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\\wsl.localhost\Ubuntu\home\cx\projects\am4bot\research\"/>
    </mc:Choice>
  </mc:AlternateContent>
  <xr:revisionPtr revIDLastSave="0" documentId="13_ncr:1_{D33BAF1A-A78E-4B69-AB89-FCDD47A9FF13}" xr6:coauthVersionLast="47" xr6:coauthVersionMax="47" xr10:uidLastSave="{00000000-0000-0000-0000-000000000000}"/>
  <bookViews>
    <workbookView xWindow="-108" yWindow="-108" windowWidth="23256" windowHeight="13176" firstSheet="4" activeTab="9" xr2:uid="{00000000-000D-0000-FFFF-FFFF00000000}"/>
  </bookViews>
  <sheets>
    <sheet name="aircrafts" sheetId="1" r:id="rId1"/>
    <sheet name="ac" sheetId="2" r:id="rId2"/>
    <sheet name="eng" sheetId="3" r:id="rId3"/>
    <sheet name="allAC_allEngines" sheetId="4" r:id="rId4"/>
    <sheet name="planes_old" sheetId="6" r:id="rId5"/>
    <sheet name="python_planes" sheetId="11" r:id="rId6"/>
    <sheet name="python_airports" sheetId="13" r:id="rId7"/>
    <sheet name="fromone" sheetId="15" r:id="rId8"/>
    <sheet name="from1101" sheetId="16" r:id="rId9"/>
    <sheet name="from1939" sheetId="17" r:id="rId10"/>
  </sheets>
  <definedNames>
    <definedName name="_xlnm._FilterDatabase" localSheetId="1" hidden="1">ac!$A$1:$Q$1</definedName>
    <definedName name="_xlnm._FilterDatabase" localSheetId="0" hidden="1">aircrafts!$A$1:$R$327</definedName>
    <definedName name="_xlnm._FilterDatabase" localSheetId="6" hidden="1">python_airports!$A$1:$R$3908</definedName>
    <definedName name="_xlnm._FilterDatabase" localSheetId="5" hidden="1">python_planes!$A$1:$W$1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S3" i="13" l="1"/>
  <c r="T3" i="13"/>
  <c r="U3" i="13"/>
  <c r="S4" i="13"/>
  <c r="T4" i="13"/>
  <c r="U4" i="13"/>
  <c r="S5" i="13"/>
  <c r="T5" i="13"/>
  <c r="U5" i="13"/>
  <c r="S6" i="13"/>
  <c r="T6" i="13"/>
  <c r="U6" i="13"/>
  <c r="S7" i="13"/>
  <c r="T7" i="13"/>
  <c r="U7" i="13"/>
  <c r="S8" i="13"/>
  <c r="T8" i="13"/>
  <c r="U8" i="13"/>
  <c r="S9" i="13"/>
  <c r="T9" i="13"/>
  <c r="U9" i="13"/>
  <c r="S10" i="13"/>
  <c r="T10" i="13"/>
  <c r="U10" i="13"/>
  <c r="S11" i="13"/>
  <c r="T11" i="13"/>
  <c r="U11" i="13"/>
  <c r="S12" i="13"/>
  <c r="T12" i="13"/>
  <c r="U12" i="13"/>
  <c r="S13" i="13"/>
  <c r="T13" i="13"/>
  <c r="U13" i="13"/>
  <c r="S14" i="13"/>
  <c r="T14" i="13"/>
  <c r="U14" i="13"/>
  <c r="S15" i="13"/>
  <c r="T15" i="13"/>
  <c r="U15" i="13"/>
  <c r="S16" i="13"/>
  <c r="T16" i="13"/>
  <c r="U16" i="13"/>
  <c r="S17" i="13"/>
  <c r="T17" i="13"/>
  <c r="U17" i="13"/>
  <c r="S18" i="13"/>
  <c r="T18" i="13"/>
  <c r="U18" i="13"/>
  <c r="S19" i="13"/>
  <c r="T19" i="13"/>
  <c r="U19" i="13"/>
  <c r="S20" i="13"/>
  <c r="T20" i="13"/>
  <c r="U20" i="13"/>
  <c r="S21" i="13"/>
  <c r="T21" i="13"/>
  <c r="U21" i="13"/>
  <c r="S22" i="13"/>
  <c r="T22" i="13"/>
  <c r="U22" i="13"/>
  <c r="S23" i="13"/>
  <c r="T23" i="13"/>
  <c r="U23" i="13"/>
  <c r="S24" i="13"/>
  <c r="T24" i="13"/>
  <c r="U24" i="13"/>
  <c r="S25" i="13"/>
  <c r="T25" i="13"/>
  <c r="U25" i="13"/>
  <c r="S26" i="13"/>
  <c r="T26" i="13"/>
  <c r="U26" i="13"/>
  <c r="S27" i="13"/>
  <c r="T27" i="13"/>
  <c r="U27" i="13"/>
  <c r="S28" i="13"/>
  <c r="T28" i="13"/>
  <c r="U28" i="13"/>
  <c r="S29" i="13"/>
  <c r="T29" i="13"/>
  <c r="U29" i="13"/>
  <c r="S30" i="13"/>
  <c r="T30" i="13"/>
  <c r="U30" i="13"/>
  <c r="S31" i="13"/>
  <c r="T31" i="13"/>
  <c r="U31" i="13"/>
  <c r="S32" i="13"/>
  <c r="T32" i="13"/>
  <c r="U32" i="13"/>
  <c r="S33" i="13"/>
  <c r="T33" i="13"/>
  <c r="U33" i="13"/>
  <c r="S34" i="13"/>
  <c r="T34" i="13"/>
  <c r="U34" i="13"/>
  <c r="S35" i="13"/>
  <c r="T35" i="13"/>
  <c r="U35" i="13"/>
  <c r="S36" i="13"/>
  <c r="T36" i="13"/>
  <c r="U36" i="13"/>
  <c r="S37" i="13"/>
  <c r="T37" i="13"/>
  <c r="U37" i="13"/>
  <c r="S38" i="13"/>
  <c r="T38" i="13"/>
  <c r="U38" i="13"/>
  <c r="S39" i="13"/>
  <c r="T39" i="13"/>
  <c r="U39" i="13"/>
  <c r="S40" i="13"/>
  <c r="T40" i="13"/>
  <c r="U40" i="13"/>
  <c r="S41" i="13"/>
  <c r="T41" i="13"/>
  <c r="U41" i="13"/>
  <c r="S42" i="13"/>
  <c r="T42" i="13"/>
  <c r="U42" i="13"/>
  <c r="S43" i="13"/>
  <c r="T43" i="13"/>
  <c r="U43" i="13"/>
  <c r="S44" i="13"/>
  <c r="T44" i="13"/>
  <c r="U44" i="13"/>
  <c r="S45" i="13"/>
  <c r="T45" i="13"/>
  <c r="U45" i="13"/>
  <c r="S46" i="13"/>
  <c r="T46" i="13"/>
  <c r="U46" i="13"/>
  <c r="S47" i="13"/>
  <c r="T47" i="13"/>
  <c r="U47" i="13"/>
  <c r="S48" i="13"/>
  <c r="T48" i="13"/>
  <c r="U48" i="13"/>
  <c r="S49" i="13"/>
  <c r="T49" i="13"/>
  <c r="U49" i="13"/>
  <c r="S50" i="13"/>
  <c r="T50" i="13"/>
  <c r="U50" i="13"/>
  <c r="S51" i="13"/>
  <c r="T51" i="13"/>
  <c r="U51" i="13"/>
  <c r="S52" i="13"/>
  <c r="T52" i="13"/>
  <c r="U52" i="13"/>
  <c r="S53" i="13"/>
  <c r="T53" i="13"/>
  <c r="U53" i="13"/>
  <c r="S54" i="13"/>
  <c r="T54" i="13"/>
  <c r="U54" i="13"/>
  <c r="S55" i="13"/>
  <c r="T55" i="13"/>
  <c r="U55" i="13"/>
  <c r="S56" i="13"/>
  <c r="T56" i="13"/>
  <c r="U56" i="13"/>
  <c r="S57" i="13"/>
  <c r="T57" i="13"/>
  <c r="U57" i="13"/>
  <c r="S58" i="13"/>
  <c r="T58" i="13"/>
  <c r="U58" i="13"/>
  <c r="S59" i="13"/>
  <c r="T59" i="13"/>
  <c r="U59" i="13"/>
  <c r="S60" i="13"/>
  <c r="T60" i="13"/>
  <c r="U60" i="13"/>
  <c r="S61" i="13"/>
  <c r="T61" i="13"/>
  <c r="U61" i="13"/>
  <c r="S62" i="13"/>
  <c r="T62" i="13"/>
  <c r="U62" i="13"/>
  <c r="S63" i="13"/>
  <c r="T63" i="13"/>
  <c r="U63" i="13"/>
  <c r="S64" i="13"/>
  <c r="T64" i="13"/>
  <c r="U64" i="13"/>
  <c r="S65" i="13"/>
  <c r="T65" i="13"/>
  <c r="U65" i="13"/>
  <c r="S66" i="13"/>
  <c r="T66" i="13"/>
  <c r="U66" i="13"/>
  <c r="S67" i="13"/>
  <c r="T67" i="13"/>
  <c r="U67" i="13"/>
  <c r="S68" i="13"/>
  <c r="T68" i="13"/>
  <c r="U68" i="13"/>
  <c r="S69" i="13"/>
  <c r="T69" i="13"/>
  <c r="U69" i="13"/>
  <c r="S70" i="13"/>
  <c r="T70" i="13"/>
  <c r="U70" i="13"/>
  <c r="S71" i="13"/>
  <c r="T71" i="13"/>
  <c r="U71" i="13"/>
  <c r="S72" i="13"/>
  <c r="T72" i="13"/>
  <c r="U72" i="13"/>
  <c r="S73" i="13"/>
  <c r="T73" i="13"/>
  <c r="U73" i="13"/>
  <c r="S74" i="13"/>
  <c r="T74" i="13"/>
  <c r="U74" i="13"/>
  <c r="S75" i="13"/>
  <c r="T75" i="13"/>
  <c r="U75" i="13"/>
  <c r="S76" i="13"/>
  <c r="T76" i="13"/>
  <c r="U76" i="13"/>
  <c r="S77" i="13"/>
  <c r="T77" i="13"/>
  <c r="U77" i="13"/>
  <c r="S78" i="13"/>
  <c r="T78" i="13"/>
  <c r="U78" i="13"/>
  <c r="S79" i="13"/>
  <c r="T79" i="13"/>
  <c r="U79" i="13"/>
  <c r="S80" i="13"/>
  <c r="T80" i="13"/>
  <c r="U80" i="13"/>
  <c r="S81" i="13"/>
  <c r="T81" i="13"/>
  <c r="U81" i="13"/>
  <c r="S82" i="13"/>
  <c r="T82" i="13"/>
  <c r="U82" i="13"/>
  <c r="S83" i="13"/>
  <c r="T83" i="13"/>
  <c r="U83" i="13"/>
  <c r="S84" i="13"/>
  <c r="T84" i="13"/>
  <c r="U84" i="13"/>
  <c r="S85" i="13"/>
  <c r="T85" i="13"/>
  <c r="U85" i="13"/>
  <c r="S86" i="13"/>
  <c r="T86" i="13"/>
  <c r="U86" i="13"/>
  <c r="S87" i="13"/>
  <c r="T87" i="13"/>
  <c r="U87" i="13"/>
  <c r="S88" i="13"/>
  <c r="T88" i="13"/>
  <c r="U88" i="13"/>
  <c r="S89" i="13"/>
  <c r="T89" i="13"/>
  <c r="U89" i="13"/>
  <c r="S90" i="13"/>
  <c r="T90" i="13"/>
  <c r="U90" i="13"/>
  <c r="S91" i="13"/>
  <c r="T91" i="13"/>
  <c r="U91" i="13"/>
  <c r="S92" i="13"/>
  <c r="T92" i="13"/>
  <c r="U92" i="13"/>
  <c r="S93" i="13"/>
  <c r="T93" i="13"/>
  <c r="U93" i="13"/>
  <c r="S94" i="13"/>
  <c r="T94" i="13"/>
  <c r="U94" i="13"/>
  <c r="S95" i="13"/>
  <c r="T95" i="13"/>
  <c r="U95" i="13"/>
  <c r="S96" i="13"/>
  <c r="T96" i="13"/>
  <c r="U96" i="13"/>
  <c r="S97" i="13"/>
  <c r="T97" i="13"/>
  <c r="U97" i="13"/>
  <c r="S98" i="13"/>
  <c r="T98" i="13"/>
  <c r="U98" i="13"/>
  <c r="S99" i="13"/>
  <c r="T99" i="13"/>
  <c r="U99" i="13"/>
  <c r="S100" i="13"/>
  <c r="T100" i="13"/>
  <c r="U100" i="13"/>
  <c r="S101" i="13"/>
  <c r="T101" i="13"/>
  <c r="U101" i="13"/>
  <c r="S102" i="13"/>
  <c r="T102" i="13"/>
  <c r="U102" i="13"/>
  <c r="S103" i="13"/>
  <c r="T103" i="13"/>
  <c r="U103" i="13"/>
  <c r="S104" i="13"/>
  <c r="T104" i="13"/>
  <c r="U104" i="13"/>
  <c r="S105" i="13"/>
  <c r="T105" i="13"/>
  <c r="U105" i="13"/>
  <c r="S106" i="13"/>
  <c r="T106" i="13"/>
  <c r="U106" i="13"/>
  <c r="S107" i="13"/>
  <c r="T107" i="13"/>
  <c r="U107" i="13"/>
  <c r="S108" i="13"/>
  <c r="T108" i="13"/>
  <c r="U108" i="13"/>
  <c r="S109" i="13"/>
  <c r="T109" i="13"/>
  <c r="U109" i="13"/>
  <c r="S110" i="13"/>
  <c r="T110" i="13"/>
  <c r="U110" i="13"/>
  <c r="S111" i="13"/>
  <c r="T111" i="13"/>
  <c r="U111" i="13"/>
  <c r="S112" i="13"/>
  <c r="T112" i="13"/>
  <c r="U112" i="13"/>
  <c r="S113" i="13"/>
  <c r="T113" i="13"/>
  <c r="U113" i="13"/>
  <c r="S114" i="13"/>
  <c r="T114" i="13"/>
  <c r="U114" i="13"/>
  <c r="S115" i="13"/>
  <c r="T115" i="13"/>
  <c r="U115" i="13"/>
  <c r="S116" i="13"/>
  <c r="T116" i="13"/>
  <c r="U116" i="13"/>
  <c r="S117" i="13"/>
  <c r="T117" i="13"/>
  <c r="U117" i="13"/>
  <c r="S118" i="13"/>
  <c r="T118" i="13"/>
  <c r="U118" i="13"/>
  <c r="S119" i="13"/>
  <c r="T119" i="13"/>
  <c r="U119" i="13"/>
  <c r="S120" i="13"/>
  <c r="T120" i="13"/>
  <c r="U120" i="13"/>
  <c r="S121" i="13"/>
  <c r="T121" i="13"/>
  <c r="U121" i="13"/>
  <c r="S122" i="13"/>
  <c r="T122" i="13"/>
  <c r="U122" i="13"/>
  <c r="S123" i="13"/>
  <c r="T123" i="13"/>
  <c r="U123" i="13"/>
  <c r="S124" i="13"/>
  <c r="T124" i="13"/>
  <c r="U124" i="13"/>
  <c r="S125" i="13"/>
  <c r="T125" i="13"/>
  <c r="U125" i="13"/>
  <c r="S126" i="13"/>
  <c r="T126" i="13"/>
  <c r="U126" i="13"/>
  <c r="S127" i="13"/>
  <c r="T127" i="13"/>
  <c r="U127" i="13"/>
  <c r="S128" i="13"/>
  <c r="T128" i="13"/>
  <c r="U128" i="13"/>
  <c r="S129" i="13"/>
  <c r="T129" i="13"/>
  <c r="U129" i="13"/>
  <c r="S130" i="13"/>
  <c r="T130" i="13"/>
  <c r="U130" i="13"/>
  <c r="S131" i="13"/>
  <c r="T131" i="13"/>
  <c r="U131" i="13"/>
  <c r="S132" i="13"/>
  <c r="T132" i="13"/>
  <c r="U132" i="13"/>
  <c r="S133" i="13"/>
  <c r="T133" i="13"/>
  <c r="U133" i="13"/>
  <c r="S134" i="13"/>
  <c r="T134" i="13"/>
  <c r="U134" i="13"/>
  <c r="S135" i="13"/>
  <c r="T135" i="13"/>
  <c r="U135" i="13"/>
  <c r="S136" i="13"/>
  <c r="T136" i="13"/>
  <c r="U136" i="13"/>
  <c r="S137" i="13"/>
  <c r="T137" i="13"/>
  <c r="U137" i="13"/>
  <c r="S138" i="13"/>
  <c r="T138" i="13"/>
  <c r="U138" i="13"/>
  <c r="S139" i="13"/>
  <c r="T139" i="13"/>
  <c r="U139" i="13"/>
  <c r="S140" i="13"/>
  <c r="T140" i="13"/>
  <c r="U140" i="13"/>
  <c r="S141" i="13"/>
  <c r="T141" i="13"/>
  <c r="U141" i="13"/>
  <c r="S142" i="13"/>
  <c r="T142" i="13"/>
  <c r="U142" i="13"/>
  <c r="S143" i="13"/>
  <c r="T143" i="13"/>
  <c r="U143" i="13"/>
  <c r="S144" i="13"/>
  <c r="T144" i="13"/>
  <c r="U144" i="13"/>
  <c r="S145" i="13"/>
  <c r="T145" i="13"/>
  <c r="U145" i="13"/>
  <c r="S146" i="13"/>
  <c r="T146" i="13"/>
  <c r="U146" i="13"/>
  <c r="S147" i="13"/>
  <c r="T147" i="13"/>
  <c r="U147" i="13"/>
  <c r="S148" i="13"/>
  <c r="T148" i="13"/>
  <c r="U148" i="13"/>
  <c r="S149" i="13"/>
  <c r="T149" i="13"/>
  <c r="U149" i="13"/>
  <c r="S150" i="13"/>
  <c r="T150" i="13"/>
  <c r="U150" i="13"/>
  <c r="S151" i="13"/>
  <c r="T151" i="13"/>
  <c r="U151" i="13"/>
  <c r="S152" i="13"/>
  <c r="T152" i="13"/>
  <c r="U152" i="13"/>
  <c r="S153" i="13"/>
  <c r="T153" i="13"/>
  <c r="U153" i="13"/>
  <c r="S154" i="13"/>
  <c r="T154" i="13"/>
  <c r="U154" i="13"/>
  <c r="S155" i="13"/>
  <c r="T155" i="13"/>
  <c r="U155" i="13"/>
  <c r="S156" i="13"/>
  <c r="T156" i="13"/>
  <c r="U156" i="13"/>
  <c r="S157" i="13"/>
  <c r="T157" i="13"/>
  <c r="U157" i="13"/>
  <c r="S158" i="13"/>
  <c r="T158" i="13"/>
  <c r="U158" i="13"/>
  <c r="S159" i="13"/>
  <c r="T159" i="13"/>
  <c r="U159" i="13"/>
  <c r="S160" i="13"/>
  <c r="T160" i="13"/>
  <c r="U160" i="13"/>
  <c r="S161" i="13"/>
  <c r="T161" i="13"/>
  <c r="U161" i="13"/>
  <c r="S162" i="13"/>
  <c r="T162" i="13"/>
  <c r="U162" i="13"/>
  <c r="S163" i="13"/>
  <c r="T163" i="13"/>
  <c r="U163" i="13"/>
  <c r="S164" i="13"/>
  <c r="T164" i="13"/>
  <c r="U164" i="13"/>
  <c r="S165" i="13"/>
  <c r="T165" i="13"/>
  <c r="U165" i="13"/>
  <c r="S166" i="13"/>
  <c r="T166" i="13"/>
  <c r="U166" i="13"/>
  <c r="S167" i="13"/>
  <c r="T167" i="13"/>
  <c r="U167" i="13"/>
  <c r="S168" i="13"/>
  <c r="T168" i="13"/>
  <c r="U168" i="13"/>
  <c r="S169" i="13"/>
  <c r="T169" i="13"/>
  <c r="U169" i="13"/>
  <c r="S170" i="13"/>
  <c r="T170" i="13"/>
  <c r="U170" i="13"/>
  <c r="S171" i="13"/>
  <c r="T171" i="13"/>
  <c r="U171" i="13"/>
  <c r="S172" i="13"/>
  <c r="T172" i="13"/>
  <c r="U172" i="13"/>
  <c r="S173" i="13"/>
  <c r="T173" i="13"/>
  <c r="U173" i="13"/>
  <c r="S174" i="13"/>
  <c r="T174" i="13"/>
  <c r="U174" i="13"/>
  <c r="S175" i="13"/>
  <c r="T175" i="13"/>
  <c r="U175" i="13"/>
  <c r="S176" i="13"/>
  <c r="T176" i="13"/>
  <c r="U176" i="13"/>
  <c r="S177" i="13"/>
  <c r="T177" i="13"/>
  <c r="U177" i="13"/>
  <c r="S178" i="13"/>
  <c r="T178" i="13"/>
  <c r="U178" i="13"/>
  <c r="S179" i="13"/>
  <c r="T179" i="13"/>
  <c r="U179" i="13"/>
  <c r="S180" i="13"/>
  <c r="T180" i="13"/>
  <c r="U180" i="13"/>
  <c r="S181" i="13"/>
  <c r="T181" i="13"/>
  <c r="U181" i="13"/>
  <c r="S182" i="13"/>
  <c r="T182" i="13"/>
  <c r="U182" i="13"/>
  <c r="S183" i="13"/>
  <c r="T183" i="13"/>
  <c r="U183" i="13"/>
  <c r="S184" i="13"/>
  <c r="T184" i="13"/>
  <c r="U184" i="13"/>
  <c r="S185" i="13"/>
  <c r="T185" i="13"/>
  <c r="U185" i="13"/>
  <c r="S186" i="13"/>
  <c r="T186" i="13"/>
  <c r="U186" i="13"/>
  <c r="S187" i="13"/>
  <c r="T187" i="13"/>
  <c r="U187" i="13"/>
  <c r="S188" i="13"/>
  <c r="T188" i="13"/>
  <c r="U188" i="13"/>
  <c r="S189" i="13"/>
  <c r="T189" i="13"/>
  <c r="U189" i="13"/>
  <c r="S190" i="13"/>
  <c r="T190" i="13"/>
  <c r="U190" i="13"/>
  <c r="S191" i="13"/>
  <c r="T191" i="13"/>
  <c r="U191" i="13"/>
  <c r="S192" i="13"/>
  <c r="T192" i="13"/>
  <c r="U192" i="13"/>
  <c r="S193" i="13"/>
  <c r="T193" i="13"/>
  <c r="U193" i="13"/>
  <c r="S194" i="13"/>
  <c r="T194" i="13"/>
  <c r="U194" i="13"/>
  <c r="S195" i="13"/>
  <c r="T195" i="13"/>
  <c r="U195" i="13"/>
  <c r="S196" i="13"/>
  <c r="T196" i="13"/>
  <c r="U196" i="13"/>
  <c r="S197" i="13"/>
  <c r="T197" i="13"/>
  <c r="U197" i="13"/>
  <c r="S198" i="13"/>
  <c r="T198" i="13"/>
  <c r="U198" i="13"/>
  <c r="S199" i="13"/>
  <c r="T199" i="13"/>
  <c r="U199" i="13"/>
  <c r="S200" i="13"/>
  <c r="T200" i="13"/>
  <c r="U200" i="13"/>
  <c r="S201" i="13"/>
  <c r="T201" i="13"/>
  <c r="U201" i="13"/>
  <c r="S202" i="13"/>
  <c r="T202" i="13"/>
  <c r="U202" i="13"/>
  <c r="S203" i="13"/>
  <c r="T203" i="13"/>
  <c r="U203" i="13"/>
  <c r="S204" i="13"/>
  <c r="T204" i="13"/>
  <c r="U204" i="13"/>
  <c r="S205" i="13"/>
  <c r="T205" i="13"/>
  <c r="U205" i="13"/>
  <c r="S206" i="13"/>
  <c r="T206" i="13"/>
  <c r="U206" i="13"/>
  <c r="S207" i="13"/>
  <c r="T207" i="13"/>
  <c r="U207" i="13"/>
  <c r="S208" i="13"/>
  <c r="T208" i="13"/>
  <c r="U208" i="13"/>
  <c r="S209" i="13"/>
  <c r="T209" i="13"/>
  <c r="U209" i="13"/>
  <c r="S210" i="13"/>
  <c r="T210" i="13"/>
  <c r="U210" i="13"/>
  <c r="S211" i="13"/>
  <c r="T211" i="13"/>
  <c r="U211" i="13"/>
  <c r="S212" i="13"/>
  <c r="T212" i="13"/>
  <c r="U212" i="13"/>
  <c r="S213" i="13"/>
  <c r="T213" i="13"/>
  <c r="U213" i="13"/>
  <c r="S214" i="13"/>
  <c r="T214" i="13"/>
  <c r="U214" i="13"/>
  <c r="S215" i="13"/>
  <c r="T215" i="13"/>
  <c r="U215" i="13"/>
  <c r="S216" i="13"/>
  <c r="T216" i="13"/>
  <c r="U216" i="13"/>
  <c r="S217" i="13"/>
  <c r="T217" i="13"/>
  <c r="U217" i="13"/>
  <c r="S218" i="13"/>
  <c r="T218" i="13"/>
  <c r="U218" i="13"/>
  <c r="S219" i="13"/>
  <c r="T219" i="13"/>
  <c r="U219" i="13"/>
  <c r="S220" i="13"/>
  <c r="T220" i="13"/>
  <c r="U220" i="13"/>
  <c r="S221" i="13"/>
  <c r="T221" i="13"/>
  <c r="U221" i="13"/>
  <c r="S222" i="13"/>
  <c r="T222" i="13"/>
  <c r="U222" i="13"/>
  <c r="S223" i="13"/>
  <c r="T223" i="13"/>
  <c r="U223" i="13"/>
  <c r="S224" i="13"/>
  <c r="T224" i="13"/>
  <c r="U224" i="13"/>
  <c r="S225" i="13"/>
  <c r="T225" i="13"/>
  <c r="U225" i="13"/>
  <c r="S226" i="13"/>
  <c r="T226" i="13"/>
  <c r="U226" i="13"/>
  <c r="S227" i="13"/>
  <c r="T227" i="13"/>
  <c r="U227" i="13"/>
  <c r="S228" i="13"/>
  <c r="T228" i="13"/>
  <c r="U228" i="13"/>
  <c r="S229" i="13"/>
  <c r="T229" i="13"/>
  <c r="U229" i="13"/>
  <c r="S230" i="13"/>
  <c r="T230" i="13"/>
  <c r="U230" i="13"/>
  <c r="S231" i="13"/>
  <c r="T231" i="13"/>
  <c r="U231" i="13"/>
  <c r="S232" i="13"/>
  <c r="T232" i="13"/>
  <c r="U232" i="13"/>
  <c r="S233" i="13"/>
  <c r="T233" i="13"/>
  <c r="U233" i="13"/>
  <c r="S234" i="13"/>
  <c r="T234" i="13"/>
  <c r="U234" i="13"/>
  <c r="S235" i="13"/>
  <c r="T235" i="13"/>
  <c r="U235" i="13"/>
  <c r="S236" i="13"/>
  <c r="T236" i="13"/>
  <c r="U236" i="13"/>
  <c r="S237" i="13"/>
  <c r="T237" i="13"/>
  <c r="U237" i="13"/>
  <c r="S238" i="13"/>
  <c r="T238" i="13"/>
  <c r="U238" i="13"/>
  <c r="S239" i="13"/>
  <c r="T239" i="13"/>
  <c r="U239" i="13"/>
  <c r="S240" i="13"/>
  <c r="T240" i="13"/>
  <c r="U240" i="13"/>
  <c r="S241" i="13"/>
  <c r="T241" i="13"/>
  <c r="U241" i="13"/>
  <c r="S242" i="13"/>
  <c r="T242" i="13"/>
  <c r="U242" i="13"/>
  <c r="S243" i="13"/>
  <c r="T243" i="13"/>
  <c r="U243" i="13"/>
  <c r="S244" i="13"/>
  <c r="T244" i="13"/>
  <c r="U244" i="13"/>
  <c r="S245" i="13"/>
  <c r="T245" i="13"/>
  <c r="U245" i="13"/>
  <c r="S246" i="13"/>
  <c r="T246" i="13"/>
  <c r="U246" i="13"/>
  <c r="S247" i="13"/>
  <c r="T247" i="13"/>
  <c r="U247" i="13"/>
  <c r="S248" i="13"/>
  <c r="T248" i="13"/>
  <c r="U248" i="13"/>
  <c r="S249" i="13"/>
  <c r="T249" i="13"/>
  <c r="U249" i="13"/>
  <c r="S250" i="13"/>
  <c r="T250" i="13"/>
  <c r="U250" i="13"/>
  <c r="S251" i="13"/>
  <c r="T251" i="13"/>
  <c r="U251" i="13"/>
  <c r="S252" i="13"/>
  <c r="T252" i="13"/>
  <c r="U252" i="13"/>
  <c r="S253" i="13"/>
  <c r="T253" i="13"/>
  <c r="U253" i="13"/>
  <c r="S254" i="13"/>
  <c r="T254" i="13"/>
  <c r="U254" i="13"/>
  <c r="S255" i="13"/>
  <c r="T255" i="13"/>
  <c r="U255" i="13"/>
  <c r="S256" i="13"/>
  <c r="T256" i="13"/>
  <c r="U256" i="13"/>
  <c r="S257" i="13"/>
  <c r="T257" i="13"/>
  <c r="U257" i="13"/>
  <c r="S258" i="13"/>
  <c r="T258" i="13"/>
  <c r="U258" i="13"/>
  <c r="S259" i="13"/>
  <c r="T259" i="13"/>
  <c r="U259" i="13"/>
  <c r="S260" i="13"/>
  <c r="T260" i="13"/>
  <c r="U260" i="13"/>
  <c r="S261" i="13"/>
  <c r="T261" i="13"/>
  <c r="U261" i="13"/>
  <c r="S262" i="13"/>
  <c r="T262" i="13"/>
  <c r="U262" i="13"/>
  <c r="S263" i="13"/>
  <c r="T263" i="13"/>
  <c r="U263" i="13"/>
  <c r="S264" i="13"/>
  <c r="T264" i="13"/>
  <c r="U264" i="13"/>
  <c r="S265" i="13"/>
  <c r="T265" i="13"/>
  <c r="U265" i="13"/>
  <c r="S266" i="13"/>
  <c r="T266" i="13"/>
  <c r="U266" i="13"/>
  <c r="S267" i="13"/>
  <c r="T267" i="13"/>
  <c r="U267" i="13"/>
  <c r="S268" i="13"/>
  <c r="T268" i="13"/>
  <c r="U268" i="13"/>
  <c r="S269" i="13"/>
  <c r="T269" i="13"/>
  <c r="U269" i="13"/>
  <c r="S270" i="13"/>
  <c r="T270" i="13"/>
  <c r="U270" i="13"/>
  <c r="S271" i="13"/>
  <c r="T271" i="13"/>
  <c r="U271" i="13"/>
  <c r="S272" i="13"/>
  <c r="T272" i="13"/>
  <c r="U272" i="13"/>
  <c r="S273" i="13"/>
  <c r="T273" i="13"/>
  <c r="U273" i="13"/>
  <c r="S274" i="13"/>
  <c r="T274" i="13"/>
  <c r="U274" i="13"/>
  <c r="S275" i="13"/>
  <c r="T275" i="13"/>
  <c r="U275" i="13"/>
  <c r="S276" i="13"/>
  <c r="T276" i="13"/>
  <c r="U276" i="13"/>
  <c r="S277" i="13"/>
  <c r="T277" i="13"/>
  <c r="U277" i="13"/>
  <c r="S278" i="13"/>
  <c r="T278" i="13"/>
  <c r="U278" i="13"/>
  <c r="S279" i="13"/>
  <c r="T279" i="13"/>
  <c r="U279" i="13"/>
  <c r="S280" i="13"/>
  <c r="T280" i="13"/>
  <c r="U280" i="13"/>
  <c r="S281" i="13"/>
  <c r="T281" i="13"/>
  <c r="U281" i="13"/>
  <c r="S282" i="13"/>
  <c r="T282" i="13"/>
  <c r="U282" i="13"/>
  <c r="S283" i="13"/>
  <c r="T283" i="13"/>
  <c r="U283" i="13"/>
  <c r="S284" i="13"/>
  <c r="T284" i="13"/>
  <c r="U284" i="13"/>
  <c r="S285" i="13"/>
  <c r="T285" i="13"/>
  <c r="U285" i="13"/>
  <c r="S286" i="13"/>
  <c r="T286" i="13"/>
  <c r="U286" i="13"/>
  <c r="S287" i="13"/>
  <c r="T287" i="13"/>
  <c r="U287" i="13"/>
  <c r="S288" i="13"/>
  <c r="T288" i="13"/>
  <c r="U288" i="13"/>
  <c r="S289" i="13"/>
  <c r="T289" i="13"/>
  <c r="U289" i="13"/>
  <c r="S290" i="13"/>
  <c r="T290" i="13"/>
  <c r="U290" i="13"/>
  <c r="S291" i="13"/>
  <c r="T291" i="13"/>
  <c r="U291" i="13"/>
  <c r="S292" i="13"/>
  <c r="T292" i="13"/>
  <c r="U292" i="13"/>
  <c r="S293" i="13"/>
  <c r="T293" i="13"/>
  <c r="U293" i="13"/>
  <c r="S294" i="13"/>
  <c r="T294" i="13"/>
  <c r="U294" i="13"/>
  <c r="S295" i="13"/>
  <c r="T295" i="13"/>
  <c r="U295" i="13"/>
  <c r="S296" i="13"/>
  <c r="T296" i="13"/>
  <c r="U296" i="13"/>
  <c r="S297" i="13"/>
  <c r="T297" i="13"/>
  <c r="U297" i="13"/>
  <c r="S298" i="13"/>
  <c r="T298" i="13"/>
  <c r="U298" i="13"/>
  <c r="S299" i="13"/>
  <c r="T299" i="13"/>
  <c r="U299" i="13"/>
  <c r="S300" i="13"/>
  <c r="T300" i="13"/>
  <c r="U300" i="13"/>
  <c r="S301" i="13"/>
  <c r="T301" i="13"/>
  <c r="U301" i="13"/>
  <c r="S302" i="13"/>
  <c r="T302" i="13"/>
  <c r="U302" i="13"/>
  <c r="S303" i="13"/>
  <c r="T303" i="13"/>
  <c r="U303" i="13"/>
  <c r="S304" i="13"/>
  <c r="T304" i="13"/>
  <c r="U304" i="13"/>
  <c r="S305" i="13"/>
  <c r="T305" i="13"/>
  <c r="U305" i="13"/>
  <c r="S306" i="13"/>
  <c r="T306" i="13"/>
  <c r="U306" i="13"/>
  <c r="S307" i="13"/>
  <c r="T307" i="13"/>
  <c r="U307" i="13"/>
  <c r="S308" i="13"/>
  <c r="T308" i="13"/>
  <c r="U308" i="13"/>
  <c r="S309" i="13"/>
  <c r="T309" i="13"/>
  <c r="U309" i="13"/>
  <c r="S310" i="13"/>
  <c r="T310" i="13"/>
  <c r="U310" i="13"/>
  <c r="S311" i="13"/>
  <c r="T311" i="13"/>
  <c r="U311" i="13"/>
  <c r="S312" i="13"/>
  <c r="T312" i="13"/>
  <c r="U312" i="13"/>
  <c r="S313" i="13"/>
  <c r="T313" i="13"/>
  <c r="U313" i="13"/>
  <c r="S314" i="13"/>
  <c r="T314" i="13"/>
  <c r="U314" i="13"/>
  <c r="S315" i="13"/>
  <c r="T315" i="13"/>
  <c r="U315" i="13"/>
  <c r="S316" i="13"/>
  <c r="T316" i="13"/>
  <c r="U316" i="13"/>
  <c r="S317" i="13"/>
  <c r="T317" i="13"/>
  <c r="U317" i="13"/>
  <c r="S318" i="13"/>
  <c r="T318" i="13"/>
  <c r="U318" i="13"/>
  <c r="S319" i="13"/>
  <c r="T319" i="13"/>
  <c r="U319" i="13"/>
  <c r="S320" i="13"/>
  <c r="T320" i="13"/>
  <c r="U320" i="13"/>
  <c r="S321" i="13"/>
  <c r="T321" i="13"/>
  <c r="U321" i="13"/>
  <c r="S322" i="13"/>
  <c r="T322" i="13"/>
  <c r="U322" i="13"/>
  <c r="S323" i="13"/>
  <c r="T323" i="13"/>
  <c r="U323" i="13"/>
  <c r="S324" i="13"/>
  <c r="T324" i="13"/>
  <c r="U324" i="13"/>
  <c r="S325" i="13"/>
  <c r="T325" i="13"/>
  <c r="U325" i="13"/>
  <c r="S326" i="13"/>
  <c r="T326" i="13"/>
  <c r="U326" i="13"/>
  <c r="S327" i="13"/>
  <c r="T327" i="13"/>
  <c r="U327" i="13"/>
  <c r="S328" i="13"/>
  <c r="T328" i="13"/>
  <c r="U328" i="13"/>
  <c r="S329" i="13"/>
  <c r="T329" i="13"/>
  <c r="U329" i="13"/>
  <c r="S330" i="13"/>
  <c r="T330" i="13"/>
  <c r="U330" i="13"/>
  <c r="S331" i="13"/>
  <c r="T331" i="13"/>
  <c r="U331" i="13"/>
  <c r="S332" i="13"/>
  <c r="T332" i="13"/>
  <c r="U332" i="13"/>
  <c r="S333" i="13"/>
  <c r="T333" i="13"/>
  <c r="U333" i="13"/>
  <c r="S334" i="13"/>
  <c r="T334" i="13"/>
  <c r="U334" i="13"/>
  <c r="S335" i="13"/>
  <c r="T335" i="13"/>
  <c r="U335" i="13"/>
  <c r="S336" i="13"/>
  <c r="T336" i="13"/>
  <c r="U336" i="13"/>
  <c r="S337" i="13"/>
  <c r="T337" i="13"/>
  <c r="U337" i="13"/>
  <c r="S338" i="13"/>
  <c r="T338" i="13"/>
  <c r="U338" i="13"/>
  <c r="S339" i="13"/>
  <c r="T339" i="13"/>
  <c r="U339" i="13"/>
  <c r="S340" i="13"/>
  <c r="T340" i="13"/>
  <c r="U340" i="13"/>
  <c r="S341" i="13"/>
  <c r="T341" i="13"/>
  <c r="U341" i="13"/>
  <c r="S342" i="13"/>
  <c r="T342" i="13"/>
  <c r="U342" i="13"/>
  <c r="S343" i="13"/>
  <c r="T343" i="13"/>
  <c r="U343" i="13"/>
  <c r="S344" i="13"/>
  <c r="T344" i="13"/>
  <c r="U344" i="13"/>
  <c r="S345" i="13"/>
  <c r="T345" i="13"/>
  <c r="U345" i="13"/>
  <c r="S346" i="13"/>
  <c r="T346" i="13"/>
  <c r="U346" i="13"/>
  <c r="S347" i="13"/>
  <c r="T347" i="13"/>
  <c r="U347" i="13"/>
  <c r="S348" i="13"/>
  <c r="T348" i="13"/>
  <c r="U348" i="13"/>
  <c r="S349" i="13"/>
  <c r="T349" i="13"/>
  <c r="U349" i="13"/>
  <c r="S350" i="13"/>
  <c r="T350" i="13"/>
  <c r="U350" i="13"/>
  <c r="S351" i="13"/>
  <c r="T351" i="13"/>
  <c r="U351" i="13"/>
  <c r="S352" i="13"/>
  <c r="T352" i="13"/>
  <c r="U352" i="13"/>
  <c r="S353" i="13"/>
  <c r="T353" i="13"/>
  <c r="U353" i="13"/>
  <c r="S354" i="13"/>
  <c r="T354" i="13"/>
  <c r="U354" i="13"/>
  <c r="S355" i="13"/>
  <c r="T355" i="13"/>
  <c r="U355" i="13"/>
  <c r="S356" i="13"/>
  <c r="T356" i="13"/>
  <c r="U356" i="13"/>
  <c r="S357" i="13"/>
  <c r="T357" i="13"/>
  <c r="U357" i="13"/>
  <c r="S358" i="13"/>
  <c r="T358" i="13"/>
  <c r="U358" i="13"/>
  <c r="S359" i="13"/>
  <c r="T359" i="13"/>
  <c r="U359" i="13"/>
  <c r="S360" i="13"/>
  <c r="T360" i="13"/>
  <c r="U360" i="13"/>
  <c r="S361" i="13"/>
  <c r="T361" i="13"/>
  <c r="U361" i="13"/>
  <c r="S362" i="13"/>
  <c r="T362" i="13"/>
  <c r="U362" i="13"/>
  <c r="S363" i="13"/>
  <c r="T363" i="13"/>
  <c r="U363" i="13"/>
  <c r="S364" i="13"/>
  <c r="T364" i="13"/>
  <c r="U364" i="13"/>
  <c r="S365" i="13"/>
  <c r="T365" i="13"/>
  <c r="U365" i="13"/>
  <c r="S366" i="13"/>
  <c r="T366" i="13"/>
  <c r="U366" i="13"/>
  <c r="S367" i="13"/>
  <c r="T367" i="13"/>
  <c r="U367" i="13"/>
  <c r="S368" i="13"/>
  <c r="T368" i="13"/>
  <c r="U368" i="13"/>
  <c r="S369" i="13"/>
  <c r="T369" i="13"/>
  <c r="U369" i="13"/>
  <c r="S370" i="13"/>
  <c r="T370" i="13"/>
  <c r="U370" i="13"/>
  <c r="S371" i="13"/>
  <c r="T371" i="13"/>
  <c r="U371" i="13"/>
  <c r="S372" i="13"/>
  <c r="T372" i="13"/>
  <c r="U372" i="13"/>
  <c r="S373" i="13"/>
  <c r="T373" i="13"/>
  <c r="U373" i="13"/>
  <c r="S374" i="13"/>
  <c r="T374" i="13"/>
  <c r="U374" i="13"/>
  <c r="S375" i="13"/>
  <c r="T375" i="13"/>
  <c r="U375" i="13"/>
  <c r="S376" i="13"/>
  <c r="T376" i="13"/>
  <c r="U376" i="13"/>
  <c r="S377" i="13"/>
  <c r="T377" i="13"/>
  <c r="U377" i="13"/>
  <c r="S378" i="13"/>
  <c r="T378" i="13"/>
  <c r="U378" i="13"/>
  <c r="S379" i="13"/>
  <c r="T379" i="13"/>
  <c r="U379" i="13"/>
  <c r="S380" i="13"/>
  <c r="T380" i="13"/>
  <c r="U380" i="13"/>
  <c r="S381" i="13"/>
  <c r="T381" i="13"/>
  <c r="U381" i="13"/>
  <c r="S382" i="13"/>
  <c r="T382" i="13"/>
  <c r="U382" i="13"/>
  <c r="S383" i="13"/>
  <c r="T383" i="13"/>
  <c r="U383" i="13"/>
  <c r="S384" i="13"/>
  <c r="T384" i="13"/>
  <c r="U384" i="13"/>
  <c r="S385" i="13"/>
  <c r="T385" i="13"/>
  <c r="U385" i="13"/>
  <c r="S386" i="13"/>
  <c r="T386" i="13"/>
  <c r="U386" i="13"/>
  <c r="S387" i="13"/>
  <c r="T387" i="13"/>
  <c r="U387" i="13"/>
  <c r="S388" i="13"/>
  <c r="T388" i="13"/>
  <c r="U388" i="13"/>
  <c r="S389" i="13"/>
  <c r="T389" i="13"/>
  <c r="U389" i="13"/>
  <c r="S390" i="13"/>
  <c r="T390" i="13"/>
  <c r="U390" i="13"/>
  <c r="S391" i="13"/>
  <c r="T391" i="13"/>
  <c r="U391" i="13"/>
  <c r="S392" i="13"/>
  <c r="T392" i="13"/>
  <c r="U392" i="13"/>
  <c r="S393" i="13"/>
  <c r="T393" i="13"/>
  <c r="U393" i="13"/>
  <c r="S394" i="13"/>
  <c r="T394" i="13"/>
  <c r="U394" i="13"/>
  <c r="S395" i="13"/>
  <c r="T395" i="13"/>
  <c r="U395" i="13"/>
  <c r="S396" i="13"/>
  <c r="T396" i="13"/>
  <c r="U396" i="13"/>
  <c r="S397" i="13"/>
  <c r="T397" i="13"/>
  <c r="U397" i="13"/>
  <c r="S398" i="13"/>
  <c r="T398" i="13"/>
  <c r="U398" i="13"/>
  <c r="S399" i="13"/>
  <c r="T399" i="13"/>
  <c r="U399" i="13"/>
  <c r="S400" i="13"/>
  <c r="T400" i="13"/>
  <c r="U400" i="13"/>
  <c r="S401" i="13"/>
  <c r="T401" i="13"/>
  <c r="U401" i="13"/>
  <c r="S402" i="13"/>
  <c r="T402" i="13"/>
  <c r="U402" i="13"/>
  <c r="S403" i="13"/>
  <c r="T403" i="13"/>
  <c r="U403" i="13"/>
  <c r="S404" i="13"/>
  <c r="T404" i="13"/>
  <c r="U404" i="13"/>
  <c r="S405" i="13"/>
  <c r="T405" i="13"/>
  <c r="U405" i="13"/>
  <c r="S406" i="13"/>
  <c r="T406" i="13"/>
  <c r="U406" i="13"/>
  <c r="S407" i="13"/>
  <c r="T407" i="13"/>
  <c r="U407" i="13"/>
  <c r="S408" i="13"/>
  <c r="T408" i="13"/>
  <c r="U408" i="13"/>
  <c r="S409" i="13"/>
  <c r="T409" i="13"/>
  <c r="U409" i="13"/>
  <c r="S410" i="13"/>
  <c r="T410" i="13"/>
  <c r="U410" i="13"/>
  <c r="S411" i="13"/>
  <c r="T411" i="13"/>
  <c r="U411" i="13"/>
  <c r="S412" i="13"/>
  <c r="T412" i="13"/>
  <c r="U412" i="13"/>
  <c r="S413" i="13"/>
  <c r="T413" i="13"/>
  <c r="U413" i="13"/>
  <c r="S414" i="13"/>
  <c r="T414" i="13"/>
  <c r="U414" i="13"/>
  <c r="S415" i="13"/>
  <c r="T415" i="13"/>
  <c r="U415" i="13"/>
  <c r="S416" i="13"/>
  <c r="T416" i="13"/>
  <c r="U416" i="13"/>
  <c r="S417" i="13"/>
  <c r="T417" i="13"/>
  <c r="U417" i="13"/>
  <c r="S418" i="13"/>
  <c r="T418" i="13"/>
  <c r="U418" i="13"/>
  <c r="S419" i="13"/>
  <c r="T419" i="13"/>
  <c r="U419" i="13"/>
  <c r="S420" i="13"/>
  <c r="T420" i="13"/>
  <c r="U420" i="13"/>
  <c r="S421" i="13"/>
  <c r="T421" i="13"/>
  <c r="U421" i="13"/>
  <c r="S422" i="13"/>
  <c r="T422" i="13"/>
  <c r="U422" i="13"/>
  <c r="S423" i="13"/>
  <c r="T423" i="13"/>
  <c r="U423" i="13"/>
  <c r="S424" i="13"/>
  <c r="T424" i="13"/>
  <c r="U424" i="13"/>
  <c r="S425" i="13"/>
  <c r="T425" i="13"/>
  <c r="U425" i="13"/>
  <c r="S426" i="13"/>
  <c r="T426" i="13"/>
  <c r="U426" i="13"/>
  <c r="S427" i="13"/>
  <c r="T427" i="13"/>
  <c r="U427" i="13"/>
  <c r="S428" i="13"/>
  <c r="T428" i="13"/>
  <c r="U428" i="13"/>
  <c r="S429" i="13"/>
  <c r="T429" i="13"/>
  <c r="U429" i="13"/>
  <c r="S430" i="13"/>
  <c r="T430" i="13"/>
  <c r="U430" i="13"/>
  <c r="S431" i="13"/>
  <c r="T431" i="13"/>
  <c r="U431" i="13"/>
  <c r="S432" i="13"/>
  <c r="T432" i="13"/>
  <c r="U432" i="13"/>
  <c r="S433" i="13"/>
  <c r="T433" i="13"/>
  <c r="U433" i="13"/>
  <c r="S434" i="13"/>
  <c r="T434" i="13"/>
  <c r="U434" i="13"/>
  <c r="S435" i="13"/>
  <c r="T435" i="13"/>
  <c r="U435" i="13"/>
  <c r="S436" i="13"/>
  <c r="T436" i="13"/>
  <c r="U436" i="13"/>
  <c r="S437" i="13"/>
  <c r="T437" i="13"/>
  <c r="U437" i="13"/>
  <c r="S438" i="13"/>
  <c r="T438" i="13"/>
  <c r="U438" i="13"/>
  <c r="S439" i="13"/>
  <c r="T439" i="13"/>
  <c r="U439" i="13"/>
  <c r="S440" i="13"/>
  <c r="T440" i="13"/>
  <c r="U440" i="13"/>
  <c r="S441" i="13"/>
  <c r="T441" i="13"/>
  <c r="U441" i="13"/>
  <c r="S442" i="13"/>
  <c r="T442" i="13"/>
  <c r="U442" i="13"/>
  <c r="S443" i="13"/>
  <c r="T443" i="13"/>
  <c r="U443" i="13"/>
  <c r="S444" i="13"/>
  <c r="T444" i="13"/>
  <c r="U444" i="13"/>
  <c r="S445" i="13"/>
  <c r="T445" i="13"/>
  <c r="U445" i="13"/>
  <c r="S446" i="13"/>
  <c r="T446" i="13"/>
  <c r="U446" i="13"/>
  <c r="S447" i="13"/>
  <c r="T447" i="13"/>
  <c r="U447" i="13"/>
  <c r="S448" i="13"/>
  <c r="T448" i="13"/>
  <c r="U448" i="13"/>
  <c r="S449" i="13"/>
  <c r="T449" i="13"/>
  <c r="U449" i="13"/>
  <c r="S450" i="13"/>
  <c r="T450" i="13"/>
  <c r="U450" i="13"/>
  <c r="S451" i="13"/>
  <c r="T451" i="13"/>
  <c r="U451" i="13"/>
  <c r="S452" i="13"/>
  <c r="T452" i="13"/>
  <c r="U452" i="13"/>
  <c r="S453" i="13"/>
  <c r="T453" i="13"/>
  <c r="U453" i="13"/>
  <c r="S454" i="13"/>
  <c r="T454" i="13"/>
  <c r="U454" i="13"/>
  <c r="S455" i="13"/>
  <c r="T455" i="13"/>
  <c r="U455" i="13"/>
  <c r="S456" i="13"/>
  <c r="T456" i="13"/>
  <c r="U456" i="13"/>
  <c r="S457" i="13"/>
  <c r="T457" i="13"/>
  <c r="U457" i="13"/>
  <c r="S458" i="13"/>
  <c r="T458" i="13"/>
  <c r="U458" i="13"/>
  <c r="S459" i="13"/>
  <c r="T459" i="13"/>
  <c r="U459" i="13"/>
  <c r="S460" i="13"/>
  <c r="T460" i="13"/>
  <c r="U460" i="13"/>
  <c r="S461" i="13"/>
  <c r="T461" i="13"/>
  <c r="U461" i="13"/>
  <c r="S462" i="13"/>
  <c r="T462" i="13"/>
  <c r="U462" i="13"/>
  <c r="S463" i="13"/>
  <c r="T463" i="13"/>
  <c r="U463" i="13"/>
  <c r="S464" i="13"/>
  <c r="T464" i="13"/>
  <c r="U464" i="13"/>
  <c r="S465" i="13"/>
  <c r="T465" i="13"/>
  <c r="U465" i="13"/>
  <c r="S466" i="13"/>
  <c r="T466" i="13"/>
  <c r="U466" i="13"/>
  <c r="S467" i="13"/>
  <c r="T467" i="13"/>
  <c r="U467" i="13"/>
  <c r="S468" i="13"/>
  <c r="T468" i="13"/>
  <c r="U468" i="13"/>
  <c r="S469" i="13"/>
  <c r="T469" i="13"/>
  <c r="U469" i="13"/>
  <c r="S470" i="13"/>
  <c r="T470" i="13"/>
  <c r="U470" i="13"/>
  <c r="S471" i="13"/>
  <c r="T471" i="13"/>
  <c r="U471" i="13"/>
  <c r="S472" i="13"/>
  <c r="T472" i="13"/>
  <c r="U472" i="13"/>
  <c r="S473" i="13"/>
  <c r="T473" i="13"/>
  <c r="U473" i="13"/>
  <c r="S474" i="13"/>
  <c r="T474" i="13"/>
  <c r="U474" i="13"/>
  <c r="S475" i="13"/>
  <c r="T475" i="13"/>
  <c r="U475" i="13"/>
  <c r="S476" i="13"/>
  <c r="T476" i="13"/>
  <c r="U476" i="13"/>
  <c r="S477" i="13"/>
  <c r="T477" i="13"/>
  <c r="U477" i="13"/>
  <c r="S478" i="13"/>
  <c r="T478" i="13"/>
  <c r="U478" i="13"/>
  <c r="S479" i="13"/>
  <c r="T479" i="13"/>
  <c r="U479" i="13"/>
  <c r="S480" i="13"/>
  <c r="T480" i="13"/>
  <c r="U480" i="13"/>
  <c r="S481" i="13"/>
  <c r="T481" i="13"/>
  <c r="U481" i="13"/>
  <c r="S482" i="13"/>
  <c r="T482" i="13"/>
  <c r="U482" i="13"/>
  <c r="S483" i="13"/>
  <c r="T483" i="13"/>
  <c r="U483" i="13"/>
  <c r="S484" i="13"/>
  <c r="T484" i="13"/>
  <c r="U484" i="13"/>
  <c r="S485" i="13"/>
  <c r="T485" i="13"/>
  <c r="U485" i="13"/>
  <c r="S486" i="13"/>
  <c r="T486" i="13"/>
  <c r="U486" i="13"/>
  <c r="S487" i="13"/>
  <c r="T487" i="13"/>
  <c r="U487" i="13"/>
  <c r="S488" i="13"/>
  <c r="T488" i="13"/>
  <c r="U488" i="13"/>
  <c r="S489" i="13"/>
  <c r="T489" i="13"/>
  <c r="U489" i="13"/>
  <c r="S490" i="13"/>
  <c r="T490" i="13"/>
  <c r="U490" i="13"/>
  <c r="S491" i="13"/>
  <c r="T491" i="13"/>
  <c r="U491" i="13"/>
  <c r="S492" i="13"/>
  <c r="T492" i="13"/>
  <c r="U492" i="13"/>
  <c r="S493" i="13"/>
  <c r="T493" i="13"/>
  <c r="U493" i="13"/>
  <c r="S494" i="13"/>
  <c r="T494" i="13"/>
  <c r="U494" i="13"/>
  <c r="S495" i="13"/>
  <c r="T495" i="13"/>
  <c r="U495" i="13"/>
  <c r="S496" i="13"/>
  <c r="T496" i="13"/>
  <c r="U496" i="13"/>
  <c r="S497" i="13"/>
  <c r="T497" i="13"/>
  <c r="U497" i="13"/>
  <c r="S498" i="13"/>
  <c r="T498" i="13"/>
  <c r="U498" i="13"/>
  <c r="S499" i="13"/>
  <c r="T499" i="13"/>
  <c r="U499" i="13"/>
  <c r="S500" i="13"/>
  <c r="T500" i="13"/>
  <c r="U500" i="13"/>
  <c r="S501" i="13"/>
  <c r="T501" i="13"/>
  <c r="U501" i="13"/>
  <c r="S502" i="13"/>
  <c r="T502" i="13"/>
  <c r="U502" i="13"/>
  <c r="S503" i="13"/>
  <c r="T503" i="13"/>
  <c r="U503" i="13"/>
  <c r="S504" i="13"/>
  <c r="T504" i="13"/>
  <c r="U504" i="13"/>
  <c r="S505" i="13"/>
  <c r="T505" i="13"/>
  <c r="U505" i="13"/>
  <c r="S506" i="13"/>
  <c r="T506" i="13"/>
  <c r="U506" i="13"/>
  <c r="S507" i="13"/>
  <c r="T507" i="13"/>
  <c r="U507" i="13"/>
  <c r="S508" i="13"/>
  <c r="T508" i="13"/>
  <c r="U508" i="13"/>
  <c r="S509" i="13"/>
  <c r="T509" i="13"/>
  <c r="U509" i="13"/>
  <c r="S510" i="13"/>
  <c r="T510" i="13"/>
  <c r="U510" i="13"/>
  <c r="S511" i="13"/>
  <c r="T511" i="13"/>
  <c r="U511" i="13"/>
  <c r="S512" i="13"/>
  <c r="T512" i="13"/>
  <c r="U512" i="13"/>
  <c r="S513" i="13"/>
  <c r="T513" i="13"/>
  <c r="U513" i="13"/>
  <c r="S514" i="13"/>
  <c r="T514" i="13"/>
  <c r="U514" i="13"/>
  <c r="S515" i="13"/>
  <c r="T515" i="13"/>
  <c r="U515" i="13"/>
  <c r="S516" i="13"/>
  <c r="T516" i="13"/>
  <c r="U516" i="13"/>
  <c r="S517" i="13"/>
  <c r="T517" i="13"/>
  <c r="U517" i="13"/>
  <c r="S518" i="13"/>
  <c r="T518" i="13"/>
  <c r="U518" i="13"/>
  <c r="S519" i="13"/>
  <c r="T519" i="13"/>
  <c r="U519" i="13"/>
  <c r="S520" i="13"/>
  <c r="T520" i="13"/>
  <c r="U520" i="13"/>
  <c r="S521" i="13"/>
  <c r="T521" i="13"/>
  <c r="U521" i="13"/>
  <c r="S522" i="13"/>
  <c r="T522" i="13"/>
  <c r="U522" i="13"/>
  <c r="S523" i="13"/>
  <c r="T523" i="13"/>
  <c r="U523" i="13"/>
  <c r="S524" i="13"/>
  <c r="T524" i="13"/>
  <c r="U524" i="13"/>
  <c r="S525" i="13"/>
  <c r="T525" i="13"/>
  <c r="U525" i="13"/>
  <c r="S526" i="13"/>
  <c r="T526" i="13"/>
  <c r="U526" i="13"/>
  <c r="S527" i="13"/>
  <c r="T527" i="13"/>
  <c r="U527" i="13"/>
  <c r="S528" i="13"/>
  <c r="T528" i="13"/>
  <c r="U528" i="13"/>
  <c r="S529" i="13"/>
  <c r="T529" i="13"/>
  <c r="U529" i="13"/>
  <c r="S530" i="13"/>
  <c r="T530" i="13"/>
  <c r="U530" i="13"/>
  <c r="S531" i="13"/>
  <c r="T531" i="13"/>
  <c r="U531" i="13"/>
  <c r="S532" i="13"/>
  <c r="T532" i="13"/>
  <c r="U532" i="13"/>
  <c r="S533" i="13"/>
  <c r="T533" i="13"/>
  <c r="U533" i="13"/>
  <c r="S534" i="13"/>
  <c r="T534" i="13"/>
  <c r="U534" i="13"/>
  <c r="S535" i="13"/>
  <c r="T535" i="13"/>
  <c r="U535" i="13"/>
  <c r="S536" i="13"/>
  <c r="T536" i="13"/>
  <c r="U536" i="13"/>
  <c r="S537" i="13"/>
  <c r="T537" i="13"/>
  <c r="U537" i="13"/>
  <c r="S538" i="13"/>
  <c r="T538" i="13"/>
  <c r="U538" i="13"/>
  <c r="S539" i="13"/>
  <c r="T539" i="13"/>
  <c r="U539" i="13"/>
  <c r="S540" i="13"/>
  <c r="T540" i="13"/>
  <c r="U540" i="13"/>
  <c r="S541" i="13"/>
  <c r="T541" i="13"/>
  <c r="U541" i="13"/>
  <c r="S542" i="13"/>
  <c r="T542" i="13"/>
  <c r="U542" i="13"/>
  <c r="S543" i="13"/>
  <c r="T543" i="13"/>
  <c r="U543" i="13"/>
  <c r="S544" i="13"/>
  <c r="T544" i="13"/>
  <c r="U544" i="13"/>
  <c r="S545" i="13"/>
  <c r="T545" i="13"/>
  <c r="U545" i="13"/>
  <c r="S546" i="13"/>
  <c r="T546" i="13"/>
  <c r="U546" i="13"/>
  <c r="S547" i="13"/>
  <c r="T547" i="13"/>
  <c r="U547" i="13"/>
  <c r="S548" i="13"/>
  <c r="T548" i="13"/>
  <c r="U548" i="13"/>
  <c r="S549" i="13"/>
  <c r="T549" i="13"/>
  <c r="U549" i="13"/>
  <c r="S550" i="13"/>
  <c r="T550" i="13"/>
  <c r="U550" i="13"/>
  <c r="S551" i="13"/>
  <c r="T551" i="13"/>
  <c r="U551" i="13"/>
  <c r="S552" i="13"/>
  <c r="T552" i="13"/>
  <c r="U552" i="13"/>
  <c r="S553" i="13"/>
  <c r="T553" i="13"/>
  <c r="U553" i="13"/>
  <c r="S554" i="13"/>
  <c r="T554" i="13"/>
  <c r="U554" i="13"/>
  <c r="S555" i="13"/>
  <c r="T555" i="13"/>
  <c r="U555" i="13"/>
  <c r="S556" i="13"/>
  <c r="T556" i="13"/>
  <c r="U556" i="13"/>
  <c r="S557" i="13"/>
  <c r="T557" i="13"/>
  <c r="U557" i="13"/>
  <c r="S558" i="13"/>
  <c r="T558" i="13"/>
  <c r="U558" i="13"/>
  <c r="S559" i="13"/>
  <c r="T559" i="13"/>
  <c r="U559" i="13"/>
  <c r="S560" i="13"/>
  <c r="T560" i="13"/>
  <c r="U560" i="13"/>
  <c r="S561" i="13"/>
  <c r="T561" i="13"/>
  <c r="U561" i="13"/>
  <c r="S562" i="13"/>
  <c r="T562" i="13"/>
  <c r="U562" i="13"/>
  <c r="S563" i="13"/>
  <c r="T563" i="13"/>
  <c r="U563" i="13"/>
  <c r="S564" i="13"/>
  <c r="T564" i="13"/>
  <c r="U564" i="13"/>
  <c r="S565" i="13"/>
  <c r="T565" i="13"/>
  <c r="U565" i="13"/>
  <c r="S566" i="13"/>
  <c r="T566" i="13"/>
  <c r="U566" i="13"/>
  <c r="S567" i="13"/>
  <c r="T567" i="13"/>
  <c r="U567" i="13"/>
  <c r="S568" i="13"/>
  <c r="T568" i="13"/>
  <c r="U568" i="13"/>
  <c r="S569" i="13"/>
  <c r="T569" i="13"/>
  <c r="U569" i="13"/>
  <c r="S570" i="13"/>
  <c r="T570" i="13"/>
  <c r="U570" i="13"/>
  <c r="S571" i="13"/>
  <c r="T571" i="13"/>
  <c r="U571" i="13"/>
  <c r="S572" i="13"/>
  <c r="T572" i="13"/>
  <c r="U572" i="13"/>
  <c r="S573" i="13"/>
  <c r="T573" i="13"/>
  <c r="U573" i="13"/>
  <c r="S574" i="13"/>
  <c r="T574" i="13"/>
  <c r="U574" i="13"/>
  <c r="S575" i="13"/>
  <c r="T575" i="13"/>
  <c r="U575" i="13"/>
  <c r="S576" i="13"/>
  <c r="T576" i="13"/>
  <c r="U576" i="13"/>
  <c r="S577" i="13"/>
  <c r="T577" i="13"/>
  <c r="U577" i="13"/>
  <c r="S578" i="13"/>
  <c r="T578" i="13"/>
  <c r="U578" i="13"/>
  <c r="S579" i="13"/>
  <c r="T579" i="13"/>
  <c r="U579" i="13"/>
  <c r="S580" i="13"/>
  <c r="T580" i="13"/>
  <c r="U580" i="13"/>
  <c r="S581" i="13"/>
  <c r="T581" i="13"/>
  <c r="U581" i="13"/>
  <c r="S582" i="13"/>
  <c r="T582" i="13"/>
  <c r="U582" i="13"/>
  <c r="S583" i="13"/>
  <c r="T583" i="13"/>
  <c r="U583" i="13"/>
  <c r="S584" i="13"/>
  <c r="T584" i="13"/>
  <c r="U584" i="13"/>
  <c r="S585" i="13"/>
  <c r="T585" i="13"/>
  <c r="U585" i="13"/>
  <c r="S586" i="13"/>
  <c r="T586" i="13"/>
  <c r="U586" i="13"/>
  <c r="S587" i="13"/>
  <c r="T587" i="13"/>
  <c r="U587" i="13"/>
  <c r="S588" i="13"/>
  <c r="T588" i="13"/>
  <c r="U588" i="13"/>
  <c r="S589" i="13"/>
  <c r="T589" i="13"/>
  <c r="U589" i="13"/>
  <c r="S590" i="13"/>
  <c r="T590" i="13"/>
  <c r="U590" i="13"/>
  <c r="S591" i="13"/>
  <c r="T591" i="13"/>
  <c r="U591" i="13"/>
  <c r="S592" i="13"/>
  <c r="T592" i="13"/>
  <c r="U592" i="13"/>
  <c r="S593" i="13"/>
  <c r="T593" i="13"/>
  <c r="U593" i="13"/>
  <c r="S594" i="13"/>
  <c r="T594" i="13"/>
  <c r="U594" i="13"/>
  <c r="S595" i="13"/>
  <c r="T595" i="13"/>
  <c r="U595" i="13"/>
  <c r="S596" i="13"/>
  <c r="T596" i="13"/>
  <c r="U596" i="13"/>
  <c r="S597" i="13"/>
  <c r="T597" i="13"/>
  <c r="U597" i="13"/>
  <c r="S598" i="13"/>
  <c r="T598" i="13"/>
  <c r="U598" i="13"/>
  <c r="S599" i="13"/>
  <c r="T599" i="13"/>
  <c r="U599" i="13"/>
  <c r="S600" i="13"/>
  <c r="T600" i="13"/>
  <c r="U600" i="13"/>
  <c r="S601" i="13"/>
  <c r="T601" i="13"/>
  <c r="U601" i="13"/>
  <c r="S602" i="13"/>
  <c r="T602" i="13"/>
  <c r="U602" i="13"/>
  <c r="S603" i="13"/>
  <c r="T603" i="13"/>
  <c r="U603" i="13"/>
  <c r="S604" i="13"/>
  <c r="T604" i="13"/>
  <c r="U604" i="13"/>
  <c r="S605" i="13"/>
  <c r="T605" i="13"/>
  <c r="U605" i="13"/>
  <c r="S606" i="13"/>
  <c r="T606" i="13"/>
  <c r="U606" i="13"/>
  <c r="S607" i="13"/>
  <c r="T607" i="13"/>
  <c r="U607" i="13"/>
  <c r="S608" i="13"/>
  <c r="T608" i="13"/>
  <c r="U608" i="13"/>
  <c r="S609" i="13"/>
  <c r="T609" i="13"/>
  <c r="U609" i="13"/>
  <c r="S610" i="13"/>
  <c r="T610" i="13"/>
  <c r="U610" i="13"/>
  <c r="S611" i="13"/>
  <c r="T611" i="13"/>
  <c r="U611" i="13"/>
  <c r="S612" i="13"/>
  <c r="T612" i="13"/>
  <c r="U612" i="13"/>
  <c r="S613" i="13"/>
  <c r="T613" i="13"/>
  <c r="U613" i="13"/>
  <c r="S614" i="13"/>
  <c r="T614" i="13"/>
  <c r="U614" i="13"/>
  <c r="S615" i="13"/>
  <c r="T615" i="13"/>
  <c r="U615" i="13"/>
  <c r="S616" i="13"/>
  <c r="T616" i="13"/>
  <c r="U616" i="13"/>
  <c r="S617" i="13"/>
  <c r="T617" i="13"/>
  <c r="U617" i="13"/>
  <c r="S618" i="13"/>
  <c r="T618" i="13"/>
  <c r="U618" i="13"/>
  <c r="S619" i="13"/>
  <c r="T619" i="13"/>
  <c r="U619" i="13"/>
  <c r="S620" i="13"/>
  <c r="T620" i="13"/>
  <c r="U620" i="13"/>
  <c r="S621" i="13"/>
  <c r="T621" i="13"/>
  <c r="U621" i="13"/>
  <c r="S622" i="13"/>
  <c r="T622" i="13"/>
  <c r="U622" i="13"/>
  <c r="S623" i="13"/>
  <c r="T623" i="13"/>
  <c r="U623" i="13"/>
  <c r="S624" i="13"/>
  <c r="T624" i="13"/>
  <c r="U624" i="13"/>
  <c r="S625" i="13"/>
  <c r="T625" i="13"/>
  <c r="U625" i="13"/>
  <c r="S626" i="13"/>
  <c r="T626" i="13"/>
  <c r="U626" i="13"/>
  <c r="S627" i="13"/>
  <c r="T627" i="13"/>
  <c r="U627" i="13"/>
  <c r="S628" i="13"/>
  <c r="T628" i="13"/>
  <c r="U628" i="13"/>
  <c r="S629" i="13"/>
  <c r="T629" i="13"/>
  <c r="U629" i="13"/>
  <c r="S630" i="13"/>
  <c r="T630" i="13"/>
  <c r="U630" i="13"/>
  <c r="S631" i="13"/>
  <c r="T631" i="13"/>
  <c r="U631" i="13"/>
  <c r="S632" i="13"/>
  <c r="T632" i="13"/>
  <c r="U632" i="13"/>
  <c r="S633" i="13"/>
  <c r="T633" i="13"/>
  <c r="U633" i="13"/>
  <c r="S634" i="13"/>
  <c r="T634" i="13"/>
  <c r="U634" i="13"/>
  <c r="S635" i="13"/>
  <c r="T635" i="13"/>
  <c r="U635" i="13"/>
  <c r="S636" i="13"/>
  <c r="T636" i="13"/>
  <c r="U636" i="13"/>
  <c r="S637" i="13"/>
  <c r="T637" i="13"/>
  <c r="U637" i="13"/>
  <c r="S638" i="13"/>
  <c r="T638" i="13"/>
  <c r="U638" i="13"/>
  <c r="S639" i="13"/>
  <c r="T639" i="13"/>
  <c r="U639" i="13"/>
  <c r="S640" i="13"/>
  <c r="T640" i="13"/>
  <c r="U640" i="13"/>
  <c r="S641" i="13"/>
  <c r="T641" i="13"/>
  <c r="U641" i="13"/>
  <c r="S642" i="13"/>
  <c r="T642" i="13"/>
  <c r="U642" i="13"/>
  <c r="S643" i="13"/>
  <c r="T643" i="13"/>
  <c r="U643" i="13"/>
  <c r="S644" i="13"/>
  <c r="T644" i="13"/>
  <c r="U644" i="13"/>
  <c r="S645" i="13"/>
  <c r="T645" i="13"/>
  <c r="U645" i="13"/>
  <c r="S646" i="13"/>
  <c r="T646" i="13"/>
  <c r="U646" i="13"/>
  <c r="S647" i="13"/>
  <c r="T647" i="13"/>
  <c r="U647" i="13"/>
  <c r="S648" i="13"/>
  <c r="T648" i="13"/>
  <c r="U648" i="13"/>
  <c r="S649" i="13"/>
  <c r="T649" i="13"/>
  <c r="U649" i="13"/>
  <c r="S650" i="13"/>
  <c r="T650" i="13"/>
  <c r="U650" i="13"/>
  <c r="S651" i="13"/>
  <c r="T651" i="13"/>
  <c r="U651" i="13"/>
  <c r="S652" i="13"/>
  <c r="T652" i="13"/>
  <c r="U652" i="13"/>
  <c r="S653" i="13"/>
  <c r="T653" i="13"/>
  <c r="U653" i="13"/>
  <c r="S654" i="13"/>
  <c r="T654" i="13"/>
  <c r="U654" i="13"/>
  <c r="S655" i="13"/>
  <c r="T655" i="13"/>
  <c r="U655" i="13"/>
  <c r="S656" i="13"/>
  <c r="T656" i="13"/>
  <c r="U656" i="13"/>
  <c r="S657" i="13"/>
  <c r="T657" i="13"/>
  <c r="U657" i="13"/>
  <c r="S658" i="13"/>
  <c r="T658" i="13"/>
  <c r="U658" i="13"/>
  <c r="S659" i="13"/>
  <c r="T659" i="13"/>
  <c r="U659" i="13"/>
  <c r="S660" i="13"/>
  <c r="T660" i="13"/>
  <c r="U660" i="13"/>
  <c r="S661" i="13"/>
  <c r="T661" i="13"/>
  <c r="U661" i="13"/>
  <c r="S662" i="13"/>
  <c r="T662" i="13"/>
  <c r="U662" i="13"/>
  <c r="S663" i="13"/>
  <c r="T663" i="13"/>
  <c r="U663" i="13"/>
  <c r="S664" i="13"/>
  <c r="T664" i="13"/>
  <c r="U664" i="13"/>
  <c r="S665" i="13"/>
  <c r="T665" i="13"/>
  <c r="U665" i="13"/>
  <c r="S666" i="13"/>
  <c r="T666" i="13"/>
  <c r="U666" i="13"/>
  <c r="S667" i="13"/>
  <c r="T667" i="13"/>
  <c r="U667" i="13"/>
  <c r="S668" i="13"/>
  <c r="T668" i="13"/>
  <c r="U668" i="13"/>
  <c r="S669" i="13"/>
  <c r="T669" i="13"/>
  <c r="U669" i="13"/>
  <c r="S670" i="13"/>
  <c r="T670" i="13"/>
  <c r="U670" i="13"/>
  <c r="S671" i="13"/>
  <c r="T671" i="13"/>
  <c r="U671" i="13"/>
  <c r="S672" i="13"/>
  <c r="T672" i="13"/>
  <c r="U672" i="13"/>
  <c r="S673" i="13"/>
  <c r="T673" i="13"/>
  <c r="U673" i="13"/>
  <c r="S674" i="13"/>
  <c r="T674" i="13"/>
  <c r="U674" i="13"/>
  <c r="S675" i="13"/>
  <c r="T675" i="13"/>
  <c r="U675" i="13"/>
  <c r="S676" i="13"/>
  <c r="T676" i="13"/>
  <c r="U676" i="13"/>
  <c r="S677" i="13"/>
  <c r="T677" i="13"/>
  <c r="U677" i="13"/>
  <c r="S678" i="13"/>
  <c r="T678" i="13"/>
  <c r="U678" i="13"/>
  <c r="S679" i="13"/>
  <c r="T679" i="13"/>
  <c r="U679" i="13"/>
  <c r="S680" i="13"/>
  <c r="T680" i="13"/>
  <c r="U680" i="13"/>
  <c r="S681" i="13"/>
  <c r="T681" i="13"/>
  <c r="U681" i="13"/>
  <c r="S682" i="13"/>
  <c r="T682" i="13"/>
  <c r="U682" i="13"/>
  <c r="S683" i="13"/>
  <c r="T683" i="13"/>
  <c r="U683" i="13"/>
  <c r="S684" i="13"/>
  <c r="T684" i="13"/>
  <c r="U684" i="13"/>
  <c r="S685" i="13"/>
  <c r="T685" i="13"/>
  <c r="U685" i="13"/>
  <c r="S686" i="13"/>
  <c r="T686" i="13"/>
  <c r="U686" i="13"/>
  <c r="S687" i="13"/>
  <c r="T687" i="13"/>
  <c r="U687" i="13"/>
  <c r="S688" i="13"/>
  <c r="T688" i="13"/>
  <c r="U688" i="13"/>
  <c r="S689" i="13"/>
  <c r="T689" i="13"/>
  <c r="U689" i="13"/>
  <c r="S690" i="13"/>
  <c r="T690" i="13"/>
  <c r="U690" i="13"/>
  <c r="S691" i="13"/>
  <c r="T691" i="13"/>
  <c r="U691" i="13"/>
  <c r="S692" i="13"/>
  <c r="T692" i="13"/>
  <c r="U692" i="13"/>
  <c r="S693" i="13"/>
  <c r="T693" i="13"/>
  <c r="U693" i="13"/>
  <c r="S694" i="13"/>
  <c r="T694" i="13"/>
  <c r="U694" i="13"/>
  <c r="S695" i="13"/>
  <c r="T695" i="13"/>
  <c r="U695" i="13"/>
  <c r="S696" i="13"/>
  <c r="T696" i="13"/>
  <c r="U696" i="13"/>
  <c r="S697" i="13"/>
  <c r="T697" i="13"/>
  <c r="U697" i="13"/>
  <c r="S698" i="13"/>
  <c r="T698" i="13"/>
  <c r="U698" i="13"/>
  <c r="S699" i="13"/>
  <c r="T699" i="13"/>
  <c r="U699" i="13"/>
  <c r="S700" i="13"/>
  <c r="T700" i="13"/>
  <c r="U700" i="13"/>
  <c r="S701" i="13"/>
  <c r="T701" i="13"/>
  <c r="U701" i="13"/>
  <c r="S702" i="13"/>
  <c r="T702" i="13"/>
  <c r="U702" i="13"/>
  <c r="S703" i="13"/>
  <c r="T703" i="13"/>
  <c r="U703" i="13"/>
  <c r="S704" i="13"/>
  <c r="T704" i="13"/>
  <c r="U704" i="13"/>
  <c r="S705" i="13"/>
  <c r="T705" i="13"/>
  <c r="U705" i="13"/>
  <c r="S706" i="13"/>
  <c r="T706" i="13"/>
  <c r="U706" i="13"/>
  <c r="S707" i="13"/>
  <c r="T707" i="13"/>
  <c r="U707" i="13"/>
  <c r="S708" i="13"/>
  <c r="T708" i="13"/>
  <c r="U708" i="13"/>
  <c r="S709" i="13"/>
  <c r="T709" i="13"/>
  <c r="U709" i="13"/>
  <c r="S710" i="13"/>
  <c r="T710" i="13"/>
  <c r="U710" i="13"/>
  <c r="S711" i="13"/>
  <c r="T711" i="13"/>
  <c r="U711" i="13"/>
  <c r="S712" i="13"/>
  <c r="T712" i="13"/>
  <c r="U712" i="13"/>
  <c r="S713" i="13"/>
  <c r="T713" i="13"/>
  <c r="U713" i="13"/>
  <c r="S714" i="13"/>
  <c r="T714" i="13"/>
  <c r="U714" i="13"/>
  <c r="S715" i="13"/>
  <c r="T715" i="13"/>
  <c r="U715" i="13"/>
  <c r="S716" i="13"/>
  <c r="T716" i="13"/>
  <c r="U716" i="13"/>
  <c r="S717" i="13"/>
  <c r="T717" i="13"/>
  <c r="U717" i="13"/>
  <c r="S718" i="13"/>
  <c r="T718" i="13"/>
  <c r="U718" i="13"/>
  <c r="S719" i="13"/>
  <c r="T719" i="13"/>
  <c r="U719" i="13"/>
  <c r="S720" i="13"/>
  <c r="T720" i="13"/>
  <c r="U720" i="13"/>
  <c r="S721" i="13"/>
  <c r="T721" i="13"/>
  <c r="U721" i="13"/>
  <c r="S722" i="13"/>
  <c r="T722" i="13"/>
  <c r="U722" i="13"/>
  <c r="S723" i="13"/>
  <c r="T723" i="13"/>
  <c r="U723" i="13"/>
  <c r="S724" i="13"/>
  <c r="T724" i="13"/>
  <c r="U724" i="13"/>
  <c r="S725" i="13"/>
  <c r="T725" i="13"/>
  <c r="U725" i="13"/>
  <c r="S726" i="13"/>
  <c r="T726" i="13"/>
  <c r="U726" i="13"/>
  <c r="S727" i="13"/>
  <c r="T727" i="13"/>
  <c r="U727" i="13"/>
  <c r="S728" i="13"/>
  <c r="T728" i="13"/>
  <c r="U728" i="13"/>
  <c r="S729" i="13"/>
  <c r="T729" i="13"/>
  <c r="U729" i="13"/>
  <c r="S730" i="13"/>
  <c r="T730" i="13"/>
  <c r="U730" i="13"/>
  <c r="S731" i="13"/>
  <c r="T731" i="13"/>
  <c r="U731" i="13"/>
  <c r="S732" i="13"/>
  <c r="T732" i="13"/>
  <c r="U732" i="13"/>
  <c r="S733" i="13"/>
  <c r="T733" i="13"/>
  <c r="U733" i="13"/>
  <c r="S734" i="13"/>
  <c r="T734" i="13"/>
  <c r="U734" i="13"/>
  <c r="S735" i="13"/>
  <c r="T735" i="13"/>
  <c r="U735" i="13"/>
  <c r="S736" i="13"/>
  <c r="T736" i="13"/>
  <c r="U736" i="13"/>
  <c r="S737" i="13"/>
  <c r="T737" i="13"/>
  <c r="U737" i="13"/>
  <c r="S738" i="13"/>
  <c r="T738" i="13"/>
  <c r="U738" i="13"/>
  <c r="S739" i="13"/>
  <c r="T739" i="13"/>
  <c r="U739" i="13"/>
  <c r="S740" i="13"/>
  <c r="T740" i="13"/>
  <c r="U740" i="13"/>
  <c r="S741" i="13"/>
  <c r="T741" i="13"/>
  <c r="U741" i="13"/>
  <c r="S742" i="13"/>
  <c r="T742" i="13"/>
  <c r="U742" i="13"/>
  <c r="S743" i="13"/>
  <c r="T743" i="13"/>
  <c r="U743" i="13"/>
  <c r="S744" i="13"/>
  <c r="T744" i="13"/>
  <c r="U744" i="13"/>
  <c r="S745" i="13"/>
  <c r="T745" i="13"/>
  <c r="U745" i="13"/>
  <c r="S746" i="13"/>
  <c r="T746" i="13"/>
  <c r="U746" i="13"/>
  <c r="S747" i="13"/>
  <c r="T747" i="13"/>
  <c r="U747" i="13"/>
  <c r="S748" i="13"/>
  <c r="T748" i="13"/>
  <c r="U748" i="13"/>
  <c r="S749" i="13"/>
  <c r="T749" i="13"/>
  <c r="U749" i="13"/>
  <c r="S750" i="13"/>
  <c r="T750" i="13"/>
  <c r="U750" i="13"/>
  <c r="S751" i="13"/>
  <c r="T751" i="13"/>
  <c r="U751" i="13"/>
  <c r="S752" i="13"/>
  <c r="T752" i="13"/>
  <c r="U752" i="13"/>
  <c r="S753" i="13"/>
  <c r="T753" i="13"/>
  <c r="U753" i="13"/>
  <c r="S754" i="13"/>
  <c r="T754" i="13"/>
  <c r="U754" i="13"/>
  <c r="S755" i="13"/>
  <c r="T755" i="13"/>
  <c r="U755" i="13"/>
  <c r="S756" i="13"/>
  <c r="T756" i="13"/>
  <c r="U756" i="13"/>
  <c r="S757" i="13"/>
  <c r="T757" i="13"/>
  <c r="U757" i="13"/>
  <c r="S758" i="13"/>
  <c r="T758" i="13"/>
  <c r="U758" i="13"/>
  <c r="S759" i="13"/>
  <c r="T759" i="13"/>
  <c r="U759" i="13"/>
  <c r="S760" i="13"/>
  <c r="T760" i="13"/>
  <c r="U760" i="13"/>
  <c r="S761" i="13"/>
  <c r="T761" i="13"/>
  <c r="U761" i="13"/>
  <c r="S762" i="13"/>
  <c r="T762" i="13"/>
  <c r="U762" i="13"/>
  <c r="S763" i="13"/>
  <c r="T763" i="13"/>
  <c r="U763" i="13"/>
  <c r="S764" i="13"/>
  <c r="T764" i="13"/>
  <c r="U764" i="13"/>
  <c r="S765" i="13"/>
  <c r="T765" i="13"/>
  <c r="U765" i="13"/>
  <c r="S766" i="13"/>
  <c r="T766" i="13"/>
  <c r="U766" i="13"/>
  <c r="S767" i="13"/>
  <c r="T767" i="13"/>
  <c r="U767" i="13"/>
  <c r="S768" i="13"/>
  <c r="T768" i="13"/>
  <c r="U768" i="13"/>
  <c r="S769" i="13"/>
  <c r="T769" i="13"/>
  <c r="U769" i="13"/>
  <c r="S770" i="13"/>
  <c r="T770" i="13"/>
  <c r="U770" i="13"/>
  <c r="S771" i="13"/>
  <c r="T771" i="13"/>
  <c r="U771" i="13"/>
  <c r="S772" i="13"/>
  <c r="T772" i="13"/>
  <c r="U772" i="13"/>
  <c r="S773" i="13"/>
  <c r="T773" i="13"/>
  <c r="U773" i="13"/>
  <c r="S774" i="13"/>
  <c r="T774" i="13"/>
  <c r="U774" i="13"/>
  <c r="S775" i="13"/>
  <c r="T775" i="13"/>
  <c r="U775" i="13"/>
  <c r="S776" i="13"/>
  <c r="T776" i="13"/>
  <c r="U776" i="13"/>
  <c r="S777" i="13"/>
  <c r="T777" i="13"/>
  <c r="U777" i="13"/>
  <c r="S778" i="13"/>
  <c r="T778" i="13"/>
  <c r="U778" i="13"/>
  <c r="S779" i="13"/>
  <c r="T779" i="13"/>
  <c r="U779" i="13"/>
  <c r="S780" i="13"/>
  <c r="T780" i="13"/>
  <c r="U780" i="13"/>
  <c r="S781" i="13"/>
  <c r="T781" i="13"/>
  <c r="U781" i="13"/>
  <c r="S782" i="13"/>
  <c r="T782" i="13"/>
  <c r="U782" i="13"/>
  <c r="S783" i="13"/>
  <c r="T783" i="13"/>
  <c r="U783" i="13"/>
  <c r="S784" i="13"/>
  <c r="T784" i="13"/>
  <c r="U784" i="13"/>
  <c r="S785" i="13"/>
  <c r="T785" i="13"/>
  <c r="U785" i="13"/>
  <c r="S786" i="13"/>
  <c r="T786" i="13"/>
  <c r="U786" i="13"/>
  <c r="S787" i="13"/>
  <c r="T787" i="13"/>
  <c r="U787" i="13"/>
  <c r="S788" i="13"/>
  <c r="T788" i="13"/>
  <c r="U788" i="13"/>
  <c r="S789" i="13"/>
  <c r="T789" i="13"/>
  <c r="U789" i="13"/>
  <c r="S790" i="13"/>
  <c r="T790" i="13"/>
  <c r="U790" i="13"/>
  <c r="S791" i="13"/>
  <c r="T791" i="13"/>
  <c r="U791" i="13"/>
  <c r="S792" i="13"/>
  <c r="T792" i="13"/>
  <c r="U792" i="13"/>
  <c r="S793" i="13"/>
  <c r="T793" i="13"/>
  <c r="U793" i="13"/>
  <c r="S794" i="13"/>
  <c r="T794" i="13"/>
  <c r="U794" i="13"/>
  <c r="S795" i="13"/>
  <c r="T795" i="13"/>
  <c r="U795" i="13"/>
  <c r="S796" i="13"/>
  <c r="T796" i="13"/>
  <c r="U796" i="13"/>
  <c r="S797" i="13"/>
  <c r="T797" i="13"/>
  <c r="U797" i="13"/>
  <c r="S798" i="13"/>
  <c r="T798" i="13"/>
  <c r="U798" i="13"/>
  <c r="S799" i="13"/>
  <c r="T799" i="13"/>
  <c r="U799" i="13"/>
  <c r="S800" i="13"/>
  <c r="T800" i="13"/>
  <c r="U800" i="13"/>
  <c r="S801" i="13"/>
  <c r="T801" i="13"/>
  <c r="U801" i="13"/>
  <c r="S802" i="13"/>
  <c r="T802" i="13"/>
  <c r="U802" i="13"/>
  <c r="S803" i="13"/>
  <c r="T803" i="13"/>
  <c r="U803" i="13"/>
  <c r="S804" i="13"/>
  <c r="T804" i="13"/>
  <c r="U804" i="13"/>
  <c r="S805" i="13"/>
  <c r="T805" i="13"/>
  <c r="U805" i="13"/>
  <c r="S806" i="13"/>
  <c r="T806" i="13"/>
  <c r="U806" i="13"/>
  <c r="S807" i="13"/>
  <c r="T807" i="13"/>
  <c r="U807" i="13"/>
  <c r="S808" i="13"/>
  <c r="T808" i="13"/>
  <c r="U808" i="13"/>
  <c r="S809" i="13"/>
  <c r="T809" i="13"/>
  <c r="U809" i="13"/>
  <c r="S810" i="13"/>
  <c r="T810" i="13"/>
  <c r="U810" i="13"/>
  <c r="S811" i="13"/>
  <c r="T811" i="13"/>
  <c r="U811" i="13"/>
  <c r="S812" i="13"/>
  <c r="T812" i="13"/>
  <c r="U812" i="13"/>
  <c r="S813" i="13"/>
  <c r="T813" i="13"/>
  <c r="U813" i="13"/>
  <c r="S814" i="13"/>
  <c r="T814" i="13"/>
  <c r="U814" i="13"/>
  <c r="S815" i="13"/>
  <c r="T815" i="13"/>
  <c r="U815" i="13"/>
  <c r="S816" i="13"/>
  <c r="T816" i="13"/>
  <c r="U816" i="13"/>
  <c r="S817" i="13"/>
  <c r="T817" i="13"/>
  <c r="U817" i="13"/>
  <c r="S818" i="13"/>
  <c r="T818" i="13"/>
  <c r="U818" i="13"/>
  <c r="S819" i="13"/>
  <c r="T819" i="13"/>
  <c r="U819" i="13"/>
  <c r="S820" i="13"/>
  <c r="T820" i="13"/>
  <c r="U820" i="13"/>
  <c r="S821" i="13"/>
  <c r="T821" i="13"/>
  <c r="U821" i="13"/>
  <c r="S822" i="13"/>
  <c r="T822" i="13"/>
  <c r="U822" i="13"/>
  <c r="S823" i="13"/>
  <c r="T823" i="13"/>
  <c r="U823" i="13"/>
  <c r="S824" i="13"/>
  <c r="T824" i="13"/>
  <c r="U824" i="13"/>
  <c r="S825" i="13"/>
  <c r="T825" i="13"/>
  <c r="U825" i="13"/>
  <c r="S826" i="13"/>
  <c r="T826" i="13"/>
  <c r="U826" i="13"/>
  <c r="S827" i="13"/>
  <c r="T827" i="13"/>
  <c r="U827" i="13"/>
  <c r="S828" i="13"/>
  <c r="T828" i="13"/>
  <c r="U828" i="13"/>
  <c r="S829" i="13"/>
  <c r="T829" i="13"/>
  <c r="U829" i="13"/>
  <c r="S830" i="13"/>
  <c r="T830" i="13"/>
  <c r="U830" i="13"/>
  <c r="S831" i="13"/>
  <c r="T831" i="13"/>
  <c r="U831" i="13"/>
  <c r="S832" i="13"/>
  <c r="T832" i="13"/>
  <c r="U832" i="13"/>
  <c r="S833" i="13"/>
  <c r="T833" i="13"/>
  <c r="U833" i="13"/>
  <c r="S834" i="13"/>
  <c r="T834" i="13"/>
  <c r="U834" i="13"/>
  <c r="S835" i="13"/>
  <c r="T835" i="13"/>
  <c r="U835" i="13"/>
  <c r="S836" i="13"/>
  <c r="T836" i="13"/>
  <c r="U836" i="13"/>
  <c r="S837" i="13"/>
  <c r="T837" i="13"/>
  <c r="U837" i="13"/>
  <c r="S838" i="13"/>
  <c r="T838" i="13"/>
  <c r="U838" i="13"/>
  <c r="S839" i="13"/>
  <c r="T839" i="13"/>
  <c r="U839" i="13"/>
  <c r="S840" i="13"/>
  <c r="T840" i="13"/>
  <c r="U840" i="13"/>
  <c r="S841" i="13"/>
  <c r="T841" i="13"/>
  <c r="U841" i="13"/>
  <c r="S842" i="13"/>
  <c r="T842" i="13"/>
  <c r="U842" i="13"/>
  <c r="S843" i="13"/>
  <c r="T843" i="13"/>
  <c r="U843" i="13"/>
  <c r="S844" i="13"/>
  <c r="T844" i="13"/>
  <c r="U844" i="13"/>
  <c r="S845" i="13"/>
  <c r="T845" i="13"/>
  <c r="U845" i="13"/>
  <c r="S846" i="13"/>
  <c r="T846" i="13"/>
  <c r="U846" i="13"/>
  <c r="S847" i="13"/>
  <c r="T847" i="13"/>
  <c r="U847" i="13"/>
  <c r="S848" i="13"/>
  <c r="T848" i="13"/>
  <c r="U848" i="13"/>
  <c r="S849" i="13"/>
  <c r="T849" i="13"/>
  <c r="U849" i="13"/>
  <c r="S850" i="13"/>
  <c r="T850" i="13"/>
  <c r="U850" i="13"/>
  <c r="S851" i="13"/>
  <c r="T851" i="13"/>
  <c r="U851" i="13"/>
  <c r="S852" i="13"/>
  <c r="T852" i="13"/>
  <c r="U852" i="13"/>
  <c r="S853" i="13"/>
  <c r="T853" i="13"/>
  <c r="U853" i="13"/>
  <c r="S854" i="13"/>
  <c r="T854" i="13"/>
  <c r="U854" i="13"/>
  <c r="S855" i="13"/>
  <c r="T855" i="13"/>
  <c r="U855" i="13"/>
  <c r="S856" i="13"/>
  <c r="T856" i="13"/>
  <c r="U856" i="13"/>
  <c r="S857" i="13"/>
  <c r="T857" i="13"/>
  <c r="U857" i="13"/>
  <c r="S858" i="13"/>
  <c r="T858" i="13"/>
  <c r="U858" i="13"/>
  <c r="S859" i="13"/>
  <c r="T859" i="13"/>
  <c r="U859" i="13"/>
  <c r="S860" i="13"/>
  <c r="T860" i="13"/>
  <c r="U860" i="13"/>
  <c r="S861" i="13"/>
  <c r="T861" i="13"/>
  <c r="U861" i="13"/>
  <c r="S862" i="13"/>
  <c r="T862" i="13"/>
  <c r="U862" i="13"/>
  <c r="S863" i="13"/>
  <c r="T863" i="13"/>
  <c r="U863" i="13"/>
  <c r="S864" i="13"/>
  <c r="T864" i="13"/>
  <c r="U864" i="13"/>
  <c r="S865" i="13"/>
  <c r="T865" i="13"/>
  <c r="U865" i="13"/>
  <c r="S866" i="13"/>
  <c r="T866" i="13"/>
  <c r="U866" i="13"/>
  <c r="S867" i="13"/>
  <c r="T867" i="13"/>
  <c r="U867" i="13"/>
  <c r="S868" i="13"/>
  <c r="T868" i="13"/>
  <c r="U868" i="13"/>
  <c r="S869" i="13"/>
  <c r="T869" i="13"/>
  <c r="U869" i="13"/>
  <c r="S870" i="13"/>
  <c r="T870" i="13"/>
  <c r="U870" i="13"/>
  <c r="S871" i="13"/>
  <c r="T871" i="13"/>
  <c r="U871" i="13"/>
  <c r="S872" i="13"/>
  <c r="T872" i="13"/>
  <c r="U872" i="13"/>
  <c r="S873" i="13"/>
  <c r="T873" i="13"/>
  <c r="U873" i="13"/>
  <c r="S874" i="13"/>
  <c r="T874" i="13"/>
  <c r="U874" i="13"/>
  <c r="S875" i="13"/>
  <c r="T875" i="13"/>
  <c r="U875" i="13"/>
  <c r="S876" i="13"/>
  <c r="T876" i="13"/>
  <c r="U876" i="13"/>
  <c r="S877" i="13"/>
  <c r="T877" i="13"/>
  <c r="U877" i="13"/>
  <c r="S878" i="13"/>
  <c r="T878" i="13"/>
  <c r="U878" i="13"/>
  <c r="S879" i="13"/>
  <c r="T879" i="13"/>
  <c r="U879" i="13"/>
  <c r="S880" i="13"/>
  <c r="T880" i="13"/>
  <c r="U880" i="13"/>
  <c r="S881" i="13"/>
  <c r="T881" i="13"/>
  <c r="U881" i="13"/>
  <c r="S882" i="13"/>
  <c r="T882" i="13"/>
  <c r="U882" i="13"/>
  <c r="S883" i="13"/>
  <c r="T883" i="13"/>
  <c r="U883" i="13"/>
  <c r="S884" i="13"/>
  <c r="T884" i="13"/>
  <c r="U884" i="13"/>
  <c r="S885" i="13"/>
  <c r="T885" i="13"/>
  <c r="U885" i="13"/>
  <c r="S886" i="13"/>
  <c r="T886" i="13"/>
  <c r="U886" i="13"/>
  <c r="S887" i="13"/>
  <c r="T887" i="13"/>
  <c r="U887" i="13"/>
  <c r="S888" i="13"/>
  <c r="T888" i="13"/>
  <c r="U888" i="13"/>
  <c r="S889" i="13"/>
  <c r="T889" i="13"/>
  <c r="U889" i="13"/>
  <c r="S890" i="13"/>
  <c r="T890" i="13"/>
  <c r="U890" i="13"/>
  <c r="S891" i="13"/>
  <c r="T891" i="13"/>
  <c r="U891" i="13"/>
  <c r="S892" i="13"/>
  <c r="T892" i="13"/>
  <c r="U892" i="13"/>
  <c r="S893" i="13"/>
  <c r="T893" i="13"/>
  <c r="U893" i="13"/>
  <c r="S894" i="13"/>
  <c r="T894" i="13"/>
  <c r="U894" i="13"/>
  <c r="S895" i="13"/>
  <c r="T895" i="13"/>
  <c r="U895" i="13"/>
  <c r="S896" i="13"/>
  <c r="T896" i="13"/>
  <c r="U896" i="13"/>
  <c r="S897" i="13"/>
  <c r="T897" i="13"/>
  <c r="U897" i="13"/>
  <c r="S898" i="13"/>
  <c r="T898" i="13"/>
  <c r="U898" i="13"/>
  <c r="S899" i="13"/>
  <c r="T899" i="13"/>
  <c r="U899" i="13"/>
  <c r="S900" i="13"/>
  <c r="T900" i="13"/>
  <c r="U900" i="13"/>
  <c r="S901" i="13"/>
  <c r="T901" i="13"/>
  <c r="U901" i="13"/>
  <c r="S902" i="13"/>
  <c r="T902" i="13"/>
  <c r="U902" i="13"/>
  <c r="S903" i="13"/>
  <c r="T903" i="13"/>
  <c r="U903" i="13"/>
  <c r="S904" i="13"/>
  <c r="T904" i="13"/>
  <c r="U904" i="13"/>
  <c r="S905" i="13"/>
  <c r="T905" i="13"/>
  <c r="U905" i="13"/>
  <c r="S906" i="13"/>
  <c r="T906" i="13"/>
  <c r="U906" i="13"/>
  <c r="S907" i="13"/>
  <c r="T907" i="13"/>
  <c r="U907" i="13"/>
  <c r="S908" i="13"/>
  <c r="T908" i="13"/>
  <c r="U908" i="13"/>
  <c r="S909" i="13"/>
  <c r="T909" i="13"/>
  <c r="U909" i="13"/>
  <c r="S910" i="13"/>
  <c r="T910" i="13"/>
  <c r="U910" i="13"/>
  <c r="S911" i="13"/>
  <c r="T911" i="13"/>
  <c r="U911" i="13"/>
  <c r="S912" i="13"/>
  <c r="T912" i="13"/>
  <c r="U912" i="13"/>
  <c r="S913" i="13"/>
  <c r="T913" i="13"/>
  <c r="U913" i="13"/>
  <c r="S914" i="13"/>
  <c r="T914" i="13"/>
  <c r="U914" i="13"/>
  <c r="S915" i="13"/>
  <c r="T915" i="13"/>
  <c r="U915" i="13"/>
  <c r="S916" i="13"/>
  <c r="T916" i="13"/>
  <c r="U916" i="13"/>
  <c r="S917" i="13"/>
  <c r="T917" i="13"/>
  <c r="U917" i="13"/>
  <c r="S918" i="13"/>
  <c r="T918" i="13"/>
  <c r="U918" i="13"/>
  <c r="S919" i="13"/>
  <c r="T919" i="13"/>
  <c r="U919" i="13"/>
  <c r="S920" i="13"/>
  <c r="T920" i="13"/>
  <c r="U920" i="13"/>
  <c r="S921" i="13"/>
  <c r="T921" i="13"/>
  <c r="U921" i="13"/>
  <c r="S922" i="13"/>
  <c r="T922" i="13"/>
  <c r="U922" i="13"/>
  <c r="S923" i="13"/>
  <c r="T923" i="13"/>
  <c r="U923" i="13"/>
  <c r="S924" i="13"/>
  <c r="T924" i="13"/>
  <c r="U924" i="13"/>
  <c r="S925" i="13"/>
  <c r="T925" i="13"/>
  <c r="U925" i="13"/>
  <c r="S926" i="13"/>
  <c r="T926" i="13"/>
  <c r="U926" i="13"/>
  <c r="S927" i="13"/>
  <c r="T927" i="13"/>
  <c r="U927" i="13"/>
  <c r="S928" i="13"/>
  <c r="T928" i="13"/>
  <c r="U928" i="13"/>
  <c r="S929" i="13"/>
  <c r="T929" i="13"/>
  <c r="U929" i="13"/>
  <c r="S930" i="13"/>
  <c r="T930" i="13"/>
  <c r="U930" i="13"/>
  <c r="S931" i="13"/>
  <c r="T931" i="13"/>
  <c r="U931" i="13"/>
  <c r="S932" i="13"/>
  <c r="T932" i="13"/>
  <c r="U932" i="13"/>
  <c r="S933" i="13"/>
  <c r="T933" i="13"/>
  <c r="U933" i="13"/>
  <c r="S934" i="13"/>
  <c r="T934" i="13"/>
  <c r="U934" i="13"/>
  <c r="S935" i="13"/>
  <c r="T935" i="13"/>
  <c r="U935" i="13"/>
  <c r="S936" i="13"/>
  <c r="T936" i="13"/>
  <c r="U936" i="13"/>
  <c r="S937" i="13"/>
  <c r="T937" i="13"/>
  <c r="U937" i="13"/>
  <c r="S938" i="13"/>
  <c r="T938" i="13"/>
  <c r="U938" i="13"/>
  <c r="S939" i="13"/>
  <c r="T939" i="13"/>
  <c r="U939" i="13"/>
  <c r="S940" i="13"/>
  <c r="T940" i="13"/>
  <c r="U940" i="13"/>
  <c r="S941" i="13"/>
  <c r="T941" i="13"/>
  <c r="U941" i="13"/>
  <c r="S942" i="13"/>
  <c r="T942" i="13"/>
  <c r="U942" i="13"/>
  <c r="S943" i="13"/>
  <c r="T943" i="13"/>
  <c r="U943" i="13"/>
  <c r="S944" i="13"/>
  <c r="T944" i="13"/>
  <c r="U944" i="13"/>
  <c r="S945" i="13"/>
  <c r="T945" i="13"/>
  <c r="U945" i="13"/>
  <c r="S946" i="13"/>
  <c r="T946" i="13"/>
  <c r="U946" i="13"/>
  <c r="S947" i="13"/>
  <c r="T947" i="13"/>
  <c r="U947" i="13"/>
  <c r="S948" i="13"/>
  <c r="T948" i="13"/>
  <c r="U948" i="13"/>
  <c r="S949" i="13"/>
  <c r="T949" i="13"/>
  <c r="U949" i="13"/>
  <c r="S950" i="13"/>
  <c r="T950" i="13"/>
  <c r="U950" i="13"/>
  <c r="S951" i="13"/>
  <c r="T951" i="13"/>
  <c r="U951" i="13"/>
  <c r="S952" i="13"/>
  <c r="T952" i="13"/>
  <c r="U952" i="13"/>
  <c r="S953" i="13"/>
  <c r="T953" i="13"/>
  <c r="U953" i="13"/>
  <c r="S954" i="13"/>
  <c r="T954" i="13"/>
  <c r="U954" i="13"/>
  <c r="S955" i="13"/>
  <c r="T955" i="13"/>
  <c r="U955" i="13"/>
  <c r="S956" i="13"/>
  <c r="T956" i="13"/>
  <c r="U956" i="13"/>
  <c r="S957" i="13"/>
  <c r="T957" i="13"/>
  <c r="U957" i="13"/>
  <c r="S958" i="13"/>
  <c r="T958" i="13"/>
  <c r="U958" i="13"/>
  <c r="S959" i="13"/>
  <c r="T959" i="13"/>
  <c r="U959" i="13"/>
  <c r="S960" i="13"/>
  <c r="T960" i="13"/>
  <c r="U960" i="13"/>
  <c r="S961" i="13"/>
  <c r="T961" i="13"/>
  <c r="U961" i="13"/>
  <c r="S962" i="13"/>
  <c r="T962" i="13"/>
  <c r="U962" i="13"/>
  <c r="S963" i="13"/>
  <c r="T963" i="13"/>
  <c r="U963" i="13"/>
  <c r="S964" i="13"/>
  <c r="T964" i="13"/>
  <c r="U964" i="13"/>
  <c r="S965" i="13"/>
  <c r="T965" i="13"/>
  <c r="U965" i="13"/>
  <c r="S966" i="13"/>
  <c r="T966" i="13"/>
  <c r="U966" i="13"/>
  <c r="S967" i="13"/>
  <c r="T967" i="13"/>
  <c r="U967" i="13"/>
  <c r="S968" i="13"/>
  <c r="T968" i="13"/>
  <c r="U968" i="13"/>
  <c r="S969" i="13"/>
  <c r="T969" i="13"/>
  <c r="U969" i="13"/>
  <c r="S970" i="13"/>
  <c r="T970" i="13"/>
  <c r="U970" i="13"/>
  <c r="S971" i="13"/>
  <c r="T971" i="13"/>
  <c r="U971" i="13"/>
  <c r="S972" i="13"/>
  <c r="T972" i="13"/>
  <c r="U972" i="13"/>
  <c r="S973" i="13"/>
  <c r="T973" i="13"/>
  <c r="U973" i="13"/>
  <c r="S974" i="13"/>
  <c r="T974" i="13"/>
  <c r="U974" i="13"/>
  <c r="S975" i="13"/>
  <c r="T975" i="13"/>
  <c r="U975" i="13"/>
  <c r="S976" i="13"/>
  <c r="T976" i="13"/>
  <c r="U976" i="13"/>
  <c r="S977" i="13"/>
  <c r="T977" i="13"/>
  <c r="U977" i="13"/>
  <c r="S978" i="13"/>
  <c r="T978" i="13"/>
  <c r="U978" i="13"/>
  <c r="S979" i="13"/>
  <c r="T979" i="13"/>
  <c r="U979" i="13"/>
  <c r="S980" i="13"/>
  <c r="T980" i="13"/>
  <c r="U980" i="13"/>
  <c r="S981" i="13"/>
  <c r="T981" i="13"/>
  <c r="U981" i="13"/>
  <c r="S982" i="13"/>
  <c r="T982" i="13"/>
  <c r="U982" i="13"/>
  <c r="S983" i="13"/>
  <c r="T983" i="13"/>
  <c r="U983" i="13"/>
  <c r="S984" i="13"/>
  <c r="T984" i="13"/>
  <c r="U984" i="13"/>
  <c r="S985" i="13"/>
  <c r="T985" i="13"/>
  <c r="U985" i="13"/>
  <c r="S986" i="13"/>
  <c r="T986" i="13"/>
  <c r="U986" i="13"/>
  <c r="S987" i="13"/>
  <c r="T987" i="13"/>
  <c r="U987" i="13"/>
  <c r="S988" i="13"/>
  <c r="T988" i="13"/>
  <c r="U988" i="13"/>
  <c r="S989" i="13"/>
  <c r="T989" i="13"/>
  <c r="U989" i="13"/>
  <c r="S990" i="13"/>
  <c r="T990" i="13"/>
  <c r="U990" i="13"/>
  <c r="S991" i="13"/>
  <c r="T991" i="13"/>
  <c r="U991" i="13"/>
  <c r="S992" i="13"/>
  <c r="T992" i="13"/>
  <c r="U992" i="13"/>
  <c r="S993" i="13"/>
  <c r="T993" i="13"/>
  <c r="U993" i="13"/>
  <c r="S994" i="13"/>
  <c r="T994" i="13"/>
  <c r="U994" i="13"/>
  <c r="S995" i="13"/>
  <c r="T995" i="13"/>
  <c r="U995" i="13"/>
  <c r="S996" i="13"/>
  <c r="T996" i="13"/>
  <c r="U996" i="13"/>
  <c r="S997" i="13"/>
  <c r="T997" i="13"/>
  <c r="U997" i="13"/>
  <c r="S998" i="13"/>
  <c r="T998" i="13"/>
  <c r="U998" i="13"/>
  <c r="S999" i="13"/>
  <c r="T999" i="13"/>
  <c r="U999" i="13"/>
  <c r="S1000" i="13"/>
  <c r="T1000" i="13"/>
  <c r="U1000" i="13"/>
  <c r="S1001" i="13"/>
  <c r="T1001" i="13"/>
  <c r="U1001" i="13"/>
  <c r="S1002" i="13"/>
  <c r="T1002" i="13"/>
  <c r="U1002" i="13"/>
  <c r="S1003" i="13"/>
  <c r="T1003" i="13"/>
  <c r="U1003" i="13"/>
  <c r="S1004" i="13"/>
  <c r="T1004" i="13"/>
  <c r="U1004" i="13"/>
  <c r="S1005" i="13"/>
  <c r="T1005" i="13"/>
  <c r="U1005" i="13"/>
  <c r="S1006" i="13"/>
  <c r="T1006" i="13"/>
  <c r="U1006" i="13"/>
  <c r="S1007" i="13"/>
  <c r="T1007" i="13"/>
  <c r="U1007" i="13"/>
  <c r="S1008" i="13"/>
  <c r="T1008" i="13"/>
  <c r="U1008" i="13"/>
  <c r="S1009" i="13"/>
  <c r="T1009" i="13"/>
  <c r="U1009" i="13"/>
  <c r="S1010" i="13"/>
  <c r="T1010" i="13"/>
  <c r="U1010" i="13"/>
  <c r="S1011" i="13"/>
  <c r="T1011" i="13"/>
  <c r="U1011" i="13"/>
  <c r="S1012" i="13"/>
  <c r="T1012" i="13"/>
  <c r="U1012" i="13"/>
  <c r="S1013" i="13"/>
  <c r="T1013" i="13"/>
  <c r="U1013" i="13"/>
  <c r="S1014" i="13"/>
  <c r="T1014" i="13"/>
  <c r="U1014" i="13"/>
  <c r="S1015" i="13"/>
  <c r="T1015" i="13"/>
  <c r="U1015" i="13"/>
  <c r="S1016" i="13"/>
  <c r="T1016" i="13"/>
  <c r="U1016" i="13"/>
  <c r="S1017" i="13"/>
  <c r="T1017" i="13"/>
  <c r="U1017" i="13"/>
  <c r="S1018" i="13"/>
  <c r="T1018" i="13"/>
  <c r="U1018" i="13"/>
  <c r="S1019" i="13"/>
  <c r="T1019" i="13"/>
  <c r="U1019" i="13"/>
  <c r="S1020" i="13"/>
  <c r="T1020" i="13"/>
  <c r="U1020" i="13"/>
  <c r="S1021" i="13"/>
  <c r="T1021" i="13"/>
  <c r="U1021" i="13"/>
  <c r="S1022" i="13"/>
  <c r="T1022" i="13"/>
  <c r="U1022" i="13"/>
  <c r="S1023" i="13"/>
  <c r="T1023" i="13"/>
  <c r="U1023" i="13"/>
  <c r="S1024" i="13"/>
  <c r="T1024" i="13"/>
  <c r="U1024" i="13"/>
  <c r="S1025" i="13"/>
  <c r="T1025" i="13"/>
  <c r="U1025" i="13"/>
  <c r="S1026" i="13"/>
  <c r="T1026" i="13"/>
  <c r="U1026" i="13"/>
  <c r="S1027" i="13"/>
  <c r="T1027" i="13"/>
  <c r="U1027" i="13"/>
  <c r="S1028" i="13"/>
  <c r="T1028" i="13"/>
  <c r="U1028" i="13"/>
  <c r="S1029" i="13"/>
  <c r="T1029" i="13"/>
  <c r="U1029" i="13"/>
  <c r="S1030" i="13"/>
  <c r="T1030" i="13"/>
  <c r="U1030" i="13"/>
  <c r="S1031" i="13"/>
  <c r="T1031" i="13"/>
  <c r="U1031" i="13"/>
  <c r="S1032" i="13"/>
  <c r="T1032" i="13"/>
  <c r="U1032" i="13"/>
  <c r="S1033" i="13"/>
  <c r="T1033" i="13"/>
  <c r="U1033" i="13"/>
  <c r="S1034" i="13"/>
  <c r="T1034" i="13"/>
  <c r="U1034" i="13"/>
  <c r="S1035" i="13"/>
  <c r="T1035" i="13"/>
  <c r="U1035" i="13"/>
  <c r="S1036" i="13"/>
  <c r="T1036" i="13"/>
  <c r="U1036" i="13"/>
  <c r="S1037" i="13"/>
  <c r="T1037" i="13"/>
  <c r="U1037" i="13"/>
  <c r="S1038" i="13"/>
  <c r="T1038" i="13"/>
  <c r="U1038" i="13"/>
  <c r="S1039" i="13"/>
  <c r="T1039" i="13"/>
  <c r="U1039" i="13"/>
  <c r="S1040" i="13"/>
  <c r="T1040" i="13"/>
  <c r="U1040" i="13"/>
  <c r="S1041" i="13"/>
  <c r="T1041" i="13"/>
  <c r="U1041" i="13"/>
  <c r="S1042" i="13"/>
  <c r="T1042" i="13"/>
  <c r="U1042" i="13"/>
  <c r="S1043" i="13"/>
  <c r="T1043" i="13"/>
  <c r="U1043" i="13"/>
  <c r="S1044" i="13"/>
  <c r="T1044" i="13"/>
  <c r="U1044" i="13"/>
  <c r="S1045" i="13"/>
  <c r="T1045" i="13"/>
  <c r="U1045" i="13"/>
  <c r="S1046" i="13"/>
  <c r="T1046" i="13"/>
  <c r="U1046" i="13"/>
  <c r="S1047" i="13"/>
  <c r="T1047" i="13"/>
  <c r="U1047" i="13"/>
  <c r="S1048" i="13"/>
  <c r="T1048" i="13"/>
  <c r="U1048" i="13"/>
  <c r="S1049" i="13"/>
  <c r="T1049" i="13"/>
  <c r="U1049" i="13"/>
  <c r="S1050" i="13"/>
  <c r="T1050" i="13"/>
  <c r="U1050" i="13"/>
  <c r="S1051" i="13"/>
  <c r="T1051" i="13"/>
  <c r="U1051" i="13"/>
  <c r="S1052" i="13"/>
  <c r="T1052" i="13"/>
  <c r="U1052" i="13"/>
  <c r="S1053" i="13"/>
  <c r="T1053" i="13"/>
  <c r="U1053" i="13"/>
  <c r="S1054" i="13"/>
  <c r="T1054" i="13"/>
  <c r="U1054" i="13"/>
  <c r="S1055" i="13"/>
  <c r="T1055" i="13"/>
  <c r="U1055" i="13"/>
  <c r="S1056" i="13"/>
  <c r="T1056" i="13"/>
  <c r="U1056" i="13"/>
  <c r="S1057" i="13"/>
  <c r="T1057" i="13"/>
  <c r="U1057" i="13"/>
  <c r="S1058" i="13"/>
  <c r="T1058" i="13"/>
  <c r="U1058" i="13"/>
  <c r="S1059" i="13"/>
  <c r="T1059" i="13"/>
  <c r="U1059" i="13"/>
  <c r="S1060" i="13"/>
  <c r="T1060" i="13"/>
  <c r="U1060" i="13"/>
  <c r="S1061" i="13"/>
  <c r="T1061" i="13"/>
  <c r="U1061" i="13"/>
  <c r="S1062" i="13"/>
  <c r="T1062" i="13"/>
  <c r="U1062" i="13"/>
  <c r="S1063" i="13"/>
  <c r="T1063" i="13"/>
  <c r="U1063" i="13"/>
  <c r="S1064" i="13"/>
  <c r="T1064" i="13"/>
  <c r="U1064" i="13"/>
  <c r="S1065" i="13"/>
  <c r="T1065" i="13"/>
  <c r="U1065" i="13"/>
  <c r="S1066" i="13"/>
  <c r="T1066" i="13"/>
  <c r="U1066" i="13"/>
  <c r="S1067" i="13"/>
  <c r="T1067" i="13"/>
  <c r="U1067" i="13"/>
  <c r="S1068" i="13"/>
  <c r="T1068" i="13"/>
  <c r="U1068" i="13"/>
  <c r="S1069" i="13"/>
  <c r="T1069" i="13"/>
  <c r="U1069" i="13"/>
  <c r="S1070" i="13"/>
  <c r="T1070" i="13"/>
  <c r="U1070" i="13"/>
  <c r="S1071" i="13"/>
  <c r="T1071" i="13"/>
  <c r="U1071" i="13"/>
  <c r="S1072" i="13"/>
  <c r="T1072" i="13"/>
  <c r="U1072" i="13"/>
  <c r="S1073" i="13"/>
  <c r="T1073" i="13"/>
  <c r="U1073" i="13"/>
  <c r="S1074" i="13"/>
  <c r="T1074" i="13"/>
  <c r="U1074" i="13"/>
  <c r="S1075" i="13"/>
  <c r="T1075" i="13"/>
  <c r="U1075" i="13"/>
  <c r="S1076" i="13"/>
  <c r="T1076" i="13"/>
  <c r="U1076" i="13"/>
  <c r="S1077" i="13"/>
  <c r="T1077" i="13"/>
  <c r="U1077" i="13"/>
  <c r="S1078" i="13"/>
  <c r="T1078" i="13"/>
  <c r="U1078" i="13"/>
  <c r="S1079" i="13"/>
  <c r="T1079" i="13"/>
  <c r="U1079" i="13"/>
  <c r="S1080" i="13"/>
  <c r="T1080" i="13"/>
  <c r="U1080" i="13"/>
  <c r="S1081" i="13"/>
  <c r="T1081" i="13"/>
  <c r="U1081" i="13"/>
  <c r="S1082" i="13"/>
  <c r="T1082" i="13"/>
  <c r="U1082" i="13"/>
  <c r="S1083" i="13"/>
  <c r="T1083" i="13"/>
  <c r="U1083" i="13"/>
  <c r="S1084" i="13"/>
  <c r="T1084" i="13"/>
  <c r="U1084" i="13"/>
  <c r="S1085" i="13"/>
  <c r="T1085" i="13"/>
  <c r="U1085" i="13"/>
  <c r="S1086" i="13"/>
  <c r="T1086" i="13"/>
  <c r="U1086" i="13"/>
  <c r="S1087" i="13"/>
  <c r="T1087" i="13"/>
  <c r="U1087" i="13"/>
  <c r="S1088" i="13"/>
  <c r="T1088" i="13"/>
  <c r="U1088" i="13"/>
  <c r="S1089" i="13"/>
  <c r="T1089" i="13"/>
  <c r="U1089" i="13"/>
  <c r="S1090" i="13"/>
  <c r="T1090" i="13"/>
  <c r="U1090" i="13"/>
  <c r="S1091" i="13"/>
  <c r="T1091" i="13"/>
  <c r="U1091" i="13"/>
  <c r="S1092" i="13"/>
  <c r="T1092" i="13"/>
  <c r="U1092" i="13"/>
  <c r="S1093" i="13"/>
  <c r="T1093" i="13"/>
  <c r="U1093" i="13"/>
  <c r="S1094" i="13"/>
  <c r="T1094" i="13"/>
  <c r="U1094" i="13"/>
  <c r="S1095" i="13"/>
  <c r="T1095" i="13"/>
  <c r="U1095" i="13"/>
  <c r="S1096" i="13"/>
  <c r="T1096" i="13"/>
  <c r="U1096" i="13"/>
  <c r="S1097" i="13"/>
  <c r="T1097" i="13"/>
  <c r="U1097" i="13"/>
  <c r="S1098" i="13"/>
  <c r="T1098" i="13"/>
  <c r="U1098" i="13"/>
  <c r="S1099" i="13"/>
  <c r="T1099" i="13"/>
  <c r="U1099" i="13"/>
  <c r="S1100" i="13"/>
  <c r="T1100" i="13"/>
  <c r="U1100" i="13"/>
  <c r="S1101" i="13"/>
  <c r="T1101" i="13"/>
  <c r="U1101" i="13"/>
  <c r="S1102" i="13"/>
  <c r="T1102" i="13"/>
  <c r="U1102" i="13"/>
  <c r="S1103" i="13"/>
  <c r="T1103" i="13"/>
  <c r="U1103" i="13"/>
  <c r="S1104" i="13"/>
  <c r="T1104" i="13"/>
  <c r="U1104" i="13"/>
  <c r="S1105" i="13"/>
  <c r="T1105" i="13"/>
  <c r="U1105" i="13"/>
  <c r="S1106" i="13"/>
  <c r="T1106" i="13"/>
  <c r="U1106" i="13"/>
  <c r="S1107" i="13"/>
  <c r="T1107" i="13"/>
  <c r="U1107" i="13"/>
  <c r="S1108" i="13"/>
  <c r="T1108" i="13"/>
  <c r="U1108" i="13"/>
  <c r="S1109" i="13"/>
  <c r="T1109" i="13"/>
  <c r="U1109" i="13"/>
  <c r="S1110" i="13"/>
  <c r="T1110" i="13"/>
  <c r="U1110" i="13"/>
  <c r="S1111" i="13"/>
  <c r="T1111" i="13"/>
  <c r="U1111" i="13"/>
  <c r="S1112" i="13"/>
  <c r="T1112" i="13"/>
  <c r="U1112" i="13"/>
  <c r="S1113" i="13"/>
  <c r="T1113" i="13"/>
  <c r="U1113" i="13"/>
  <c r="S1114" i="13"/>
  <c r="T1114" i="13"/>
  <c r="U1114" i="13"/>
  <c r="S1115" i="13"/>
  <c r="T1115" i="13"/>
  <c r="U1115" i="13"/>
  <c r="S1116" i="13"/>
  <c r="T1116" i="13"/>
  <c r="U1116" i="13"/>
  <c r="S1117" i="13"/>
  <c r="T1117" i="13"/>
  <c r="U1117" i="13"/>
  <c r="S1118" i="13"/>
  <c r="T1118" i="13"/>
  <c r="U1118" i="13"/>
  <c r="S1119" i="13"/>
  <c r="T1119" i="13"/>
  <c r="U1119" i="13"/>
  <c r="S1120" i="13"/>
  <c r="T1120" i="13"/>
  <c r="U1120" i="13"/>
  <c r="S1121" i="13"/>
  <c r="T1121" i="13"/>
  <c r="U1121" i="13"/>
  <c r="S1122" i="13"/>
  <c r="T1122" i="13"/>
  <c r="U1122" i="13"/>
  <c r="S1123" i="13"/>
  <c r="T1123" i="13"/>
  <c r="U1123" i="13"/>
  <c r="S1124" i="13"/>
  <c r="T1124" i="13"/>
  <c r="U1124" i="13"/>
  <c r="S1125" i="13"/>
  <c r="T1125" i="13"/>
  <c r="U1125" i="13"/>
  <c r="S1126" i="13"/>
  <c r="T1126" i="13"/>
  <c r="U1126" i="13"/>
  <c r="S1127" i="13"/>
  <c r="T1127" i="13"/>
  <c r="U1127" i="13"/>
  <c r="S1128" i="13"/>
  <c r="T1128" i="13"/>
  <c r="U1128" i="13"/>
  <c r="S1129" i="13"/>
  <c r="T1129" i="13"/>
  <c r="U1129" i="13"/>
  <c r="S1130" i="13"/>
  <c r="T1130" i="13"/>
  <c r="U1130" i="13"/>
  <c r="S1131" i="13"/>
  <c r="T1131" i="13"/>
  <c r="U1131" i="13"/>
  <c r="S1132" i="13"/>
  <c r="T1132" i="13"/>
  <c r="U1132" i="13"/>
  <c r="S1133" i="13"/>
  <c r="T1133" i="13"/>
  <c r="U1133" i="13"/>
  <c r="S1134" i="13"/>
  <c r="T1134" i="13"/>
  <c r="U1134" i="13"/>
  <c r="S1135" i="13"/>
  <c r="T1135" i="13"/>
  <c r="U1135" i="13"/>
  <c r="S1136" i="13"/>
  <c r="T1136" i="13"/>
  <c r="U1136" i="13"/>
  <c r="S1137" i="13"/>
  <c r="T1137" i="13"/>
  <c r="U1137" i="13"/>
  <c r="S1138" i="13"/>
  <c r="T1138" i="13"/>
  <c r="U1138" i="13"/>
  <c r="S1139" i="13"/>
  <c r="T1139" i="13"/>
  <c r="U1139" i="13"/>
  <c r="S1140" i="13"/>
  <c r="T1140" i="13"/>
  <c r="U1140" i="13"/>
  <c r="S1141" i="13"/>
  <c r="T1141" i="13"/>
  <c r="U1141" i="13"/>
  <c r="S1142" i="13"/>
  <c r="T1142" i="13"/>
  <c r="U1142" i="13"/>
  <c r="S1143" i="13"/>
  <c r="T1143" i="13"/>
  <c r="U1143" i="13"/>
  <c r="S1144" i="13"/>
  <c r="T1144" i="13"/>
  <c r="U1144" i="13"/>
  <c r="S1145" i="13"/>
  <c r="T1145" i="13"/>
  <c r="U1145" i="13"/>
  <c r="S1146" i="13"/>
  <c r="T1146" i="13"/>
  <c r="U1146" i="13"/>
  <c r="S1147" i="13"/>
  <c r="T1147" i="13"/>
  <c r="U1147" i="13"/>
  <c r="S1148" i="13"/>
  <c r="T1148" i="13"/>
  <c r="U1148" i="13"/>
  <c r="S1149" i="13"/>
  <c r="T1149" i="13"/>
  <c r="U1149" i="13"/>
  <c r="S1150" i="13"/>
  <c r="T1150" i="13"/>
  <c r="U1150" i="13"/>
  <c r="S1151" i="13"/>
  <c r="T1151" i="13"/>
  <c r="U1151" i="13"/>
  <c r="S1152" i="13"/>
  <c r="T1152" i="13"/>
  <c r="U1152" i="13"/>
  <c r="S1153" i="13"/>
  <c r="T1153" i="13"/>
  <c r="U1153" i="13"/>
  <c r="S1154" i="13"/>
  <c r="T1154" i="13"/>
  <c r="U1154" i="13"/>
  <c r="S1155" i="13"/>
  <c r="T1155" i="13"/>
  <c r="U1155" i="13"/>
  <c r="S1156" i="13"/>
  <c r="T1156" i="13"/>
  <c r="U1156" i="13"/>
  <c r="S1157" i="13"/>
  <c r="T1157" i="13"/>
  <c r="U1157" i="13"/>
  <c r="S1158" i="13"/>
  <c r="T1158" i="13"/>
  <c r="U1158" i="13"/>
  <c r="S1159" i="13"/>
  <c r="T1159" i="13"/>
  <c r="U1159" i="13"/>
  <c r="S1160" i="13"/>
  <c r="T1160" i="13"/>
  <c r="U1160" i="13"/>
  <c r="S1161" i="13"/>
  <c r="T1161" i="13"/>
  <c r="U1161" i="13"/>
  <c r="S1162" i="13"/>
  <c r="T1162" i="13"/>
  <c r="U1162" i="13"/>
  <c r="S1163" i="13"/>
  <c r="T1163" i="13"/>
  <c r="U1163" i="13"/>
  <c r="S1164" i="13"/>
  <c r="T1164" i="13"/>
  <c r="U1164" i="13"/>
  <c r="S1165" i="13"/>
  <c r="T1165" i="13"/>
  <c r="U1165" i="13"/>
  <c r="S1166" i="13"/>
  <c r="T1166" i="13"/>
  <c r="U1166" i="13"/>
  <c r="S1167" i="13"/>
  <c r="T1167" i="13"/>
  <c r="U1167" i="13"/>
  <c r="S1168" i="13"/>
  <c r="T1168" i="13"/>
  <c r="U1168" i="13"/>
  <c r="S1169" i="13"/>
  <c r="T1169" i="13"/>
  <c r="U1169" i="13"/>
  <c r="S1170" i="13"/>
  <c r="T1170" i="13"/>
  <c r="U1170" i="13"/>
  <c r="S1171" i="13"/>
  <c r="T1171" i="13"/>
  <c r="U1171" i="13"/>
  <c r="S1172" i="13"/>
  <c r="T1172" i="13"/>
  <c r="U1172" i="13"/>
  <c r="S1173" i="13"/>
  <c r="T1173" i="13"/>
  <c r="U1173" i="13"/>
  <c r="S1174" i="13"/>
  <c r="T1174" i="13"/>
  <c r="U1174" i="13"/>
  <c r="S1175" i="13"/>
  <c r="T1175" i="13"/>
  <c r="U1175" i="13"/>
  <c r="S1176" i="13"/>
  <c r="T1176" i="13"/>
  <c r="U1176" i="13"/>
  <c r="S1177" i="13"/>
  <c r="T1177" i="13"/>
  <c r="U1177" i="13"/>
  <c r="S1178" i="13"/>
  <c r="T1178" i="13"/>
  <c r="U1178" i="13"/>
  <c r="S1179" i="13"/>
  <c r="T1179" i="13"/>
  <c r="U1179" i="13"/>
  <c r="S1180" i="13"/>
  <c r="T1180" i="13"/>
  <c r="U1180" i="13"/>
  <c r="S1181" i="13"/>
  <c r="T1181" i="13"/>
  <c r="U1181" i="13"/>
  <c r="S1182" i="13"/>
  <c r="T1182" i="13"/>
  <c r="U1182" i="13"/>
  <c r="S1183" i="13"/>
  <c r="T1183" i="13"/>
  <c r="U1183" i="13"/>
  <c r="S1184" i="13"/>
  <c r="T1184" i="13"/>
  <c r="U1184" i="13"/>
  <c r="S1185" i="13"/>
  <c r="T1185" i="13"/>
  <c r="U1185" i="13"/>
  <c r="S1186" i="13"/>
  <c r="T1186" i="13"/>
  <c r="U1186" i="13"/>
  <c r="S1187" i="13"/>
  <c r="T1187" i="13"/>
  <c r="U1187" i="13"/>
  <c r="S1188" i="13"/>
  <c r="T1188" i="13"/>
  <c r="U1188" i="13"/>
  <c r="S1189" i="13"/>
  <c r="T1189" i="13"/>
  <c r="U1189" i="13"/>
  <c r="S1190" i="13"/>
  <c r="T1190" i="13"/>
  <c r="U1190" i="13"/>
  <c r="S1191" i="13"/>
  <c r="T1191" i="13"/>
  <c r="U1191" i="13"/>
  <c r="S1192" i="13"/>
  <c r="T1192" i="13"/>
  <c r="U1192" i="13"/>
  <c r="S1193" i="13"/>
  <c r="T1193" i="13"/>
  <c r="U1193" i="13"/>
  <c r="S1194" i="13"/>
  <c r="T1194" i="13"/>
  <c r="U1194" i="13"/>
  <c r="S1195" i="13"/>
  <c r="T1195" i="13"/>
  <c r="U1195" i="13"/>
  <c r="S1196" i="13"/>
  <c r="T1196" i="13"/>
  <c r="U1196" i="13"/>
  <c r="S1197" i="13"/>
  <c r="T1197" i="13"/>
  <c r="U1197" i="13"/>
  <c r="S1198" i="13"/>
  <c r="T1198" i="13"/>
  <c r="U1198" i="13"/>
  <c r="S1199" i="13"/>
  <c r="T1199" i="13"/>
  <c r="U1199" i="13"/>
  <c r="S1200" i="13"/>
  <c r="T1200" i="13"/>
  <c r="U1200" i="13"/>
  <c r="S1201" i="13"/>
  <c r="T1201" i="13"/>
  <c r="U1201" i="13"/>
  <c r="S1202" i="13"/>
  <c r="T1202" i="13"/>
  <c r="U1202" i="13"/>
  <c r="S1203" i="13"/>
  <c r="T1203" i="13"/>
  <c r="U1203" i="13"/>
  <c r="S1204" i="13"/>
  <c r="T1204" i="13"/>
  <c r="U1204" i="13"/>
  <c r="S1205" i="13"/>
  <c r="T1205" i="13"/>
  <c r="U1205" i="13"/>
  <c r="S1206" i="13"/>
  <c r="T1206" i="13"/>
  <c r="U1206" i="13"/>
  <c r="S1207" i="13"/>
  <c r="T1207" i="13"/>
  <c r="U1207" i="13"/>
  <c r="S1208" i="13"/>
  <c r="T1208" i="13"/>
  <c r="U1208" i="13"/>
  <c r="S1209" i="13"/>
  <c r="T1209" i="13"/>
  <c r="U1209" i="13"/>
  <c r="S1210" i="13"/>
  <c r="T1210" i="13"/>
  <c r="U1210" i="13"/>
  <c r="S1211" i="13"/>
  <c r="T1211" i="13"/>
  <c r="U1211" i="13"/>
  <c r="S1212" i="13"/>
  <c r="T1212" i="13"/>
  <c r="U1212" i="13"/>
  <c r="S1213" i="13"/>
  <c r="T1213" i="13"/>
  <c r="U1213" i="13"/>
  <c r="S1214" i="13"/>
  <c r="T1214" i="13"/>
  <c r="U1214" i="13"/>
  <c r="S1215" i="13"/>
  <c r="T1215" i="13"/>
  <c r="U1215" i="13"/>
  <c r="S1216" i="13"/>
  <c r="T1216" i="13"/>
  <c r="U1216" i="13"/>
  <c r="S1217" i="13"/>
  <c r="T1217" i="13"/>
  <c r="U1217" i="13"/>
  <c r="S1218" i="13"/>
  <c r="T1218" i="13"/>
  <c r="U1218" i="13"/>
  <c r="S1219" i="13"/>
  <c r="T1219" i="13"/>
  <c r="U1219" i="13"/>
  <c r="S1220" i="13"/>
  <c r="T1220" i="13"/>
  <c r="U1220" i="13"/>
  <c r="S1221" i="13"/>
  <c r="T1221" i="13"/>
  <c r="U1221" i="13"/>
  <c r="S1222" i="13"/>
  <c r="T1222" i="13"/>
  <c r="U1222" i="13"/>
  <c r="S1223" i="13"/>
  <c r="T1223" i="13"/>
  <c r="U1223" i="13"/>
  <c r="S1224" i="13"/>
  <c r="T1224" i="13"/>
  <c r="U1224" i="13"/>
  <c r="S1225" i="13"/>
  <c r="T1225" i="13"/>
  <c r="U1225" i="13"/>
  <c r="S1226" i="13"/>
  <c r="T1226" i="13"/>
  <c r="U1226" i="13"/>
  <c r="S1227" i="13"/>
  <c r="T1227" i="13"/>
  <c r="U1227" i="13"/>
  <c r="S1228" i="13"/>
  <c r="T1228" i="13"/>
  <c r="U1228" i="13"/>
  <c r="S1229" i="13"/>
  <c r="T1229" i="13"/>
  <c r="U1229" i="13"/>
  <c r="S1230" i="13"/>
  <c r="T1230" i="13"/>
  <c r="U1230" i="13"/>
  <c r="S1231" i="13"/>
  <c r="T1231" i="13"/>
  <c r="U1231" i="13"/>
  <c r="S1232" i="13"/>
  <c r="T1232" i="13"/>
  <c r="U1232" i="13"/>
  <c r="S1233" i="13"/>
  <c r="T1233" i="13"/>
  <c r="U1233" i="13"/>
  <c r="S1234" i="13"/>
  <c r="T1234" i="13"/>
  <c r="U1234" i="13"/>
  <c r="S1235" i="13"/>
  <c r="T1235" i="13"/>
  <c r="U1235" i="13"/>
  <c r="S1236" i="13"/>
  <c r="T1236" i="13"/>
  <c r="U1236" i="13"/>
  <c r="S1237" i="13"/>
  <c r="T1237" i="13"/>
  <c r="U1237" i="13"/>
  <c r="S1238" i="13"/>
  <c r="T1238" i="13"/>
  <c r="U1238" i="13"/>
  <c r="S1239" i="13"/>
  <c r="T1239" i="13"/>
  <c r="U1239" i="13"/>
  <c r="S1240" i="13"/>
  <c r="T1240" i="13"/>
  <c r="U1240" i="13"/>
  <c r="S1241" i="13"/>
  <c r="T1241" i="13"/>
  <c r="U1241" i="13"/>
  <c r="S1242" i="13"/>
  <c r="T1242" i="13"/>
  <c r="U1242" i="13"/>
  <c r="S1243" i="13"/>
  <c r="T1243" i="13"/>
  <c r="U1243" i="13"/>
  <c r="S1244" i="13"/>
  <c r="T1244" i="13"/>
  <c r="U1244" i="13"/>
  <c r="S1245" i="13"/>
  <c r="T1245" i="13"/>
  <c r="U1245" i="13"/>
  <c r="S1246" i="13"/>
  <c r="T1246" i="13"/>
  <c r="U1246" i="13"/>
  <c r="S1247" i="13"/>
  <c r="T1247" i="13"/>
  <c r="U1247" i="13"/>
  <c r="S1248" i="13"/>
  <c r="T1248" i="13"/>
  <c r="U1248" i="13"/>
  <c r="S1249" i="13"/>
  <c r="T1249" i="13"/>
  <c r="U1249" i="13"/>
  <c r="S1250" i="13"/>
  <c r="T1250" i="13"/>
  <c r="U1250" i="13"/>
  <c r="S1251" i="13"/>
  <c r="T1251" i="13"/>
  <c r="U1251" i="13"/>
  <c r="S1252" i="13"/>
  <c r="T1252" i="13"/>
  <c r="U1252" i="13"/>
  <c r="S1253" i="13"/>
  <c r="T1253" i="13"/>
  <c r="U1253" i="13"/>
  <c r="S1254" i="13"/>
  <c r="T1254" i="13"/>
  <c r="U1254" i="13"/>
  <c r="S1255" i="13"/>
  <c r="T1255" i="13"/>
  <c r="U1255" i="13"/>
  <c r="S1256" i="13"/>
  <c r="T1256" i="13"/>
  <c r="U1256" i="13"/>
  <c r="S1257" i="13"/>
  <c r="T1257" i="13"/>
  <c r="U1257" i="13"/>
  <c r="S1258" i="13"/>
  <c r="T1258" i="13"/>
  <c r="U1258" i="13"/>
  <c r="S1259" i="13"/>
  <c r="T1259" i="13"/>
  <c r="U1259" i="13"/>
  <c r="S1260" i="13"/>
  <c r="T1260" i="13"/>
  <c r="U1260" i="13"/>
  <c r="S1261" i="13"/>
  <c r="T1261" i="13"/>
  <c r="U1261" i="13"/>
  <c r="S1262" i="13"/>
  <c r="T1262" i="13"/>
  <c r="U1262" i="13"/>
  <c r="S1263" i="13"/>
  <c r="T1263" i="13"/>
  <c r="U1263" i="13"/>
  <c r="S1264" i="13"/>
  <c r="T1264" i="13"/>
  <c r="U1264" i="13"/>
  <c r="S1265" i="13"/>
  <c r="T1265" i="13"/>
  <c r="U1265" i="13"/>
  <c r="S1266" i="13"/>
  <c r="T1266" i="13"/>
  <c r="U1266" i="13"/>
  <c r="S1267" i="13"/>
  <c r="T1267" i="13"/>
  <c r="U1267" i="13"/>
  <c r="S1268" i="13"/>
  <c r="T1268" i="13"/>
  <c r="U1268" i="13"/>
  <c r="S1269" i="13"/>
  <c r="T1269" i="13"/>
  <c r="U1269" i="13"/>
  <c r="S1270" i="13"/>
  <c r="T1270" i="13"/>
  <c r="U1270" i="13"/>
  <c r="S1271" i="13"/>
  <c r="T1271" i="13"/>
  <c r="U1271" i="13"/>
  <c r="S1272" i="13"/>
  <c r="T1272" i="13"/>
  <c r="U1272" i="13"/>
  <c r="S1273" i="13"/>
  <c r="T1273" i="13"/>
  <c r="U1273" i="13"/>
  <c r="S1274" i="13"/>
  <c r="T1274" i="13"/>
  <c r="U1274" i="13"/>
  <c r="S1275" i="13"/>
  <c r="T1275" i="13"/>
  <c r="U1275" i="13"/>
  <c r="S1276" i="13"/>
  <c r="T1276" i="13"/>
  <c r="U1276" i="13"/>
  <c r="S1277" i="13"/>
  <c r="T1277" i="13"/>
  <c r="U1277" i="13"/>
  <c r="S1278" i="13"/>
  <c r="T1278" i="13"/>
  <c r="U1278" i="13"/>
  <c r="S1279" i="13"/>
  <c r="T1279" i="13"/>
  <c r="U1279" i="13"/>
  <c r="S1280" i="13"/>
  <c r="T1280" i="13"/>
  <c r="U1280" i="13"/>
  <c r="S1281" i="13"/>
  <c r="T1281" i="13"/>
  <c r="U1281" i="13"/>
  <c r="S1282" i="13"/>
  <c r="T1282" i="13"/>
  <c r="U1282" i="13"/>
  <c r="S1283" i="13"/>
  <c r="T1283" i="13"/>
  <c r="U1283" i="13"/>
  <c r="S1284" i="13"/>
  <c r="T1284" i="13"/>
  <c r="U1284" i="13"/>
  <c r="S1285" i="13"/>
  <c r="T1285" i="13"/>
  <c r="U1285" i="13"/>
  <c r="S1286" i="13"/>
  <c r="T1286" i="13"/>
  <c r="U1286" i="13"/>
  <c r="S1287" i="13"/>
  <c r="T1287" i="13"/>
  <c r="U1287" i="13"/>
  <c r="S1288" i="13"/>
  <c r="T1288" i="13"/>
  <c r="U1288" i="13"/>
  <c r="S1289" i="13"/>
  <c r="T1289" i="13"/>
  <c r="U1289" i="13"/>
  <c r="S1290" i="13"/>
  <c r="T1290" i="13"/>
  <c r="U1290" i="13"/>
  <c r="S1291" i="13"/>
  <c r="T1291" i="13"/>
  <c r="U1291" i="13"/>
  <c r="S1292" i="13"/>
  <c r="T1292" i="13"/>
  <c r="U1292" i="13"/>
  <c r="S1293" i="13"/>
  <c r="T1293" i="13"/>
  <c r="U1293" i="13"/>
  <c r="S1294" i="13"/>
  <c r="T1294" i="13"/>
  <c r="U1294" i="13"/>
  <c r="S1295" i="13"/>
  <c r="T1295" i="13"/>
  <c r="U1295" i="13"/>
  <c r="S1296" i="13"/>
  <c r="T1296" i="13"/>
  <c r="U1296" i="13"/>
  <c r="S1297" i="13"/>
  <c r="T1297" i="13"/>
  <c r="U1297" i="13"/>
  <c r="S1298" i="13"/>
  <c r="T1298" i="13"/>
  <c r="U1298" i="13"/>
  <c r="S1299" i="13"/>
  <c r="T1299" i="13"/>
  <c r="U1299" i="13"/>
  <c r="S1300" i="13"/>
  <c r="T1300" i="13"/>
  <c r="U1300" i="13"/>
  <c r="S1301" i="13"/>
  <c r="T1301" i="13"/>
  <c r="U1301" i="13"/>
  <c r="S1302" i="13"/>
  <c r="T1302" i="13"/>
  <c r="U1302" i="13"/>
  <c r="S1303" i="13"/>
  <c r="T1303" i="13"/>
  <c r="U1303" i="13"/>
  <c r="S1304" i="13"/>
  <c r="T1304" i="13"/>
  <c r="U1304" i="13"/>
  <c r="S1305" i="13"/>
  <c r="T1305" i="13"/>
  <c r="U1305" i="13"/>
  <c r="S1306" i="13"/>
  <c r="T1306" i="13"/>
  <c r="U1306" i="13"/>
  <c r="S1307" i="13"/>
  <c r="T1307" i="13"/>
  <c r="U1307" i="13"/>
  <c r="S1308" i="13"/>
  <c r="T1308" i="13"/>
  <c r="U1308" i="13"/>
  <c r="S1309" i="13"/>
  <c r="T1309" i="13"/>
  <c r="U1309" i="13"/>
  <c r="S1310" i="13"/>
  <c r="T1310" i="13"/>
  <c r="U1310" i="13"/>
  <c r="S1311" i="13"/>
  <c r="T1311" i="13"/>
  <c r="U1311" i="13"/>
  <c r="S1312" i="13"/>
  <c r="T1312" i="13"/>
  <c r="U1312" i="13"/>
  <c r="S1313" i="13"/>
  <c r="T1313" i="13"/>
  <c r="U1313" i="13"/>
  <c r="S1314" i="13"/>
  <c r="T1314" i="13"/>
  <c r="U1314" i="13"/>
  <c r="S1315" i="13"/>
  <c r="T1315" i="13"/>
  <c r="U1315" i="13"/>
  <c r="S1316" i="13"/>
  <c r="T1316" i="13"/>
  <c r="U1316" i="13"/>
  <c r="S1317" i="13"/>
  <c r="T1317" i="13"/>
  <c r="U1317" i="13"/>
  <c r="S1318" i="13"/>
  <c r="T1318" i="13"/>
  <c r="U1318" i="13"/>
  <c r="S1319" i="13"/>
  <c r="T1319" i="13"/>
  <c r="U1319" i="13"/>
  <c r="S1320" i="13"/>
  <c r="T1320" i="13"/>
  <c r="U1320" i="13"/>
  <c r="S1321" i="13"/>
  <c r="T1321" i="13"/>
  <c r="U1321" i="13"/>
  <c r="S1322" i="13"/>
  <c r="T1322" i="13"/>
  <c r="U1322" i="13"/>
  <c r="S1323" i="13"/>
  <c r="T1323" i="13"/>
  <c r="U1323" i="13"/>
  <c r="S1324" i="13"/>
  <c r="T1324" i="13"/>
  <c r="U1324" i="13"/>
  <c r="S1325" i="13"/>
  <c r="T1325" i="13"/>
  <c r="U1325" i="13"/>
  <c r="S1326" i="13"/>
  <c r="T1326" i="13"/>
  <c r="U1326" i="13"/>
  <c r="S1327" i="13"/>
  <c r="T1327" i="13"/>
  <c r="U1327" i="13"/>
  <c r="S1328" i="13"/>
  <c r="T1328" i="13"/>
  <c r="U1328" i="13"/>
  <c r="S1329" i="13"/>
  <c r="T1329" i="13"/>
  <c r="U1329" i="13"/>
  <c r="S1330" i="13"/>
  <c r="T1330" i="13"/>
  <c r="U1330" i="13"/>
  <c r="S1331" i="13"/>
  <c r="T1331" i="13"/>
  <c r="U1331" i="13"/>
  <c r="S1332" i="13"/>
  <c r="T1332" i="13"/>
  <c r="U1332" i="13"/>
  <c r="S1333" i="13"/>
  <c r="T1333" i="13"/>
  <c r="U1333" i="13"/>
  <c r="S1334" i="13"/>
  <c r="T1334" i="13"/>
  <c r="U1334" i="13"/>
  <c r="S1335" i="13"/>
  <c r="T1335" i="13"/>
  <c r="U1335" i="13"/>
  <c r="S1336" i="13"/>
  <c r="T1336" i="13"/>
  <c r="U1336" i="13"/>
  <c r="S1337" i="13"/>
  <c r="T1337" i="13"/>
  <c r="U1337" i="13"/>
  <c r="S1338" i="13"/>
  <c r="T1338" i="13"/>
  <c r="U1338" i="13"/>
  <c r="S1339" i="13"/>
  <c r="T1339" i="13"/>
  <c r="U1339" i="13"/>
  <c r="S1340" i="13"/>
  <c r="T1340" i="13"/>
  <c r="U1340" i="13"/>
  <c r="S1341" i="13"/>
  <c r="T1341" i="13"/>
  <c r="U1341" i="13"/>
  <c r="S1342" i="13"/>
  <c r="T1342" i="13"/>
  <c r="U1342" i="13"/>
  <c r="S1343" i="13"/>
  <c r="T1343" i="13"/>
  <c r="U1343" i="13"/>
  <c r="S1344" i="13"/>
  <c r="T1344" i="13"/>
  <c r="U1344" i="13"/>
  <c r="S1345" i="13"/>
  <c r="T1345" i="13"/>
  <c r="U1345" i="13"/>
  <c r="S1346" i="13"/>
  <c r="T1346" i="13"/>
  <c r="U1346" i="13"/>
  <c r="S1347" i="13"/>
  <c r="T1347" i="13"/>
  <c r="U1347" i="13"/>
  <c r="S1348" i="13"/>
  <c r="T1348" i="13"/>
  <c r="U1348" i="13"/>
  <c r="S1349" i="13"/>
  <c r="T1349" i="13"/>
  <c r="U1349" i="13"/>
  <c r="S1350" i="13"/>
  <c r="T1350" i="13"/>
  <c r="U1350" i="13"/>
  <c r="S1351" i="13"/>
  <c r="T1351" i="13"/>
  <c r="U1351" i="13"/>
  <c r="S1352" i="13"/>
  <c r="T1352" i="13"/>
  <c r="U1352" i="13"/>
  <c r="S1353" i="13"/>
  <c r="T1353" i="13"/>
  <c r="U1353" i="13"/>
  <c r="S1354" i="13"/>
  <c r="T1354" i="13"/>
  <c r="U1354" i="13"/>
  <c r="S1355" i="13"/>
  <c r="T1355" i="13"/>
  <c r="U1355" i="13"/>
  <c r="S1356" i="13"/>
  <c r="T1356" i="13"/>
  <c r="U1356" i="13"/>
  <c r="S1357" i="13"/>
  <c r="T1357" i="13"/>
  <c r="U1357" i="13"/>
  <c r="S1358" i="13"/>
  <c r="T1358" i="13"/>
  <c r="U1358" i="13"/>
  <c r="S1359" i="13"/>
  <c r="T1359" i="13"/>
  <c r="U1359" i="13"/>
  <c r="S1360" i="13"/>
  <c r="T1360" i="13"/>
  <c r="U1360" i="13"/>
  <c r="S1361" i="13"/>
  <c r="T1361" i="13"/>
  <c r="U1361" i="13"/>
  <c r="S1362" i="13"/>
  <c r="T1362" i="13"/>
  <c r="U1362" i="13"/>
  <c r="S1363" i="13"/>
  <c r="T1363" i="13"/>
  <c r="U1363" i="13"/>
  <c r="S1364" i="13"/>
  <c r="T1364" i="13"/>
  <c r="U1364" i="13"/>
  <c r="S1365" i="13"/>
  <c r="T1365" i="13"/>
  <c r="U1365" i="13"/>
  <c r="S1366" i="13"/>
  <c r="T1366" i="13"/>
  <c r="U1366" i="13"/>
  <c r="S1367" i="13"/>
  <c r="T1367" i="13"/>
  <c r="U1367" i="13"/>
  <c r="S1368" i="13"/>
  <c r="T1368" i="13"/>
  <c r="U1368" i="13"/>
  <c r="S1369" i="13"/>
  <c r="T1369" i="13"/>
  <c r="U1369" i="13"/>
  <c r="S1370" i="13"/>
  <c r="T1370" i="13"/>
  <c r="U1370" i="13"/>
  <c r="S1371" i="13"/>
  <c r="T1371" i="13"/>
  <c r="U1371" i="13"/>
  <c r="S1372" i="13"/>
  <c r="T1372" i="13"/>
  <c r="U1372" i="13"/>
  <c r="S1373" i="13"/>
  <c r="T1373" i="13"/>
  <c r="U1373" i="13"/>
  <c r="S1374" i="13"/>
  <c r="T1374" i="13"/>
  <c r="U1374" i="13"/>
  <c r="S1375" i="13"/>
  <c r="T1375" i="13"/>
  <c r="U1375" i="13"/>
  <c r="S1376" i="13"/>
  <c r="T1376" i="13"/>
  <c r="U1376" i="13"/>
  <c r="S1377" i="13"/>
  <c r="T1377" i="13"/>
  <c r="U1377" i="13"/>
  <c r="S1378" i="13"/>
  <c r="T1378" i="13"/>
  <c r="U1378" i="13"/>
  <c r="S1379" i="13"/>
  <c r="T1379" i="13"/>
  <c r="U1379" i="13"/>
  <c r="S1380" i="13"/>
  <c r="T1380" i="13"/>
  <c r="U1380" i="13"/>
  <c r="S1381" i="13"/>
  <c r="T1381" i="13"/>
  <c r="U1381" i="13"/>
  <c r="S1382" i="13"/>
  <c r="T1382" i="13"/>
  <c r="U1382" i="13"/>
  <c r="S1383" i="13"/>
  <c r="T1383" i="13"/>
  <c r="U1383" i="13"/>
  <c r="S1384" i="13"/>
  <c r="T1384" i="13"/>
  <c r="U1384" i="13"/>
  <c r="S1385" i="13"/>
  <c r="T1385" i="13"/>
  <c r="U1385" i="13"/>
  <c r="S1386" i="13"/>
  <c r="T1386" i="13"/>
  <c r="U1386" i="13"/>
  <c r="S1387" i="13"/>
  <c r="T1387" i="13"/>
  <c r="U1387" i="13"/>
  <c r="S1388" i="13"/>
  <c r="T1388" i="13"/>
  <c r="U1388" i="13"/>
  <c r="S1389" i="13"/>
  <c r="T1389" i="13"/>
  <c r="U1389" i="13"/>
  <c r="S1390" i="13"/>
  <c r="T1390" i="13"/>
  <c r="U1390" i="13"/>
  <c r="S1391" i="13"/>
  <c r="T1391" i="13"/>
  <c r="U1391" i="13"/>
  <c r="S1392" i="13"/>
  <c r="T1392" i="13"/>
  <c r="U1392" i="13"/>
  <c r="S1393" i="13"/>
  <c r="T1393" i="13"/>
  <c r="U1393" i="13"/>
  <c r="S1394" i="13"/>
  <c r="T1394" i="13"/>
  <c r="U1394" i="13"/>
  <c r="S1395" i="13"/>
  <c r="T1395" i="13"/>
  <c r="U1395" i="13"/>
  <c r="S1396" i="13"/>
  <c r="T1396" i="13"/>
  <c r="U1396" i="13"/>
  <c r="S1397" i="13"/>
  <c r="T1397" i="13"/>
  <c r="U1397" i="13"/>
  <c r="S1398" i="13"/>
  <c r="T1398" i="13"/>
  <c r="U1398" i="13"/>
  <c r="S1399" i="13"/>
  <c r="T1399" i="13"/>
  <c r="U1399" i="13"/>
  <c r="S1400" i="13"/>
  <c r="T1400" i="13"/>
  <c r="U1400" i="13"/>
  <c r="S1401" i="13"/>
  <c r="T1401" i="13"/>
  <c r="U1401" i="13"/>
  <c r="S1402" i="13"/>
  <c r="T1402" i="13"/>
  <c r="U1402" i="13"/>
  <c r="S1403" i="13"/>
  <c r="T1403" i="13"/>
  <c r="U1403" i="13"/>
  <c r="S1404" i="13"/>
  <c r="T1404" i="13"/>
  <c r="U1404" i="13"/>
  <c r="S1405" i="13"/>
  <c r="T1405" i="13"/>
  <c r="U1405" i="13"/>
  <c r="S1406" i="13"/>
  <c r="T1406" i="13"/>
  <c r="U1406" i="13"/>
  <c r="S1407" i="13"/>
  <c r="T1407" i="13"/>
  <c r="U1407" i="13"/>
  <c r="S1408" i="13"/>
  <c r="T1408" i="13"/>
  <c r="U1408" i="13"/>
  <c r="S1409" i="13"/>
  <c r="T1409" i="13"/>
  <c r="U1409" i="13"/>
  <c r="S1410" i="13"/>
  <c r="T1410" i="13"/>
  <c r="U1410" i="13"/>
  <c r="S1411" i="13"/>
  <c r="T1411" i="13"/>
  <c r="U1411" i="13"/>
  <c r="S1412" i="13"/>
  <c r="T1412" i="13"/>
  <c r="U1412" i="13"/>
  <c r="S1413" i="13"/>
  <c r="T1413" i="13"/>
  <c r="U1413" i="13"/>
  <c r="S1414" i="13"/>
  <c r="T1414" i="13"/>
  <c r="U1414" i="13"/>
  <c r="S1415" i="13"/>
  <c r="T1415" i="13"/>
  <c r="U1415" i="13"/>
  <c r="S1416" i="13"/>
  <c r="T1416" i="13"/>
  <c r="U1416" i="13"/>
  <c r="S1417" i="13"/>
  <c r="T1417" i="13"/>
  <c r="U1417" i="13"/>
  <c r="S1418" i="13"/>
  <c r="T1418" i="13"/>
  <c r="U1418" i="13"/>
  <c r="S1419" i="13"/>
  <c r="T1419" i="13"/>
  <c r="U1419" i="13"/>
  <c r="S1420" i="13"/>
  <c r="T1420" i="13"/>
  <c r="U1420" i="13"/>
  <c r="S1421" i="13"/>
  <c r="T1421" i="13"/>
  <c r="U1421" i="13"/>
  <c r="S1422" i="13"/>
  <c r="T1422" i="13"/>
  <c r="U1422" i="13"/>
  <c r="S1423" i="13"/>
  <c r="T1423" i="13"/>
  <c r="U1423" i="13"/>
  <c r="S1424" i="13"/>
  <c r="T1424" i="13"/>
  <c r="U1424" i="13"/>
  <c r="S1425" i="13"/>
  <c r="T1425" i="13"/>
  <c r="U1425" i="13"/>
  <c r="S1426" i="13"/>
  <c r="T1426" i="13"/>
  <c r="U1426" i="13"/>
  <c r="S1427" i="13"/>
  <c r="T1427" i="13"/>
  <c r="U1427" i="13"/>
  <c r="S1428" i="13"/>
  <c r="T1428" i="13"/>
  <c r="U1428" i="13"/>
  <c r="S1429" i="13"/>
  <c r="T1429" i="13"/>
  <c r="U1429" i="13"/>
  <c r="S1430" i="13"/>
  <c r="T1430" i="13"/>
  <c r="U1430" i="13"/>
  <c r="S1431" i="13"/>
  <c r="T1431" i="13"/>
  <c r="U1431" i="13"/>
  <c r="S1432" i="13"/>
  <c r="T1432" i="13"/>
  <c r="U1432" i="13"/>
  <c r="S1433" i="13"/>
  <c r="T1433" i="13"/>
  <c r="U1433" i="13"/>
  <c r="S1434" i="13"/>
  <c r="T1434" i="13"/>
  <c r="U1434" i="13"/>
  <c r="S1435" i="13"/>
  <c r="T1435" i="13"/>
  <c r="U1435" i="13"/>
  <c r="S1436" i="13"/>
  <c r="T1436" i="13"/>
  <c r="U1436" i="13"/>
  <c r="S1437" i="13"/>
  <c r="T1437" i="13"/>
  <c r="U1437" i="13"/>
  <c r="S1438" i="13"/>
  <c r="T1438" i="13"/>
  <c r="U1438" i="13"/>
  <c r="S1439" i="13"/>
  <c r="T1439" i="13"/>
  <c r="U1439" i="13"/>
  <c r="S1440" i="13"/>
  <c r="T1440" i="13"/>
  <c r="U1440" i="13"/>
  <c r="S1441" i="13"/>
  <c r="T1441" i="13"/>
  <c r="U1441" i="13"/>
  <c r="S1442" i="13"/>
  <c r="T1442" i="13"/>
  <c r="U1442" i="13"/>
  <c r="S1443" i="13"/>
  <c r="T1443" i="13"/>
  <c r="U1443" i="13"/>
  <c r="S1444" i="13"/>
  <c r="T1444" i="13"/>
  <c r="U1444" i="13"/>
  <c r="S1445" i="13"/>
  <c r="T1445" i="13"/>
  <c r="U1445" i="13"/>
  <c r="S1446" i="13"/>
  <c r="T1446" i="13"/>
  <c r="U1446" i="13"/>
  <c r="S1447" i="13"/>
  <c r="T1447" i="13"/>
  <c r="U1447" i="13"/>
  <c r="S1448" i="13"/>
  <c r="T1448" i="13"/>
  <c r="U1448" i="13"/>
  <c r="S1449" i="13"/>
  <c r="T1449" i="13"/>
  <c r="U1449" i="13"/>
  <c r="S1450" i="13"/>
  <c r="T1450" i="13"/>
  <c r="U1450" i="13"/>
  <c r="S1451" i="13"/>
  <c r="T1451" i="13"/>
  <c r="U1451" i="13"/>
  <c r="S1452" i="13"/>
  <c r="T1452" i="13"/>
  <c r="U1452" i="13"/>
  <c r="S1453" i="13"/>
  <c r="T1453" i="13"/>
  <c r="U1453" i="13"/>
  <c r="S1454" i="13"/>
  <c r="T1454" i="13"/>
  <c r="U1454" i="13"/>
  <c r="S1455" i="13"/>
  <c r="T1455" i="13"/>
  <c r="U1455" i="13"/>
  <c r="S1456" i="13"/>
  <c r="T1456" i="13"/>
  <c r="U1456" i="13"/>
  <c r="S1457" i="13"/>
  <c r="T1457" i="13"/>
  <c r="U1457" i="13"/>
  <c r="S1458" i="13"/>
  <c r="T1458" i="13"/>
  <c r="U1458" i="13"/>
  <c r="S1459" i="13"/>
  <c r="T1459" i="13"/>
  <c r="U1459" i="13"/>
  <c r="S1460" i="13"/>
  <c r="T1460" i="13"/>
  <c r="U1460" i="13"/>
  <c r="S1461" i="13"/>
  <c r="T1461" i="13"/>
  <c r="U1461" i="13"/>
  <c r="S1462" i="13"/>
  <c r="T1462" i="13"/>
  <c r="U1462" i="13"/>
  <c r="S1463" i="13"/>
  <c r="T1463" i="13"/>
  <c r="U1463" i="13"/>
  <c r="S1464" i="13"/>
  <c r="T1464" i="13"/>
  <c r="U1464" i="13"/>
  <c r="S1465" i="13"/>
  <c r="T1465" i="13"/>
  <c r="U1465" i="13"/>
  <c r="S1466" i="13"/>
  <c r="T1466" i="13"/>
  <c r="U1466" i="13"/>
  <c r="S1467" i="13"/>
  <c r="T1467" i="13"/>
  <c r="U1467" i="13"/>
  <c r="S1468" i="13"/>
  <c r="T1468" i="13"/>
  <c r="U1468" i="13"/>
  <c r="S1469" i="13"/>
  <c r="T1469" i="13"/>
  <c r="U1469" i="13"/>
  <c r="S1470" i="13"/>
  <c r="T1470" i="13"/>
  <c r="U1470" i="13"/>
  <c r="S1471" i="13"/>
  <c r="T1471" i="13"/>
  <c r="U1471" i="13"/>
  <c r="S1472" i="13"/>
  <c r="T1472" i="13"/>
  <c r="U1472" i="13"/>
  <c r="S1473" i="13"/>
  <c r="T1473" i="13"/>
  <c r="U1473" i="13"/>
  <c r="S1474" i="13"/>
  <c r="T1474" i="13"/>
  <c r="U1474" i="13"/>
  <c r="S1475" i="13"/>
  <c r="T1475" i="13"/>
  <c r="U1475" i="13"/>
  <c r="S1476" i="13"/>
  <c r="T1476" i="13"/>
  <c r="U1476" i="13"/>
  <c r="S1477" i="13"/>
  <c r="T1477" i="13"/>
  <c r="U1477" i="13"/>
  <c r="S1478" i="13"/>
  <c r="T1478" i="13"/>
  <c r="U1478" i="13"/>
  <c r="S1479" i="13"/>
  <c r="T1479" i="13"/>
  <c r="U1479" i="13"/>
  <c r="S1480" i="13"/>
  <c r="T1480" i="13"/>
  <c r="U1480" i="13"/>
  <c r="S1481" i="13"/>
  <c r="T1481" i="13"/>
  <c r="U1481" i="13"/>
  <c r="S1482" i="13"/>
  <c r="T1482" i="13"/>
  <c r="U1482" i="13"/>
  <c r="S1483" i="13"/>
  <c r="T1483" i="13"/>
  <c r="U1483" i="13"/>
  <c r="S1484" i="13"/>
  <c r="T1484" i="13"/>
  <c r="U1484" i="13"/>
  <c r="S1485" i="13"/>
  <c r="T1485" i="13"/>
  <c r="U1485" i="13"/>
  <c r="S1486" i="13"/>
  <c r="T1486" i="13"/>
  <c r="U1486" i="13"/>
  <c r="S1487" i="13"/>
  <c r="T1487" i="13"/>
  <c r="U1487" i="13"/>
  <c r="S1488" i="13"/>
  <c r="T1488" i="13"/>
  <c r="U1488" i="13"/>
  <c r="S1489" i="13"/>
  <c r="T1489" i="13"/>
  <c r="U1489" i="13"/>
  <c r="S1490" i="13"/>
  <c r="T1490" i="13"/>
  <c r="U1490" i="13"/>
  <c r="S1491" i="13"/>
  <c r="T1491" i="13"/>
  <c r="U1491" i="13"/>
  <c r="S1492" i="13"/>
  <c r="T1492" i="13"/>
  <c r="U1492" i="13"/>
  <c r="S1493" i="13"/>
  <c r="T1493" i="13"/>
  <c r="U1493" i="13"/>
  <c r="S1494" i="13"/>
  <c r="T1494" i="13"/>
  <c r="U1494" i="13"/>
  <c r="S1495" i="13"/>
  <c r="T1495" i="13"/>
  <c r="U1495" i="13"/>
  <c r="S1496" i="13"/>
  <c r="T1496" i="13"/>
  <c r="U1496" i="13"/>
  <c r="S1497" i="13"/>
  <c r="T1497" i="13"/>
  <c r="U1497" i="13"/>
  <c r="S1498" i="13"/>
  <c r="T1498" i="13"/>
  <c r="U1498" i="13"/>
  <c r="S1499" i="13"/>
  <c r="T1499" i="13"/>
  <c r="U1499" i="13"/>
  <c r="S1500" i="13"/>
  <c r="T1500" i="13"/>
  <c r="U1500" i="13"/>
  <c r="S1501" i="13"/>
  <c r="T1501" i="13"/>
  <c r="U1501" i="13"/>
  <c r="S1502" i="13"/>
  <c r="T1502" i="13"/>
  <c r="U1502" i="13"/>
  <c r="S1503" i="13"/>
  <c r="T1503" i="13"/>
  <c r="U1503" i="13"/>
  <c r="S1504" i="13"/>
  <c r="T1504" i="13"/>
  <c r="U1504" i="13"/>
  <c r="S1505" i="13"/>
  <c r="T1505" i="13"/>
  <c r="U1505" i="13"/>
  <c r="S1506" i="13"/>
  <c r="T1506" i="13"/>
  <c r="U1506" i="13"/>
  <c r="S1507" i="13"/>
  <c r="T1507" i="13"/>
  <c r="U1507" i="13"/>
  <c r="S1508" i="13"/>
  <c r="T1508" i="13"/>
  <c r="U1508" i="13"/>
  <c r="S1509" i="13"/>
  <c r="T1509" i="13"/>
  <c r="U1509" i="13"/>
  <c r="S1510" i="13"/>
  <c r="T1510" i="13"/>
  <c r="U1510" i="13"/>
  <c r="S1511" i="13"/>
  <c r="T1511" i="13"/>
  <c r="U1511" i="13"/>
  <c r="S1512" i="13"/>
  <c r="T1512" i="13"/>
  <c r="U1512" i="13"/>
  <c r="S1513" i="13"/>
  <c r="T1513" i="13"/>
  <c r="U1513" i="13"/>
  <c r="S1514" i="13"/>
  <c r="T1514" i="13"/>
  <c r="U1514" i="13"/>
  <c r="S1515" i="13"/>
  <c r="T1515" i="13"/>
  <c r="U1515" i="13"/>
  <c r="S1516" i="13"/>
  <c r="T1516" i="13"/>
  <c r="U1516" i="13"/>
  <c r="S1517" i="13"/>
  <c r="T1517" i="13"/>
  <c r="U1517" i="13"/>
  <c r="S1518" i="13"/>
  <c r="T1518" i="13"/>
  <c r="U1518" i="13"/>
  <c r="S1519" i="13"/>
  <c r="T1519" i="13"/>
  <c r="U1519" i="13"/>
  <c r="S1520" i="13"/>
  <c r="T1520" i="13"/>
  <c r="U1520" i="13"/>
  <c r="S1521" i="13"/>
  <c r="T1521" i="13"/>
  <c r="U1521" i="13"/>
  <c r="S1522" i="13"/>
  <c r="T1522" i="13"/>
  <c r="U1522" i="13"/>
  <c r="S1523" i="13"/>
  <c r="T1523" i="13"/>
  <c r="U1523" i="13"/>
  <c r="S1524" i="13"/>
  <c r="T1524" i="13"/>
  <c r="U1524" i="13"/>
  <c r="S1525" i="13"/>
  <c r="T1525" i="13"/>
  <c r="U1525" i="13"/>
  <c r="S1526" i="13"/>
  <c r="T1526" i="13"/>
  <c r="U1526" i="13"/>
  <c r="S1527" i="13"/>
  <c r="T1527" i="13"/>
  <c r="U1527" i="13"/>
  <c r="S1528" i="13"/>
  <c r="T1528" i="13"/>
  <c r="U1528" i="13"/>
  <c r="S1529" i="13"/>
  <c r="T1529" i="13"/>
  <c r="U1529" i="13"/>
  <c r="S1530" i="13"/>
  <c r="T1530" i="13"/>
  <c r="U1530" i="13"/>
  <c r="S1531" i="13"/>
  <c r="T1531" i="13"/>
  <c r="U1531" i="13"/>
  <c r="S1532" i="13"/>
  <c r="T1532" i="13"/>
  <c r="U1532" i="13"/>
  <c r="S1533" i="13"/>
  <c r="T1533" i="13"/>
  <c r="U1533" i="13"/>
  <c r="S1534" i="13"/>
  <c r="T1534" i="13"/>
  <c r="U1534" i="13"/>
  <c r="S1535" i="13"/>
  <c r="T1535" i="13"/>
  <c r="U1535" i="13"/>
  <c r="S1536" i="13"/>
  <c r="T1536" i="13"/>
  <c r="U1536" i="13"/>
  <c r="S1537" i="13"/>
  <c r="T1537" i="13"/>
  <c r="U1537" i="13"/>
  <c r="S1538" i="13"/>
  <c r="T1538" i="13"/>
  <c r="U1538" i="13"/>
  <c r="S1539" i="13"/>
  <c r="T1539" i="13"/>
  <c r="U1539" i="13"/>
  <c r="S1540" i="13"/>
  <c r="T1540" i="13"/>
  <c r="U1540" i="13"/>
  <c r="S1541" i="13"/>
  <c r="T1541" i="13"/>
  <c r="U1541" i="13"/>
  <c r="S1542" i="13"/>
  <c r="T1542" i="13"/>
  <c r="U1542" i="13"/>
  <c r="S1543" i="13"/>
  <c r="T1543" i="13"/>
  <c r="U1543" i="13"/>
  <c r="S1544" i="13"/>
  <c r="T1544" i="13"/>
  <c r="U1544" i="13"/>
  <c r="S1545" i="13"/>
  <c r="T1545" i="13"/>
  <c r="U1545" i="13"/>
  <c r="S1546" i="13"/>
  <c r="T1546" i="13"/>
  <c r="U1546" i="13"/>
  <c r="S1547" i="13"/>
  <c r="T1547" i="13"/>
  <c r="U1547" i="13"/>
  <c r="S1548" i="13"/>
  <c r="T1548" i="13"/>
  <c r="U1548" i="13"/>
  <c r="S1549" i="13"/>
  <c r="T1549" i="13"/>
  <c r="U1549" i="13"/>
  <c r="S1550" i="13"/>
  <c r="T1550" i="13"/>
  <c r="U1550" i="13"/>
  <c r="S1551" i="13"/>
  <c r="T1551" i="13"/>
  <c r="U1551" i="13"/>
  <c r="S1552" i="13"/>
  <c r="T1552" i="13"/>
  <c r="U1552" i="13"/>
  <c r="S1553" i="13"/>
  <c r="T1553" i="13"/>
  <c r="U1553" i="13"/>
  <c r="S1554" i="13"/>
  <c r="T1554" i="13"/>
  <c r="U1554" i="13"/>
  <c r="S1555" i="13"/>
  <c r="T1555" i="13"/>
  <c r="U1555" i="13"/>
  <c r="S1556" i="13"/>
  <c r="T1556" i="13"/>
  <c r="U1556" i="13"/>
  <c r="S1557" i="13"/>
  <c r="T1557" i="13"/>
  <c r="U1557" i="13"/>
  <c r="S1558" i="13"/>
  <c r="T1558" i="13"/>
  <c r="U1558" i="13"/>
  <c r="S1559" i="13"/>
  <c r="T1559" i="13"/>
  <c r="U1559" i="13"/>
  <c r="S1560" i="13"/>
  <c r="T1560" i="13"/>
  <c r="U1560" i="13"/>
  <c r="S1561" i="13"/>
  <c r="T1561" i="13"/>
  <c r="U1561" i="13"/>
  <c r="S1562" i="13"/>
  <c r="T1562" i="13"/>
  <c r="U1562" i="13"/>
  <c r="S1563" i="13"/>
  <c r="T1563" i="13"/>
  <c r="U1563" i="13"/>
  <c r="S1564" i="13"/>
  <c r="T1564" i="13"/>
  <c r="U1564" i="13"/>
  <c r="S1565" i="13"/>
  <c r="T1565" i="13"/>
  <c r="U1565" i="13"/>
  <c r="S1566" i="13"/>
  <c r="T1566" i="13"/>
  <c r="U1566" i="13"/>
  <c r="S1567" i="13"/>
  <c r="T1567" i="13"/>
  <c r="U1567" i="13"/>
  <c r="S1568" i="13"/>
  <c r="T1568" i="13"/>
  <c r="U1568" i="13"/>
  <c r="S1569" i="13"/>
  <c r="T1569" i="13"/>
  <c r="U1569" i="13"/>
  <c r="S1570" i="13"/>
  <c r="T1570" i="13"/>
  <c r="U1570" i="13"/>
  <c r="S1571" i="13"/>
  <c r="T1571" i="13"/>
  <c r="U1571" i="13"/>
  <c r="S1572" i="13"/>
  <c r="T1572" i="13"/>
  <c r="U1572" i="13"/>
  <c r="S1573" i="13"/>
  <c r="T1573" i="13"/>
  <c r="U1573" i="13"/>
  <c r="S1574" i="13"/>
  <c r="T1574" i="13"/>
  <c r="U1574" i="13"/>
  <c r="S1575" i="13"/>
  <c r="T1575" i="13"/>
  <c r="U1575" i="13"/>
  <c r="S1576" i="13"/>
  <c r="T1576" i="13"/>
  <c r="U1576" i="13"/>
  <c r="S1577" i="13"/>
  <c r="T1577" i="13"/>
  <c r="U1577" i="13"/>
  <c r="S1578" i="13"/>
  <c r="T1578" i="13"/>
  <c r="U1578" i="13"/>
  <c r="S1579" i="13"/>
  <c r="T1579" i="13"/>
  <c r="U1579" i="13"/>
  <c r="S1580" i="13"/>
  <c r="T1580" i="13"/>
  <c r="U1580" i="13"/>
  <c r="S1581" i="13"/>
  <c r="T1581" i="13"/>
  <c r="U1581" i="13"/>
  <c r="S1582" i="13"/>
  <c r="T1582" i="13"/>
  <c r="U1582" i="13"/>
  <c r="S1583" i="13"/>
  <c r="T1583" i="13"/>
  <c r="U1583" i="13"/>
  <c r="S1584" i="13"/>
  <c r="T1584" i="13"/>
  <c r="U1584" i="13"/>
  <c r="S1585" i="13"/>
  <c r="T1585" i="13"/>
  <c r="U1585" i="13"/>
  <c r="S1586" i="13"/>
  <c r="T1586" i="13"/>
  <c r="U1586" i="13"/>
  <c r="S1587" i="13"/>
  <c r="T1587" i="13"/>
  <c r="U1587" i="13"/>
  <c r="S1588" i="13"/>
  <c r="T1588" i="13"/>
  <c r="U1588" i="13"/>
  <c r="S1589" i="13"/>
  <c r="T1589" i="13"/>
  <c r="U1589" i="13"/>
  <c r="S1590" i="13"/>
  <c r="T1590" i="13"/>
  <c r="U1590" i="13"/>
  <c r="S1591" i="13"/>
  <c r="T1591" i="13"/>
  <c r="U1591" i="13"/>
  <c r="S1592" i="13"/>
  <c r="T1592" i="13"/>
  <c r="U1592" i="13"/>
  <c r="S1593" i="13"/>
  <c r="T1593" i="13"/>
  <c r="U1593" i="13"/>
  <c r="S1594" i="13"/>
  <c r="T1594" i="13"/>
  <c r="U1594" i="13"/>
  <c r="S1595" i="13"/>
  <c r="T1595" i="13"/>
  <c r="U1595" i="13"/>
  <c r="S1596" i="13"/>
  <c r="T1596" i="13"/>
  <c r="U1596" i="13"/>
  <c r="S1597" i="13"/>
  <c r="T1597" i="13"/>
  <c r="U1597" i="13"/>
  <c r="S1598" i="13"/>
  <c r="T1598" i="13"/>
  <c r="U1598" i="13"/>
  <c r="S1599" i="13"/>
  <c r="T1599" i="13"/>
  <c r="U1599" i="13"/>
  <c r="S1600" i="13"/>
  <c r="T1600" i="13"/>
  <c r="U1600" i="13"/>
  <c r="S1601" i="13"/>
  <c r="T1601" i="13"/>
  <c r="U1601" i="13"/>
  <c r="S1602" i="13"/>
  <c r="T1602" i="13"/>
  <c r="U1602" i="13"/>
  <c r="S1603" i="13"/>
  <c r="T1603" i="13"/>
  <c r="U1603" i="13"/>
  <c r="S1604" i="13"/>
  <c r="T1604" i="13"/>
  <c r="U1604" i="13"/>
  <c r="S1605" i="13"/>
  <c r="T1605" i="13"/>
  <c r="U1605" i="13"/>
  <c r="S1606" i="13"/>
  <c r="T1606" i="13"/>
  <c r="U1606" i="13"/>
  <c r="S1607" i="13"/>
  <c r="T1607" i="13"/>
  <c r="U1607" i="13"/>
  <c r="S1608" i="13"/>
  <c r="T1608" i="13"/>
  <c r="U1608" i="13"/>
  <c r="S1609" i="13"/>
  <c r="T1609" i="13"/>
  <c r="U1609" i="13"/>
  <c r="S1610" i="13"/>
  <c r="T1610" i="13"/>
  <c r="U1610" i="13"/>
  <c r="S1611" i="13"/>
  <c r="T1611" i="13"/>
  <c r="U1611" i="13"/>
  <c r="S1612" i="13"/>
  <c r="T1612" i="13"/>
  <c r="U1612" i="13"/>
  <c r="S1613" i="13"/>
  <c r="T1613" i="13"/>
  <c r="U1613" i="13"/>
  <c r="S1614" i="13"/>
  <c r="T1614" i="13"/>
  <c r="U1614" i="13"/>
  <c r="S1615" i="13"/>
  <c r="T1615" i="13"/>
  <c r="U1615" i="13"/>
  <c r="S1616" i="13"/>
  <c r="T1616" i="13"/>
  <c r="U1616" i="13"/>
  <c r="S1617" i="13"/>
  <c r="T1617" i="13"/>
  <c r="U1617" i="13"/>
  <c r="S1618" i="13"/>
  <c r="T1618" i="13"/>
  <c r="U1618" i="13"/>
  <c r="S1619" i="13"/>
  <c r="T1619" i="13"/>
  <c r="U1619" i="13"/>
  <c r="S1620" i="13"/>
  <c r="T1620" i="13"/>
  <c r="U1620" i="13"/>
  <c r="S1621" i="13"/>
  <c r="T1621" i="13"/>
  <c r="U1621" i="13"/>
  <c r="S1622" i="13"/>
  <c r="T1622" i="13"/>
  <c r="U1622" i="13"/>
  <c r="S1623" i="13"/>
  <c r="T1623" i="13"/>
  <c r="U1623" i="13"/>
  <c r="S1624" i="13"/>
  <c r="T1624" i="13"/>
  <c r="U1624" i="13"/>
  <c r="S1625" i="13"/>
  <c r="T1625" i="13"/>
  <c r="U1625" i="13"/>
  <c r="S1626" i="13"/>
  <c r="T1626" i="13"/>
  <c r="U1626" i="13"/>
  <c r="S1627" i="13"/>
  <c r="T1627" i="13"/>
  <c r="U1627" i="13"/>
  <c r="S1628" i="13"/>
  <c r="T1628" i="13"/>
  <c r="U1628" i="13"/>
  <c r="S1629" i="13"/>
  <c r="T1629" i="13"/>
  <c r="U1629" i="13"/>
  <c r="S1630" i="13"/>
  <c r="T1630" i="13"/>
  <c r="U1630" i="13"/>
  <c r="S1631" i="13"/>
  <c r="T1631" i="13"/>
  <c r="U1631" i="13"/>
  <c r="S1632" i="13"/>
  <c r="T1632" i="13"/>
  <c r="U1632" i="13"/>
  <c r="S1633" i="13"/>
  <c r="T1633" i="13"/>
  <c r="U1633" i="13"/>
  <c r="S1634" i="13"/>
  <c r="T1634" i="13"/>
  <c r="U1634" i="13"/>
  <c r="S1635" i="13"/>
  <c r="T1635" i="13"/>
  <c r="U1635" i="13"/>
  <c r="S1636" i="13"/>
  <c r="T1636" i="13"/>
  <c r="U1636" i="13"/>
  <c r="S1637" i="13"/>
  <c r="T1637" i="13"/>
  <c r="U1637" i="13"/>
  <c r="S1638" i="13"/>
  <c r="T1638" i="13"/>
  <c r="U1638" i="13"/>
  <c r="S1639" i="13"/>
  <c r="T1639" i="13"/>
  <c r="U1639" i="13"/>
  <c r="S1640" i="13"/>
  <c r="T1640" i="13"/>
  <c r="U1640" i="13"/>
  <c r="S1641" i="13"/>
  <c r="T1641" i="13"/>
  <c r="U1641" i="13"/>
  <c r="S1642" i="13"/>
  <c r="T1642" i="13"/>
  <c r="U1642" i="13"/>
  <c r="S1643" i="13"/>
  <c r="T1643" i="13"/>
  <c r="U1643" i="13"/>
  <c r="S1644" i="13"/>
  <c r="T1644" i="13"/>
  <c r="U1644" i="13"/>
  <c r="S1645" i="13"/>
  <c r="T1645" i="13"/>
  <c r="U1645" i="13"/>
  <c r="S1646" i="13"/>
  <c r="T1646" i="13"/>
  <c r="U1646" i="13"/>
  <c r="S1647" i="13"/>
  <c r="T1647" i="13"/>
  <c r="U1647" i="13"/>
  <c r="S1648" i="13"/>
  <c r="T1648" i="13"/>
  <c r="U1648" i="13"/>
  <c r="S1649" i="13"/>
  <c r="T1649" i="13"/>
  <c r="U1649" i="13"/>
  <c r="S1650" i="13"/>
  <c r="T1650" i="13"/>
  <c r="U1650" i="13"/>
  <c r="S1651" i="13"/>
  <c r="T1651" i="13"/>
  <c r="U1651" i="13"/>
  <c r="S1652" i="13"/>
  <c r="T1652" i="13"/>
  <c r="U1652" i="13"/>
  <c r="S1653" i="13"/>
  <c r="T1653" i="13"/>
  <c r="U1653" i="13"/>
  <c r="S1654" i="13"/>
  <c r="T1654" i="13"/>
  <c r="U1654" i="13"/>
  <c r="S1655" i="13"/>
  <c r="T1655" i="13"/>
  <c r="U1655" i="13"/>
  <c r="S1656" i="13"/>
  <c r="T1656" i="13"/>
  <c r="U1656" i="13"/>
  <c r="S1657" i="13"/>
  <c r="T1657" i="13"/>
  <c r="U1657" i="13"/>
  <c r="S1658" i="13"/>
  <c r="T1658" i="13"/>
  <c r="U1658" i="13"/>
  <c r="S1659" i="13"/>
  <c r="T1659" i="13"/>
  <c r="U1659" i="13"/>
  <c r="S1660" i="13"/>
  <c r="T1660" i="13"/>
  <c r="U1660" i="13"/>
  <c r="S1661" i="13"/>
  <c r="T1661" i="13"/>
  <c r="U1661" i="13"/>
  <c r="S1662" i="13"/>
  <c r="T1662" i="13"/>
  <c r="U1662" i="13"/>
  <c r="S1663" i="13"/>
  <c r="T1663" i="13"/>
  <c r="U1663" i="13"/>
  <c r="S1664" i="13"/>
  <c r="T1664" i="13"/>
  <c r="U1664" i="13"/>
  <c r="S1665" i="13"/>
  <c r="T1665" i="13"/>
  <c r="U1665" i="13"/>
  <c r="S1666" i="13"/>
  <c r="T1666" i="13"/>
  <c r="U1666" i="13"/>
  <c r="S1667" i="13"/>
  <c r="T1667" i="13"/>
  <c r="U1667" i="13"/>
  <c r="S1668" i="13"/>
  <c r="T1668" i="13"/>
  <c r="U1668" i="13"/>
  <c r="S1669" i="13"/>
  <c r="T1669" i="13"/>
  <c r="U1669" i="13"/>
  <c r="S1670" i="13"/>
  <c r="T1670" i="13"/>
  <c r="U1670" i="13"/>
  <c r="S1671" i="13"/>
  <c r="T1671" i="13"/>
  <c r="U1671" i="13"/>
  <c r="S1672" i="13"/>
  <c r="T1672" i="13"/>
  <c r="U1672" i="13"/>
  <c r="S1673" i="13"/>
  <c r="T1673" i="13"/>
  <c r="U1673" i="13"/>
  <c r="S1674" i="13"/>
  <c r="T1674" i="13"/>
  <c r="U1674" i="13"/>
  <c r="S1675" i="13"/>
  <c r="T1675" i="13"/>
  <c r="U1675" i="13"/>
  <c r="S1676" i="13"/>
  <c r="T1676" i="13"/>
  <c r="U1676" i="13"/>
  <c r="S1677" i="13"/>
  <c r="T1677" i="13"/>
  <c r="U1677" i="13"/>
  <c r="S1678" i="13"/>
  <c r="T1678" i="13"/>
  <c r="U1678" i="13"/>
  <c r="S1679" i="13"/>
  <c r="T1679" i="13"/>
  <c r="U1679" i="13"/>
  <c r="S1680" i="13"/>
  <c r="T1680" i="13"/>
  <c r="U1680" i="13"/>
  <c r="S1681" i="13"/>
  <c r="T1681" i="13"/>
  <c r="U1681" i="13"/>
  <c r="S1682" i="13"/>
  <c r="T1682" i="13"/>
  <c r="U1682" i="13"/>
  <c r="S1683" i="13"/>
  <c r="T1683" i="13"/>
  <c r="U1683" i="13"/>
  <c r="S1684" i="13"/>
  <c r="T1684" i="13"/>
  <c r="U1684" i="13"/>
  <c r="S1685" i="13"/>
  <c r="T1685" i="13"/>
  <c r="U1685" i="13"/>
  <c r="S1686" i="13"/>
  <c r="T1686" i="13"/>
  <c r="U1686" i="13"/>
  <c r="S1687" i="13"/>
  <c r="T1687" i="13"/>
  <c r="U1687" i="13"/>
  <c r="S1688" i="13"/>
  <c r="T1688" i="13"/>
  <c r="U1688" i="13"/>
  <c r="S1689" i="13"/>
  <c r="T1689" i="13"/>
  <c r="U1689" i="13"/>
  <c r="S1690" i="13"/>
  <c r="T1690" i="13"/>
  <c r="U1690" i="13"/>
  <c r="S1691" i="13"/>
  <c r="T1691" i="13"/>
  <c r="U1691" i="13"/>
  <c r="S1692" i="13"/>
  <c r="T1692" i="13"/>
  <c r="U1692" i="13"/>
  <c r="S1693" i="13"/>
  <c r="T1693" i="13"/>
  <c r="U1693" i="13"/>
  <c r="S1694" i="13"/>
  <c r="T1694" i="13"/>
  <c r="U1694" i="13"/>
  <c r="S1695" i="13"/>
  <c r="T1695" i="13"/>
  <c r="U1695" i="13"/>
  <c r="S1696" i="13"/>
  <c r="T1696" i="13"/>
  <c r="U1696" i="13"/>
  <c r="S1697" i="13"/>
  <c r="T1697" i="13"/>
  <c r="U1697" i="13"/>
  <c r="S1698" i="13"/>
  <c r="T1698" i="13"/>
  <c r="U1698" i="13"/>
  <c r="S1699" i="13"/>
  <c r="T1699" i="13"/>
  <c r="U1699" i="13"/>
  <c r="S1700" i="13"/>
  <c r="T1700" i="13"/>
  <c r="U1700" i="13"/>
  <c r="S1701" i="13"/>
  <c r="T1701" i="13"/>
  <c r="U1701" i="13"/>
  <c r="S1702" i="13"/>
  <c r="T1702" i="13"/>
  <c r="U1702" i="13"/>
  <c r="S1703" i="13"/>
  <c r="T1703" i="13"/>
  <c r="U1703" i="13"/>
  <c r="S1704" i="13"/>
  <c r="T1704" i="13"/>
  <c r="U1704" i="13"/>
  <c r="S1705" i="13"/>
  <c r="T1705" i="13"/>
  <c r="U1705" i="13"/>
  <c r="S1706" i="13"/>
  <c r="T1706" i="13"/>
  <c r="U1706" i="13"/>
  <c r="S1707" i="13"/>
  <c r="T1707" i="13"/>
  <c r="U1707" i="13"/>
  <c r="S1708" i="13"/>
  <c r="T1708" i="13"/>
  <c r="U1708" i="13"/>
  <c r="S1709" i="13"/>
  <c r="T1709" i="13"/>
  <c r="U1709" i="13"/>
  <c r="S1710" i="13"/>
  <c r="T1710" i="13"/>
  <c r="U1710" i="13"/>
  <c r="S1711" i="13"/>
  <c r="T1711" i="13"/>
  <c r="U1711" i="13"/>
  <c r="S1712" i="13"/>
  <c r="T1712" i="13"/>
  <c r="U1712" i="13"/>
  <c r="S1713" i="13"/>
  <c r="T1713" i="13"/>
  <c r="U1713" i="13"/>
  <c r="S1714" i="13"/>
  <c r="T1714" i="13"/>
  <c r="U1714" i="13"/>
  <c r="S1715" i="13"/>
  <c r="T1715" i="13"/>
  <c r="U1715" i="13"/>
  <c r="S1716" i="13"/>
  <c r="T1716" i="13"/>
  <c r="U1716" i="13"/>
  <c r="S1717" i="13"/>
  <c r="T1717" i="13"/>
  <c r="U1717" i="13"/>
  <c r="S1718" i="13"/>
  <c r="T1718" i="13"/>
  <c r="U1718" i="13"/>
  <c r="S1719" i="13"/>
  <c r="T1719" i="13"/>
  <c r="U1719" i="13"/>
  <c r="S1720" i="13"/>
  <c r="T1720" i="13"/>
  <c r="U1720" i="13"/>
  <c r="S1721" i="13"/>
  <c r="T1721" i="13"/>
  <c r="U1721" i="13"/>
  <c r="S1722" i="13"/>
  <c r="T1722" i="13"/>
  <c r="U1722" i="13"/>
  <c r="S1723" i="13"/>
  <c r="T1723" i="13"/>
  <c r="U1723" i="13"/>
  <c r="S1724" i="13"/>
  <c r="T1724" i="13"/>
  <c r="U1724" i="13"/>
  <c r="S1725" i="13"/>
  <c r="T1725" i="13"/>
  <c r="U1725" i="13"/>
  <c r="S1726" i="13"/>
  <c r="T1726" i="13"/>
  <c r="U1726" i="13"/>
  <c r="S1727" i="13"/>
  <c r="T1727" i="13"/>
  <c r="U1727" i="13"/>
  <c r="S1728" i="13"/>
  <c r="T1728" i="13"/>
  <c r="U1728" i="13"/>
  <c r="S1729" i="13"/>
  <c r="T1729" i="13"/>
  <c r="U1729" i="13"/>
  <c r="S1730" i="13"/>
  <c r="T1730" i="13"/>
  <c r="U1730" i="13"/>
  <c r="S1731" i="13"/>
  <c r="T1731" i="13"/>
  <c r="U1731" i="13"/>
  <c r="S1732" i="13"/>
  <c r="T1732" i="13"/>
  <c r="U1732" i="13"/>
  <c r="S1733" i="13"/>
  <c r="T1733" i="13"/>
  <c r="U1733" i="13"/>
  <c r="S1734" i="13"/>
  <c r="T1734" i="13"/>
  <c r="U1734" i="13"/>
  <c r="S1735" i="13"/>
  <c r="T1735" i="13"/>
  <c r="U1735" i="13"/>
  <c r="S1736" i="13"/>
  <c r="T1736" i="13"/>
  <c r="U1736" i="13"/>
  <c r="S1737" i="13"/>
  <c r="T1737" i="13"/>
  <c r="U1737" i="13"/>
  <c r="S1738" i="13"/>
  <c r="T1738" i="13"/>
  <c r="U1738" i="13"/>
  <c r="S1739" i="13"/>
  <c r="T1739" i="13"/>
  <c r="U1739" i="13"/>
  <c r="S1740" i="13"/>
  <c r="T1740" i="13"/>
  <c r="U1740" i="13"/>
  <c r="S1741" i="13"/>
  <c r="T1741" i="13"/>
  <c r="U1741" i="13"/>
  <c r="S1742" i="13"/>
  <c r="T1742" i="13"/>
  <c r="U1742" i="13"/>
  <c r="S1743" i="13"/>
  <c r="T1743" i="13"/>
  <c r="U1743" i="13"/>
  <c r="S1744" i="13"/>
  <c r="T1744" i="13"/>
  <c r="U1744" i="13"/>
  <c r="S1745" i="13"/>
  <c r="T1745" i="13"/>
  <c r="U1745" i="13"/>
  <c r="S1746" i="13"/>
  <c r="T1746" i="13"/>
  <c r="U1746" i="13"/>
  <c r="S1747" i="13"/>
  <c r="T1747" i="13"/>
  <c r="U1747" i="13"/>
  <c r="S1748" i="13"/>
  <c r="T1748" i="13"/>
  <c r="U1748" i="13"/>
  <c r="S1749" i="13"/>
  <c r="T1749" i="13"/>
  <c r="U1749" i="13"/>
  <c r="S1750" i="13"/>
  <c r="T1750" i="13"/>
  <c r="U1750" i="13"/>
  <c r="S1751" i="13"/>
  <c r="T1751" i="13"/>
  <c r="U1751" i="13"/>
  <c r="S1752" i="13"/>
  <c r="T1752" i="13"/>
  <c r="U1752" i="13"/>
  <c r="S1753" i="13"/>
  <c r="T1753" i="13"/>
  <c r="U1753" i="13"/>
  <c r="S1754" i="13"/>
  <c r="T1754" i="13"/>
  <c r="U1754" i="13"/>
  <c r="S1755" i="13"/>
  <c r="T1755" i="13"/>
  <c r="U1755" i="13"/>
  <c r="S1756" i="13"/>
  <c r="T1756" i="13"/>
  <c r="U1756" i="13"/>
  <c r="S1757" i="13"/>
  <c r="T1757" i="13"/>
  <c r="U1757" i="13"/>
  <c r="S1758" i="13"/>
  <c r="T1758" i="13"/>
  <c r="U1758" i="13"/>
  <c r="S1759" i="13"/>
  <c r="T1759" i="13"/>
  <c r="U1759" i="13"/>
  <c r="S1760" i="13"/>
  <c r="T1760" i="13"/>
  <c r="U1760" i="13"/>
  <c r="S1761" i="13"/>
  <c r="T1761" i="13"/>
  <c r="U1761" i="13"/>
  <c r="S1762" i="13"/>
  <c r="T1762" i="13"/>
  <c r="U1762" i="13"/>
  <c r="S1763" i="13"/>
  <c r="T1763" i="13"/>
  <c r="U1763" i="13"/>
  <c r="S1764" i="13"/>
  <c r="T1764" i="13"/>
  <c r="U1764" i="13"/>
  <c r="S1765" i="13"/>
  <c r="T1765" i="13"/>
  <c r="U1765" i="13"/>
  <c r="S1766" i="13"/>
  <c r="T1766" i="13"/>
  <c r="U1766" i="13"/>
  <c r="S1767" i="13"/>
  <c r="T1767" i="13"/>
  <c r="U1767" i="13"/>
  <c r="S1768" i="13"/>
  <c r="T1768" i="13"/>
  <c r="U1768" i="13"/>
  <c r="S1769" i="13"/>
  <c r="T1769" i="13"/>
  <c r="U1769" i="13"/>
  <c r="S1770" i="13"/>
  <c r="T1770" i="13"/>
  <c r="U1770" i="13"/>
  <c r="S1771" i="13"/>
  <c r="T1771" i="13"/>
  <c r="U1771" i="13"/>
  <c r="S1772" i="13"/>
  <c r="T1772" i="13"/>
  <c r="U1772" i="13"/>
  <c r="S1773" i="13"/>
  <c r="T1773" i="13"/>
  <c r="U1773" i="13"/>
  <c r="S1774" i="13"/>
  <c r="T1774" i="13"/>
  <c r="U1774" i="13"/>
  <c r="S1775" i="13"/>
  <c r="T1775" i="13"/>
  <c r="U1775" i="13"/>
  <c r="S1776" i="13"/>
  <c r="T1776" i="13"/>
  <c r="U1776" i="13"/>
  <c r="S1777" i="13"/>
  <c r="T1777" i="13"/>
  <c r="U1777" i="13"/>
  <c r="S1778" i="13"/>
  <c r="T1778" i="13"/>
  <c r="U1778" i="13"/>
  <c r="S1779" i="13"/>
  <c r="T1779" i="13"/>
  <c r="U1779" i="13"/>
  <c r="S1780" i="13"/>
  <c r="T1780" i="13"/>
  <c r="U1780" i="13"/>
  <c r="S1781" i="13"/>
  <c r="T1781" i="13"/>
  <c r="U1781" i="13"/>
  <c r="S1782" i="13"/>
  <c r="T1782" i="13"/>
  <c r="U1782" i="13"/>
  <c r="S1783" i="13"/>
  <c r="T1783" i="13"/>
  <c r="U1783" i="13"/>
  <c r="S1784" i="13"/>
  <c r="T1784" i="13"/>
  <c r="U1784" i="13"/>
  <c r="S1785" i="13"/>
  <c r="T1785" i="13"/>
  <c r="U1785" i="13"/>
  <c r="S1786" i="13"/>
  <c r="T1786" i="13"/>
  <c r="U1786" i="13"/>
  <c r="S1787" i="13"/>
  <c r="T1787" i="13"/>
  <c r="U1787" i="13"/>
  <c r="S1788" i="13"/>
  <c r="T1788" i="13"/>
  <c r="U1788" i="13"/>
  <c r="S1789" i="13"/>
  <c r="T1789" i="13"/>
  <c r="U1789" i="13"/>
  <c r="S1790" i="13"/>
  <c r="T1790" i="13"/>
  <c r="U1790" i="13"/>
  <c r="S1791" i="13"/>
  <c r="T1791" i="13"/>
  <c r="U1791" i="13"/>
  <c r="S1792" i="13"/>
  <c r="T1792" i="13"/>
  <c r="U1792" i="13"/>
  <c r="S1793" i="13"/>
  <c r="T1793" i="13"/>
  <c r="U1793" i="13"/>
  <c r="S1794" i="13"/>
  <c r="T1794" i="13"/>
  <c r="U1794" i="13"/>
  <c r="S1795" i="13"/>
  <c r="T1795" i="13"/>
  <c r="U1795" i="13"/>
  <c r="S1796" i="13"/>
  <c r="T1796" i="13"/>
  <c r="U1796" i="13"/>
  <c r="S1797" i="13"/>
  <c r="T1797" i="13"/>
  <c r="U1797" i="13"/>
  <c r="S1798" i="13"/>
  <c r="T1798" i="13"/>
  <c r="U1798" i="13"/>
  <c r="S1799" i="13"/>
  <c r="T1799" i="13"/>
  <c r="U1799" i="13"/>
  <c r="S1800" i="13"/>
  <c r="T1800" i="13"/>
  <c r="U1800" i="13"/>
  <c r="S1801" i="13"/>
  <c r="T1801" i="13"/>
  <c r="U1801" i="13"/>
  <c r="S1802" i="13"/>
  <c r="T1802" i="13"/>
  <c r="U1802" i="13"/>
  <c r="S1803" i="13"/>
  <c r="T1803" i="13"/>
  <c r="U1803" i="13"/>
  <c r="S1804" i="13"/>
  <c r="T1804" i="13"/>
  <c r="U1804" i="13"/>
  <c r="S1805" i="13"/>
  <c r="T1805" i="13"/>
  <c r="U1805" i="13"/>
  <c r="S1806" i="13"/>
  <c r="T1806" i="13"/>
  <c r="U1806" i="13"/>
  <c r="S1807" i="13"/>
  <c r="T1807" i="13"/>
  <c r="U1807" i="13"/>
  <c r="S1808" i="13"/>
  <c r="T1808" i="13"/>
  <c r="U1808" i="13"/>
  <c r="S1809" i="13"/>
  <c r="T1809" i="13"/>
  <c r="U1809" i="13"/>
  <c r="S1810" i="13"/>
  <c r="T1810" i="13"/>
  <c r="U1810" i="13"/>
  <c r="S1811" i="13"/>
  <c r="T1811" i="13"/>
  <c r="U1811" i="13"/>
  <c r="S1812" i="13"/>
  <c r="T1812" i="13"/>
  <c r="U1812" i="13"/>
  <c r="S1813" i="13"/>
  <c r="T1813" i="13"/>
  <c r="U1813" i="13"/>
  <c r="S1814" i="13"/>
  <c r="T1814" i="13"/>
  <c r="U1814" i="13"/>
  <c r="S1815" i="13"/>
  <c r="T1815" i="13"/>
  <c r="U1815" i="13"/>
  <c r="S1816" i="13"/>
  <c r="T1816" i="13"/>
  <c r="U1816" i="13"/>
  <c r="S1817" i="13"/>
  <c r="T1817" i="13"/>
  <c r="U1817" i="13"/>
  <c r="S1818" i="13"/>
  <c r="T1818" i="13"/>
  <c r="U1818" i="13"/>
  <c r="S1819" i="13"/>
  <c r="T1819" i="13"/>
  <c r="U1819" i="13"/>
  <c r="S1820" i="13"/>
  <c r="T1820" i="13"/>
  <c r="U1820" i="13"/>
  <c r="S1821" i="13"/>
  <c r="T1821" i="13"/>
  <c r="U1821" i="13"/>
  <c r="S1822" i="13"/>
  <c r="T1822" i="13"/>
  <c r="U1822" i="13"/>
  <c r="S1823" i="13"/>
  <c r="T1823" i="13"/>
  <c r="U1823" i="13"/>
  <c r="S1824" i="13"/>
  <c r="T1824" i="13"/>
  <c r="U1824" i="13"/>
  <c r="S1825" i="13"/>
  <c r="T1825" i="13"/>
  <c r="U1825" i="13"/>
  <c r="S1826" i="13"/>
  <c r="T1826" i="13"/>
  <c r="U1826" i="13"/>
  <c r="S1827" i="13"/>
  <c r="T1827" i="13"/>
  <c r="U1827" i="13"/>
  <c r="S1828" i="13"/>
  <c r="T1828" i="13"/>
  <c r="U1828" i="13"/>
  <c r="S1829" i="13"/>
  <c r="T1829" i="13"/>
  <c r="U1829" i="13"/>
  <c r="S1830" i="13"/>
  <c r="T1830" i="13"/>
  <c r="U1830" i="13"/>
  <c r="S1831" i="13"/>
  <c r="T1831" i="13"/>
  <c r="U1831" i="13"/>
  <c r="S1832" i="13"/>
  <c r="T1832" i="13"/>
  <c r="U1832" i="13"/>
  <c r="S1833" i="13"/>
  <c r="T1833" i="13"/>
  <c r="U1833" i="13"/>
  <c r="S1834" i="13"/>
  <c r="T1834" i="13"/>
  <c r="U1834" i="13"/>
  <c r="S1835" i="13"/>
  <c r="T1835" i="13"/>
  <c r="U1835" i="13"/>
  <c r="S1836" i="13"/>
  <c r="T1836" i="13"/>
  <c r="U1836" i="13"/>
  <c r="S1837" i="13"/>
  <c r="T1837" i="13"/>
  <c r="U1837" i="13"/>
  <c r="S1838" i="13"/>
  <c r="T1838" i="13"/>
  <c r="U1838" i="13"/>
  <c r="S1839" i="13"/>
  <c r="T1839" i="13"/>
  <c r="U1839" i="13"/>
  <c r="S1840" i="13"/>
  <c r="T1840" i="13"/>
  <c r="U1840" i="13"/>
  <c r="S1841" i="13"/>
  <c r="T1841" i="13"/>
  <c r="U1841" i="13"/>
  <c r="S1842" i="13"/>
  <c r="T1842" i="13"/>
  <c r="U1842" i="13"/>
  <c r="S1843" i="13"/>
  <c r="T1843" i="13"/>
  <c r="U1843" i="13"/>
  <c r="S1844" i="13"/>
  <c r="T1844" i="13"/>
  <c r="U1844" i="13"/>
  <c r="S1845" i="13"/>
  <c r="T1845" i="13"/>
  <c r="U1845" i="13"/>
  <c r="S1846" i="13"/>
  <c r="T1846" i="13"/>
  <c r="U1846" i="13"/>
  <c r="S1847" i="13"/>
  <c r="T1847" i="13"/>
  <c r="U1847" i="13"/>
  <c r="S1848" i="13"/>
  <c r="T1848" i="13"/>
  <c r="U1848" i="13"/>
  <c r="S1849" i="13"/>
  <c r="T1849" i="13"/>
  <c r="U1849" i="13"/>
  <c r="S1850" i="13"/>
  <c r="T1850" i="13"/>
  <c r="U1850" i="13"/>
  <c r="S1851" i="13"/>
  <c r="T1851" i="13"/>
  <c r="U1851" i="13"/>
  <c r="S1852" i="13"/>
  <c r="T1852" i="13"/>
  <c r="U1852" i="13"/>
  <c r="S1853" i="13"/>
  <c r="T1853" i="13"/>
  <c r="U1853" i="13"/>
  <c r="S1854" i="13"/>
  <c r="T1854" i="13"/>
  <c r="U1854" i="13"/>
  <c r="S1855" i="13"/>
  <c r="T1855" i="13"/>
  <c r="U1855" i="13"/>
  <c r="S1856" i="13"/>
  <c r="T1856" i="13"/>
  <c r="U1856" i="13"/>
  <c r="S1857" i="13"/>
  <c r="T1857" i="13"/>
  <c r="U1857" i="13"/>
  <c r="S1858" i="13"/>
  <c r="T1858" i="13"/>
  <c r="U1858" i="13"/>
  <c r="S1859" i="13"/>
  <c r="T1859" i="13"/>
  <c r="U1859" i="13"/>
  <c r="S1860" i="13"/>
  <c r="T1860" i="13"/>
  <c r="U1860" i="13"/>
  <c r="S1861" i="13"/>
  <c r="T1861" i="13"/>
  <c r="U1861" i="13"/>
  <c r="S1862" i="13"/>
  <c r="T1862" i="13"/>
  <c r="U1862" i="13"/>
  <c r="S1863" i="13"/>
  <c r="T1863" i="13"/>
  <c r="U1863" i="13"/>
  <c r="S1864" i="13"/>
  <c r="T1864" i="13"/>
  <c r="U1864" i="13"/>
  <c r="S1865" i="13"/>
  <c r="T1865" i="13"/>
  <c r="U1865" i="13"/>
  <c r="S1866" i="13"/>
  <c r="T1866" i="13"/>
  <c r="U1866" i="13"/>
  <c r="S1867" i="13"/>
  <c r="T1867" i="13"/>
  <c r="U1867" i="13"/>
  <c r="S1868" i="13"/>
  <c r="T1868" i="13"/>
  <c r="U1868" i="13"/>
  <c r="S1869" i="13"/>
  <c r="T1869" i="13"/>
  <c r="U1869" i="13"/>
  <c r="S1870" i="13"/>
  <c r="T1870" i="13"/>
  <c r="U1870" i="13"/>
  <c r="S1871" i="13"/>
  <c r="T1871" i="13"/>
  <c r="U1871" i="13"/>
  <c r="S1872" i="13"/>
  <c r="T1872" i="13"/>
  <c r="U1872" i="13"/>
  <c r="S1873" i="13"/>
  <c r="T1873" i="13"/>
  <c r="U1873" i="13"/>
  <c r="S1874" i="13"/>
  <c r="T1874" i="13"/>
  <c r="U1874" i="13"/>
  <c r="S1875" i="13"/>
  <c r="T1875" i="13"/>
  <c r="U1875" i="13"/>
  <c r="S1876" i="13"/>
  <c r="T1876" i="13"/>
  <c r="U1876" i="13"/>
  <c r="S1877" i="13"/>
  <c r="T1877" i="13"/>
  <c r="U1877" i="13"/>
  <c r="S1878" i="13"/>
  <c r="T1878" i="13"/>
  <c r="U1878" i="13"/>
  <c r="S1879" i="13"/>
  <c r="T1879" i="13"/>
  <c r="U1879" i="13"/>
  <c r="S1880" i="13"/>
  <c r="T1880" i="13"/>
  <c r="U1880" i="13"/>
  <c r="S1881" i="13"/>
  <c r="T1881" i="13"/>
  <c r="U1881" i="13"/>
  <c r="S1882" i="13"/>
  <c r="T1882" i="13"/>
  <c r="U1882" i="13"/>
  <c r="S1883" i="13"/>
  <c r="T1883" i="13"/>
  <c r="U1883" i="13"/>
  <c r="S1884" i="13"/>
  <c r="T1884" i="13"/>
  <c r="U1884" i="13"/>
  <c r="S1885" i="13"/>
  <c r="T1885" i="13"/>
  <c r="U1885" i="13"/>
  <c r="S1886" i="13"/>
  <c r="T1886" i="13"/>
  <c r="U1886" i="13"/>
  <c r="S1887" i="13"/>
  <c r="T1887" i="13"/>
  <c r="U1887" i="13"/>
  <c r="S1888" i="13"/>
  <c r="T1888" i="13"/>
  <c r="U1888" i="13"/>
  <c r="S1889" i="13"/>
  <c r="T1889" i="13"/>
  <c r="U1889" i="13"/>
  <c r="S1890" i="13"/>
  <c r="T1890" i="13"/>
  <c r="U1890" i="13"/>
  <c r="S1891" i="13"/>
  <c r="T1891" i="13"/>
  <c r="U1891" i="13"/>
  <c r="S1892" i="13"/>
  <c r="T1892" i="13"/>
  <c r="U1892" i="13"/>
  <c r="S1893" i="13"/>
  <c r="T1893" i="13"/>
  <c r="U1893" i="13"/>
  <c r="S1894" i="13"/>
  <c r="T1894" i="13"/>
  <c r="U1894" i="13"/>
  <c r="S1895" i="13"/>
  <c r="T1895" i="13"/>
  <c r="U1895" i="13"/>
  <c r="S1896" i="13"/>
  <c r="T1896" i="13"/>
  <c r="U1896" i="13"/>
  <c r="S1897" i="13"/>
  <c r="T1897" i="13"/>
  <c r="U1897" i="13"/>
  <c r="S1898" i="13"/>
  <c r="T1898" i="13"/>
  <c r="U1898" i="13"/>
  <c r="S1899" i="13"/>
  <c r="T1899" i="13"/>
  <c r="U1899" i="13"/>
  <c r="S1900" i="13"/>
  <c r="T1900" i="13"/>
  <c r="U1900" i="13"/>
  <c r="S1901" i="13"/>
  <c r="T1901" i="13"/>
  <c r="U1901" i="13"/>
  <c r="S1902" i="13"/>
  <c r="T1902" i="13"/>
  <c r="U1902" i="13"/>
  <c r="S1903" i="13"/>
  <c r="T1903" i="13"/>
  <c r="U1903" i="13"/>
  <c r="S1904" i="13"/>
  <c r="T1904" i="13"/>
  <c r="U1904" i="13"/>
  <c r="S1905" i="13"/>
  <c r="T1905" i="13"/>
  <c r="U1905" i="13"/>
  <c r="S1906" i="13"/>
  <c r="T1906" i="13"/>
  <c r="U1906" i="13"/>
  <c r="S1907" i="13"/>
  <c r="T1907" i="13"/>
  <c r="U1907" i="13"/>
  <c r="S1908" i="13"/>
  <c r="T1908" i="13"/>
  <c r="U1908" i="13"/>
  <c r="S1909" i="13"/>
  <c r="T1909" i="13"/>
  <c r="U1909" i="13"/>
  <c r="S1910" i="13"/>
  <c r="T1910" i="13"/>
  <c r="U1910" i="13"/>
  <c r="S1911" i="13"/>
  <c r="T1911" i="13"/>
  <c r="U1911" i="13"/>
  <c r="S1912" i="13"/>
  <c r="T1912" i="13"/>
  <c r="U1912" i="13"/>
  <c r="S1913" i="13"/>
  <c r="T1913" i="13"/>
  <c r="U1913" i="13"/>
  <c r="S1914" i="13"/>
  <c r="T1914" i="13"/>
  <c r="U1914" i="13"/>
  <c r="S1915" i="13"/>
  <c r="T1915" i="13"/>
  <c r="U1915" i="13"/>
  <c r="S1916" i="13"/>
  <c r="T1916" i="13"/>
  <c r="U1916" i="13"/>
  <c r="S1917" i="13"/>
  <c r="T1917" i="13"/>
  <c r="U1917" i="13"/>
  <c r="S1918" i="13"/>
  <c r="T1918" i="13"/>
  <c r="U1918" i="13"/>
  <c r="S1919" i="13"/>
  <c r="T1919" i="13"/>
  <c r="U1919" i="13"/>
  <c r="S1920" i="13"/>
  <c r="T1920" i="13"/>
  <c r="U1920" i="13"/>
  <c r="S1921" i="13"/>
  <c r="T1921" i="13"/>
  <c r="U1921" i="13"/>
  <c r="S1922" i="13"/>
  <c r="T1922" i="13"/>
  <c r="U1922" i="13"/>
  <c r="S1923" i="13"/>
  <c r="T1923" i="13"/>
  <c r="U1923" i="13"/>
  <c r="S1924" i="13"/>
  <c r="T1924" i="13"/>
  <c r="U1924" i="13"/>
  <c r="S1925" i="13"/>
  <c r="T1925" i="13"/>
  <c r="U1925" i="13"/>
  <c r="S1926" i="13"/>
  <c r="T1926" i="13"/>
  <c r="U1926" i="13"/>
  <c r="S1927" i="13"/>
  <c r="T1927" i="13"/>
  <c r="U1927" i="13"/>
  <c r="S1928" i="13"/>
  <c r="T1928" i="13"/>
  <c r="U1928" i="13"/>
  <c r="S1929" i="13"/>
  <c r="T1929" i="13"/>
  <c r="U1929" i="13"/>
  <c r="S1930" i="13"/>
  <c r="T1930" i="13"/>
  <c r="U1930" i="13"/>
  <c r="S1931" i="13"/>
  <c r="T1931" i="13"/>
  <c r="U1931" i="13"/>
  <c r="S1932" i="13"/>
  <c r="T1932" i="13"/>
  <c r="U1932" i="13"/>
  <c r="S1933" i="13"/>
  <c r="T1933" i="13"/>
  <c r="U1933" i="13"/>
  <c r="S1934" i="13"/>
  <c r="T1934" i="13"/>
  <c r="U1934" i="13"/>
  <c r="S1935" i="13"/>
  <c r="T1935" i="13"/>
  <c r="U1935" i="13"/>
  <c r="S1936" i="13"/>
  <c r="T1936" i="13"/>
  <c r="U1936" i="13"/>
  <c r="S1937" i="13"/>
  <c r="T1937" i="13"/>
  <c r="U1937" i="13"/>
  <c r="S1938" i="13"/>
  <c r="T1938" i="13"/>
  <c r="U1938" i="13"/>
  <c r="S1939" i="13"/>
  <c r="T1939" i="13"/>
  <c r="U1939" i="13"/>
  <c r="S1940" i="13"/>
  <c r="T1940" i="13"/>
  <c r="U1940" i="13"/>
  <c r="S1941" i="13"/>
  <c r="T1941" i="13"/>
  <c r="U1941" i="13"/>
  <c r="S1942" i="13"/>
  <c r="T1942" i="13"/>
  <c r="U1942" i="13"/>
  <c r="S1943" i="13"/>
  <c r="T1943" i="13"/>
  <c r="U1943" i="13"/>
  <c r="S1944" i="13"/>
  <c r="T1944" i="13"/>
  <c r="U1944" i="13"/>
  <c r="S1945" i="13"/>
  <c r="T1945" i="13"/>
  <c r="U1945" i="13"/>
  <c r="S1946" i="13"/>
  <c r="T1946" i="13"/>
  <c r="U1946" i="13"/>
  <c r="S1947" i="13"/>
  <c r="T1947" i="13"/>
  <c r="U1947" i="13"/>
  <c r="S1948" i="13"/>
  <c r="T1948" i="13"/>
  <c r="U1948" i="13"/>
  <c r="S1949" i="13"/>
  <c r="T1949" i="13"/>
  <c r="U1949" i="13"/>
  <c r="S1950" i="13"/>
  <c r="T1950" i="13"/>
  <c r="U1950" i="13"/>
  <c r="S1951" i="13"/>
  <c r="T1951" i="13"/>
  <c r="U1951" i="13"/>
  <c r="S1952" i="13"/>
  <c r="T1952" i="13"/>
  <c r="U1952" i="13"/>
  <c r="S1953" i="13"/>
  <c r="T1953" i="13"/>
  <c r="U1953" i="13"/>
  <c r="S1954" i="13"/>
  <c r="T1954" i="13"/>
  <c r="U1954" i="13"/>
  <c r="S1955" i="13"/>
  <c r="T1955" i="13"/>
  <c r="U1955" i="13"/>
  <c r="S1956" i="13"/>
  <c r="T1956" i="13"/>
  <c r="U1956" i="13"/>
  <c r="S1957" i="13"/>
  <c r="T1957" i="13"/>
  <c r="U1957" i="13"/>
  <c r="S1958" i="13"/>
  <c r="T1958" i="13"/>
  <c r="U1958" i="13"/>
  <c r="S1959" i="13"/>
  <c r="T1959" i="13"/>
  <c r="U1959" i="13"/>
  <c r="S1960" i="13"/>
  <c r="T1960" i="13"/>
  <c r="U1960" i="13"/>
  <c r="S1961" i="13"/>
  <c r="T1961" i="13"/>
  <c r="U1961" i="13"/>
  <c r="S1962" i="13"/>
  <c r="T1962" i="13"/>
  <c r="U1962" i="13"/>
  <c r="S1963" i="13"/>
  <c r="T1963" i="13"/>
  <c r="U1963" i="13"/>
  <c r="S1964" i="13"/>
  <c r="T1964" i="13"/>
  <c r="U1964" i="13"/>
  <c r="S1965" i="13"/>
  <c r="T1965" i="13"/>
  <c r="U1965" i="13"/>
  <c r="S1966" i="13"/>
  <c r="T1966" i="13"/>
  <c r="U1966" i="13"/>
  <c r="S1967" i="13"/>
  <c r="T1967" i="13"/>
  <c r="U1967" i="13"/>
  <c r="S1968" i="13"/>
  <c r="T1968" i="13"/>
  <c r="U1968" i="13"/>
  <c r="S1969" i="13"/>
  <c r="T1969" i="13"/>
  <c r="U1969" i="13"/>
  <c r="S1970" i="13"/>
  <c r="T1970" i="13"/>
  <c r="U1970" i="13"/>
  <c r="S1971" i="13"/>
  <c r="T1971" i="13"/>
  <c r="U1971" i="13"/>
  <c r="S1972" i="13"/>
  <c r="T1972" i="13"/>
  <c r="U1972" i="13"/>
  <c r="S1973" i="13"/>
  <c r="T1973" i="13"/>
  <c r="U1973" i="13"/>
  <c r="S1974" i="13"/>
  <c r="T1974" i="13"/>
  <c r="U1974" i="13"/>
  <c r="S1975" i="13"/>
  <c r="T1975" i="13"/>
  <c r="U1975" i="13"/>
  <c r="S1976" i="13"/>
  <c r="T1976" i="13"/>
  <c r="U1976" i="13"/>
  <c r="S1977" i="13"/>
  <c r="T1977" i="13"/>
  <c r="U1977" i="13"/>
  <c r="S1978" i="13"/>
  <c r="T1978" i="13"/>
  <c r="U1978" i="13"/>
  <c r="S1979" i="13"/>
  <c r="T1979" i="13"/>
  <c r="U1979" i="13"/>
  <c r="S1980" i="13"/>
  <c r="T1980" i="13"/>
  <c r="U1980" i="13"/>
  <c r="S1981" i="13"/>
  <c r="T1981" i="13"/>
  <c r="U1981" i="13"/>
  <c r="S1982" i="13"/>
  <c r="T1982" i="13"/>
  <c r="U1982" i="13"/>
  <c r="S1983" i="13"/>
  <c r="T1983" i="13"/>
  <c r="U1983" i="13"/>
  <c r="S1984" i="13"/>
  <c r="T1984" i="13"/>
  <c r="U1984" i="13"/>
  <c r="S1985" i="13"/>
  <c r="T1985" i="13"/>
  <c r="U1985" i="13"/>
  <c r="S1986" i="13"/>
  <c r="T1986" i="13"/>
  <c r="U1986" i="13"/>
  <c r="S1987" i="13"/>
  <c r="T1987" i="13"/>
  <c r="U1987" i="13"/>
  <c r="S1988" i="13"/>
  <c r="T1988" i="13"/>
  <c r="U1988" i="13"/>
  <c r="S1989" i="13"/>
  <c r="T1989" i="13"/>
  <c r="U1989" i="13"/>
  <c r="S1990" i="13"/>
  <c r="T1990" i="13"/>
  <c r="U1990" i="13"/>
  <c r="S1991" i="13"/>
  <c r="T1991" i="13"/>
  <c r="U1991" i="13"/>
  <c r="S1992" i="13"/>
  <c r="T1992" i="13"/>
  <c r="U1992" i="13"/>
  <c r="S1993" i="13"/>
  <c r="T1993" i="13"/>
  <c r="U1993" i="13"/>
  <c r="S1994" i="13"/>
  <c r="T1994" i="13"/>
  <c r="U1994" i="13"/>
  <c r="S1995" i="13"/>
  <c r="T1995" i="13"/>
  <c r="U1995" i="13"/>
  <c r="S1996" i="13"/>
  <c r="T1996" i="13"/>
  <c r="U1996" i="13"/>
  <c r="S1997" i="13"/>
  <c r="T1997" i="13"/>
  <c r="U1997" i="13"/>
  <c r="S1998" i="13"/>
  <c r="T1998" i="13"/>
  <c r="U1998" i="13"/>
  <c r="S1999" i="13"/>
  <c r="T1999" i="13"/>
  <c r="U1999" i="13"/>
  <c r="S2000" i="13"/>
  <c r="T2000" i="13"/>
  <c r="U2000" i="13"/>
  <c r="S2001" i="13"/>
  <c r="T2001" i="13"/>
  <c r="U2001" i="13"/>
  <c r="S2002" i="13"/>
  <c r="T2002" i="13"/>
  <c r="U2002" i="13"/>
  <c r="S2003" i="13"/>
  <c r="T2003" i="13"/>
  <c r="U2003" i="13"/>
  <c r="S2004" i="13"/>
  <c r="T2004" i="13"/>
  <c r="U2004" i="13"/>
  <c r="S2005" i="13"/>
  <c r="T2005" i="13"/>
  <c r="U2005" i="13"/>
  <c r="S2006" i="13"/>
  <c r="T2006" i="13"/>
  <c r="U2006" i="13"/>
  <c r="S2007" i="13"/>
  <c r="T2007" i="13"/>
  <c r="U2007" i="13"/>
  <c r="S2008" i="13"/>
  <c r="T2008" i="13"/>
  <c r="U2008" i="13"/>
  <c r="S2009" i="13"/>
  <c r="T2009" i="13"/>
  <c r="U2009" i="13"/>
  <c r="S2010" i="13"/>
  <c r="T2010" i="13"/>
  <c r="U2010" i="13"/>
  <c r="S2011" i="13"/>
  <c r="T2011" i="13"/>
  <c r="U2011" i="13"/>
  <c r="S2012" i="13"/>
  <c r="T2012" i="13"/>
  <c r="U2012" i="13"/>
  <c r="S2013" i="13"/>
  <c r="T2013" i="13"/>
  <c r="U2013" i="13"/>
  <c r="S2014" i="13"/>
  <c r="T2014" i="13"/>
  <c r="U2014" i="13"/>
  <c r="S2015" i="13"/>
  <c r="T2015" i="13"/>
  <c r="U2015" i="13"/>
  <c r="S2016" i="13"/>
  <c r="T2016" i="13"/>
  <c r="U2016" i="13"/>
  <c r="S2017" i="13"/>
  <c r="T2017" i="13"/>
  <c r="U2017" i="13"/>
  <c r="S2018" i="13"/>
  <c r="T2018" i="13"/>
  <c r="U2018" i="13"/>
  <c r="S2019" i="13"/>
  <c r="T2019" i="13"/>
  <c r="U2019" i="13"/>
  <c r="S2020" i="13"/>
  <c r="T2020" i="13"/>
  <c r="U2020" i="13"/>
  <c r="S2021" i="13"/>
  <c r="T2021" i="13"/>
  <c r="U2021" i="13"/>
  <c r="S2022" i="13"/>
  <c r="T2022" i="13"/>
  <c r="U2022" i="13"/>
  <c r="S2023" i="13"/>
  <c r="T2023" i="13"/>
  <c r="U2023" i="13"/>
  <c r="S2024" i="13"/>
  <c r="T2024" i="13"/>
  <c r="U2024" i="13"/>
  <c r="S2025" i="13"/>
  <c r="T2025" i="13"/>
  <c r="U2025" i="13"/>
  <c r="S2026" i="13"/>
  <c r="T2026" i="13"/>
  <c r="U2026" i="13"/>
  <c r="S2027" i="13"/>
  <c r="T2027" i="13"/>
  <c r="U2027" i="13"/>
  <c r="S2028" i="13"/>
  <c r="T2028" i="13"/>
  <c r="U2028" i="13"/>
  <c r="S2029" i="13"/>
  <c r="T2029" i="13"/>
  <c r="U2029" i="13"/>
  <c r="S2030" i="13"/>
  <c r="T2030" i="13"/>
  <c r="U2030" i="13"/>
  <c r="S2031" i="13"/>
  <c r="T2031" i="13"/>
  <c r="U2031" i="13"/>
  <c r="S2032" i="13"/>
  <c r="T2032" i="13"/>
  <c r="U2032" i="13"/>
  <c r="S2033" i="13"/>
  <c r="T2033" i="13"/>
  <c r="U2033" i="13"/>
  <c r="S2034" i="13"/>
  <c r="T2034" i="13"/>
  <c r="U2034" i="13"/>
  <c r="S2035" i="13"/>
  <c r="T2035" i="13"/>
  <c r="U2035" i="13"/>
  <c r="S2036" i="13"/>
  <c r="T2036" i="13"/>
  <c r="U2036" i="13"/>
  <c r="S2037" i="13"/>
  <c r="T2037" i="13"/>
  <c r="U2037" i="13"/>
  <c r="S2038" i="13"/>
  <c r="T2038" i="13"/>
  <c r="U2038" i="13"/>
  <c r="S2039" i="13"/>
  <c r="T2039" i="13"/>
  <c r="U2039" i="13"/>
  <c r="S2040" i="13"/>
  <c r="T2040" i="13"/>
  <c r="U2040" i="13"/>
  <c r="S2041" i="13"/>
  <c r="T2041" i="13"/>
  <c r="U2041" i="13"/>
  <c r="S2042" i="13"/>
  <c r="T2042" i="13"/>
  <c r="U2042" i="13"/>
  <c r="S2043" i="13"/>
  <c r="T2043" i="13"/>
  <c r="U2043" i="13"/>
  <c r="S2044" i="13"/>
  <c r="T2044" i="13"/>
  <c r="U2044" i="13"/>
  <c r="S2045" i="13"/>
  <c r="T2045" i="13"/>
  <c r="U2045" i="13"/>
  <c r="S2046" i="13"/>
  <c r="T2046" i="13"/>
  <c r="U2046" i="13"/>
  <c r="S2047" i="13"/>
  <c r="T2047" i="13"/>
  <c r="U2047" i="13"/>
  <c r="S2048" i="13"/>
  <c r="T2048" i="13"/>
  <c r="U2048" i="13"/>
  <c r="S2049" i="13"/>
  <c r="T2049" i="13"/>
  <c r="U2049" i="13"/>
  <c r="S2050" i="13"/>
  <c r="T2050" i="13"/>
  <c r="U2050" i="13"/>
  <c r="S2051" i="13"/>
  <c r="T2051" i="13"/>
  <c r="U2051" i="13"/>
  <c r="S2052" i="13"/>
  <c r="T2052" i="13"/>
  <c r="U2052" i="13"/>
  <c r="S2053" i="13"/>
  <c r="T2053" i="13"/>
  <c r="U2053" i="13"/>
  <c r="S2054" i="13"/>
  <c r="T2054" i="13"/>
  <c r="U2054" i="13"/>
  <c r="S2055" i="13"/>
  <c r="T2055" i="13"/>
  <c r="U2055" i="13"/>
  <c r="S2056" i="13"/>
  <c r="T2056" i="13"/>
  <c r="U2056" i="13"/>
  <c r="S2057" i="13"/>
  <c r="T2057" i="13"/>
  <c r="U2057" i="13"/>
  <c r="S2058" i="13"/>
  <c r="T2058" i="13"/>
  <c r="U2058" i="13"/>
  <c r="S2059" i="13"/>
  <c r="T2059" i="13"/>
  <c r="U2059" i="13"/>
  <c r="S2060" i="13"/>
  <c r="T2060" i="13"/>
  <c r="U2060" i="13"/>
  <c r="S2061" i="13"/>
  <c r="T2061" i="13"/>
  <c r="U2061" i="13"/>
  <c r="S2062" i="13"/>
  <c r="T2062" i="13"/>
  <c r="U2062" i="13"/>
  <c r="S2063" i="13"/>
  <c r="T2063" i="13"/>
  <c r="U2063" i="13"/>
  <c r="S2064" i="13"/>
  <c r="T2064" i="13"/>
  <c r="U2064" i="13"/>
  <c r="S2065" i="13"/>
  <c r="T2065" i="13"/>
  <c r="U2065" i="13"/>
  <c r="S2066" i="13"/>
  <c r="T2066" i="13"/>
  <c r="U2066" i="13"/>
  <c r="S2067" i="13"/>
  <c r="T2067" i="13"/>
  <c r="U2067" i="13"/>
  <c r="S2068" i="13"/>
  <c r="T2068" i="13"/>
  <c r="U2068" i="13"/>
  <c r="S2069" i="13"/>
  <c r="T2069" i="13"/>
  <c r="U2069" i="13"/>
  <c r="S2070" i="13"/>
  <c r="T2070" i="13"/>
  <c r="U2070" i="13"/>
  <c r="S2071" i="13"/>
  <c r="T2071" i="13"/>
  <c r="U2071" i="13"/>
  <c r="S2072" i="13"/>
  <c r="T2072" i="13"/>
  <c r="U2072" i="13"/>
  <c r="S2073" i="13"/>
  <c r="T2073" i="13"/>
  <c r="U2073" i="13"/>
  <c r="S2074" i="13"/>
  <c r="T2074" i="13"/>
  <c r="U2074" i="13"/>
  <c r="S2075" i="13"/>
  <c r="T2075" i="13"/>
  <c r="U2075" i="13"/>
  <c r="S2076" i="13"/>
  <c r="T2076" i="13"/>
  <c r="U2076" i="13"/>
  <c r="S2077" i="13"/>
  <c r="T2077" i="13"/>
  <c r="U2077" i="13"/>
  <c r="S2078" i="13"/>
  <c r="T2078" i="13"/>
  <c r="U2078" i="13"/>
  <c r="S2079" i="13"/>
  <c r="T2079" i="13"/>
  <c r="U2079" i="13"/>
  <c r="S2080" i="13"/>
  <c r="T2080" i="13"/>
  <c r="U2080" i="13"/>
  <c r="S2081" i="13"/>
  <c r="T2081" i="13"/>
  <c r="U2081" i="13"/>
  <c r="S2082" i="13"/>
  <c r="T2082" i="13"/>
  <c r="U2082" i="13"/>
  <c r="S2083" i="13"/>
  <c r="T2083" i="13"/>
  <c r="U2083" i="13"/>
  <c r="S2084" i="13"/>
  <c r="T2084" i="13"/>
  <c r="U2084" i="13"/>
  <c r="S2085" i="13"/>
  <c r="T2085" i="13"/>
  <c r="U2085" i="13"/>
  <c r="S2086" i="13"/>
  <c r="T2086" i="13"/>
  <c r="U2086" i="13"/>
  <c r="S2087" i="13"/>
  <c r="T2087" i="13"/>
  <c r="U2087" i="13"/>
  <c r="S2088" i="13"/>
  <c r="T2088" i="13"/>
  <c r="U2088" i="13"/>
  <c r="S2089" i="13"/>
  <c r="T2089" i="13"/>
  <c r="U2089" i="13"/>
  <c r="S2090" i="13"/>
  <c r="T2090" i="13"/>
  <c r="U2090" i="13"/>
  <c r="S2091" i="13"/>
  <c r="T2091" i="13"/>
  <c r="U2091" i="13"/>
  <c r="S2092" i="13"/>
  <c r="T2092" i="13"/>
  <c r="U2092" i="13"/>
  <c r="S2093" i="13"/>
  <c r="T2093" i="13"/>
  <c r="U2093" i="13"/>
  <c r="S2094" i="13"/>
  <c r="T2094" i="13"/>
  <c r="U2094" i="13"/>
  <c r="S2095" i="13"/>
  <c r="T2095" i="13"/>
  <c r="U2095" i="13"/>
  <c r="S2096" i="13"/>
  <c r="T2096" i="13"/>
  <c r="U2096" i="13"/>
  <c r="S2097" i="13"/>
  <c r="T2097" i="13"/>
  <c r="U2097" i="13"/>
  <c r="S2098" i="13"/>
  <c r="T2098" i="13"/>
  <c r="U2098" i="13"/>
  <c r="S2099" i="13"/>
  <c r="T2099" i="13"/>
  <c r="U2099" i="13"/>
  <c r="S2100" i="13"/>
  <c r="T2100" i="13"/>
  <c r="U2100" i="13"/>
  <c r="S2101" i="13"/>
  <c r="T2101" i="13"/>
  <c r="U2101" i="13"/>
  <c r="S2102" i="13"/>
  <c r="T2102" i="13"/>
  <c r="U2102" i="13"/>
  <c r="S2103" i="13"/>
  <c r="T2103" i="13"/>
  <c r="U2103" i="13"/>
  <c r="S2104" i="13"/>
  <c r="T2104" i="13"/>
  <c r="U2104" i="13"/>
  <c r="S2105" i="13"/>
  <c r="T2105" i="13"/>
  <c r="U2105" i="13"/>
  <c r="S2106" i="13"/>
  <c r="T2106" i="13"/>
  <c r="U2106" i="13"/>
  <c r="S2107" i="13"/>
  <c r="T2107" i="13"/>
  <c r="U2107" i="13"/>
  <c r="S2108" i="13"/>
  <c r="T2108" i="13"/>
  <c r="U2108" i="13"/>
  <c r="S2109" i="13"/>
  <c r="T2109" i="13"/>
  <c r="U2109" i="13"/>
  <c r="S2110" i="13"/>
  <c r="T2110" i="13"/>
  <c r="U2110" i="13"/>
  <c r="S2111" i="13"/>
  <c r="T2111" i="13"/>
  <c r="U2111" i="13"/>
  <c r="S2112" i="13"/>
  <c r="T2112" i="13"/>
  <c r="U2112" i="13"/>
  <c r="S2113" i="13"/>
  <c r="T2113" i="13"/>
  <c r="U2113" i="13"/>
  <c r="S2114" i="13"/>
  <c r="T2114" i="13"/>
  <c r="U2114" i="13"/>
  <c r="S2115" i="13"/>
  <c r="T2115" i="13"/>
  <c r="U2115" i="13"/>
  <c r="S2116" i="13"/>
  <c r="T2116" i="13"/>
  <c r="U2116" i="13"/>
  <c r="S2117" i="13"/>
  <c r="T2117" i="13"/>
  <c r="U2117" i="13"/>
  <c r="S2118" i="13"/>
  <c r="T2118" i="13"/>
  <c r="U2118" i="13"/>
  <c r="S2119" i="13"/>
  <c r="T2119" i="13"/>
  <c r="U2119" i="13"/>
  <c r="S2120" i="13"/>
  <c r="T2120" i="13"/>
  <c r="U2120" i="13"/>
  <c r="S2121" i="13"/>
  <c r="T2121" i="13"/>
  <c r="U2121" i="13"/>
  <c r="S2122" i="13"/>
  <c r="T2122" i="13"/>
  <c r="U2122" i="13"/>
  <c r="S2123" i="13"/>
  <c r="T2123" i="13"/>
  <c r="U2123" i="13"/>
  <c r="S2124" i="13"/>
  <c r="T2124" i="13"/>
  <c r="U2124" i="13"/>
  <c r="S2125" i="13"/>
  <c r="T2125" i="13"/>
  <c r="U2125" i="13"/>
  <c r="S2126" i="13"/>
  <c r="T2126" i="13"/>
  <c r="U2126" i="13"/>
  <c r="S2127" i="13"/>
  <c r="T2127" i="13"/>
  <c r="U2127" i="13"/>
  <c r="S2128" i="13"/>
  <c r="T2128" i="13"/>
  <c r="U2128" i="13"/>
  <c r="S2129" i="13"/>
  <c r="T2129" i="13"/>
  <c r="U2129" i="13"/>
  <c r="S2130" i="13"/>
  <c r="T2130" i="13"/>
  <c r="U2130" i="13"/>
  <c r="S2131" i="13"/>
  <c r="T2131" i="13"/>
  <c r="U2131" i="13"/>
  <c r="S2132" i="13"/>
  <c r="T2132" i="13"/>
  <c r="U2132" i="13"/>
  <c r="S2133" i="13"/>
  <c r="T2133" i="13"/>
  <c r="U2133" i="13"/>
  <c r="S2134" i="13"/>
  <c r="T2134" i="13"/>
  <c r="U2134" i="13"/>
  <c r="S2135" i="13"/>
  <c r="T2135" i="13"/>
  <c r="U2135" i="13"/>
  <c r="S2136" i="13"/>
  <c r="T2136" i="13"/>
  <c r="U2136" i="13"/>
  <c r="S2137" i="13"/>
  <c r="T2137" i="13"/>
  <c r="U2137" i="13"/>
  <c r="S2138" i="13"/>
  <c r="T2138" i="13"/>
  <c r="U2138" i="13"/>
  <c r="S2139" i="13"/>
  <c r="T2139" i="13"/>
  <c r="U2139" i="13"/>
  <c r="S2140" i="13"/>
  <c r="T2140" i="13"/>
  <c r="U2140" i="13"/>
  <c r="S2141" i="13"/>
  <c r="T2141" i="13"/>
  <c r="U2141" i="13"/>
  <c r="S2142" i="13"/>
  <c r="T2142" i="13"/>
  <c r="U2142" i="13"/>
  <c r="S2143" i="13"/>
  <c r="T2143" i="13"/>
  <c r="U2143" i="13"/>
  <c r="S2144" i="13"/>
  <c r="T2144" i="13"/>
  <c r="U2144" i="13"/>
  <c r="S2145" i="13"/>
  <c r="T2145" i="13"/>
  <c r="U2145" i="13"/>
  <c r="S2146" i="13"/>
  <c r="T2146" i="13"/>
  <c r="U2146" i="13"/>
  <c r="S2147" i="13"/>
  <c r="T2147" i="13"/>
  <c r="U2147" i="13"/>
  <c r="S2148" i="13"/>
  <c r="T2148" i="13"/>
  <c r="U2148" i="13"/>
  <c r="S2149" i="13"/>
  <c r="T2149" i="13"/>
  <c r="U2149" i="13"/>
  <c r="S2150" i="13"/>
  <c r="T2150" i="13"/>
  <c r="U2150" i="13"/>
  <c r="S2151" i="13"/>
  <c r="T2151" i="13"/>
  <c r="U2151" i="13"/>
  <c r="S2152" i="13"/>
  <c r="T2152" i="13"/>
  <c r="U2152" i="13"/>
  <c r="S2153" i="13"/>
  <c r="T2153" i="13"/>
  <c r="U2153" i="13"/>
  <c r="S2154" i="13"/>
  <c r="T2154" i="13"/>
  <c r="U2154" i="13"/>
  <c r="S2155" i="13"/>
  <c r="T2155" i="13"/>
  <c r="U2155" i="13"/>
  <c r="S2156" i="13"/>
  <c r="T2156" i="13"/>
  <c r="U2156" i="13"/>
  <c r="S2157" i="13"/>
  <c r="T2157" i="13"/>
  <c r="U2157" i="13"/>
  <c r="S2158" i="13"/>
  <c r="T2158" i="13"/>
  <c r="U2158" i="13"/>
  <c r="S2159" i="13"/>
  <c r="T2159" i="13"/>
  <c r="U2159" i="13"/>
  <c r="S2160" i="13"/>
  <c r="T2160" i="13"/>
  <c r="U2160" i="13"/>
  <c r="S2161" i="13"/>
  <c r="T2161" i="13"/>
  <c r="U2161" i="13"/>
  <c r="S2162" i="13"/>
  <c r="T2162" i="13"/>
  <c r="U2162" i="13"/>
  <c r="S2163" i="13"/>
  <c r="T2163" i="13"/>
  <c r="U2163" i="13"/>
  <c r="S2164" i="13"/>
  <c r="T2164" i="13"/>
  <c r="U2164" i="13"/>
  <c r="S2165" i="13"/>
  <c r="T2165" i="13"/>
  <c r="U2165" i="13"/>
  <c r="S2166" i="13"/>
  <c r="T2166" i="13"/>
  <c r="U2166" i="13"/>
  <c r="S2167" i="13"/>
  <c r="T2167" i="13"/>
  <c r="U2167" i="13"/>
  <c r="S2168" i="13"/>
  <c r="T2168" i="13"/>
  <c r="U2168" i="13"/>
  <c r="S2169" i="13"/>
  <c r="T2169" i="13"/>
  <c r="U2169" i="13"/>
  <c r="S2170" i="13"/>
  <c r="T2170" i="13"/>
  <c r="U2170" i="13"/>
  <c r="S2171" i="13"/>
  <c r="T2171" i="13"/>
  <c r="U2171" i="13"/>
  <c r="S2172" i="13"/>
  <c r="T2172" i="13"/>
  <c r="U2172" i="13"/>
  <c r="S2173" i="13"/>
  <c r="T2173" i="13"/>
  <c r="U2173" i="13"/>
  <c r="S2174" i="13"/>
  <c r="T2174" i="13"/>
  <c r="U2174" i="13"/>
  <c r="S2175" i="13"/>
  <c r="T2175" i="13"/>
  <c r="U2175" i="13"/>
  <c r="S2176" i="13"/>
  <c r="T2176" i="13"/>
  <c r="U2176" i="13"/>
  <c r="S2177" i="13"/>
  <c r="T2177" i="13"/>
  <c r="U2177" i="13"/>
  <c r="S2178" i="13"/>
  <c r="T2178" i="13"/>
  <c r="U2178" i="13"/>
  <c r="S2179" i="13"/>
  <c r="T2179" i="13"/>
  <c r="U2179" i="13"/>
  <c r="S2180" i="13"/>
  <c r="T2180" i="13"/>
  <c r="U2180" i="13"/>
  <c r="S2181" i="13"/>
  <c r="T2181" i="13"/>
  <c r="U2181" i="13"/>
  <c r="S2182" i="13"/>
  <c r="T2182" i="13"/>
  <c r="U2182" i="13"/>
  <c r="S2183" i="13"/>
  <c r="T2183" i="13"/>
  <c r="U2183" i="13"/>
  <c r="S2184" i="13"/>
  <c r="T2184" i="13"/>
  <c r="U2184" i="13"/>
  <c r="S2185" i="13"/>
  <c r="T2185" i="13"/>
  <c r="U2185" i="13"/>
  <c r="S2186" i="13"/>
  <c r="T2186" i="13"/>
  <c r="U2186" i="13"/>
  <c r="S2187" i="13"/>
  <c r="T2187" i="13"/>
  <c r="U2187" i="13"/>
  <c r="S2188" i="13"/>
  <c r="T2188" i="13"/>
  <c r="U2188" i="13"/>
  <c r="S2189" i="13"/>
  <c r="T2189" i="13"/>
  <c r="U2189" i="13"/>
  <c r="S2190" i="13"/>
  <c r="T2190" i="13"/>
  <c r="U2190" i="13"/>
  <c r="S2191" i="13"/>
  <c r="T2191" i="13"/>
  <c r="U2191" i="13"/>
  <c r="S2192" i="13"/>
  <c r="T2192" i="13"/>
  <c r="U2192" i="13"/>
  <c r="S2193" i="13"/>
  <c r="T2193" i="13"/>
  <c r="U2193" i="13"/>
  <c r="S2194" i="13"/>
  <c r="T2194" i="13"/>
  <c r="U2194" i="13"/>
  <c r="S2195" i="13"/>
  <c r="T2195" i="13"/>
  <c r="U2195" i="13"/>
  <c r="S2196" i="13"/>
  <c r="T2196" i="13"/>
  <c r="U2196" i="13"/>
  <c r="S2197" i="13"/>
  <c r="T2197" i="13"/>
  <c r="U2197" i="13"/>
  <c r="S2198" i="13"/>
  <c r="T2198" i="13"/>
  <c r="U2198" i="13"/>
  <c r="S2199" i="13"/>
  <c r="T2199" i="13"/>
  <c r="U2199" i="13"/>
  <c r="S2200" i="13"/>
  <c r="T2200" i="13"/>
  <c r="U2200" i="13"/>
  <c r="S2201" i="13"/>
  <c r="T2201" i="13"/>
  <c r="U2201" i="13"/>
  <c r="S2202" i="13"/>
  <c r="T2202" i="13"/>
  <c r="U2202" i="13"/>
  <c r="S2203" i="13"/>
  <c r="T2203" i="13"/>
  <c r="U2203" i="13"/>
  <c r="S2204" i="13"/>
  <c r="T2204" i="13"/>
  <c r="U2204" i="13"/>
  <c r="S2205" i="13"/>
  <c r="T2205" i="13"/>
  <c r="U2205" i="13"/>
  <c r="S2206" i="13"/>
  <c r="T2206" i="13"/>
  <c r="U2206" i="13"/>
  <c r="S2207" i="13"/>
  <c r="T2207" i="13"/>
  <c r="U2207" i="13"/>
  <c r="S2208" i="13"/>
  <c r="T2208" i="13"/>
  <c r="U2208" i="13"/>
  <c r="S2209" i="13"/>
  <c r="T2209" i="13"/>
  <c r="U2209" i="13"/>
  <c r="S2210" i="13"/>
  <c r="T2210" i="13"/>
  <c r="U2210" i="13"/>
  <c r="S2211" i="13"/>
  <c r="T2211" i="13"/>
  <c r="U2211" i="13"/>
  <c r="S2212" i="13"/>
  <c r="T2212" i="13"/>
  <c r="U2212" i="13"/>
  <c r="S2213" i="13"/>
  <c r="T2213" i="13"/>
  <c r="U2213" i="13"/>
  <c r="S2214" i="13"/>
  <c r="T2214" i="13"/>
  <c r="U2214" i="13"/>
  <c r="S2215" i="13"/>
  <c r="T2215" i="13"/>
  <c r="U2215" i="13"/>
  <c r="S2216" i="13"/>
  <c r="T2216" i="13"/>
  <c r="U2216" i="13"/>
  <c r="S2217" i="13"/>
  <c r="T2217" i="13"/>
  <c r="U2217" i="13"/>
  <c r="S2218" i="13"/>
  <c r="T2218" i="13"/>
  <c r="U2218" i="13"/>
  <c r="S2219" i="13"/>
  <c r="T2219" i="13"/>
  <c r="U2219" i="13"/>
  <c r="S2220" i="13"/>
  <c r="T2220" i="13"/>
  <c r="U2220" i="13"/>
  <c r="S2221" i="13"/>
  <c r="T2221" i="13"/>
  <c r="U2221" i="13"/>
  <c r="S2222" i="13"/>
  <c r="T2222" i="13"/>
  <c r="U2222" i="13"/>
  <c r="S2223" i="13"/>
  <c r="T2223" i="13"/>
  <c r="U2223" i="13"/>
  <c r="S2224" i="13"/>
  <c r="T2224" i="13"/>
  <c r="U2224" i="13"/>
  <c r="S2225" i="13"/>
  <c r="T2225" i="13"/>
  <c r="U2225" i="13"/>
  <c r="S2226" i="13"/>
  <c r="T2226" i="13"/>
  <c r="U2226" i="13"/>
  <c r="S2227" i="13"/>
  <c r="T2227" i="13"/>
  <c r="U2227" i="13"/>
  <c r="S2228" i="13"/>
  <c r="T2228" i="13"/>
  <c r="U2228" i="13"/>
  <c r="S2229" i="13"/>
  <c r="T2229" i="13"/>
  <c r="U2229" i="13"/>
  <c r="S2230" i="13"/>
  <c r="T2230" i="13"/>
  <c r="U2230" i="13"/>
  <c r="S2231" i="13"/>
  <c r="T2231" i="13"/>
  <c r="U2231" i="13"/>
  <c r="S2232" i="13"/>
  <c r="T2232" i="13"/>
  <c r="U2232" i="13"/>
  <c r="S2233" i="13"/>
  <c r="T2233" i="13"/>
  <c r="U2233" i="13"/>
  <c r="S2234" i="13"/>
  <c r="T2234" i="13"/>
  <c r="U2234" i="13"/>
  <c r="S2235" i="13"/>
  <c r="T2235" i="13"/>
  <c r="U2235" i="13"/>
  <c r="S2236" i="13"/>
  <c r="T2236" i="13"/>
  <c r="U2236" i="13"/>
  <c r="S2237" i="13"/>
  <c r="T2237" i="13"/>
  <c r="U2237" i="13"/>
  <c r="S2238" i="13"/>
  <c r="T2238" i="13"/>
  <c r="U2238" i="13"/>
  <c r="S2239" i="13"/>
  <c r="T2239" i="13"/>
  <c r="U2239" i="13"/>
  <c r="S2240" i="13"/>
  <c r="T2240" i="13"/>
  <c r="U2240" i="13"/>
  <c r="S2241" i="13"/>
  <c r="T2241" i="13"/>
  <c r="U2241" i="13"/>
  <c r="S2242" i="13"/>
  <c r="T2242" i="13"/>
  <c r="U2242" i="13"/>
  <c r="S2243" i="13"/>
  <c r="T2243" i="13"/>
  <c r="U2243" i="13"/>
  <c r="S2244" i="13"/>
  <c r="T2244" i="13"/>
  <c r="U2244" i="13"/>
  <c r="S2245" i="13"/>
  <c r="T2245" i="13"/>
  <c r="U2245" i="13"/>
  <c r="S2246" i="13"/>
  <c r="T2246" i="13"/>
  <c r="U2246" i="13"/>
  <c r="S2247" i="13"/>
  <c r="T2247" i="13"/>
  <c r="U2247" i="13"/>
  <c r="S2248" i="13"/>
  <c r="T2248" i="13"/>
  <c r="U2248" i="13"/>
  <c r="S2249" i="13"/>
  <c r="T2249" i="13"/>
  <c r="U2249" i="13"/>
  <c r="S2250" i="13"/>
  <c r="T2250" i="13"/>
  <c r="U2250" i="13"/>
  <c r="S2251" i="13"/>
  <c r="T2251" i="13"/>
  <c r="U2251" i="13"/>
  <c r="S2252" i="13"/>
  <c r="T2252" i="13"/>
  <c r="U2252" i="13"/>
  <c r="S2253" i="13"/>
  <c r="T2253" i="13"/>
  <c r="U2253" i="13"/>
  <c r="S2254" i="13"/>
  <c r="T2254" i="13"/>
  <c r="U2254" i="13"/>
  <c r="S2255" i="13"/>
  <c r="T2255" i="13"/>
  <c r="U2255" i="13"/>
  <c r="S2256" i="13"/>
  <c r="T2256" i="13"/>
  <c r="U2256" i="13"/>
  <c r="S2257" i="13"/>
  <c r="T2257" i="13"/>
  <c r="U2257" i="13"/>
  <c r="S2258" i="13"/>
  <c r="T2258" i="13"/>
  <c r="U2258" i="13"/>
  <c r="S2259" i="13"/>
  <c r="T2259" i="13"/>
  <c r="U2259" i="13"/>
  <c r="S2260" i="13"/>
  <c r="T2260" i="13"/>
  <c r="U2260" i="13"/>
  <c r="S2261" i="13"/>
  <c r="T2261" i="13"/>
  <c r="U2261" i="13"/>
  <c r="S2262" i="13"/>
  <c r="T2262" i="13"/>
  <c r="U2262" i="13"/>
  <c r="S2263" i="13"/>
  <c r="T2263" i="13"/>
  <c r="U2263" i="13"/>
  <c r="S2264" i="13"/>
  <c r="T2264" i="13"/>
  <c r="U2264" i="13"/>
  <c r="S2265" i="13"/>
  <c r="T2265" i="13"/>
  <c r="U2265" i="13"/>
  <c r="S2266" i="13"/>
  <c r="T2266" i="13"/>
  <c r="U2266" i="13"/>
  <c r="S2267" i="13"/>
  <c r="T2267" i="13"/>
  <c r="U2267" i="13"/>
  <c r="S2268" i="13"/>
  <c r="T2268" i="13"/>
  <c r="U2268" i="13"/>
  <c r="S2269" i="13"/>
  <c r="T2269" i="13"/>
  <c r="U2269" i="13"/>
  <c r="S2270" i="13"/>
  <c r="T2270" i="13"/>
  <c r="U2270" i="13"/>
  <c r="S2271" i="13"/>
  <c r="T2271" i="13"/>
  <c r="U2271" i="13"/>
  <c r="S2272" i="13"/>
  <c r="T2272" i="13"/>
  <c r="U2272" i="13"/>
  <c r="S2273" i="13"/>
  <c r="T2273" i="13"/>
  <c r="U2273" i="13"/>
  <c r="S2274" i="13"/>
  <c r="T2274" i="13"/>
  <c r="U2274" i="13"/>
  <c r="S2275" i="13"/>
  <c r="T2275" i="13"/>
  <c r="U2275" i="13"/>
  <c r="S2276" i="13"/>
  <c r="T2276" i="13"/>
  <c r="U2276" i="13"/>
  <c r="S2277" i="13"/>
  <c r="T2277" i="13"/>
  <c r="U2277" i="13"/>
  <c r="S2278" i="13"/>
  <c r="T2278" i="13"/>
  <c r="U2278" i="13"/>
  <c r="S2279" i="13"/>
  <c r="T2279" i="13"/>
  <c r="U2279" i="13"/>
  <c r="S2280" i="13"/>
  <c r="T2280" i="13"/>
  <c r="U2280" i="13"/>
  <c r="S2281" i="13"/>
  <c r="T2281" i="13"/>
  <c r="U2281" i="13"/>
  <c r="S2282" i="13"/>
  <c r="T2282" i="13"/>
  <c r="U2282" i="13"/>
  <c r="S2283" i="13"/>
  <c r="T2283" i="13"/>
  <c r="U2283" i="13"/>
  <c r="S2284" i="13"/>
  <c r="T2284" i="13"/>
  <c r="U2284" i="13"/>
  <c r="S2285" i="13"/>
  <c r="T2285" i="13"/>
  <c r="U2285" i="13"/>
  <c r="S2286" i="13"/>
  <c r="T2286" i="13"/>
  <c r="U2286" i="13"/>
  <c r="S2287" i="13"/>
  <c r="T2287" i="13"/>
  <c r="U2287" i="13"/>
  <c r="S2288" i="13"/>
  <c r="T2288" i="13"/>
  <c r="U2288" i="13"/>
  <c r="S2289" i="13"/>
  <c r="T2289" i="13"/>
  <c r="U2289" i="13"/>
  <c r="S2290" i="13"/>
  <c r="T2290" i="13"/>
  <c r="U2290" i="13"/>
  <c r="S2291" i="13"/>
  <c r="T2291" i="13"/>
  <c r="U2291" i="13"/>
  <c r="S2292" i="13"/>
  <c r="T2292" i="13"/>
  <c r="U2292" i="13"/>
  <c r="S2293" i="13"/>
  <c r="T2293" i="13"/>
  <c r="U2293" i="13"/>
  <c r="S2294" i="13"/>
  <c r="T2294" i="13"/>
  <c r="U2294" i="13"/>
  <c r="S2295" i="13"/>
  <c r="T2295" i="13"/>
  <c r="U2295" i="13"/>
  <c r="S2296" i="13"/>
  <c r="T2296" i="13"/>
  <c r="U2296" i="13"/>
  <c r="S2297" i="13"/>
  <c r="T2297" i="13"/>
  <c r="U2297" i="13"/>
  <c r="S2298" i="13"/>
  <c r="T2298" i="13"/>
  <c r="U2298" i="13"/>
  <c r="S2299" i="13"/>
  <c r="T2299" i="13"/>
  <c r="U2299" i="13"/>
  <c r="S2300" i="13"/>
  <c r="T2300" i="13"/>
  <c r="U2300" i="13"/>
  <c r="S2301" i="13"/>
  <c r="T2301" i="13"/>
  <c r="U2301" i="13"/>
  <c r="S2302" i="13"/>
  <c r="T2302" i="13"/>
  <c r="U2302" i="13"/>
  <c r="S2303" i="13"/>
  <c r="T2303" i="13"/>
  <c r="U2303" i="13"/>
  <c r="S2304" i="13"/>
  <c r="T2304" i="13"/>
  <c r="U2304" i="13"/>
  <c r="S2305" i="13"/>
  <c r="T2305" i="13"/>
  <c r="U2305" i="13"/>
  <c r="S2306" i="13"/>
  <c r="T2306" i="13"/>
  <c r="U2306" i="13"/>
  <c r="S2307" i="13"/>
  <c r="T2307" i="13"/>
  <c r="U2307" i="13"/>
  <c r="S2308" i="13"/>
  <c r="T2308" i="13"/>
  <c r="U2308" i="13"/>
  <c r="S2309" i="13"/>
  <c r="T2309" i="13"/>
  <c r="U2309" i="13"/>
  <c r="S2310" i="13"/>
  <c r="T2310" i="13"/>
  <c r="U2310" i="13"/>
  <c r="S2311" i="13"/>
  <c r="T2311" i="13"/>
  <c r="U2311" i="13"/>
  <c r="S2312" i="13"/>
  <c r="T2312" i="13"/>
  <c r="U2312" i="13"/>
  <c r="S2313" i="13"/>
  <c r="T2313" i="13"/>
  <c r="U2313" i="13"/>
  <c r="S2314" i="13"/>
  <c r="T2314" i="13"/>
  <c r="U2314" i="13"/>
  <c r="S2315" i="13"/>
  <c r="T2315" i="13"/>
  <c r="U2315" i="13"/>
  <c r="S2316" i="13"/>
  <c r="T2316" i="13"/>
  <c r="U2316" i="13"/>
  <c r="S2317" i="13"/>
  <c r="T2317" i="13"/>
  <c r="U2317" i="13"/>
  <c r="S2318" i="13"/>
  <c r="T2318" i="13"/>
  <c r="U2318" i="13"/>
  <c r="S2319" i="13"/>
  <c r="T2319" i="13"/>
  <c r="U2319" i="13"/>
  <c r="S2320" i="13"/>
  <c r="T2320" i="13"/>
  <c r="U2320" i="13"/>
  <c r="S2321" i="13"/>
  <c r="T2321" i="13"/>
  <c r="U2321" i="13"/>
  <c r="S2322" i="13"/>
  <c r="T2322" i="13"/>
  <c r="U2322" i="13"/>
  <c r="S2323" i="13"/>
  <c r="T2323" i="13"/>
  <c r="U2323" i="13"/>
  <c r="S2324" i="13"/>
  <c r="T2324" i="13"/>
  <c r="U2324" i="13"/>
  <c r="S2325" i="13"/>
  <c r="T2325" i="13"/>
  <c r="U2325" i="13"/>
  <c r="S2326" i="13"/>
  <c r="T2326" i="13"/>
  <c r="U2326" i="13"/>
  <c r="S2327" i="13"/>
  <c r="T2327" i="13"/>
  <c r="U2327" i="13"/>
  <c r="S2328" i="13"/>
  <c r="T2328" i="13"/>
  <c r="U2328" i="13"/>
  <c r="S2329" i="13"/>
  <c r="T2329" i="13"/>
  <c r="U2329" i="13"/>
  <c r="S2330" i="13"/>
  <c r="T2330" i="13"/>
  <c r="U2330" i="13"/>
  <c r="S2331" i="13"/>
  <c r="T2331" i="13"/>
  <c r="U2331" i="13"/>
  <c r="S2332" i="13"/>
  <c r="T2332" i="13"/>
  <c r="U2332" i="13"/>
  <c r="S2333" i="13"/>
  <c r="T2333" i="13"/>
  <c r="U2333" i="13"/>
  <c r="S2334" i="13"/>
  <c r="T2334" i="13"/>
  <c r="U2334" i="13"/>
  <c r="S2335" i="13"/>
  <c r="T2335" i="13"/>
  <c r="U2335" i="13"/>
  <c r="S2336" i="13"/>
  <c r="T2336" i="13"/>
  <c r="U2336" i="13"/>
  <c r="S2337" i="13"/>
  <c r="T2337" i="13"/>
  <c r="U2337" i="13"/>
  <c r="S2338" i="13"/>
  <c r="T2338" i="13"/>
  <c r="U2338" i="13"/>
  <c r="S2339" i="13"/>
  <c r="T2339" i="13"/>
  <c r="U2339" i="13"/>
  <c r="S2340" i="13"/>
  <c r="T2340" i="13"/>
  <c r="U2340" i="13"/>
  <c r="S2341" i="13"/>
  <c r="T2341" i="13"/>
  <c r="U2341" i="13"/>
  <c r="S2342" i="13"/>
  <c r="T2342" i="13"/>
  <c r="U2342" i="13"/>
  <c r="S2343" i="13"/>
  <c r="T2343" i="13"/>
  <c r="U2343" i="13"/>
  <c r="S2344" i="13"/>
  <c r="T2344" i="13"/>
  <c r="U2344" i="13"/>
  <c r="S2345" i="13"/>
  <c r="T2345" i="13"/>
  <c r="U2345" i="13"/>
  <c r="S2346" i="13"/>
  <c r="T2346" i="13"/>
  <c r="U2346" i="13"/>
  <c r="S2347" i="13"/>
  <c r="T2347" i="13"/>
  <c r="U2347" i="13"/>
  <c r="S2348" i="13"/>
  <c r="T2348" i="13"/>
  <c r="U2348" i="13"/>
  <c r="S2349" i="13"/>
  <c r="T2349" i="13"/>
  <c r="U2349" i="13"/>
  <c r="S2350" i="13"/>
  <c r="T2350" i="13"/>
  <c r="U2350" i="13"/>
  <c r="S2351" i="13"/>
  <c r="T2351" i="13"/>
  <c r="U2351" i="13"/>
  <c r="S2352" i="13"/>
  <c r="T2352" i="13"/>
  <c r="U2352" i="13"/>
  <c r="S2353" i="13"/>
  <c r="T2353" i="13"/>
  <c r="U2353" i="13"/>
  <c r="S2354" i="13"/>
  <c r="T2354" i="13"/>
  <c r="U2354" i="13"/>
  <c r="S2355" i="13"/>
  <c r="T2355" i="13"/>
  <c r="U2355" i="13"/>
  <c r="S2356" i="13"/>
  <c r="T2356" i="13"/>
  <c r="U2356" i="13"/>
  <c r="S2357" i="13"/>
  <c r="T2357" i="13"/>
  <c r="U2357" i="13"/>
  <c r="S2358" i="13"/>
  <c r="T2358" i="13"/>
  <c r="U2358" i="13"/>
  <c r="S2359" i="13"/>
  <c r="T2359" i="13"/>
  <c r="U2359" i="13"/>
  <c r="S2360" i="13"/>
  <c r="T2360" i="13"/>
  <c r="U2360" i="13"/>
  <c r="S2361" i="13"/>
  <c r="T2361" i="13"/>
  <c r="U2361" i="13"/>
  <c r="S2362" i="13"/>
  <c r="T2362" i="13"/>
  <c r="U2362" i="13"/>
  <c r="S2363" i="13"/>
  <c r="T2363" i="13"/>
  <c r="U2363" i="13"/>
  <c r="S2364" i="13"/>
  <c r="T2364" i="13"/>
  <c r="U2364" i="13"/>
  <c r="S2365" i="13"/>
  <c r="T2365" i="13"/>
  <c r="U2365" i="13"/>
  <c r="S2366" i="13"/>
  <c r="T2366" i="13"/>
  <c r="U2366" i="13"/>
  <c r="S2367" i="13"/>
  <c r="T2367" i="13"/>
  <c r="U2367" i="13"/>
  <c r="S2368" i="13"/>
  <c r="T2368" i="13"/>
  <c r="U2368" i="13"/>
  <c r="S2369" i="13"/>
  <c r="T2369" i="13"/>
  <c r="U2369" i="13"/>
  <c r="S2370" i="13"/>
  <c r="T2370" i="13"/>
  <c r="U2370" i="13"/>
  <c r="S2371" i="13"/>
  <c r="T2371" i="13"/>
  <c r="U2371" i="13"/>
  <c r="S2372" i="13"/>
  <c r="T2372" i="13"/>
  <c r="U2372" i="13"/>
  <c r="S2373" i="13"/>
  <c r="T2373" i="13"/>
  <c r="U2373" i="13"/>
  <c r="S2374" i="13"/>
  <c r="T2374" i="13"/>
  <c r="U2374" i="13"/>
  <c r="S2375" i="13"/>
  <c r="T2375" i="13"/>
  <c r="U2375" i="13"/>
  <c r="S2376" i="13"/>
  <c r="T2376" i="13"/>
  <c r="U2376" i="13"/>
  <c r="S2377" i="13"/>
  <c r="T2377" i="13"/>
  <c r="U2377" i="13"/>
  <c r="S2378" i="13"/>
  <c r="T2378" i="13"/>
  <c r="U2378" i="13"/>
  <c r="S2379" i="13"/>
  <c r="T2379" i="13"/>
  <c r="U2379" i="13"/>
  <c r="S2380" i="13"/>
  <c r="T2380" i="13"/>
  <c r="U2380" i="13"/>
  <c r="S2381" i="13"/>
  <c r="T2381" i="13"/>
  <c r="U2381" i="13"/>
  <c r="S2382" i="13"/>
  <c r="T2382" i="13"/>
  <c r="U2382" i="13"/>
  <c r="S2383" i="13"/>
  <c r="T2383" i="13"/>
  <c r="U2383" i="13"/>
  <c r="S2384" i="13"/>
  <c r="T2384" i="13"/>
  <c r="U2384" i="13"/>
  <c r="S2385" i="13"/>
  <c r="T2385" i="13"/>
  <c r="U2385" i="13"/>
  <c r="S2386" i="13"/>
  <c r="T2386" i="13"/>
  <c r="U2386" i="13"/>
  <c r="S2387" i="13"/>
  <c r="T2387" i="13"/>
  <c r="U2387" i="13"/>
  <c r="S2388" i="13"/>
  <c r="T2388" i="13"/>
  <c r="U2388" i="13"/>
  <c r="S2389" i="13"/>
  <c r="T2389" i="13"/>
  <c r="U2389" i="13"/>
  <c r="S2390" i="13"/>
  <c r="T2390" i="13"/>
  <c r="U2390" i="13"/>
  <c r="S2391" i="13"/>
  <c r="T2391" i="13"/>
  <c r="U2391" i="13"/>
  <c r="S2392" i="13"/>
  <c r="T2392" i="13"/>
  <c r="U2392" i="13"/>
  <c r="S2393" i="13"/>
  <c r="T2393" i="13"/>
  <c r="U2393" i="13"/>
  <c r="S2394" i="13"/>
  <c r="T2394" i="13"/>
  <c r="U2394" i="13"/>
  <c r="S2395" i="13"/>
  <c r="T2395" i="13"/>
  <c r="U2395" i="13"/>
  <c r="S2396" i="13"/>
  <c r="T2396" i="13"/>
  <c r="U2396" i="13"/>
  <c r="S2397" i="13"/>
  <c r="T2397" i="13"/>
  <c r="U2397" i="13"/>
  <c r="S2398" i="13"/>
  <c r="T2398" i="13"/>
  <c r="U2398" i="13"/>
  <c r="S2399" i="13"/>
  <c r="T2399" i="13"/>
  <c r="U2399" i="13"/>
  <c r="S2400" i="13"/>
  <c r="T2400" i="13"/>
  <c r="U2400" i="13"/>
  <c r="S2401" i="13"/>
  <c r="T2401" i="13"/>
  <c r="U2401" i="13"/>
  <c r="S2402" i="13"/>
  <c r="T2402" i="13"/>
  <c r="U2402" i="13"/>
  <c r="S2403" i="13"/>
  <c r="T2403" i="13"/>
  <c r="U2403" i="13"/>
  <c r="S2404" i="13"/>
  <c r="T2404" i="13"/>
  <c r="U2404" i="13"/>
  <c r="S2405" i="13"/>
  <c r="T2405" i="13"/>
  <c r="U2405" i="13"/>
  <c r="S2406" i="13"/>
  <c r="T2406" i="13"/>
  <c r="U2406" i="13"/>
  <c r="S2407" i="13"/>
  <c r="T2407" i="13"/>
  <c r="U2407" i="13"/>
  <c r="S2408" i="13"/>
  <c r="T2408" i="13"/>
  <c r="U2408" i="13"/>
  <c r="S2409" i="13"/>
  <c r="T2409" i="13"/>
  <c r="U2409" i="13"/>
  <c r="S2410" i="13"/>
  <c r="T2410" i="13"/>
  <c r="U2410" i="13"/>
  <c r="S2411" i="13"/>
  <c r="T2411" i="13"/>
  <c r="U2411" i="13"/>
  <c r="S2412" i="13"/>
  <c r="T2412" i="13"/>
  <c r="U2412" i="13"/>
  <c r="S2413" i="13"/>
  <c r="T2413" i="13"/>
  <c r="U2413" i="13"/>
  <c r="S2414" i="13"/>
  <c r="T2414" i="13"/>
  <c r="U2414" i="13"/>
  <c r="S2415" i="13"/>
  <c r="T2415" i="13"/>
  <c r="U2415" i="13"/>
  <c r="S2416" i="13"/>
  <c r="T2416" i="13"/>
  <c r="U2416" i="13"/>
  <c r="S2417" i="13"/>
  <c r="T2417" i="13"/>
  <c r="U2417" i="13"/>
  <c r="S2418" i="13"/>
  <c r="T2418" i="13"/>
  <c r="U2418" i="13"/>
  <c r="S2419" i="13"/>
  <c r="T2419" i="13"/>
  <c r="U2419" i="13"/>
  <c r="S2420" i="13"/>
  <c r="T2420" i="13"/>
  <c r="U2420" i="13"/>
  <c r="S2421" i="13"/>
  <c r="T2421" i="13"/>
  <c r="U2421" i="13"/>
  <c r="S2422" i="13"/>
  <c r="T2422" i="13"/>
  <c r="U2422" i="13"/>
  <c r="S2423" i="13"/>
  <c r="T2423" i="13"/>
  <c r="U2423" i="13"/>
  <c r="S2424" i="13"/>
  <c r="T2424" i="13"/>
  <c r="U2424" i="13"/>
  <c r="S2425" i="13"/>
  <c r="T2425" i="13"/>
  <c r="U2425" i="13"/>
  <c r="S2426" i="13"/>
  <c r="T2426" i="13"/>
  <c r="U2426" i="13"/>
  <c r="S2427" i="13"/>
  <c r="T2427" i="13"/>
  <c r="U2427" i="13"/>
  <c r="S2428" i="13"/>
  <c r="T2428" i="13"/>
  <c r="U2428" i="13"/>
  <c r="S2429" i="13"/>
  <c r="T2429" i="13"/>
  <c r="U2429" i="13"/>
  <c r="S2430" i="13"/>
  <c r="T2430" i="13"/>
  <c r="U2430" i="13"/>
  <c r="S2431" i="13"/>
  <c r="T2431" i="13"/>
  <c r="U2431" i="13"/>
  <c r="S2432" i="13"/>
  <c r="T2432" i="13"/>
  <c r="U2432" i="13"/>
  <c r="S2433" i="13"/>
  <c r="T2433" i="13"/>
  <c r="U2433" i="13"/>
  <c r="S2434" i="13"/>
  <c r="T2434" i="13"/>
  <c r="U2434" i="13"/>
  <c r="S2435" i="13"/>
  <c r="T2435" i="13"/>
  <c r="U2435" i="13"/>
  <c r="S2436" i="13"/>
  <c r="T2436" i="13"/>
  <c r="U2436" i="13"/>
  <c r="S2437" i="13"/>
  <c r="T2437" i="13"/>
  <c r="U2437" i="13"/>
  <c r="S2438" i="13"/>
  <c r="T2438" i="13"/>
  <c r="U2438" i="13"/>
  <c r="S2439" i="13"/>
  <c r="T2439" i="13"/>
  <c r="U2439" i="13"/>
  <c r="S2440" i="13"/>
  <c r="T2440" i="13"/>
  <c r="U2440" i="13"/>
  <c r="S2441" i="13"/>
  <c r="T2441" i="13"/>
  <c r="U2441" i="13"/>
  <c r="S2442" i="13"/>
  <c r="T2442" i="13"/>
  <c r="U2442" i="13"/>
  <c r="S2443" i="13"/>
  <c r="T2443" i="13"/>
  <c r="U2443" i="13"/>
  <c r="S2444" i="13"/>
  <c r="T2444" i="13"/>
  <c r="U2444" i="13"/>
  <c r="S2445" i="13"/>
  <c r="T2445" i="13"/>
  <c r="U2445" i="13"/>
  <c r="S2446" i="13"/>
  <c r="T2446" i="13"/>
  <c r="U2446" i="13"/>
  <c r="S2447" i="13"/>
  <c r="T2447" i="13"/>
  <c r="U2447" i="13"/>
  <c r="S2448" i="13"/>
  <c r="T2448" i="13"/>
  <c r="U2448" i="13"/>
  <c r="S2449" i="13"/>
  <c r="T2449" i="13"/>
  <c r="U2449" i="13"/>
  <c r="S2450" i="13"/>
  <c r="T2450" i="13"/>
  <c r="U2450" i="13"/>
  <c r="S2451" i="13"/>
  <c r="T2451" i="13"/>
  <c r="U2451" i="13"/>
  <c r="S2452" i="13"/>
  <c r="T2452" i="13"/>
  <c r="U2452" i="13"/>
  <c r="S2453" i="13"/>
  <c r="T2453" i="13"/>
  <c r="U2453" i="13"/>
  <c r="S2454" i="13"/>
  <c r="T2454" i="13"/>
  <c r="U2454" i="13"/>
  <c r="S2455" i="13"/>
  <c r="T2455" i="13"/>
  <c r="U2455" i="13"/>
  <c r="S2456" i="13"/>
  <c r="T2456" i="13"/>
  <c r="U2456" i="13"/>
  <c r="S2457" i="13"/>
  <c r="T2457" i="13"/>
  <c r="U2457" i="13"/>
  <c r="S2458" i="13"/>
  <c r="T2458" i="13"/>
  <c r="U2458" i="13"/>
  <c r="S2459" i="13"/>
  <c r="T2459" i="13"/>
  <c r="U2459" i="13"/>
  <c r="S2460" i="13"/>
  <c r="T2460" i="13"/>
  <c r="U2460" i="13"/>
  <c r="S2461" i="13"/>
  <c r="T2461" i="13"/>
  <c r="U2461" i="13"/>
  <c r="S2462" i="13"/>
  <c r="T2462" i="13"/>
  <c r="U2462" i="13"/>
  <c r="S2463" i="13"/>
  <c r="T2463" i="13"/>
  <c r="U2463" i="13"/>
  <c r="S2464" i="13"/>
  <c r="T2464" i="13"/>
  <c r="U2464" i="13"/>
  <c r="S2465" i="13"/>
  <c r="T2465" i="13"/>
  <c r="U2465" i="13"/>
  <c r="S2466" i="13"/>
  <c r="T2466" i="13"/>
  <c r="U2466" i="13"/>
  <c r="S2467" i="13"/>
  <c r="T2467" i="13"/>
  <c r="U2467" i="13"/>
  <c r="S2468" i="13"/>
  <c r="T2468" i="13"/>
  <c r="U2468" i="13"/>
  <c r="S2469" i="13"/>
  <c r="T2469" i="13"/>
  <c r="U2469" i="13"/>
  <c r="S2470" i="13"/>
  <c r="T2470" i="13"/>
  <c r="U2470" i="13"/>
  <c r="S2471" i="13"/>
  <c r="T2471" i="13"/>
  <c r="U2471" i="13"/>
  <c r="S2472" i="13"/>
  <c r="T2472" i="13"/>
  <c r="U2472" i="13"/>
  <c r="S2473" i="13"/>
  <c r="T2473" i="13"/>
  <c r="U2473" i="13"/>
  <c r="S2474" i="13"/>
  <c r="T2474" i="13"/>
  <c r="U2474" i="13"/>
  <c r="S2475" i="13"/>
  <c r="T2475" i="13"/>
  <c r="U2475" i="13"/>
  <c r="S2476" i="13"/>
  <c r="T2476" i="13"/>
  <c r="U2476" i="13"/>
  <c r="S2477" i="13"/>
  <c r="T2477" i="13"/>
  <c r="U2477" i="13"/>
  <c r="S2478" i="13"/>
  <c r="T2478" i="13"/>
  <c r="U2478" i="13"/>
  <c r="S2479" i="13"/>
  <c r="T2479" i="13"/>
  <c r="U2479" i="13"/>
  <c r="S2480" i="13"/>
  <c r="T2480" i="13"/>
  <c r="U2480" i="13"/>
  <c r="S2481" i="13"/>
  <c r="T2481" i="13"/>
  <c r="U2481" i="13"/>
  <c r="S2482" i="13"/>
  <c r="T2482" i="13"/>
  <c r="U2482" i="13"/>
  <c r="S2483" i="13"/>
  <c r="T2483" i="13"/>
  <c r="U2483" i="13"/>
  <c r="S2484" i="13"/>
  <c r="T2484" i="13"/>
  <c r="U2484" i="13"/>
  <c r="S2485" i="13"/>
  <c r="T2485" i="13"/>
  <c r="U2485" i="13"/>
  <c r="S2486" i="13"/>
  <c r="T2486" i="13"/>
  <c r="U2486" i="13"/>
  <c r="S2487" i="13"/>
  <c r="T2487" i="13"/>
  <c r="U2487" i="13"/>
  <c r="S2488" i="13"/>
  <c r="T2488" i="13"/>
  <c r="U2488" i="13"/>
  <c r="S2489" i="13"/>
  <c r="T2489" i="13"/>
  <c r="U2489" i="13"/>
  <c r="S2490" i="13"/>
  <c r="T2490" i="13"/>
  <c r="U2490" i="13"/>
  <c r="S2491" i="13"/>
  <c r="T2491" i="13"/>
  <c r="U2491" i="13"/>
  <c r="S2492" i="13"/>
  <c r="T2492" i="13"/>
  <c r="U2492" i="13"/>
  <c r="S2493" i="13"/>
  <c r="T2493" i="13"/>
  <c r="U2493" i="13"/>
  <c r="S2494" i="13"/>
  <c r="T2494" i="13"/>
  <c r="U2494" i="13"/>
  <c r="S2495" i="13"/>
  <c r="T2495" i="13"/>
  <c r="U2495" i="13"/>
  <c r="S2496" i="13"/>
  <c r="T2496" i="13"/>
  <c r="U2496" i="13"/>
  <c r="S2497" i="13"/>
  <c r="T2497" i="13"/>
  <c r="U2497" i="13"/>
  <c r="S2498" i="13"/>
  <c r="T2498" i="13"/>
  <c r="U2498" i="13"/>
  <c r="S2499" i="13"/>
  <c r="T2499" i="13"/>
  <c r="U2499" i="13"/>
  <c r="S2500" i="13"/>
  <c r="T2500" i="13"/>
  <c r="U2500" i="13"/>
  <c r="S2501" i="13"/>
  <c r="T2501" i="13"/>
  <c r="U2501" i="13"/>
  <c r="S2502" i="13"/>
  <c r="T2502" i="13"/>
  <c r="U2502" i="13"/>
  <c r="S2503" i="13"/>
  <c r="T2503" i="13"/>
  <c r="U2503" i="13"/>
  <c r="S2504" i="13"/>
  <c r="T2504" i="13"/>
  <c r="U2504" i="13"/>
  <c r="S2505" i="13"/>
  <c r="T2505" i="13"/>
  <c r="U2505" i="13"/>
  <c r="S2506" i="13"/>
  <c r="T2506" i="13"/>
  <c r="U2506" i="13"/>
  <c r="S2507" i="13"/>
  <c r="T2507" i="13"/>
  <c r="U2507" i="13"/>
  <c r="S2508" i="13"/>
  <c r="T2508" i="13"/>
  <c r="U2508" i="13"/>
  <c r="S2509" i="13"/>
  <c r="T2509" i="13"/>
  <c r="U2509" i="13"/>
  <c r="S2510" i="13"/>
  <c r="T2510" i="13"/>
  <c r="U2510" i="13"/>
  <c r="S2511" i="13"/>
  <c r="T2511" i="13"/>
  <c r="U2511" i="13"/>
  <c r="S2512" i="13"/>
  <c r="T2512" i="13"/>
  <c r="U2512" i="13"/>
  <c r="S2513" i="13"/>
  <c r="T2513" i="13"/>
  <c r="U2513" i="13"/>
  <c r="S2514" i="13"/>
  <c r="T2514" i="13"/>
  <c r="U2514" i="13"/>
  <c r="S2515" i="13"/>
  <c r="T2515" i="13"/>
  <c r="U2515" i="13"/>
  <c r="S2516" i="13"/>
  <c r="T2516" i="13"/>
  <c r="U2516" i="13"/>
  <c r="S2517" i="13"/>
  <c r="T2517" i="13"/>
  <c r="U2517" i="13"/>
  <c r="S2518" i="13"/>
  <c r="T2518" i="13"/>
  <c r="U2518" i="13"/>
  <c r="S2519" i="13"/>
  <c r="T2519" i="13"/>
  <c r="U2519" i="13"/>
  <c r="S2520" i="13"/>
  <c r="T2520" i="13"/>
  <c r="U2520" i="13"/>
  <c r="S2521" i="13"/>
  <c r="T2521" i="13"/>
  <c r="U2521" i="13"/>
  <c r="S2522" i="13"/>
  <c r="T2522" i="13"/>
  <c r="U2522" i="13"/>
  <c r="S2523" i="13"/>
  <c r="T2523" i="13"/>
  <c r="U2523" i="13"/>
  <c r="S2524" i="13"/>
  <c r="T2524" i="13"/>
  <c r="U2524" i="13"/>
  <c r="S2525" i="13"/>
  <c r="T2525" i="13"/>
  <c r="U2525" i="13"/>
  <c r="S2526" i="13"/>
  <c r="T2526" i="13"/>
  <c r="U2526" i="13"/>
  <c r="S2527" i="13"/>
  <c r="T2527" i="13"/>
  <c r="U2527" i="13"/>
  <c r="S2528" i="13"/>
  <c r="T2528" i="13"/>
  <c r="U2528" i="13"/>
  <c r="S2529" i="13"/>
  <c r="T2529" i="13"/>
  <c r="U2529" i="13"/>
  <c r="S2530" i="13"/>
  <c r="T2530" i="13"/>
  <c r="U2530" i="13"/>
  <c r="S2531" i="13"/>
  <c r="T2531" i="13"/>
  <c r="U2531" i="13"/>
  <c r="S2532" i="13"/>
  <c r="T2532" i="13"/>
  <c r="U2532" i="13"/>
  <c r="S2533" i="13"/>
  <c r="T2533" i="13"/>
  <c r="U2533" i="13"/>
  <c r="S2534" i="13"/>
  <c r="T2534" i="13"/>
  <c r="U2534" i="13"/>
  <c r="S2535" i="13"/>
  <c r="T2535" i="13"/>
  <c r="U2535" i="13"/>
  <c r="S2536" i="13"/>
  <c r="T2536" i="13"/>
  <c r="U2536" i="13"/>
  <c r="S2537" i="13"/>
  <c r="T2537" i="13"/>
  <c r="U2537" i="13"/>
  <c r="S2538" i="13"/>
  <c r="T2538" i="13"/>
  <c r="U2538" i="13"/>
  <c r="S2539" i="13"/>
  <c r="T2539" i="13"/>
  <c r="U2539" i="13"/>
  <c r="S2540" i="13"/>
  <c r="T2540" i="13"/>
  <c r="U2540" i="13"/>
  <c r="S2541" i="13"/>
  <c r="T2541" i="13"/>
  <c r="U2541" i="13"/>
  <c r="S2542" i="13"/>
  <c r="T2542" i="13"/>
  <c r="U2542" i="13"/>
  <c r="S2543" i="13"/>
  <c r="T2543" i="13"/>
  <c r="U2543" i="13"/>
  <c r="S2544" i="13"/>
  <c r="T2544" i="13"/>
  <c r="U2544" i="13"/>
  <c r="S2545" i="13"/>
  <c r="T2545" i="13"/>
  <c r="U2545" i="13"/>
  <c r="S2546" i="13"/>
  <c r="T2546" i="13"/>
  <c r="U2546" i="13"/>
  <c r="S2547" i="13"/>
  <c r="T2547" i="13"/>
  <c r="U2547" i="13"/>
  <c r="S2548" i="13"/>
  <c r="T2548" i="13"/>
  <c r="U2548" i="13"/>
  <c r="S2549" i="13"/>
  <c r="T2549" i="13"/>
  <c r="U2549" i="13"/>
  <c r="S2550" i="13"/>
  <c r="T2550" i="13"/>
  <c r="U2550" i="13"/>
  <c r="S2551" i="13"/>
  <c r="T2551" i="13"/>
  <c r="U2551" i="13"/>
  <c r="S2552" i="13"/>
  <c r="T2552" i="13"/>
  <c r="U2552" i="13"/>
  <c r="S2553" i="13"/>
  <c r="T2553" i="13"/>
  <c r="U2553" i="13"/>
  <c r="S2554" i="13"/>
  <c r="T2554" i="13"/>
  <c r="U2554" i="13"/>
  <c r="S2555" i="13"/>
  <c r="T2555" i="13"/>
  <c r="U2555" i="13"/>
  <c r="S2556" i="13"/>
  <c r="T2556" i="13"/>
  <c r="U2556" i="13"/>
  <c r="S2557" i="13"/>
  <c r="T2557" i="13"/>
  <c r="U2557" i="13"/>
  <c r="S2558" i="13"/>
  <c r="T2558" i="13"/>
  <c r="U2558" i="13"/>
  <c r="S2559" i="13"/>
  <c r="T2559" i="13"/>
  <c r="U2559" i="13"/>
  <c r="S2560" i="13"/>
  <c r="T2560" i="13"/>
  <c r="U2560" i="13"/>
  <c r="S2561" i="13"/>
  <c r="T2561" i="13"/>
  <c r="U2561" i="13"/>
  <c r="S2562" i="13"/>
  <c r="T2562" i="13"/>
  <c r="U2562" i="13"/>
  <c r="S2563" i="13"/>
  <c r="T2563" i="13"/>
  <c r="U2563" i="13"/>
  <c r="S2564" i="13"/>
  <c r="T2564" i="13"/>
  <c r="U2564" i="13"/>
  <c r="S2565" i="13"/>
  <c r="T2565" i="13"/>
  <c r="U2565" i="13"/>
  <c r="S2566" i="13"/>
  <c r="T2566" i="13"/>
  <c r="U2566" i="13"/>
  <c r="S2567" i="13"/>
  <c r="T2567" i="13"/>
  <c r="U2567" i="13"/>
  <c r="S2568" i="13"/>
  <c r="T2568" i="13"/>
  <c r="U2568" i="13"/>
  <c r="S2569" i="13"/>
  <c r="T2569" i="13"/>
  <c r="U2569" i="13"/>
  <c r="S2570" i="13"/>
  <c r="T2570" i="13"/>
  <c r="U2570" i="13"/>
  <c r="S2571" i="13"/>
  <c r="T2571" i="13"/>
  <c r="U2571" i="13"/>
  <c r="S2572" i="13"/>
  <c r="T2572" i="13"/>
  <c r="U2572" i="13"/>
  <c r="S2573" i="13"/>
  <c r="T2573" i="13"/>
  <c r="U2573" i="13"/>
  <c r="S2574" i="13"/>
  <c r="T2574" i="13"/>
  <c r="U2574" i="13"/>
  <c r="S2575" i="13"/>
  <c r="T2575" i="13"/>
  <c r="U2575" i="13"/>
  <c r="S2576" i="13"/>
  <c r="T2576" i="13"/>
  <c r="U2576" i="13"/>
  <c r="S2577" i="13"/>
  <c r="T2577" i="13"/>
  <c r="U2577" i="13"/>
  <c r="S2578" i="13"/>
  <c r="T2578" i="13"/>
  <c r="U2578" i="13"/>
  <c r="S2579" i="13"/>
  <c r="T2579" i="13"/>
  <c r="U2579" i="13"/>
  <c r="S2580" i="13"/>
  <c r="T2580" i="13"/>
  <c r="U2580" i="13"/>
  <c r="S2581" i="13"/>
  <c r="T2581" i="13"/>
  <c r="U2581" i="13"/>
  <c r="S2582" i="13"/>
  <c r="T2582" i="13"/>
  <c r="U2582" i="13"/>
  <c r="S2583" i="13"/>
  <c r="T2583" i="13"/>
  <c r="U2583" i="13"/>
  <c r="S2584" i="13"/>
  <c r="T2584" i="13"/>
  <c r="U2584" i="13"/>
  <c r="S2585" i="13"/>
  <c r="T2585" i="13"/>
  <c r="U2585" i="13"/>
  <c r="S2586" i="13"/>
  <c r="T2586" i="13"/>
  <c r="U2586" i="13"/>
  <c r="S2587" i="13"/>
  <c r="T2587" i="13"/>
  <c r="U2587" i="13"/>
  <c r="S2588" i="13"/>
  <c r="T2588" i="13"/>
  <c r="U2588" i="13"/>
  <c r="S2589" i="13"/>
  <c r="T2589" i="13"/>
  <c r="U2589" i="13"/>
  <c r="S2590" i="13"/>
  <c r="T2590" i="13"/>
  <c r="U2590" i="13"/>
  <c r="S2591" i="13"/>
  <c r="T2591" i="13"/>
  <c r="U2591" i="13"/>
  <c r="S2592" i="13"/>
  <c r="T2592" i="13"/>
  <c r="U2592" i="13"/>
  <c r="S2593" i="13"/>
  <c r="T2593" i="13"/>
  <c r="U2593" i="13"/>
  <c r="S2594" i="13"/>
  <c r="T2594" i="13"/>
  <c r="U2594" i="13"/>
  <c r="S2595" i="13"/>
  <c r="T2595" i="13"/>
  <c r="U2595" i="13"/>
  <c r="S2596" i="13"/>
  <c r="T2596" i="13"/>
  <c r="U2596" i="13"/>
  <c r="S2597" i="13"/>
  <c r="T2597" i="13"/>
  <c r="U2597" i="13"/>
  <c r="S2598" i="13"/>
  <c r="T2598" i="13"/>
  <c r="U2598" i="13"/>
  <c r="S2599" i="13"/>
  <c r="T2599" i="13"/>
  <c r="U2599" i="13"/>
  <c r="S2600" i="13"/>
  <c r="T2600" i="13"/>
  <c r="U2600" i="13"/>
  <c r="S2601" i="13"/>
  <c r="T2601" i="13"/>
  <c r="U2601" i="13"/>
  <c r="S2602" i="13"/>
  <c r="T2602" i="13"/>
  <c r="U2602" i="13"/>
  <c r="S2603" i="13"/>
  <c r="T2603" i="13"/>
  <c r="U2603" i="13"/>
  <c r="S2604" i="13"/>
  <c r="T2604" i="13"/>
  <c r="U2604" i="13"/>
  <c r="S2605" i="13"/>
  <c r="T2605" i="13"/>
  <c r="U2605" i="13"/>
  <c r="S2606" i="13"/>
  <c r="T2606" i="13"/>
  <c r="U2606" i="13"/>
  <c r="S2607" i="13"/>
  <c r="T2607" i="13"/>
  <c r="U2607" i="13"/>
  <c r="S2608" i="13"/>
  <c r="T2608" i="13"/>
  <c r="U2608" i="13"/>
  <c r="S2609" i="13"/>
  <c r="T2609" i="13"/>
  <c r="U2609" i="13"/>
  <c r="S2610" i="13"/>
  <c r="T2610" i="13"/>
  <c r="U2610" i="13"/>
  <c r="S2611" i="13"/>
  <c r="T2611" i="13"/>
  <c r="U2611" i="13"/>
  <c r="S2612" i="13"/>
  <c r="T2612" i="13"/>
  <c r="U2612" i="13"/>
  <c r="S2613" i="13"/>
  <c r="T2613" i="13"/>
  <c r="U2613" i="13"/>
  <c r="S2614" i="13"/>
  <c r="T2614" i="13"/>
  <c r="U2614" i="13"/>
  <c r="S2615" i="13"/>
  <c r="T2615" i="13"/>
  <c r="U2615" i="13"/>
  <c r="S2616" i="13"/>
  <c r="T2616" i="13"/>
  <c r="U2616" i="13"/>
  <c r="S2617" i="13"/>
  <c r="T2617" i="13"/>
  <c r="U2617" i="13"/>
  <c r="S2618" i="13"/>
  <c r="T2618" i="13"/>
  <c r="U2618" i="13"/>
  <c r="S2619" i="13"/>
  <c r="T2619" i="13"/>
  <c r="U2619" i="13"/>
  <c r="S2620" i="13"/>
  <c r="T2620" i="13"/>
  <c r="U2620" i="13"/>
  <c r="S2621" i="13"/>
  <c r="T2621" i="13"/>
  <c r="U2621" i="13"/>
  <c r="S2622" i="13"/>
  <c r="T2622" i="13"/>
  <c r="U2622" i="13"/>
  <c r="S2623" i="13"/>
  <c r="T2623" i="13"/>
  <c r="U2623" i="13"/>
  <c r="S2624" i="13"/>
  <c r="T2624" i="13"/>
  <c r="U2624" i="13"/>
  <c r="S2625" i="13"/>
  <c r="T2625" i="13"/>
  <c r="U2625" i="13"/>
  <c r="S2626" i="13"/>
  <c r="T2626" i="13"/>
  <c r="U2626" i="13"/>
  <c r="S2627" i="13"/>
  <c r="T2627" i="13"/>
  <c r="U2627" i="13"/>
  <c r="S2628" i="13"/>
  <c r="T2628" i="13"/>
  <c r="U2628" i="13"/>
  <c r="S2629" i="13"/>
  <c r="T2629" i="13"/>
  <c r="U2629" i="13"/>
  <c r="S2630" i="13"/>
  <c r="T2630" i="13"/>
  <c r="U2630" i="13"/>
  <c r="S2631" i="13"/>
  <c r="T2631" i="13"/>
  <c r="U2631" i="13"/>
  <c r="S2632" i="13"/>
  <c r="T2632" i="13"/>
  <c r="U2632" i="13"/>
  <c r="S2633" i="13"/>
  <c r="T2633" i="13"/>
  <c r="U2633" i="13"/>
  <c r="S2634" i="13"/>
  <c r="T2634" i="13"/>
  <c r="U2634" i="13"/>
  <c r="S2635" i="13"/>
  <c r="T2635" i="13"/>
  <c r="U2635" i="13"/>
  <c r="S2636" i="13"/>
  <c r="T2636" i="13"/>
  <c r="U2636" i="13"/>
  <c r="S2637" i="13"/>
  <c r="T2637" i="13"/>
  <c r="U2637" i="13"/>
  <c r="S2638" i="13"/>
  <c r="T2638" i="13"/>
  <c r="U2638" i="13"/>
  <c r="S2639" i="13"/>
  <c r="T2639" i="13"/>
  <c r="U2639" i="13"/>
  <c r="S2640" i="13"/>
  <c r="T2640" i="13"/>
  <c r="U2640" i="13"/>
  <c r="S2641" i="13"/>
  <c r="T2641" i="13"/>
  <c r="U2641" i="13"/>
  <c r="S2642" i="13"/>
  <c r="T2642" i="13"/>
  <c r="U2642" i="13"/>
  <c r="S2643" i="13"/>
  <c r="T2643" i="13"/>
  <c r="U2643" i="13"/>
  <c r="S2644" i="13"/>
  <c r="T2644" i="13"/>
  <c r="U2644" i="13"/>
  <c r="S2645" i="13"/>
  <c r="T2645" i="13"/>
  <c r="U2645" i="13"/>
  <c r="S2646" i="13"/>
  <c r="T2646" i="13"/>
  <c r="U2646" i="13"/>
  <c r="S2647" i="13"/>
  <c r="T2647" i="13"/>
  <c r="U2647" i="13"/>
  <c r="S2648" i="13"/>
  <c r="T2648" i="13"/>
  <c r="U2648" i="13"/>
  <c r="S2649" i="13"/>
  <c r="T2649" i="13"/>
  <c r="U2649" i="13"/>
  <c r="S2650" i="13"/>
  <c r="T2650" i="13"/>
  <c r="U2650" i="13"/>
  <c r="S2651" i="13"/>
  <c r="T2651" i="13"/>
  <c r="U2651" i="13"/>
  <c r="S2652" i="13"/>
  <c r="T2652" i="13"/>
  <c r="U2652" i="13"/>
  <c r="S2653" i="13"/>
  <c r="T2653" i="13"/>
  <c r="U2653" i="13"/>
  <c r="S2654" i="13"/>
  <c r="T2654" i="13"/>
  <c r="U2654" i="13"/>
  <c r="S2655" i="13"/>
  <c r="T2655" i="13"/>
  <c r="U2655" i="13"/>
  <c r="S2656" i="13"/>
  <c r="T2656" i="13"/>
  <c r="U2656" i="13"/>
  <c r="S2657" i="13"/>
  <c r="T2657" i="13"/>
  <c r="U2657" i="13"/>
  <c r="S2658" i="13"/>
  <c r="T2658" i="13"/>
  <c r="U2658" i="13"/>
  <c r="S2659" i="13"/>
  <c r="T2659" i="13"/>
  <c r="U2659" i="13"/>
  <c r="S2660" i="13"/>
  <c r="T2660" i="13"/>
  <c r="U2660" i="13"/>
  <c r="S2661" i="13"/>
  <c r="T2661" i="13"/>
  <c r="U2661" i="13"/>
  <c r="S2662" i="13"/>
  <c r="T2662" i="13"/>
  <c r="U2662" i="13"/>
  <c r="S2663" i="13"/>
  <c r="T2663" i="13"/>
  <c r="U2663" i="13"/>
  <c r="S2664" i="13"/>
  <c r="T2664" i="13"/>
  <c r="U2664" i="13"/>
  <c r="S2665" i="13"/>
  <c r="T2665" i="13"/>
  <c r="U2665" i="13"/>
  <c r="S2666" i="13"/>
  <c r="T2666" i="13"/>
  <c r="U2666" i="13"/>
  <c r="S2667" i="13"/>
  <c r="T2667" i="13"/>
  <c r="U2667" i="13"/>
  <c r="S2668" i="13"/>
  <c r="T2668" i="13"/>
  <c r="U2668" i="13"/>
  <c r="S2669" i="13"/>
  <c r="T2669" i="13"/>
  <c r="U2669" i="13"/>
  <c r="S2670" i="13"/>
  <c r="T2670" i="13"/>
  <c r="U2670" i="13"/>
  <c r="S2671" i="13"/>
  <c r="T2671" i="13"/>
  <c r="U2671" i="13"/>
  <c r="S2672" i="13"/>
  <c r="T2672" i="13"/>
  <c r="U2672" i="13"/>
  <c r="S2673" i="13"/>
  <c r="T2673" i="13"/>
  <c r="U2673" i="13"/>
  <c r="S2674" i="13"/>
  <c r="T2674" i="13"/>
  <c r="U2674" i="13"/>
  <c r="S2675" i="13"/>
  <c r="T2675" i="13"/>
  <c r="U2675" i="13"/>
  <c r="S2676" i="13"/>
  <c r="T2676" i="13"/>
  <c r="U2676" i="13"/>
  <c r="S2677" i="13"/>
  <c r="T2677" i="13"/>
  <c r="U2677" i="13"/>
  <c r="S2678" i="13"/>
  <c r="T2678" i="13"/>
  <c r="U2678" i="13"/>
  <c r="S2679" i="13"/>
  <c r="T2679" i="13"/>
  <c r="U2679" i="13"/>
  <c r="S2680" i="13"/>
  <c r="T2680" i="13"/>
  <c r="U2680" i="13"/>
  <c r="S2681" i="13"/>
  <c r="T2681" i="13"/>
  <c r="U2681" i="13"/>
  <c r="S2682" i="13"/>
  <c r="T2682" i="13"/>
  <c r="U2682" i="13"/>
  <c r="S2683" i="13"/>
  <c r="T2683" i="13"/>
  <c r="U2683" i="13"/>
  <c r="S2684" i="13"/>
  <c r="T2684" i="13"/>
  <c r="U2684" i="13"/>
  <c r="S2685" i="13"/>
  <c r="T2685" i="13"/>
  <c r="U2685" i="13"/>
  <c r="S2686" i="13"/>
  <c r="T2686" i="13"/>
  <c r="U2686" i="13"/>
  <c r="S2687" i="13"/>
  <c r="T2687" i="13"/>
  <c r="U2687" i="13"/>
  <c r="S2688" i="13"/>
  <c r="T2688" i="13"/>
  <c r="U2688" i="13"/>
  <c r="S2689" i="13"/>
  <c r="T2689" i="13"/>
  <c r="U2689" i="13"/>
  <c r="S2690" i="13"/>
  <c r="T2690" i="13"/>
  <c r="U2690" i="13"/>
  <c r="S2691" i="13"/>
  <c r="T2691" i="13"/>
  <c r="U2691" i="13"/>
  <c r="S2692" i="13"/>
  <c r="T2692" i="13"/>
  <c r="U2692" i="13"/>
  <c r="S2693" i="13"/>
  <c r="T2693" i="13"/>
  <c r="U2693" i="13"/>
  <c r="S2694" i="13"/>
  <c r="T2694" i="13"/>
  <c r="U2694" i="13"/>
  <c r="S2695" i="13"/>
  <c r="T2695" i="13"/>
  <c r="U2695" i="13"/>
  <c r="S2696" i="13"/>
  <c r="T2696" i="13"/>
  <c r="U2696" i="13"/>
  <c r="S2697" i="13"/>
  <c r="T2697" i="13"/>
  <c r="U2697" i="13"/>
  <c r="S2698" i="13"/>
  <c r="T2698" i="13"/>
  <c r="U2698" i="13"/>
  <c r="S2699" i="13"/>
  <c r="T2699" i="13"/>
  <c r="U2699" i="13"/>
  <c r="S2700" i="13"/>
  <c r="T2700" i="13"/>
  <c r="U2700" i="13"/>
  <c r="S2701" i="13"/>
  <c r="T2701" i="13"/>
  <c r="U2701" i="13"/>
  <c r="S2702" i="13"/>
  <c r="T2702" i="13"/>
  <c r="U2702" i="13"/>
  <c r="S2703" i="13"/>
  <c r="T2703" i="13"/>
  <c r="U2703" i="13"/>
  <c r="S2704" i="13"/>
  <c r="T2704" i="13"/>
  <c r="U2704" i="13"/>
  <c r="S2705" i="13"/>
  <c r="T2705" i="13"/>
  <c r="U2705" i="13"/>
  <c r="S2706" i="13"/>
  <c r="T2706" i="13"/>
  <c r="U2706" i="13"/>
  <c r="S2707" i="13"/>
  <c r="T2707" i="13"/>
  <c r="U2707" i="13"/>
  <c r="S2708" i="13"/>
  <c r="T2708" i="13"/>
  <c r="U2708" i="13"/>
  <c r="S2709" i="13"/>
  <c r="T2709" i="13"/>
  <c r="U2709" i="13"/>
  <c r="S2710" i="13"/>
  <c r="T2710" i="13"/>
  <c r="U2710" i="13"/>
  <c r="S2711" i="13"/>
  <c r="T2711" i="13"/>
  <c r="U2711" i="13"/>
  <c r="S2712" i="13"/>
  <c r="T2712" i="13"/>
  <c r="U2712" i="13"/>
  <c r="S2713" i="13"/>
  <c r="T2713" i="13"/>
  <c r="U2713" i="13"/>
  <c r="S2714" i="13"/>
  <c r="T2714" i="13"/>
  <c r="U2714" i="13"/>
  <c r="S2715" i="13"/>
  <c r="T2715" i="13"/>
  <c r="U2715" i="13"/>
  <c r="S2716" i="13"/>
  <c r="T2716" i="13"/>
  <c r="U2716" i="13"/>
  <c r="S2717" i="13"/>
  <c r="T2717" i="13"/>
  <c r="U2717" i="13"/>
  <c r="S2718" i="13"/>
  <c r="T2718" i="13"/>
  <c r="U2718" i="13"/>
  <c r="S2719" i="13"/>
  <c r="T2719" i="13"/>
  <c r="U2719" i="13"/>
  <c r="S2720" i="13"/>
  <c r="T2720" i="13"/>
  <c r="U2720" i="13"/>
  <c r="S2721" i="13"/>
  <c r="T2721" i="13"/>
  <c r="U2721" i="13"/>
  <c r="S2722" i="13"/>
  <c r="T2722" i="13"/>
  <c r="U2722" i="13"/>
  <c r="S2723" i="13"/>
  <c r="T2723" i="13"/>
  <c r="U2723" i="13"/>
  <c r="S2724" i="13"/>
  <c r="T2724" i="13"/>
  <c r="U2724" i="13"/>
  <c r="S2725" i="13"/>
  <c r="T2725" i="13"/>
  <c r="U2725" i="13"/>
  <c r="S2726" i="13"/>
  <c r="T2726" i="13"/>
  <c r="U2726" i="13"/>
  <c r="S2727" i="13"/>
  <c r="T2727" i="13"/>
  <c r="U2727" i="13"/>
  <c r="S2728" i="13"/>
  <c r="T2728" i="13"/>
  <c r="U2728" i="13"/>
  <c r="S2729" i="13"/>
  <c r="T2729" i="13"/>
  <c r="U2729" i="13"/>
  <c r="S2730" i="13"/>
  <c r="T2730" i="13"/>
  <c r="U2730" i="13"/>
  <c r="S2731" i="13"/>
  <c r="T2731" i="13"/>
  <c r="U2731" i="13"/>
  <c r="S2732" i="13"/>
  <c r="T2732" i="13"/>
  <c r="U2732" i="13"/>
  <c r="S2733" i="13"/>
  <c r="T2733" i="13"/>
  <c r="U2733" i="13"/>
  <c r="S2734" i="13"/>
  <c r="T2734" i="13"/>
  <c r="U2734" i="13"/>
  <c r="S2735" i="13"/>
  <c r="T2735" i="13"/>
  <c r="U2735" i="13"/>
  <c r="S2736" i="13"/>
  <c r="T2736" i="13"/>
  <c r="U2736" i="13"/>
  <c r="S2737" i="13"/>
  <c r="T2737" i="13"/>
  <c r="U2737" i="13"/>
  <c r="S2738" i="13"/>
  <c r="T2738" i="13"/>
  <c r="U2738" i="13"/>
  <c r="S2739" i="13"/>
  <c r="T2739" i="13"/>
  <c r="U2739" i="13"/>
  <c r="S2740" i="13"/>
  <c r="T2740" i="13"/>
  <c r="U2740" i="13"/>
  <c r="S2741" i="13"/>
  <c r="T2741" i="13"/>
  <c r="U2741" i="13"/>
  <c r="S2742" i="13"/>
  <c r="T2742" i="13"/>
  <c r="U2742" i="13"/>
  <c r="S2743" i="13"/>
  <c r="T2743" i="13"/>
  <c r="U2743" i="13"/>
  <c r="S2744" i="13"/>
  <c r="T2744" i="13"/>
  <c r="U2744" i="13"/>
  <c r="S2745" i="13"/>
  <c r="T2745" i="13"/>
  <c r="U2745" i="13"/>
  <c r="S2746" i="13"/>
  <c r="T2746" i="13"/>
  <c r="U2746" i="13"/>
  <c r="S2747" i="13"/>
  <c r="T2747" i="13"/>
  <c r="U2747" i="13"/>
  <c r="S2748" i="13"/>
  <c r="T2748" i="13"/>
  <c r="U2748" i="13"/>
  <c r="S2749" i="13"/>
  <c r="T2749" i="13"/>
  <c r="U2749" i="13"/>
  <c r="S2750" i="13"/>
  <c r="T2750" i="13"/>
  <c r="U2750" i="13"/>
  <c r="S2751" i="13"/>
  <c r="T2751" i="13"/>
  <c r="U2751" i="13"/>
  <c r="S2752" i="13"/>
  <c r="T2752" i="13"/>
  <c r="U2752" i="13"/>
  <c r="S2753" i="13"/>
  <c r="T2753" i="13"/>
  <c r="U2753" i="13"/>
  <c r="S2754" i="13"/>
  <c r="T2754" i="13"/>
  <c r="U2754" i="13"/>
  <c r="S2755" i="13"/>
  <c r="T2755" i="13"/>
  <c r="U2755" i="13"/>
  <c r="S2756" i="13"/>
  <c r="T2756" i="13"/>
  <c r="U2756" i="13"/>
  <c r="S2757" i="13"/>
  <c r="T2757" i="13"/>
  <c r="U2757" i="13"/>
  <c r="S2758" i="13"/>
  <c r="T2758" i="13"/>
  <c r="U2758" i="13"/>
  <c r="S2759" i="13"/>
  <c r="T2759" i="13"/>
  <c r="U2759" i="13"/>
  <c r="S2760" i="13"/>
  <c r="T2760" i="13"/>
  <c r="U2760" i="13"/>
  <c r="S2761" i="13"/>
  <c r="T2761" i="13"/>
  <c r="U2761" i="13"/>
  <c r="S2762" i="13"/>
  <c r="T2762" i="13"/>
  <c r="U2762" i="13"/>
  <c r="S2763" i="13"/>
  <c r="T2763" i="13"/>
  <c r="U2763" i="13"/>
  <c r="S2764" i="13"/>
  <c r="T2764" i="13"/>
  <c r="U2764" i="13"/>
  <c r="S2765" i="13"/>
  <c r="T2765" i="13"/>
  <c r="U2765" i="13"/>
  <c r="S2766" i="13"/>
  <c r="T2766" i="13"/>
  <c r="U2766" i="13"/>
  <c r="S2767" i="13"/>
  <c r="T2767" i="13"/>
  <c r="U2767" i="13"/>
  <c r="S2768" i="13"/>
  <c r="T2768" i="13"/>
  <c r="U2768" i="13"/>
  <c r="S2769" i="13"/>
  <c r="T2769" i="13"/>
  <c r="U2769" i="13"/>
  <c r="S2770" i="13"/>
  <c r="T2770" i="13"/>
  <c r="U2770" i="13"/>
  <c r="S2771" i="13"/>
  <c r="T2771" i="13"/>
  <c r="U2771" i="13"/>
  <c r="S2772" i="13"/>
  <c r="T2772" i="13"/>
  <c r="U2772" i="13"/>
  <c r="S2773" i="13"/>
  <c r="T2773" i="13"/>
  <c r="U2773" i="13"/>
  <c r="S2774" i="13"/>
  <c r="T2774" i="13"/>
  <c r="U2774" i="13"/>
  <c r="S2775" i="13"/>
  <c r="T2775" i="13"/>
  <c r="U2775" i="13"/>
  <c r="S2776" i="13"/>
  <c r="T2776" i="13"/>
  <c r="U2776" i="13"/>
  <c r="S2777" i="13"/>
  <c r="T2777" i="13"/>
  <c r="U2777" i="13"/>
  <c r="S2778" i="13"/>
  <c r="T2778" i="13"/>
  <c r="U2778" i="13"/>
  <c r="S2779" i="13"/>
  <c r="T2779" i="13"/>
  <c r="U2779" i="13"/>
  <c r="S2780" i="13"/>
  <c r="T2780" i="13"/>
  <c r="U2780" i="13"/>
  <c r="S2781" i="13"/>
  <c r="T2781" i="13"/>
  <c r="U2781" i="13"/>
  <c r="S2782" i="13"/>
  <c r="T2782" i="13"/>
  <c r="U2782" i="13"/>
  <c r="S2783" i="13"/>
  <c r="T2783" i="13"/>
  <c r="U2783" i="13"/>
  <c r="S2784" i="13"/>
  <c r="T2784" i="13"/>
  <c r="U2784" i="13"/>
  <c r="S2785" i="13"/>
  <c r="T2785" i="13"/>
  <c r="U2785" i="13"/>
  <c r="S2786" i="13"/>
  <c r="T2786" i="13"/>
  <c r="U2786" i="13"/>
  <c r="S2787" i="13"/>
  <c r="T2787" i="13"/>
  <c r="U2787" i="13"/>
  <c r="S2788" i="13"/>
  <c r="T2788" i="13"/>
  <c r="U2788" i="13"/>
  <c r="S2789" i="13"/>
  <c r="T2789" i="13"/>
  <c r="U2789" i="13"/>
  <c r="S2790" i="13"/>
  <c r="T2790" i="13"/>
  <c r="U2790" i="13"/>
  <c r="S2791" i="13"/>
  <c r="T2791" i="13"/>
  <c r="U2791" i="13"/>
  <c r="S2792" i="13"/>
  <c r="T2792" i="13"/>
  <c r="U2792" i="13"/>
  <c r="S2793" i="13"/>
  <c r="T2793" i="13"/>
  <c r="U2793" i="13"/>
  <c r="S2794" i="13"/>
  <c r="T2794" i="13"/>
  <c r="U2794" i="13"/>
  <c r="S2795" i="13"/>
  <c r="T2795" i="13"/>
  <c r="U2795" i="13"/>
  <c r="S2796" i="13"/>
  <c r="T2796" i="13"/>
  <c r="U2796" i="13"/>
  <c r="S2797" i="13"/>
  <c r="T2797" i="13"/>
  <c r="U2797" i="13"/>
  <c r="S2798" i="13"/>
  <c r="T2798" i="13"/>
  <c r="U2798" i="13"/>
  <c r="S2799" i="13"/>
  <c r="T2799" i="13"/>
  <c r="U2799" i="13"/>
  <c r="S2800" i="13"/>
  <c r="T2800" i="13"/>
  <c r="U2800" i="13"/>
  <c r="S2801" i="13"/>
  <c r="T2801" i="13"/>
  <c r="U2801" i="13"/>
  <c r="S2802" i="13"/>
  <c r="T2802" i="13"/>
  <c r="U2802" i="13"/>
  <c r="S2803" i="13"/>
  <c r="T2803" i="13"/>
  <c r="U2803" i="13"/>
  <c r="S2804" i="13"/>
  <c r="T2804" i="13"/>
  <c r="U2804" i="13"/>
  <c r="S2805" i="13"/>
  <c r="T2805" i="13"/>
  <c r="U2805" i="13"/>
  <c r="S2806" i="13"/>
  <c r="T2806" i="13"/>
  <c r="U2806" i="13"/>
  <c r="S2807" i="13"/>
  <c r="T2807" i="13"/>
  <c r="U2807" i="13"/>
  <c r="S2808" i="13"/>
  <c r="T2808" i="13"/>
  <c r="U2808" i="13"/>
  <c r="S2809" i="13"/>
  <c r="T2809" i="13"/>
  <c r="U2809" i="13"/>
  <c r="S2810" i="13"/>
  <c r="T2810" i="13"/>
  <c r="U2810" i="13"/>
  <c r="S2811" i="13"/>
  <c r="T2811" i="13"/>
  <c r="U2811" i="13"/>
  <c r="S2812" i="13"/>
  <c r="T2812" i="13"/>
  <c r="U2812" i="13"/>
  <c r="S2813" i="13"/>
  <c r="T2813" i="13"/>
  <c r="U2813" i="13"/>
  <c r="S2814" i="13"/>
  <c r="T2814" i="13"/>
  <c r="U2814" i="13"/>
  <c r="S2815" i="13"/>
  <c r="T2815" i="13"/>
  <c r="U2815" i="13"/>
  <c r="S2816" i="13"/>
  <c r="T2816" i="13"/>
  <c r="U2816" i="13"/>
  <c r="S2817" i="13"/>
  <c r="T2817" i="13"/>
  <c r="U2817" i="13"/>
  <c r="S2818" i="13"/>
  <c r="T2818" i="13"/>
  <c r="U2818" i="13"/>
  <c r="S2819" i="13"/>
  <c r="T2819" i="13"/>
  <c r="U2819" i="13"/>
  <c r="S2820" i="13"/>
  <c r="T2820" i="13"/>
  <c r="U2820" i="13"/>
  <c r="S2821" i="13"/>
  <c r="T2821" i="13"/>
  <c r="U2821" i="13"/>
  <c r="S2822" i="13"/>
  <c r="T2822" i="13"/>
  <c r="U2822" i="13"/>
  <c r="S2823" i="13"/>
  <c r="T2823" i="13"/>
  <c r="U2823" i="13"/>
  <c r="S2824" i="13"/>
  <c r="T2824" i="13"/>
  <c r="U2824" i="13"/>
  <c r="S2825" i="13"/>
  <c r="T2825" i="13"/>
  <c r="U2825" i="13"/>
  <c r="S2826" i="13"/>
  <c r="T2826" i="13"/>
  <c r="U2826" i="13"/>
  <c r="S2827" i="13"/>
  <c r="T2827" i="13"/>
  <c r="U2827" i="13"/>
  <c r="S2828" i="13"/>
  <c r="T2828" i="13"/>
  <c r="U2828" i="13"/>
  <c r="S2829" i="13"/>
  <c r="T2829" i="13"/>
  <c r="U2829" i="13"/>
  <c r="S2830" i="13"/>
  <c r="T2830" i="13"/>
  <c r="U2830" i="13"/>
  <c r="S2831" i="13"/>
  <c r="T2831" i="13"/>
  <c r="U2831" i="13"/>
  <c r="S2832" i="13"/>
  <c r="T2832" i="13"/>
  <c r="U2832" i="13"/>
  <c r="S2833" i="13"/>
  <c r="T2833" i="13"/>
  <c r="U2833" i="13"/>
  <c r="S2834" i="13"/>
  <c r="T2834" i="13"/>
  <c r="U2834" i="13"/>
  <c r="S2835" i="13"/>
  <c r="T2835" i="13"/>
  <c r="U2835" i="13"/>
  <c r="S2836" i="13"/>
  <c r="T2836" i="13"/>
  <c r="U2836" i="13"/>
  <c r="S2837" i="13"/>
  <c r="T2837" i="13"/>
  <c r="U2837" i="13"/>
  <c r="S2838" i="13"/>
  <c r="T2838" i="13"/>
  <c r="U2838" i="13"/>
  <c r="S2839" i="13"/>
  <c r="T2839" i="13"/>
  <c r="U2839" i="13"/>
  <c r="S2840" i="13"/>
  <c r="T2840" i="13"/>
  <c r="U2840" i="13"/>
  <c r="S2841" i="13"/>
  <c r="T2841" i="13"/>
  <c r="U2841" i="13"/>
  <c r="S2842" i="13"/>
  <c r="T2842" i="13"/>
  <c r="U2842" i="13"/>
  <c r="S2843" i="13"/>
  <c r="T2843" i="13"/>
  <c r="U2843" i="13"/>
  <c r="S2844" i="13"/>
  <c r="T2844" i="13"/>
  <c r="U2844" i="13"/>
  <c r="S2845" i="13"/>
  <c r="T2845" i="13"/>
  <c r="U2845" i="13"/>
  <c r="S2846" i="13"/>
  <c r="T2846" i="13"/>
  <c r="U2846" i="13"/>
  <c r="S2847" i="13"/>
  <c r="T2847" i="13"/>
  <c r="U2847" i="13"/>
  <c r="S2848" i="13"/>
  <c r="T2848" i="13"/>
  <c r="U2848" i="13"/>
  <c r="S2849" i="13"/>
  <c r="T2849" i="13"/>
  <c r="U2849" i="13"/>
  <c r="S2850" i="13"/>
  <c r="T2850" i="13"/>
  <c r="U2850" i="13"/>
  <c r="S2851" i="13"/>
  <c r="T2851" i="13"/>
  <c r="U2851" i="13"/>
  <c r="S2852" i="13"/>
  <c r="T2852" i="13"/>
  <c r="U2852" i="13"/>
  <c r="S2853" i="13"/>
  <c r="T2853" i="13"/>
  <c r="U2853" i="13"/>
  <c r="S2854" i="13"/>
  <c r="T2854" i="13"/>
  <c r="U2854" i="13"/>
  <c r="S2855" i="13"/>
  <c r="T2855" i="13"/>
  <c r="U2855" i="13"/>
  <c r="S2856" i="13"/>
  <c r="T2856" i="13"/>
  <c r="U2856" i="13"/>
  <c r="S2857" i="13"/>
  <c r="T2857" i="13"/>
  <c r="U2857" i="13"/>
  <c r="S2858" i="13"/>
  <c r="T2858" i="13"/>
  <c r="U2858" i="13"/>
  <c r="S2859" i="13"/>
  <c r="T2859" i="13"/>
  <c r="U2859" i="13"/>
  <c r="S2860" i="13"/>
  <c r="T2860" i="13"/>
  <c r="U2860" i="13"/>
  <c r="S2861" i="13"/>
  <c r="T2861" i="13"/>
  <c r="U2861" i="13"/>
  <c r="S2862" i="13"/>
  <c r="T2862" i="13"/>
  <c r="U2862" i="13"/>
  <c r="S2863" i="13"/>
  <c r="T2863" i="13"/>
  <c r="U2863" i="13"/>
  <c r="S2864" i="13"/>
  <c r="T2864" i="13"/>
  <c r="U2864" i="13"/>
  <c r="S2865" i="13"/>
  <c r="T2865" i="13"/>
  <c r="U2865" i="13"/>
  <c r="S2866" i="13"/>
  <c r="T2866" i="13"/>
  <c r="U2866" i="13"/>
  <c r="S2867" i="13"/>
  <c r="T2867" i="13"/>
  <c r="U2867" i="13"/>
  <c r="S2868" i="13"/>
  <c r="T2868" i="13"/>
  <c r="U2868" i="13"/>
  <c r="S2869" i="13"/>
  <c r="T2869" i="13"/>
  <c r="U2869" i="13"/>
  <c r="S2870" i="13"/>
  <c r="T2870" i="13"/>
  <c r="U2870" i="13"/>
  <c r="S2871" i="13"/>
  <c r="T2871" i="13"/>
  <c r="U2871" i="13"/>
  <c r="S2872" i="13"/>
  <c r="T2872" i="13"/>
  <c r="U2872" i="13"/>
  <c r="S2873" i="13"/>
  <c r="T2873" i="13"/>
  <c r="U2873" i="13"/>
  <c r="S2874" i="13"/>
  <c r="T2874" i="13"/>
  <c r="U2874" i="13"/>
  <c r="S2875" i="13"/>
  <c r="T2875" i="13"/>
  <c r="U2875" i="13"/>
  <c r="S2876" i="13"/>
  <c r="T2876" i="13"/>
  <c r="U2876" i="13"/>
  <c r="S2877" i="13"/>
  <c r="T2877" i="13"/>
  <c r="U2877" i="13"/>
  <c r="S2878" i="13"/>
  <c r="T2878" i="13"/>
  <c r="U2878" i="13"/>
  <c r="S2879" i="13"/>
  <c r="T2879" i="13"/>
  <c r="U2879" i="13"/>
  <c r="S2880" i="13"/>
  <c r="T2880" i="13"/>
  <c r="U2880" i="13"/>
  <c r="S2881" i="13"/>
  <c r="T2881" i="13"/>
  <c r="U2881" i="13"/>
  <c r="S2882" i="13"/>
  <c r="T2882" i="13"/>
  <c r="U2882" i="13"/>
  <c r="S2883" i="13"/>
  <c r="T2883" i="13"/>
  <c r="U2883" i="13"/>
  <c r="S2884" i="13"/>
  <c r="T2884" i="13"/>
  <c r="U2884" i="13"/>
  <c r="S2885" i="13"/>
  <c r="T2885" i="13"/>
  <c r="U2885" i="13"/>
  <c r="S2886" i="13"/>
  <c r="T2886" i="13"/>
  <c r="U2886" i="13"/>
  <c r="S2887" i="13"/>
  <c r="T2887" i="13"/>
  <c r="U2887" i="13"/>
  <c r="S2888" i="13"/>
  <c r="T2888" i="13"/>
  <c r="U2888" i="13"/>
  <c r="S2889" i="13"/>
  <c r="T2889" i="13"/>
  <c r="U2889" i="13"/>
  <c r="S2890" i="13"/>
  <c r="T2890" i="13"/>
  <c r="U2890" i="13"/>
  <c r="S2891" i="13"/>
  <c r="T2891" i="13"/>
  <c r="U2891" i="13"/>
  <c r="S2892" i="13"/>
  <c r="T2892" i="13"/>
  <c r="U2892" i="13"/>
  <c r="S2893" i="13"/>
  <c r="T2893" i="13"/>
  <c r="U2893" i="13"/>
  <c r="S2894" i="13"/>
  <c r="T2894" i="13"/>
  <c r="U2894" i="13"/>
  <c r="S2895" i="13"/>
  <c r="T2895" i="13"/>
  <c r="U2895" i="13"/>
  <c r="S2896" i="13"/>
  <c r="T2896" i="13"/>
  <c r="U2896" i="13"/>
  <c r="S2897" i="13"/>
  <c r="T2897" i="13"/>
  <c r="U2897" i="13"/>
  <c r="S2898" i="13"/>
  <c r="T2898" i="13"/>
  <c r="U2898" i="13"/>
  <c r="S2899" i="13"/>
  <c r="T2899" i="13"/>
  <c r="U2899" i="13"/>
  <c r="S2900" i="13"/>
  <c r="T2900" i="13"/>
  <c r="U2900" i="13"/>
  <c r="S2901" i="13"/>
  <c r="T2901" i="13"/>
  <c r="U2901" i="13"/>
  <c r="S2902" i="13"/>
  <c r="T2902" i="13"/>
  <c r="U2902" i="13"/>
  <c r="S2903" i="13"/>
  <c r="T2903" i="13"/>
  <c r="U2903" i="13"/>
  <c r="S2904" i="13"/>
  <c r="T2904" i="13"/>
  <c r="U2904" i="13"/>
  <c r="S2905" i="13"/>
  <c r="T2905" i="13"/>
  <c r="U2905" i="13"/>
  <c r="S2906" i="13"/>
  <c r="T2906" i="13"/>
  <c r="U2906" i="13"/>
  <c r="S2907" i="13"/>
  <c r="T2907" i="13"/>
  <c r="U2907" i="13"/>
  <c r="S2908" i="13"/>
  <c r="T2908" i="13"/>
  <c r="U2908" i="13"/>
  <c r="S2909" i="13"/>
  <c r="T2909" i="13"/>
  <c r="U2909" i="13"/>
  <c r="S2910" i="13"/>
  <c r="T2910" i="13"/>
  <c r="U2910" i="13"/>
  <c r="S2911" i="13"/>
  <c r="T2911" i="13"/>
  <c r="U2911" i="13"/>
  <c r="S2912" i="13"/>
  <c r="T2912" i="13"/>
  <c r="U2912" i="13"/>
  <c r="S2913" i="13"/>
  <c r="T2913" i="13"/>
  <c r="U2913" i="13"/>
  <c r="S2914" i="13"/>
  <c r="T2914" i="13"/>
  <c r="U2914" i="13"/>
  <c r="S2915" i="13"/>
  <c r="T2915" i="13"/>
  <c r="U2915" i="13"/>
  <c r="S2916" i="13"/>
  <c r="T2916" i="13"/>
  <c r="U2916" i="13"/>
  <c r="S2917" i="13"/>
  <c r="T2917" i="13"/>
  <c r="U2917" i="13"/>
  <c r="S2918" i="13"/>
  <c r="T2918" i="13"/>
  <c r="U2918" i="13"/>
  <c r="S2919" i="13"/>
  <c r="T2919" i="13"/>
  <c r="U2919" i="13"/>
  <c r="S2920" i="13"/>
  <c r="T2920" i="13"/>
  <c r="U2920" i="13"/>
  <c r="S2921" i="13"/>
  <c r="T2921" i="13"/>
  <c r="U2921" i="13"/>
  <c r="S2922" i="13"/>
  <c r="T2922" i="13"/>
  <c r="U2922" i="13"/>
  <c r="S2923" i="13"/>
  <c r="T2923" i="13"/>
  <c r="U2923" i="13"/>
  <c r="S2924" i="13"/>
  <c r="T2924" i="13"/>
  <c r="U2924" i="13"/>
  <c r="S2925" i="13"/>
  <c r="T2925" i="13"/>
  <c r="U2925" i="13"/>
  <c r="S2926" i="13"/>
  <c r="T2926" i="13"/>
  <c r="U2926" i="13"/>
  <c r="S2927" i="13"/>
  <c r="T2927" i="13"/>
  <c r="U2927" i="13"/>
  <c r="S2928" i="13"/>
  <c r="T2928" i="13"/>
  <c r="U2928" i="13"/>
  <c r="S2929" i="13"/>
  <c r="T2929" i="13"/>
  <c r="U2929" i="13"/>
  <c r="S2930" i="13"/>
  <c r="T2930" i="13"/>
  <c r="U2930" i="13"/>
  <c r="S2931" i="13"/>
  <c r="T2931" i="13"/>
  <c r="U2931" i="13"/>
  <c r="S2932" i="13"/>
  <c r="T2932" i="13"/>
  <c r="U2932" i="13"/>
  <c r="S2933" i="13"/>
  <c r="T2933" i="13"/>
  <c r="U2933" i="13"/>
  <c r="S2934" i="13"/>
  <c r="T2934" i="13"/>
  <c r="U2934" i="13"/>
  <c r="S2935" i="13"/>
  <c r="T2935" i="13"/>
  <c r="U2935" i="13"/>
  <c r="S2936" i="13"/>
  <c r="T2936" i="13"/>
  <c r="U2936" i="13"/>
  <c r="S2937" i="13"/>
  <c r="T2937" i="13"/>
  <c r="U2937" i="13"/>
  <c r="S2938" i="13"/>
  <c r="T2938" i="13"/>
  <c r="U2938" i="13"/>
  <c r="S2939" i="13"/>
  <c r="T2939" i="13"/>
  <c r="U2939" i="13"/>
  <c r="S2940" i="13"/>
  <c r="T2940" i="13"/>
  <c r="U2940" i="13"/>
  <c r="S2941" i="13"/>
  <c r="T2941" i="13"/>
  <c r="U2941" i="13"/>
  <c r="S2942" i="13"/>
  <c r="T2942" i="13"/>
  <c r="U2942" i="13"/>
  <c r="S2943" i="13"/>
  <c r="T2943" i="13"/>
  <c r="U2943" i="13"/>
  <c r="S2944" i="13"/>
  <c r="T2944" i="13"/>
  <c r="U2944" i="13"/>
  <c r="S2945" i="13"/>
  <c r="T2945" i="13"/>
  <c r="U2945" i="13"/>
  <c r="S2946" i="13"/>
  <c r="T2946" i="13"/>
  <c r="U2946" i="13"/>
  <c r="S2947" i="13"/>
  <c r="T2947" i="13"/>
  <c r="U2947" i="13"/>
  <c r="S2948" i="13"/>
  <c r="T2948" i="13"/>
  <c r="U2948" i="13"/>
  <c r="S2949" i="13"/>
  <c r="T2949" i="13"/>
  <c r="U2949" i="13"/>
  <c r="S2950" i="13"/>
  <c r="T2950" i="13"/>
  <c r="U2950" i="13"/>
  <c r="S2951" i="13"/>
  <c r="T2951" i="13"/>
  <c r="U2951" i="13"/>
  <c r="S2952" i="13"/>
  <c r="T2952" i="13"/>
  <c r="U2952" i="13"/>
  <c r="S2953" i="13"/>
  <c r="T2953" i="13"/>
  <c r="U2953" i="13"/>
  <c r="S2954" i="13"/>
  <c r="T2954" i="13"/>
  <c r="U2954" i="13"/>
  <c r="S2955" i="13"/>
  <c r="T2955" i="13"/>
  <c r="U2955" i="13"/>
  <c r="S2956" i="13"/>
  <c r="T2956" i="13"/>
  <c r="U2956" i="13"/>
  <c r="S2957" i="13"/>
  <c r="T2957" i="13"/>
  <c r="U2957" i="13"/>
  <c r="S2958" i="13"/>
  <c r="T2958" i="13"/>
  <c r="U2958" i="13"/>
  <c r="S2959" i="13"/>
  <c r="T2959" i="13"/>
  <c r="U2959" i="13"/>
  <c r="S2960" i="13"/>
  <c r="T2960" i="13"/>
  <c r="U2960" i="13"/>
  <c r="S2961" i="13"/>
  <c r="T2961" i="13"/>
  <c r="U2961" i="13"/>
  <c r="S2962" i="13"/>
  <c r="T2962" i="13"/>
  <c r="U2962" i="13"/>
  <c r="S2963" i="13"/>
  <c r="T2963" i="13"/>
  <c r="U2963" i="13"/>
  <c r="S2964" i="13"/>
  <c r="T2964" i="13"/>
  <c r="U2964" i="13"/>
  <c r="S2965" i="13"/>
  <c r="T2965" i="13"/>
  <c r="U2965" i="13"/>
  <c r="S2966" i="13"/>
  <c r="T2966" i="13"/>
  <c r="U2966" i="13"/>
  <c r="S2967" i="13"/>
  <c r="T2967" i="13"/>
  <c r="U2967" i="13"/>
  <c r="S2968" i="13"/>
  <c r="T2968" i="13"/>
  <c r="U2968" i="13"/>
  <c r="S2969" i="13"/>
  <c r="T2969" i="13"/>
  <c r="U2969" i="13"/>
  <c r="S2970" i="13"/>
  <c r="T2970" i="13"/>
  <c r="U2970" i="13"/>
  <c r="S2971" i="13"/>
  <c r="T2971" i="13"/>
  <c r="U2971" i="13"/>
  <c r="S2972" i="13"/>
  <c r="T2972" i="13"/>
  <c r="U2972" i="13"/>
  <c r="S2973" i="13"/>
  <c r="T2973" i="13"/>
  <c r="U2973" i="13"/>
  <c r="S2974" i="13"/>
  <c r="T2974" i="13"/>
  <c r="U2974" i="13"/>
  <c r="S2975" i="13"/>
  <c r="T2975" i="13"/>
  <c r="U2975" i="13"/>
  <c r="S2976" i="13"/>
  <c r="T2976" i="13"/>
  <c r="U2976" i="13"/>
  <c r="S2977" i="13"/>
  <c r="T2977" i="13"/>
  <c r="U2977" i="13"/>
  <c r="S2978" i="13"/>
  <c r="T2978" i="13"/>
  <c r="U2978" i="13"/>
  <c r="S2979" i="13"/>
  <c r="T2979" i="13"/>
  <c r="U2979" i="13"/>
  <c r="S2980" i="13"/>
  <c r="T2980" i="13"/>
  <c r="U2980" i="13"/>
  <c r="S2981" i="13"/>
  <c r="T2981" i="13"/>
  <c r="U2981" i="13"/>
  <c r="S2982" i="13"/>
  <c r="T2982" i="13"/>
  <c r="U2982" i="13"/>
  <c r="S2983" i="13"/>
  <c r="T2983" i="13"/>
  <c r="U2983" i="13"/>
  <c r="S2984" i="13"/>
  <c r="T2984" i="13"/>
  <c r="U2984" i="13"/>
  <c r="S2985" i="13"/>
  <c r="T2985" i="13"/>
  <c r="U2985" i="13"/>
  <c r="S2986" i="13"/>
  <c r="T2986" i="13"/>
  <c r="U2986" i="13"/>
  <c r="S2987" i="13"/>
  <c r="T2987" i="13"/>
  <c r="U2987" i="13"/>
  <c r="S2988" i="13"/>
  <c r="T2988" i="13"/>
  <c r="U2988" i="13"/>
  <c r="S2989" i="13"/>
  <c r="T2989" i="13"/>
  <c r="U2989" i="13"/>
  <c r="S2990" i="13"/>
  <c r="T2990" i="13"/>
  <c r="U2990" i="13"/>
  <c r="S2991" i="13"/>
  <c r="T2991" i="13"/>
  <c r="U2991" i="13"/>
  <c r="S2992" i="13"/>
  <c r="T2992" i="13"/>
  <c r="U2992" i="13"/>
  <c r="S2993" i="13"/>
  <c r="T2993" i="13"/>
  <c r="U2993" i="13"/>
  <c r="S2994" i="13"/>
  <c r="T2994" i="13"/>
  <c r="U2994" i="13"/>
  <c r="S2995" i="13"/>
  <c r="T2995" i="13"/>
  <c r="U2995" i="13"/>
  <c r="S2996" i="13"/>
  <c r="T2996" i="13"/>
  <c r="U2996" i="13"/>
  <c r="S2997" i="13"/>
  <c r="T2997" i="13"/>
  <c r="U2997" i="13"/>
  <c r="S2998" i="13"/>
  <c r="T2998" i="13"/>
  <c r="U2998" i="13"/>
  <c r="S2999" i="13"/>
  <c r="T2999" i="13"/>
  <c r="U2999" i="13"/>
  <c r="S3000" i="13"/>
  <c r="T3000" i="13"/>
  <c r="U3000" i="13"/>
  <c r="S3001" i="13"/>
  <c r="T3001" i="13"/>
  <c r="U3001" i="13"/>
  <c r="S3002" i="13"/>
  <c r="T3002" i="13"/>
  <c r="U3002" i="13"/>
  <c r="S3003" i="13"/>
  <c r="T3003" i="13"/>
  <c r="U3003" i="13"/>
  <c r="S3004" i="13"/>
  <c r="T3004" i="13"/>
  <c r="U3004" i="13"/>
  <c r="S3005" i="13"/>
  <c r="T3005" i="13"/>
  <c r="U3005" i="13"/>
  <c r="S3006" i="13"/>
  <c r="T3006" i="13"/>
  <c r="U3006" i="13"/>
  <c r="S3007" i="13"/>
  <c r="T3007" i="13"/>
  <c r="U3007" i="13"/>
  <c r="S3008" i="13"/>
  <c r="T3008" i="13"/>
  <c r="U3008" i="13"/>
  <c r="S3009" i="13"/>
  <c r="T3009" i="13"/>
  <c r="U3009" i="13"/>
  <c r="S3010" i="13"/>
  <c r="T3010" i="13"/>
  <c r="U3010" i="13"/>
  <c r="S3011" i="13"/>
  <c r="T3011" i="13"/>
  <c r="U3011" i="13"/>
  <c r="S3012" i="13"/>
  <c r="T3012" i="13"/>
  <c r="U3012" i="13"/>
  <c r="S3013" i="13"/>
  <c r="T3013" i="13"/>
  <c r="U3013" i="13"/>
  <c r="S3014" i="13"/>
  <c r="T3014" i="13"/>
  <c r="U3014" i="13"/>
  <c r="S3015" i="13"/>
  <c r="T3015" i="13"/>
  <c r="U3015" i="13"/>
  <c r="S3016" i="13"/>
  <c r="T3016" i="13"/>
  <c r="U3016" i="13"/>
  <c r="S3017" i="13"/>
  <c r="T3017" i="13"/>
  <c r="U3017" i="13"/>
  <c r="S3018" i="13"/>
  <c r="T3018" i="13"/>
  <c r="U3018" i="13"/>
  <c r="S3019" i="13"/>
  <c r="T3019" i="13"/>
  <c r="U3019" i="13"/>
  <c r="S3020" i="13"/>
  <c r="T3020" i="13"/>
  <c r="U3020" i="13"/>
  <c r="S3021" i="13"/>
  <c r="T3021" i="13"/>
  <c r="U3021" i="13"/>
  <c r="S3022" i="13"/>
  <c r="T3022" i="13"/>
  <c r="U3022" i="13"/>
  <c r="S3023" i="13"/>
  <c r="T3023" i="13"/>
  <c r="U3023" i="13"/>
  <c r="S3024" i="13"/>
  <c r="T3024" i="13"/>
  <c r="U3024" i="13"/>
  <c r="S3025" i="13"/>
  <c r="T3025" i="13"/>
  <c r="U3025" i="13"/>
  <c r="S3026" i="13"/>
  <c r="T3026" i="13"/>
  <c r="U3026" i="13"/>
  <c r="S3027" i="13"/>
  <c r="T3027" i="13"/>
  <c r="U3027" i="13"/>
  <c r="S3028" i="13"/>
  <c r="T3028" i="13"/>
  <c r="U3028" i="13"/>
  <c r="S3029" i="13"/>
  <c r="T3029" i="13"/>
  <c r="U3029" i="13"/>
  <c r="S3030" i="13"/>
  <c r="T3030" i="13"/>
  <c r="U3030" i="13"/>
  <c r="S3031" i="13"/>
  <c r="T3031" i="13"/>
  <c r="U3031" i="13"/>
  <c r="S3032" i="13"/>
  <c r="T3032" i="13"/>
  <c r="U3032" i="13"/>
  <c r="S3033" i="13"/>
  <c r="T3033" i="13"/>
  <c r="U3033" i="13"/>
  <c r="S3034" i="13"/>
  <c r="T3034" i="13"/>
  <c r="U3034" i="13"/>
  <c r="S3035" i="13"/>
  <c r="T3035" i="13"/>
  <c r="U3035" i="13"/>
  <c r="S3036" i="13"/>
  <c r="T3036" i="13"/>
  <c r="U3036" i="13"/>
  <c r="S3037" i="13"/>
  <c r="T3037" i="13"/>
  <c r="U3037" i="13"/>
  <c r="S3038" i="13"/>
  <c r="T3038" i="13"/>
  <c r="U3038" i="13"/>
  <c r="S3039" i="13"/>
  <c r="T3039" i="13"/>
  <c r="U3039" i="13"/>
  <c r="S3040" i="13"/>
  <c r="T3040" i="13"/>
  <c r="U3040" i="13"/>
  <c r="S3041" i="13"/>
  <c r="T3041" i="13"/>
  <c r="U3041" i="13"/>
  <c r="S3042" i="13"/>
  <c r="T3042" i="13"/>
  <c r="U3042" i="13"/>
  <c r="S3043" i="13"/>
  <c r="T3043" i="13"/>
  <c r="U3043" i="13"/>
  <c r="S3044" i="13"/>
  <c r="T3044" i="13"/>
  <c r="U3044" i="13"/>
  <c r="S3045" i="13"/>
  <c r="T3045" i="13"/>
  <c r="U3045" i="13"/>
  <c r="S3046" i="13"/>
  <c r="T3046" i="13"/>
  <c r="U3046" i="13"/>
  <c r="S3047" i="13"/>
  <c r="T3047" i="13"/>
  <c r="U3047" i="13"/>
  <c r="S3048" i="13"/>
  <c r="T3048" i="13"/>
  <c r="U3048" i="13"/>
  <c r="S3049" i="13"/>
  <c r="T3049" i="13"/>
  <c r="U3049" i="13"/>
  <c r="S3050" i="13"/>
  <c r="T3050" i="13"/>
  <c r="U3050" i="13"/>
  <c r="S3051" i="13"/>
  <c r="T3051" i="13"/>
  <c r="U3051" i="13"/>
  <c r="S3052" i="13"/>
  <c r="T3052" i="13"/>
  <c r="U3052" i="13"/>
  <c r="S3053" i="13"/>
  <c r="T3053" i="13"/>
  <c r="U3053" i="13"/>
  <c r="S3054" i="13"/>
  <c r="T3054" i="13"/>
  <c r="U3054" i="13"/>
  <c r="S3055" i="13"/>
  <c r="T3055" i="13"/>
  <c r="U3055" i="13"/>
  <c r="S3056" i="13"/>
  <c r="T3056" i="13"/>
  <c r="U3056" i="13"/>
  <c r="S3057" i="13"/>
  <c r="T3057" i="13"/>
  <c r="U3057" i="13"/>
  <c r="S3058" i="13"/>
  <c r="T3058" i="13"/>
  <c r="U3058" i="13"/>
  <c r="S3059" i="13"/>
  <c r="T3059" i="13"/>
  <c r="U3059" i="13"/>
  <c r="S3060" i="13"/>
  <c r="T3060" i="13"/>
  <c r="U3060" i="13"/>
  <c r="S3061" i="13"/>
  <c r="T3061" i="13"/>
  <c r="U3061" i="13"/>
  <c r="S3062" i="13"/>
  <c r="T3062" i="13"/>
  <c r="U3062" i="13"/>
  <c r="S3063" i="13"/>
  <c r="T3063" i="13"/>
  <c r="U3063" i="13"/>
  <c r="S3064" i="13"/>
  <c r="T3064" i="13"/>
  <c r="U3064" i="13"/>
  <c r="S3065" i="13"/>
  <c r="T3065" i="13"/>
  <c r="U3065" i="13"/>
  <c r="S3066" i="13"/>
  <c r="T3066" i="13"/>
  <c r="U3066" i="13"/>
  <c r="S3067" i="13"/>
  <c r="T3067" i="13"/>
  <c r="U3067" i="13"/>
  <c r="S3068" i="13"/>
  <c r="T3068" i="13"/>
  <c r="U3068" i="13"/>
  <c r="S3069" i="13"/>
  <c r="T3069" i="13"/>
  <c r="U3069" i="13"/>
  <c r="S3070" i="13"/>
  <c r="T3070" i="13"/>
  <c r="U3070" i="13"/>
  <c r="S3071" i="13"/>
  <c r="T3071" i="13"/>
  <c r="U3071" i="13"/>
  <c r="S3072" i="13"/>
  <c r="T3072" i="13"/>
  <c r="U3072" i="13"/>
  <c r="S3073" i="13"/>
  <c r="T3073" i="13"/>
  <c r="U3073" i="13"/>
  <c r="S3074" i="13"/>
  <c r="T3074" i="13"/>
  <c r="U3074" i="13"/>
  <c r="S3075" i="13"/>
  <c r="T3075" i="13"/>
  <c r="U3075" i="13"/>
  <c r="S3076" i="13"/>
  <c r="T3076" i="13"/>
  <c r="U3076" i="13"/>
  <c r="S3077" i="13"/>
  <c r="T3077" i="13"/>
  <c r="U3077" i="13"/>
  <c r="S3078" i="13"/>
  <c r="T3078" i="13"/>
  <c r="U3078" i="13"/>
  <c r="S3079" i="13"/>
  <c r="T3079" i="13"/>
  <c r="U3079" i="13"/>
  <c r="S3080" i="13"/>
  <c r="T3080" i="13"/>
  <c r="U3080" i="13"/>
  <c r="S3081" i="13"/>
  <c r="T3081" i="13"/>
  <c r="U3081" i="13"/>
  <c r="S3082" i="13"/>
  <c r="T3082" i="13"/>
  <c r="U3082" i="13"/>
  <c r="S3083" i="13"/>
  <c r="T3083" i="13"/>
  <c r="U3083" i="13"/>
  <c r="S3084" i="13"/>
  <c r="T3084" i="13"/>
  <c r="U3084" i="13"/>
  <c r="S3085" i="13"/>
  <c r="T3085" i="13"/>
  <c r="U3085" i="13"/>
  <c r="S3086" i="13"/>
  <c r="T3086" i="13"/>
  <c r="U3086" i="13"/>
  <c r="S3087" i="13"/>
  <c r="T3087" i="13"/>
  <c r="U3087" i="13"/>
  <c r="S3088" i="13"/>
  <c r="T3088" i="13"/>
  <c r="U3088" i="13"/>
  <c r="S3089" i="13"/>
  <c r="T3089" i="13"/>
  <c r="U3089" i="13"/>
  <c r="S3090" i="13"/>
  <c r="T3090" i="13"/>
  <c r="U3090" i="13"/>
  <c r="S3091" i="13"/>
  <c r="T3091" i="13"/>
  <c r="U3091" i="13"/>
  <c r="S3092" i="13"/>
  <c r="T3092" i="13"/>
  <c r="U3092" i="13"/>
  <c r="S3093" i="13"/>
  <c r="T3093" i="13"/>
  <c r="U3093" i="13"/>
  <c r="S3094" i="13"/>
  <c r="T3094" i="13"/>
  <c r="U3094" i="13"/>
  <c r="S3095" i="13"/>
  <c r="T3095" i="13"/>
  <c r="U3095" i="13"/>
  <c r="S3096" i="13"/>
  <c r="T3096" i="13"/>
  <c r="U3096" i="13"/>
  <c r="S3097" i="13"/>
  <c r="T3097" i="13"/>
  <c r="U3097" i="13"/>
  <c r="S3098" i="13"/>
  <c r="T3098" i="13"/>
  <c r="U3098" i="13"/>
  <c r="S3099" i="13"/>
  <c r="T3099" i="13"/>
  <c r="U3099" i="13"/>
  <c r="S3100" i="13"/>
  <c r="T3100" i="13"/>
  <c r="U3100" i="13"/>
  <c r="S3101" i="13"/>
  <c r="T3101" i="13"/>
  <c r="U3101" i="13"/>
  <c r="S3102" i="13"/>
  <c r="T3102" i="13"/>
  <c r="U3102" i="13"/>
  <c r="S3103" i="13"/>
  <c r="T3103" i="13"/>
  <c r="U3103" i="13"/>
  <c r="S3104" i="13"/>
  <c r="T3104" i="13"/>
  <c r="U3104" i="13"/>
  <c r="S3105" i="13"/>
  <c r="T3105" i="13"/>
  <c r="U3105" i="13"/>
  <c r="S3106" i="13"/>
  <c r="T3106" i="13"/>
  <c r="U3106" i="13"/>
  <c r="S3107" i="13"/>
  <c r="T3107" i="13"/>
  <c r="U3107" i="13"/>
  <c r="S3108" i="13"/>
  <c r="T3108" i="13"/>
  <c r="U3108" i="13"/>
  <c r="S3109" i="13"/>
  <c r="T3109" i="13"/>
  <c r="U3109" i="13"/>
  <c r="S3110" i="13"/>
  <c r="T3110" i="13"/>
  <c r="U3110" i="13"/>
  <c r="S3111" i="13"/>
  <c r="T3111" i="13"/>
  <c r="U3111" i="13"/>
  <c r="S3112" i="13"/>
  <c r="T3112" i="13"/>
  <c r="U3112" i="13"/>
  <c r="S3113" i="13"/>
  <c r="T3113" i="13"/>
  <c r="U3113" i="13"/>
  <c r="S3114" i="13"/>
  <c r="T3114" i="13"/>
  <c r="U3114" i="13"/>
  <c r="S3115" i="13"/>
  <c r="T3115" i="13"/>
  <c r="U3115" i="13"/>
  <c r="S3116" i="13"/>
  <c r="T3116" i="13"/>
  <c r="U3116" i="13"/>
  <c r="S3117" i="13"/>
  <c r="T3117" i="13"/>
  <c r="U3117" i="13"/>
  <c r="S3118" i="13"/>
  <c r="T3118" i="13"/>
  <c r="U3118" i="13"/>
  <c r="S3119" i="13"/>
  <c r="T3119" i="13"/>
  <c r="U3119" i="13"/>
  <c r="S3120" i="13"/>
  <c r="T3120" i="13"/>
  <c r="U3120" i="13"/>
  <c r="S3121" i="13"/>
  <c r="T3121" i="13"/>
  <c r="U3121" i="13"/>
  <c r="S3122" i="13"/>
  <c r="T3122" i="13"/>
  <c r="U3122" i="13"/>
  <c r="S3123" i="13"/>
  <c r="T3123" i="13"/>
  <c r="U3123" i="13"/>
  <c r="S3124" i="13"/>
  <c r="T3124" i="13"/>
  <c r="U3124" i="13"/>
  <c r="S3125" i="13"/>
  <c r="T3125" i="13"/>
  <c r="U3125" i="13"/>
  <c r="S3126" i="13"/>
  <c r="T3126" i="13"/>
  <c r="U3126" i="13"/>
  <c r="S3127" i="13"/>
  <c r="T3127" i="13"/>
  <c r="U3127" i="13"/>
  <c r="S3128" i="13"/>
  <c r="T3128" i="13"/>
  <c r="U3128" i="13"/>
  <c r="S3129" i="13"/>
  <c r="T3129" i="13"/>
  <c r="U3129" i="13"/>
  <c r="S3130" i="13"/>
  <c r="T3130" i="13"/>
  <c r="U3130" i="13"/>
  <c r="S3131" i="13"/>
  <c r="T3131" i="13"/>
  <c r="U3131" i="13"/>
  <c r="S3132" i="13"/>
  <c r="T3132" i="13"/>
  <c r="U3132" i="13"/>
  <c r="S3133" i="13"/>
  <c r="T3133" i="13"/>
  <c r="U3133" i="13"/>
  <c r="S3134" i="13"/>
  <c r="T3134" i="13"/>
  <c r="U3134" i="13"/>
  <c r="S3135" i="13"/>
  <c r="T3135" i="13"/>
  <c r="U3135" i="13"/>
  <c r="S3136" i="13"/>
  <c r="T3136" i="13"/>
  <c r="U3136" i="13"/>
  <c r="S3137" i="13"/>
  <c r="T3137" i="13"/>
  <c r="U3137" i="13"/>
  <c r="S3138" i="13"/>
  <c r="T3138" i="13"/>
  <c r="U3138" i="13"/>
  <c r="S3139" i="13"/>
  <c r="T3139" i="13"/>
  <c r="U3139" i="13"/>
  <c r="S3140" i="13"/>
  <c r="T3140" i="13"/>
  <c r="U3140" i="13"/>
  <c r="S3141" i="13"/>
  <c r="T3141" i="13"/>
  <c r="U3141" i="13"/>
  <c r="S3142" i="13"/>
  <c r="T3142" i="13"/>
  <c r="U3142" i="13"/>
  <c r="S3143" i="13"/>
  <c r="T3143" i="13"/>
  <c r="U3143" i="13"/>
  <c r="S3144" i="13"/>
  <c r="T3144" i="13"/>
  <c r="U3144" i="13"/>
  <c r="S3145" i="13"/>
  <c r="T3145" i="13"/>
  <c r="U3145" i="13"/>
  <c r="S3146" i="13"/>
  <c r="T3146" i="13"/>
  <c r="U3146" i="13"/>
  <c r="S3147" i="13"/>
  <c r="T3147" i="13"/>
  <c r="U3147" i="13"/>
  <c r="S3148" i="13"/>
  <c r="T3148" i="13"/>
  <c r="U3148" i="13"/>
  <c r="S3149" i="13"/>
  <c r="T3149" i="13"/>
  <c r="U3149" i="13"/>
  <c r="S3150" i="13"/>
  <c r="T3150" i="13"/>
  <c r="U3150" i="13"/>
  <c r="S3151" i="13"/>
  <c r="T3151" i="13"/>
  <c r="U3151" i="13"/>
  <c r="S3152" i="13"/>
  <c r="T3152" i="13"/>
  <c r="U3152" i="13"/>
  <c r="S3153" i="13"/>
  <c r="T3153" i="13"/>
  <c r="U3153" i="13"/>
  <c r="S3154" i="13"/>
  <c r="T3154" i="13"/>
  <c r="U3154" i="13"/>
  <c r="S3155" i="13"/>
  <c r="T3155" i="13"/>
  <c r="U3155" i="13"/>
  <c r="S3156" i="13"/>
  <c r="T3156" i="13"/>
  <c r="U3156" i="13"/>
  <c r="S3157" i="13"/>
  <c r="T3157" i="13"/>
  <c r="U3157" i="13"/>
  <c r="S3158" i="13"/>
  <c r="T3158" i="13"/>
  <c r="U3158" i="13"/>
  <c r="S3159" i="13"/>
  <c r="T3159" i="13"/>
  <c r="U3159" i="13"/>
  <c r="S3160" i="13"/>
  <c r="T3160" i="13"/>
  <c r="U3160" i="13"/>
  <c r="S3161" i="13"/>
  <c r="T3161" i="13"/>
  <c r="U3161" i="13"/>
  <c r="S3162" i="13"/>
  <c r="T3162" i="13"/>
  <c r="U3162" i="13"/>
  <c r="S3163" i="13"/>
  <c r="T3163" i="13"/>
  <c r="U3163" i="13"/>
  <c r="S3164" i="13"/>
  <c r="T3164" i="13"/>
  <c r="U3164" i="13"/>
  <c r="S3165" i="13"/>
  <c r="T3165" i="13"/>
  <c r="U3165" i="13"/>
  <c r="S3166" i="13"/>
  <c r="T3166" i="13"/>
  <c r="U3166" i="13"/>
  <c r="S3167" i="13"/>
  <c r="T3167" i="13"/>
  <c r="U3167" i="13"/>
  <c r="S3168" i="13"/>
  <c r="T3168" i="13"/>
  <c r="U3168" i="13"/>
  <c r="S3169" i="13"/>
  <c r="T3169" i="13"/>
  <c r="U3169" i="13"/>
  <c r="S3170" i="13"/>
  <c r="T3170" i="13"/>
  <c r="U3170" i="13"/>
  <c r="S3171" i="13"/>
  <c r="T3171" i="13"/>
  <c r="U3171" i="13"/>
  <c r="S3172" i="13"/>
  <c r="T3172" i="13"/>
  <c r="U3172" i="13"/>
  <c r="S3173" i="13"/>
  <c r="T3173" i="13"/>
  <c r="U3173" i="13"/>
  <c r="S3174" i="13"/>
  <c r="T3174" i="13"/>
  <c r="U3174" i="13"/>
  <c r="S3175" i="13"/>
  <c r="T3175" i="13"/>
  <c r="U3175" i="13"/>
  <c r="S3176" i="13"/>
  <c r="T3176" i="13"/>
  <c r="U3176" i="13"/>
  <c r="S3177" i="13"/>
  <c r="T3177" i="13"/>
  <c r="U3177" i="13"/>
  <c r="S3178" i="13"/>
  <c r="T3178" i="13"/>
  <c r="U3178" i="13"/>
  <c r="S3179" i="13"/>
  <c r="T3179" i="13"/>
  <c r="U3179" i="13"/>
  <c r="S3180" i="13"/>
  <c r="T3180" i="13"/>
  <c r="U3180" i="13"/>
  <c r="S3181" i="13"/>
  <c r="T3181" i="13"/>
  <c r="U3181" i="13"/>
  <c r="S3182" i="13"/>
  <c r="T3182" i="13"/>
  <c r="U3182" i="13"/>
  <c r="S3183" i="13"/>
  <c r="T3183" i="13"/>
  <c r="U3183" i="13"/>
  <c r="S3184" i="13"/>
  <c r="T3184" i="13"/>
  <c r="U3184" i="13"/>
  <c r="S3185" i="13"/>
  <c r="T3185" i="13"/>
  <c r="U3185" i="13"/>
  <c r="S3186" i="13"/>
  <c r="T3186" i="13"/>
  <c r="U3186" i="13"/>
  <c r="S3187" i="13"/>
  <c r="T3187" i="13"/>
  <c r="U3187" i="13"/>
  <c r="S3188" i="13"/>
  <c r="T3188" i="13"/>
  <c r="U3188" i="13"/>
  <c r="S3189" i="13"/>
  <c r="T3189" i="13"/>
  <c r="U3189" i="13"/>
  <c r="S3190" i="13"/>
  <c r="T3190" i="13"/>
  <c r="U3190" i="13"/>
  <c r="S3191" i="13"/>
  <c r="T3191" i="13"/>
  <c r="U3191" i="13"/>
  <c r="S3192" i="13"/>
  <c r="T3192" i="13"/>
  <c r="U3192" i="13"/>
  <c r="S3193" i="13"/>
  <c r="T3193" i="13"/>
  <c r="U3193" i="13"/>
  <c r="S3194" i="13"/>
  <c r="T3194" i="13"/>
  <c r="U3194" i="13"/>
  <c r="S3195" i="13"/>
  <c r="T3195" i="13"/>
  <c r="U3195" i="13"/>
  <c r="S3196" i="13"/>
  <c r="T3196" i="13"/>
  <c r="U3196" i="13"/>
  <c r="S3197" i="13"/>
  <c r="T3197" i="13"/>
  <c r="U3197" i="13"/>
  <c r="S3198" i="13"/>
  <c r="T3198" i="13"/>
  <c r="U3198" i="13"/>
  <c r="S3199" i="13"/>
  <c r="T3199" i="13"/>
  <c r="U3199" i="13"/>
  <c r="S3200" i="13"/>
  <c r="T3200" i="13"/>
  <c r="U3200" i="13"/>
  <c r="S3201" i="13"/>
  <c r="T3201" i="13"/>
  <c r="U3201" i="13"/>
  <c r="S3202" i="13"/>
  <c r="T3202" i="13"/>
  <c r="U3202" i="13"/>
  <c r="S3203" i="13"/>
  <c r="T3203" i="13"/>
  <c r="U3203" i="13"/>
  <c r="S3204" i="13"/>
  <c r="T3204" i="13"/>
  <c r="U3204" i="13"/>
  <c r="S3205" i="13"/>
  <c r="T3205" i="13"/>
  <c r="U3205" i="13"/>
  <c r="S3206" i="13"/>
  <c r="T3206" i="13"/>
  <c r="U3206" i="13"/>
  <c r="S3207" i="13"/>
  <c r="T3207" i="13"/>
  <c r="U3207" i="13"/>
  <c r="S3208" i="13"/>
  <c r="T3208" i="13"/>
  <c r="U3208" i="13"/>
  <c r="S3209" i="13"/>
  <c r="T3209" i="13"/>
  <c r="U3209" i="13"/>
  <c r="S3210" i="13"/>
  <c r="T3210" i="13"/>
  <c r="U3210" i="13"/>
  <c r="S3211" i="13"/>
  <c r="T3211" i="13"/>
  <c r="U3211" i="13"/>
  <c r="S3212" i="13"/>
  <c r="T3212" i="13"/>
  <c r="U3212" i="13"/>
  <c r="S3213" i="13"/>
  <c r="T3213" i="13"/>
  <c r="U3213" i="13"/>
  <c r="S3214" i="13"/>
  <c r="T3214" i="13"/>
  <c r="U3214" i="13"/>
  <c r="S3215" i="13"/>
  <c r="T3215" i="13"/>
  <c r="U3215" i="13"/>
  <c r="S3216" i="13"/>
  <c r="T3216" i="13"/>
  <c r="U3216" i="13"/>
  <c r="S3217" i="13"/>
  <c r="T3217" i="13"/>
  <c r="U3217" i="13"/>
  <c r="S3218" i="13"/>
  <c r="T3218" i="13"/>
  <c r="U3218" i="13"/>
  <c r="S3219" i="13"/>
  <c r="T3219" i="13"/>
  <c r="U3219" i="13"/>
  <c r="S3220" i="13"/>
  <c r="T3220" i="13"/>
  <c r="U3220" i="13"/>
  <c r="S3221" i="13"/>
  <c r="T3221" i="13"/>
  <c r="U3221" i="13"/>
  <c r="S3222" i="13"/>
  <c r="T3222" i="13"/>
  <c r="U3222" i="13"/>
  <c r="S3223" i="13"/>
  <c r="T3223" i="13"/>
  <c r="U3223" i="13"/>
  <c r="S3224" i="13"/>
  <c r="T3224" i="13"/>
  <c r="U3224" i="13"/>
  <c r="S3225" i="13"/>
  <c r="T3225" i="13"/>
  <c r="U3225" i="13"/>
  <c r="S3226" i="13"/>
  <c r="T3226" i="13"/>
  <c r="U3226" i="13"/>
  <c r="S3227" i="13"/>
  <c r="T3227" i="13"/>
  <c r="U3227" i="13"/>
  <c r="S3228" i="13"/>
  <c r="T3228" i="13"/>
  <c r="U3228" i="13"/>
  <c r="S3229" i="13"/>
  <c r="T3229" i="13"/>
  <c r="U3229" i="13"/>
  <c r="S3230" i="13"/>
  <c r="T3230" i="13"/>
  <c r="U3230" i="13"/>
  <c r="S3231" i="13"/>
  <c r="T3231" i="13"/>
  <c r="U3231" i="13"/>
  <c r="S3232" i="13"/>
  <c r="T3232" i="13"/>
  <c r="U3232" i="13"/>
  <c r="S3233" i="13"/>
  <c r="T3233" i="13"/>
  <c r="U3233" i="13"/>
  <c r="S3234" i="13"/>
  <c r="T3234" i="13"/>
  <c r="U3234" i="13"/>
  <c r="S3235" i="13"/>
  <c r="T3235" i="13"/>
  <c r="U3235" i="13"/>
  <c r="S3236" i="13"/>
  <c r="T3236" i="13"/>
  <c r="U3236" i="13"/>
  <c r="S3237" i="13"/>
  <c r="T3237" i="13"/>
  <c r="U3237" i="13"/>
  <c r="S3238" i="13"/>
  <c r="T3238" i="13"/>
  <c r="U3238" i="13"/>
  <c r="S3239" i="13"/>
  <c r="T3239" i="13"/>
  <c r="U3239" i="13"/>
  <c r="S3240" i="13"/>
  <c r="T3240" i="13"/>
  <c r="U3240" i="13"/>
  <c r="S3241" i="13"/>
  <c r="T3241" i="13"/>
  <c r="U3241" i="13"/>
  <c r="S3242" i="13"/>
  <c r="T3242" i="13"/>
  <c r="U3242" i="13"/>
  <c r="S3243" i="13"/>
  <c r="T3243" i="13"/>
  <c r="U3243" i="13"/>
  <c r="S3244" i="13"/>
  <c r="T3244" i="13"/>
  <c r="U3244" i="13"/>
  <c r="S3245" i="13"/>
  <c r="T3245" i="13"/>
  <c r="U3245" i="13"/>
  <c r="S3246" i="13"/>
  <c r="T3246" i="13"/>
  <c r="U3246" i="13"/>
  <c r="S3247" i="13"/>
  <c r="T3247" i="13"/>
  <c r="U3247" i="13"/>
  <c r="S3248" i="13"/>
  <c r="T3248" i="13"/>
  <c r="U3248" i="13"/>
  <c r="S3249" i="13"/>
  <c r="T3249" i="13"/>
  <c r="U3249" i="13"/>
  <c r="S3250" i="13"/>
  <c r="T3250" i="13"/>
  <c r="U3250" i="13"/>
  <c r="S3251" i="13"/>
  <c r="T3251" i="13"/>
  <c r="U3251" i="13"/>
  <c r="S3252" i="13"/>
  <c r="T3252" i="13"/>
  <c r="U3252" i="13"/>
  <c r="S3253" i="13"/>
  <c r="T3253" i="13"/>
  <c r="U3253" i="13"/>
  <c r="S3254" i="13"/>
  <c r="T3254" i="13"/>
  <c r="U3254" i="13"/>
  <c r="S3255" i="13"/>
  <c r="T3255" i="13"/>
  <c r="U3255" i="13"/>
  <c r="S3256" i="13"/>
  <c r="T3256" i="13"/>
  <c r="U3256" i="13"/>
  <c r="S3257" i="13"/>
  <c r="T3257" i="13"/>
  <c r="U3257" i="13"/>
  <c r="S3258" i="13"/>
  <c r="T3258" i="13"/>
  <c r="U3258" i="13"/>
  <c r="S3259" i="13"/>
  <c r="T3259" i="13"/>
  <c r="U3259" i="13"/>
  <c r="S3260" i="13"/>
  <c r="T3260" i="13"/>
  <c r="U3260" i="13"/>
  <c r="S3261" i="13"/>
  <c r="T3261" i="13"/>
  <c r="U3261" i="13"/>
  <c r="S3262" i="13"/>
  <c r="T3262" i="13"/>
  <c r="U3262" i="13"/>
  <c r="S3263" i="13"/>
  <c r="T3263" i="13"/>
  <c r="U3263" i="13"/>
  <c r="S3264" i="13"/>
  <c r="T3264" i="13"/>
  <c r="U3264" i="13"/>
  <c r="S3265" i="13"/>
  <c r="T3265" i="13"/>
  <c r="U3265" i="13"/>
  <c r="S3266" i="13"/>
  <c r="T3266" i="13"/>
  <c r="U3266" i="13"/>
  <c r="S3267" i="13"/>
  <c r="T3267" i="13"/>
  <c r="U3267" i="13"/>
  <c r="S3268" i="13"/>
  <c r="T3268" i="13"/>
  <c r="U3268" i="13"/>
  <c r="S3269" i="13"/>
  <c r="T3269" i="13"/>
  <c r="U3269" i="13"/>
  <c r="S3270" i="13"/>
  <c r="T3270" i="13"/>
  <c r="U3270" i="13"/>
  <c r="S3271" i="13"/>
  <c r="T3271" i="13"/>
  <c r="U3271" i="13"/>
  <c r="S3272" i="13"/>
  <c r="T3272" i="13"/>
  <c r="U3272" i="13"/>
  <c r="S3273" i="13"/>
  <c r="T3273" i="13"/>
  <c r="U3273" i="13"/>
  <c r="S3274" i="13"/>
  <c r="T3274" i="13"/>
  <c r="U3274" i="13"/>
  <c r="S3275" i="13"/>
  <c r="T3275" i="13"/>
  <c r="U3275" i="13"/>
  <c r="S3276" i="13"/>
  <c r="T3276" i="13"/>
  <c r="U3276" i="13"/>
  <c r="S3277" i="13"/>
  <c r="T3277" i="13"/>
  <c r="U3277" i="13"/>
  <c r="S3278" i="13"/>
  <c r="T3278" i="13"/>
  <c r="U3278" i="13"/>
  <c r="S3279" i="13"/>
  <c r="T3279" i="13"/>
  <c r="U3279" i="13"/>
  <c r="S3280" i="13"/>
  <c r="T3280" i="13"/>
  <c r="U3280" i="13"/>
  <c r="S3281" i="13"/>
  <c r="T3281" i="13"/>
  <c r="U3281" i="13"/>
  <c r="S3282" i="13"/>
  <c r="T3282" i="13"/>
  <c r="U3282" i="13"/>
  <c r="S3283" i="13"/>
  <c r="T3283" i="13"/>
  <c r="U3283" i="13"/>
  <c r="S3284" i="13"/>
  <c r="T3284" i="13"/>
  <c r="U3284" i="13"/>
  <c r="S3285" i="13"/>
  <c r="T3285" i="13"/>
  <c r="U3285" i="13"/>
  <c r="S3286" i="13"/>
  <c r="T3286" i="13"/>
  <c r="U3286" i="13"/>
  <c r="S3287" i="13"/>
  <c r="T3287" i="13"/>
  <c r="U3287" i="13"/>
  <c r="S3288" i="13"/>
  <c r="T3288" i="13"/>
  <c r="U3288" i="13"/>
  <c r="S3289" i="13"/>
  <c r="T3289" i="13"/>
  <c r="U3289" i="13"/>
  <c r="S3290" i="13"/>
  <c r="T3290" i="13"/>
  <c r="U3290" i="13"/>
  <c r="S3291" i="13"/>
  <c r="T3291" i="13"/>
  <c r="U3291" i="13"/>
  <c r="S3292" i="13"/>
  <c r="T3292" i="13"/>
  <c r="U3292" i="13"/>
  <c r="S3293" i="13"/>
  <c r="T3293" i="13"/>
  <c r="U3293" i="13"/>
  <c r="S3294" i="13"/>
  <c r="T3294" i="13"/>
  <c r="U3294" i="13"/>
  <c r="S3295" i="13"/>
  <c r="T3295" i="13"/>
  <c r="U3295" i="13"/>
  <c r="S3296" i="13"/>
  <c r="T3296" i="13"/>
  <c r="U3296" i="13"/>
  <c r="S3297" i="13"/>
  <c r="T3297" i="13"/>
  <c r="U3297" i="13"/>
  <c r="S3298" i="13"/>
  <c r="T3298" i="13"/>
  <c r="U3298" i="13"/>
  <c r="S3299" i="13"/>
  <c r="T3299" i="13"/>
  <c r="U3299" i="13"/>
  <c r="S3300" i="13"/>
  <c r="T3300" i="13"/>
  <c r="U3300" i="13"/>
  <c r="S3301" i="13"/>
  <c r="T3301" i="13"/>
  <c r="U3301" i="13"/>
  <c r="S3302" i="13"/>
  <c r="T3302" i="13"/>
  <c r="U3302" i="13"/>
  <c r="S3303" i="13"/>
  <c r="T3303" i="13"/>
  <c r="U3303" i="13"/>
  <c r="S3304" i="13"/>
  <c r="T3304" i="13"/>
  <c r="U3304" i="13"/>
  <c r="S3305" i="13"/>
  <c r="T3305" i="13"/>
  <c r="U3305" i="13"/>
  <c r="S3306" i="13"/>
  <c r="T3306" i="13"/>
  <c r="U3306" i="13"/>
  <c r="S3307" i="13"/>
  <c r="T3307" i="13"/>
  <c r="U3307" i="13"/>
  <c r="S3308" i="13"/>
  <c r="T3308" i="13"/>
  <c r="U3308" i="13"/>
  <c r="S3309" i="13"/>
  <c r="T3309" i="13"/>
  <c r="U3309" i="13"/>
  <c r="S3310" i="13"/>
  <c r="T3310" i="13"/>
  <c r="U3310" i="13"/>
  <c r="S3311" i="13"/>
  <c r="T3311" i="13"/>
  <c r="U3311" i="13"/>
  <c r="S3312" i="13"/>
  <c r="T3312" i="13"/>
  <c r="U3312" i="13"/>
  <c r="S3313" i="13"/>
  <c r="T3313" i="13"/>
  <c r="U3313" i="13"/>
  <c r="S3314" i="13"/>
  <c r="T3314" i="13"/>
  <c r="U3314" i="13"/>
  <c r="S3315" i="13"/>
  <c r="T3315" i="13"/>
  <c r="U3315" i="13"/>
  <c r="S3316" i="13"/>
  <c r="T3316" i="13"/>
  <c r="U3316" i="13"/>
  <c r="S3317" i="13"/>
  <c r="T3317" i="13"/>
  <c r="U3317" i="13"/>
  <c r="S3318" i="13"/>
  <c r="T3318" i="13"/>
  <c r="U3318" i="13"/>
  <c r="S3319" i="13"/>
  <c r="T3319" i="13"/>
  <c r="U3319" i="13"/>
  <c r="S3320" i="13"/>
  <c r="T3320" i="13"/>
  <c r="U3320" i="13"/>
  <c r="S3321" i="13"/>
  <c r="T3321" i="13"/>
  <c r="U3321" i="13"/>
  <c r="S3322" i="13"/>
  <c r="T3322" i="13"/>
  <c r="U3322" i="13"/>
  <c r="S3323" i="13"/>
  <c r="T3323" i="13"/>
  <c r="U3323" i="13"/>
  <c r="S3324" i="13"/>
  <c r="T3324" i="13"/>
  <c r="U3324" i="13"/>
  <c r="S3325" i="13"/>
  <c r="T3325" i="13"/>
  <c r="U3325" i="13"/>
  <c r="S3326" i="13"/>
  <c r="T3326" i="13"/>
  <c r="U3326" i="13"/>
  <c r="S3327" i="13"/>
  <c r="T3327" i="13"/>
  <c r="U3327" i="13"/>
  <c r="S3328" i="13"/>
  <c r="T3328" i="13"/>
  <c r="U3328" i="13"/>
  <c r="S3329" i="13"/>
  <c r="T3329" i="13"/>
  <c r="U3329" i="13"/>
  <c r="S3330" i="13"/>
  <c r="T3330" i="13"/>
  <c r="U3330" i="13"/>
  <c r="S3331" i="13"/>
  <c r="T3331" i="13"/>
  <c r="U3331" i="13"/>
  <c r="S3332" i="13"/>
  <c r="T3332" i="13"/>
  <c r="U3332" i="13"/>
  <c r="S3333" i="13"/>
  <c r="T3333" i="13"/>
  <c r="U3333" i="13"/>
  <c r="S3334" i="13"/>
  <c r="T3334" i="13"/>
  <c r="U3334" i="13"/>
  <c r="S3335" i="13"/>
  <c r="T3335" i="13"/>
  <c r="U3335" i="13"/>
  <c r="S3336" i="13"/>
  <c r="T3336" i="13"/>
  <c r="U3336" i="13"/>
  <c r="S3337" i="13"/>
  <c r="T3337" i="13"/>
  <c r="U3337" i="13"/>
  <c r="S3338" i="13"/>
  <c r="T3338" i="13"/>
  <c r="U3338" i="13"/>
  <c r="S3339" i="13"/>
  <c r="T3339" i="13"/>
  <c r="U3339" i="13"/>
  <c r="S3340" i="13"/>
  <c r="T3340" i="13"/>
  <c r="U3340" i="13"/>
  <c r="S3341" i="13"/>
  <c r="T3341" i="13"/>
  <c r="U3341" i="13"/>
  <c r="S3342" i="13"/>
  <c r="T3342" i="13"/>
  <c r="U3342" i="13"/>
  <c r="S3343" i="13"/>
  <c r="T3343" i="13"/>
  <c r="U3343" i="13"/>
  <c r="S3344" i="13"/>
  <c r="T3344" i="13"/>
  <c r="U3344" i="13"/>
  <c r="S3345" i="13"/>
  <c r="T3345" i="13"/>
  <c r="U3345" i="13"/>
  <c r="S3346" i="13"/>
  <c r="T3346" i="13"/>
  <c r="U3346" i="13"/>
  <c r="S3347" i="13"/>
  <c r="T3347" i="13"/>
  <c r="U3347" i="13"/>
  <c r="S3348" i="13"/>
  <c r="T3348" i="13"/>
  <c r="U3348" i="13"/>
  <c r="S3349" i="13"/>
  <c r="T3349" i="13"/>
  <c r="U3349" i="13"/>
  <c r="S3350" i="13"/>
  <c r="T3350" i="13"/>
  <c r="U3350" i="13"/>
  <c r="S3351" i="13"/>
  <c r="T3351" i="13"/>
  <c r="U3351" i="13"/>
  <c r="S3352" i="13"/>
  <c r="T3352" i="13"/>
  <c r="U3352" i="13"/>
  <c r="S3353" i="13"/>
  <c r="T3353" i="13"/>
  <c r="U3353" i="13"/>
  <c r="S3354" i="13"/>
  <c r="T3354" i="13"/>
  <c r="U3354" i="13"/>
  <c r="S3355" i="13"/>
  <c r="T3355" i="13"/>
  <c r="U3355" i="13"/>
  <c r="S3356" i="13"/>
  <c r="T3356" i="13"/>
  <c r="U3356" i="13"/>
  <c r="S3357" i="13"/>
  <c r="T3357" i="13"/>
  <c r="U3357" i="13"/>
  <c r="S3358" i="13"/>
  <c r="T3358" i="13"/>
  <c r="U3358" i="13"/>
  <c r="S3359" i="13"/>
  <c r="T3359" i="13"/>
  <c r="U3359" i="13"/>
  <c r="S3360" i="13"/>
  <c r="T3360" i="13"/>
  <c r="U3360" i="13"/>
  <c r="S3361" i="13"/>
  <c r="T3361" i="13"/>
  <c r="U3361" i="13"/>
  <c r="S3362" i="13"/>
  <c r="T3362" i="13"/>
  <c r="U3362" i="13"/>
  <c r="S3363" i="13"/>
  <c r="T3363" i="13"/>
  <c r="U3363" i="13"/>
  <c r="S3364" i="13"/>
  <c r="T3364" i="13"/>
  <c r="U3364" i="13"/>
  <c r="S3365" i="13"/>
  <c r="T3365" i="13"/>
  <c r="U3365" i="13"/>
  <c r="S3366" i="13"/>
  <c r="T3366" i="13"/>
  <c r="U3366" i="13"/>
  <c r="S3367" i="13"/>
  <c r="T3367" i="13"/>
  <c r="U3367" i="13"/>
  <c r="S3368" i="13"/>
  <c r="T3368" i="13"/>
  <c r="U3368" i="13"/>
  <c r="S3369" i="13"/>
  <c r="T3369" i="13"/>
  <c r="U3369" i="13"/>
  <c r="S3370" i="13"/>
  <c r="T3370" i="13"/>
  <c r="U3370" i="13"/>
  <c r="S3371" i="13"/>
  <c r="T3371" i="13"/>
  <c r="U3371" i="13"/>
  <c r="S3372" i="13"/>
  <c r="T3372" i="13"/>
  <c r="U3372" i="13"/>
  <c r="S3373" i="13"/>
  <c r="T3373" i="13"/>
  <c r="U3373" i="13"/>
  <c r="S3374" i="13"/>
  <c r="T3374" i="13"/>
  <c r="U3374" i="13"/>
  <c r="S3375" i="13"/>
  <c r="T3375" i="13"/>
  <c r="U3375" i="13"/>
  <c r="S3376" i="13"/>
  <c r="T3376" i="13"/>
  <c r="U3376" i="13"/>
  <c r="S3377" i="13"/>
  <c r="T3377" i="13"/>
  <c r="U3377" i="13"/>
  <c r="S3378" i="13"/>
  <c r="T3378" i="13"/>
  <c r="U3378" i="13"/>
  <c r="S3379" i="13"/>
  <c r="T3379" i="13"/>
  <c r="U3379" i="13"/>
  <c r="S3380" i="13"/>
  <c r="T3380" i="13"/>
  <c r="U3380" i="13"/>
  <c r="S3381" i="13"/>
  <c r="T3381" i="13"/>
  <c r="U3381" i="13"/>
  <c r="S3382" i="13"/>
  <c r="T3382" i="13"/>
  <c r="U3382" i="13"/>
  <c r="S3383" i="13"/>
  <c r="T3383" i="13"/>
  <c r="U3383" i="13"/>
  <c r="S3384" i="13"/>
  <c r="T3384" i="13"/>
  <c r="U3384" i="13"/>
  <c r="S3385" i="13"/>
  <c r="T3385" i="13"/>
  <c r="U3385" i="13"/>
  <c r="S3386" i="13"/>
  <c r="T3386" i="13"/>
  <c r="U3386" i="13"/>
  <c r="S3387" i="13"/>
  <c r="T3387" i="13"/>
  <c r="U3387" i="13"/>
  <c r="S3388" i="13"/>
  <c r="T3388" i="13"/>
  <c r="U3388" i="13"/>
  <c r="S3389" i="13"/>
  <c r="T3389" i="13"/>
  <c r="U3389" i="13"/>
  <c r="S3390" i="13"/>
  <c r="T3390" i="13"/>
  <c r="U3390" i="13"/>
  <c r="S3391" i="13"/>
  <c r="T3391" i="13"/>
  <c r="U3391" i="13"/>
  <c r="S3392" i="13"/>
  <c r="T3392" i="13"/>
  <c r="U3392" i="13"/>
  <c r="S3393" i="13"/>
  <c r="T3393" i="13"/>
  <c r="U3393" i="13"/>
  <c r="S3394" i="13"/>
  <c r="T3394" i="13"/>
  <c r="U3394" i="13"/>
  <c r="S3395" i="13"/>
  <c r="T3395" i="13"/>
  <c r="U3395" i="13"/>
  <c r="S3396" i="13"/>
  <c r="T3396" i="13"/>
  <c r="U3396" i="13"/>
  <c r="S3397" i="13"/>
  <c r="T3397" i="13"/>
  <c r="U3397" i="13"/>
  <c r="S3398" i="13"/>
  <c r="T3398" i="13"/>
  <c r="U3398" i="13"/>
  <c r="S3399" i="13"/>
  <c r="T3399" i="13"/>
  <c r="U3399" i="13"/>
  <c r="S3400" i="13"/>
  <c r="T3400" i="13"/>
  <c r="U3400" i="13"/>
  <c r="S3401" i="13"/>
  <c r="T3401" i="13"/>
  <c r="U3401" i="13"/>
  <c r="S3402" i="13"/>
  <c r="T3402" i="13"/>
  <c r="U3402" i="13"/>
  <c r="S3403" i="13"/>
  <c r="T3403" i="13"/>
  <c r="U3403" i="13"/>
  <c r="S3404" i="13"/>
  <c r="T3404" i="13"/>
  <c r="U3404" i="13"/>
  <c r="S3405" i="13"/>
  <c r="T3405" i="13"/>
  <c r="U3405" i="13"/>
  <c r="S3406" i="13"/>
  <c r="T3406" i="13"/>
  <c r="U3406" i="13"/>
  <c r="S3407" i="13"/>
  <c r="T3407" i="13"/>
  <c r="U3407" i="13"/>
  <c r="S3408" i="13"/>
  <c r="T3408" i="13"/>
  <c r="U3408" i="13"/>
  <c r="S3409" i="13"/>
  <c r="T3409" i="13"/>
  <c r="U3409" i="13"/>
  <c r="S3410" i="13"/>
  <c r="T3410" i="13"/>
  <c r="U3410" i="13"/>
  <c r="S3411" i="13"/>
  <c r="T3411" i="13"/>
  <c r="U3411" i="13"/>
  <c r="S3412" i="13"/>
  <c r="T3412" i="13"/>
  <c r="U3412" i="13"/>
  <c r="S3413" i="13"/>
  <c r="T3413" i="13"/>
  <c r="U3413" i="13"/>
  <c r="S3414" i="13"/>
  <c r="T3414" i="13"/>
  <c r="U3414" i="13"/>
  <c r="S3415" i="13"/>
  <c r="T3415" i="13"/>
  <c r="U3415" i="13"/>
  <c r="S3416" i="13"/>
  <c r="T3416" i="13"/>
  <c r="U3416" i="13"/>
  <c r="S3417" i="13"/>
  <c r="T3417" i="13"/>
  <c r="U3417" i="13"/>
  <c r="S3418" i="13"/>
  <c r="T3418" i="13"/>
  <c r="U3418" i="13"/>
  <c r="S3419" i="13"/>
  <c r="T3419" i="13"/>
  <c r="U3419" i="13"/>
  <c r="S3420" i="13"/>
  <c r="T3420" i="13"/>
  <c r="U3420" i="13"/>
  <c r="S3421" i="13"/>
  <c r="T3421" i="13"/>
  <c r="U3421" i="13"/>
  <c r="S3422" i="13"/>
  <c r="T3422" i="13"/>
  <c r="U3422" i="13"/>
  <c r="S3423" i="13"/>
  <c r="T3423" i="13"/>
  <c r="U3423" i="13"/>
  <c r="S3424" i="13"/>
  <c r="T3424" i="13"/>
  <c r="U3424" i="13"/>
  <c r="S3425" i="13"/>
  <c r="T3425" i="13"/>
  <c r="U3425" i="13"/>
  <c r="S3426" i="13"/>
  <c r="T3426" i="13"/>
  <c r="U3426" i="13"/>
  <c r="S3427" i="13"/>
  <c r="T3427" i="13"/>
  <c r="U3427" i="13"/>
  <c r="S3428" i="13"/>
  <c r="T3428" i="13"/>
  <c r="U3428" i="13"/>
  <c r="S3429" i="13"/>
  <c r="T3429" i="13"/>
  <c r="U3429" i="13"/>
  <c r="S3430" i="13"/>
  <c r="T3430" i="13"/>
  <c r="U3430" i="13"/>
  <c r="S3431" i="13"/>
  <c r="T3431" i="13"/>
  <c r="U3431" i="13"/>
  <c r="S3432" i="13"/>
  <c r="T3432" i="13"/>
  <c r="U3432" i="13"/>
  <c r="S3433" i="13"/>
  <c r="T3433" i="13"/>
  <c r="U3433" i="13"/>
  <c r="S3434" i="13"/>
  <c r="T3434" i="13"/>
  <c r="U3434" i="13"/>
  <c r="S3435" i="13"/>
  <c r="T3435" i="13"/>
  <c r="U3435" i="13"/>
  <c r="S3436" i="13"/>
  <c r="T3436" i="13"/>
  <c r="U3436" i="13"/>
  <c r="S3437" i="13"/>
  <c r="T3437" i="13"/>
  <c r="U3437" i="13"/>
  <c r="S3438" i="13"/>
  <c r="T3438" i="13"/>
  <c r="U3438" i="13"/>
  <c r="S3439" i="13"/>
  <c r="T3439" i="13"/>
  <c r="U3439" i="13"/>
  <c r="S3440" i="13"/>
  <c r="T3440" i="13"/>
  <c r="U3440" i="13"/>
  <c r="S3441" i="13"/>
  <c r="T3441" i="13"/>
  <c r="U3441" i="13"/>
  <c r="S3442" i="13"/>
  <c r="T3442" i="13"/>
  <c r="U3442" i="13"/>
  <c r="S3443" i="13"/>
  <c r="T3443" i="13"/>
  <c r="U3443" i="13"/>
  <c r="S3444" i="13"/>
  <c r="T3444" i="13"/>
  <c r="U3444" i="13"/>
  <c r="S3445" i="13"/>
  <c r="T3445" i="13"/>
  <c r="U3445" i="13"/>
  <c r="S3446" i="13"/>
  <c r="T3446" i="13"/>
  <c r="U3446" i="13"/>
  <c r="S3447" i="13"/>
  <c r="T3447" i="13"/>
  <c r="U3447" i="13"/>
  <c r="S3448" i="13"/>
  <c r="T3448" i="13"/>
  <c r="U3448" i="13"/>
  <c r="S3449" i="13"/>
  <c r="T3449" i="13"/>
  <c r="U3449" i="13"/>
  <c r="S3450" i="13"/>
  <c r="T3450" i="13"/>
  <c r="U3450" i="13"/>
  <c r="S3451" i="13"/>
  <c r="T3451" i="13"/>
  <c r="U3451" i="13"/>
  <c r="S3452" i="13"/>
  <c r="T3452" i="13"/>
  <c r="U3452" i="13"/>
  <c r="S3453" i="13"/>
  <c r="T3453" i="13"/>
  <c r="U3453" i="13"/>
  <c r="S3454" i="13"/>
  <c r="T3454" i="13"/>
  <c r="U3454" i="13"/>
  <c r="S3455" i="13"/>
  <c r="T3455" i="13"/>
  <c r="U3455" i="13"/>
  <c r="S3456" i="13"/>
  <c r="T3456" i="13"/>
  <c r="U3456" i="13"/>
  <c r="S3457" i="13"/>
  <c r="T3457" i="13"/>
  <c r="U3457" i="13"/>
  <c r="S3458" i="13"/>
  <c r="T3458" i="13"/>
  <c r="U3458" i="13"/>
  <c r="S3459" i="13"/>
  <c r="T3459" i="13"/>
  <c r="U3459" i="13"/>
  <c r="S3460" i="13"/>
  <c r="T3460" i="13"/>
  <c r="U3460" i="13"/>
  <c r="S3461" i="13"/>
  <c r="T3461" i="13"/>
  <c r="U3461" i="13"/>
  <c r="S3462" i="13"/>
  <c r="T3462" i="13"/>
  <c r="U3462" i="13"/>
  <c r="S3463" i="13"/>
  <c r="T3463" i="13"/>
  <c r="U3463" i="13"/>
  <c r="S3464" i="13"/>
  <c r="T3464" i="13"/>
  <c r="U3464" i="13"/>
  <c r="S3465" i="13"/>
  <c r="T3465" i="13"/>
  <c r="U3465" i="13"/>
  <c r="S3466" i="13"/>
  <c r="T3466" i="13"/>
  <c r="U3466" i="13"/>
  <c r="S3467" i="13"/>
  <c r="T3467" i="13"/>
  <c r="U3467" i="13"/>
  <c r="S3468" i="13"/>
  <c r="T3468" i="13"/>
  <c r="U3468" i="13"/>
  <c r="S3469" i="13"/>
  <c r="T3469" i="13"/>
  <c r="U3469" i="13"/>
  <c r="S3470" i="13"/>
  <c r="T3470" i="13"/>
  <c r="U3470" i="13"/>
  <c r="S3471" i="13"/>
  <c r="T3471" i="13"/>
  <c r="U3471" i="13"/>
  <c r="S3472" i="13"/>
  <c r="T3472" i="13"/>
  <c r="U3472" i="13"/>
  <c r="S3473" i="13"/>
  <c r="T3473" i="13"/>
  <c r="U3473" i="13"/>
  <c r="S3474" i="13"/>
  <c r="T3474" i="13"/>
  <c r="U3474" i="13"/>
  <c r="S3475" i="13"/>
  <c r="T3475" i="13"/>
  <c r="U3475" i="13"/>
  <c r="S3476" i="13"/>
  <c r="T3476" i="13"/>
  <c r="U3476" i="13"/>
  <c r="S3477" i="13"/>
  <c r="T3477" i="13"/>
  <c r="U3477" i="13"/>
  <c r="S3478" i="13"/>
  <c r="T3478" i="13"/>
  <c r="U3478" i="13"/>
  <c r="S3479" i="13"/>
  <c r="T3479" i="13"/>
  <c r="U3479" i="13"/>
  <c r="S3480" i="13"/>
  <c r="T3480" i="13"/>
  <c r="U3480" i="13"/>
  <c r="S3481" i="13"/>
  <c r="T3481" i="13"/>
  <c r="U3481" i="13"/>
  <c r="S3482" i="13"/>
  <c r="T3482" i="13"/>
  <c r="U3482" i="13"/>
  <c r="S3483" i="13"/>
  <c r="T3483" i="13"/>
  <c r="U3483" i="13"/>
  <c r="S3484" i="13"/>
  <c r="T3484" i="13"/>
  <c r="U3484" i="13"/>
  <c r="S3485" i="13"/>
  <c r="T3485" i="13"/>
  <c r="U3485" i="13"/>
  <c r="S3486" i="13"/>
  <c r="T3486" i="13"/>
  <c r="U3486" i="13"/>
  <c r="S3487" i="13"/>
  <c r="T3487" i="13"/>
  <c r="U3487" i="13"/>
  <c r="S3488" i="13"/>
  <c r="T3488" i="13"/>
  <c r="U3488" i="13"/>
  <c r="S3489" i="13"/>
  <c r="T3489" i="13"/>
  <c r="U3489" i="13"/>
  <c r="S3490" i="13"/>
  <c r="T3490" i="13"/>
  <c r="U3490" i="13"/>
  <c r="S3491" i="13"/>
  <c r="T3491" i="13"/>
  <c r="U3491" i="13"/>
  <c r="S3492" i="13"/>
  <c r="T3492" i="13"/>
  <c r="U3492" i="13"/>
  <c r="S3493" i="13"/>
  <c r="T3493" i="13"/>
  <c r="U3493" i="13"/>
  <c r="S3494" i="13"/>
  <c r="T3494" i="13"/>
  <c r="U3494" i="13"/>
  <c r="S3495" i="13"/>
  <c r="T3495" i="13"/>
  <c r="U3495" i="13"/>
  <c r="S3496" i="13"/>
  <c r="T3496" i="13"/>
  <c r="U3496" i="13"/>
  <c r="S3497" i="13"/>
  <c r="T3497" i="13"/>
  <c r="U3497" i="13"/>
  <c r="S3498" i="13"/>
  <c r="T3498" i="13"/>
  <c r="U3498" i="13"/>
  <c r="S3499" i="13"/>
  <c r="T3499" i="13"/>
  <c r="U3499" i="13"/>
  <c r="S3500" i="13"/>
  <c r="T3500" i="13"/>
  <c r="U3500" i="13"/>
  <c r="S3501" i="13"/>
  <c r="T3501" i="13"/>
  <c r="U3501" i="13"/>
  <c r="S3502" i="13"/>
  <c r="T3502" i="13"/>
  <c r="U3502" i="13"/>
  <c r="S3503" i="13"/>
  <c r="T3503" i="13"/>
  <c r="U3503" i="13"/>
  <c r="S3504" i="13"/>
  <c r="T3504" i="13"/>
  <c r="U3504" i="13"/>
  <c r="S3505" i="13"/>
  <c r="T3505" i="13"/>
  <c r="U3505" i="13"/>
  <c r="S3506" i="13"/>
  <c r="T3506" i="13"/>
  <c r="U3506" i="13"/>
  <c r="S3507" i="13"/>
  <c r="T3507" i="13"/>
  <c r="U3507" i="13"/>
  <c r="S3508" i="13"/>
  <c r="T3508" i="13"/>
  <c r="U3508" i="13"/>
  <c r="S3509" i="13"/>
  <c r="T3509" i="13"/>
  <c r="U3509" i="13"/>
  <c r="S3510" i="13"/>
  <c r="T3510" i="13"/>
  <c r="U3510" i="13"/>
  <c r="S3511" i="13"/>
  <c r="T3511" i="13"/>
  <c r="U3511" i="13"/>
  <c r="S3512" i="13"/>
  <c r="T3512" i="13"/>
  <c r="U3512" i="13"/>
  <c r="S3513" i="13"/>
  <c r="T3513" i="13"/>
  <c r="U3513" i="13"/>
  <c r="S3514" i="13"/>
  <c r="T3514" i="13"/>
  <c r="U3514" i="13"/>
  <c r="S3515" i="13"/>
  <c r="T3515" i="13"/>
  <c r="U3515" i="13"/>
  <c r="S3516" i="13"/>
  <c r="T3516" i="13"/>
  <c r="U3516" i="13"/>
  <c r="S3517" i="13"/>
  <c r="T3517" i="13"/>
  <c r="U3517" i="13"/>
  <c r="S3518" i="13"/>
  <c r="T3518" i="13"/>
  <c r="U3518" i="13"/>
  <c r="S3519" i="13"/>
  <c r="T3519" i="13"/>
  <c r="U3519" i="13"/>
  <c r="S3520" i="13"/>
  <c r="T3520" i="13"/>
  <c r="U3520" i="13"/>
  <c r="S3521" i="13"/>
  <c r="T3521" i="13"/>
  <c r="U3521" i="13"/>
  <c r="S3522" i="13"/>
  <c r="T3522" i="13"/>
  <c r="U3522" i="13"/>
  <c r="S3523" i="13"/>
  <c r="T3523" i="13"/>
  <c r="U3523" i="13"/>
  <c r="S3524" i="13"/>
  <c r="T3524" i="13"/>
  <c r="U3524" i="13"/>
  <c r="S3525" i="13"/>
  <c r="T3525" i="13"/>
  <c r="U3525" i="13"/>
  <c r="S3526" i="13"/>
  <c r="T3526" i="13"/>
  <c r="U3526" i="13"/>
  <c r="S3527" i="13"/>
  <c r="T3527" i="13"/>
  <c r="U3527" i="13"/>
  <c r="S3528" i="13"/>
  <c r="T3528" i="13"/>
  <c r="U3528" i="13"/>
  <c r="S3529" i="13"/>
  <c r="T3529" i="13"/>
  <c r="U3529" i="13"/>
  <c r="S3530" i="13"/>
  <c r="T3530" i="13"/>
  <c r="U3530" i="13"/>
  <c r="S3531" i="13"/>
  <c r="T3531" i="13"/>
  <c r="U3531" i="13"/>
  <c r="S3532" i="13"/>
  <c r="T3532" i="13"/>
  <c r="U3532" i="13"/>
  <c r="S3533" i="13"/>
  <c r="T3533" i="13"/>
  <c r="U3533" i="13"/>
  <c r="S3534" i="13"/>
  <c r="T3534" i="13"/>
  <c r="U3534" i="13"/>
  <c r="S3535" i="13"/>
  <c r="T3535" i="13"/>
  <c r="U3535" i="13"/>
  <c r="S3536" i="13"/>
  <c r="T3536" i="13"/>
  <c r="U3536" i="13"/>
  <c r="S3537" i="13"/>
  <c r="T3537" i="13"/>
  <c r="U3537" i="13"/>
  <c r="S3538" i="13"/>
  <c r="T3538" i="13"/>
  <c r="U3538" i="13"/>
  <c r="S3539" i="13"/>
  <c r="T3539" i="13"/>
  <c r="U3539" i="13"/>
  <c r="S3540" i="13"/>
  <c r="T3540" i="13"/>
  <c r="U3540" i="13"/>
  <c r="S3541" i="13"/>
  <c r="T3541" i="13"/>
  <c r="U3541" i="13"/>
  <c r="S3542" i="13"/>
  <c r="T3542" i="13"/>
  <c r="U3542" i="13"/>
  <c r="S3543" i="13"/>
  <c r="T3543" i="13"/>
  <c r="U3543" i="13"/>
  <c r="S3544" i="13"/>
  <c r="T3544" i="13"/>
  <c r="U3544" i="13"/>
  <c r="S3545" i="13"/>
  <c r="T3545" i="13"/>
  <c r="U3545" i="13"/>
  <c r="S3546" i="13"/>
  <c r="T3546" i="13"/>
  <c r="U3546" i="13"/>
  <c r="S3547" i="13"/>
  <c r="T3547" i="13"/>
  <c r="U3547" i="13"/>
  <c r="S3548" i="13"/>
  <c r="T3548" i="13"/>
  <c r="U3548" i="13"/>
  <c r="S3549" i="13"/>
  <c r="T3549" i="13"/>
  <c r="U3549" i="13"/>
  <c r="S3550" i="13"/>
  <c r="T3550" i="13"/>
  <c r="U3550" i="13"/>
  <c r="S3551" i="13"/>
  <c r="T3551" i="13"/>
  <c r="U3551" i="13"/>
  <c r="S3552" i="13"/>
  <c r="T3552" i="13"/>
  <c r="U3552" i="13"/>
  <c r="S3553" i="13"/>
  <c r="T3553" i="13"/>
  <c r="U3553" i="13"/>
  <c r="S3554" i="13"/>
  <c r="T3554" i="13"/>
  <c r="U3554" i="13"/>
  <c r="S3555" i="13"/>
  <c r="T3555" i="13"/>
  <c r="U3555" i="13"/>
  <c r="S3556" i="13"/>
  <c r="T3556" i="13"/>
  <c r="U3556" i="13"/>
  <c r="S3557" i="13"/>
  <c r="T3557" i="13"/>
  <c r="U3557" i="13"/>
  <c r="S3558" i="13"/>
  <c r="T3558" i="13"/>
  <c r="U3558" i="13"/>
  <c r="S3559" i="13"/>
  <c r="T3559" i="13"/>
  <c r="U3559" i="13"/>
  <c r="S3560" i="13"/>
  <c r="T3560" i="13"/>
  <c r="U3560" i="13"/>
  <c r="S3561" i="13"/>
  <c r="T3561" i="13"/>
  <c r="U3561" i="13"/>
  <c r="S3562" i="13"/>
  <c r="T3562" i="13"/>
  <c r="U3562" i="13"/>
  <c r="S3563" i="13"/>
  <c r="T3563" i="13"/>
  <c r="U3563" i="13"/>
  <c r="S3564" i="13"/>
  <c r="T3564" i="13"/>
  <c r="U3564" i="13"/>
  <c r="S3565" i="13"/>
  <c r="T3565" i="13"/>
  <c r="U3565" i="13"/>
  <c r="S3566" i="13"/>
  <c r="T3566" i="13"/>
  <c r="U3566" i="13"/>
  <c r="S3567" i="13"/>
  <c r="T3567" i="13"/>
  <c r="U3567" i="13"/>
  <c r="S3568" i="13"/>
  <c r="T3568" i="13"/>
  <c r="U3568" i="13"/>
  <c r="S3569" i="13"/>
  <c r="T3569" i="13"/>
  <c r="U3569" i="13"/>
  <c r="S3570" i="13"/>
  <c r="T3570" i="13"/>
  <c r="U3570" i="13"/>
  <c r="S3571" i="13"/>
  <c r="T3571" i="13"/>
  <c r="U3571" i="13"/>
  <c r="S3572" i="13"/>
  <c r="T3572" i="13"/>
  <c r="U3572" i="13"/>
  <c r="S3573" i="13"/>
  <c r="T3573" i="13"/>
  <c r="U3573" i="13"/>
  <c r="S3574" i="13"/>
  <c r="T3574" i="13"/>
  <c r="U3574" i="13"/>
  <c r="S3575" i="13"/>
  <c r="T3575" i="13"/>
  <c r="U3575" i="13"/>
  <c r="S3576" i="13"/>
  <c r="T3576" i="13"/>
  <c r="U3576" i="13"/>
  <c r="S3577" i="13"/>
  <c r="T3577" i="13"/>
  <c r="U3577" i="13"/>
  <c r="S3578" i="13"/>
  <c r="T3578" i="13"/>
  <c r="U3578" i="13"/>
  <c r="S3579" i="13"/>
  <c r="T3579" i="13"/>
  <c r="U3579" i="13"/>
  <c r="S3580" i="13"/>
  <c r="T3580" i="13"/>
  <c r="U3580" i="13"/>
  <c r="S3581" i="13"/>
  <c r="T3581" i="13"/>
  <c r="U3581" i="13"/>
  <c r="S3582" i="13"/>
  <c r="T3582" i="13"/>
  <c r="U3582" i="13"/>
  <c r="S3583" i="13"/>
  <c r="T3583" i="13"/>
  <c r="U3583" i="13"/>
  <c r="S3584" i="13"/>
  <c r="T3584" i="13"/>
  <c r="U3584" i="13"/>
  <c r="S3585" i="13"/>
  <c r="T3585" i="13"/>
  <c r="U3585" i="13"/>
  <c r="S3586" i="13"/>
  <c r="T3586" i="13"/>
  <c r="U3586" i="13"/>
  <c r="S3587" i="13"/>
  <c r="T3587" i="13"/>
  <c r="U3587" i="13"/>
  <c r="S3588" i="13"/>
  <c r="T3588" i="13"/>
  <c r="U3588" i="13"/>
  <c r="S3589" i="13"/>
  <c r="T3589" i="13"/>
  <c r="U3589" i="13"/>
  <c r="S3590" i="13"/>
  <c r="T3590" i="13"/>
  <c r="U3590" i="13"/>
  <c r="S3591" i="13"/>
  <c r="T3591" i="13"/>
  <c r="U3591" i="13"/>
  <c r="S3592" i="13"/>
  <c r="T3592" i="13"/>
  <c r="U3592" i="13"/>
  <c r="S3593" i="13"/>
  <c r="T3593" i="13"/>
  <c r="U3593" i="13"/>
  <c r="S3594" i="13"/>
  <c r="T3594" i="13"/>
  <c r="U3594" i="13"/>
  <c r="S3595" i="13"/>
  <c r="T3595" i="13"/>
  <c r="U3595" i="13"/>
  <c r="S3596" i="13"/>
  <c r="T3596" i="13"/>
  <c r="U3596" i="13"/>
  <c r="S3597" i="13"/>
  <c r="T3597" i="13"/>
  <c r="U3597" i="13"/>
  <c r="S3598" i="13"/>
  <c r="T3598" i="13"/>
  <c r="U3598" i="13"/>
  <c r="S3599" i="13"/>
  <c r="T3599" i="13"/>
  <c r="U3599" i="13"/>
  <c r="S3600" i="13"/>
  <c r="T3600" i="13"/>
  <c r="U3600" i="13"/>
  <c r="S3601" i="13"/>
  <c r="T3601" i="13"/>
  <c r="U3601" i="13"/>
  <c r="S3602" i="13"/>
  <c r="T3602" i="13"/>
  <c r="U3602" i="13"/>
  <c r="S3603" i="13"/>
  <c r="T3603" i="13"/>
  <c r="U3603" i="13"/>
  <c r="S3604" i="13"/>
  <c r="T3604" i="13"/>
  <c r="U3604" i="13"/>
  <c r="S3605" i="13"/>
  <c r="T3605" i="13"/>
  <c r="U3605" i="13"/>
  <c r="S3606" i="13"/>
  <c r="T3606" i="13"/>
  <c r="U3606" i="13"/>
  <c r="S3607" i="13"/>
  <c r="T3607" i="13"/>
  <c r="U3607" i="13"/>
  <c r="S3608" i="13"/>
  <c r="T3608" i="13"/>
  <c r="U3608" i="13"/>
  <c r="S3609" i="13"/>
  <c r="T3609" i="13"/>
  <c r="U3609" i="13"/>
  <c r="S3610" i="13"/>
  <c r="T3610" i="13"/>
  <c r="U3610" i="13"/>
  <c r="S3611" i="13"/>
  <c r="T3611" i="13"/>
  <c r="U3611" i="13"/>
  <c r="S3612" i="13"/>
  <c r="T3612" i="13"/>
  <c r="U3612" i="13"/>
  <c r="S3613" i="13"/>
  <c r="T3613" i="13"/>
  <c r="U3613" i="13"/>
  <c r="S3614" i="13"/>
  <c r="T3614" i="13"/>
  <c r="U3614" i="13"/>
  <c r="S3615" i="13"/>
  <c r="T3615" i="13"/>
  <c r="U3615" i="13"/>
  <c r="S3616" i="13"/>
  <c r="T3616" i="13"/>
  <c r="U3616" i="13"/>
  <c r="S3617" i="13"/>
  <c r="T3617" i="13"/>
  <c r="U3617" i="13"/>
  <c r="S3618" i="13"/>
  <c r="T3618" i="13"/>
  <c r="U3618" i="13"/>
  <c r="S3619" i="13"/>
  <c r="T3619" i="13"/>
  <c r="U3619" i="13"/>
  <c r="S3620" i="13"/>
  <c r="T3620" i="13"/>
  <c r="U3620" i="13"/>
  <c r="S3621" i="13"/>
  <c r="T3621" i="13"/>
  <c r="U3621" i="13"/>
  <c r="S3622" i="13"/>
  <c r="T3622" i="13"/>
  <c r="U3622" i="13"/>
  <c r="S3623" i="13"/>
  <c r="T3623" i="13"/>
  <c r="U3623" i="13"/>
  <c r="S3624" i="13"/>
  <c r="T3624" i="13"/>
  <c r="U3624" i="13"/>
  <c r="S3625" i="13"/>
  <c r="T3625" i="13"/>
  <c r="U3625" i="13"/>
  <c r="S3626" i="13"/>
  <c r="T3626" i="13"/>
  <c r="U3626" i="13"/>
  <c r="S3627" i="13"/>
  <c r="T3627" i="13"/>
  <c r="U3627" i="13"/>
  <c r="S3628" i="13"/>
  <c r="T3628" i="13"/>
  <c r="U3628" i="13"/>
  <c r="S3629" i="13"/>
  <c r="T3629" i="13"/>
  <c r="U3629" i="13"/>
  <c r="S3630" i="13"/>
  <c r="T3630" i="13"/>
  <c r="U3630" i="13"/>
  <c r="S3631" i="13"/>
  <c r="T3631" i="13"/>
  <c r="U3631" i="13"/>
  <c r="S3632" i="13"/>
  <c r="T3632" i="13"/>
  <c r="U3632" i="13"/>
  <c r="S3633" i="13"/>
  <c r="T3633" i="13"/>
  <c r="U3633" i="13"/>
  <c r="S3634" i="13"/>
  <c r="T3634" i="13"/>
  <c r="U3634" i="13"/>
  <c r="S3635" i="13"/>
  <c r="T3635" i="13"/>
  <c r="U3635" i="13"/>
  <c r="S3636" i="13"/>
  <c r="T3636" i="13"/>
  <c r="U3636" i="13"/>
  <c r="S3637" i="13"/>
  <c r="T3637" i="13"/>
  <c r="U3637" i="13"/>
  <c r="S3638" i="13"/>
  <c r="T3638" i="13"/>
  <c r="U3638" i="13"/>
  <c r="S3639" i="13"/>
  <c r="T3639" i="13"/>
  <c r="U3639" i="13"/>
  <c r="S3640" i="13"/>
  <c r="T3640" i="13"/>
  <c r="U3640" i="13"/>
  <c r="S3641" i="13"/>
  <c r="T3641" i="13"/>
  <c r="U3641" i="13"/>
  <c r="S3642" i="13"/>
  <c r="T3642" i="13"/>
  <c r="U3642" i="13"/>
  <c r="S3643" i="13"/>
  <c r="T3643" i="13"/>
  <c r="U3643" i="13"/>
  <c r="S3644" i="13"/>
  <c r="T3644" i="13"/>
  <c r="U3644" i="13"/>
  <c r="S3645" i="13"/>
  <c r="T3645" i="13"/>
  <c r="U3645" i="13"/>
  <c r="S3646" i="13"/>
  <c r="T3646" i="13"/>
  <c r="U3646" i="13"/>
  <c r="S3647" i="13"/>
  <c r="T3647" i="13"/>
  <c r="U3647" i="13"/>
  <c r="S3648" i="13"/>
  <c r="T3648" i="13"/>
  <c r="U3648" i="13"/>
  <c r="S3649" i="13"/>
  <c r="T3649" i="13"/>
  <c r="U3649" i="13"/>
  <c r="S3650" i="13"/>
  <c r="T3650" i="13"/>
  <c r="U3650" i="13"/>
  <c r="S3651" i="13"/>
  <c r="T3651" i="13"/>
  <c r="U3651" i="13"/>
  <c r="S3652" i="13"/>
  <c r="T3652" i="13"/>
  <c r="U3652" i="13"/>
  <c r="S3653" i="13"/>
  <c r="T3653" i="13"/>
  <c r="U3653" i="13"/>
  <c r="S3654" i="13"/>
  <c r="T3654" i="13"/>
  <c r="U3654" i="13"/>
  <c r="S3655" i="13"/>
  <c r="T3655" i="13"/>
  <c r="U3655" i="13"/>
  <c r="S3656" i="13"/>
  <c r="T3656" i="13"/>
  <c r="U3656" i="13"/>
  <c r="S3657" i="13"/>
  <c r="T3657" i="13"/>
  <c r="U3657" i="13"/>
  <c r="S3658" i="13"/>
  <c r="T3658" i="13"/>
  <c r="U3658" i="13"/>
  <c r="S3659" i="13"/>
  <c r="T3659" i="13"/>
  <c r="U3659" i="13"/>
  <c r="S3660" i="13"/>
  <c r="T3660" i="13"/>
  <c r="U3660" i="13"/>
  <c r="S3661" i="13"/>
  <c r="T3661" i="13"/>
  <c r="U3661" i="13"/>
  <c r="S3662" i="13"/>
  <c r="T3662" i="13"/>
  <c r="U3662" i="13"/>
  <c r="S3663" i="13"/>
  <c r="T3663" i="13"/>
  <c r="U3663" i="13"/>
  <c r="S3664" i="13"/>
  <c r="T3664" i="13"/>
  <c r="U3664" i="13"/>
  <c r="S3665" i="13"/>
  <c r="T3665" i="13"/>
  <c r="U3665" i="13"/>
  <c r="S3666" i="13"/>
  <c r="T3666" i="13"/>
  <c r="U3666" i="13"/>
  <c r="S3667" i="13"/>
  <c r="T3667" i="13"/>
  <c r="U3667" i="13"/>
  <c r="S3668" i="13"/>
  <c r="T3668" i="13"/>
  <c r="U3668" i="13"/>
  <c r="S3669" i="13"/>
  <c r="T3669" i="13"/>
  <c r="U3669" i="13"/>
  <c r="S3670" i="13"/>
  <c r="T3670" i="13"/>
  <c r="U3670" i="13"/>
  <c r="S3671" i="13"/>
  <c r="T3671" i="13"/>
  <c r="U3671" i="13"/>
  <c r="S3672" i="13"/>
  <c r="T3672" i="13"/>
  <c r="U3672" i="13"/>
  <c r="S3673" i="13"/>
  <c r="T3673" i="13"/>
  <c r="U3673" i="13"/>
  <c r="S3674" i="13"/>
  <c r="T3674" i="13"/>
  <c r="U3674" i="13"/>
  <c r="S3675" i="13"/>
  <c r="T3675" i="13"/>
  <c r="U3675" i="13"/>
  <c r="S3676" i="13"/>
  <c r="T3676" i="13"/>
  <c r="U3676" i="13"/>
  <c r="S3677" i="13"/>
  <c r="T3677" i="13"/>
  <c r="U3677" i="13"/>
  <c r="S3678" i="13"/>
  <c r="T3678" i="13"/>
  <c r="U3678" i="13"/>
  <c r="S3679" i="13"/>
  <c r="T3679" i="13"/>
  <c r="U3679" i="13"/>
  <c r="S3680" i="13"/>
  <c r="T3680" i="13"/>
  <c r="U3680" i="13"/>
  <c r="S3681" i="13"/>
  <c r="T3681" i="13"/>
  <c r="U3681" i="13"/>
  <c r="S3682" i="13"/>
  <c r="T3682" i="13"/>
  <c r="U3682" i="13"/>
  <c r="S3683" i="13"/>
  <c r="T3683" i="13"/>
  <c r="U3683" i="13"/>
  <c r="S3684" i="13"/>
  <c r="T3684" i="13"/>
  <c r="U3684" i="13"/>
  <c r="S3685" i="13"/>
  <c r="T3685" i="13"/>
  <c r="U3685" i="13"/>
  <c r="S3686" i="13"/>
  <c r="T3686" i="13"/>
  <c r="U3686" i="13"/>
  <c r="S3687" i="13"/>
  <c r="T3687" i="13"/>
  <c r="U3687" i="13"/>
  <c r="S3688" i="13"/>
  <c r="T3688" i="13"/>
  <c r="U3688" i="13"/>
  <c r="S3689" i="13"/>
  <c r="T3689" i="13"/>
  <c r="U3689" i="13"/>
  <c r="S3690" i="13"/>
  <c r="T3690" i="13"/>
  <c r="U3690" i="13"/>
  <c r="S3691" i="13"/>
  <c r="T3691" i="13"/>
  <c r="U3691" i="13"/>
  <c r="S3692" i="13"/>
  <c r="T3692" i="13"/>
  <c r="U3692" i="13"/>
  <c r="S3693" i="13"/>
  <c r="T3693" i="13"/>
  <c r="U3693" i="13"/>
  <c r="S3694" i="13"/>
  <c r="T3694" i="13"/>
  <c r="U3694" i="13"/>
  <c r="S3695" i="13"/>
  <c r="T3695" i="13"/>
  <c r="U3695" i="13"/>
  <c r="S3696" i="13"/>
  <c r="T3696" i="13"/>
  <c r="U3696" i="13"/>
  <c r="S3697" i="13"/>
  <c r="T3697" i="13"/>
  <c r="U3697" i="13"/>
  <c r="S3698" i="13"/>
  <c r="T3698" i="13"/>
  <c r="U3698" i="13"/>
  <c r="S3699" i="13"/>
  <c r="T3699" i="13"/>
  <c r="U3699" i="13"/>
  <c r="S3700" i="13"/>
  <c r="T3700" i="13"/>
  <c r="U3700" i="13"/>
  <c r="S3701" i="13"/>
  <c r="T3701" i="13"/>
  <c r="U3701" i="13"/>
  <c r="S3702" i="13"/>
  <c r="T3702" i="13"/>
  <c r="U3702" i="13"/>
  <c r="S3703" i="13"/>
  <c r="T3703" i="13"/>
  <c r="U3703" i="13"/>
  <c r="S3704" i="13"/>
  <c r="T3704" i="13"/>
  <c r="U3704" i="13"/>
  <c r="S3705" i="13"/>
  <c r="T3705" i="13"/>
  <c r="U3705" i="13"/>
  <c r="S3706" i="13"/>
  <c r="T3706" i="13"/>
  <c r="U3706" i="13"/>
  <c r="S3707" i="13"/>
  <c r="T3707" i="13"/>
  <c r="U3707" i="13"/>
  <c r="S3708" i="13"/>
  <c r="T3708" i="13"/>
  <c r="U3708" i="13"/>
  <c r="S3709" i="13"/>
  <c r="T3709" i="13"/>
  <c r="U3709" i="13"/>
  <c r="S3710" i="13"/>
  <c r="T3710" i="13"/>
  <c r="U3710" i="13"/>
  <c r="S3711" i="13"/>
  <c r="T3711" i="13"/>
  <c r="U3711" i="13"/>
  <c r="S3712" i="13"/>
  <c r="T3712" i="13"/>
  <c r="U3712" i="13"/>
  <c r="S3713" i="13"/>
  <c r="T3713" i="13"/>
  <c r="U3713" i="13"/>
  <c r="S3714" i="13"/>
  <c r="T3714" i="13"/>
  <c r="U3714" i="13"/>
  <c r="S3715" i="13"/>
  <c r="T3715" i="13"/>
  <c r="U3715" i="13"/>
  <c r="S3716" i="13"/>
  <c r="T3716" i="13"/>
  <c r="U3716" i="13"/>
  <c r="S3717" i="13"/>
  <c r="T3717" i="13"/>
  <c r="U3717" i="13"/>
  <c r="S3718" i="13"/>
  <c r="T3718" i="13"/>
  <c r="U3718" i="13"/>
  <c r="S3719" i="13"/>
  <c r="T3719" i="13"/>
  <c r="U3719" i="13"/>
  <c r="S3720" i="13"/>
  <c r="T3720" i="13"/>
  <c r="U3720" i="13"/>
  <c r="S3721" i="13"/>
  <c r="T3721" i="13"/>
  <c r="U3721" i="13"/>
  <c r="S3722" i="13"/>
  <c r="T3722" i="13"/>
  <c r="U3722" i="13"/>
  <c r="S3723" i="13"/>
  <c r="T3723" i="13"/>
  <c r="U3723" i="13"/>
  <c r="S3724" i="13"/>
  <c r="T3724" i="13"/>
  <c r="U3724" i="13"/>
  <c r="S3725" i="13"/>
  <c r="T3725" i="13"/>
  <c r="U3725" i="13"/>
  <c r="S3726" i="13"/>
  <c r="T3726" i="13"/>
  <c r="U3726" i="13"/>
  <c r="S3727" i="13"/>
  <c r="T3727" i="13"/>
  <c r="U3727" i="13"/>
  <c r="S3728" i="13"/>
  <c r="T3728" i="13"/>
  <c r="U3728" i="13"/>
  <c r="S3729" i="13"/>
  <c r="T3729" i="13"/>
  <c r="U3729" i="13"/>
  <c r="S3730" i="13"/>
  <c r="T3730" i="13"/>
  <c r="U3730" i="13"/>
  <c r="S3731" i="13"/>
  <c r="T3731" i="13"/>
  <c r="U3731" i="13"/>
  <c r="S3732" i="13"/>
  <c r="T3732" i="13"/>
  <c r="U3732" i="13"/>
  <c r="S3733" i="13"/>
  <c r="T3733" i="13"/>
  <c r="U3733" i="13"/>
  <c r="S3734" i="13"/>
  <c r="T3734" i="13"/>
  <c r="U3734" i="13"/>
  <c r="S3735" i="13"/>
  <c r="T3735" i="13"/>
  <c r="U3735" i="13"/>
  <c r="S3736" i="13"/>
  <c r="T3736" i="13"/>
  <c r="U3736" i="13"/>
  <c r="S3737" i="13"/>
  <c r="T3737" i="13"/>
  <c r="U3737" i="13"/>
  <c r="S3738" i="13"/>
  <c r="T3738" i="13"/>
  <c r="U3738" i="13"/>
  <c r="S3739" i="13"/>
  <c r="T3739" i="13"/>
  <c r="U3739" i="13"/>
  <c r="S3740" i="13"/>
  <c r="T3740" i="13"/>
  <c r="U3740" i="13"/>
  <c r="S3741" i="13"/>
  <c r="T3741" i="13"/>
  <c r="U3741" i="13"/>
  <c r="S3742" i="13"/>
  <c r="T3742" i="13"/>
  <c r="U3742" i="13"/>
  <c r="S3743" i="13"/>
  <c r="T3743" i="13"/>
  <c r="U3743" i="13"/>
  <c r="S3744" i="13"/>
  <c r="T3744" i="13"/>
  <c r="U3744" i="13"/>
  <c r="S3745" i="13"/>
  <c r="T3745" i="13"/>
  <c r="U3745" i="13"/>
  <c r="S3746" i="13"/>
  <c r="T3746" i="13"/>
  <c r="U3746" i="13"/>
  <c r="S3747" i="13"/>
  <c r="T3747" i="13"/>
  <c r="U3747" i="13"/>
  <c r="S3748" i="13"/>
  <c r="T3748" i="13"/>
  <c r="U3748" i="13"/>
  <c r="S3749" i="13"/>
  <c r="T3749" i="13"/>
  <c r="U3749" i="13"/>
  <c r="S3750" i="13"/>
  <c r="T3750" i="13"/>
  <c r="U3750" i="13"/>
  <c r="S3751" i="13"/>
  <c r="T3751" i="13"/>
  <c r="U3751" i="13"/>
  <c r="S3752" i="13"/>
  <c r="T3752" i="13"/>
  <c r="U3752" i="13"/>
  <c r="S3753" i="13"/>
  <c r="T3753" i="13"/>
  <c r="U3753" i="13"/>
  <c r="S3754" i="13"/>
  <c r="T3754" i="13"/>
  <c r="U3754" i="13"/>
  <c r="S3755" i="13"/>
  <c r="T3755" i="13"/>
  <c r="U3755" i="13"/>
  <c r="S3756" i="13"/>
  <c r="T3756" i="13"/>
  <c r="U3756" i="13"/>
  <c r="S3757" i="13"/>
  <c r="T3757" i="13"/>
  <c r="U3757" i="13"/>
  <c r="S3758" i="13"/>
  <c r="T3758" i="13"/>
  <c r="U3758" i="13"/>
  <c r="S3759" i="13"/>
  <c r="T3759" i="13"/>
  <c r="U3759" i="13"/>
  <c r="S3760" i="13"/>
  <c r="T3760" i="13"/>
  <c r="U3760" i="13"/>
  <c r="S3761" i="13"/>
  <c r="T3761" i="13"/>
  <c r="U3761" i="13"/>
  <c r="S3762" i="13"/>
  <c r="T3762" i="13"/>
  <c r="U3762" i="13"/>
  <c r="S3763" i="13"/>
  <c r="T3763" i="13"/>
  <c r="U3763" i="13"/>
  <c r="S3764" i="13"/>
  <c r="T3764" i="13"/>
  <c r="U3764" i="13"/>
  <c r="S3765" i="13"/>
  <c r="T3765" i="13"/>
  <c r="U3765" i="13"/>
  <c r="S3766" i="13"/>
  <c r="T3766" i="13"/>
  <c r="U3766" i="13"/>
  <c r="S3767" i="13"/>
  <c r="T3767" i="13"/>
  <c r="U3767" i="13"/>
  <c r="S3768" i="13"/>
  <c r="T3768" i="13"/>
  <c r="U3768" i="13"/>
  <c r="S3769" i="13"/>
  <c r="T3769" i="13"/>
  <c r="U3769" i="13"/>
  <c r="S3770" i="13"/>
  <c r="T3770" i="13"/>
  <c r="U3770" i="13"/>
  <c r="S3771" i="13"/>
  <c r="T3771" i="13"/>
  <c r="U3771" i="13"/>
  <c r="S3772" i="13"/>
  <c r="T3772" i="13"/>
  <c r="U3772" i="13"/>
  <c r="S3773" i="13"/>
  <c r="T3773" i="13"/>
  <c r="U3773" i="13"/>
  <c r="S3774" i="13"/>
  <c r="T3774" i="13"/>
  <c r="U3774" i="13"/>
  <c r="S3775" i="13"/>
  <c r="T3775" i="13"/>
  <c r="U3775" i="13"/>
  <c r="S3776" i="13"/>
  <c r="T3776" i="13"/>
  <c r="U3776" i="13"/>
  <c r="S3777" i="13"/>
  <c r="T3777" i="13"/>
  <c r="U3777" i="13"/>
  <c r="S3778" i="13"/>
  <c r="T3778" i="13"/>
  <c r="U3778" i="13"/>
  <c r="S3779" i="13"/>
  <c r="T3779" i="13"/>
  <c r="U3779" i="13"/>
  <c r="S3780" i="13"/>
  <c r="T3780" i="13"/>
  <c r="U3780" i="13"/>
  <c r="S3781" i="13"/>
  <c r="T3781" i="13"/>
  <c r="U3781" i="13"/>
  <c r="S3782" i="13"/>
  <c r="T3782" i="13"/>
  <c r="U3782" i="13"/>
  <c r="S3783" i="13"/>
  <c r="T3783" i="13"/>
  <c r="U3783" i="13"/>
  <c r="S3784" i="13"/>
  <c r="T3784" i="13"/>
  <c r="U3784" i="13"/>
  <c r="S3785" i="13"/>
  <c r="T3785" i="13"/>
  <c r="U3785" i="13"/>
  <c r="S3786" i="13"/>
  <c r="T3786" i="13"/>
  <c r="U3786" i="13"/>
  <c r="S3787" i="13"/>
  <c r="T3787" i="13"/>
  <c r="U3787" i="13"/>
  <c r="S3788" i="13"/>
  <c r="T3788" i="13"/>
  <c r="U3788" i="13"/>
  <c r="S3789" i="13"/>
  <c r="T3789" i="13"/>
  <c r="U3789" i="13"/>
  <c r="S3790" i="13"/>
  <c r="T3790" i="13"/>
  <c r="U3790" i="13"/>
  <c r="S3791" i="13"/>
  <c r="T3791" i="13"/>
  <c r="U3791" i="13"/>
  <c r="S3792" i="13"/>
  <c r="T3792" i="13"/>
  <c r="U3792" i="13"/>
  <c r="S3793" i="13"/>
  <c r="T3793" i="13"/>
  <c r="U3793" i="13"/>
  <c r="S3794" i="13"/>
  <c r="T3794" i="13"/>
  <c r="U3794" i="13"/>
  <c r="S3795" i="13"/>
  <c r="T3795" i="13"/>
  <c r="U3795" i="13"/>
  <c r="S3796" i="13"/>
  <c r="T3796" i="13"/>
  <c r="U3796" i="13"/>
  <c r="S3797" i="13"/>
  <c r="T3797" i="13"/>
  <c r="U3797" i="13"/>
  <c r="S3798" i="13"/>
  <c r="T3798" i="13"/>
  <c r="U3798" i="13"/>
  <c r="S3799" i="13"/>
  <c r="T3799" i="13"/>
  <c r="U3799" i="13"/>
  <c r="S3800" i="13"/>
  <c r="T3800" i="13"/>
  <c r="U3800" i="13"/>
  <c r="S3801" i="13"/>
  <c r="T3801" i="13"/>
  <c r="U3801" i="13"/>
  <c r="S3802" i="13"/>
  <c r="T3802" i="13"/>
  <c r="U3802" i="13"/>
  <c r="S3803" i="13"/>
  <c r="T3803" i="13"/>
  <c r="U3803" i="13"/>
  <c r="S3804" i="13"/>
  <c r="T3804" i="13"/>
  <c r="U3804" i="13"/>
  <c r="S3805" i="13"/>
  <c r="T3805" i="13"/>
  <c r="U3805" i="13"/>
  <c r="S3806" i="13"/>
  <c r="T3806" i="13"/>
  <c r="U3806" i="13"/>
  <c r="S3807" i="13"/>
  <c r="T3807" i="13"/>
  <c r="U3807" i="13"/>
  <c r="S3808" i="13"/>
  <c r="T3808" i="13"/>
  <c r="U3808" i="13"/>
  <c r="S3809" i="13"/>
  <c r="T3809" i="13"/>
  <c r="U3809" i="13"/>
  <c r="S3810" i="13"/>
  <c r="T3810" i="13"/>
  <c r="U3810" i="13"/>
  <c r="S3811" i="13"/>
  <c r="T3811" i="13"/>
  <c r="U3811" i="13"/>
  <c r="S3812" i="13"/>
  <c r="T3812" i="13"/>
  <c r="U3812" i="13"/>
  <c r="S3813" i="13"/>
  <c r="T3813" i="13"/>
  <c r="U3813" i="13"/>
  <c r="S3814" i="13"/>
  <c r="T3814" i="13"/>
  <c r="U3814" i="13"/>
  <c r="S3815" i="13"/>
  <c r="T3815" i="13"/>
  <c r="U3815" i="13"/>
  <c r="S3816" i="13"/>
  <c r="T3816" i="13"/>
  <c r="U3816" i="13"/>
  <c r="S3817" i="13"/>
  <c r="T3817" i="13"/>
  <c r="U3817" i="13"/>
  <c r="S3818" i="13"/>
  <c r="T3818" i="13"/>
  <c r="U3818" i="13"/>
  <c r="S3819" i="13"/>
  <c r="T3819" i="13"/>
  <c r="U3819" i="13"/>
  <c r="S3820" i="13"/>
  <c r="T3820" i="13"/>
  <c r="U3820" i="13"/>
  <c r="S3821" i="13"/>
  <c r="T3821" i="13"/>
  <c r="U3821" i="13"/>
  <c r="S3822" i="13"/>
  <c r="T3822" i="13"/>
  <c r="U3822" i="13"/>
  <c r="S3823" i="13"/>
  <c r="T3823" i="13"/>
  <c r="U3823" i="13"/>
  <c r="S3824" i="13"/>
  <c r="T3824" i="13"/>
  <c r="U3824" i="13"/>
  <c r="S3825" i="13"/>
  <c r="T3825" i="13"/>
  <c r="U3825" i="13"/>
  <c r="S3826" i="13"/>
  <c r="T3826" i="13"/>
  <c r="U3826" i="13"/>
  <c r="S3827" i="13"/>
  <c r="T3827" i="13"/>
  <c r="U3827" i="13"/>
  <c r="S3828" i="13"/>
  <c r="T3828" i="13"/>
  <c r="U3828" i="13"/>
  <c r="S3829" i="13"/>
  <c r="T3829" i="13"/>
  <c r="U3829" i="13"/>
  <c r="S3830" i="13"/>
  <c r="T3830" i="13"/>
  <c r="U3830" i="13"/>
  <c r="S3831" i="13"/>
  <c r="T3831" i="13"/>
  <c r="U3831" i="13"/>
  <c r="S3832" i="13"/>
  <c r="T3832" i="13"/>
  <c r="U3832" i="13"/>
  <c r="S3833" i="13"/>
  <c r="T3833" i="13"/>
  <c r="U3833" i="13"/>
  <c r="S3834" i="13"/>
  <c r="T3834" i="13"/>
  <c r="U3834" i="13"/>
  <c r="S3835" i="13"/>
  <c r="T3835" i="13"/>
  <c r="U3835" i="13"/>
  <c r="S3836" i="13"/>
  <c r="T3836" i="13"/>
  <c r="U3836" i="13"/>
  <c r="S3837" i="13"/>
  <c r="T3837" i="13"/>
  <c r="U3837" i="13"/>
  <c r="S3838" i="13"/>
  <c r="T3838" i="13"/>
  <c r="U3838" i="13"/>
  <c r="S3839" i="13"/>
  <c r="T3839" i="13"/>
  <c r="U3839" i="13"/>
  <c r="S3840" i="13"/>
  <c r="T3840" i="13"/>
  <c r="U3840" i="13"/>
  <c r="S3841" i="13"/>
  <c r="T3841" i="13"/>
  <c r="U3841" i="13"/>
  <c r="S3842" i="13"/>
  <c r="T3842" i="13"/>
  <c r="U3842" i="13"/>
  <c r="S3843" i="13"/>
  <c r="T3843" i="13"/>
  <c r="U3843" i="13"/>
  <c r="S3844" i="13"/>
  <c r="T3844" i="13"/>
  <c r="U3844" i="13"/>
  <c r="S3845" i="13"/>
  <c r="T3845" i="13"/>
  <c r="U3845" i="13"/>
  <c r="S3846" i="13"/>
  <c r="T3846" i="13"/>
  <c r="U3846" i="13"/>
  <c r="S3847" i="13"/>
  <c r="T3847" i="13"/>
  <c r="U3847" i="13"/>
  <c r="S3848" i="13"/>
  <c r="T3848" i="13"/>
  <c r="U3848" i="13"/>
  <c r="S3849" i="13"/>
  <c r="T3849" i="13"/>
  <c r="U3849" i="13"/>
  <c r="S3850" i="13"/>
  <c r="T3850" i="13"/>
  <c r="U3850" i="13"/>
  <c r="S3851" i="13"/>
  <c r="T3851" i="13"/>
  <c r="U3851" i="13"/>
  <c r="S3852" i="13"/>
  <c r="T3852" i="13"/>
  <c r="U3852" i="13"/>
  <c r="S3853" i="13"/>
  <c r="T3853" i="13"/>
  <c r="U3853" i="13"/>
  <c r="S3854" i="13"/>
  <c r="T3854" i="13"/>
  <c r="U3854" i="13"/>
  <c r="S3855" i="13"/>
  <c r="T3855" i="13"/>
  <c r="U3855" i="13"/>
  <c r="S3856" i="13"/>
  <c r="T3856" i="13"/>
  <c r="U3856" i="13"/>
  <c r="S3857" i="13"/>
  <c r="T3857" i="13"/>
  <c r="U3857" i="13"/>
  <c r="S3858" i="13"/>
  <c r="T3858" i="13"/>
  <c r="U3858" i="13"/>
  <c r="S3859" i="13"/>
  <c r="T3859" i="13"/>
  <c r="U3859" i="13"/>
  <c r="S3860" i="13"/>
  <c r="T3860" i="13"/>
  <c r="U3860" i="13"/>
  <c r="S3861" i="13"/>
  <c r="T3861" i="13"/>
  <c r="U3861" i="13"/>
  <c r="S3862" i="13"/>
  <c r="T3862" i="13"/>
  <c r="U3862" i="13"/>
  <c r="S3863" i="13"/>
  <c r="T3863" i="13"/>
  <c r="U3863" i="13"/>
  <c r="S3864" i="13"/>
  <c r="T3864" i="13"/>
  <c r="U3864" i="13"/>
  <c r="S3865" i="13"/>
  <c r="T3865" i="13"/>
  <c r="U3865" i="13"/>
  <c r="S3866" i="13"/>
  <c r="T3866" i="13"/>
  <c r="U3866" i="13"/>
  <c r="S3867" i="13"/>
  <c r="T3867" i="13"/>
  <c r="U3867" i="13"/>
  <c r="S3868" i="13"/>
  <c r="T3868" i="13"/>
  <c r="U3868" i="13"/>
  <c r="S3869" i="13"/>
  <c r="T3869" i="13"/>
  <c r="U3869" i="13"/>
  <c r="S3870" i="13"/>
  <c r="T3870" i="13"/>
  <c r="U3870" i="13"/>
  <c r="S3871" i="13"/>
  <c r="T3871" i="13"/>
  <c r="U3871" i="13"/>
  <c r="S3872" i="13"/>
  <c r="T3872" i="13"/>
  <c r="U3872" i="13"/>
  <c r="S3873" i="13"/>
  <c r="T3873" i="13"/>
  <c r="U3873" i="13"/>
  <c r="S3874" i="13"/>
  <c r="T3874" i="13"/>
  <c r="U3874" i="13"/>
  <c r="S3875" i="13"/>
  <c r="T3875" i="13"/>
  <c r="U3875" i="13"/>
  <c r="S3876" i="13"/>
  <c r="T3876" i="13"/>
  <c r="U3876" i="13"/>
  <c r="S3877" i="13"/>
  <c r="T3877" i="13"/>
  <c r="U3877" i="13"/>
  <c r="S3878" i="13"/>
  <c r="T3878" i="13"/>
  <c r="U3878" i="13"/>
  <c r="S3879" i="13"/>
  <c r="T3879" i="13"/>
  <c r="U3879" i="13"/>
  <c r="S3880" i="13"/>
  <c r="T3880" i="13"/>
  <c r="U3880" i="13"/>
  <c r="S3881" i="13"/>
  <c r="T3881" i="13"/>
  <c r="U3881" i="13"/>
  <c r="S3882" i="13"/>
  <c r="T3882" i="13"/>
  <c r="U3882" i="13"/>
  <c r="S3883" i="13"/>
  <c r="T3883" i="13"/>
  <c r="U3883" i="13"/>
  <c r="S3884" i="13"/>
  <c r="T3884" i="13"/>
  <c r="U3884" i="13"/>
  <c r="S3885" i="13"/>
  <c r="T3885" i="13"/>
  <c r="U3885" i="13"/>
  <c r="S3886" i="13"/>
  <c r="T3886" i="13"/>
  <c r="U3886" i="13"/>
  <c r="S3887" i="13"/>
  <c r="T3887" i="13"/>
  <c r="U3887" i="13"/>
  <c r="S3888" i="13"/>
  <c r="T3888" i="13"/>
  <c r="U3888" i="13"/>
  <c r="S3889" i="13"/>
  <c r="T3889" i="13"/>
  <c r="U3889" i="13"/>
  <c r="S3890" i="13"/>
  <c r="T3890" i="13"/>
  <c r="U3890" i="13"/>
  <c r="S3891" i="13"/>
  <c r="T3891" i="13"/>
  <c r="U3891" i="13"/>
  <c r="S3892" i="13"/>
  <c r="T3892" i="13"/>
  <c r="U3892" i="13"/>
  <c r="S3893" i="13"/>
  <c r="T3893" i="13"/>
  <c r="U3893" i="13"/>
  <c r="S3894" i="13"/>
  <c r="T3894" i="13"/>
  <c r="U3894" i="13"/>
  <c r="S3895" i="13"/>
  <c r="T3895" i="13"/>
  <c r="U3895" i="13"/>
  <c r="S3896" i="13"/>
  <c r="T3896" i="13"/>
  <c r="U3896" i="13"/>
  <c r="S3897" i="13"/>
  <c r="T3897" i="13"/>
  <c r="U3897" i="13"/>
  <c r="S3898" i="13"/>
  <c r="T3898" i="13"/>
  <c r="U3898" i="13"/>
  <c r="S3899" i="13"/>
  <c r="T3899" i="13"/>
  <c r="U3899" i="13"/>
  <c r="S3900" i="13"/>
  <c r="T3900" i="13"/>
  <c r="U3900" i="13"/>
  <c r="S3901" i="13"/>
  <c r="T3901" i="13"/>
  <c r="U3901" i="13"/>
  <c r="S3902" i="13"/>
  <c r="T3902" i="13"/>
  <c r="U3902" i="13"/>
  <c r="S3903" i="13"/>
  <c r="T3903" i="13"/>
  <c r="U3903" i="13"/>
  <c r="S3904" i="13"/>
  <c r="T3904" i="13"/>
  <c r="U3904" i="13"/>
  <c r="S3905" i="13"/>
  <c r="T3905" i="13"/>
  <c r="U3905" i="13"/>
  <c r="S3906" i="13"/>
  <c r="T3906" i="13"/>
  <c r="U3906" i="13"/>
  <c r="S3907" i="13"/>
  <c r="T3907" i="13"/>
  <c r="U3907" i="13"/>
  <c r="S3908" i="13"/>
  <c r="T3908" i="13"/>
  <c r="U3908" i="13"/>
  <c r="T2" i="13"/>
  <c r="U2" i="13"/>
  <c r="S2" i="13"/>
  <c r="O2" i="13"/>
  <c r="B124" i="11"/>
  <c r="C124" i="11"/>
  <c r="B125" i="11"/>
  <c r="C125" i="11"/>
  <c r="B126" i="11"/>
  <c r="C126" i="11"/>
  <c r="B127" i="11"/>
  <c r="C127" i="11"/>
  <c r="B128" i="11"/>
  <c r="C128" i="11"/>
  <c r="B129" i="11"/>
  <c r="C129" i="11"/>
  <c r="B130" i="11"/>
  <c r="C130" i="11"/>
  <c r="B131" i="11"/>
  <c r="C131" i="11"/>
  <c r="B132" i="11"/>
  <c r="C132" i="11"/>
  <c r="B133" i="11"/>
  <c r="C133" i="11"/>
  <c r="B134" i="11"/>
  <c r="C134" i="11"/>
  <c r="B135" i="11"/>
  <c r="C135" i="11"/>
  <c r="B136" i="11"/>
  <c r="C136" i="11"/>
  <c r="B137" i="11"/>
  <c r="C137" i="11"/>
  <c r="B138" i="11"/>
  <c r="C138" i="11"/>
  <c r="B139" i="11"/>
  <c r="C139" i="11"/>
  <c r="B140" i="11"/>
  <c r="C140" i="11"/>
  <c r="B141" i="11"/>
  <c r="C141" i="11"/>
  <c r="B142" i="11"/>
  <c r="C142" i="11"/>
  <c r="B143" i="11"/>
  <c r="C143" i="11"/>
  <c r="B144" i="11"/>
  <c r="C144" i="11"/>
  <c r="B145" i="11"/>
  <c r="C145" i="11"/>
  <c r="B146" i="11"/>
  <c r="C146" i="11"/>
  <c r="B147" i="11"/>
  <c r="C147" i="11"/>
  <c r="B148" i="11"/>
  <c r="C148" i="11"/>
  <c r="B149" i="11"/>
  <c r="C149" i="11"/>
  <c r="B150" i="11"/>
  <c r="C150" i="11"/>
  <c r="B151" i="11"/>
  <c r="C151" i="11"/>
  <c r="B152" i="11"/>
  <c r="C152" i="11"/>
  <c r="B153" i="11"/>
  <c r="C153" i="11"/>
  <c r="B154" i="11"/>
  <c r="C154" i="11"/>
  <c r="B155" i="11"/>
  <c r="C155" i="11"/>
  <c r="B156" i="11"/>
  <c r="C156" i="11"/>
  <c r="B157" i="11"/>
  <c r="C157" i="11"/>
  <c r="B158" i="11"/>
  <c r="C158" i="11"/>
  <c r="B159" i="11"/>
  <c r="C159" i="11"/>
  <c r="B160" i="11"/>
  <c r="C160" i="11"/>
  <c r="B161" i="11"/>
  <c r="C161" i="11"/>
  <c r="B162" i="11"/>
  <c r="C162" i="11"/>
  <c r="B163" i="11"/>
  <c r="C163" i="11"/>
  <c r="B164" i="11"/>
  <c r="C164" i="11"/>
  <c r="B165" i="11"/>
  <c r="C165" i="11"/>
  <c r="B166" i="11"/>
  <c r="C166" i="11"/>
  <c r="B167" i="11"/>
  <c r="C167" i="11"/>
  <c r="B168" i="11"/>
  <c r="C168" i="11"/>
  <c r="B169" i="11"/>
  <c r="C169" i="11"/>
  <c r="B170" i="11"/>
  <c r="C170" i="11"/>
  <c r="B171" i="11"/>
  <c r="C171" i="11"/>
  <c r="B172" i="11"/>
  <c r="C172" i="11"/>
  <c r="B173" i="11"/>
  <c r="C173" i="11"/>
  <c r="B174" i="11"/>
  <c r="C174" i="11"/>
  <c r="B175" i="11"/>
  <c r="C175" i="11"/>
  <c r="B176" i="11"/>
  <c r="C176" i="11"/>
  <c r="B177" i="11"/>
  <c r="C177" i="11"/>
  <c r="B178" i="11"/>
  <c r="C178" i="11"/>
  <c r="B179" i="11"/>
  <c r="C179" i="11"/>
  <c r="B180" i="11"/>
  <c r="C180" i="11"/>
  <c r="B181" i="11"/>
  <c r="C181" i="11"/>
  <c r="B182" i="11"/>
  <c r="C182" i="11"/>
  <c r="B183" i="11"/>
  <c r="C183" i="11"/>
  <c r="B184" i="11"/>
  <c r="C184" i="11"/>
  <c r="B185" i="11"/>
  <c r="C185" i="11"/>
  <c r="B186" i="11"/>
  <c r="C186" i="11"/>
  <c r="B187" i="11"/>
  <c r="C187" i="11"/>
  <c r="B188" i="11"/>
  <c r="C188" i="11"/>
  <c r="B189" i="11"/>
  <c r="C189" i="11"/>
  <c r="B190" i="11"/>
  <c r="C190" i="11"/>
  <c r="B191" i="11"/>
  <c r="C191" i="11"/>
  <c r="B192" i="11"/>
  <c r="C192" i="11"/>
  <c r="B193" i="11"/>
  <c r="C193" i="11"/>
  <c r="B194" i="11"/>
  <c r="C194" i="11"/>
  <c r="B195" i="11"/>
  <c r="C195" i="11"/>
  <c r="B196" i="11"/>
  <c r="C196" i="11"/>
  <c r="B197" i="11"/>
  <c r="C197" i="11"/>
  <c r="B198" i="11"/>
  <c r="C198" i="11"/>
  <c r="B199" i="11"/>
  <c r="C199" i="11"/>
  <c r="B200" i="11"/>
  <c r="C200" i="11"/>
  <c r="B201" i="11"/>
  <c r="C201" i="11"/>
  <c r="B202" i="11"/>
  <c r="C202" i="11"/>
  <c r="B203" i="11"/>
  <c r="C203" i="11"/>
  <c r="B204" i="11"/>
  <c r="C204" i="11"/>
  <c r="B205" i="11"/>
  <c r="C205" i="11"/>
  <c r="B206" i="11"/>
  <c r="C206" i="11"/>
  <c r="B207" i="11"/>
  <c r="C207" i="11"/>
  <c r="B208" i="11"/>
  <c r="C208" i="11"/>
  <c r="B209" i="11"/>
  <c r="C209" i="11"/>
  <c r="B210" i="11"/>
  <c r="C210" i="11"/>
  <c r="B211" i="11"/>
  <c r="C211" i="11"/>
  <c r="B212" i="11"/>
  <c r="C212" i="11"/>
  <c r="B213" i="11"/>
  <c r="C213" i="11"/>
  <c r="B214" i="11"/>
  <c r="C214" i="11"/>
  <c r="B215" i="11"/>
  <c r="C215" i="11"/>
  <c r="B216" i="11"/>
  <c r="C216" i="11"/>
  <c r="B217" i="11"/>
  <c r="C217" i="11"/>
  <c r="B218" i="11"/>
  <c r="C218" i="11"/>
  <c r="B219" i="11"/>
  <c r="C219" i="11"/>
  <c r="B220" i="11"/>
  <c r="C220" i="11"/>
  <c r="B221" i="11"/>
  <c r="C221" i="11"/>
  <c r="B222" i="11"/>
  <c r="C222" i="11"/>
  <c r="B223" i="11"/>
  <c r="C223" i="11"/>
  <c r="B224" i="11"/>
  <c r="C224" i="11"/>
  <c r="B225" i="11"/>
  <c r="C225" i="11"/>
  <c r="B226" i="11"/>
  <c r="C226" i="11"/>
  <c r="B227" i="11"/>
  <c r="C227" i="11"/>
  <c r="B228" i="11"/>
  <c r="C228" i="11"/>
  <c r="B229" i="11"/>
  <c r="C229" i="11"/>
  <c r="B230" i="11"/>
  <c r="C230" i="11"/>
  <c r="B231" i="11"/>
  <c r="C231" i="11"/>
  <c r="B232" i="11"/>
  <c r="C232" i="11"/>
  <c r="B233" i="11"/>
  <c r="C233" i="11"/>
  <c r="B234" i="11"/>
  <c r="C234" i="11"/>
  <c r="B235" i="11"/>
  <c r="C235" i="11"/>
  <c r="B236" i="11"/>
  <c r="C236" i="11"/>
  <c r="B237" i="11"/>
  <c r="C237" i="11"/>
  <c r="B238" i="11"/>
  <c r="C238" i="11"/>
  <c r="B239" i="11"/>
  <c r="C239" i="11"/>
  <c r="B240" i="11"/>
  <c r="C240" i="11"/>
  <c r="B241" i="11"/>
  <c r="C241" i="11"/>
  <c r="B242" i="11"/>
  <c r="C242" i="11"/>
  <c r="B243" i="11"/>
  <c r="C243" i="11"/>
  <c r="B244" i="11"/>
  <c r="C244" i="11"/>
  <c r="B245" i="11"/>
  <c r="C245" i="11"/>
  <c r="B246" i="11"/>
  <c r="C246" i="11"/>
  <c r="B247" i="11"/>
  <c r="C247" i="11"/>
  <c r="B248" i="11"/>
  <c r="C248" i="11"/>
  <c r="B249" i="11"/>
  <c r="C249" i="11"/>
  <c r="B250" i="11"/>
  <c r="C250" i="11"/>
  <c r="B251" i="11"/>
  <c r="C251" i="11"/>
  <c r="B252" i="11"/>
  <c r="C252" i="11"/>
  <c r="B253" i="11"/>
  <c r="C253" i="11"/>
  <c r="B254" i="11"/>
  <c r="C254" i="11"/>
  <c r="B255" i="11"/>
  <c r="C255" i="11"/>
  <c r="B256" i="11"/>
  <c r="C256" i="11"/>
  <c r="B257" i="11"/>
  <c r="C257" i="11"/>
  <c r="B258" i="11"/>
  <c r="C258" i="11"/>
  <c r="B259" i="11"/>
  <c r="C259" i="11"/>
  <c r="B260" i="11"/>
  <c r="C260" i="11"/>
  <c r="B261" i="11"/>
  <c r="C261" i="11"/>
  <c r="B262" i="11"/>
  <c r="C262" i="11"/>
  <c r="B263" i="11"/>
  <c r="C263" i="11"/>
  <c r="B264" i="11"/>
  <c r="C264" i="11"/>
  <c r="B265" i="11"/>
  <c r="C265" i="11"/>
  <c r="B266" i="11"/>
  <c r="C266" i="11"/>
  <c r="B267" i="11"/>
  <c r="C267" i="11"/>
  <c r="B268" i="11"/>
  <c r="C268" i="11"/>
  <c r="B269" i="11"/>
  <c r="C269" i="11"/>
  <c r="B270" i="11"/>
  <c r="C270" i="11"/>
  <c r="B271" i="11"/>
  <c r="C271" i="11"/>
  <c r="B272" i="11"/>
  <c r="C272" i="11"/>
  <c r="B273" i="11"/>
  <c r="C273" i="11"/>
  <c r="B274" i="11"/>
  <c r="C274" i="11"/>
  <c r="B275" i="11"/>
  <c r="C275" i="11"/>
  <c r="B276" i="11"/>
  <c r="C276" i="11"/>
  <c r="B277" i="11"/>
  <c r="C277" i="11"/>
  <c r="B278" i="11"/>
  <c r="C278" i="11"/>
  <c r="B279" i="11"/>
  <c r="C279" i="11"/>
  <c r="B280" i="11"/>
  <c r="C280" i="11"/>
  <c r="B281" i="11"/>
  <c r="C281" i="11"/>
  <c r="B282" i="11"/>
  <c r="C282" i="11"/>
  <c r="B283" i="11"/>
  <c r="C283" i="11"/>
  <c r="B284" i="11"/>
  <c r="C284" i="11"/>
  <c r="B285" i="11"/>
  <c r="C285" i="11"/>
  <c r="B286" i="11"/>
  <c r="C286" i="11"/>
  <c r="B287" i="11"/>
  <c r="C287" i="11"/>
  <c r="B288" i="11"/>
  <c r="C288" i="11"/>
  <c r="B289" i="11"/>
  <c r="C289" i="11"/>
  <c r="B290" i="11"/>
  <c r="C290" i="11"/>
  <c r="B291" i="11"/>
  <c r="C291" i="11"/>
  <c r="B292" i="11"/>
  <c r="C292" i="11"/>
  <c r="B293" i="11"/>
  <c r="C293" i="11"/>
  <c r="B294" i="11"/>
  <c r="C294" i="11"/>
  <c r="B295" i="11"/>
  <c r="C295" i="11"/>
  <c r="B296" i="11"/>
  <c r="C296" i="11"/>
  <c r="B297" i="11"/>
  <c r="C297" i="11"/>
  <c r="B298" i="11"/>
  <c r="C298" i="11"/>
  <c r="B299" i="11"/>
  <c r="C299" i="11"/>
  <c r="B300" i="11"/>
  <c r="C300" i="11"/>
  <c r="B301" i="11"/>
  <c r="C301" i="11"/>
  <c r="B302" i="11"/>
  <c r="C302" i="11"/>
  <c r="B303" i="11"/>
  <c r="C303" i="11"/>
  <c r="B304" i="11"/>
  <c r="C304" i="11"/>
  <c r="B305" i="11"/>
  <c r="C305" i="11"/>
  <c r="B306" i="11"/>
  <c r="C306" i="11"/>
  <c r="B307" i="11"/>
  <c r="C307" i="11"/>
  <c r="B308" i="11"/>
  <c r="C308" i="11"/>
  <c r="B309" i="11"/>
  <c r="C309" i="11"/>
  <c r="B310" i="11"/>
  <c r="C310" i="11"/>
  <c r="B311" i="11"/>
  <c r="C311" i="11"/>
  <c r="B312" i="11"/>
  <c r="C312" i="11"/>
  <c r="B313" i="11"/>
  <c r="C313" i="11"/>
  <c r="B314" i="11"/>
  <c r="C314" i="11"/>
  <c r="B315" i="11"/>
  <c r="C315" i="11"/>
  <c r="B316" i="11"/>
  <c r="C316" i="11"/>
  <c r="B317" i="11"/>
  <c r="C317" i="11"/>
  <c r="B318" i="11"/>
  <c r="C318" i="11"/>
  <c r="B319" i="11"/>
  <c r="C319" i="11"/>
  <c r="B320" i="11"/>
  <c r="C320" i="11"/>
  <c r="B321" i="11"/>
  <c r="C321" i="11"/>
  <c r="B322" i="11"/>
  <c r="C322" i="11"/>
  <c r="B323" i="11"/>
  <c r="C323" i="11"/>
  <c r="B324" i="11"/>
  <c r="C324" i="11"/>
  <c r="B325" i="11"/>
  <c r="C325" i="11"/>
  <c r="B326" i="11"/>
  <c r="C326" i="11"/>
  <c r="B327" i="11"/>
  <c r="C327" i="11"/>
  <c r="B328" i="11"/>
  <c r="C328" i="11"/>
  <c r="B329" i="11"/>
  <c r="C329" i="11"/>
  <c r="B330" i="11"/>
  <c r="C330" i="11"/>
  <c r="B331" i="11"/>
  <c r="C331" i="11"/>
  <c r="B332" i="11"/>
  <c r="C332" i="11"/>
  <c r="B333" i="11"/>
  <c r="C333" i="11"/>
  <c r="B334" i="11"/>
  <c r="C334" i="11"/>
  <c r="B335" i="11"/>
  <c r="C335" i="11"/>
  <c r="B336" i="11"/>
  <c r="C336" i="11"/>
  <c r="B337" i="11"/>
  <c r="C337" i="11"/>
  <c r="B338" i="11"/>
  <c r="C338" i="11"/>
  <c r="B339" i="11"/>
  <c r="C339" i="11"/>
  <c r="B340" i="11"/>
  <c r="C340" i="11"/>
  <c r="B341" i="11"/>
  <c r="C341" i="11"/>
  <c r="B342" i="11"/>
  <c r="C342" i="11"/>
  <c r="B343" i="11"/>
  <c r="C343" i="11"/>
  <c r="B344" i="11"/>
  <c r="C344" i="11"/>
  <c r="B345" i="11"/>
  <c r="C345" i="11"/>
  <c r="B346" i="11"/>
  <c r="C346" i="11"/>
  <c r="B347" i="11"/>
  <c r="C347" i="11"/>
  <c r="B348" i="11"/>
  <c r="C348" i="11"/>
  <c r="B349" i="11"/>
  <c r="C349" i="11"/>
  <c r="B350" i="11"/>
  <c r="C350" i="11"/>
  <c r="B351" i="11"/>
  <c r="C351" i="11"/>
  <c r="B352" i="11"/>
  <c r="C352" i="11"/>
  <c r="B353" i="11"/>
  <c r="C353" i="11"/>
  <c r="B354" i="11"/>
  <c r="C354" i="11"/>
  <c r="B355" i="11"/>
  <c r="C355" i="11"/>
  <c r="B356" i="11"/>
  <c r="C356" i="11"/>
  <c r="B357" i="11"/>
  <c r="C357" i="11"/>
  <c r="B358" i="11"/>
  <c r="C358" i="11"/>
  <c r="B359" i="11"/>
  <c r="C359" i="11"/>
  <c r="B360" i="11"/>
  <c r="C360" i="11"/>
  <c r="B361" i="11"/>
  <c r="C361" i="11"/>
  <c r="B362" i="11"/>
  <c r="C362" i="11"/>
  <c r="B363" i="11"/>
  <c r="C363" i="11"/>
  <c r="B364" i="11"/>
  <c r="C364" i="11"/>
  <c r="B365" i="11"/>
  <c r="C365" i="11"/>
  <c r="B366" i="11"/>
  <c r="C366" i="11"/>
  <c r="B367" i="11"/>
  <c r="C367" i="11"/>
  <c r="B368" i="11"/>
  <c r="C368" i="11"/>
  <c r="B369" i="11"/>
  <c r="C369" i="11"/>
  <c r="B370" i="11"/>
  <c r="C370" i="11"/>
  <c r="B371" i="11"/>
  <c r="C371" i="11"/>
  <c r="B372" i="11"/>
  <c r="C372" i="11"/>
  <c r="B373" i="11"/>
  <c r="C373" i="11"/>
  <c r="B374" i="11"/>
  <c r="C374" i="11"/>
  <c r="B375" i="11"/>
  <c r="C375" i="11"/>
  <c r="B376" i="11"/>
  <c r="C376" i="11"/>
  <c r="B377" i="11"/>
  <c r="C377" i="11"/>
  <c r="B378" i="11"/>
  <c r="C378" i="11"/>
  <c r="B379" i="11"/>
  <c r="C379" i="11"/>
  <c r="B380" i="11"/>
  <c r="C380" i="11"/>
  <c r="B381" i="11"/>
  <c r="C381" i="11"/>
  <c r="B382" i="11"/>
  <c r="C382" i="11"/>
  <c r="B383" i="11"/>
  <c r="C383" i="11"/>
  <c r="B384" i="11"/>
  <c r="C384" i="11"/>
  <c r="B385" i="11"/>
  <c r="C385" i="11"/>
  <c r="B386" i="11"/>
  <c r="C386" i="11"/>
  <c r="B387" i="11"/>
  <c r="C387" i="11"/>
  <c r="B388" i="11"/>
  <c r="C388" i="11"/>
  <c r="B389" i="11"/>
  <c r="C389" i="11"/>
  <c r="B390" i="11"/>
  <c r="C390" i="11"/>
  <c r="B391" i="11"/>
  <c r="C391" i="11"/>
  <c r="B392" i="11"/>
  <c r="C392" i="11"/>
  <c r="B393" i="11"/>
  <c r="C393" i="11"/>
  <c r="B394" i="11"/>
  <c r="C394" i="11"/>
  <c r="B395" i="11"/>
  <c r="C395" i="11"/>
  <c r="B396" i="11"/>
  <c r="C396" i="11"/>
  <c r="B397" i="11"/>
  <c r="C397" i="11"/>
  <c r="B398" i="11"/>
  <c r="C398" i="11"/>
  <c r="B399" i="11"/>
  <c r="C399" i="11"/>
  <c r="B400" i="11"/>
  <c r="C400" i="11"/>
  <c r="B401" i="11"/>
  <c r="C401" i="11"/>
  <c r="B402" i="11"/>
  <c r="C402" i="11"/>
  <c r="B403" i="11"/>
  <c r="C403" i="11"/>
  <c r="B404" i="11"/>
  <c r="C404" i="11"/>
  <c r="B405" i="11"/>
  <c r="C405" i="11"/>
  <c r="B406" i="11"/>
  <c r="C406" i="11"/>
  <c r="B407" i="11"/>
  <c r="C407" i="11"/>
  <c r="B408" i="11"/>
  <c r="C408" i="11"/>
  <c r="B409" i="11"/>
  <c r="C409" i="11"/>
  <c r="B410" i="11"/>
  <c r="C410" i="11"/>
  <c r="B411" i="11"/>
  <c r="C411" i="11"/>
  <c r="B412" i="11"/>
  <c r="C412" i="11"/>
  <c r="B413" i="11"/>
  <c r="C413" i="11"/>
  <c r="B414" i="11"/>
  <c r="C414" i="11"/>
  <c r="B415" i="11"/>
  <c r="C415" i="11"/>
  <c r="B416" i="11"/>
  <c r="C416" i="11"/>
  <c r="B417" i="11"/>
  <c r="C417" i="11"/>
  <c r="B418" i="11"/>
  <c r="C418" i="11"/>
  <c r="B419" i="11"/>
  <c r="C419" i="11"/>
  <c r="B420" i="11"/>
  <c r="C420" i="11"/>
  <c r="B421" i="11"/>
  <c r="C421" i="11"/>
  <c r="B422" i="11"/>
  <c r="C422" i="11"/>
  <c r="B423" i="11"/>
  <c r="C423" i="11"/>
  <c r="B424" i="11"/>
  <c r="C424" i="11"/>
  <c r="B425" i="11"/>
  <c r="C425" i="11"/>
  <c r="B426" i="11"/>
  <c r="C426" i="11"/>
  <c r="B427" i="11"/>
  <c r="C427" i="11"/>
  <c r="B428" i="11"/>
  <c r="C428" i="11"/>
  <c r="B429" i="11"/>
  <c r="C429" i="11"/>
  <c r="B430" i="11"/>
  <c r="C430" i="11"/>
  <c r="B431" i="11"/>
  <c r="C431" i="11"/>
  <c r="B432" i="11"/>
  <c r="C432" i="11"/>
  <c r="B433" i="11"/>
  <c r="C433" i="11"/>
  <c r="B434" i="11"/>
  <c r="C434" i="11"/>
  <c r="B435" i="11"/>
  <c r="C435" i="11"/>
  <c r="B436" i="11"/>
  <c r="C436" i="11"/>
  <c r="B437" i="11"/>
  <c r="C437" i="11"/>
  <c r="B438" i="11"/>
  <c r="C438" i="11"/>
  <c r="B439" i="11"/>
  <c r="C439" i="11"/>
  <c r="B440" i="11"/>
  <c r="C440" i="11"/>
  <c r="B441" i="11"/>
  <c r="C441" i="11"/>
  <c r="B442" i="11"/>
  <c r="C442" i="11"/>
  <c r="B443" i="11"/>
  <c r="C443" i="11"/>
  <c r="B444" i="11"/>
  <c r="C444" i="11"/>
  <c r="B445" i="11"/>
  <c r="C445" i="11"/>
  <c r="B446" i="11"/>
  <c r="C446" i="11"/>
  <c r="B447" i="11"/>
  <c r="C447" i="11"/>
  <c r="B448" i="11"/>
  <c r="C448" i="11"/>
  <c r="B449" i="11"/>
  <c r="C449" i="11"/>
  <c r="B450" i="11"/>
  <c r="C450" i="11"/>
  <c r="B451" i="11"/>
  <c r="C451" i="11"/>
  <c r="B452" i="11"/>
  <c r="C452" i="11"/>
  <c r="B453" i="11"/>
  <c r="C453" i="11"/>
  <c r="B454" i="11"/>
  <c r="C454" i="11"/>
  <c r="B455" i="11"/>
  <c r="C455" i="11"/>
  <c r="B456" i="11"/>
  <c r="C456" i="11"/>
  <c r="B457" i="11"/>
  <c r="C457" i="11"/>
  <c r="B458" i="11"/>
  <c r="C458" i="11"/>
  <c r="B459" i="11"/>
  <c r="C459" i="11"/>
  <c r="B460" i="11"/>
  <c r="C460" i="11"/>
  <c r="B461" i="11"/>
  <c r="C461" i="11"/>
  <c r="B462" i="11"/>
  <c r="C462" i="11"/>
  <c r="B463" i="11"/>
  <c r="C463" i="11"/>
  <c r="B464" i="11"/>
  <c r="C464" i="11"/>
  <c r="B465" i="11"/>
  <c r="C465" i="11"/>
  <c r="B466" i="11"/>
  <c r="C466" i="11"/>
  <c r="B467" i="11"/>
  <c r="C467" i="11"/>
  <c r="B468" i="11"/>
  <c r="C468" i="11"/>
  <c r="B469" i="11"/>
  <c r="C469" i="11"/>
  <c r="B470" i="11"/>
  <c r="C470" i="11"/>
  <c r="B471" i="11"/>
  <c r="C471" i="11"/>
  <c r="B472" i="11"/>
  <c r="C472" i="11"/>
  <c r="B473" i="11"/>
  <c r="C473" i="11"/>
  <c r="B474" i="11"/>
  <c r="C474" i="11"/>
  <c r="B475" i="11"/>
  <c r="C475" i="11"/>
  <c r="B476" i="11"/>
  <c r="C476" i="11"/>
  <c r="B477" i="11"/>
  <c r="C477" i="11"/>
  <c r="B478" i="11"/>
  <c r="C478" i="11"/>
  <c r="B479" i="11"/>
  <c r="C479" i="11"/>
  <c r="B480" i="11"/>
  <c r="C480" i="11"/>
  <c r="B481" i="11"/>
  <c r="C481" i="11"/>
  <c r="B482" i="11"/>
  <c r="C482" i="11"/>
  <c r="B483" i="11"/>
  <c r="C483" i="11"/>
  <c r="B484" i="11"/>
  <c r="C484" i="11"/>
  <c r="B485" i="11"/>
  <c r="C485" i="11"/>
  <c r="B486" i="11"/>
  <c r="C486" i="11"/>
  <c r="B487" i="11"/>
  <c r="C487" i="11"/>
  <c r="B488" i="11"/>
  <c r="C488" i="11"/>
  <c r="B3" i="11"/>
  <c r="C3" i="11"/>
  <c r="B4" i="11"/>
  <c r="C4" i="11"/>
  <c r="B5" i="11"/>
  <c r="C5" i="11"/>
  <c r="B6" i="11"/>
  <c r="C6" i="11"/>
  <c r="B7" i="11"/>
  <c r="C7" i="11"/>
  <c r="B8" i="11"/>
  <c r="C8" i="11"/>
  <c r="B9" i="11"/>
  <c r="C9" i="11"/>
  <c r="B10" i="11"/>
  <c r="C10" i="11"/>
  <c r="B11" i="11"/>
  <c r="C11" i="11"/>
  <c r="B12" i="11"/>
  <c r="C12" i="11"/>
  <c r="B13" i="11"/>
  <c r="C13" i="11"/>
  <c r="B14" i="11"/>
  <c r="C14" i="11"/>
  <c r="B15" i="11"/>
  <c r="C15" i="11"/>
  <c r="B16" i="11"/>
  <c r="C16" i="11"/>
  <c r="B17" i="11"/>
  <c r="C17" i="11"/>
  <c r="B18" i="11"/>
  <c r="C18" i="11"/>
  <c r="B19" i="11"/>
  <c r="C19" i="11"/>
  <c r="B20" i="11"/>
  <c r="C20" i="11"/>
  <c r="B21" i="11"/>
  <c r="C21" i="11"/>
  <c r="B22" i="11"/>
  <c r="C22" i="11"/>
  <c r="B23" i="11"/>
  <c r="C23" i="11"/>
  <c r="B24" i="11"/>
  <c r="C24" i="11"/>
  <c r="B25" i="11"/>
  <c r="C25" i="11"/>
  <c r="B26" i="11"/>
  <c r="C26" i="11"/>
  <c r="B27" i="11"/>
  <c r="C27" i="11"/>
  <c r="B28" i="11"/>
  <c r="C28" i="11"/>
  <c r="B29" i="11"/>
  <c r="C29" i="11"/>
  <c r="B30" i="11"/>
  <c r="C30" i="11"/>
  <c r="B31" i="11"/>
  <c r="C31" i="11"/>
  <c r="B32" i="11"/>
  <c r="C32" i="11"/>
  <c r="B33" i="11"/>
  <c r="C33" i="11"/>
  <c r="B34" i="11"/>
  <c r="C34" i="11"/>
  <c r="B35" i="11"/>
  <c r="C35" i="11"/>
  <c r="B36" i="11"/>
  <c r="C36" i="11"/>
  <c r="B37" i="11"/>
  <c r="C37" i="11"/>
  <c r="B38" i="11"/>
  <c r="C38" i="11"/>
  <c r="B39" i="11"/>
  <c r="C39" i="11"/>
  <c r="B40" i="11"/>
  <c r="C40" i="11"/>
  <c r="B41" i="11"/>
  <c r="C41" i="11"/>
  <c r="B42" i="11"/>
  <c r="C42" i="11"/>
  <c r="B43" i="11"/>
  <c r="C43" i="11"/>
  <c r="B44" i="11"/>
  <c r="C44" i="11"/>
  <c r="B45" i="11"/>
  <c r="C45" i="11"/>
  <c r="B46" i="11"/>
  <c r="C46" i="11"/>
  <c r="B47" i="11"/>
  <c r="C47" i="11"/>
  <c r="B48" i="11"/>
  <c r="C48" i="11"/>
  <c r="B49" i="11"/>
  <c r="C49" i="11"/>
  <c r="B50" i="11"/>
  <c r="C50" i="11"/>
  <c r="B51" i="11"/>
  <c r="C51" i="11"/>
  <c r="B52" i="11"/>
  <c r="C52" i="11"/>
  <c r="B53" i="11"/>
  <c r="C53" i="11"/>
  <c r="B54" i="11"/>
  <c r="C54" i="11"/>
  <c r="B55" i="11"/>
  <c r="C55" i="11"/>
  <c r="B56" i="11"/>
  <c r="C56" i="11"/>
  <c r="B57" i="11"/>
  <c r="C57" i="11"/>
  <c r="B58" i="11"/>
  <c r="C58" i="11"/>
  <c r="B59" i="11"/>
  <c r="C59" i="11"/>
  <c r="B60" i="11"/>
  <c r="C60" i="11"/>
  <c r="B61" i="11"/>
  <c r="C61" i="11"/>
  <c r="B62" i="11"/>
  <c r="C62" i="11"/>
  <c r="B63" i="11"/>
  <c r="C63" i="11"/>
  <c r="B64" i="11"/>
  <c r="C64" i="11"/>
  <c r="B65" i="11"/>
  <c r="C65" i="11"/>
  <c r="B66" i="11"/>
  <c r="C66" i="11"/>
  <c r="B67" i="11"/>
  <c r="C67" i="11"/>
  <c r="B68" i="11"/>
  <c r="C68" i="11"/>
  <c r="B69" i="11"/>
  <c r="C69" i="11"/>
  <c r="B70" i="11"/>
  <c r="C70" i="11"/>
  <c r="B71" i="11"/>
  <c r="C71" i="11"/>
  <c r="B72" i="11"/>
  <c r="C72" i="11"/>
  <c r="B73" i="11"/>
  <c r="C73" i="11"/>
  <c r="B74" i="11"/>
  <c r="C74" i="11"/>
  <c r="B75" i="11"/>
  <c r="C75" i="11"/>
  <c r="B76" i="11"/>
  <c r="C76" i="11"/>
  <c r="B77" i="11"/>
  <c r="C77" i="11"/>
  <c r="B78" i="11"/>
  <c r="C78" i="11"/>
  <c r="B79" i="11"/>
  <c r="C79" i="11"/>
  <c r="B80" i="11"/>
  <c r="C80" i="11"/>
  <c r="B81" i="11"/>
  <c r="C81" i="11"/>
  <c r="B82" i="11"/>
  <c r="C82" i="11"/>
  <c r="B83" i="11"/>
  <c r="C83" i="11"/>
  <c r="B84" i="11"/>
  <c r="C84" i="11"/>
  <c r="B85" i="11"/>
  <c r="C85" i="11"/>
  <c r="B86" i="11"/>
  <c r="C86" i="11"/>
  <c r="B87" i="11"/>
  <c r="C87" i="11"/>
  <c r="B88" i="11"/>
  <c r="C88" i="11"/>
  <c r="B89" i="11"/>
  <c r="C89" i="11"/>
  <c r="B90" i="11"/>
  <c r="C90" i="11"/>
  <c r="B91" i="11"/>
  <c r="C91" i="11"/>
  <c r="B92" i="11"/>
  <c r="C92" i="11"/>
  <c r="B93" i="11"/>
  <c r="C93" i="11"/>
  <c r="B94" i="11"/>
  <c r="C94" i="11"/>
  <c r="B95" i="11"/>
  <c r="C95" i="11"/>
  <c r="B96" i="11"/>
  <c r="C96" i="11"/>
  <c r="B97" i="11"/>
  <c r="C97" i="11"/>
  <c r="B98" i="11"/>
  <c r="C98" i="11"/>
  <c r="B99" i="11"/>
  <c r="C99" i="11"/>
  <c r="B100" i="11"/>
  <c r="C100" i="11"/>
  <c r="B101" i="11"/>
  <c r="C101" i="11"/>
  <c r="B102" i="11"/>
  <c r="C102" i="11"/>
  <c r="B103" i="11"/>
  <c r="C103" i="11"/>
  <c r="B104" i="11"/>
  <c r="C104" i="11"/>
  <c r="B105" i="11"/>
  <c r="C105" i="11"/>
  <c r="B106" i="11"/>
  <c r="C106" i="11"/>
  <c r="B107" i="11"/>
  <c r="C107" i="11"/>
  <c r="B108" i="11"/>
  <c r="C108" i="11"/>
  <c r="B109" i="11"/>
  <c r="C109" i="11"/>
  <c r="B110" i="11"/>
  <c r="C110" i="11"/>
  <c r="B111" i="11"/>
  <c r="C111" i="11"/>
  <c r="B112" i="11"/>
  <c r="C112" i="11"/>
  <c r="B113" i="11"/>
  <c r="C113" i="11"/>
  <c r="B114" i="11"/>
  <c r="C114" i="11"/>
  <c r="B115" i="11"/>
  <c r="C115" i="11"/>
  <c r="B116" i="11"/>
  <c r="C116" i="11"/>
  <c r="B117" i="11"/>
  <c r="C117" i="11"/>
  <c r="B118" i="11"/>
  <c r="C118" i="11"/>
  <c r="B119" i="11"/>
  <c r="C119" i="11"/>
  <c r="B120" i="11"/>
  <c r="C120" i="11"/>
  <c r="B121" i="11"/>
  <c r="C121" i="11"/>
  <c r="C2" i="11"/>
  <c r="B2" i="1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2" i="2"/>
  <c r="O2050" i="13" l="1"/>
  <c r="O2042" i="13"/>
  <c r="O2034" i="13"/>
  <c r="O2026" i="13"/>
  <c r="O2018" i="13"/>
  <c r="O2010" i="13"/>
  <c r="O2002" i="13"/>
  <c r="O1994" i="13"/>
  <c r="O1698" i="13"/>
  <c r="O1690" i="13"/>
  <c r="O1682" i="13"/>
  <c r="O1674" i="13"/>
  <c r="O1666" i="13"/>
  <c r="O1658" i="13"/>
  <c r="O1650" i="13"/>
  <c r="O1642" i="13"/>
  <c r="O1538" i="13"/>
  <c r="O1530" i="13"/>
  <c r="O1522" i="13"/>
  <c r="O1514" i="13"/>
  <c r="O1506" i="13"/>
  <c r="O1498" i="13"/>
  <c r="O1402" i="13"/>
  <c r="O1394" i="13"/>
  <c r="O1386" i="13"/>
  <c r="O1378" i="13"/>
  <c r="O1370" i="13"/>
  <c r="O1362" i="13"/>
  <c r="O1274" i="13"/>
  <c r="O1266" i="13"/>
  <c r="O1258" i="13"/>
  <c r="O1250" i="13"/>
  <c r="O1242" i="13"/>
  <c r="O1234" i="13"/>
  <c r="O1226" i="13"/>
  <c r="O1218" i="13"/>
  <c r="O1210" i="13"/>
  <c r="O1202" i="13"/>
  <c r="O1194" i="13"/>
  <c r="O1186" i="13"/>
  <c r="O1178" i="13"/>
  <c r="O1170" i="13"/>
  <c r="O1162" i="13"/>
  <c r="O1154" i="13"/>
  <c r="O1146" i="13"/>
  <c r="O1138" i="13"/>
  <c r="O1130" i="13"/>
  <c r="O1122" i="13"/>
  <c r="O1114" i="13"/>
  <c r="O1106" i="13"/>
  <c r="O1098" i="13"/>
  <c r="O1090" i="13"/>
  <c r="O1082" i="13"/>
  <c r="O1074" i="13"/>
  <c r="O1066" i="13"/>
  <c r="O1058" i="13"/>
  <c r="O1050" i="13"/>
  <c r="O1042" i="13"/>
  <c r="O1034" i="13"/>
  <c r="O1026" i="13"/>
  <c r="O1018" i="13"/>
  <c r="O1010" i="13"/>
  <c r="O1002" i="13"/>
  <c r="O994" i="13"/>
  <c r="O986" i="13"/>
  <c r="O978" i="13"/>
  <c r="O970" i="13"/>
  <c r="O962" i="13"/>
  <c r="O954" i="13"/>
  <c r="O946" i="13"/>
  <c r="O938" i="13"/>
  <c r="O930" i="13"/>
  <c r="O922" i="13"/>
  <c r="O914" i="13"/>
  <c r="O906" i="13"/>
  <c r="O898" i="13"/>
  <c r="O890" i="13"/>
  <c r="O882" i="13"/>
  <c r="O874" i="13"/>
  <c r="O866" i="13"/>
  <c r="O858" i="13"/>
  <c r="O850" i="13"/>
  <c r="O842" i="13"/>
  <c r="O834" i="13"/>
  <c r="O826" i="13"/>
  <c r="O818" i="13"/>
  <c r="O810" i="13"/>
  <c r="O802" i="13"/>
  <c r="O794" i="13"/>
  <c r="O786" i="13"/>
  <c r="O778" i="13"/>
  <c r="O770" i="13"/>
  <c r="O762" i="13"/>
  <c r="O754" i="13"/>
  <c r="O746" i="13"/>
  <c r="O738" i="13"/>
  <c r="O730" i="13"/>
  <c r="O722" i="13"/>
  <c r="O714" i="13"/>
  <c r="O706" i="13"/>
  <c r="O698" i="13"/>
  <c r="O690" i="13"/>
  <c r="O682" i="13"/>
  <c r="O674" i="13"/>
  <c r="O666" i="13"/>
  <c r="O658" i="13"/>
  <c r="O650" i="13"/>
  <c r="O642" i="13"/>
  <c r="O634" i="13"/>
  <c r="O626" i="13"/>
  <c r="O618" i="13"/>
  <c r="O610" i="13"/>
  <c r="O602" i="13"/>
  <c r="O594" i="13"/>
  <c r="O586" i="13"/>
  <c r="O578" i="13"/>
  <c r="O570" i="13"/>
  <c r="O562" i="13"/>
  <c r="O554" i="13"/>
  <c r="O546" i="13"/>
  <c r="O538" i="13"/>
  <c r="O530" i="13"/>
  <c r="O522" i="13"/>
  <c r="O514" i="13"/>
  <c r="O506" i="13"/>
  <c r="O498" i="13"/>
  <c r="O490" i="13"/>
  <c r="O482" i="13"/>
  <c r="O474" i="13"/>
  <c r="O466" i="13"/>
  <c r="O458" i="13"/>
  <c r="O450" i="13"/>
  <c r="O442" i="13"/>
  <c r="O434" i="13"/>
  <c r="O426" i="13"/>
  <c r="O418" i="13"/>
  <c r="O410" i="13"/>
  <c r="O402" i="13"/>
  <c r="O394" i="13"/>
  <c r="O386" i="13"/>
  <c r="O378" i="13"/>
  <c r="O370" i="13"/>
  <c r="O362" i="13"/>
  <c r="O354" i="13"/>
  <c r="O346" i="13"/>
  <c r="O338" i="13"/>
  <c r="O330" i="13"/>
  <c r="O322" i="13"/>
  <c r="O314" i="13"/>
  <c r="O306" i="13"/>
  <c r="O298" i="13"/>
  <c r="O290" i="13"/>
  <c r="O282" i="13"/>
  <c r="O274" i="13"/>
  <c r="O266" i="13"/>
  <c r="O258" i="13"/>
  <c r="O250" i="13"/>
  <c r="O242" i="13"/>
  <c r="O234" i="13"/>
  <c r="O226" i="13"/>
  <c r="O218" i="13"/>
  <c r="O210" i="13"/>
  <c r="O202" i="13"/>
  <c r="O194" i="13"/>
  <c r="O186" i="13"/>
  <c r="O178" i="13"/>
  <c r="O170" i="13"/>
  <c r="O162" i="13"/>
  <c r="O154" i="13"/>
  <c r="O122" i="13"/>
  <c r="O114" i="13"/>
  <c r="O106" i="13"/>
  <c r="O98" i="13"/>
  <c r="O90" i="13"/>
  <c r="O82" i="13"/>
  <c r="O74" i="13"/>
  <c r="O66" i="13"/>
  <c r="O58" i="13"/>
  <c r="O50" i="13"/>
  <c r="O42" i="13"/>
  <c r="O34" i="13"/>
  <c r="O26" i="13"/>
  <c r="O18" i="13"/>
  <c r="O10" i="13"/>
  <c r="O2404" i="13"/>
  <c r="O3852" i="13"/>
  <c r="O3820" i="13"/>
  <c r="O3748" i="13"/>
  <c r="O3732" i="13"/>
  <c r="O3876" i="13"/>
  <c r="O3868" i="13"/>
  <c r="O3860" i="13"/>
  <c r="O3844" i="13"/>
  <c r="O3836" i="13"/>
  <c r="O3828" i="13"/>
  <c r="O3804" i="13"/>
  <c r="O3796" i="13"/>
  <c r="O3780" i="13"/>
  <c r="O3764" i="13"/>
  <c r="O3756" i="13"/>
  <c r="O3740" i="13"/>
  <c r="O3100" i="13"/>
  <c r="O6" i="13"/>
  <c r="O3904" i="13"/>
  <c r="O3896" i="13"/>
  <c r="O3880" i="13"/>
  <c r="O3872" i="13"/>
  <c r="O3864" i="13"/>
  <c r="O3856" i="13"/>
  <c r="O3848" i="13"/>
  <c r="O3840" i="13"/>
  <c r="O3832" i="13"/>
  <c r="O3824" i="13"/>
  <c r="O3816" i="13"/>
  <c r="O3808" i="13"/>
  <c r="O3800" i="13"/>
  <c r="O3792" i="13"/>
  <c r="O3784" i="13"/>
  <c r="O3776" i="13"/>
  <c r="O3768" i="13"/>
  <c r="O3760" i="13"/>
  <c r="O3752" i="13"/>
  <c r="O3744" i="13"/>
  <c r="O3736" i="13"/>
  <c r="O3728" i="13"/>
  <c r="O3720" i="13"/>
  <c r="O3712" i="13"/>
  <c r="O3704" i="13"/>
  <c r="O3696" i="13"/>
  <c r="O3688" i="13"/>
  <c r="O3680" i="13"/>
  <c r="O3672" i="13"/>
  <c r="O3664" i="13"/>
  <c r="O3656" i="13"/>
  <c r="O3648" i="13"/>
  <c r="O3640" i="13"/>
  <c r="O3632" i="13"/>
  <c r="O3624" i="13"/>
  <c r="O3616" i="13"/>
  <c r="O3608" i="13"/>
  <c r="O3600" i="13"/>
  <c r="O3592" i="13"/>
  <c r="O3584" i="13"/>
  <c r="O3576" i="13"/>
  <c r="O3568" i="13"/>
  <c r="O3560" i="13"/>
  <c r="O3552" i="13"/>
  <c r="O3544" i="13"/>
  <c r="O3528" i="13"/>
  <c r="O3520" i="13"/>
  <c r="O3512" i="13"/>
  <c r="O3504" i="13"/>
  <c r="O3496" i="13"/>
  <c r="O3488" i="13"/>
  <c r="O3480" i="13"/>
  <c r="O3472" i="13"/>
  <c r="O3464" i="13"/>
  <c r="O3456" i="13"/>
  <c r="O3448" i="13"/>
  <c r="O3440" i="13"/>
  <c r="O3432" i="13"/>
  <c r="O3424" i="13"/>
  <c r="O3416" i="13"/>
  <c r="O3408" i="13"/>
  <c r="O3400" i="13"/>
  <c r="O3392" i="13"/>
  <c r="O3384" i="13"/>
  <c r="O3376" i="13"/>
  <c r="O3368" i="13"/>
  <c r="O3360" i="13"/>
  <c r="O3352" i="13"/>
  <c r="O3344" i="13"/>
  <c r="O3336" i="13"/>
  <c r="O3328" i="13"/>
  <c r="O3320" i="13"/>
  <c r="O3312" i="13"/>
  <c r="O3304" i="13"/>
  <c r="O3296" i="13"/>
  <c r="O3288" i="13"/>
  <c r="O3280" i="13"/>
  <c r="O3272" i="13"/>
  <c r="O3264" i="13"/>
  <c r="O3256" i="13"/>
  <c r="O3248" i="13"/>
  <c r="O3240" i="13"/>
  <c r="O3232" i="13"/>
  <c r="O3224" i="13"/>
  <c r="O3216" i="13"/>
  <c r="O3200" i="13"/>
  <c r="O3192" i="13"/>
  <c r="O3184" i="13"/>
  <c r="O3176" i="13"/>
  <c r="O3168" i="13"/>
  <c r="O3160" i="13"/>
  <c r="O3152" i="13"/>
  <c r="O3144" i="13"/>
  <c r="O3136" i="13"/>
  <c r="O3128" i="13"/>
  <c r="O3120" i="13"/>
  <c r="O3112" i="13"/>
  <c r="O3772" i="13"/>
  <c r="O3877" i="13"/>
  <c r="O3869" i="13"/>
  <c r="O3861" i="13"/>
  <c r="O3853" i="13"/>
  <c r="O3845" i="13"/>
  <c r="O3837" i="13"/>
  <c r="O3829" i="13"/>
  <c r="O3821" i="13"/>
  <c r="O3813" i="13"/>
  <c r="O3805" i="13"/>
  <c r="O3797" i="13"/>
  <c r="O3789" i="13"/>
  <c r="O3781" i="13"/>
  <c r="O3773" i="13"/>
  <c r="O3765" i="13"/>
  <c r="O3757" i="13"/>
  <c r="O3749" i="13"/>
  <c r="O3741" i="13"/>
  <c r="O3733" i="13"/>
  <c r="O3725" i="13"/>
  <c r="O3717" i="13"/>
  <c r="O3709" i="13"/>
  <c r="O3701" i="13"/>
  <c r="O3693" i="13"/>
  <c r="O3685" i="13"/>
  <c r="O3677" i="13"/>
  <c r="O3669" i="13"/>
  <c r="O3661" i="13"/>
  <c r="O3653" i="13"/>
  <c r="O3645" i="13"/>
  <c r="O3525" i="13"/>
  <c r="O3517" i="13"/>
  <c r="O3509" i="13"/>
  <c r="O3501" i="13"/>
  <c r="O3493" i="13"/>
  <c r="O3485" i="13"/>
  <c r="O3477" i="13"/>
  <c r="O3469" i="13"/>
  <c r="O3461" i="13"/>
  <c r="O3453" i="13"/>
  <c r="O3445" i="13"/>
  <c r="O3437" i="13"/>
  <c r="O3429" i="13"/>
  <c r="O3421" i="13"/>
  <c r="O3413" i="13"/>
  <c r="O3405" i="13"/>
  <c r="O3397" i="13"/>
  <c r="O3389" i="13"/>
  <c r="O3381" i="13"/>
  <c r="O3373" i="13"/>
  <c r="O3365" i="13"/>
  <c r="O3357" i="13"/>
  <c r="O3349" i="13"/>
  <c r="O3341" i="13"/>
  <c r="O3333" i="13"/>
  <c r="O3325" i="13"/>
  <c r="O3205" i="13"/>
  <c r="O3197" i="13"/>
  <c r="O3189" i="13"/>
  <c r="O3181" i="13"/>
  <c r="O3173" i="13"/>
  <c r="O3812" i="13"/>
  <c r="O3788" i="13"/>
  <c r="O3724" i="13"/>
  <c r="O1643" i="13"/>
  <c r="O1227" i="13"/>
  <c r="O1219" i="13"/>
  <c r="O3104" i="13"/>
  <c r="O3096" i="13"/>
  <c r="O3088" i="13"/>
  <c r="O3080" i="13"/>
  <c r="O3072" i="13"/>
  <c r="O3064" i="13"/>
  <c r="O3056" i="13"/>
  <c r="O3048" i="13"/>
  <c r="O3040" i="13"/>
  <c r="O3032" i="13"/>
  <c r="O3024" i="13"/>
  <c r="O3016" i="13"/>
  <c r="O3008" i="13"/>
  <c r="O3000" i="13"/>
  <c r="O2992" i="13"/>
  <c r="O2984" i="13"/>
  <c r="O2976" i="13"/>
  <c r="O2968" i="13"/>
  <c r="O2960" i="13"/>
  <c r="O2952" i="13"/>
  <c r="O2944" i="13"/>
  <c r="O2936" i="13"/>
  <c r="O2928" i="13"/>
  <c r="O2912" i="13"/>
  <c r="O2904" i="13"/>
  <c r="O2896" i="13"/>
  <c r="O2888" i="13"/>
  <c r="O2880" i="13"/>
  <c r="O2872" i="13"/>
  <c r="O2864" i="13"/>
  <c r="O2856" i="13"/>
  <c r="O2848" i="13"/>
  <c r="O2840" i="13"/>
  <c r="O2832" i="13"/>
  <c r="O2824" i="13"/>
  <c r="O2816" i="13"/>
  <c r="O2808" i="13"/>
  <c r="O2800" i="13"/>
  <c r="O2792" i="13"/>
  <c r="O2784" i="13"/>
  <c r="O2776" i="13"/>
  <c r="O2768" i="13"/>
  <c r="O2760" i="13"/>
  <c r="O2752" i="13"/>
  <c r="O2744" i="13"/>
  <c r="O2736" i="13"/>
  <c r="O2728" i="13"/>
  <c r="O2720" i="13"/>
  <c r="O2712" i="13"/>
  <c r="O2704" i="13"/>
  <c r="O2696" i="13"/>
  <c r="O2688" i="13"/>
  <c r="O2680" i="13"/>
  <c r="O2672" i="13"/>
  <c r="O2664" i="13"/>
  <c r="O2656" i="13"/>
  <c r="O2640" i="13"/>
  <c r="O2632" i="13"/>
  <c r="O2624" i="13"/>
  <c r="O2616" i="13"/>
  <c r="O2608" i="13"/>
  <c r="O2600" i="13"/>
  <c r="O2592" i="13"/>
  <c r="O2584" i="13"/>
  <c r="O2576" i="13"/>
  <c r="O2568" i="13"/>
  <c r="O2560" i="13"/>
  <c r="O2552" i="13"/>
  <c r="O2544" i="13"/>
  <c r="O2536" i="13"/>
  <c r="O2528" i="13"/>
  <c r="O2520" i="13"/>
  <c r="O2512" i="13"/>
  <c r="O2504" i="13"/>
  <c r="O2496" i="13"/>
  <c r="O2488" i="13"/>
  <c r="O2480" i="13"/>
  <c r="O2472" i="13"/>
  <c r="O2464" i="13"/>
  <c r="O2456" i="13"/>
  <c r="O2448" i="13"/>
  <c r="O2440" i="13"/>
  <c r="O2432" i="13"/>
  <c r="O2424" i="13"/>
  <c r="O2416" i="13"/>
  <c r="O3165" i="13"/>
  <c r="O3157" i="13"/>
  <c r="O3149" i="13"/>
  <c r="O3141" i="13"/>
  <c r="O3133" i="13"/>
  <c r="O3125" i="13"/>
  <c r="O3117" i="13"/>
  <c r="O3109" i="13"/>
  <c r="O3101" i="13"/>
  <c r="O3093" i="13"/>
  <c r="O3085" i="13"/>
  <c r="O3077" i="13"/>
  <c r="O3069" i="13"/>
  <c r="O3061" i="13"/>
  <c r="O3053" i="13"/>
  <c r="O3045" i="13"/>
  <c r="O3037" i="13"/>
  <c r="O3029" i="13"/>
  <c r="O3021" i="13"/>
  <c r="O2909" i="13"/>
  <c r="O2901" i="13"/>
  <c r="O2893" i="13"/>
  <c r="O2885" i="13"/>
  <c r="O2877" i="13"/>
  <c r="O1211" i="13"/>
  <c r="O1203" i="13"/>
  <c r="O1195" i="13"/>
  <c r="O1187" i="13"/>
  <c r="O1179" i="13"/>
  <c r="O1147" i="13"/>
  <c r="O1091" i="13"/>
  <c r="O1083" i="13"/>
  <c r="O1075" i="13"/>
  <c r="O1067" i="13"/>
  <c r="O1059" i="13"/>
  <c r="O1051" i="13"/>
  <c r="O1043" i="13"/>
  <c r="O1035" i="13"/>
  <c r="O1027" i="13"/>
  <c r="O1019" i="13"/>
  <c r="O1011" i="13"/>
  <c r="O1003" i="13"/>
  <c r="O995" i="13"/>
  <c r="O987" i="13"/>
  <c r="O979" i="13"/>
  <c r="O971" i="13"/>
  <c r="O963" i="13"/>
  <c r="O955" i="13"/>
  <c r="O947" i="13"/>
  <c r="O939" i="13"/>
  <c r="O931" i="13"/>
  <c r="O923" i="13"/>
  <c r="O915" i="13"/>
  <c r="O907" i="13"/>
  <c r="O899" i="13"/>
  <c r="O891" i="13"/>
  <c r="O883" i="13"/>
  <c r="O875" i="13"/>
  <c r="O867" i="13"/>
  <c r="O859" i="13"/>
  <c r="O851" i="13"/>
  <c r="O843" i="13"/>
  <c r="O827" i="13"/>
  <c r="O819" i="13"/>
  <c r="O811" i="13"/>
  <c r="O803" i="13"/>
  <c r="O795" i="13"/>
  <c r="O787" i="13"/>
  <c r="O779" i="13"/>
  <c r="O771" i="13"/>
  <c r="O763" i="13"/>
  <c r="O755" i="13"/>
  <c r="O747" i="13"/>
  <c r="O739" i="13"/>
  <c r="O731" i="13"/>
  <c r="O723" i="13"/>
  <c r="O715" i="13"/>
  <c r="O707" i="13"/>
  <c r="O699" i="13"/>
  <c r="O691" i="13"/>
  <c r="O683" i="13"/>
  <c r="O675" i="13"/>
  <c r="O667" i="13"/>
  <c r="O659" i="13"/>
  <c r="O651" i="13"/>
  <c r="O643" i="13"/>
  <c r="O635" i="13"/>
  <c r="O627" i="13"/>
  <c r="O619" i="13"/>
  <c r="O611" i="13"/>
  <c r="O603" i="13"/>
  <c r="O595" i="13"/>
  <c r="O587" i="13"/>
  <c r="O579" i="13"/>
  <c r="O571" i="13"/>
  <c r="O563" i="13"/>
  <c r="O555" i="13"/>
  <c r="O547" i="13"/>
  <c r="O539" i="13"/>
  <c r="O531" i="13"/>
  <c r="O523" i="13"/>
  <c r="O515" i="13"/>
  <c r="O507" i="13"/>
  <c r="O499" i="13"/>
  <c r="O43" i="13"/>
  <c r="O35" i="13"/>
  <c r="O27" i="13"/>
  <c r="O19" i="13"/>
  <c r="O11" i="13"/>
  <c r="O2400" i="13"/>
  <c r="O2392" i="13"/>
  <c r="O2384" i="13"/>
  <c r="O2376" i="13"/>
  <c r="O2368" i="13"/>
  <c r="O2360" i="13"/>
  <c r="O2352" i="13"/>
  <c r="O2344" i="13"/>
  <c r="O2336" i="13"/>
  <c r="O2328" i="13"/>
  <c r="O2320" i="13"/>
  <c r="O2312" i="13"/>
  <c r="O2304" i="13"/>
  <c r="O2296" i="13"/>
  <c r="O2288" i="13"/>
  <c r="O2280" i="13"/>
  <c r="O2272" i="13"/>
  <c r="O2264" i="13"/>
  <c r="O2256" i="13"/>
  <c r="O2248" i="13"/>
  <c r="O2240" i="13"/>
  <c r="O2232" i="13"/>
  <c r="O2224" i="13"/>
  <c r="O2216" i="13"/>
  <c r="O2208" i="13"/>
  <c r="O2200" i="13"/>
  <c r="O2192" i="13"/>
  <c r="O2184" i="13"/>
  <c r="O2176" i="13"/>
  <c r="O2168" i="13"/>
  <c r="O2160" i="13"/>
  <c r="O2152" i="13"/>
  <c r="O2144" i="13"/>
  <c r="O2136" i="13"/>
  <c r="O2128" i="13"/>
  <c r="O2120" i="13"/>
  <c r="O2112" i="13"/>
  <c r="O2104" i="13"/>
  <c r="O2096" i="13"/>
  <c r="O2088" i="13"/>
  <c r="O2080" i="13"/>
  <c r="O2072" i="13"/>
  <c r="O2064" i="13"/>
  <c r="O2056" i="13"/>
  <c r="O2048" i="13"/>
  <c r="O2040" i="13"/>
  <c r="O2032" i="13"/>
  <c r="O2024" i="13"/>
  <c r="O2016" i="13"/>
  <c r="O2008" i="13"/>
  <c r="O2000" i="13"/>
  <c r="O1992" i="13"/>
  <c r="O1984" i="13"/>
  <c r="O1976" i="13"/>
  <c r="O1968" i="13"/>
  <c r="O1960" i="13"/>
  <c r="O1952" i="13"/>
  <c r="O1944" i="13"/>
  <c r="O1936" i="13"/>
  <c r="O1928" i="13"/>
  <c r="O1920" i="13"/>
  <c r="O1912" i="13"/>
  <c r="O1904" i="13"/>
  <c r="O1896" i="13"/>
  <c r="O1888" i="13"/>
  <c r="O1880" i="13"/>
  <c r="O1872" i="13"/>
  <c r="O1864" i="13"/>
  <c r="O1856" i="13"/>
  <c r="O1848" i="13"/>
  <c r="O1840" i="13"/>
  <c r="O1832" i="13"/>
  <c r="O1824" i="13"/>
  <c r="O1816" i="13"/>
  <c r="O1800" i="13"/>
  <c r="O1792" i="13"/>
  <c r="O1784" i="13"/>
  <c r="O1776" i="13"/>
  <c r="O1768" i="13"/>
  <c r="O1760" i="13"/>
  <c r="O1752" i="13"/>
  <c r="O1744" i="13"/>
  <c r="O1736" i="13"/>
  <c r="O2405" i="13"/>
  <c r="O2189" i="13"/>
  <c r="O2085" i="13"/>
  <c r="O2077" i="13"/>
  <c r="O2069" i="13"/>
  <c r="O2061" i="13"/>
  <c r="O1981" i="13"/>
  <c r="O1973" i="13"/>
  <c r="O1965" i="13"/>
  <c r="O1957" i="13"/>
  <c r="O1949" i="13"/>
  <c r="O1941" i="13"/>
  <c r="O1933" i="13"/>
  <c r="O1925" i="13"/>
  <c r="O1917" i="13"/>
  <c r="O1909" i="13"/>
  <c r="O1901" i="13"/>
  <c r="O1893" i="13"/>
  <c r="O1885" i="13"/>
  <c r="O1877" i="13"/>
  <c r="O1797" i="13"/>
  <c r="O1789" i="13"/>
  <c r="O1781" i="13"/>
  <c r="O1773" i="13"/>
  <c r="O1765" i="13"/>
  <c r="O1757" i="13"/>
  <c r="O1749" i="13"/>
  <c r="O1741" i="13"/>
  <c r="O1733" i="13"/>
  <c r="O1725" i="13"/>
  <c r="O1717" i="13"/>
  <c r="O1709" i="13"/>
  <c r="O1701" i="13"/>
  <c r="O1637" i="13"/>
  <c r="O1629" i="13"/>
  <c r="O1621" i="13"/>
  <c r="O1613" i="13"/>
  <c r="O1605" i="13"/>
  <c r="O1597" i="13"/>
  <c r="O1589" i="13"/>
  <c r="O1581" i="13"/>
  <c r="O1573" i="13"/>
  <c r="O1565" i="13"/>
  <c r="O1557" i="13"/>
  <c r="O1549" i="13"/>
  <c r="O1485" i="13"/>
  <c r="O1477" i="13"/>
  <c r="O1469" i="13"/>
  <c r="O1461" i="13"/>
  <c r="O1453" i="13"/>
  <c r="O1445" i="13"/>
  <c r="O1437" i="13"/>
  <c r="O1429" i="13"/>
  <c r="O1421" i="13"/>
  <c r="O1413" i="13"/>
  <c r="O1405" i="13"/>
  <c r="O69" i="13"/>
  <c r="O61" i="13"/>
  <c r="O53" i="13"/>
  <c r="O2687" i="13"/>
  <c r="O2679" i="13"/>
  <c r="O2671" i="13"/>
  <c r="O2663" i="13"/>
  <c r="O2655" i="13"/>
  <c r="O3716" i="13"/>
  <c r="O3708" i="13"/>
  <c r="O3700" i="13"/>
  <c r="O3692" i="13"/>
  <c r="O3684" i="13"/>
  <c r="O3676" i="13"/>
  <c r="O3668" i="13"/>
  <c r="O3660" i="13"/>
  <c r="O3652" i="13"/>
  <c r="O3644" i="13"/>
  <c r="O3636" i="13"/>
  <c r="O3628" i="13"/>
  <c r="O3620" i="13"/>
  <c r="O3612" i="13"/>
  <c r="O3604" i="13"/>
  <c r="O3596" i="13"/>
  <c r="O3588" i="13"/>
  <c r="O3580" i="13"/>
  <c r="O3572" i="13"/>
  <c r="O3564" i="13"/>
  <c r="O3556" i="13"/>
  <c r="O3548" i="13"/>
  <c r="O3540" i="13"/>
  <c r="O3524" i="13"/>
  <c r="O3516" i="13"/>
  <c r="O3508" i="13"/>
  <c r="O3500" i="13"/>
  <c r="O3492" i="13"/>
  <c r="O3484" i="13"/>
  <c r="O3476" i="13"/>
  <c r="O3468" i="13"/>
  <c r="O3460" i="13"/>
  <c r="O3452" i="13"/>
  <c r="O3444" i="13"/>
  <c r="O3436" i="13"/>
  <c r="O3428" i="13"/>
  <c r="O3420" i="13"/>
  <c r="O3412" i="13"/>
  <c r="O3404" i="13"/>
  <c r="O3396" i="13"/>
  <c r="O3388" i="13"/>
  <c r="O3380" i="13"/>
  <c r="O3372" i="13"/>
  <c r="O3364" i="13"/>
  <c r="O3356" i="13"/>
  <c r="O3348" i="13"/>
  <c r="O3340" i="13"/>
  <c r="O3332" i="13"/>
  <c r="O3324" i="13"/>
  <c r="O3316" i="13"/>
  <c r="O3308" i="13"/>
  <c r="O3300" i="13"/>
  <c r="O3292" i="13"/>
  <c r="O3284" i="13"/>
  <c r="O3276" i="13"/>
  <c r="O3268" i="13"/>
  <c r="O3260" i="13"/>
  <c r="O3252" i="13"/>
  <c r="O3244" i="13"/>
  <c r="O3236" i="13"/>
  <c r="O3228" i="13"/>
  <c r="O3220" i="13"/>
  <c r="O3212" i="13"/>
  <c r="O3204" i="13"/>
  <c r="O3196" i="13"/>
  <c r="O3188" i="13"/>
  <c r="O3180" i="13"/>
  <c r="O3172" i="13"/>
  <c r="O3164" i="13"/>
  <c r="O3156" i="13"/>
  <c r="O3148" i="13"/>
  <c r="O3140" i="13"/>
  <c r="O3132" i="13"/>
  <c r="O3124" i="13"/>
  <c r="O3116" i="13"/>
  <c r="O3108" i="13"/>
  <c r="O3092" i="13"/>
  <c r="O3084" i="13"/>
  <c r="O3076" i="13"/>
  <c r="O3068" i="13"/>
  <c r="O3060" i="13"/>
  <c r="O3052" i="13"/>
  <c r="O3044" i="13"/>
  <c r="O3036" i="13"/>
  <c r="O3028" i="13"/>
  <c r="O3020" i="13"/>
  <c r="O3012" i="13"/>
  <c r="O3004" i="13"/>
  <c r="O2996" i="13"/>
  <c r="O2988" i="13"/>
  <c r="O2980" i="13"/>
  <c r="O2972" i="13"/>
  <c r="O2964" i="13"/>
  <c r="O2956" i="13"/>
  <c r="O2948" i="13"/>
  <c r="O2940" i="13"/>
  <c r="O2932" i="13"/>
  <c r="O2924" i="13"/>
  <c r="O2908" i="13"/>
  <c r="O2900" i="13"/>
  <c r="O2892" i="13"/>
  <c r="O2884" i="13"/>
  <c r="O2876" i="13"/>
  <c r="O2868" i="13"/>
  <c r="O2860" i="13"/>
  <c r="O2852" i="13"/>
  <c r="O2844" i="13"/>
  <c r="O2836" i="13"/>
  <c r="O2828" i="13"/>
  <c r="O2820" i="13"/>
  <c r="O2812" i="13"/>
  <c r="O2804" i="13"/>
  <c r="O2796" i="13"/>
  <c r="O2788" i="13"/>
  <c r="O2780" i="13"/>
  <c r="O2772" i="13"/>
  <c r="O2764" i="13"/>
  <c r="O2756" i="13"/>
  <c r="O2748" i="13"/>
  <c r="O2740" i="13"/>
  <c r="O2732" i="13"/>
  <c r="O2724" i="13"/>
  <c r="O2716" i="13"/>
  <c r="O3881" i="13"/>
  <c r="O3873" i="13"/>
  <c r="O3865" i="13"/>
  <c r="O3857" i="13"/>
  <c r="O3849" i="13"/>
  <c r="O3841" i="13"/>
  <c r="O3833" i="13"/>
  <c r="O3825" i="13"/>
  <c r="O3817" i="13"/>
  <c r="O3809" i="13"/>
  <c r="O3801" i="13"/>
  <c r="O3793" i="13"/>
  <c r="O3785" i="13"/>
  <c r="O3777" i="13"/>
  <c r="O3769" i="13"/>
  <c r="O3761" i="13"/>
  <c r="O3753" i="13"/>
  <c r="O3745" i="13"/>
  <c r="O3737" i="13"/>
  <c r="O3729" i="13"/>
  <c r="O3721" i="13"/>
  <c r="O3713" i="13"/>
  <c r="O3705" i="13"/>
  <c r="O3697" i="13"/>
  <c r="O3689" i="13"/>
  <c r="O3681" i="13"/>
  <c r="O3673" i="13"/>
  <c r="O3665" i="13"/>
  <c r="O3657" i="13"/>
  <c r="O3649" i="13"/>
  <c r="O3641" i="13"/>
  <c r="O3633" i="13"/>
  <c r="O3625" i="13"/>
  <c r="O3617" i="13"/>
  <c r="O3609" i="13"/>
  <c r="O3601" i="13"/>
  <c r="O3892" i="13"/>
  <c r="O3894" i="13"/>
  <c r="O3888" i="13"/>
  <c r="O3536" i="13"/>
  <c r="O3208" i="13"/>
  <c r="O2920" i="13"/>
  <c r="O2869" i="13"/>
  <c r="O2861" i="13"/>
  <c r="O2853" i="13"/>
  <c r="O2845" i="13"/>
  <c r="O2837" i="13"/>
  <c r="O2829" i="13"/>
  <c r="O2821" i="13"/>
  <c r="O2813" i="13"/>
  <c r="O2805" i="13"/>
  <c r="O2797" i="13"/>
  <c r="O2789" i="13"/>
  <c r="O2781" i="13"/>
  <c r="O2773" i="13"/>
  <c r="O2765" i="13"/>
  <c r="O2757" i="13"/>
  <c r="O2749" i="13"/>
  <c r="O2647" i="13"/>
  <c r="O2708" i="13"/>
  <c r="O2700" i="13"/>
  <c r="O2692" i="13"/>
  <c r="O2684" i="13"/>
  <c r="O2676" i="13"/>
  <c r="O2668" i="13"/>
  <c r="O2660" i="13"/>
  <c r="O2652" i="13"/>
  <c r="O2644" i="13"/>
  <c r="O2636" i="13"/>
  <c r="O2628" i="13"/>
  <c r="O2620" i="13"/>
  <c r="O2612" i="13"/>
  <c r="O2604" i="13"/>
  <c r="O2596" i="13"/>
  <c r="O2588" i="13"/>
  <c r="O2580" i="13"/>
  <c r="O2572" i="13"/>
  <c r="O2564" i="13"/>
  <c r="O2556" i="13"/>
  <c r="O2548" i="13"/>
  <c r="O2540" i="13"/>
  <c r="O2532" i="13"/>
  <c r="O2524" i="13"/>
  <c r="O2516" i="13"/>
  <c r="O2508" i="13"/>
  <c r="O2500" i="13"/>
  <c r="O2492" i="13"/>
  <c r="O2484" i="13"/>
  <c r="O2476" i="13"/>
  <c r="O2468" i="13"/>
  <c r="O2460" i="13"/>
  <c r="O2452" i="13"/>
  <c r="O2444" i="13"/>
  <c r="O2436" i="13"/>
  <c r="O2428" i="13"/>
  <c r="O2420" i="13"/>
  <c r="O2412" i="13"/>
  <c r="O2396" i="13"/>
  <c r="O2388" i="13"/>
  <c r="O2380" i="13"/>
  <c r="O2372" i="13"/>
  <c r="O2364" i="13"/>
  <c r="O2356" i="13"/>
  <c r="O2348" i="13"/>
  <c r="O2340" i="13"/>
  <c r="O2332" i="13"/>
  <c r="O2324" i="13"/>
  <c r="O2316" i="13"/>
  <c r="O2308" i="13"/>
  <c r="O2300" i="13"/>
  <c r="O2292" i="13"/>
  <c r="O2284" i="13"/>
  <c r="O2276" i="13"/>
  <c r="O2268" i="13"/>
  <c r="O2260" i="13"/>
  <c r="O2252" i="13"/>
  <c r="O2244" i="13"/>
  <c r="O2236" i="13"/>
  <c r="O2228" i="13"/>
  <c r="O2220" i="13"/>
  <c r="O2212" i="13"/>
  <c r="O2204" i="13"/>
  <c r="O2196" i="13"/>
  <c r="O2188" i="13"/>
  <c r="O2180" i="13"/>
  <c r="O2172" i="13"/>
  <c r="O2164" i="13"/>
  <c r="O2156" i="13"/>
  <c r="O2148" i="13"/>
  <c r="O2140" i="13"/>
  <c r="O2132" i="13"/>
  <c r="O2124" i="13"/>
  <c r="O2116" i="13"/>
  <c r="O2108" i="13"/>
  <c r="O2100" i="13"/>
  <c r="O2092" i="13"/>
  <c r="O2084" i="13"/>
  <c r="O2076" i="13"/>
  <c r="O2068" i="13"/>
  <c r="O2060" i="13"/>
  <c r="O2052" i="13"/>
  <c r="O2044" i="13"/>
  <c r="O2036" i="13"/>
  <c r="O2028" i="13"/>
  <c r="O2020" i="13"/>
  <c r="O2012" i="13"/>
  <c r="O2004" i="13"/>
  <c r="O1996" i="13"/>
  <c r="O1980" i="13"/>
  <c r="O1972" i="13"/>
  <c r="O1964" i="13"/>
  <c r="O1956" i="13"/>
  <c r="O1948" i="13"/>
  <c r="O1940" i="13"/>
  <c r="O1932" i="13"/>
  <c r="O1924" i="13"/>
  <c r="O1916" i="13"/>
  <c r="O1908" i="13"/>
  <c r="O1900" i="13"/>
  <c r="O1892" i="13"/>
  <c r="O1884" i="13"/>
  <c r="O1876" i="13"/>
  <c r="O1868" i="13"/>
  <c r="O1860" i="13"/>
  <c r="O1852" i="13"/>
  <c r="O1844" i="13"/>
  <c r="O1836" i="13"/>
  <c r="O1828" i="13"/>
  <c r="O1820" i="13"/>
  <c r="O1812" i="13"/>
  <c r="O1804" i="13"/>
  <c r="O1796" i="13"/>
  <c r="O1788" i="13"/>
  <c r="O1780" i="13"/>
  <c r="O1772" i="13"/>
  <c r="O1764" i="13"/>
  <c r="O1756" i="13"/>
  <c r="O1748" i="13"/>
  <c r="O1740" i="13"/>
  <c r="O1732" i="13"/>
  <c r="O1724" i="13"/>
  <c r="O1716" i="13"/>
  <c r="O1708" i="13"/>
  <c r="O1700" i="13"/>
  <c r="O1692" i="13"/>
  <c r="O1684" i="13"/>
  <c r="O1676" i="13"/>
  <c r="O1668" i="13"/>
  <c r="O1660" i="13"/>
  <c r="O1652" i="13"/>
  <c r="O1644" i="13"/>
  <c r="O1636" i="13"/>
  <c r="O1628" i="13"/>
  <c r="O1620" i="13"/>
  <c r="O1612" i="13"/>
  <c r="O1604" i="13"/>
  <c r="O1596" i="13"/>
  <c r="O1588" i="13"/>
  <c r="O1580" i="13"/>
  <c r="O1572" i="13"/>
  <c r="O1564" i="13"/>
  <c r="O1556" i="13"/>
  <c r="O1548" i="13"/>
  <c r="O1540" i="13"/>
  <c r="O1532" i="13"/>
  <c r="O1524" i="13"/>
  <c r="O1516" i="13"/>
  <c r="O1508" i="13"/>
  <c r="O1500" i="13"/>
  <c r="O1492" i="13"/>
  <c r="O1484" i="13"/>
  <c r="O1476" i="13"/>
  <c r="O1468" i="13"/>
  <c r="O1460" i="13"/>
  <c r="O1452" i="13"/>
  <c r="O1444" i="13"/>
  <c r="O1436" i="13"/>
  <c r="O1428" i="13"/>
  <c r="O1420" i="13"/>
  <c r="O1412" i="13"/>
  <c r="O1404" i="13"/>
  <c r="O1396" i="13"/>
  <c r="O1388" i="13"/>
  <c r="O1380" i="13"/>
  <c r="O1372" i="13"/>
  <c r="O1364" i="13"/>
  <c r="O1356" i="13"/>
  <c r="O1348" i="13"/>
  <c r="O1340" i="13"/>
  <c r="O2187" i="13"/>
  <c r="O1491" i="13"/>
  <c r="O1355" i="13"/>
  <c r="O2648" i="13"/>
  <c r="O2408" i="13"/>
  <c r="O1808" i="13"/>
  <c r="O1640" i="13"/>
  <c r="O2645" i="13"/>
  <c r="O2637" i="13"/>
  <c r="O2629" i="13"/>
  <c r="O2621" i="13"/>
  <c r="O2613" i="13"/>
  <c r="O2605" i="13"/>
  <c r="O2597" i="13"/>
  <c r="O2589" i="13"/>
  <c r="O2581" i="13"/>
  <c r="O2573" i="13"/>
  <c r="O2565" i="13"/>
  <c r="O2557" i="13"/>
  <c r="O2549" i="13"/>
  <c r="O2541" i="13"/>
  <c r="O2533" i="13"/>
  <c r="O2525" i="13"/>
  <c r="O2517" i="13"/>
  <c r="O2509" i="13"/>
  <c r="O2501" i="13"/>
  <c r="O2493" i="13"/>
  <c r="O2485" i="13"/>
  <c r="O2477" i="13"/>
  <c r="O2469" i="13"/>
  <c r="O2461" i="13"/>
  <c r="O2453" i="13"/>
  <c r="O2445" i="13"/>
  <c r="O2437" i="13"/>
  <c r="O2429" i="13"/>
  <c r="O2421" i="13"/>
  <c r="O2413" i="13"/>
  <c r="O2397" i="13"/>
  <c r="O2389" i="13"/>
  <c r="O2381" i="13"/>
  <c r="O2373" i="13"/>
  <c r="O2365" i="13"/>
  <c r="O2357" i="13"/>
  <c r="O2349" i="13"/>
  <c r="O2341" i="13"/>
  <c r="O2333" i="13"/>
  <c r="O2325" i="13"/>
  <c r="O2317" i="13"/>
  <c r="O2309" i="13"/>
  <c r="O2301" i="13"/>
  <c r="O2293" i="13"/>
  <c r="O2285" i="13"/>
  <c r="O2277" i="13"/>
  <c r="O2269" i="13"/>
  <c r="O2261" i="13"/>
  <c r="O2253" i="13"/>
  <c r="O2245" i="13"/>
  <c r="O2237" i="13"/>
  <c r="O2229" i="13"/>
  <c r="O2221" i="13"/>
  <c r="O2213" i="13"/>
  <c r="O2205" i="13"/>
  <c r="O2197" i="13"/>
  <c r="O2181" i="13"/>
  <c r="O2173" i="13"/>
  <c r="O2165" i="13"/>
  <c r="O2157" i="13"/>
  <c r="O2149" i="13"/>
  <c r="O2141" i="13"/>
  <c r="O2133" i="13"/>
  <c r="O2125" i="13"/>
  <c r="O2117" i="13"/>
  <c r="O2109" i="13"/>
  <c r="O2101" i="13"/>
  <c r="O2093" i="13"/>
  <c r="O1349" i="13"/>
  <c r="O1341" i="13"/>
  <c r="O1332" i="13"/>
  <c r="O1324" i="13"/>
  <c r="O1316" i="13"/>
  <c r="O1308" i="13"/>
  <c r="O1300" i="13"/>
  <c r="O1292" i="13"/>
  <c r="O1284" i="13"/>
  <c r="O1276" i="13"/>
  <c r="O1268" i="13"/>
  <c r="O1260" i="13"/>
  <c r="O1252" i="13"/>
  <c r="O1244" i="13"/>
  <c r="O1236" i="13"/>
  <c r="O1228" i="13"/>
  <c r="O1220" i="13"/>
  <c r="O1212" i="13"/>
  <c r="O1204" i="13"/>
  <c r="O1196" i="13"/>
  <c r="O1188" i="13"/>
  <c r="O1180" i="13"/>
  <c r="O1172" i="13"/>
  <c r="O1164" i="13"/>
  <c r="O1156" i="13"/>
  <c r="O1148" i="13"/>
  <c r="O1116" i="13"/>
  <c r="O924" i="13"/>
  <c r="O916" i="13"/>
  <c r="O908" i="13"/>
  <c r="O900" i="13"/>
  <c r="O892" i="13"/>
  <c r="O884" i="13"/>
  <c r="O876" i="13"/>
  <c r="O868" i="13"/>
  <c r="O860" i="13"/>
  <c r="O852" i="13"/>
  <c r="O844" i="13"/>
  <c r="O836" i="13"/>
  <c r="O828" i="13"/>
  <c r="O820" i="13"/>
  <c r="O812" i="13"/>
  <c r="O804" i="13"/>
  <c r="O796" i="13"/>
  <c r="O788" i="13"/>
  <c r="O780" i="13"/>
  <c r="O772" i="13"/>
  <c r="O764" i="13"/>
  <c r="O756" i="13"/>
  <c r="O748" i="13"/>
  <c r="O740" i="13"/>
  <c r="O732" i="13"/>
  <c r="O724" i="13"/>
  <c r="O716" i="13"/>
  <c r="O708" i="13"/>
  <c r="O700" i="13"/>
  <c r="O692" i="13"/>
  <c r="O684" i="13"/>
  <c r="O676" i="13"/>
  <c r="O668" i="13"/>
  <c r="O660" i="13"/>
  <c r="O652" i="13"/>
  <c r="O644" i="13"/>
  <c r="O636" i="13"/>
  <c r="O628" i="13"/>
  <c r="O620" i="13"/>
  <c r="O612" i="13"/>
  <c r="O604" i="13"/>
  <c r="O596" i="13"/>
  <c r="O588" i="13"/>
  <c r="O580" i="13"/>
  <c r="O572" i="13"/>
  <c r="O564" i="13"/>
  <c r="O556" i="13"/>
  <c r="O548" i="13"/>
  <c r="O540" i="13"/>
  <c r="O532" i="13"/>
  <c r="O524" i="13"/>
  <c r="O516" i="13"/>
  <c r="O508" i="13"/>
  <c r="O500" i="13"/>
  <c r="O492" i="13"/>
  <c r="O484" i="13"/>
  <c r="O476" i="13"/>
  <c r="O468" i="13"/>
  <c r="O460" i="13"/>
  <c r="O452" i="13"/>
  <c r="O1171" i="13"/>
  <c r="O1163" i="13"/>
  <c r="O1155" i="13"/>
  <c r="O1139" i="13"/>
  <c r="O1131" i="13"/>
  <c r="O1123" i="13"/>
  <c r="O1115" i="13"/>
  <c r="O1107" i="13"/>
  <c r="O1099" i="13"/>
  <c r="O835" i="13"/>
  <c r="O491" i="13"/>
  <c r="O483" i="13"/>
  <c r="O475" i="13"/>
  <c r="O467" i="13"/>
  <c r="O459" i="13"/>
  <c r="O451" i="13"/>
  <c r="O443" i="13"/>
  <c r="O435" i="13"/>
  <c r="O427" i="13"/>
  <c r="O419" i="13"/>
  <c r="O411" i="13"/>
  <c r="O403" i="13"/>
  <c r="O395" i="13"/>
  <c r="O387" i="13"/>
  <c r="O379" i="13"/>
  <c r="O371" i="13"/>
  <c r="O363" i="13"/>
  <c r="O355" i="13"/>
  <c r="O347" i="13"/>
  <c r="O339" i="13"/>
  <c r="O331" i="13"/>
  <c r="O323" i="13"/>
  <c r="O315" i="13"/>
  <c r="O307" i="13"/>
  <c r="O299" i="13"/>
  <c r="O291" i="13"/>
  <c r="O283" i="13"/>
  <c r="O275" i="13"/>
  <c r="O267" i="13"/>
  <c r="O259" i="13"/>
  <c r="O251" i="13"/>
  <c r="O243" i="13"/>
  <c r="O235" i="13"/>
  <c r="O227" i="13"/>
  <c r="O219" i="13"/>
  <c r="O211" i="13"/>
  <c r="O203" i="13"/>
  <c r="O195" i="13"/>
  <c r="O187" i="13"/>
  <c r="O179" i="13"/>
  <c r="O171" i="13"/>
  <c r="O163" i="13"/>
  <c r="O155" i="13"/>
  <c r="O147" i="13"/>
  <c r="O139" i="13"/>
  <c r="O131" i="13"/>
  <c r="O123" i="13"/>
  <c r="O115" i="13"/>
  <c r="O107" i="13"/>
  <c r="O99" i="13"/>
  <c r="O91" i="13"/>
  <c r="O83" i="13"/>
  <c r="O1333" i="13"/>
  <c r="O1325" i="13"/>
  <c r="O1317" i="13"/>
  <c r="O1309" i="13"/>
  <c r="O1301" i="13"/>
  <c r="O1293" i="13"/>
  <c r="O1285" i="13"/>
  <c r="O1277" i="13"/>
  <c r="O45" i="13"/>
  <c r="O37" i="13"/>
  <c r="O29" i="13"/>
  <c r="O21" i="13"/>
  <c r="O13" i="13"/>
  <c r="O146" i="13"/>
  <c r="O138" i="13"/>
  <c r="O130" i="13"/>
  <c r="O5" i="13"/>
  <c r="O3903" i="13"/>
  <c r="O3895" i="13"/>
  <c r="O3887" i="13"/>
  <c r="O3893" i="13"/>
  <c r="O3885" i="13"/>
  <c r="O3" i="13"/>
  <c r="O3901" i="13"/>
  <c r="O3908" i="13"/>
  <c r="O3900" i="13"/>
  <c r="O7" i="13"/>
  <c r="O8" i="13"/>
  <c r="O3906" i="13"/>
  <c r="O3898" i="13"/>
  <c r="O3890" i="13"/>
  <c r="O3879" i="13"/>
  <c r="O3871" i="13"/>
  <c r="O3863" i="13"/>
  <c r="O3855" i="13"/>
  <c r="O3847" i="13"/>
  <c r="O3839" i="13"/>
  <c r="O3831" i="13"/>
  <c r="O3823" i="13"/>
  <c r="O3815" i="13"/>
  <c r="O3807" i="13"/>
  <c r="O3799" i="13"/>
  <c r="O3791" i="13"/>
  <c r="O3783" i="13"/>
  <c r="O3775" i="13"/>
  <c r="O3767" i="13"/>
  <c r="O3759" i="13"/>
  <c r="O3751" i="13"/>
  <c r="O3743" i="13"/>
  <c r="O3735" i="13"/>
  <c r="O3727" i="13"/>
  <c r="O3719" i="13"/>
  <c r="O3711" i="13"/>
  <c r="O3703" i="13"/>
  <c r="O3695" i="13"/>
  <c r="O3687" i="13"/>
  <c r="O3679" i="13"/>
  <c r="O3671" i="13"/>
  <c r="O3663" i="13"/>
  <c r="O3655" i="13"/>
  <c r="O3647" i="13"/>
  <c r="O3639" i="13"/>
  <c r="O3631" i="13"/>
  <c r="O3623" i="13"/>
  <c r="O3615" i="13"/>
  <c r="O3607" i="13"/>
  <c r="O3599" i="13"/>
  <c r="O3591" i="13"/>
  <c r="O3583" i="13"/>
  <c r="O3575" i="13"/>
  <c r="O3567" i="13"/>
  <c r="O3559" i="13"/>
  <c r="O3551" i="13"/>
  <c r="O3543" i="13"/>
  <c r="O3535" i="13"/>
  <c r="O3527" i="13"/>
  <c r="O3519" i="13"/>
  <c r="O3511" i="13"/>
  <c r="O3503" i="13"/>
  <c r="O3495" i="13"/>
  <c r="O3487" i="13"/>
  <c r="O3479" i="13"/>
  <c r="O3471" i="13"/>
  <c r="O3463" i="13"/>
  <c r="O3455" i="13"/>
  <c r="O3447" i="13"/>
  <c r="O3439" i="13"/>
  <c r="O3431" i="13"/>
  <c r="O3423" i="13"/>
  <c r="O3415" i="13"/>
  <c r="O3407" i="13"/>
  <c r="O3399" i="13"/>
  <c r="O3391" i="13"/>
  <c r="O3383" i="13"/>
  <c r="O3375" i="13"/>
  <c r="O3367" i="13"/>
  <c r="O3359" i="13"/>
  <c r="O3351" i="13"/>
  <c r="O3343" i="13"/>
  <c r="O3335" i="13"/>
  <c r="O3327" i="13"/>
  <c r="O3319" i="13"/>
  <c r="O3311" i="13"/>
  <c r="O3303" i="13"/>
  <c r="O3295" i="13"/>
  <c r="O3287" i="13"/>
  <c r="O3279" i="13"/>
  <c r="O3271" i="13"/>
  <c r="O3263" i="13"/>
  <c r="O3255" i="13"/>
  <c r="O3247" i="13"/>
  <c r="O3239" i="13"/>
  <c r="O3231" i="13"/>
  <c r="O3223" i="13"/>
  <c r="O3215" i="13"/>
  <c r="O3207" i="13"/>
  <c r="O3199" i="13"/>
  <c r="O3191" i="13"/>
  <c r="O3183" i="13"/>
  <c r="O3175" i="13"/>
  <c r="O3167" i="13"/>
  <c r="O3159" i="13"/>
  <c r="O3151" i="13"/>
  <c r="O3143" i="13"/>
  <c r="O3135" i="13"/>
  <c r="O3127" i="13"/>
  <c r="O3119" i="13"/>
  <c r="O3111" i="13"/>
  <c r="O3103" i="13"/>
  <c r="O3095" i="13"/>
  <c r="O3087" i="13"/>
  <c r="O3079" i="13"/>
  <c r="O3071" i="13"/>
  <c r="O3063" i="13"/>
  <c r="O3055" i="13"/>
  <c r="O3047" i="13"/>
  <c r="O3039" i="13"/>
  <c r="O3031" i="13"/>
  <c r="O3023" i="13"/>
  <c r="O3015" i="13"/>
  <c r="O3007" i="13"/>
  <c r="O2999" i="13"/>
  <c r="O2991" i="13"/>
  <c r="O2983" i="13"/>
  <c r="O2975" i="13"/>
  <c r="O2967" i="13"/>
  <c r="O2959" i="13"/>
  <c r="O2951" i="13"/>
  <c r="O2943" i="13"/>
  <c r="O2935" i="13"/>
  <c r="O2927" i="13"/>
  <c r="O2919" i="13"/>
  <c r="O2911" i="13"/>
  <c r="O2903" i="13"/>
  <c r="O2895" i="13"/>
  <c r="O2887" i="13"/>
  <c r="O2879" i="13"/>
  <c r="O2871" i="13"/>
  <c r="O2863" i="13"/>
  <c r="O2855" i="13"/>
  <c r="O2847" i="13"/>
  <c r="O2839" i="13"/>
  <c r="O2831" i="13"/>
  <c r="O2823" i="13"/>
  <c r="O2815" i="13"/>
  <c r="O2807" i="13"/>
  <c r="O2799" i="13"/>
  <c r="O2791" i="13"/>
  <c r="O2783" i="13"/>
  <c r="O2775" i="13"/>
  <c r="O2767" i="13"/>
  <c r="O2759" i="13"/>
  <c r="O2751" i="13"/>
  <c r="O2743" i="13"/>
  <c r="O2735" i="13"/>
  <c r="O2727" i="13"/>
  <c r="O2719" i="13"/>
  <c r="O2711" i="13"/>
  <c r="O2703" i="13"/>
  <c r="O2695" i="13"/>
  <c r="O2639" i="13"/>
  <c r="O2631" i="13"/>
  <c r="O2623" i="13"/>
  <c r="O2615" i="13"/>
  <c r="O2607" i="13"/>
  <c r="O2599" i="13"/>
  <c r="O2591" i="13"/>
  <c r="O2583" i="13"/>
  <c r="O2575" i="13"/>
  <c r="O2567" i="13"/>
  <c r="O2559" i="13"/>
  <c r="O2551" i="13"/>
  <c r="O2543" i="13"/>
  <c r="O2535" i="13"/>
  <c r="O2527" i="13"/>
  <c r="O2519" i="13"/>
  <c r="O2511" i="13"/>
  <c r="O2503" i="13"/>
  <c r="O3884" i="13"/>
  <c r="O3532" i="13"/>
  <c r="O2916" i="13"/>
  <c r="O3593" i="13"/>
  <c r="O3585" i="13"/>
  <c r="O3577" i="13"/>
  <c r="O3569" i="13"/>
  <c r="O3561" i="13"/>
  <c r="O3553" i="13"/>
  <c r="O3545" i="13"/>
  <c r="O3537" i="13"/>
  <c r="O3529" i="13"/>
  <c r="O3521" i="13"/>
  <c r="O3513" i="13"/>
  <c r="O3505" i="13"/>
  <c r="O3497" i="13"/>
  <c r="O3489" i="13"/>
  <c r="O3481" i="13"/>
  <c r="O3473" i="13"/>
  <c r="O3465" i="13"/>
  <c r="O3457" i="13"/>
  <c r="O3449" i="13"/>
  <c r="O3441" i="13"/>
  <c r="O3433" i="13"/>
  <c r="O3425" i="13"/>
  <c r="O3417" i="13"/>
  <c r="O3409" i="13"/>
  <c r="O3401" i="13"/>
  <c r="O3393" i="13"/>
  <c r="O3385" i="13"/>
  <c r="O3377" i="13"/>
  <c r="O3369" i="13"/>
  <c r="O3361" i="13"/>
  <c r="O3353" i="13"/>
  <c r="O3345" i="13"/>
  <c r="O3337" i="13"/>
  <c r="O3329" i="13"/>
  <c r="O3321" i="13"/>
  <c r="O3313" i="13"/>
  <c r="O3305" i="13"/>
  <c r="O3297" i="13"/>
  <c r="O3289" i="13"/>
  <c r="O3281" i="13"/>
  <c r="O3273" i="13"/>
  <c r="O3265" i="13"/>
  <c r="O3257" i="13"/>
  <c r="O3249" i="13"/>
  <c r="O3241" i="13"/>
  <c r="O3233" i="13"/>
  <c r="O3225" i="13"/>
  <c r="O3217" i="13"/>
  <c r="O3209" i="13"/>
  <c r="O3201" i="13"/>
  <c r="O3193" i="13"/>
  <c r="O3185" i="13"/>
  <c r="O3177" i="13"/>
  <c r="O3169" i="13"/>
  <c r="O3161" i="13"/>
  <c r="O3153" i="13"/>
  <c r="O3145" i="13"/>
  <c r="O3137" i="13"/>
  <c r="O3129" i="13"/>
  <c r="O3121" i="13"/>
  <c r="O3113" i="13"/>
  <c r="O3105" i="13"/>
  <c r="O3097" i="13"/>
  <c r="O3089" i="13"/>
  <c r="O3081" i="13"/>
  <c r="O3073" i="13"/>
  <c r="O3065" i="13"/>
  <c r="O3057" i="13"/>
  <c r="O3049" i="13"/>
  <c r="O3041" i="13"/>
  <c r="O3033" i="13"/>
  <c r="O3025" i="13"/>
  <c r="O3017" i="13"/>
  <c r="O3009" i="13"/>
  <c r="O3001" i="13"/>
  <c r="O2993" i="13"/>
  <c r="O2985" i="13"/>
  <c r="O2977" i="13"/>
  <c r="O2969" i="13"/>
  <c r="O2961" i="13"/>
  <c r="O2953" i="13"/>
  <c r="O2945" i="13"/>
  <c r="O2937" i="13"/>
  <c r="O2929" i="13"/>
  <c r="O2921" i="13"/>
  <c r="O2913" i="13"/>
  <c r="O2905" i="13"/>
  <c r="O2897" i="13"/>
  <c r="O2889" i="13"/>
  <c r="O2881" i="13"/>
  <c r="O2873" i="13"/>
  <c r="O2865" i="13"/>
  <c r="O2857" i="13"/>
  <c r="O2849" i="13"/>
  <c r="O2841" i="13"/>
  <c r="O2833" i="13"/>
  <c r="O2825" i="13"/>
  <c r="O2817" i="13"/>
  <c r="O2809" i="13"/>
  <c r="O2801" i="13"/>
  <c r="O2793" i="13"/>
  <c r="O2785" i="13"/>
  <c r="O2777" i="13"/>
  <c r="O2769" i="13"/>
  <c r="O2761" i="13"/>
  <c r="O2753" i="13"/>
  <c r="O2745" i="13"/>
  <c r="O2737" i="13"/>
  <c r="O2729" i="13"/>
  <c r="O2721" i="13"/>
  <c r="O2713" i="13"/>
  <c r="O2705" i="13"/>
  <c r="O2697" i="13"/>
  <c r="O2689" i="13"/>
  <c r="O2681" i="13"/>
  <c r="O2673" i="13"/>
  <c r="O2665" i="13"/>
  <c r="O2657" i="13"/>
  <c r="O2649" i="13"/>
  <c r="O2641" i="13"/>
  <c r="O2633" i="13"/>
  <c r="O2625" i="13"/>
  <c r="O2617" i="13"/>
  <c r="O2609" i="13"/>
  <c r="O2601" i="13"/>
  <c r="O2593" i="13"/>
  <c r="O2585" i="13"/>
  <c r="O2577" i="13"/>
  <c r="O2569" i="13"/>
  <c r="O3886" i="13"/>
  <c r="O3878" i="13"/>
  <c r="O3870" i="13"/>
  <c r="O3862" i="13"/>
  <c r="O3854" i="13"/>
  <c r="O3846" i="13"/>
  <c r="O3838" i="13"/>
  <c r="O3830" i="13"/>
  <c r="O3822" i="13"/>
  <c r="O3814" i="13"/>
  <c r="O3806" i="13"/>
  <c r="O3798" i="13"/>
  <c r="O3790" i="13"/>
  <c r="O3782" i="13"/>
  <c r="O3774" i="13"/>
  <c r="O3766" i="13"/>
  <c r="O3758" i="13"/>
  <c r="O3750" i="13"/>
  <c r="O3742" i="13"/>
  <c r="O3734" i="13"/>
  <c r="O3726" i="13"/>
  <c r="O3718" i="13"/>
  <c r="O3710" i="13"/>
  <c r="O3702" i="13"/>
  <c r="O3694" i="13"/>
  <c r="O3686" i="13"/>
  <c r="O3678" i="13"/>
  <c r="O3670" i="13"/>
  <c r="O3662" i="13"/>
  <c r="O3654" i="13"/>
  <c r="O3646" i="13"/>
  <c r="O3638" i="13"/>
  <c r="O3630" i="13"/>
  <c r="O3622" i="13"/>
  <c r="O3614" i="13"/>
  <c r="O3606" i="13"/>
  <c r="O3598" i="13"/>
  <c r="O3590" i="13"/>
  <c r="O3582" i="13"/>
  <c r="O3574" i="13"/>
  <c r="O3566" i="13"/>
  <c r="O3558" i="13"/>
  <c r="O3550" i="13"/>
  <c r="O3542" i="13"/>
  <c r="O3534" i="13"/>
  <c r="O3526" i="13"/>
  <c r="O3518" i="13"/>
  <c r="O3510" i="13"/>
  <c r="O3502" i="13"/>
  <c r="O3494" i="13"/>
  <c r="O3486" i="13"/>
  <c r="O3478" i="13"/>
  <c r="O3470" i="13"/>
  <c r="O3462" i="13"/>
  <c r="O3454" i="13"/>
  <c r="O3446" i="13"/>
  <c r="O3438" i="13"/>
  <c r="O3430" i="13"/>
  <c r="O3422" i="13"/>
  <c r="O3414" i="13"/>
  <c r="O3406" i="13"/>
  <c r="O3398" i="13"/>
  <c r="O3390" i="13"/>
  <c r="O3382" i="13"/>
  <c r="O3374" i="13"/>
  <c r="O3366" i="13"/>
  <c r="O3358" i="13"/>
  <c r="O3350" i="13"/>
  <c r="O3342" i="13"/>
  <c r="O3334" i="13"/>
  <c r="O3326" i="13"/>
  <c r="O3318" i="13"/>
  <c r="O3310" i="13"/>
  <c r="O3302" i="13"/>
  <c r="O3294" i="13"/>
  <c r="O3286" i="13"/>
  <c r="O3278" i="13"/>
  <c r="O3270" i="13"/>
  <c r="O3262" i="13"/>
  <c r="O3254" i="13"/>
  <c r="O3246" i="13"/>
  <c r="O3238" i="13"/>
  <c r="O3230" i="13"/>
  <c r="O3222" i="13"/>
  <c r="O3214" i="13"/>
  <c r="O3206" i="13"/>
  <c r="O3198" i="13"/>
  <c r="O3190" i="13"/>
  <c r="O3182" i="13"/>
  <c r="O3174" i="13"/>
  <c r="O3166" i="13"/>
  <c r="O3158" i="13"/>
  <c r="O3150" i="13"/>
  <c r="O3142" i="13"/>
  <c r="O3134" i="13"/>
  <c r="O3126" i="13"/>
  <c r="O3118" i="13"/>
  <c r="O3110" i="13"/>
  <c r="O3102" i="13"/>
  <c r="O3094" i="13"/>
  <c r="O3086" i="13"/>
  <c r="O3078" i="13"/>
  <c r="O3070" i="13"/>
  <c r="O3062" i="13"/>
  <c r="O3054" i="13"/>
  <c r="O3046" i="13"/>
  <c r="O3038" i="13"/>
  <c r="O3030" i="13"/>
  <c r="O3022" i="13"/>
  <c r="O3014" i="13"/>
  <c r="O3006" i="13"/>
  <c r="O2998" i="13"/>
  <c r="O2990" i="13"/>
  <c r="O2982" i="13"/>
  <c r="O2974" i="13"/>
  <c r="O2966" i="13"/>
  <c r="O2958" i="13"/>
  <c r="O2950" i="13"/>
  <c r="O2942" i="13"/>
  <c r="O2934" i="13"/>
  <c r="O2926" i="13"/>
  <c r="O2918" i="13"/>
  <c r="O2910" i="13"/>
  <c r="O2902" i="13"/>
  <c r="O2894" i="13"/>
  <c r="O2886" i="13"/>
  <c r="O2878" i="13"/>
  <c r="O2870" i="13"/>
  <c r="O2862" i="13"/>
  <c r="O2854" i="13"/>
  <c r="O2846" i="13"/>
  <c r="O2838" i="13"/>
  <c r="O2830" i="13"/>
  <c r="O2822" i="13"/>
  <c r="O2814" i="13"/>
  <c r="O2806" i="13"/>
  <c r="O2798" i="13"/>
  <c r="O2790" i="13"/>
  <c r="O2782" i="13"/>
  <c r="O2774" i="13"/>
  <c r="O2766" i="13"/>
  <c r="O2758" i="13"/>
  <c r="O2750" i="13"/>
  <c r="O2742" i="13"/>
  <c r="O2734" i="13"/>
  <c r="O2726" i="13"/>
  <c r="O2718" i="13"/>
  <c r="O2710" i="13"/>
  <c r="O2702" i="13"/>
  <c r="O2694" i="13"/>
  <c r="O2686" i="13"/>
  <c r="O2678" i="13"/>
  <c r="O2670" i="13"/>
  <c r="O2662" i="13"/>
  <c r="O2654" i="13"/>
  <c r="O2646" i="13"/>
  <c r="O2638" i="13"/>
  <c r="O2630" i="13"/>
  <c r="O2622" i="13"/>
  <c r="O2614" i="13"/>
  <c r="O2606" i="13"/>
  <c r="O2598" i="13"/>
  <c r="O2590" i="13"/>
  <c r="O3905" i="13"/>
  <c r="O3897" i="13"/>
  <c r="O3889" i="13"/>
  <c r="O4" i="13"/>
  <c r="O3902" i="13"/>
  <c r="O9" i="13"/>
  <c r="O3907" i="13"/>
  <c r="O3899" i="13"/>
  <c r="O3891" i="13"/>
  <c r="O3883" i="13"/>
  <c r="O3875" i="13"/>
  <c r="O3867" i="13"/>
  <c r="O3859" i="13"/>
  <c r="O3851" i="13"/>
  <c r="O3843" i="13"/>
  <c r="O3835" i="13"/>
  <c r="O3827" i="13"/>
  <c r="O3819" i="13"/>
  <c r="O3811" i="13"/>
  <c r="O3803" i="13"/>
  <c r="O3795" i="13"/>
  <c r="O3787" i="13"/>
  <c r="O3779" i="13"/>
  <c r="O3771" i="13"/>
  <c r="O3763" i="13"/>
  <c r="O3755" i="13"/>
  <c r="O3747" i="13"/>
  <c r="O3739" i="13"/>
  <c r="O3731" i="13"/>
  <c r="O3723" i="13"/>
  <c r="O3715" i="13"/>
  <c r="O3707" i="13"/>
  <c r="O3699" i="13"/>
  <c r="O3691" i="13"/>
  <c r="O3683" i="13"/>
  <c r="O3675" i="13"/>
  <c r="O3667" i="13"/>
  <c r="O3659" i="13"/>
  <c r="O3651" i="13"/>
  <c r="O3643" i="13"/>
  <c r="O3635" i="13"/>
  <c r="O3627" i="13"/>
  <c r="O3619" i="13"/>
  <c r="O3611" i="13"/>
  <c r="O3603" i="13"/>
  <c r="O3595" i="13"/>
  <c r="O3587" i="13"/>
  <c r="O3579" i="13"/>
  <c r="O3571" i="13"/>
  <c r="O3563" i="13"/>
  <c r="O3555" i="13"/>
  <c r="O3547" i="13"/>
  <c r="O3539" i="13"/>
  <c r="O3531" i="13"/>
  <c r="O3523" i="13"/>
  <c r="O3515" i="13"/>
  <c r="O3507" i="13"/>
  <c r="O3499" i="13"/>
  <c r="O3491" i="13"/>
  <c r="O3483" i="13"/>
  <c r="O3475" i="13"/>
  <c r="O3467" i="13"/>
  <c r="O3459" i="13"/>
  <c r="O3451" i="13"/>
  <c r="O3443" i="13"/>
  <c r="O3435" i="13"/>
  <c r="O3427" i="13"/>
  <c r="O3419" i="13"/>
  <c r="O3411" i="13"/>
  <c r="O3403" i="13"/>
  <c r="O3395" i="13"/>
  <c r="O3387" i="13"/>
  <c r="O3379" i="13"/>
  <c r="O3371" i="13"/>
  <c r="O3363" i="13"/>
  <c r="O3355" i="13"/>
  <c r="O3347" i="13"/>
  <c r="O3339" i="13"/>
  <c r="O3331" i="13"/>
  <c r="O3323" i="13"/>
  <c r="O3315" i="13"/>
  <c r="O3307" i="13"/>
  <c r="O3299" i="13"/>
  <c r="O3291" i="13"/>
  <c r="O3283" i="13"/>
  <c r="O3275" i="13"/>
  <c r="O3267" i="13"/>
  <c r="O3259" i="13"/>
  <c r="O3251" i="13"/>
  <c r="O3243" i="13"/>
  <c r="O3235" i="13"/>
  <c r="O3227" i="13"/>
  <c r="O3219" i="13"/>
  <c r="O3211" i="13"/>
  <c r="O3203" i="13"/>
  <c r="O3195" i="13"/>
  <c r="O3187" i="13"/>
  <c r="O3179" i="13"/>
  <c r="O3171" i="13"/>
  <c r="O3163" i="13"/>
  <c r="O3155" i="13"/>
  <c r="O3147" i="13"/>
  <c r="O3139" i="13"/>
  <c r="O3131" i="13"/>
  <c r="O3123" i="13"/>
  <c r="O3115" i="13"/>
  <c r="O3107" i="13"/>
  <c r="O3099" i="13"/>
  <c r="O3091" i="13"/>
  <c r="O3083" i="13"/>
  <c r="O3075" i="13"/>
  <c r="O3067" i="13"/>
  <c r="O3059" i="13"/>
  <c r="O3051" i="13"/>
  <c r="O3043" i="13"/>
  <c r="O3035" i="13"/>
  <c r="O3027" i="13"/>
  <c r="O3019" i="13"/>
  <c r="O3011" i="13"/>
  <c r="O3003" i="13"/>
  <c r="O2995" i="13"/>
  <c r="O2987" i="13"/>
  <c r="O2979" i="13"/>
  <c r="O2971" i="13"/>
  <c r="O2963" i="13"/>
  <c r="O2955" i="13"/>
  <c r="O2947" i="13"/>
  <c r="O2939" i="13"/>
  <c r="O2931" i="13"/>
  <c r="O2923" i="13"/>
  <c r="O2915" i="13"/>
  <c r="O2907" i="13"/>
  <c r="O2899" i="13"/>
  <c r="O2891" i="13"/>
  <c r="O2883" i="13"/>
  <c r="O2875" i="13"/>
  <c r="O2867" i="13"/>
  <c r="O2859" i="13"/>
  <c r="O2851" i="13"/>
  <c r="O2843" i="13"/>
  <c r="O2835" i="13"/>
  <c r="O2827" i="13"/>
  <c r="O2819" i="13"/>
  <c r="O2811" i="13"/>
  <c r="O2803" i="13"/>
  <c r="O2795" i="13"/>
  <c r="O2787" i="13"/>
  <c r="O2779" i="13"/>
  <c r="O2771" i="13"/>
  <c r="O2763" i="13"/>
  <c r="O2755" i="13"/>
  <c r="O2747" i="13"/>
  <c r="O2739" i="13"/>
  <c r="O2731" i="13"/>
  <c r="O2723" i="13"/>
  <c r="O2715" i="13"/>
  <c r="O2707" i="13"/>
  <c r="O2699" i="13"/>
  <c r="O2691" i="13"/>
  <c r="O2683" i="13"/>
  <c r="O2675" i="13"/>
  <c r="O2667" i="13"/>
  <c r="O2659" i="13"/>
  <c r="O2651" i="13"/>
  <c r="O2643" i="13"/>
  <c r="O2635" i="13"/>
  <c r="O2627" i="13"/>
  <c r="O2619" i="13"/>
  <c r="O2611" i="13"/>
  <c r="O2603" i="13"/>
  <c r="O3637" i="13"/>
  <c r="O3629" i="13"/>
  <c r="O3621" i="13"/>
  <c r="O3613" i="13"/>
  <c r="O3605" i="13"/>
  <c r="O3597" i="13"/>
  <c r="O3589" i="13"/>
  <c r="O3581" i="13"/>
  <c r="O3573" i="13"/>
  <c r="O3565" i="13"/>
  <c r="O3557" i="13"/>
  <c r="O3549" i="13"/>
  <c r="O3541" i="13"/>
  <c r="O3533" i="13"/>
  <c r="O3317" i="13"/>
  <c r="O3309" i="13"/>
  <c r="O3301" i="13"/>
  <c r="O3293" i="13"/>
  <c r="O3285" i="13"/>
  <c r="O3277" i="13"/>
  <c r="O3269" i="13"/>
  <c r="O3261" i="13"/>
  <c r="O3253" i="13"/>
  <c r="O3245" i="13"/>
  <c r="O3237" i="13"/>
  <c r="O3229" i="13"/>
  <c r="O3221" i="13"/>
  <c r="O3213" i="13"/>
  <c r="O3013" i="13"/>
  <c r="O3005" i="13"/>
  <c r="O2997" i="13"/>
  <c r="O2989" i="13"/>
  <c r="O2981" i="13"/>
  <c r="O2973" i="13"/>
  <c r="O2965" i="13"/>
  <c r="O2957" i="13"/>
  <c r="O2949" i="13"/>
  <c r="O2941" i="13"/>
  <c r="O2933" i="13"/>
  <c r="O2925" i="13"/>
  <c r="O2917" i="13"/>
  <c r="O2741" i="13"/>
  <c r="O2733" i="13"/>
  <c r="O2725" i="13"/>
  <c r="O2717" i="13"/>
  <c r="O2709" i="13"/>
  <c r="O2701" i="13"/>
  <c r="O2693" i="13"/>
  <c r="O2685" i="13"/>
  <c r="O2677" i="13"/>
  <c r="O2669" i="13"/>
  <c r="O2661" i="13"/>
  <c r="O2653" i="13"/>
  <c r="O3882" i="13"/>
  <c r="O3874" i="13"/>
  <c r="O3866" i="13"/>
  <c r="O3858" i="13"/>
  <c r="O3850" i="13"/>
  <c r="O3842" i="13"/>
  <c r="O3834" i="13"/>
  <c r="O3826" i="13"/>
  <c r="O3818" i="13"/>
  <c r="O3810" i="13"/>
  <c r="O3802" i="13"/>
  <c r="O3794" i="13"/>
  <c r="O3786" i="13"/>
  <c r="O3778" i="13"/>
  <c r="O3770" i="13"/>
  <c r="O3762" i="13"/>
  <c r="O3754" i="13"/>
  <c r="O3746" i="13"/>
  <c r="O3738" i="13"/>
  <c r="O3730" i="13"/>
  <c r="O3722" i="13"/>
  <c r="O3714" i="13"/>
  <c r="O3706" i="13"/>
  <c r="O3698" i="13"/>
  <c r="O3690" i="13"/>
  <c r="O3682" i="13"/>
  <c r="O3674" i="13"/>
  <c r="O3666" i="13"/>
  <c r="O3658" i="13"/>
  <c r="O3650" i="13"/>
  <c r="O3642" i="13"/>
  <c r="O3634" i="13"/>
  <c r="O3626" i="13"/>
  <c r="O3618" i="13"/>
  <c r="O3610" i="13"/>
  <c r="O3602" i="13"/>
  <c r="O3594" i="13"/>
  <c r="O3586" i="13"/>
  <c r="O3578" i="13"/>
  <c r="O3570" i="13"/>
  <c r="O3562" i="13"/>
  <c r="O3554" i="13"/>
  <c r="O3546" i="13"/>
  <c r="O3538" i="13"/>
  <c r="O3530" i="13"/>
  <c r="O3522" i="13"/>
  <c r="O3514" i="13"/>
  <c r="O3506" i="13"/>
  <c r="O3498" i="13"/>
  <c r="O3490" i="13"/>
  <c r="O3482" i="13"/>
  <c r="O3474" i="13"/>
  <c r="O3466" i="13"/>
  <c r="O3458" i="13"/>
  <c r="O3450" i="13"/>
  <c r="O3442" i="13"/>
  <c r="O3434" i="13"/>
  <c r="O3426" i="13"/>
  <c r="O3418" i="13"/>
  <c r="O3410" i="13"/>
  <c r="O3402" i="13"/>
  <c r="O3394" i="13"/>
  <c r="O3386" i="13"/>
  <c r="O3378" i="13"/>
  <c r="O3370" i="13"/>
  <c r="O3362" i="13"/>
  <c r="O3354" i="13"/>
  <c r="O3346" i="13"/>
  <c r="O3338" i="13"/>
  <c r="O3330" i="13"/>
  <c r="O3322" i="13"/>
  <c r="O3314" i="13"/>
  <c r="O3306" i="13"/>
  <c r="O3298" i="13"/>
  <c r="O3290" i="13"/>
  <c r="O3282" i="13"/>
  <c r="O3274" i="13"/>
  <c r="O3266" i="13"/>
  <c r="O3258" i="13"/>
  <c r="O3250" i="13"/>
  <c r="O3242" i="13"/>
  <c r="O3234" i="13"/>
  <c r="O3226" i="13"/>
  <c r="O3218" i="13"/>
  <c r="O3210" i="13"/>
  <c r="O3202" i="13"/>
  <c r="O3194" i="13"/>
  <c r="O3186" i="13"/>
  <c r="O3178" i="13"/>
  <c r="O3170" i="13"/>
  <c r="O3162" i="13"/>
  <c r="O3154" i="13"/>
  <c r="O3146" i="13"/>
  <c r="O3138" i="13"/>
  <c r="O3130" i="13"/>
  <c r="O3122" i="13"/>
  <c r="O3114" i="13"/>
  <c r="O3106" i="13"/>
  <c r="O3098" i="13"/>
  <c r="O3090" i="13"/>
  <c r="O3082" i="13"/>
  <c r="O3074" i="13"/>
  <c r="O3066" i="13"/>
  <c r="O3058" i="13"/>
  <c r="O3050" i="13"/>
  <c r="O3042" i="13"/>
  <c r="O3034" i="13"/>
  <c r="O3026" i="13"/>
  <c r="O3018" i="13"/>
  <c r="O3010" i="13"/>
  <c r="O3002" i="13"/>
  <c r="O2994" i="13"/>
  <c r="O2986" i="13"/>
  <c r="O2978" i="13"/>
  <c r="O2970" i="13"/>
  <c r="O2962" i="13"/>
  <c r="O2954" i="13"/>
  <c r="O2946" i="13"/>
  <c r="O2938" i="13"/>
  <c r="O2930" i="13"/>
  <c r="O2922" i="13"/>
  <c r="O2914" i="13"/>
  <c r="O2906" i="13"/>
  <c r="O2898" i="13"/>
  <c r="O2890" i="13"/>
  <c r="O2882" i="13"/>
  <c r="O2874" i="13"/>
  <c r="O2866" i="13"/>
  <c r="O2858" i="13"/>
  <c r="O2850" i="13"/>
  <c r="O2842" i="13"/>
  <c r="O2834" i="13"/>
  <c r="O2826" i="13"/>
  <c r="O2818" i="13"/>
  <c r="O2810" i="13"/>
  <c r="O2802" i="13"/>
  <c r="O2794" i="13"/>
  <c r="O2786" i="13"/>
  <c r="O2778" i="13"/>
  <c r="O2770" i="13"/>
  <c r="O2762" i="13"/>
  <c r="O2754" i="13"/>
  <c r="O2746" i="13"/>
  <c r="O2738" i="13"/>
  <c r="O2730" i="13"/>
  <c r="O2722" i="13"/>
  <c r="O2714" i="13"/>
  <c r="O2706" i="13"/>
  <c r="O2698" i="13"/>
  <c r="O2690" i="13"/>
  <c r="O2682" i="13"/>
  <c r="O2674" i="13"/>
  <c r="O2666" i="13"/>
  <c r="O2658" i="13"/>
  <c r="O2650" i="13"/>
  <c r="O2642" i="13"/>
  <c r="O2634" i="13"/>
  <c r="O2626" i="13"/>
  <c r="O2618" i="13"/>
  <c r="O2610" i="13"/>
  <c r="O2602" i="13"/>
  <c r="O2594" i="13"/>
  <c r="O2586" i="13"/>
  <c r="O2578" i="13"/>
  <c r="O2570" i="13"/>
  <c r="O2495" i="13"/>
  <c r="O2487" i="13"/>
  <c r="O2479" i="13"/>
  <c r="O2471" i="13"/>
  <c r="O2463" i="13"/>
  <c r="O2455" i="13"/>
  <c r="O2447" i="13"/>
  <c r="O2439" i="13"/>
  <c r="O2431" i="13"/>
  <c r="O2423" i="13"/>
  <c r="O2415" i="13"/>
  <c r="O2407" i="13"/>
  <c r="O2399" i="13"/>
  <c r="O2391" i="13"/>
  <c r="O2383" i="13"/>
  <c r="O2375" i="13"/>
  <c r="O2367" i="13"/>
  <c r="O2359" i="13"/>
  <c r="O2351" i="13"/>
  <c r="O2343" i="13"/>
  <c r="O2335" i="13"/>
  <c r="O2327" i="13"/>
  <c r="O2319" i="13"/>
  <c r="O2311" i="13"/>
  <c r="O2303" i="13"/>
  <c r="O2295" i="13"/>
  <c r="O2287" i="13"/>
  <c r="O2279" i="13"/>
  <c r="O2271" i="13"/>
  <c r="O2263" i="13"/>
  <c r="O2255" i="13"/>
  <c r="O2247" i="13"/>
  <c r="O2239" i="13"/>
  <c r="O2231" i="13"/>
  <c r="O2223" i="13"/>
  <c r="O2215" i="13"/>
  <c r="O2207" i="13"/>
  <c r="O2199" i="13"/>
  <c r="O2191" i="13"/>
  <c r="O2183" i="13"/>
  <c r="O2175" i="13"/>
  <c r="O2167" i="13"/>
  <c r="O2159" i="13"/>
  <c r="O2151" i="13"/>
  <c r="O2143" i="13"/>
  <c r="O2135" i="13"/>
  <c r="O2127" i="13"/>
  <c r="O2119" i="13"/>
  <c r="O2111" i="13"/>
  <c r="O2103" i="13"/>
  <c r="O2095" i="13"/>
  <c r="O2087" i="13"/>
  <c r="O2079" i="13"/>
  <c r="O2071" i="13"/>
  <c r="O2063" i="13"/>
  <c r="O2055" i="13"/>
  <c r="O2047" i="13"/>
  <c r="O2039" i="13"/>
  <c r="O2031" i="13"/>
  <c r="O2023" i="13"/>
  <c r="O2015" i="13"/>
  <c r="O2007" i="13"/>
  <c r="O1999" i="13"/>
  <c r="O1991" i="13"/>
  <c r="O1983" i="13"/>
  <c r="O1975" i="13"/>
  <c r="O1967" i="13"/>
  <c r="O1959" i="13"/>
  <c r="O1951" i="13"/>
  <c r="O1943" i="13"/>
  <c r="O1935" i="13"/>
  <c r="O1927" i="13"/>
  <c r="O1919" i="13"/>
  <c r="O1911" i="13"/>
  <c r="O1903" i="13"/>
  <c r="O1895" i="13"/>
  <c r="O1887" i="13"/>
  <c r="O1879" i="13"/>
  <c r="O1871" i="13"/>
  <c r="O1863" i="13"/>
  <c r="O1855" i="13"/>
  <c r="O1847" i="13"/>
  <c r="O1839" i="13"/>
  <c r="O1831" i="13"/>
  <c r="O1823" i="13"/>
  <c r="O1815" i="13"/>
  <c r="O1807" i="13"/>
  <c r="O1799" i="13"/>
  <c r="O1791" i="13"/>
  <c r="O1783" i="13"/>
  <c r="O1775" i="13"/>
  <c r="O1767" i="13"/>
  <c r="O1759" i="13"/>
  <c r="O1751" i="13"/>
  <c r="O1743" i="13"/>
  <c r="O1735" i="13"/>
  <c r="O1727" i="13"/>
  <c r="O1719" i="13"/>
  <c r="O1711" i="13"/>
  <c r="O1703" i="13"/>
  <c r="O1695" i="13"/>
  <c r="O1687" i="13"/>
  <c r="O1679" i="13"/>
  <c r="O1671" i="13"/>
  <c r="O1663" i="13"/>
  <c r="O1655" i="13"/>
  <c r="O1647" i="13"/>
  <c r="O1639" i="13"/>
  <c r="O1631" i="13"/>
  <c r="O1623" i="13"/>
  <c r="O1615" i="13"/>
  <c r="O1607" i="13"/>
  <c r="O1599" i="13"/>
  <c r="O1591" i="13"/>
  <c r="O1583" i="13"/>
  <c r="O1575" i="13"/>
  <c r="O1567" i="13"/>
  <c r="O1559" i="13"/>
  <c r="O1551" i="13"/>
  <c r="O1543" i="13"/>
  <c r="O1535" i="13"/>
  <c r="O1527" i="13"/>
  <c r="O1519" i="13"/>
  <c r="O1511" i="13"/>
  <c r="O1503" i="13"/>
  <c r="O1495" i="13"/>
  <c r="O1487" i="13"/>
  <c r="O1479" i="13"/>
  <c r="O1471" i="13"/>
  <c r="O1463" i="13"/>
  <c r="O1455" i="13"/>
  <c r="O1447" i="13"/>
  <c r="O1439" i="13"/>
  <c r="O1431" i="13"/>
  <c r="O1423" i="13"/>
  <c r="O1415" i="13"/>
  <c r="O1407" i="13"/>
  <c r="O1399" i="13"/>
  <c r="O1391" i="13"/>
  <c r="O1383" i="13"/>
  <c r="O1375" i="13"/>
  <c r="O1367" i="13"/>
  <c r="O1359" i="13"/>
  <c r="O1351" i="13"/>
  <c r="O1343" i="13"/>
  <c r="O1335" i="13"/>
  <c r="O1327" i="13"/>
  <c r="O1319" i="13"/>
  <c r="O1988" i="13"/>
  <c r="O2561" i="13"/>
  <c r="O2553" i="13"/>
  <c r="O2545" i="13"/>
  <c r="O2537" i="13"/>
  <c r="O2529" i="13"/>
  <c r="O2521" i="13"/>
  <c r="O2513" i="13"/>
  <c r="O2505" i="13"/>
  <c r="O2497" i="13"/>
  <c r="O2489" i="13"/>
  <c r="O2481" i="13"/>
  <c r="O2473" i="13"/>
  <c r="O2465" i="13"/>
  <c r="O2457" i="13"/>
  <c r="O2449" i="13"/>
  <c r="O2441" i="13"/>
  <c r="O2433" i="13"/>
  <c r="O2425" i="13"/>
  <c r="O2417" i="13"/>
  <c r="O2409" i="13"/>
  <c r="O2401" i="13"/>
  <c r="O2393" i="13"/>
  <c r="O2385" i="13"/>
  <c r="O2377" i="13"/>
  <c r="O2369" i="13"/>
  <c r="O2361" i="13"/>
  <c r="O2353" i="13"/>
  <c r="O2345" i="13"/>
  <c r="O2337" i="13"/>
  <c r="O2329" i="13"/>
  <c r="O2321" i="13"/>
  <c r="O2313" i="13"/>
  <c r="O2305" i="13"/>
  <c r="O2297" i="13"/>
  <c r="O2289" i="13"/>
  <c r="O2281" i="13"/>
  <c r="O2273" i="13"/>
  <c r="O2265" i="13"/>
  <c r="O2257" i="13"/>
  <c r="O2249" i="13"/>
  <c r="O2241" i="13"/>
  <c r="O2233" i="13"/>
  <c r="O2225" i="13"/>
  <c r="O2217" i="13"/>
  <c r="O2209" i="13"/>
  <c r="O2201" i="13"/>
  <c r="O2193" i="13"/>
  <c r="O2185" i="13"/>
  <c r="O2177" i="13"/>
  <c r="O2169" i="13"/>
  <c r="O2161" i="13"/>
  <c r="O2153" i="13"/>
  <c r="O2145" i="13"/>
  <c r="O2137" i="13"/>
  <c r="O2129" i="13"/>
  <c r="O2121" i="13"/>
  <c r="O2113" i="13"/>
  <c r="O2105" i="13"/>
  <c r="O2097" i="13"/>
  <c r="O2089" i="13"/>
  <c r="O2081" i="13"/>
  <c r="O2073" i="13"/>
  <c r="O2065" i="13"/>
  <c r="O2057" i="13"/>
  <c r="O2049" i="13"/>
  <c r="O2041" i="13"/>
  <c r="O2033" i="13"/>
  <c r="O2025" i="13"/>
  <c r="O2017" i="13"/>
  <c r="O2009" i="13"/>
  <c r="O2001" i="13"/>
  <c r="O1993" i="13"/>
  <c r="O1985" i="13"/>
  <c r="O1977" i="13"/>
  <c r="O1969" i="13"/>
  <c r="O1961" i="13"/>
  <c r="O1953" i="13"/>
  <c r="O1945" i="13"/>
  <c r="O1937" i="13"/>
  <c r="O1929" i="13"/>
  <c r="O1921" i="13"/>
  <c r="O1913" i="13"/>
  <c r="O1905" i="13"/>
  <c r="O1897" i="13"/>
  <c r="O1889" i="13"/>
  <c r="O1881" i="13"/>
  <c r="O1873" i="13"/>
  <c r="O1865" i="13"/>
  <c r="O1857" i="13"/>
  <c r="O1849" i="13"/>
  <c r="O1841" i="13"/>
  <c r="O1833" i="13"/>
  <c r="O1825" i="13"/>
  <c r="O1817" i="13"/>
  <c r="O1809" i="13"/>
  <c r="O1801" i="13"/>
  <c r="O1793" i="13"/>
  <c r="O1785" i="13"/>
  <c r="O1777" i="13"/>
  <c r="O1769" i="13"/>
  <c r="O1761" i="13"/>
  <c r="O1753" i="13"/>
  <c r="O1745" i="13"/>
  <c r="O1737" i="13"/>
  <c r="O1729" i="13"/>
  <c r="O1721" i="13"/>
  <c r="O1713" i="13"/>
  <c r="O1705" i="13"/>
  <c r="O1697" i="13"/>
  <c r="O1689" i="13"/>
  <c r="O1681" i="13"/>
  <c r="O1673" i="13"/>
  <c r="O1665" i="13"/>
  <c r="O1657" i="13"/>
  <c r="O1649" i="13"/>
  <c r="O1641" i="13"/>
  <c r="O1633" i="13"/>
  <c r="O1625" i="13"/>
  <c r="O1617" i="13"/>
  <c r="O1609" i="13"/>
  <c r="O1601" i="13"/>
  <c r="O1593" i="13"/>
  <c r="O1585" i="13"/>
  <c r="O1577" i="13"/>
  <c r="O1569" i="13"/>
  <c r="O1561" i="13"/>
  <c r="O1553" i="13"/>
  <c r="O1545" i="13"/>
  <c r="O1537" i="13"/>
  <c r="O1529" i="13"/>
  <c r="O1521" i="13"/>
  <c r="O1513" i="13"/>
  <c r="O1505" i="13"/>
  <c r="O1497" i="13"/>
  <c r="O1489" i="13"/>
  <c r="O1481" i="13"/>
  <c r="O1473" i="13"/>
  <c r="O1465" i="13"/>
  <c r="O1457" i="13"/>
  <c r="O1449" i="13"/>
  <c r="O1441" i="13"/>
  <c r="O1433" i="13"/>
  <c r="O1425" i="13"/>
  <c r="O1417" i="13"/>
  <c r="O1409" i="13"/>
  <c r="O1401" i="13"/>
  <c r="O1393" i="13"/>
  <c r="O1385" i="13"/>
  <c r="O1377" i="13"/>
  <c r="O1369" i="13"/>
  <c r="O1361" i="13"/>
  <c r="O1353" i="13"/>
  <c r="O1345" i="13"/>
  <c r="O1337" i="13"/>
  <c r="O1329" i="13"/>
  <c r="O1321" i="13"/>
  <c r="O1313" i="13"/>
  <c r="O2582" i="13"/>
  <c r="O2574" i="13"/>
  <c r="O2566" i="13"/>
  <c r="O2558" i="13"/>
  <c r="O2550" i="13"/>
  <c r="O2542" i="13"/>
  <c r="O2534" i="13"/>
  <c r="O2526" i="13"/>
  <c r="O2518" i="13"/>
  <c r="O2510" i="13"/>
  <c r="O2502" i="13"/>
  <c r="O2494" i="13"/>
  <c r="O2486" i="13"/>
  <c r="O2478" i="13"/>
  <c r="O2470" i="13"/>
  <c r="O2462" i="13"/>
  <c r="O2454" i="13"/>
  <c r="O2446" i="13"/>
  <c r="O2438" i="13"/>
  <c r="O2430" i="13"/>
  <c r="O2422" i="13"/>
  <c r="O2414" i="13"/>
  <c r="O2406" i="13"/>
  <c r="O2398" i="13"/>
  <c r="O2390" i="13"/>
  <c r="O2382" i="13"/>
  <c r="O2374" i="13"/>
  <c r="O2366" i="13"/>
  <c r="O2358" i="13"/>
  <c r="O2350" i="13"/>
  <c r="O2342" i="13"/>
  <c r="O2334" i="13"/>
  <c r="O2326" i="13"/>
  <c r="O2318" i="13"/>
  <c r="O2310" i="13"/>
  <c r="O2302" i="13"/>
  <c r="O2294" i="13"/>
  <c r="O2286" i="13"/>
  <c r="O2278" i="13"/>
  <c r="O2270" i="13"/>
  <c r="O2262" i="13"/>
  <c r="O2254" i="13"/>
  <c r="O2246" i="13"/>
  <c r="O2238" i="13"/>
  <c r="O2230" i="13"/>
  <c r="O2222" i="13"/>
  <c r="O2214" i="13"/>
  <c r="O2206" i="13"/>
  <c r="O2198" i="13"/>
  <c r="O2190" i="13"/>
  <c r="O2182" i="13"/>
  <c r="O2174" i="13"/>
  <c r="O2166" i="13"/>
  <c r="O2158" i="13"/>
  <c r="O2150" i="13"/>
  <c r="O2142" i="13"/>
  <c r="O2134" i="13"/>
  <c r="O2126" i="13"/>
  <c r="O2118" i="13"/>
  <c r="O2110" i="13"/>
  <c r="O2102" i="13"/>
  <c r="O2094" i="13"/>
  <c r="O2086" i="13"/>
  <c r="O2078" i="13"/>
  <c r="O2070" i="13"/>
  <c r="O2062" i="13"/>
  <c r="O2054" i="13"/>
  <c r="O2046" i="13"/>
  <c r="O2038" i="13"/>
  <c r="O2030" i="13"/>
  <c r="O2022" i="13"/>
  <c r="O2014" i="13"/>
  <c r="O2006" i="13"/>
  <c r="O1998" i="13"/>
  <c r="O1990" i="13"/>
  <c r="O1982" i="13"/>
  <c r="O1974" i="13"/>
  <c r="O1966" i="13"/>
  <c r="O1958" i="13"/>
  <c r="O1950" i="13"/>
  <c r="O1942" i="13"/>
  <c r="O1934" i="13"/>
  <c r="O1926" i="13"/>
  <c r="O1918" i="13"/>
  <c r="O1910" i="13"/>
  <c r="O1902" i="13"/>
  <c r="O1894" i="13"/>
  <c r="O1886" i="13"/>
  <c r="O1878" i="13"/>
  <c r="O1870" i="13"/>
  <c r="O1862" i="13"/>
  <c r="O1854" i="13"/>
  <c r="O1846" i="13"/>
  <c r="O1838" i="13"/>
  <c r="O1830" i="13"/>
  <c r="O1822" i="13"/>
  <c r="O1814" i="13"/>
  <c r="O1806" i="13"/>
  <c r="O1798" i="13"/>
  <c r="O1790" i="13"/>
  <c r="O1782" i="13"/>
  <c r="O1774" i="13"/>
  <c r="O1766" i="13"/>
  <c r="O1758" i="13"/>
  <c r="O1750" i="13"/>
  <c r="O1742" i="13"/>
  <c r="O1734" i="13"/>
  <c r="O1726" i="13"/>
  <c r="O1718" i="13"/>
  <c r="O1710" i="13"/>
  <c r="O1702" i="13"/>
  <c r="O1694" i="13"/>
  <c r="O1686" i="13"/>
  <c r="O1678" i="13"/>
  <c r="O1670" i="13"/>
  <c r="O1662" i="13"/>
  <c r="O1654" i="13"/>
  <c r="O1646" i="13"/>
  <c r="O1638" i="13"/>
  <c r="O1630" i="13"/>
  <c r="O1622" i="13"/>
  <c r="O1614" i="13"/>
  <c r="O1606" i="13"/>
  <c r="O1598" i="13"/>
  <c r="O1590" i="13"/>
  <c r="O1582" i="13"/>
  <c r="O1574" i="13"/>
  <c r="O1566" i="13"/>
  <c r="O1558" i="13"/>
  <c r="O1550" i="13"/>
  <c r="O1542" i="13"/>
  <c r="O1534" i="13"/>
  <c r="O1526" i="13"/>
  <c r="O1518" i="13"/>
  <c r="O1510" i="13"/>
  <c r="O1502" i="13"/>
  <c r="O1494" i="13"/>
  <c r="O1486" i="13"/>
  <c r="O1478" i="13"/>
  <c r="O1470" i="13"/>
  <c r="O1462" i="13"/>
  <c r="O1454" i="13"/>
  <c r="O1446" i="13"/>
  <c r="O1438" i="13"/>
  <c r="O1430" i="13"/>
  <c r="O1422" i="13"/>
  <c r="O1414" i="13"/>
  <c r="O1406" i="13"/>
  <c r="O1398" i="13"/>
  <c r="O1390" i="13"/>
  <c r="O1382" i="13"/>
  <c r="O1374" i="13"/>
  <c r="O1366" i="13"/>
  <c r="O1358" i="13"/>
  <c r="O1350" i="13"/>
  <c r="O1342" i="13"/>
  <c r="O1334" i="13"/>
  <c r="O1326" i="13"/>
  <c r="O1318" i="13"/>
  <c r="O1310" i="13"/>
  <c r="O1302" i="13"/>
  <c r="O1294" i="13"/>
  <c r="O1286" i="13"/>
  <c r="O1278" i="13"/>
  <c r="O1270" i="13"/>
  <c r="O1262" i="13"/>
  <c r="O1254" i="13"/>
  <c r="O1246" i="13"/>
  <c r="O1238" i="13"/>
  <c r="O1230" i="13"/>
  <c r="O2595" i="13"/>
  <c r="O2587" i="13"/>
  <c r="O2579" i="13"/>
  <c r="O2571" i="13"/>
  <c r="O2563" i="13"/>
  <c r="O2555" i="13"/>
  <c r="O2547" i="13"/>
  <c r="O2539" i="13"/>
  <c r="O2531" i="13"/>
  <c r="O2523" i="13"/>
  <c r="O2515" i="13"/>
  <c r="O2507" i="13"/>
  <c r="O2499" i="13"/>
  <c r="O2491" i="13"/>
  <c r="O2483" i="13"/>
  <c r="O2475" i="13"/>
  <c r="O2467" i="13"/>
  <c r="O2459" i="13"/>
  <c r="O2451" i="13"/>
  <c r="O2443" i="13"/>
  <c r="O2435" i="13"/>
  <c r="O2427" i="13"/>
  <c r="O2419" i="13"/>
  <c r="O2411" i="13"/>
  <c r="O2403" i="13"/>
  <c r="O2395" i="13"/>
  <c r="O2387" i="13"/>
  <c r="O2379" i="13"/>
  <c r="O2371" i="13"/>
  <c r="O2363" i="13"/>
  <c r="O2355" i="13"/>
  <c r="O2347" i="13"/>
  <c r="O2339" i="13"/>
  <c r="O2331" i="13"/>
  <c r="O2323" i="13"/>
  <c r="O2315" i="13"/>
  <c r="O2307" i="13"/>
  <c r="O2299" i="13"/>
  <c r="O2291" i="13"/>
  <c r="O2283" i="13"/>
  <c r="O2275" i="13"/>
  <c r="O2267" i="13"/>
  <c r="O2259" i="13"/>
  <c r="O2251" i="13"/>
  <c r="O2243" i="13"/>
  <c r="O2235" i="13"/>
  <c r="O2227" i="13"/>
  <c r="O2219" i="13"/>
  <c r="O2211" i="13"/>
  <c r="O2203" i="13"/>
  <c r="O2195" i="13"/>
  <c r="O2179" i="13"/>
  <c r="O2171" i="13"/>
  <c r="O2163" i="13"/>
  <c r="O2155" i="13"/>
  <c r="O2147" i="13"/>
  <c r="O2139" i="13"/>
  <c r="O2131" i="13"/>
  <c r="O2123" i="13"/>
  <c r="O2115" i="13"/>
  <c r="O2107" i="13"/>
  <c r="O2099" i="13"/>
  <c r="O2091" i="13"/>
  <c r="O2083" i="13"/>
  <c r="O2075" i="13"/>
  <c r="O2067" i="13"/>
  <c r="O2059" i="13"/>
  <c r="O2051" i="13"/>
  <c r="O2043" i="13"/>
  <c r="O2035" i="13"/>
  <c r="O2027" i="13"/>
  <c r="O2019" i="13"/>
  <c r="O2011" i="13"/>
  <c r="O2003" i="13"/>
  <c r="O1995" i="13"/>
  <c r="O1987" i="13"/>
  <c r="O1979" i="13"/>
  <c r="O1971" i="13"/>
  <c r="O1963" i="13"/>
  <c r="O1955" i="13"/>
  <c r="O1947" i="13"/>
  <c r="O1939" i="13"/>
  <c r="O1931" i="13"/>
  <c r="O1923" i="13"/>
  <c r="O1915" i="13"/>
  <c r="O1907" i="13"/>
  <c r="O1899" i="13"/>
  <c r="O1891" i="13"/>
  <c r="O1883" i="13"/>
  <c r="O1875" i="13"/>
  <c r="O1867" i="13"/>
  <c r="O1859" i="13"/>
  <c r="O1851" i="13"/>
  <c r="O1843" i="13"/>
  <c r="O1835" i="13"/>
  <c r="O1827" i="13"/>
  <c r="O1819" i="13"/>
  <c r="O1811" i="13"/>
  <c r="O1803" i="13"/>
  <c r="O1795" i="13"/>
  <c r="O1787" i="13"/>
  <c r="O1779" i="13"/>
  <c r="O1771" i="13"/>
  <c r="O1763" i="13"/>
  <c r="O1755" i="13"/>
  <c r="O1747" i="13"/>
  <c r="O1739" i="13"/>
  <c r="O1731" i="13"/>
  <c r="O1723" i="13"/>
  <c r="O1715" i="13"/>
  <c r="O1707" i="13"/>
  <c r="O1699" i="13"/>
  <c r="O1691" i="13"/>
  <c r="O1683" i="13"/>
  <c r="O1675" i="13"/>
  <c r="O1667" i="13"/>
  <c r="O1659" i="13"/>
  <c r="O1651" i="13"/>
  <c r="O1635" i="13"/>
  <c r="O1627" i="13"/>
  <c r="O1619" i="13"/>
  <c r="O1611" i="13"/>
  <c r="O1603" i="13"/>
  <c r="O1595" i="13"/>
  <c r="O1587" i="13"/>
  <c r="O1579" i="13"/>
  <c r="O1571" i="13"/>
  <c r="O1563" i="13"/>
  <c r="O1555" i="13"/>
  <c r="O1547" i="13"/>
  <c r="O1539" i="13"/>
  <c r="O1531" i="13"/>
  <c r="O1523" i="13"/>
  <c r="O1515" i="13"/>
  <c r="O1507" i="13"/>
  <c r="O1499" i="13"/>
  <c r="O1483" i="13"/>
  <c r="O1475" i="13"/>
  <c r="O1467" i="13"/>
  <c r="O1459" i="13"/>
  <c r="O1451" i="13"/>
  <c r="O1443" i="13"/>
  <c r="O1435" i="13"/>
  <c r="O1427" i="13"/>
  <c r="O1419" i="13"/>
  <c r="O1411" i="13"/>
  <c r="O1403" i="13"/>
  <c r="O1395" i="13"/>
  <c r="O1387" i="13"/>
  <c r="O1379" i="13"/>
  <c r="O1371" i="13"/>
  <c r="O1363" i="13"/>
  <c r="O1347" i="13"/>
  <c r="O1339" i="13"/>
  <c r="O1331" i="13"/>
  <c r="O1323" i="13"/>
  <c r="O1315" i="13"/>
  <c r="O1307" i="13"/>
  <c r="O1299" i="13"/>
  <c r="O1291" i="13"/>
  <c r="O1283" i="13"/>
  <c r="O1275" i="13"/>
  <c r="O1267" i="13"/>
  <c r="O1259" i="13"/>
  <c r="O1251" i="13"/>
  <c r="O1243" i="13"/>
  <c r="O1235" i="13"/>
  <c r="O1728" i="13"/>
  <c r="O1720" i="13"/>
  <c r="O1712" i="13"/>
  <c r="O1704" i="13"/>
  <c r="O1696" i="13"/>
  <c r="O1688" i="13"/>
  <c r="O1680" i="13"/>
  <c r="O1672" i="13"/>
  <c r="O1664" i="13"/>
  <c r="O1656" i="13"/>
  <c r="O1648" i="13"/>
  <c r="O1632" i="13"/>
  <c r="O1624" i="13"/>
  <c r="O1616" i="13"/>
  <c r="O1608" i="13"/>
  <c r="O1600" i="13"/>
  <c r="O1592" i="13"/>
  <c r="O1584" i="13"/>
  <c r="O1576" i="13"/>
  <c r="O1568" i="13"/>
  <c r="O1560" i="13"/>
  <c r="O1552" i="13"/>
  <c r="O1544" i="13"/>
  <c r="O1536" i="13"/>
  <c r="O1528" i="13"/>
  <c r="O1520" i="13"/>
  <c r="O1512" i="13"/>
  <c r="O1504" i="13"/>
  <c r="O1496" i="13"/>
  <c r="O1488" i="13"/>
  <c r="O1480" i="13"/>
  <c r="O1472" i="13"/>
  <c r="O1464" i="13"/>
  <c r="O1456" i="13"/>
  <c r="O1448" i="13"/>
  <c r="O1440" i="13"/>
  <c r="O1432" i="13"/>
  <c r="O1424" i="13"/>
  <c r="O1416" i="13"/>
  <c r="O1408" i="13"/>
  <c r="O1400" i="13"/>
  <c r="O1392" i="13"/>
  <c r="O1384" i="13"/>
  <c r="O1376" i="13"/>
  <c r="O1368" i="13"/>
  <c r="O1360" i="13"/>
  <c r="O1352" i="13"/>
  <c r="O1344" i="13"/>
  <c r="O1336" i="13"/>
  <c r="O1328" i="13"/>
  <c r="O1320" i="13"/>
  <c r="O1312" i="13"/>
  <c r="O1304" i="13"/>
  <c r="O1296" i="13"/>
  <c r="O1288" i="13"/>
  <c r="O1280" i="13"/>
  <c r="O1272" i="13"/>
  <c r="O1264" i="13"/>
  <c r="O1256" i="13"/>
  <c r="O1248" i="13"/>
  <c r="O2053" i="13"/>
  <c r="O2045" i="13"/>
  <c r="O2037" i="13"/>
  <c r="O2029" i="13"/>
  <c r="O2021" i="13"/>
  <c r="O2013" i="13"/>
  <c r="O2005" i="13"/>
  <c r="O1997" i="13"/>
  <c r="O1989" i="13"/>
  <c r="O1869" i="13"/>
  <c r="O1861" i="13"/>
  <c r="O1853" i="13"/>
  <c r="O1845" i="13"/>
  <c r="O1837" i="13"/>
  <c r="O1829" i="13"/>
  <c r="O1821" i="13"/>
  <c r="O1813" i="13"/>
  <c r="O1805" i="13"/>
  <c r="O1693" i="13"/>
  <c r="O1685" i="13"/>
  <c r="O1677" i="13"/>
  <c r="O1669" i="13"/>
  <c r="O1661" i="13"/>
  <c r="O1653" i="13"/>
  <c r="O1645" i="13"/>
  <c r="O1541" i="13"/>
  <c r="O1533" i="13"/>
  <c r="O1525" i="13"/>
  <c r="O1517" i="13"/>
  <c r="O1509" i="13"/>
  <c r="O1501" i="13"/>
  <c r="O1493" i="13"/>
  <c r="O1397" i="13"/>
  <c r="O1389" i="13"/>
  <c r="O1381" i="13"/>
  <c r="O1373" i="13"/>
  <c r="O1365" i="13"/>
  <c r="O1357" i="13"/>
  <c r="O2562" i="13"/>
  <c r="O2554" i="13"/>
  <c r="O2546" i="13"/>
  <c r="O2538" i="13"/>
  <c r="O2530" i="13"/>
  <c r="O2522" i="13"/>
  <c r="O2514" i="13"/>
  <c r="O2506" i="13"/>
  <c r="O2498" i="13"/>
  <c r="O2490" i="13"/>
  <c r="O2482" i="13"/>
  <c r="O2474" i="13"/>
  <c r="O2466" i="13"/>
  <c r="O2458" i="13"/>
  <c r="O2450" i="13"/>
  <c r="O2442" i="13"/>
  <c r="O2434" i="13"/>
  <c r="O2426" i="13"/>
  <c r="O2418" i="13"/>
  <c r="O2410" i="13"/>
  <c r="O2402" i="13"/>
  <c r="O2394" i="13"/>
  <c r="O2386" i="13"/>
  <c r="O2378" i="13"/>
  <c r="O2370" i="13"/>
  <c r="O2362" i="13"/>
  <c r="O2354" i="13"/>
  <c r="O2346" i="13"/>
  <c r="O2338" i="13"/>
  <c r="O2330" i="13"/>
  <c r="O2322" i="13"/>
  <c r="O2314" i="13"/>
  <c r="O2306" i="13"/>
  <c r="O2298" i="13"/>
  <c r="O2290" i="13"/>
  <c r="O2282" i="13"/>
  <c r="O2274" i="13"/>
  <c r="O2266" i="13"/>
  <c r="O2258" i="13"/>
  <c r="O2250" i="13"/>
  <c r="O2242" i="13"/>
  <c r="O2234" i="13"/>
  <c r="O2226" i="13"/>
  <c r="O2218" i="13"/>
  <c r="O2210" i="13"/>
  <c r="O2202" i="13"/>
  <c r="O2194" i="13"/>
  <c r="O2186" i="13"/>
  <c r="O2178" i="13"/>
  <c r="O2170" i="13"/>
  <c r="O2162" i="13"/>
  <c r="O2154" i="13"/>
  <c r="O2146" i="13"/>
  <c r="O2138" i="13"/>
  <c r="O2130" i="13"/>
  <c r="O2122" i="13"/>
  <c r="O2114" i="13"/>
  <c r="O2106" i="13"/>
  <c r="O2098" i="13"/>
  <c r="O2090" i="13"/>
  <c r="O2082" i="13"/>
  <c r="O2074" i="13"/>
  <c r="O2066" i="13"/>
  <c r="O2058" i="13"/>
  <c r="O1986" i="13"/>
  <c r="O1978" i="13"/>
  <c r="O1970" i="13"/>
  <c r="O1962" i="13"/>
  <c r="O1954" i="13"/>
  <c r="O1946" i="13"/>
  <c r="O1938" i="13"/>
  <c r="O1930" i="13"/>
  <c r="O1922" i="13"/>
  <c r="O1914" i="13"/>
  <c r="O1906" i="13"/>
  <c r="O1898" i="13"/>
  <c r="O1890" i="13"/>
  <c r="O1882" i="13"/>
  <c r="O1874" i="13"/>
  <c r="O1866" i="13"/>
  <c r="O1858" i="13"/>
  <c r="O1850" i="13"/>
  <c r="O1842" i="13"/>
  <c r="O1834" i="13"/>
  <c r="O1826" i="13"/>
  <c r="O1818" i="13"/>
  <c r="O1810" i="13"/>
  <c r="O1802" i="13"/>
  <c r="O1794" i="13"/>
  <c r="O1786" i="13"/>
  <c r="O1778" i="13"/>
  <c r="O1770" i="13"/>
  <c r="O1762" i="13"/>
  <c r="O1754" i="13"/>
  <c r="O1746" i="13"/>
  <c r="O1738" i="13"/>
  <c r="O1730" i="13"/>
  <c r="O1722" i="13"/>
  <c r="O1714" i="13"/>
  <c r="O1706" i="13"/>
  <c r="O1634" i="13"/>
  <c r="O1626" i="13"/>
  <c r="O1618" i="13"/>
  <c r="O1610" i="13"/>
  <c r="O1602" i="13"/>
  <c r="O1594" i="13"/>
  <c r="O1586" i="13"/>
  <c r="O1578" i="13"/>
  <c r="O1570" i="13"/>
  <c r="O1562" i="13"/>
  <c r="O1554" i="13"/>
  <c r="O1546" i="13"/>
  <c r="O1490" i="13"/>
  <c r="O1482" i="13"/>
  <c r="O1474" i="13"/>
  <c r="O1466" i="13"/>
  <c r="O1458" i="13"/>
  <c r="O1450" i="13"/>
  <c r="O1442" i="13"/>
  <c r="O1434" i="13"/>
  <c r="O1426" i="13"/>
  <c r="O1418" i="13"/>
  <c r="O1410" i="13"/>
  <c r="O1354" i="13"/>
  <c r="O1346" i="13"/>
  <c r="O1338" i="13"/>
  <c r="O1330" i="13"/>
  <c r="O1322" i="13"/>
  <c r="O1314" i="13"/>
  <c r="O1306" i="13"/>
  <c r="O1298" i="13"/>
  <c r="O1290" i="13"/>
  <c r="O1282" i="13"/>
  <c r="O1269" i="13"/>
  <c r="O1261" i="13"/>
  <c r="O1253" i="13"/>
  <c r="O1245" i="13"/>
  <c r="O1237" i="13"/>
  <c r="O1229" i="13"/>
  <c r="O1221" i="13"/>
  <c r="O1213" i="13"/>
  <c r="O1205" i="13"/>
  <c r="O1197" i="13"/>
  <c r="O1189" i="13"/>
  <c r="O1181" i="13"/>
  <c r="O1173" i="13"/>
  <c r="O1165" i="13"/>
  <c r="O1157" i="13"/>
  <c r="O1149" i="13"/>
  <c r="O1141" i="13"/>
  <c r="O1133" i="13"/>
  <c r="O1125" i="13"/>
  <c r="O1117" i="13"/>
  <c r="O1109" i="13"/>
  <c r="O1101" i="13"/>
  <c r="O1093" i="13"/>
  <c r="O1085" i="13"/>
  <c r="O1077" i="13"/>
  <c r="O1069" i="13"/>
  <c r="O1061" i="13"/>
  <c r="O1053" i="13"/>
  <c r="O1045" i="13"/>
  <c r="O1037" i="13"/>
  <c r="O1029" i="13"/>
  <c r="O1021" i="13"/>
  <c r="O1013" i="13"/>
  <c r="O1005" i="13"/>
  <c r="O997" i="13"/>
  <c r="O989" i="13"/>
  <c r="O981" i="13"/>
  <c r="O973" i="13"/>
  <c r="O965" i="13"/>
  <c r="O957" i="13"/>
  <c r="O949" i="13"/>
  <c r="O941" i="13"/>
  <c r="O933" i="13"/>
  <c r="O925" i="13"/>
  <c r="O917" i="13"/>
  <c r="O909" i="13"/>
  <c r="O901" i="13"/>
  <c r="O893" i="13"/>
  <c r="O885" i="13"/>
  <c r="O877" i="13"/>
  <c r="O869" i="13"/>
  <c r="O861" i="13"/>
  <c r="O853" i="13"/>
  <c r="O845" i="13"/>
  <c r="O837" i="13"/>
  <c r="O829" i="13"/>
  <c r="O821" i="13"/>
  <c r="O813" i="13"/>
  <c r="O805" i="13"/>
  <c r="O797" i="13"/>
  <c r="O789" i="13"/>
  <c r="O781" i="13"/>
  <c r="O773" i="13"/>
  <c r="O765" i="13"/>
  <c r="O757" i="13"/>
  <c r="O749" i="13"/>
  <c r="O741" i="13"/>
  <c r="O733" i="13"/>
  <c r="O725" i="13"/>
  <c r="O717" i="13"/>
  <c r="O709" i="13"/>
  <c r="O701" i="13"/>
  <c r="O693" i="13"/>
  <c r="O685" i="13"/>
  <c r="O677" i="13"/>
  <c r="O669" i="13"/>
  <c r="O661" i="13"/>
  <c r="O653" i="13"/>
  <c r="O645" i="13"/>
  <c r="O637" i="13"/>
  <c r="O629" i="13"/>
  <c r="O621" i="13"/>
  <c r="O613" i="13"/>
  <c r="O605" i="13"/>
  <c r="O597" i="13"/>
  <c r="O589" i="13"/>
  <c r="O581" i="13"/>
  <c r="O573" i="13"/>
  <c r="O565" i="13"/>
  <c r="O557" i="13"/>
  <c r="O549" i="13"/>
  <c r="O541" i="13"/>
  <c r="O533" i="13"/>
  <c r="O525" i="13"/>
  <c r="O517" i="13"/>
  <c r="O509" i="13"/>
  <c r="O501" i="13"/>
  <c r="O493" i="13"/>
  <c r="O485" i="13"/>
  <c r="O477" i="13"/>
  <c r="O469" i="13"/>
  <c r="O461" i="13"/>
  <c r="O453" i="13"/>
  <c r="O445" i="13"/>
  <c r="O437" i="13"/>
  <c r="O429" i="13"/>
  <c r="O421" i="13"/>
  <c r="O413" i="13"/>
  <c r="O405" i="13"/>
  <c r="O397" i="13"/>
  <c r="O389" i="13"/>
  <c r="O381" i="13"/>
  <c r="O373" i="13"/>
  <c r="O365" i="13"/>
  <c r="O357" i="13"/>
  <c r="O349" i="13"/>
  <c r="O341" i="13"/>
  <c r="O333" i="13"/>
  <c r="O325" i="13"/>
  <c r="O317" i="13"/>
  <c r="O309" i="13"/>
  <c r="O301" i="13"/>
  <c r="O293" i="13"/>
  <c r="O285" i="13"/>
  <c r="O277" i="13"/>
  <c r="O269" i="13"/>
  <c r="O261" i="13"/>
  <c r="O253" i="13"/>
  <c r="O245" i="13"/>
  <c r="O237" i="13"/>
  <c r="O229" i="13"/>
  <c r="O221" i="13"/>
  <c r="O213" i="13"/>
  <c r="O205" i="13"/>
  <c r="O197" i="13"/>
  <c r="O189" i="13"/>
  <c r="O181" i="13"/>
  <c r="O173" i="13"/>
  <c r="O165" i="13"/>
  <c r="O157" i="13"/>
  <c r="O149" i="13"/>
  <c r="O141" i="13"/>
  <c r="O133" i="13"/>
  <c r="O125" i="13"/>
  <c r="O117" i="13"/>
  <c r="O109" i="13"/>
  <c r="O101" i="13"/>
  <c r="O93" i="13"/>
  <c r="O85" i="13"/>
  <c r="O77" i="13"/>
  <c r="O1311" i="13"/>
  <c r="O1303" i="13"/>
  <c r="O1295" i="13"/>
  <c r="O1287" i="13"/>
  <c r="O1279" i="13"/>
  <c r="O1271" i="13"/>
  <c r="O1263" i="13"/>
  <c r="O1255" i="13"/>
  <c r="O1247" i="13"/>
  <c r="O1239" i="13"/>
  <c r="O1231" i="13"/>
  <c r="O1223" i="13"/>
  <c r="O1215" i="13"/>
  <c r="O1207" i="13"/>
  <c r="O1199" i="13"/>
  <c r="O1191" i="13"/>
  <c r="O1183" i="13"/>
  <c r="O1175" i="13"/>
  <c r="O1167" i="13"/>
  <c r="O1159" i="13"/>
  <c r="O1151" i="13"/>
  <c r="O1143" i="13"/>
  <c r="O1135" i="13"/>
  <c r="O1127" i="13"/>
  <c r="O1119" i="13"/>
  <c r="O1111" i="13"/>
  <c r="O1103" i="13"/>
  <c r="O1095" i="13"/>
  <c r="O1087" i="13"/>
  <c r="O1079" i="13"/>
  <c r="O1071" i="13"/>
  <c r="O1063" i="13"/>
  <c r="O1055" i="13"/>
  <c r="O1047" i="13"/>
  <c r="O1039" i="13"/>
  <c r="O1031" i="13"/>
  <c r="O1023" i="13"/>
  <c r="O1015" i="13"/>
  <c r="O1007" i="13"/>
  <c r="O999" i="13"/>
  <c r="O991" i="13"/>
  <c r="O983" i="13"/>
  <c r="O975" i="13"/>
  <c r="O967" i="13"/>
  <c r="O959" i="13"/>
  <c r="O951" i="13"/>
  <c r="O943" i="13"/>
  <c r="O935" i="13"/>
  <c r="O927" i="13"/>
  <c r="O919" i="13"/>
  <c r="O911" i="13"/>
  <c r="O903" i="13"/>
  <c r="O895" i="13"/>
  <c r="O887" i="13"/>
  <c r="O879" i="13"/>
  <c r="O871" i="13"/>
  <c r="O863" i="13"/>
  <c r="O855" i="13"/>
  <c r="O847" i="13"/>
  <c r="O839" i="13"/>
  <c r="O831" i="13"/>
  <c r="O823" i="13"/>
  <c r="O815" i="13"/>
  <c r="O807" i="13"/>
  <c r="O799" i="13"/>
  <c r="O791" i="13"/>
  <c r="O783" i="13"/>
  <c r="O775" i="13"/>
  <c r="O767" i="13"/>
  <c r="O759" i="13"/>
  <c r="O751" i="13"/>
  <c r="O743" i="13"/>
  <c r="O735" i="13"/>
  <c r="O727" i="13"/>
  <c r="O719" i="13"/>
  <c r="O711" i="13"/>
  <c r="O703" i="13"/>
  <c r="O695" i="13"/>
  <c r="O687" i="13"/>
  <c r="O679" i="13"/>
  <c r="O671" i="13"/>
  <c r="O663" i="13"/>
  <c r="O655" i="13"/>
  <c r="O647" i="13"/>
  <c r="O639" i="13"/>
  <c r="O631" i="13"/>
  <c r="O623" i="13"/>
  <c r="O615" i="13"/>
  <c r="O607" i="13"/>
  <c r="O599" i="13"/>
  <c r="O591" i="13"/>
  <c r="O583" i="13"/>
  <c r="O575" i="13"/>
  <c r="O567" i="13"/>
  <c r="O559" i="13"/>
  <c r="O551" i="13"/>
  <c r="O543" i="13"/>
  <c r="O535" i="13"/>
  <c r="O527" i="13"/>
  <c r="O519" i="13"/>
  <c r="O511" i="13"/>
  <c r="O503" i="13"/>
  <c r="O495" i="13"/>
  <c r="O487" i="13"/>
  <c r="O479" i="13"/>
  <c r="O471" i="13"/>
  <c r="O463" i="13"/>
  <c r="O455" i="13"/>
  <c r="O447" i="13"/>
  <c r="O439" i="13"/>
  <c r="O431" i="13"/>
  <c r="O423" i="13"/>
  <c r="O415" i="13"/>
  <c r="O407" i="13"/>
  <c r="O399" i="13"/>
  <c r="O391" i="13"/>
  <c r="O383" i="13"/>
  <c r="O375" i="13"/>
  <c r="O367" i="13"/>
  <c r="O359" i="13"/>
  <c r="O351" i="13"/>
  <c r="O343" i="13"/>
  <c r="O335" i="13"/>
  <c r="O327" i="13"/>
  <c r="O319" i="13"/>
  <c r="O311" i="13"/>
  <c r="O303" i="13"/>
  <c r="O295" i="13"/>
  <c r="O287" i="13"/>
  <c r="O279" i="13"/>
  <c r="O271" i="13"/>
  <c r="O263" i="13"/>
  <c r="O255" i="13"/>
  <c r="O247" i="13"/>
  <c r="O239" i="13"/>
  <c r="O231" i="13"/>
  <c r="O223" i="13"/>
  <c r="O215" i="13"/>
  <c r="O207" i="13"/>
  <c r="O199" i="13"/>
  <c r="O191" i="13"/>
  <c r="O183" i="13"/>
  <c r="O175" i="13"/>
  <c r="O167" i="13"/>
  <c r="O159" i="13"/>
  <c r="O151" i="13"/>
  <c r="O143" i="13"/>
  <c r="O135" i="13"/>
  <c r="O127" i="13"/>
  <c r="O119" i="13"/>
  <c r="O111" i="13"/>
  <c r="O103" i="13"/>
  <c r="O95" i="13"/>
  <c r="O87" i="13"/>
  <c r="O79" i="13"/>
  <c r="O71" i="13"/>
  <c r="O63" i="13"/>
  <c r="O55" i="13"/>
  <c r="O47" i="13"/>
  <c r="O39" i="13"/>
  <c r="O31" i="13"/>
  <c r="O23" i="13"/>
  <c r="O15" i="13"/>
  <c r="O1140" i="13"/>
  <c r="O1132" i="13"/>
  <c r="O1124" i="13"/>
  <c r="O1108" i="13"/>
  <c r="O1100" i="13"/>
  <c r="O1092" i="13"/>
  <c r="O1084" i="13"/>
  <c r="O1076" i="13"/>
  <c r="O1068" i="13"/>
  <c r="O1060" i="13"/>
  <c r="O1052" i="13"/>
  <c r="O1044" i="13"/>
  <c r="O1036" i="13"/>
  <c r="O1028" i="13"/>
  <c r="O1020" i="13"/>
  <c r="O1012" i="13"/>
  <c r="O1004" i="13"/>
  <c r="O996" i="13"/>
  <c r="O988" i="13"/>
  <c r="O980" i="13"/>
  <c r="O972" i="13"/>
  <c r="O964" i="13"/>
  <c r="O956" i="13"/>
  <c r="O948" i="13"/>
  <c r="O940" i="13"/>
  <c r="O932" i="13"/>
  <c r="O444" i="13"/>
  <c r="O436" i="13"/>
  <c r="O428" i="13"/>
  <c r="O420" i="13"/>
  <c r="O412" i="13"/>
  <c r="O404" i="13"/>
  <c r="O396" i="13"/>
  <c r="O388" i="13"/>
  <c r="O380" i="13"/>
  <c r="O372" i="13"/>
  <c r="O364" i="13"/>
  <c r="O356" i="13"/>
  <c r="O348" i="13"/>
  <c r="O340" i="13"/>
  <c r="O332" i="13"/>
  <c r="O324" i="13"/>
  <c r="O316" i="13"/>
  <c r="O308" i="13"/>
  <c r="O300" i="13"/>
  <c r="O292" i="13"/>
  <c r="O284" i="13"/>
  <c r="O276" i="13"/>
  <c r="O268" i="13"/>
  <c r="O260" i="13"/>
  <c r="O252" i="13"/>
  <c r="O244" i="13"/>
  <c r="O236" i="13"/>
  <c r="O228" i="13"/>
  <c r="O220" i="13"/>
  <c r="O212" i="13"/>
  <c r="O204" i="13"/>
  <c r="O196" i="13"/>
  <c r="O188" i="13"/>
  <c r="O180" i="13"/>
  <c r="O172" i="13"/>
  <c r="O164" i="13"/>
  <c r="O156" i="13"/>
  <c r="O148" i="13"/>
  <c r="O140" i="13"/>
  <c r="O132" i="13"/>
  <c r="O124" i="13"/>
  <c r="O116" i="13"/>
  <c r="O108" i="13"/>
  <c r="O100" i="13"/>
  <c r="O92" i="13"/>
  <c r="O84" i="13"/>
  <c r="O76" i="13"/>
  <c r="O68" i="13"/>
  <c r="O60" i="13"/>
  <c r="O52" i="13"/>
  <c r="O44" i="13"/>
  <c r="O36" i="13"/>
  <c r="O28" i="13"/>
  <c r="O20" i="13"/>
  <c r="O12" i="13"/>
  <c r="O1305" i="13"/>
  <c r="O1297" i="13"/>
  <c r="O1289" i="13"/>
  <c r="O1281" i="13"/>
  <c r="O1273" i="13"/>
  <c r="O1265" i="13"/>
  <c r="O1257" i="13"/>
  <c r="O1249" i="13"/>
  <c r="O1241" i="13"/>
  <c r="O1233" i="13"/>
  <c r="O1225" i="13"/>
  <c r="O1217" i="13"/>
  <c r="O1209" i="13"/>
  <c r="O1201" i="13"/>
  <c r="O1193" i="13"/>
  <c r="O1185" i="13"/>
  <c r="O1177" i="13"/>
  <c r="O1169" i="13"/>
  <c r="O1161" i="13"/>
  <c r="O1153" i="13"/>
  <c r="O1145" i="13"/>
  <c r="O1137" i="13"/>
  <c r="O1129" i="13"/>
  <c r="O1121" i="13"/>
  <c r="O1113" i="13"/>
  <c r="O1105" i="13"/>
  <c r="O1097" i="13"/>
  <c r="O1089" i="13"/>
  <c r="O1081" i="13"/>
  <c r="O1073" i="13"/>
  <c r="O1065" i="13"/>
  <c r="O1057" i="13"/>
  <c r="O1049" i="13"/>
  <c r="O1041" i="13"/>
  <c r="O1033" i="13"/>
  <c r="O1025" i="13"/>
  <c r="O1017" i="13"/>
  <c r="O1009" i="13"/>
  <c r="O1001" i="13"/>
  <c r="O993" i="13"/>
  <c r="O985" i="13"/>
  <c r="O977" i="13"/>
  <c r="O969" i="13"/>
  <c r="O961" i="13"/>
  <c r="O953" i="13"/>
  <c r="O945" i="13"/>
  <c r="O937" i="13"/>
  <c r="O929" i="13"/>
  <c r="O921" i="13"/>
  <c r="O913" i="13"/>
  <c r="O905" i="13"/>
  <c r="O897" i="13"/>
  <c r="O889" i="13"/>
  <c r="O881" i="13"/>
  <c r="O873" i="13"/>
  <c r="O865" i="13"/>
  <c r="O857" i="13"/>
  <c r="O849" i="13"/>
  <c r="O841" i="13"/>
  <c r="O833" i="13"/>
  <c r="O825" i="13"/>
  <c r="O817" i="13"/>
  <c r="O809" i="13"/>
  <c r="O801" i="13"/>
  <c r="O793" i="13"/>
  <c r="O785" i="13"/>
  <c r="O777" i="13"/>
  <c r="O769" i="13"/>
  <c r="O761" i="13"/>
  <c r="O753" i="13"/>
  <c r="O745" i="13"/>
  <c r="O737" i="13"/>
  <c r="O729" i="13"/>
  <c r="O721" i="13"/>
  <c r="O713" i="13"/>
  <c r="O705" i="13"/>
  <c r="O697" i="13"/>
  <c r="O689" i="13"/>
  <c r="O681" i="13"/>
  <c r="O673" i="13"/>
  <c r="O665" i="13"/>
  <c r="O657" i="13"/>
  <c r="O649" i="13"/>
  <c r="O641" i="13"/>
  <c r="O633" i="13"/>
  <c r="O625" i="13"/>
  <c r="O617" i="13"/>
  <c r="O609" i="13"/>
  <c r="O601" i="13"/>
  <c r="O593" i="13"/>
  <c r="O585" i="13"/>
  <c r="O577" i="13"/>
  <c r="O569" i="13"/>
  <c r="O561" i="13"/>
  <c r="O553" i="13"/>
  <c r="O545" i="13"/>
  <c r="O537" i="13"/>
  <c r="O529" i="13"/>
  <c r="O521" i="13"/>
  <c r="O513" i="13"/>
  <c r="O505" i="13"/>
  <c r="O497" i="13"/>
  <c r="O489" i="13"/>
  <c r="O481" i="13"/>
  <c r="O473" i="13"/>
  <c r="O465" i="13"/>
  <c r="O457" i="13"/>
  <c r="O449" i="13"/>
  <c r="O441" i="13"/>
  <c r="O433" i="13"/>
  <c r="O425" i="13"/>
  <c r="O417" i="13"/>
  <c r="O409" i="13"/>
  <c r="O401" i="13"/>
  <c r="O393" i="13"/>
  <c r="O385" i="13"/>
  <c r="O377" i="13"/>
  <c r="O369" i="13"/>
  <c r="O361" i="13"/>
  <c r="O353" i="13"/>
  <c r="O345" i="13"/>
  <c r="O337" i="13"/>
  <c r="O329" i="13"/>
  <c r="O321" i="13"/>
  <c r="O313" i="13"/>
  <c r="O305" i="13"/>
  <c r="O297" i="13"/>
  <c r="O289" i="13"/>
  <c r="O281" i="13"/>
  <c r="O273" i="13"/>
  <c r="O265" i="13"/>
  <c r="O257" i="13"/>
  <c r="O249" i="13"/>
  <c r="O241" i="13"/>
  <c r="O233" i="13"/>
  <c r="O225" i="13"/>
  <c r="O217" i="13"/>
  <c r="O209" i="13"/>
  <c r="O201" i="13"/>
  <c r="O193" i="13"/>
  <c r="O185" i="13"/>
  <c r="O177" i="13"/>
  <c r="O169" i="13"/>
  <c r="O161" i="13"/>
  <c r="O153" i="13"/>
  <c r="O145" i="13"/>
  <c r="O137" i="13"/>
  <c r="O129" i="13"/>
  <c r="O121" i="13"/>
  <c r="O113" i="13"/>
  <c r="O105" i="13"/>
  <c r="O97" i="13"/>
  <c r="O89" i="13"/>
  <c r="O81" i="13"/>
  <c r="O73" i="13"/>
  <c r="O65" i="13"/>
  <c r="O57" i="13"/>
  <c r="O49" i="13"/>
  <c r="O41" i="13"/>
  <c r="O33" i="13"/>
  <c r="O25" i="13"/>
  <c r="O17" i="13"/>
  <c r="O1222" i="13"/>
  <c r="O1214" i="13"/>
  <c r="O1206" i="13"/>
  <c r="O1198" i="13"/>
  <c r="O1190" i="13"/>
  <c r="O1182" i="13"/>
  <c r="O1174" i="13"/>
  <c r="O1166" i="13"/>
  <c r="O1158" i="13"/>
  <c r="O1150" i="13"/>
  <c r="O1142" i="13"/>
  <c r="O1134" i="13"/>
  <c r="O1126" i="13"/>
  <c r="O1118" i="13"/>
  <c r="O1110" i="13"/>
  <c r="O1102" i="13"/>
  <c r="O1094" i="13"/>
  <c r="O1086" i="13"/>
  <c r="O1078" i="13"/>
  <c r="O1070" i="13"/>
  <c r="O1062" i="13"/>
  <c r="O1054" i="13"/>
  <c r="O1046" i="13"/>
  <c r="O1038" i="13"/>
  <c r="O1030" i="13"/>
  <c r="O1022" i="13"/>
  <c r="O1014" i="13"/>
  <c r="O1006" i="13"/>
  <c r="O998" i="13"/>
  <c r="O990" i="13"/>
  <c r="O982" i="13"/>
  <c r="O974" i="13"/>
  <c r="O966" i="13"/>
  <c r="O958" i="13"/>
  <c r="O950" i="13"/>
  <c r="O942" i="13"/>
  <c r="O934" i="13"/>
  <c r="O926" i="13"/>
  <c r="O918" i="13"/>
  <c r="O910" i="13"/>
  <c r="O902" i="13"/>
  <c r="O894" i="13"/>
  <c r="O886" i="13"/>
  <c r="O878" i="13"/>
  <c r="O870" i="13"/>
  <c r="O862" i="13"/>
  <c r="O854" i="13"/>
  <c r="O846" i="13"/>
  <c r="O838" i="13"/>
  <c r="O830" i="13"/>
  <c r="O822" i="13"/>
  <c r="O814" i="13"/>
  <c r="O806" i="13"/>
  <c r="O798" i="13"/>
  <c r="O790" i="13"/>
  <c r="O782" i="13"/>
  <c r="O774" i="13"/>
  <c r="O766" i="13"/>
  <c r="O758" i="13"/>
  <c r="O750" i="13"/>
  <c r="O742" i="13"/>
  <c r="O734" i="13"/>
  <c r="O726" i="13"/>
  <c r="O718" i="13"/>
  <c r="O710" i="13"/>
  <c r="O702" i="13"/>
  <c r="O694" i="13"/>
  <c r="O686" i="13"/>
  <c r="O678" i="13"/>
  <c r="O670" i="13"/>
  <c r="O662" i="13"/>
  <c r="O654" i="13"/>
  <c r="O646" i="13"/>
  <c r="O638" i="13"/>
  <c r="O630" i="13"/>
  <c r="O622" i="13"/>
  <c r="O614" i="13"/>
  <c r="O606" i="13"/>
  <c r="O598" i="13"/>
  <c r="O590" i="13"/>
  <c r="O582" i="13"/>
  <c r="O574" i="13"/>
  <c r="O566" i="13"/>
  <c r="O558" i="13"/>
  <c r="O550" i="13"/>
  <c r="O542" i="13"/>
  <c r="O534" i="13"/>
  <c r="O526" i="13"/>
  <c r="O518" i="13"/>
  <c r="O510" i="13"/>
  <c r="O502" i="13"/>
  <c r="O494" i="13"/>
  <c r="O486" i="13"/>
  <c r="O478" i="13"/>
  <c r="O470" i="13"/>
  <c r="O462" i="13"/>
  <c r="O454" i="13"/>
  <c r="O446" i="13"/>
  <c r="O438" i="13"/>
  <c r="O430" i="13"/>
  <c r="O422" i="13"/>
  <c r="O414" i="13"/>
  <c r="O406" i="13"/>
  <c r="O398" i="13"/>
  <c r="O390" i="13"/>
  <c r="O382" i="13"/>
  <c r="O374" i="13"/>
  <c r="O366" i="13"/>
  <c r="O358" i="13"/>
  <c r="O350" i="13"/>
  <c r="O342" i="13"/>
  <c r="O334" i="13"/>
  <c r="O326" i="13"/>
  <c r="O318" i="13"/>
  <c r="O310" i="13"/>
  <c r="O302" i="13"/>
  <c r="O294" i="13"/>
  <c r="O286" i="13"/>
  <c r="O278" i="13"/>
  <c r="O270" i="13"/>
  <c r="O262" i="13"/>
  <c r="O254" i="13"/>
  <c r="O246" i="13"/>
  <c r="O238" i="13"/>
  <c r="O230" i="13"/>
  <c r="O222" i="13"/>
  <c r="O214" i="13"/>
  <c r="O206" i="13"/>
  <c r="O198" i="13"/>
  <c r="O190" i="13"/>
  <c r="O182" i="13"/>
  <c r="O174" i="13"/>
  <c r="O166" i="13"/>
  <c r="O158" i="13"/>
  <c r="O150" i="13"/>
  <c r="O142" i="13"/>
  <c r="O134" i="13"/>
  <c r="O126" i="13"/>
  <c r="O118" i="13"/>
  <c r="O110" i="13"/>
  <c r="O102" i="13"/>
  <c r="O94" i="13"/>
  <c r="O86" i="13"/>
  <c r="O78" i="13"/>
  <c r="O70" i="13"/>
  <c r="O62" i="13"/>
  <c r="O54" i="13"/>
  <c r="O46" i="13"/>
  <c r="O38" i="13"/>
  <c r="O30" i="13"/>
  <c r="O22" i="13"/>
  <c r="O14" i="13"/>
  <c r="O75" i="13"/>
  <c r="O67" i="13"/>
  <c r="O59" i="13"/>
  <c r="O51" i="13"/>
  <c r="O1240" i="13"/>
  <c r="O1232" i="13"/>
  <c r="O1224" i="13"/>
  <c r="O1216" i="13"/>
  <c r="O1208" i="13"/>
  <c r="O1200" i="13"/>
  <c r="O1192" i="13"/>
  <c r="O1184" i="13"/>
  <c r="O1176" i="13"/>
  <c r="O1168" i="13"/>
  <c r="O1160" i="13"/>
  <c r="O1152" i="13"/>
  <c r="O1144" i="13"/>
  <c r="O1136" i="13"/>
  <c r="O1128" i="13"/>
  <c r="O1120" i="13"/>
  <c r="O1112" i="13"/>
  <c r="O1104" i="13"/>
  <c r="O1096" i="13"/>
  <c r="O1088" i="13"/>
  <c r="O1080" i="13"/>
  <c r="O1072" i="13"/>
  <c r="O1064" i="13"/>
  <c r="O1056" i="13"/>
  <c r="O1048" i="13"/>
  <c r="O1040" i="13"/>
  <c r="O1032" i="13"/>
  <c r="O1024" i="13"/>
  <c r="O1016" i="13"/>
  <c r="O1008" i="13"/>
  <c r="O1000" i="13"/>
  <c r="O992" i="13"/>
  <c r="O984" i="13"/>
  <c r="O976" i="13"/>
  <c r="O968" i="13"/>
  <c r="O960" i="13"/>
  <c r="O952" i="13"/>
  <c r="O944" i="13"/>
  <c r="O936" i="13"/>
  <c r="O928" i="13"/>
  <c r="O920" i="13"/>
  <c r="O912" i="13"/>
  <c r="O904" i="13"/>
  <c r="O896" i="13"/>
  <c r="O888" i="13"/>
  <c r="O880" i="13"/>
  <c r="O872" i="13"/>
  <c r="O864" i="13"/>
  <c r="O856" i="13"/>
  <c r="O848" i="13"/>
  <c r="O840" i="13"/>
  <c r="O832" i="13"/>
  <c r="O824" i="13"/>
  <c r="O816" i="13"/>
  <c r="O808" i="13"/>
  <c r="O800" i="13"/>
  <c r="O792" i="13"/>
  <c r="O784" i="13"/>
  <c r="O776" i="13"/>
  <c r="O768" i="13"/>
  <c r="O760" i="13"/>
  <c r="O752" i="13"/>
  <c r="O744" i="13"/>
  <c r="O736" i="13"/>
  <c r="O728" i="13"/>
  <c r="O720" i="13"/>
  <c r="O712" i="13"/>
  <c r="O704" i="13"/>
  <c r="O696" i="13"/>
  <c r="O688" i="13"/>
  <c r="O680" i="13"/>
  <c r="O672" i="13"/>
  <c r="O664" i="13"/>
  <c r="O656" i="13"/>
  <c r="O648" i="13"/>
  <c r="O640" i="13"/>
  <c r="O632" i="13"/>
  <c r="O624" i="13"/>
  <c r="O616" i="13"/>
  <c r="O608" i="13"/>
  <c r="O600" i="13"/>
  <c r="O592" i="13"/>
  <c r="O584" i="13"/>
  <c r="O576" i="13"/>
  <c r="O568" i="13"/>
  <c r="O560" i="13"/>
  <c r="O552" i="13"/>
  <c r="O544" i="13"/>
  <c r="O536" i="13"/>
  <c r="O528" i="13"/>
  <c r="O520" i="13"/>
  <c r="O512" i="13"/>
  <c r="O504" i="13"/>
  <c r="O496" i="13"/>
  <c r="O488" i="13"/>
  <c r="O480" i="13"/>
  <c r="O472" i="13"/>
  <c r="O464" i="13"/>
  <c r="O456" i="13"/>
  <c r="O448" i="13"/>
  <c r="O440" i="13"/>
  <c r="O432" i="13"/>
  <c r="O424" i="13"/>
  <c r="O416" i="13"/>
  <c r="O408" i="13"/>
  <c r="O400" i="13"/>
  <c r="O392" i="13"/>
  <c r="O384" i="13"/>
  <c r="O376" i="13"/>
  <c r="O368" i="13"/>
  <c r="O360" i="13"/>
  <c r="O352" i="13"/>
  <c r="O344" i="13"/>
  <c r="O336" i="13"/>
  <c r="O328" i="13"/>
  <c r="O320" i="13"/>
  <c r="O312" i="13"/>
  <c r="O304" i="13"/>
  <c r="O296" i="13"/>
  <c r="O288" i="13"/>
  <c r="O280" i="13"/>
  <c r="O272" i="13"/>
  <c r="O264" i="13"/>
  <c r="O256" i="13"/>
  <c r="O248" i="13"/>
  <c r="O240" i="13"/>
  <c r="O232" i="13"/>
  <c r="O224" i="13"/>
  <c r="O216" i="13"/>
  <c r="O208" i="13"/>
  <c r="O200" i="13"/>
  <c r="O192" i="13"/>
  <c r="O184" i="13"/>
  <c r="O176" i="13"/>
  <c r="O168" i="13"/>
  <c r="O160" i="13"/>
  <c r="O152" i="13"/>
  <c r="O144" i="13"/>
  <c r="O136" i="13"/>
  <c r="O128" i="13"/>
  <c r="O120" i="13"/>
  <c r="O112" i="13"/>
  <c r="O104" i="13"/>
  <c r="O96" i="13"/>
  <c r="O88" i="13"/>
  <c r="O80" i="13"/>
  <c r="O72" i="13"/>
  <c r="O64" i="13"/>
  <c r="O56" i="13"/>
  <c r="O48" i="13"/>
  <c r="O40" i="13"/>
  <c r="O32" i="13"/>
  <c r="O24" i="13"/>
  <c r="O16" i="13"/>
</calcChain>
</file>

<file path=xl/sharedStrings.xml><?xml version="1.0" encoding="utf-8"?>
<sst xmlns="http://schemas.openxmlformats.org/spreadsheetml/2006/main" count="36693" uniqueCount="17832">
  <si>
    <t>F27-600</t>
  </si>
  <si>
    <t>pax</t>
  </si>
  <si>
    <t>f27.png</t>
  </si>
  <si>
    <t>Fokker</t>
  </si>
  <si>
    <t>RR Dart 7 Mk.536-7R</t>
  </si>
  <si>
    <t>F27-200</t>
  </si>
  <si>
    <t>RR Dart Mk 532</t>
  </si>
  <si>
    <t>F27-500</t>
  </si>
  <si>
    <t>RR Dart Mk.532-7</t>
  </si>
  <si>
    <t>F28-1000</t>
  </si>
  <si>
    <t>f28.png</t>
  </si>
  <si>
    <t>RR RB183-2 "Spey" Mk555-15</t>
  </si>
  <si>
    <t>F27-400</t>
  </si>
  <si>
    <t>RR Dart 7</t>
  </si>
  <si>
    <t>F28-6000</t>
  </si>
  <si>
    <t>RR RB183-2 "Spey" Mk555-15H</t>
  </si>
  <si>
    <t>F28-3000</t>
  </si>
  <si>
    <t>Fokker 50</t>
  </si>
  <si>
    <t>f50.png</t>
  </si>
  <si>
    <t>PW125B</t>
  </si>
  <si>
    <t>Fokker 70</t>
  </si>
  <si>
    <t>f70.png</t>
  </si>
  <si>
    <t>RR Tay Mk.620</t>
  </si>
  <si>
    <t>F27-100</t>
  </si>
  <si>
    <t>RR Dart Mk 582</t>
  </si>
  <si>
    <t>F28-4000</t>
  </si>
  <si>
    <t>RR RB183-2 "Spey" Mk555-15P</t>
  </si>
  <si>
    <t>Fokker 70A</t>
  </si>
  <si>
    <t>F100</t>
  </si>
  <si>
    <t>f100.png</t>
  </si>
  <si>
    <t>RR Tay Mk.650-15</t>
  </si>
  <si>
    <t>F28-2000</t>
  </si>
  <si>
    <t>ARJ21-700</t>
  </si>
  <si>
    <t>arj.png</t>
  </si>
  <si>
    <t>Comac</t>
  </si>
  <si>
    <t>General Electric CF34-10A</t>
  </si>
  <si>
    <t>ARJ21-900</t>
  </si>
  <si>
    <t>ARJ21-700ER</t>
  </si>
  <si>
    <t>C919</t>
  </si>
  <si>
    <t>c919.png</t>
  </si>
  <si>
    <t>LEAP-1C</t>
  </si>
  <si>
    <t>Tu-104</t>
  </si>
  <si>
    <t>tu-104.png</t>
  </si>
  <si>
    <t>Tupolev</t>
  </si>
  <si>
    <t>Mikulin AM-3</t>
  </si>
  <si>
    <t>Tu-124</t>
  </si>
  <si>
    <t>Soloviev D-20P</t>
  </si>
  <si>
    <t>Tu-104A</t>
  </si>
  <si>
    <t>Tu-134A</t>
  </si>
  <si>
    <t>tu-134a.png</t>
  </si>
  <si>
    <t>Soloviev D-30-II</t>
  </si>
  <si>
    <t>Tu-104D</t>
  </si>
  <si>
    <t>Tu-104B</t>
  </si>
  <si>
    <t>Mikulin AM-3M-500</t>
  </si>
  <si>
    <t>Tu-110</t>
  </si>
  <si>
    <t>Lyulka AL-7</t>
  </si>
  <si>
    <t>Tu-334-200</t>
  </si>
  <si>
    <t>tu-334.png</t>
  </si>
  <si>
    <t>D436-T2</t>
  </si>
  <si>
    <t>Tu-334-220</t>
  </si>
  <si>
    <t>BR715-56</t>
  </si>
  <si>
    <t>Tu-334-100</t>
  </si>
  <si>
    <t>D-436T-1</t>
  </si>
  <si>
    <t>Tu-334-100D</t>
  </si>
  <si>
    <t>Tu-334-120D</t>
  </si>
  <si>
    <t>Tu-154M</t>
  </si>
  <si>
    <t>tu-154.png</t>
  </si>
  <si>
    <t>Soloviev D-30KU-154</t>
  </si>
  <si>
    <t>Tu-154</t>
  </si>
  <si>
    <t>Tu-204-300</t>
  </si>
  <si>
    <t>tu-204.png</t>
  </si>
  <si>
    <t>Aviadvigatel PS-90A</t>
  </si>
  <si>
    <t>Tu-204-120</t>
  </si>
  <si>
    <t>RB.211-535E4</t>
  </si>
  <si>
    <t>Tu-204-100</t>
  </si>
  <si>
    <t>PS-90A</t>
  </si>
  <si>
    <t>Tu-214</t>
  </si>
  <si>
    <t>Phenom 100</t>
  </si>
  <si>
    <t>phenom.png</t>
  </si>
  <si>
    <t>Embraer</t>
  </si>
  <si>
    <t>PW617F-E</t>
  </si>
  <si>
    <t>EMB 121 Xingu I</t>
  </si>
  <si>
    <t>xingu.png</t>
  </si>
  <si>
    <t>PW PT6A-28</t>
  </si>
  <si>
    <t>Phenom 300</t>
  </si>
  <si>
    <t>PW 535</t>
  </si>
  <si>
    <t>Legacy 450</t>
  </si>
  <si>
    <t>legacy.png</t>
  </si>
  <si>
    <t>HTF7500E</t>
  </si>
  <si>
    <t>Legacy 500</t>
  </si>
  <si>
    <t>EMB 120</t>
  </si>
  <si>
    <t>emb120.png</t>
  </si>
  <si>
    <t>PWII8A</t>
  </si>
  <si>
    <t>Praetor 500</t>
  </si>
  <si>
    <t>Praetor 600</t>
  </si>
  <si>
    <t>RR AE3007</t>
  </si>
  <si>
    <t>ERJ 135ER</t>
  </si>
  <si>
    <t>erj135.png</t>
  </si>
  <si>
    <t>RR AE3007A1/3</t>
  </si>
  <si>
    <t>Legacy 600</t>
  </si>
  <si>
    <t>Lineage 1000</t>
  </si>
  <si>
    <t>lineage.png</t>
  </si>
  <si>
    <t>GE CF34-10E7B</t>
  </si>
  <si>
    <t>ERJ 135LR</t>
  </si>
  <si>
    <t>ERJ 145ER</t>
  </si>
  <si>
    <t>RR AE3007A</t>
  </si>
  <si>
    <t>ERJ 140LR</t>
  </si>
  <si>
    <t>ERJ 145LR</t>
  </si>
  <si>
    <t>RR AE3007A1</t>
  </si>
  <si>
    <t>ERJ 145XR</t>
  </si>
  <si>
    <t>RR AE3007A1E</t>
  </si>
  <si>
    <t>ERJ 190-200</t>
  </si>
  <si>
    <t>erj190.png</t>
  </si>
  <si>
    <t>GE CF34-10E</t>
  </si>
  <si>
    <t>ERJ 170-200</t>
  </si>
  <si>
    <t>erj170.png</t>
  </si>
  <si>
    <t>GE CF34-8E</t>
  </si>
  <si>
    <t>ERJ 170-100</t>
  </si>
  <si>
    <t>ERJ 190-100</t>
  </si>
  <si>
    <t>ERJ 170-200LR</t>
  </si>
  <si>
    <t>ERJ 190-200LR</t>
  </si>
  <si>
    <t>ERJ 170-100LR</t>
  </si>
  <si>
    <t>ERJ 170-200AR</t>
  </si>
  <si>
    <t>ERJ 190-100LR</t>
  </si>
  <si>
    <t>ERJ 190-100AR</t>
  </si>
  <si>
    <t>ERJ 170-100AR</t>
  </si>
  <si>
    <t>ERJ 190-200AR</t>
  </si>
  <si>
    <t>E175-E2</t>
  </si>
  <si>
    <t>e175.png</t>
  </si>
  <si>
    <t>PW1715G</t>
  </si>
  <si>
    <t>E190-E2</t>
  </si>
  <si>
    <t>e190.png</t>
  </si>
  <si>
    <t>PW1923G</t>
  </si>
  <si>
    <t>E195-E2</t>
  </si>
  <si>
    <t>e195.png</t>
  </si>
  <si>
    <t>DHC-8-Q200</t>
  </si>
  <si>
    <t>dhc-8.png</t>
  </si>
  <si>
    <t>Bombardier</t>
  </si>
  <si>
    <t>PW123D</t>
  </si>
  <si>
    <t>DHC-8-100</t>
  </si>
  <si>
    <t>PW121</t>
  </si>
  <si>
    <t>Learjet 25B</t>
  </si>
  <si>
    <t>learjet.png</t>
  </si>
  <si>
    <t>GE CJ610-8</t>
  </si>
  <si>
    <t>DHC-8-Q300</t>
  </si>
  <si>
    <t>q300.png</t>
  </si>
  <si>
    <t>PW123B</t>
  </si>
  <si>
    <t>Challenger 300</t>
  </si>
  <si>
    <t>challenger.png</t>
  </si>
  <si>
    <t>GE CF34-3A</t>
  </si>
  <si>
    <t>DHC-7</t>
  </si>
  <si>
    <t>dhc-7.png</t>
  </si>
  <si>
    <t>PW PT6A-50</t>
  </si>
  <si>
    <t>CRJ 100</t>
  </si>
  <si>
    <t>crj100.png</t>
  </si>
  <si>
    <t>GE CF34-3A1</t>
  </si>
  <si>
    <t>Challenger 600</t>
  </si>
  <si>
    <t>ALF-502L</t>
  </si>
  <si>
    <t>CRJ 100ER</t>
  </si>
  <si>
    <t>Challenger 601</t>
  </si>
  <si>
    <t>Challenger 605</t>
  </si>
  <si>
    <t>GE CF34-3B</t>
  </si>
  <si>
    <t>CRJ 200</t>
  </si>
  <si>
    <t>crj200.png</t>
  </si>
  <si>
    <t>GE CF34-3B1</t>
  </si>
  <si>
    <t>Global 7500</t>
  </si>
  <si>
    <t>global.png</t>
  </si>
  <si>
    <t>General Electric Passport</t>
  </si>
  <si>
    <t>CRJ 100LR</t>
  </si>
  <si>
    <t>Global 8000</t>
  </si>
  <si>
    <t>CRJ 200LR</t>
  </si>
  <si>
    <t>crj200lr.png</t>
  </si>
  <si>
    <t>DHC-8-Q400</t>
  </si>
  <si>
    <t>q400.png</t>
  </si>
  <si>
    <t>PW150A</t>
  </si>
  <si>
    <t>CRJ 701</t>
  </si>
  <si>
    <t>crj.png</t>
  </si>
  <si>
    <t>GE CF34-8C1</t>
  </si>
  <si>
    <t>Challenger 604</t>
  </si>
  <si>
    <t>CRJ 700</t>
  </si>
  <si>
    <t>CRJ 701ER</t>
  </si>
  <si>
    <t>CRJ 700NG</t>
  </si>
  <si>
    <t>GE CF34-8C5B1</t>
  </si>
  <si>
    <t>CRJ 702</t>
  </si>
  <si>
    <t>CRJ 705</t>
  </si>
  <si>
    <t>CRJ 700ER</t>
  </si>
  <si>
    <t>CRJ 701LR</t>
  </si>
  <si>
    <t>CRJ 900NG</t>
  </si>
  <si>
    <t>GE CF34-8C5</t>
  </si>
  <si>
    <t>CRJ 900</t>
  </si>
  <si>
    <t>CRJ 705ER</t>
  </si>
  <si>
    <t>CRJ 705LR</t>
  </si>
  <si>
    <t>CRJ 1000</t>
  </si>
  <si>
    <t>GE CF34-8C5A2</t>
  </si>
  <si>
    <t>CRJ 900ER</t>
  </si>
  <si>
    <t>CRJ 900LR</t>
  </si>
  <si>
    <t>C S100</t>
  </si>
  <si>
    <t>cs.png</t>
  </si>
  <si>
    <t>PW1524G</t>
  </si>
  <si>
    <t>CL-44D</t>
  </si>
  <si>
    <t>cl-44d.png</t>
  </si>
  <si>
    <t>RR Tyne 515/50</t>
  </si>
  <si>
    <t>C S300</t>
  </si>
  <si>
    <t>L-1329 JetStar</t>
  </si>
  <si>
    <t>jetstar.png</t>
  </si>
  <si>
    <t>Lockheed</t>
  </si>
  <si>
    <t>Garrett AiResearch TFE-731-3</t>
  </si>
  <si>
    <t>L-188 Electra</t>
  </si>
  <si>
    <t>electra.png</t>
  </si>
  <si>
    <t>Allison 501-D13</t>
  </si>
  <si>
    <t>L-1049G Super Constellation</t>
  </si>
  <si>
    <t>constellation.png</t>
  </si>
  <si>
    <t>Wright R-3350-DA3 Turbo Compound</t>
  </si>
  <si>
    <t>L-1011-200</t>
  </si>
  <si>
    <t>l-1011-200.png</t>
  </si>
  <si>
    <t>RR RB211-524B</t>
  </si>
  <si>
    <t>L-1011-500</t>
  </si>
  <si>
    <t>l-1011-500.png</t>
  </si>
  <si>
    <t>DC-1</t>
  </si>
  <si>
    <t>dc-1.png</t>
  </si>
  <si>
    <t>McDonnell Douglas</t>
  </si>
  <si>
    <t>SGR-1820F</t>
  </si>
  <si>
    <t>DC-2</t>
  </si>
  <si>
    <t>GR-F53</t>
  </si>
  <si>
    <t>DC-5</t>
  </si>
  <si>
    <t>PW R-1820-44</t>
  </si>
  <si>
    <t>DC-4</t>
  </si>
  <si>
    <t>PW R20002SDBG</t>
  </si>
  <si>
    <t>DC-3</t>
  </si>
  <si>
    <t>dc-3.png</t>
  </si>
  <si>
    <t>SGR1820</t>
  </si>
  <si>
    <t>DC-9-10</t>
  </si>
  <si>
    <t>dc-9.png</t>
  </si>
  <si>
    <t>PW JT8D-7</t>
  </si>
  <si>
    <t>DC-6</t>
  </si>
  <si>
    <t>dc-6.png</t>
  </si>
  <si>
    <t>PW R2800-CA15</t>
  </si>
  <si>
    <t>DC-9-50</t>
  </si>
  <si>
    <t>PW JT8D-17</t>
  </si>
  <si>
    <t>DC-6B</t>
  </si>
  <si>
    <t>PW R2800-CB17</t>
  </si>
  <si>
    <t>DC-9-30</t>
  </si>
  <si>
    <t>PW JT8D-15</t>
  </si>
  <si>
    <t>DC-9-40</t>
  </si>
  <si>
    <t>DC-9-21</t>
  </si>
  <si>
    <t>PW JT8D-9</t>
  </si>
  <si>
    <t>DC-7</t>
  </si>
  <si>
    <t>R-3350-18EA1</t>
  </si>
  <si>
    <t>DC-7B</t>
  </si>
  <si>
    <t>DC-7C</t>
  </si>
  <si>
    <t>MD-87</t>
  </si>
  <si>
    <t>md80.png</t>
  </si>
  <si>
    <t>PW JT8D-217C</t>
  </si>
  <si>
    <t>MD80</t>
  </si>
  <si>
    <t>P&amp;W JT8D-219</t>
  </si>
  <si>
    <t>MD-81</t>
  </si>
  <si>
    <t>PW JT8D-209</t>
  </si>
  <si>
    <t>MD-88</t>
  </si>
  <si>
    <t>PW JT8D-219</t>
  </si>
  <si>
    <t>MD-90-30</t>
  </si>
  <si>
    <t>md-90.png</t>
  </si>
  <si>
    <t>IAE V2528-D5</t>
  </si>
  <si>
    <t>MD-90-30ER</t>
  </si>
  <si>
    <t>MD-83</t>
  </si>
  <si>
    <t>MD-90-50</t>
  </si>
  <si>
    <t>DC-8-10</t>
  </si>
  <si>
    <t>dc-8.png</t>
  </si>
  <si>
    <t>PW JT3C-6</t>
  </si>
  <si>
    <t>DC-8-61</t>
  </si>
  <si>
    <t>PW JT3D-3B</t>
  </si>
  <si>
    <t>DC-8-20</t>
  </si>
  <si>
    <t>PW JT4A-9</t>
  </si>
  <si>
    <t>DC-8-71</t>
  </si>
  <si>
    <t>CFM56-2C5</t>
  </si>
  <si>
    <t>DC-8-40</t>
  </si>
  <si>
    <t>RR Conway</t>
  </si>
  <si>
    <t>DC-10-10</t>
  </si>
  <si>
    <t>dc-10.png</t>
  </si>
  <si>
    <t>GE CF6-6D</t>
  </si>
  <si>
    <t>DC-8-62</t>
  </si>
  <si>
    <t>DC-8-50</t>
  </si>
  <si>
    <t>PW JT3D-3</t>
  </si>
  <si>
    <t>DC-8-72</t>
  </si>
  <si>
    <t>DC-8-63</t>
  </si>
  <si>
    <t>PW JT3D-7</t>
  </si>
  <si>
    <t>DC-10-15</t>
  </si>
  <si>
    <t>GE CF6-50C2F</t>
  </si>
  <si>
    <t>DC-8-73</t>
  </si>
  <si>
    <t>DC-10-30</t>
  </si>
  <si>
    <t>GE CF6-50C</t>
  </si>
  <si>
    <t>DC-10-40</t>
  </si>
  <si>
    <t>PW JT9D-59A</t>
  </si>
  <si>
    <t>MD-11C</t>
  </si>
  <si>
    <t>md-11.png</t>
  </si>
  <si>
    <t>PW 4462</t>
  </si>
  <si>
    <t>MD-11</t>
  </si>
  <si>
    <t>PW4462</t>
  </si>
  <si>
    <t>MD-11ER</t>
  </si>
  <si>
    <t>DC3</t>
  </si>
  <si>
    <t>cargo</t>
  </si>
  <si>
    <t>WR-1820</t>
  </si>
  <si>
    <t>DC9</t>
  </si>
  <si>
    <t>An-74VIP</t>
  </si>
  <si>
    <t>an-74vip.png</t>
  </si>
  <si>
    <t>Antonov</t>
  </si>
  <si>
    <t>Lotarev D-36-(3A)</t>
  </si>
  <si>
    <t>An-74-200</t>
  </si>
  <si>
    <t>an-74-200.png</t>
  </si>
  <si>
    <t>An-140</t>
  </si>
  <si>
    <t>an-140.png</t>
  </si>
  <si>
    <t>An-74TK-100</t>
  </si>
  <si>
    <t>an-74tk-100.png</t>
  </si>
  <si>
    <t>An-10</t>
  </si>
  <si>
    <t>an-10.png</t>
  </si>
  <si>
    <t>Ivchenko AI-20</t>
  </si>
  <si>
    <t>An-12</t>
  </si>
  <si>
    <t>an-12.png</t>
  </si>
  <si>
    <t>Progress AI-20L</t>
  </si>
  <si>
    <t>An-10A</t>
  </si>
  <si>
    <t>An-74TK-300</t>
  </si>
  <si>
    <t>an-74tk-300.png</t>
  </si>
  <si>
    <t>Lotarev D-36-(4A)</t>
  </si>
  <si>
    <t>An-124</t>
  </si>
  <si>
    <t>an-124.png</t>
  </si>
  <si>
    <t>Ivchenko Progress D-18T</t>
  </si>
  <si>
    <t>AN-225</t>
  </si>
  <si>
    <t>an-225.png</t>
  </si>
  <si>
    <t>ZMKB Progress D-18</t>
  </si>
  <si>
    <t>Su-80GP</t>
  </si>
  <si>
    <t>su-80gp.png</t>
  </si>
  <si>
    <t>Sukhoi</t>
  </si>
  <si>
    <t>GE CT7-9B</t>
  </si>
  <si>
    <t>Superjet 100-75</t>
  </si>
  <si>
    <t>superjet.png</t>
  </si>
  <si>
    <t>SaM146</t>
  </si>
  <si>
    <t>Superjet 100-95</t>
  </si>
  <si>
    <t>superjet100-95.png</t>
  </si>
  <si>
    <t>Superjet 100-60</t>
  </si>
  <si>
    <t>Superjet 100-95LR</t>
  </si>
  <si>
    <t>Caravelle III</t>
  </si>
  <si>
    <t>caravelle.png</t>
  </si>
  <si>
    <t>Sud Aviation</t>
  </si>
  <si>
    <t>RA-29 Mk.531B</t>
  </si>
  <si>
    <t>Caravelle IV-R</t>
  </si>
  <si>
    <t>RA-29 Mk.533R</t>
  </si>
  <si>
    <t>Caravelle IV-N</t>
  </si>
  <si>
    <t>RA-29 Mk.531 RA-29 Mk. 531B</t>
  </si>
  <si>
    <t>Caravelle 11R</t>
  </si>
  <si>
    <t>P&amp;W JT8D-7</t>
  </si>
  <si>
    <t>Caravelle 10B</t>
  </si>
  <si>
    <t>Caravelle 10R</t>
  </si>
  <si>
    <t>Caravelle 12</t>
  </si>
  <si>
    <t>P&amp;W JT8D-9</t>
  </si>
  <si>
    <t>A220-100</t>
  </si>
  <si>
    <t>a220.png</t>
  </si>
  <si>
    <t>Airbus</t>
  </si>
  <si>
    <t>PW1525G</t>
  </si>
  <si>
    <t>A318-100</t>
  </si>
  <si>
    <t>a318.png</t>
  </si>
  <si>
    <t>PW6122A</t>
  </si>
  <si>
    <t>A319-200</t>
  </si>
  <si>
    <t>a319.png</t>
  </si>
  <si>
    <t>IAE V2500</t>
  </si>
  <si>
    <t>A220-300</t>
  </si>
  <si>
    <t>A320-200</t>
  </si>
  <si>
    <t>a320.png</t>
  </si>
  <si>
    <t>A319NEO</t>
  </si>
  <si>
    <t>a319neo.png</t>
  </si>
  <si>
    <t>LEAP-1A</t>
  </si>
  <si>
    <t>A321-200</t>
  </si>
  <si>
    <t>a321-200.png</t>
  </si>
  <si>
    <t>A300B2-200</t>
  </si>
  <si>
    <t>a300.png</t>
  </si>
  <si>
    <t>CF6-50C</t>
  </si>
  <si>
    <t>A320-NEO</t>
  </si>
  <si>
    <t>PW PW1100G</t>
  </si>
  <si>
    <t>A340-200</t>
  </si>
  <si>
    <t>a340-200.png</t>
  </si>
  <si>
    <t>CFM56-5C4</t>
  </si>
  <si>
    <t>A300B4-200</t>
  </si>
  <si>
    <t>A321-NEO</t>
  </si>
  <si>
    <t>a321-neo.png</t>
  </si>
  <si>
    <t>A300-600</t>
  </si>
  <si>
    <t>PW-4158</t>
  </si>
  <si>
    <t>A310-200</t>
  </si>
  <si>
    <t>a310.png</t>
  </si>
  <si>
    <t>PW 4156</t>
  </si>
  <si>
    <t>A300-600R</t>
  </si>
  <si>
    <t>PW 4158</t>
  </si>
  <si>
    <t>A321-XLR</t>
  </si>
  <si>
    <t>a321-xlr.png</t>
  </si>
  <si>
    <t>A310-300</t>
  </si>
  <si>
    <t>A330-300</t>
  </si>
  <si>
    <t>a330-300.png</t>
  </si>
  <si>
    <t>RR Trent 700</t>
  </si>
  <si>
    <t>A330-200</t>
  </si>
  <si>
    <t>a330-200.png</t>
  </si>
  <si>
    <t>A340-300</t>
  </si>
  <si>
    <t>a340-300.png</t>
  </si>
  <si>
    <t>CFM56-5C4P</t>
  </si>
  <si>
    <t>A350-800</t>
  </si>
  <si>
    <t>a350.png</t>
  </si>
  <si>
    <t>RR Trent XWB</t>
  </si>
  <si>
    <t>A340-500</t>
  </si>
  <si>
    <t>a340-500.png</t>
  </si>
  <si>
    <t>RR Trent 553</t>
  </si>
  <si>
    <t>A340-600</t>
  </si>
  <si>
    <t>a340-600.png</t>
  </si>
  <si>
    <t>RR Trent 556</t>
  </si>
  <si>
    <t>A350-900</t>
  </si>
  <si>
    <t>A350-1000</t>
  </si>
  <si>
    <t>a350-1000.png</t>
  </si>
  <si>
    <t>A350-900R</t>
  </si>
  <si>
    <t>A330-800neo</t>
  </si>
  <si>
    <t>a330neo.png</t>
  </si>
  <si>
    <t>RR Trent 7000</t>
  </si>
  <si>
    <t>A330-900neo</t>
  </si>
  <si>
    <t>A380-800</t>
  </si>
  <si>
    <t>a380.png</t>
  </si>
  <si>
    <t>RR Trent 972</t>
  </si>
  <si>
    <t>A310-300F</t>
  </si>
  <si>
    <t>CF6-80C2A8</t>
  </si>
  <si>
    <t>A400M</t>
  </si>
  <si>
    <t>a400m.png</t>
  </si>
  <si>
    <t>RR RB211-524</t>
  </si>
  <si>
    <t>A300-600F</t>
  </si>
  <si>
    <t>GE CF5-50A</t>
  </si>
  <si>
    <t>A330-200F</t>
  </si>
  <si>
    <t>a330-200f.png</t>
  </si>
  <si>
    <t>PW4000</t>
  </si>
  <si>
    <t>A380-800F</t>
  </si>
  <si>
    <t>Trent 977/B</t>
  </si>
  <si>
    <t>A300-600ST</t>
  </si>
  <si>
    <t>beluga.png</t>
  </si>
  <si>
    <t>GE90-110B1</t>
  </si>
  <si>
    <t>A320-VIP</t>
  </si>
  <si>
    <t>vip</t>
  </si>
  <si>
    <t>a320vip.png</t>
  </si>
  <si>
    <t>A350-900VIP</t>
  </si>
  <si>
    <t>ATR 42-320</t>
  </si>
  <si>
    <t>atr42.png</t>
  </si>
  <si>
    <t>Aerospatiale</t>
  </si>
  <si>
    <t>PW 121</t>
  </si>
  <si>
    <t>ATR 42-500</t>
  </si>
  <si>
    <t>PW127E</t>
  </si>
  <si>
    <t>ATR 42-400</t>
  </si>
  <si>
    <t>SN-601 Corvette</t>
  </si>
  <si>
    <t>sn601.png</t>
  </si>
  <si>
    <t>P&amp;W JT15D-4</t>
  </si>
  <si>
    <t>ATR 42-600</t>
  </si>
  <si>
    <t>PW 127M</t>
  </si>
  <si>
    <t>ATR 72-500</t>
  </si>
  <si>
    <t>PW127M</t>
  </si>
  <si>
    <t>N262</t>
  </si>
  <si>
    <t>n262.png</t>
  </si>
  <si>
    <t>Turbomeca Bastan VI C Turboprop</t>
  </si>
  <si>
    <t>ATR 72-200</t>
  </si>
  <si>
    <t>atr72.png</t>
  </si>
  <si>
    <t>PW 124B</t>
  </si>
  <si>
    <t>ATR 72-210</t>
  </si>
  <si>
    <t>PW 127</t>
  </si>
  <si>
    <t>ATR 42-300</t>
  </si>
  <si>
    <t>PW 120</t>
  </si>
  <si>
    <t>ATR 72-600</t>
  </si>
  <si>
    <t>Concorde</t>
  </si>
  <si>
    <t>concorde.png</t>
  </si>
  <si>
    <t>RR/SNECMA Olympus 593 MK610 Afterburning</t>
  </si>
  <si>
    <t>Cessna 172</t>
  </si>
  <si>
    <t>cessna172.png</t>
  </si>
  <si>
    <t>Cessna</t>
  </si>
  <si>
    <t>Lycomming IO-360-L2A</t>
  </si>
  <si>
    <t>Cessna 208B</t>
  </si>
  <si>
    <t>cessna208b.png</t>
  </si>
  <si>
    <t>PT6A-114</t>
  </si>
  <si>
    <t>Citation X</t>
  </si>
  <si>
    <t>citationx.png</t>
  </si>
  <si>
    <t>RR/Allison AE 3007C1</t>
  </si>
  <si>
    <t>Il-114</t>
  </si>
  <si>
    <t>il-114.png</t>
  </si>
  <si>
    <t>Ilyushin</t>
  </si>
  <si>
    <t>Klimov TV-7-117S</t>
  </si>
  <si>
    <t>Il-114-100</t>
  </si>
  <si>
    <t>Il-14P</t>
  </si>
  <si>
    <t>il-14.png</t>
  </si>
  <si>
    <t>Shvetsov Ash-82T</t>
  </si>
  <si>
    <t>Il-114-300</t>
  </si>
  <si>
    <t>Klimov TV-7-117SM</t>
  </si>
  <si>
    <t>Il-14M</t>
  </si>
  <si>
    <t>Il-18B</t>
  </si>
  <si>
    <t>il-18.png</t>
  </si>
  <si>
    <t>Kuznetsov NK-4</t>
  </si>
  <si>
    <t>Il-18A</t>
  </si>
  <si>
    <t>Il-18V</t>
  </si>
  <si>
    <t>Kuznetsov AI-20K</t>
  </si>
  <si>
    <t>Il-18I</t>
  </si>
  <si>
    <t>Kuznetsov AI-20M</t>
  </si>
  <si>
    <t>Il-18D</t>
  </si>
  <si>
    <t>Il-62</t>
  </si>
  <si>
    <t>il-62.png</t>
  </si>
  <si>
    <t>Kuznetsov NK84</t>
  </si>
  <si>
    <t>Il-62M</t>
  </si>
  <si>
    <t>Soloviev D30KU</t>
  </si>
  <si>
    <t>Il-62MK</t>
  </si>
  <si>
    <t>Il-96-300</t>
  </si>
  <si>
    <t>il-96.png</t>
  </si>
  <si>
    <t>Il-96-400</t>
  </si>
  <si>
    <t>Aviadvigatel PS-90A1</t>
  </si>
  <si>
    <t>Il-96M</t>
  </si>
  <si>
    <t>PW 2000</t>
  </si>
  <si>
    <t>Il-76D</t>
  </si>
  <si>
    <t>il-76d.png</t>
  </si>
  <si>
    <t>Soloviev D30-30 KP</t>
  </si>
  <si>
    <t>Il-96T</t>
  </si>
  <si>
    <t>PW2337</t>
  </si>
  <si>
    <t>Saab 340</t>
  </si>
  <si>
    <t>saab340.png</t>
  </si>
  <si>
    <t>Saab</t>
  </si>
  <si>
    <t>Saab 90 Scandia</t>
  </si>
  <si>
    <t>scandia.png</t>
  </si>
  <si>
    <t>R-2180 Twin Wasp E</t>
  </si>
  <si>
    <t>Saab 2000</t>
  </si>
  <si>
    <t>saab2000.png</t>
  </si>
  <si>
    <t>RR AE 2100</t>
  </si>
  <si>
    <t>B377 Stratocruiser</t>
  </si>
  <si>
    <t>stratocruiser.png</t>
  </si>
  <si>
    <t>Boeing</t>
  </si>
  <si>
    <t>PW R-4360</t>
  </si>
  <si>
    <t>B727-100</t>
  </si>
  <si>
    <t>b727-100.png</t>
  </si>
  <si>
    <t>B737-100</t>
  </si>
  <si>
    <t>b737.gif</t>
  </si>
  <si>
    <t>B737-200C</t>
  </si>
  <si>
    <t>PW JT8D-9A</t>
  </si>
  <si>
    <t>B737-500</t>
  </si>
  <si>
    <t>CFM-56-3B-1</t>
  </si>
  <si>
    <t>B737-200Adv</t>
  </si>
  <si>
    <t>PW JT8D-17R</t>
  </si>
  <si>
    <t>B737-200</t>
  </si>
  <si>
    <t>PW JT8D-15A</t>
  </si>
  <si>
    <t>B717-200</t>
  </si>
  <si>
    <t>b717.png</t>
  </si>
  <si>
    <t>RR BR715-C1-30</t>
  </si>
  <si>
    <t>B737-600</t>
  </si>
  <si>
    <t>CFM 56-7</t>
  </si>
  <si>
    <t>B737-300</t>
  </si>
  <si>
    <t>CFM56-3</t>
  </si>
  <si>
    <t>B737-700C</t>
  </si>
  <si>
    <t>CFM56-7</t>
  </si>
  <si>
    <t>B737-400</t>
  </si>
  <si>
    <t>CFM-56-3B-2</t>
  </si>
  <si>
    <t>B737-700</t>
  </si>
  <si>
    <t>B707</t>
  </si>
  <si>
    <t>b707.png</t>
  </si>
  <si>
    <t>PW JT3D</t>
  </si>
  <si>
    <t>B737-800</t>
  </si>
  <si>
    <t>CFM56-7B27</t>
  </si>
  <si>
    <t>B727-200</t>
  </si>
  <si>
    <t>b727-200.png</t>
  </si>
  <si>
    <t>JT8D-7</t>
  </si>
  <si>
    <t>B737-900</t>
  </si>
  <si>
    <t>B737-700ER</t>
  </si>
  <si>
    <t>CFM56-7B</t>
  </si>
  <si>
    <t>B757-300</t>
  </si>
  <si>
    <t>b757.png</t>
  </si>
  <si>
    <t>RR RB211</t>
  </si>
  <si>
    <t>B767-200</t>
  </si>
  <si>
    <t>b767.png</t>
  </si>
  <si>
    <t>PW 4000</t>
  </si>
  <si>
    <t>B737-900ER</t>
  </si>
  <si>
    <t>B757-200</t>
  </si>
  <si>
    <t>B767-200ER</t>
  </si>
  <si>
    <t>PW4094</t>
  </si>
  <si>
    <t>B737 MAX 7</t>
  </si>
  <si>
    <t>b737max.png</t>
  </si>
  <si>
    <t>CFM LEAP-1B</t>
  </si>
  <si>
    <t>B737 MAX 8</t>
  </si>
  <si>
    <t>B737 MAX 9</t>
  </si>
  <si>
    <t>B787-8</t>
  </si>
  <si>
    <t>b787.png</t>
  </si>
  <si>
    <t>RR Trent 1000</t>
  </si>
  <si>
    <t>B737 MAX 10</t>
  </si>
  <si>
    <t>b737max10.png</t>
  </si>
  <si>
    <t>B767-300</t>
  </si>
  <si>
    <t>B767-300ER</t>
  </si>
  <si>
    <t>RR RB211-524H</t>
  </si>
  <si>
    <t>B767-400ER</t>
  </si>
  <si>
    <t>B747SP</t>
  </si>
  <si>
    <t>b747sp.png</t>
  </si>
  <si>
    <t>B747-100</t>
  </si>
  <si>
    <t>b747-100.png</t>
  </si>
  <si>
    <t>PW JT9D7F</t>
  </si>
  <si>
    <t>B747-200B</t>
  </si>
  <si>
    <t>b747-200b.png</t>
  </si>
  <si>
    <t>RB211-524D4</t>
  </si>
  <si>
    <t>B777-200</t>
  </si>
  <si>
    <t>b777-200.png</t>
  </si>
  <si>
    <t>Trent 877</t>
  </si>
  <si>
    <t>B747-300</t>
  </si>
  <si>
    <t>b747-300.png</t>
  </si>
  <si>
    <t>B777-200LR</t>
  </si>
  <si>
    <t>GE90-115B</t>
  </si>
  <si>
    <t>B777-300ER</t>
  </si>
  <si>
    <t>b777.png</t>
  </si>
  <si>
    <t>B787-9</t>
  </si>
  <si>
    <t>B747-400C</t>
  </si>
  <si>
    <t>b747.png</t>
  </si>
  <si>
    <t>RB211-524H2-T</t>
  </si>
  <si>
    <t>B787-10</t>
  </si>
  <si>
    <t>b787-10.png</t>
  </si>
  <si>
    <t>B777-8X</t>
  </si>
  <si>
    <t>GE9X</t>
  </si>
  <si>
    <t>B747-400D</t>
  </si>
  <si>
    <t>PW 4062</t>
  </si>
  <si>
    <t>B777-200ER</t>
  </si>
  <si>
    <t>Trent 895</t>
  </si>
  <si>
    <t>B777-300</t>
  </si>
  <si>
    <t>Trent 892</t>
  </si>
  <si>
    <t>B777-9X</t>
  </si>
  <si>
    <t>B747-400</t>
  </si>
  <si>
    <t>B747-400ER</t>
  </si>
  <si>
    <t>B747-8</t>
  </si>
  <si>
    <t>GEnx-2B67</t>
  </si>
  <si>
    <t>B777-300LR</t>
  </si>
  <si>
    <t>GE 90-110B1</t>
  </si>
  <si>
    <t>B727-200F</t>
  </si>
  <si>
    <t>B-377SG</t>
  </si>
  <si>
    <t>b-377sg.png</t>
  </si>
  <si>
    <t>Allison 501-D22C</t>
  </si>
  <si>
    <t>B757-200F</t>
  </si>
  <si>
    <t>B767-300F</t>
  </si>
  <si>
    <t>B777 Freighter</t>
  </si>
  <si>
    <t>b777f.png</t>
  </si>
  <si>
    <t>B747-400F</t>
  </si>
  <si>
    <t>b747f.png</t>
  </si>
  <si>
    <t>RB211-524</t>
  </si>
  <si>
    <t>B747-8F</t>
  </si>
  <si>
    <t>Jetstream 31</t>
  </si>
  <si>
    <t>jet31.png</t>
  </si>
  <si>
    <t>British Aerospace</t>
  </si>
  <si>
    <t>Garrett TPE331-10UG turboprop</t>
  </si>
  <si>
    <t>Jetstream 41</t>
  </si>
  <si>
    <t>jet41.png</t>
  </si>
  <si>
    <t>AlliedSignal TPE331-14GR/HR</t>
  </si>
  <si>
    <t>BAe 146-300</t>
  </si>
  <si>
    <t>bae146.png</t>
  </si>
  <si>
    <t>Honeywell ALF 502R-5</t>
  </si>
  <si>
    <t>BAe146</t>
  </si>
  <si>
    <t>Beechcraft 1900D</t>
  </si>
  <si>
    <t>beech1900.png</t>
  </si>
  <si>
    <t>Beechcraft</t>
  </si>
  <si>
    <t>PW PT6A-67D</t>
  </si>
  <si>
    <t>Beechcraft 1900</t>
  </si>
  <si>
    <t>PW PT6A-67</t>
  </si>
  <si>
    <t>King Air 350i</t>
  </si>
  <si>
    <t>kingair.png</t>
  </si>
  <si>
    <t>Pratt &amp; Whitney Canada PT6A-66</t>
  </si>
  <si>
    <t>Beechcraft 1900C</t>
  </si>
  <si>
    <t>PW PT6A-65</t>
  </si>
  <si>
    <t>Spacejet M90</t>
  </si>
  <si>
    <t>spacejet.png</t>
  </si>
  <si>
    <t>Other</t>
  </si>
  <si>
    <t>Spacejet M100</t>
  </si>
  <si>
    <t>4-0-4</t>
  </si>
  <si>
    <t>martin404.png</t>
  </si>
  <si>
    <t>PW R-2800-CB16</t>
  </si>
  <si>
    <t>2-0-2</t>
  </si>
  <si>
    <t>martin202.png</t>
  </si>
  <si>
    <t>PW R-2800-CA18</t>
  </si>
  <si>
    <t>MC-21-200</t>
  </si>
  <si>
    <t>mc-21.png</t>
  </si>
  <si>
    <t>PW1400G</t>
  </si>
  <si>
    <t>MC-21-300</t>
  </si>
  <si>
    <t>MC-21-400</t>
  </si>
  <si>
    <t>Viscount</t>
  </si>
  <si>
    <t>viscount.png</t>
  </si>
  <si>
    <t>RR Dart 510</t>
  </si>
  <si>
    <t>328-100</t>
  </si>
  <si>
    <t>328-100.png</t>
  </si>
  <si>
    <t>PW119B</t>
  </si>
  <si>
    <t>328-310JET</t>
  </si>
  <si>
    <t>328jet.png</t>
  </si>
  <si>
    <t>PW306B</t>
  </si>
  <si>
    <t>428JET</t>
  </si>
  <si>
    <t>Dassault Mercure</t>
  </si>
  <si>
    <t>mercure.png</t>
  </si>
  <si>
    <t>PWJT9D-25W</t>
  </si>
  <si>
    <t>Falcon 2000LX</t>
  </si>
  <si>
    <t>falcon2000lx.png</t>
  </si>
  <si>
    <t>PW308C</t>
  </si>
  <si>
    <t>Falcon 2000</t>
  </si>
  <si>
    <t>falcon2000.png</t>
  </si>
  <si>
    <t>GE CFE738-1-1B</t>
  </si>
  <si>
    <t>CV-880</t>
  </si>
  <si>
    <t>cv.png</t>
  </si>
  <si>
    <t>GE CJ-805-3B</t>
  </si>
  <si>
    <t>CV-990A</t>
  </si>
  <si>
    <t>GE CJ-805-23B</t>
  </si>
  <si>
    <t>name</t>
  </si>
  <si>
    <t>type</t>
  </si>
  <si>
    <t>manu</t>
  </si>
  <si>
    <t>price</t>
  </si>
  <si>
    <t>cost</t>
  </si>
  <si>
    <t>engine_name</t>
  </si>
  <si>
    <t>manufacturer</t>
  </si>
  <si>
    <t>runway</t>
  </si>
  <si>
    <t>capacity</t>
  </si>
  <si>
    <t>thumb</t>
  </si>
  <si>
    <t>maintenance</t>
  </si>
  <si>
    <t>pilots</t>
  </si>
  <si>
    <t>crew</t>
  </si>
  <si>
    <t>engineers</t>
  </si>
  <si>
    <t>tech</t>
  </si>
  <si>
    <t>range</t>
  </si>
  <si>
    <t>vickers.png</t>
  </si>
  <si>
    <t>viscount</t>
  </si>
  <si>
    <t>Vickers</t>
  </si>
  <si>
    <t>tu204.png</t>
  </si>
  <si>
    <t>tu243</t>
  </si>
  <si>
    <t>tu104.png</t>
  </si>
  <si>
    <t>tu124</t>
  </si>
  <si>
    <t>tu110</t>
  </si>
  <si>
    <t>tu104a</t>
  </si>
  <si>
    <t>tu104d</t>
  </si>
  <si>
    <t>tu104b</t>
  </si>
  <si>
    <t>tu104</t>
  </si>
  <si>
    <t>tu2410</t>
  </si>
  <si>
    <t>tu2412</t>
  </si>
  <si>
    <t>tu214</t>
  </si>
  <si>
    <t>tu154.png</t>
  </si>
  <si>
    <t>tu154m</t>
  </si>
  <si>
    <t>tu334.png</t>
  </si>
  <si>
    <t>tu341</t>
  </si>
  <si>
    <t>tu3422</t>
  </si>
  <si>
    <t>tu342</t>
  </si>
  <si>
    <t>tu3412d</t>
  </si>
  <si>
    <t>tu341d</t>
  </si>
  <si>
    <t>tu134a.png</t>
  </si>
  <si>
    <t>tu134a</t>
  </si>
  <si>
    <t>tu154</t>
  </si>
  <si>
    <t>sj1095lr</t>
  </si>
  <si>
    <t>sj1075</t>
  </si>
  <si>
    <t>sj1060</t>
  </si>
  <si>
    <t>su80gp.png</t>
  </si>
  <si>
    <t>su80gp</t>
  </si>
  <si>
    <t>SU-80GP</t>
  </si>
  <si>
    <t>sj1095</t>
  </si>
  <si>
    <t>caravelle12.png</t>
  </si>
  <si>
    <t>car12</t>
  </si>
  <si>
    <t>caravelle10b.png</t>
  </si>
  <si>
    <t>car10b</t>
  </si>
  <si>
    <t>car11r</t>
  </si>
  <si>
    <t>car10r</t>
  </si>
  <si>
    <t>car4r</t>
  </si>
  <si>
    <t>car4n</t>
  </si>
  <si>
    <t>car3</t>
  </si>
  <si>
    <t>saab.png</t>
  </si>
  <si>
    <t>saab90</t>
  </si>
  <si>
    <t>90 Scandia</t>
  </si>
  <si>
    <t>saab34</t>
  </si>
  <si>
    <t>saab20</t>
  </si>
  <si>
    <t>spacejetm90.png</t>
  </si>
  <si>
    <t>sjm100</t>
  </si>
  <si>
    <t>Mitsubishi</t>
  </si>
  <si>
    <t>sjm90</t>
  </si>
  <si>
    <t>dc9.png</t>
  </si>
  <si>
    <t>dc9f</t>
  </si>
  <si>
    <t>dc3.png</t>
  </si>
  <si>
    <t>dc3f</t>
  </si>
  <si>
    <t>md90.png</t>
  </si>
  <si>
    <t>md95</t>
  </si>
  <si>
    <t>md93er</t>
  </si>
  <si>
    <t>md93</t>
  </si>
  <si>
    <t>md87</t>
  </si>
  <si>
    <t>md83</t>
  </si>
  <si>
    <t>md88</t>
  </si>
  <si>
    <t>md81</t>
  </si>
  <si>
    <t>md11.png</t>
  </si>
  <si>
    <t>md11c</t>
  </si>
  <si>
    <t>md11er</t>
  </si>
  <si>
    <t>dc950</t>
  </si>
  <si>
    <t>dc940</t>
  </si>
  <si>
    <t>dc930</t>
  </si>
  <si>
    <t>dc921</t>
  </si>
  <si>
    <t>dc910</t>
  </si>
  <si>
    <t>dc8.png</t>
  </si>
  <si>
    <t>dc873</t>
  </si>
  <si>
    <t>dc872</t>
  </si>
  <si>
    <t>dc871</t>
  </si>
  <si>
    <t>dc863</t>
  </si>
  <si>
    <t>dc862</t>
  </si>
  <si>
    <t>dc861</t>
  </si>
  <si>
    <t>dc850</t>
  </si>
  <si>
    <t>dc840</t>
  </si>
  <si>
    <t>dc820</t>
  </si>
  <si>
    <t>dc810</t>
  </si>
  <si>
    <t>dc6.png</t>
  </si>
  <si>
    <t>dc7c</t>
  </si>
  <si>
    <t>dc7b</t>
  </si>
  <si>
    <t>dc7</t>
  </si>
  <si>
    <t>dc6b</t>
  </si>
  <si>
    <t>dc6</t>
  </si>
  <si>
    <t>dc1_2.png</t>
  </si>
  <si>
    <t>dc5</t>
  </si>
  <si>
    <t>dc4</t>
  </si>
  <si>
    <t>dc3</t>
  </si>
  <si>
    <t>dc2</t>
  </si>
  <si>
    <t>dc1</t>
  </si>
  <si>
    <t>dc10.png</t>
  </si>
  <si>
    <t>dc1040</t>
  </si>
  <si>
    <t>dc1030</t>
  </si>
  <si>
    <t>dc1015</t>
  </si>
  <si>
    <t>dc1010</t>
  </si>
  <si>
    <t>md11</t>
  </si>
  <si>
    <t>md80</t>
  </si>
  <si>
    <t>m202</t>
  </si>
  <si>
    <t>Martin</t>
  </si>
  <si>
    <t>m404</t>
  </si>
  <si>
    <t>l1011.png</t>
  </si>
  <si>
    <t>l10115</t>
  </si>
  <si>
    <t>elektra.png</t>
  </si>
  <si>
    <t>electra</t>
  </si>
  <si>
    <t>supercons.png</t>
  </si>
  <si>
    <t>supercon</t>
  </si>
  <si>
    <t>jetstar</t>
  </si>
  <si>
    <t>l1011-200.png</t>
  </si>
  <si>
    <t>l10112</t>
  </si>
  <si>
    <t>mc21300.png</t>
  </si>
  <si>
    <t>mc214</t>
  </si>
  <si>
    <t>Irkut</t>
  </si>
  <si>
    <t>mc213</t>
  </si>
  <si>
    <t>mc212</t>
  </si>
  <si>
    <t>il96.png</t>
  </si>
  <si>
    <t>il96t</t>
  </si>
  <si>
    <t>il76.png</t>
  </si>
  <si>
    <t>il76d</t>
  </si>
  <si>
    <t>il1143</t>
  </si>
  <si>
    <t>il114</t>
  </si>
  <si>
    <t>il964</t>
  </si>
  <si>
    <t>il96m</t>
  </si>
  <si>
    <t>il963</t>
  </si>
  <si>
    <t>il62.png</t>
  </si>
  <si>
    <t>il62mk</t>
  </si>
  <si>
    <t>il62m</t>
  </si>
  <si>
    <t>il62</t>
  </si>
  <si>
    <t>il18.png</t>
  </si>
  <si>
    <t>il18i</t>
  </si>
  <si>
    <t>il18d</t>
  </si>
  <si>
    <t>il18v</t>
  </si>
  <si>
    <t>il18b</t>
  </si>
  <si>
    <t>il18a</t>
  </si>
  <si>
    <t>il14.png</t>
  </si>
  <si>
    <t>il14m</t>
  </si>
  <si>
    <t>il14p</t>
  </si>
  <si>
    <t>il1141</t>
  </si>
  <si>
    <t>f100</t>
  </si>
  <si>
    <t>f286</t>
  </si>
  <si>
    <t>f284</t>
  </si>
  <si>
    <t>f283</t>
  </si>
  <si>
    <t>f282</t>
  </si>
  <si>
    <t>f281</t>
  </si>
  <si>
    <t>f276</t>
  </si>
  <si>
    <t>f275</t>
  </si>
  <si>
    <t>f274</t>
  </si>
  <si>
    <t>f272</t>
  </si>
  <si>
    <t>f271</t>
  </si>
  <si>
    <t>f50</t>
  </si>
  <si>
    <t>f70a</t>
  </si>
  <si>
    <t>f70</t>
  </si>
  <si>
    <t>legacy600.png</t>
  </si>
  <si>
    <t>praetor6</t>
  </si>
  <si>
    <t>praetor5</t>
  </si>
  <si>
    <t>e195e2</t>
  </si>
  <si>
    <t>e190e2</t>
  </si>
  <si>
    <t>e175e2</t>
  </si>
  <si>
    <t>phenom100.png</t>
  </si>
  <si>
    <t>phenom3</t>
  </si>
  <si>
    <t>phenom1</t>
  </si>
  <si>
    <t>legacy45</t>
  </si>
  <si>
    <t>legacy50</t>
  </si>
  <si>
    <t>lineage1000</t>
  </si>
  <si>
    <t>erj190-100.png</t>
  </si>
  <si>
    <t>erj192ar</t>
  </si>
  <si>
    <t>erj192lr</t>
  </si>
  <si>
    <t>erj192</t>
  </si>
  <si>
    <t>erj191lr</t>
  </si>
  <si>
    <t>erj191</t>
  </si>
  <si>
    <t>emb175.png</t>
  </si>
  <si>
    <t>erj172ar</t>
  </si>
  <si>
    <t>erj172lr</t>
  </si>
  <si>
    <t>erj172</t>
  </si>
  <si>
    <t>erj171ar</t>
  </si>
  <si>
    <t>erj171lr</t>
  </si>
  <si>
    <t>erj171</t>
  </si>
  <si>
    <t>emb145.png</t>
  </si>
  <si>
    <t>erj145xr</t>
  </si>
  <si>
    <t>erj145lr</t>
  </si>
  <si>
    <t>erj145er</t>
  </si>
  <si>
    <t>erj140lr</t>
  </si>
  <si>
    <t>erj135lr</t>
  </si>
  <si>
    <t>erj135er</t>
  </si>
  <si>
    <t>embx.png</t>
  </si>
  <si>
    <t>xingu</t>
  </si>
  <si>
    <t>emb120</t>
  </si>
  <si>
    <t>erj191ar</t>
  </si>
  <si>
    <t>legacy60</t>
  </si>
  <si>
    <t>d428j</t>
  </si>
  <si>
    <t>Dornier</t>
  </si>
  <si>
    <t>d3281j</t>
  </si>
  <si>
    <t>d3281</t>
  </si>
  <si>
    <t>falcon2</t>
  </si>
  <si>
    <t>Dassault Aviation</t>
  </si>
  <si>
    <t>falcon2lx</t>
  </si>
  <si>
    <t>dm.png</t>
  </si>
  <si>
    <t>mercure</t>
  </si>
  <si>
    <t>cv880.png</t>
  </si>
  <si>
    <t>cv99a</t>
  </si>
  <si>
    <t>Convair</t>
  </si>
  <si>
    <t>cv880</t>
  </si>
  <si>
    <t>c919</t>
  </si>
  <si>
    <t>COMAC</t>
  </si>
  <si>
    <t>comac.png</t>
  </si>
  <si>
    <t>arj217er</t>
  </si>
  <si>
    <t>arj219</t>
  </si>
  <si>
    <t>arj217</t>
  </si>
  <si>
    <t>c208b</t>
  </si>
  <si>
    <t>ccx</t>
  </si>
  <si>
    <t>c172</t>
  </si>
  <si>
    <t>bae1463</t>
  </si>
  <si>
    <t>jet41</t>
  </si>
  <si>
    <t>jet31</t>
  </si>
  <si>
    <t>bae146</t>
  </si>
  <si>
    <t>global7500.png</t>
  </si>
  <si>
    <t>g8000</t>
  </si>
  <si>
    <t>g7500</t>
  </si>
  <si>
    <t>bcs300.png</t>
  </si>
  <si>
    <t>cs300</t>
  </si>
  <si>
    <t>bcs100.png</t>
  </si>
  <si>
    <t>cs100</t>
  </si>
  <si>
    <t>dhc7.png</t>
  </si>
  <si>
    <t>dhc7</t>
  </si>
  <si>
    <t>cl44d</t>
  </si>
  <si>
    <t>crj1000100</t>
  </si>
  <si>
    <t>crj700.png</t>
  </si>
  <si>
    <t>crj700ng</t>
  </si>
  <si>
    <t>crj900ng</t>
  </si>
  <si>
    <t>crj900lr</t>
  </si>
  <si>
    <t>crj900er</t>
  </si>
  <si>
    <t>crj900</t>
  </si>
  <si>
    <t>crj705lr</t>
  </si>
  <si>
    <t>crj705er</t>
  </si>
  <si>
    <t>crj705</t>
  </si>
  <si>
    <t>crj702</t>
  </si>
  <si>
    <t>crj701lr</t>
  </si>
  <si>
    <t>crj701er</t>
  </si>
  <si>
    <t>crj701</t>
  </si>
  <si>
    <t>crj700er</t>
  </si>
  <si>
    <t>crj700</t>
  </si>
  <si>
    <t>challenger300.png</t>
  </si>
  <si>
    <t>challenger605</t>
  </si>
  <si>
    <t>challenger604</t>
  </si>
  <si>
    <t>challenger601</t>
  </si>
  <si>
    <t>challenger600</t>
  </si>
  <si>
    <t>crj100lr</t>
  </si>
  <si>
    <t>crj100er</t>
  </si>
  <si>
    <t>crj100</t>
  </si>
  <si>
    <t>crj200lr</t>
  </si>
  <si>
    <t>dhc8q3</t>
  </si>
  <si>
    <t>dhc8.png</t>
  </si>
  <si>
    <t>dhc8q2</t>
  </si>
  <si>
    <t>dhc8q1</t>
  </si>
  <si>
    <t>l25b.png</t>
  </si>
  <si>
    <t>learjet25b</t>
  </si>
  <si>
    <t>dhc8q4</t>
  </si>
  <si>
    <t>challenger300</t>
  </si>
  <si>
    <t>crj200</t>
  </si>
  <si>
    <t>747-8.png</t>
  </si>
  <si>
    <t>b748f</t>
  </si>
  <si>
    <t>b-377-sg.png</t>
  </si>
  <si>
    <t>b377sg</t>
  </si>
  <si>
    <t>B-377-SG</t>
  </si>
  <si>
    <t>b777freighter.png</t>
  </si>
  <si>
    <t>b777f</t>
  </si>
  <si>
    <t>747f.png</t>
  </si>
  <si>
    <t>b744f</t>
  </si>
  <si>
    <t>b763f</t>
  </si>
  <si>
    <t>757-200f.png</t>
  </si>
  <si>
    <t>b752f</t>
  </si>
  <si>
    <t>b727.png</t>
  </si>
  <si>
    <t>b722f</t>
  </si>
  <si>
    <t>strato</t>
  </si>
  <si>
    <t>727-100.png</t>
  </si>
  <si>
    <t>b721</t>
  </si>
  <si>
    <t>747sp.png</t>
  </si>
  <si>
    <t>b747sp</t>
  </si>
  <si>
    <t>747SP</t>
  </si>
  <si>
    <t>787-10.png</t>
  </si>
  <si>
    <t>b781</t>
  </si>
  <si>
    <t>737max10.png</t>
  </si>
  <si>
    <t>b73max10</t>
  </si>
  <si>
    <t>737max.png</t>
  </si>
  <si>
    <t>b73max7</t>
  </si>
  <si>
    <t>b73max8</t>
  </si>
  <si>
    <t>b777-300.png</t>
  </si>
  <si>
    <t>b779x</t>
  </si>
  <si>
    <t>b778x</t>
  </si>
  <si>
    <t>b73max9</t>
  </si>
  <si>
    <t>b712</t>
  </si>
  <si>
    <t>b707</t>
  </si>
  <si>
    <t>737.gif</t>
  </si>
  <si>
    <t>b732adv</t>
  </si>
  <si>
    <t>b732c</t>
  </si>
  <si>
    <t>b733</t>
  </si>
  <si>
    <t>b732</t>
  </si>
  <si>
    <t>b773lr</t>
  </si>
  <si>
    <t>b773</t>
  </si>
  <si>
    <t>b777-200lr.png</t>
  </si>
  <si>
    <t>b772er</t>
  </si>
  <si>
    <t>b772</t>
  </si>
  <si>
    <t>b763</t>
  </si>
  <si>
    <t>b762</t>
  </si>
  <si>
    <t>b744d</t>
  </si>
  <si>
    <t>b744c</t>
  </si>
  <si>
    <t>787.png</t>
  </si>
  <si>
    <t>b789</t>
  </si>
  <si>
    <t>b744er</t>
  </si>
  <si>
    <t>747-300.png</t>
  </si>
  <si>
    <t>b743</t>
  </si>
  <si>
    <t>747-200b.png</t>
  </si>
  <si>
    <t>b742b</t>
  </si>
  <si>
    <t>747-100.png</t>
  </si>
  <si>
    <t>b741</t>
  </si>
  <si>
    <t>b739</t>
  </si>
  <si>
    <t>b739er</t>
  </si>
  <si>
    <t>b736</t>
  </si>
  <si>
    <t>b735</t>
  </si>
  <si>
    <t>b734</t>
  </si>
  <si>
    <t>b737c</t>
  </si>
  <si>
    <t>b737er</t>
  </si>
  <si>
    <t>b737</t>
  </si>
  <si>
    <t>b764er</t>
  </si>
  <si>
    <t>b763er</t>
  </si>
  <si>
    <t>b748</t>
  </si>
  <si>
    <t>b731</t>
  </si>
  <si>
    <t>b753</t>
  </si>
  <si>
    <t>b773er</t>
  </si>
  <si>
    <t>b722</t>
  </si>
  <si>
    <t>b762er</t>
  </si>
  <si>
    <t>b788</t>
  </si>
  <si>
    <t>b772lr</t>
  </si>
  <si>
    <t>b752</t>
  </si>
  <si>
    <t>b738</t>
  </si>
  <si>
    <t>b744</t>
  </si>
  <si>
    <t>b350i</t>
  </si>
  <si>
    <t>b1900</t>
  </si>
  <si>
    <t>b1900c</t>
  </si>
  <si>
    <t>b1900d</t>
  </si>
  <si>
    <t>an225.png</t>
  </si>
  <si>
    <t>an225</t>
  </si>
  <si>
    <t>an124.png</t>
  </si>
  <si>
    <t>an124</t>
  </si>
  <si>
    <t>an140.png</t>
  </si>
  <si>
    <t>an140</t>
  </si>
  <si>
    <t>an74tk-300.png</t>
  </si>
  <si>
    <t>an74t3</t>
  </si>
  <si>
    <t>an74tk-100.png</t>
  </si>
  <si>
    <t>an74t1</t>
  </si>
  <si>
    <t>an74-200.png</t>
  </si>
  <si>
    <t>an742</t>
  </si>
  <si>
    <t>an74vip.png</t>
  </si>
  <si>
    <t>an74v</t>
  </si>
  <si>
    <t>an12</t>
  </si>
  <si>
    <t>an10a</t>
  </si>
  <si>
    <t>an10</t>
  </si>
  <si>
    <t>a350-900.png</t>
  </si>
  <si>
    <t>a359ulr</t>
  </si>
  <si>
    <t>A350-900ULR</t>
  </si>
  <si>
    <t>a306st</t>
  </si>
  <si>
    <t>a320-vip.png</t>
  </si>
  <si>
    <t>a320vip</t>
  </si>
  <si>
    <t>a388f</t>
  </si>
  <si>
    <t>a313f</t>
  </si>
  <si>
    <t>a336f</t>
  </si>
  <si>
    <t>a332f</t>
  </si>
  <si>
    <t>a223</t>
  </si>
  <si>
    <t>a221</t>
  </si>
  <si>
    <t>a319neo</t>
  </si>
  <si>
    <t>a400m</t>
  </si>
  <si>
    <t>a321.png</t>
  </si>
  <si>
    <t>a321xlr</t>
  </si>
  <si>
    <t>a330-neo.png</t>
  </si>
  <si>
    <t>a339</t>
  </si>
  <si>
    <t>a338</t>
  </si>
  <si>
    <t>a321neo</t>
  </si>
  <si>
    <t>a32neo</t>
  </si>
  <si>
    <t>a351</t>
  </si>
  <si>
    <t>a359r</t>
  </si>
  <si>
    <t>a358</t>
  </si>
  <si>
    <t>a313</t>
  </si>
  <si>
    <t>a312</t>
  </si>
  <si>
    <t>a306r</t>
  </si>
  <si>
    <t>a306</t>
  </si>
  <si>
    <t>a3b42</t>
  </si>
  <si>
    <t>a3b22</t>
  </si>
  <si>
    <t>a345</t>
  </si>
  <si>
    <t>a342</t>
  </si>
  <si>
    <t>a332</t>
  </si>
  <si>
    <t>a3181</t>
  </si>
  <si>
    <t>a359</t>
  </si>
  <si>
    <t>a346</t>
  </si>
  <si>
    <t>a3212</t>
  </si>
  <si>
    <t>a343</t>
  </si>
  <si>
    <t>a333</t>
  </si>
  <si>
    <t>a322</t>
  </si>
  <si>
    <t>a3192</t>
  </si>
  <si>
    <t>a388</t>
  </si>
  <si>
    <t>sn601</t>
  </si>
  <si>
    <t>n262</t>
  </si>
  <si>
    <t>atr7260</t>
  </si>
  <si>
    <t>atr7221</t>
  </si>
  <si>
    <t>atr7220</t>
  </si>
  <si>
    <t>atr4260</t>
  </si>
  <si>
    <t>atr4240</t>
  </si>
  <si>
    <t>atr4232</t>
  </si>
  <si>
    <t>atr4230</t>
  </si>
  <si>
    <t>atr4250</t>
  </si>
  <si>
    <t>atr7250</t>
  </si>
  <si>
    <t>concorde</t>
  </si>
  <si>
    <t>ceil</t>
  </si>
  <si>
    <t>shortname</t>
  </si>
  <si>
    <t>model</t>
  </si>
  <si>
    <t>id</t>
  </si>
  <si>
    <t>rr trent xwb</t>
  </si>
  <si>
    <t>ge90-110b1</t>
  </si>
  <si>
    <t>cfm leap-x</t>
  </si>
  <si>
    <t>genx-2b67</t>
  </si>
  <si>
    <t>allison 501-d22c</t>
  </si>
  <si>
    <t>pw2337</t>
  </si>
  <si>
    <t>ps-90a1</t>
  </si>
  <si>
    <t>soloviev d-30 kp</t>
  </si>
  <si>
    <t>pw jt8d-7</t>
  </si>
  <si>
    <t>pw jt8d-5</t>
  </si>
  <si>
    <t>wr-1820</t>
  </si>
  <si>
    <t>pw s1c3g</t>
  </si>
  <si>
    <t>rb211-524</t>
  </si>
  <si>
    <t>pw4062</t>
  </si>
  <si>
    <t>cf6-80c2b5f</t>
  </si>
  <si>
    <t>rr rb211-524h</t>
  </si>
  <si>
    <t>pw4000-94</t>
  </si>
  <si>
    <t>cf6-80c2</t>
  </si>
  <si>
    <t>rr rb211</t>
  </si>
  <si>
    <t>pw2043</t>
  </si>
  <si>
    <t>pw2040</t>
  </si>
  <si>
    <t xml:space="preserve"> pw2037</t>
  </si>
  <si>
    <t>p&amp;w jt8d-9</t>
  </si>
  <si>
    <t>p&amp;w jt8d-7</t>
  </si>
  <si>
    <t>p&amp;w jt8d-17</t>
  </si>
  <si>
    <t>p&amp;w jt8d-15</t>
  </si>
  <si>
    <t>zmkb progress d-18</t>
  </si>
  <si>
    <t>trent 977/b</t>
  </si>
  <si>
    <t>gp7277</t>
  </si>
  <si>
    <t>cf6-80c2a8</t>
  </si>
  <si>
    <t>cf6-80c2a2</t>
  </si>
  <si>
    <t>ge cf5-50a</t>
  </si>
  <si>
    <t>ivchenko progress d-18t</t>
  </si>
  <si>
    <t>rr trent 700</t>
  </si>
  <si>
    <t>pw4000</t>
  </si>
  <si>
    <t>rr dart 510</t>
  </si>
  <si>
    <t>rr rb211-524b</t>
  </si>
  <si>
    <t>pw306b</t>
  </si>
  <si>
    <t>pw119b</t>
  </si>
  <si>
    <t>sam146</t>
  </si>
  <si>
    <t>pw1400g</t>
  </si>
  <si>
    <t>pw r-4360</t>
  </si>
  <si>
    <t>general electric passport</t>
  </si>
  <si>
    <t>ge cj-805-23b</t>
  </si>
  <si>
    <t>ge-cj-805-3b</t>
  </si>
  <si>
    <t>ge cj-805-3</t>
  </si>
  <si>
    <t>honeywell alf 502r-5</t>
  </si>
  <si>
    <t>rr tay mk.650-15</t>
  </si>
  <si>
    <t xml:space="preserve"> pw jt8d-9</t>
  </si>
  <si>
    <t>rr rb211-524</t>
  </si>
  <si>
    <t>pw jt9d7f</t>
  </si>
  <si>
    <t>pw jt9d7a</t>
  </si>
  <si>
    <t>pw1715g</t>
  </si>
  <si>
    <t>pw r-2800-ca18</t>
  </si>
  <si>
    <t>pw r-2800-cb16</t>
  </si>
  <si>
    <t>pw308c</t>
  </si>
  <si>
    <t>ge cfe738-1-1b</t>
  </si>
  <si>
    <t>pwjt9d-25w</t>
  </si>
  <si>
    <t>leap-1c</t>
  </si>
  <si>
    <t>pratt &amp; whitney canada pt6a-66</t>
  </si>
  <si>
    <t>pw1525g</t>
  </si>
  <si>
    <t>pw1524g</t>
  </si>
  <si>
    <t>pw1521g</t>
  </si>
  <si>
    <t>pw1519g</t>
  </si>
  <si>
    <t>leap-1a</t>
  </si>
  <si>
    <t xml:space="preserve"> pw pw1100g</t>
  </si>
  <si>
    <t>rr trent 1000</t>
  </si>
  <si>
    <t>general electric genx</t>
  </si>
  <si>
    <t>ge cf6-80c2b5f</t>
  </si>
  <si>
    <t>europrop tp400-d6</t>
  </si>
  <si>
    <t>rr ae3007</t>
  </si>
  <si>
    <t>htf7500e</t>
  </si>
  <si>
    <t>pw pw1100g</t>
  </si>
  <si>
    <t>cfm leap-1b</t>
  </si>
  <si>
    <t>pw1923g</t>
  </si>
  <si>
    <t>pw1922g</t>
  </si>
  <si>
    <t>pw1921g</t>
  </si>
  <si>
    <t>pw1919g</t>
  </si>
  <si>
    <t>rr trent 7000</t>
  </si>
  <si>
    <t>ge9x</t>
  </si>
  <si>
    <t>aviadvigatel ps-90a</t>
  </si>
  <si>
    <t>p&amp;w jt15d-4</t>
  </si>
  <si>
    <t>turbomeca bastan vi c turboprop</t>
  </si>
  <si>
    <t>ra-29 mk.533r</t>
  </si>
  <si>
    <t>ra-29 mk.531 ra-29 mk. 531b</t>
  </si>
  <si>
    <t>ra-29 mk.531b</t>
  </si>
  <si>
    <t>ra-29 mk.531</t>
  </si>
  <si>
    <t>soloviev d-20p</t>
  </si>
  <si>
    <t>lyulka al-7</t>
  </si>
  <si>
    <t>mikulin am-3</t>
  </si>
  <si>
    <t xml:space="preserve">mikulin am-3m-500 </t>
  </si>
  <si>
    <t>rr rb183-2 "spey" mk555-15h</t>
  </si>
  <si>
    <t>rr rb183-2 "spey" mk555-15p</t>
  </si>
  <si>
    <t>rr rb183-2 "spey" mk555-15</t>
  </si>
  <si>
    <t>rr dart 7 mk.536-7r</t>
  </si>
  <si>
    <t>rr dart mk.532-7</t>
  </si>
  <si>
    <t>rr dart mk 528</t>
  </si>
  <si>
    <t>rr dart 7</t>
  </si>
  <si>
    <t>rr dart mk 532</t>
  </si>
  <si>
    <t>rr dart 6 mk.514-7</t>
  </si>
  <si>
    <t>pt6a-114</t>
  </si>
  <si>
    <t>klimov tv-7-117sm</t>
  </si>
  <si>
    <t>klimov tv-7-117s</t>
  </si>
  <si>
    <t>aviadvigatel ps-90a1</t>
  </si>
  <si>
    <t>pw 2000</t>
  </si>
  <si>
    <t>soloviev d30ku</t>
  </si>
  <si>
    <t>kuznetsov nk84</t>
  </si>
  <si>
    <t>ivchenko ai-20m</t>
  </si>
  <si>
    <t>ivchenko ai-20k</t>
  </si>
  <si>
    <t>kuznetsov nk-4</t>
  </si>
  <si>
    <t>ivchenko al-20</t>
  </si>
  <si>
    <t>shvetsov ash-82t</t>
  </si>
  <si>
    <t>ge ct7-9b</t>
  </si>
  <si>
    <t>rr br715-c1-30</t>
  </si>
  <si>
    <t>rr br715-a1-30</t>
  </si>
  <si>
    <t>pw jt3d</t>
  </si>
  <si>
    <t>pw jt8d-17r</t>
  </si>
  <si>
    <t>pw jt8d-17ar</t>
  </si>
  <si>
    <t>pw jt8d-17a</t>
  </si>
  <si>
    <t>pw jt8d-17</t>
  </si>
  <si>
    <t>pw jt8d-15a</t>
  </si>
  <si>
    <t>pw jt8d-15</t>
  </si>
  <si>
    <t>pw jt8d-9a</t>
  </si>
  <si>
    <t>pw jt8d-9</t>
  </si>
  <si>
    <t>iae v2528-d5</t>
  </si>
  <si>
    <t>iae v2525-d5</t>
  </si>
  <si>
    <t>pw jt8d-217c</t>
  </si>
  <si>
    <t>pw jt8d-219</t>
  </si>
  <si>
    <t>pw jt8d-217a</t>
  </si>
  <si>
    <t>pw jt8d-209</t>
  </si>
  <si>
    <t>pw 4462</t>
  </si>
  <si>
    <t>pw 4460</t>
  </si>
  <si>
    <t>ge cf6-80c2d1f</t>
  </si>
  <si>
    <t>n/a</t>
  </si>
  <si>
    <t>lotarev d-36-(4a) </t>
  </si>
  <si>
    <t>lotarev d-36-(3a) </t>
  </si>
  <si>
    <t>cfm56-2c5</t>
  </si>
  <si>
    <t>pw jt3d-7</t>
  </si>
  <si>
    <t>pw jt3d-3b</t>
  </si>
  <si>
    <t>pw jt3d-3</t>
  </si>
  <si>
    <t>rr conway</t>
  </si>
  <si>
    <t>pw jt4a-11</t>
  </si>
  <si>
    <t>pw jt4a-9</t>
  </si>
  <si>
    <t>pw jt3c-6</t>
  </si>
  <si>
    <t xml:space="preserve">r-3350-18ea4    </t>
  </si>
  <si>
    <t xml:space="preserve"> r-3350-18ea1</t>
  </si>
  <si>
    <t>r-3350-18ea1</t>
  </si>
  <si>
    <t>pw r2800-cb17</t>
  </si>
  <si>
    <t>pw r2800-ca15</t>
  </si>
  <si>
    <t>pw r-1820-44</t>
  </si>
  <si>
    <t>pw r20002sdbg</t>
  </si>
  <si>
    <t>sgr1820</t>
  </si>
  <si>
    <t>pw r1830s1c3g</t>
  </si>
  <si>
    <t>gr-f53</t>
  </si>
  <si>
    <t>sgr-1820f</t>
  </si>
  <si>
    <t>ps-90а</t>
  </si>
  <si>
    <t>rb.211-535e4</t>
  </si>
  <si>
    <t>soloviev d-30ku-154</t>
  </si>
  <si>
    <t>d-436t-1</t>
  </si>
  <si>
    <t>br715-56</t>
  </si>
  <si>
    <t>d436-t2</t>
  </si>
  <si>
    <t>soloviev d-30-ii</t>
  </si>
  <si>
    <t xml:space="preserve"> r-2180 twin wasp e</t>
  </si>
  <si>
    <t>pw pt6a-50</t>
  </si>
  <si>
    <t>rr tyne 515/50</t>
  </si>
  <si>
    <t>pw 127m</t>
  </si>
  <si>
    <t>pw 127f</t>
  </si>
  <si>
    <t>pw 127e</t>
  </si>
  <si>
    <t>pw 127</t>
  </si>
  <si>
    <t>pw 124b</t>
  </si>
  <si>
    <t>pw 121</t>
  </si>
  <si>
    <t>pw 120</t>
  </si>
  <si>
    <t>ge cf34-8c5a2</t>
  </si>
  <si>
    <t>ge cf34-8c5a1</t>
  </si>
  <si>
    <t>ge cf34-8c5b1</t>
  </si>
  <si>
    <t>ge cf34-8c5</t>
  </si>
  <si>
    <t>ge cf34-8c1</t>
  </si>
  <si>
    <t>ge cf-34-8c1</t>
  </si>
  <si>
    <t>ge cf-34-3b</t>
  </si>
  <si>
    <t>ge cf34-3a</t>
  </si>
  <si>
    <t>alf-502l</t>
  </si>
  <si>
    <t>pw 535</t>
  </si>
  <si>
    <t>pw617f-e</t>
  </si>
  <si>
    <t>ge cf34-10e7b</t>
  </si>
  <si>
    <t>ge cf34-10e</t>
  </si>
  <si>
    <t>ge cf34-8e</t>
  </si>
  <si>
    <t>rr ae-3007a1e</t>
  </si>
  <si>
    <t>rr ae-3007a1</t>
  </si>
  <si>
    <t>rr ae-3007a</t>
  </si>
  <si>
    <t>rr ae-3007a1/3</t>
  </si>
  <si>
    <t>pw pt6a-28</t>
  </si>
  <si>
    <t>pwii8c</t>
  </si>
  <si>
    <t>pwii8b</t>
  </si>
  <si>
    <t>pwii8a</t>
  </si>
  <si>
    <t>ge cf34-3a1</t>
  </si>
  <si>
    <t>ge cf34-3b1</t>
  </si>
  <si>
    <t>pw123b</t>
  </si>
  <si>
    <t>pw123d</t>
  </si>
  <si>
    <t>pw123c</t>
  </si>
  <si>
    <t>pw121</t>
  </si>
  <si>
    <t>pw120a</t>
  </si>
  <si>
    <t>pw jt9d-59a</t>
  </si>
  <si>
    <t xml:space="preserve"> pwjt9d-25w</t>
  </si>
  <si>
    <t xml:space="preserve"> pw  jt9d-49a</t>
  </si>
  <si>
    <t>ge cf6-50c</t>
  </si>
  <si>
    <t>ge cf6-50c2f</t>
  </si>
  <si>
    <t>ge cf6-6d</t>
  </si>
  <si>
    <t>cfm56-3</t>
  </si>
  <si>
    <t>rr ae 2100</t>
  </si>
  <si>
    <t>pw125b</t>
  </si>
  <si>
    <t>rr tay mk.620</t>
  </si>
  <si>
    <t>ge cj610-8</t>
  </si>
  <si>
    <t>ge cj610-6</t>
  </si>
  <si>
    <t>allison 501-d13</t>
  </si>
  <si>
    <t>wright r-3350-da3 turbo compound</t>
  </si>
  <si>
    <t>garrett airesearch tfe-731-3</t>
  </si>
  <si>
    <t xml:space="preserve">alliedsignal tpe331-14gr/hr </t>
  </si>
  <si>
    <t>garrett tpe331-10ug turboprop</t>
  </si>
  <si>
    <t>rr/allison ae 3007c1</t>
  </si>
  <si>
    <t>pw pt6a-67</t>
  </si>
  <si>
    <t>pw pt6a-65</t>
  </si>
  <si>
    <t xml:space="preserve"> pw pt6a-65b</t>
  </si>
  <si>
    <t>pw pt6a-67d</t>
  </si>
  <si>
    <t>general electric cf34-10a</t>
  </si>
  <si>
    <t>progress ai-20l</t>
  </si>
  <si>
    <t>ai-20m</t>
  </si>
  <si>
    <t>ivchenko ai-20</t>
  </si>
  <si>
    <t>ge 90-110b1</t>
  </si>
  <si>
    <t>trent 892</t>
  </si>
  <si>
    <t>pw 4098</t>
  </si>
  <si>
    <t>ge 90-94b</t>
  </si>
  <si>
    <t>trent 895</t>
  </si>
  <si>
    <t>pw 4090</t>
  </si>
  <si>
    <t xml:space="preserve">ge90-94b </t>
  </si>
  <si>
    <t>trent 877</t>
  </si>
  <si>
    <t>pw 4077</t>
  </si>
  <si>
    <t xml:space="preserve">ge90-77b </t>
  </si>
  <si>
    <t>pw 4000</t>
  </si>
  <si>
    <t>jt9d-7r4</t>
  </si>
  <si>
    <t xml:space="preserve">cf6-80c3 </t>
  </si>
  <si>
    <t>cf6-80a</t>
  </si>
  <si>
    <t>pw 4062</t>
  </si>
  <si>
    <t>cf6-80c2b1f</t>
  </si>
  <si>
    <t>rb211-524h2-t</t>
  </si>
  <si>
    <t>ge genx</t>
  </si>
  <si>
    <t>rb211-524d4</t>
  </si>
  <si>
    <t>jt9d-7r4g2</t>
  </si>
  <si>
    <t>cf6-80c2b1</t>
  </si>
  <si>
    <t>jt9d-7r4j2</t>
  </si>
  <si>
    <t>cf6-50e2</t>
  </si>
  <si>
    <t>ge cf645a2</t>
  </si>
  <si>
    <t>pw 4156</t>
  </si>
  <si>
    <t>pw 4152</t>
  </si>
  <si>
    <t>jt9d-7r4d1</t>
  </si>
  <si>
    <t>cf6-80a3</t>
  </si>
  <si>
    <t>pw 4158</t>
  </si>
  <si>
    <t>cf6-80c2a5</t>
  </si>
  <si>
    <t>cf6-80c2a1</t>
  </si>
  <si>
    <t>pw-4158</t>
  </si>
  <si>
    <t>pw-4156</t>
  </si>
  <si>
    <t>cfm56-7</t>
  </si>
  <si>
    <t>cf6-50c</t>
  </si>
  <si>
    <t xml:space="preserve"> pw jt9d-9</t>
  </si>
  <si>
    <t>cfm 56-7</t>
  </si>
  <si>
    <t>cfm-56-3b-1</t>
  </si>
  <si>
    <t>cfm-56-3b-2</t>
  </si>
  <si>
    <t>cfm56-7b</t>
  </si>
  <si>
    <t>rr trent 553</t>
  </si>
  <si>
    <t>cfm56-5c4</t>
  </si>
  <si>
    <t>cfm56-5c3</t>
  </si>
  <si>
    <t>cfm56-5c2</t>
  </si>
  <si>
    <t>cf6-80e1</t>
  </si>
  <si>
    <t>pw4094</t>
  </si>
  <si>
    <t>ge cf6-80c2</t>
  </si>
  <si>
    <t>jt8d-7</t>
  </si>
  <si>
    <t>pw6122a</t>
  </si>
  <si>
    <t>cfm56-5</t>
  </si>
  <si>
    <t>pw2037</t>
  </si>
  <si>
    <t>ge90-115b</t>
  </si>
  <si>
    <t>pw150a</t>
  </si>
  <si>
    <t>pw4462</t>
  </si>
  <si>
    <t>pw4460</t>
  </si>
  <si>
    <t>pw127e</t>
  </si>
  <si>
    <t>pw127m</t>
  </si>
  <si>
    <t>rr trent 556</t>
  </si>
  <si>
    <t>iae v2500</t>
  </si>
  <si>
    <t>ge90-110b</t>
  </si>
  <si>
    <t>rr/snecma olympus 593 mk610 afterburning</t>
  </si>
  <si>
    <t>lycomming io-360-l2a</t>
  </si>
  <si>
    <t>cfm56-5c4p</t>
  </si>
  <si>
    <t>p&amp;w jt8d-219</t>
  </si>
  <si>
    <t>p&amp;w jt8d-209</t>
  </si>
  <si>
    <t>cfm56-7b27</t>
  </si>
  <si>
    <t>rr trent 972</t>
  </si>
  <si>
    <t>rr trent 970</t>
  </si>
  <si>
    <t>gp7270</t>
  </si>
  <si>
    <t>pw4056</t>
  </si>
  <si>
    <t>co2</t>
  </si>
  <si>
    <t>fuel</t>
  </si>
  <si>
    <t>speed</t>
  </si>
  <si>
    <t>engine</t>
  </si>
  <si>
    <t>model_id</t>
  </si>
  <si>
    <t>rwy</t>
  </si>
  <si>
    <t>cap</t>
  </si>
  <si>
    <t>achk</t>
  </si>
  <si>
    <t>rng</t>
  </si>
  <si>
    <t>maint</t>
  </si>
  <si>
    <t>pilot</t>
  </si>
  <si>
    <t>engineer</t>
  </si>
  <si>
    <t>GE CJ-805-3</t>
  </si>
  <si>
    <t>GE-CJ-805-3B</t>
  </si>
  <si>
    <t xml:space="preserve"> PW JT8D-9</t>
  </si>
  <si>
    <t>PW JT9D7A</t>
  </si>
  <si>
    <t>PW1521G</t>
  </si>
  <si>
    <t>PW1519G</t>
  </si>
  <si>
    <t xml:space="preserve"> PW PW1100G</t>
  </si>
  <si>
    <t>General Electric GEnx</t>
  </si>
  <si>
    <t>CFM LEAP-X</t>
  </si>
  <si>
    <t>PW1921G</t>
  </si>
  <si>
    <t>PW1922G</t>
  </si>
  <si>
    <t>PW1919G</t>
  </si>
  <si>
    <t>RA-29 Mk.531</t>
  </si>
  <si>
    <t xml:space="preserve">Mikulin AM-3M-500 </t>
  </si>
  <si>
    <t xml:space="preserve">RR RB183-2 "Spey" Mk555-15H  </t>
  </si>
  <si>
    <t>RR Dart Mk 528</t>
  </si>
  <si>
    <t>RR Dart 6 Mk.514-7</t>
  </si>
  <si>
    <t>Ivchenko AI-20M</t>
  </si>
  <si>
    <t>Ivchenko AI-20K</t>
  </si>
  <si>
    <t>Ivchenko Al-20</t>
  </si>
  <si>
    <t>RR BR715-A1-30</t>
  </si>
  <si>
    <t>PW JT8D-17A</t>
  </si>
  <si>
    <t>PW JT8D-17AR</t>
  </si>
  <si>
    <t>IAE V2525-D5</t>
  </si>
  <si>
    <t>PW JT8D-217A</t>
  </si>
  <si>
    <t>GE CF6-80C2D1F</t>
  </si>
  <si>
    <t>PW 4460</t>
  </si>
  <si>
    <t>N/A</t>
  </si>
  <si>
    <t>Lotarev D-36-(4A) </t>
  </si>
  <si>
    <t>Lotarev D-36-(3A) </t>
  </si>
  <si>
    <t>PW JT4A-11</t>
  </si>
  <si>
    <t xml:space="preserve">R-3350-18EA4    </t>
  </si>
  <si>
    <t xml:space="preserve"> R-3350-18EA1</t>
  </si>
  <si>
    <t>PW R1830S1C3G</t>
  </si>
  <si>
    <t>PS-90А</t>
  </si>
  <si>
    <t xml:space="preserve"> R-2180 Twin Wasp E</t>
  </si>
  <si>
    <t>PW 127E</t>
  </si>
  <si>
    <t>PW 127F</t>
  </si>
  <si>
    <t>GE CF34-8C5A1</t>
  </si>
  <si>
    <t>GE CF-34-8C1</t>
  </si>
  <si>
    <t>GE CF-34-3B</t>
  </si>
  <si>
    <t>RR AE-3007A1E</t>
  </si>
  <si>
    <t>RR AE-3007A1</t>
  </si>
  <si>
    <t>RR AE-3007A</t>
  </si>
  <si>
    <t>RR AE-3007A1/3</t>
  </si>
  <si>
    <t>PWII8C</t>
  </si>
  <si>
    <t>PWII8B</t>
  </si>
  <si>
    <t>PW123C</t>
  </si>
  <si>
    <t>PW120A</t>
  </si>
  <si>
    <t xml:space="preserve"> PW  JT9D-49A</t>
  </si>
  <si>
    <t xml:space="preserve"> PWJT9D-25W</t>
  </si>
  <si>
    <t xml:space="preserve"> CFM56-3        </t>
  </si>
  <si>
    <t>GE CJ610-6</t>
  </si>
  <si>
    <t xml:space="preserve">AlliedSignal TPE331-14GR/HR </t>
  </si>
  <si>
    <t xml:space="preserve"> PW PT6A-65B</t>
  </si>
  <si>
    <t>AI-20M</t>
  </si>
  <si>
    <t>PW 4098</t>
  </si>
  <si>
    <t>GE 90-94B</t>
  </si>
  <si>
    <t xml:space="preserve">GE90-94B </t>
  </si>
  <si>
    <t>PW 4090</t>
  </si>
  <si>
    <t xml:space="preserve">GE90-77B </t>
  </si>
  <si>
    <t>PW 4077</t>
  </si>
  <si>
    <t>JT9D-7R4</t>
  </si>
  <si>
    <t xml:space="preserve">CF6-80C3 </t>
  </si>
  <si>
    <t>CF6-80A</t>
  </si>
  <si>
    <t>CF6-80C2B1F</t>
  </si>
  <si>
    <t>CF6-80C2B5F</t>
  </si>
  <si>
    <t>PW4062</t>
  </si>
  <si>
    <t>GE GEnx</t>
  </si>
  <si>
    <t>CF6-80C2B1</t>
  </si>
  <si>
    <t>JT9D-7R4G2</t>
  </si>
  <si>
    <t>JT9D-7R4J2</t>
  </si>
  <si>
    <t>CF6-50E2</t>
  </si>
  <si>
    <t>GE CF645A2</t>
  </si>
  <si>
    <t>CF6-80C2A2</t>
  </si>
  <si>
    <t>PW 4152</t>
  </si>
  <si>
    <t>CF6-80A3</t>
  </si>
  <si>
    <t>JT9D-7R4D1</t>
  </si>
  <si>
    <t>CF6-80C2A5</t>
  </si>
  <si>
    <t>CF6-80C2A1</t>
  </si>
  <si>
    <t>PW-4156</t>
  </si>
  <si>
    <t xml:space="preserve"> PW JT9D-9</t>
  </si>
  <si>
    <t>CFM56-5C2</t>
  </si>
  <si>
    <t>CFM56-5C3</t>
  </si>
  <si>
    <t>CF6-80E1</t>
  </si>
  <si>
    <t>GE CF6-80C2</t>
  </si>
  <si>
    <t>CFM56-5</t>
  </si>
  <si>
    <t>PW2040</t>
  </si>
  <si>
    <t>PW2037</t>
  </si>
  <si>
    <t>PW2043</t>
  </si>
  <si>
    <t>PW4460</t>
  </si>
  <si>
    <t>GE90-110B</t>
  </si>
  <si>
    <t>P&amp;W JT8D-209</t>
  </si>
  <si>
    <t>RR Trent 970</t>
  </si>
  <si>
    <t>GP7270</t>
  </si>
  <si>
    <t>GE CF6-80C2b5F</t>
  </si>
  <si>
    <t>PW4056</t>
  </si>
  <si>
    <t>isCargo</t>
  </si>
  <si>
    <t>chkHrs</t>
  </si>
  <si>
    <t>eng</t>
  </si>
  <si>
    <t>chk$</t>
  </si>
  <si>
    <t>spd</t>
  </si>
  <si>
    <t>eName</t>
  </si>
  <si>
    <t>eId</t>
  </si>
  <si>
    <t>acId</t>
  </si>
  <si>
    <t>PW PT6A-65B</t>
  </si>
  <si>
    <t>PW4000-94</t>
  </si>
  <si>
    <t>CF6-80C2</t>
  </si>
  <si>
    <t>P&amp;W JT8D-17</t>
  </si>
  <si>
    <t>P&amp;W JT8D-15</t>
  </si>
  <si>
    <t>GE CF-6-80C2B5F</t>
  </si>
  <si>
    <t>PW 4056</t>
  </si>
  <si>
    <t>GE CF-6-80C2b5F</t>
  </si>
  <si>
    <t>GE90-94B</t>
  </si>
  <si>
    <t>GE90-77B</t>
  </si>
  <si>
    <t>CF6-80C3</t>
  </si>
  <si>
    <t>PS-90A1</t>
  </si>
  <si>
    <t>GP7277</t>
  </si>
  <si>
    <t>Europrop TP400-D6</t>
  </si>
  <si>
    <t>PW JT9D-9</t>
  </si>
  <si>
    <t>PW JT8D-5</t>
  </si>
  <si>
    <t>PW S1C3G</t>
  </si>
  <si>
    <t>PW JT9D-49A</t>
  </si>
  <si>
    <t>Lotarev D-36-(4A)Â </t>
  </si>
  <si>
    <t>Lotarev D-36-(3A)Â </t>
  </si>
  <si>
    <t>PS-90Ð</t>
  </si>
  <si>
    <t xml:space="preserve"> CFM56-3 	</t>
  </si>
  <si>
    <t>technicians</t>
  </si>
  <si>
    <t>engines</t>
  </si>
  <si>
    <t>check_cost</t>
  </si>
  <si>
    <t>ename</t>
  </si>
  <si>
    <t>eid</t>
  </si>
  <si>
    <t>assets/img/aircraft/png/a350-900.png</t>
  </si>
  <si>
    <t>assets/img/aircraft/png/beluga.png</t>
  </si>
  <si>
    <t>assets/img/aircraft/png/a320-vip.png</t>
  </si>
  <si>
    <t>assets/img/aircraft/png/747-8.png</t>
  </si>
  <si>
    <t>assets/img/aircraft/png/b-377-sg.png</t>
  </si>
  <si>
    <t>assets/img/aircraft/png/il96.png</t>
  </si>
  <si>
    <t>assets/img/aircraft/png/il76.png</t>
  </si>
  <si>
    <t>Soloviev D-30 KP</t>
  </si>
  <si>
    <t>assets/img/aircraft/png/dc9.png</t>
  </si>
  <si>
    <t>assets/img/aircraft/png/dc3.png</t>
  </si>
  <si>
    <t>assets/img/aircraft/png/b777freighter.png</t>
  </si>
  <si>
    <t>assets/img/aircraft/png/747f.png</t>
  </si>
  <si>
    <t>assets/img/aircraft/png/b767.png</t>
  </si>
  <si>
    <t>assets/img/aircraft/png/757-200f.png</t>
  </si>
  <si>
    <t xml:space="preserve"> PW2037</t>
  </si>
  <si>
    <t>assets/img/aircraft/png/b727.png</t>
  </si>
  <si>
    <t>assets/img/aircraft/png/an225.png</t>
  </si>
  <si>
    <t>assets/img/aircraft/png/a380.png</t>
  </si>
  <si>
    <t>assets/img/aircraft/png/a310.png</t>
  </si>
  <si>
    <t>assets/img/aircraft/png/a300.png</t>
  </si>
  <si>
    <t>assets/img/aircraft/png/an124.png</t>
  </si>
  <si>
    <t>assets/img/aircraft/png/a330-200f.png</t>
  </si>
  <si>
    <t xml:space="preserve"> RR Trent 700</t>
  </si>
  <si>
    <t>assets/img/aircraft/png/vickers.png</t>
  </si>
  <si>
    <t>assets/img/aircraft/png/l1011.png</t>
  </si>
  <si>
    <t>assets/img/aircraft/png/328jet.png</t>
  </si>
  <si>
    <t>assets/img/aircraft/png/328-100.png</t>
  </si>
  <si>
    <t>assets/img/aircraft/png/superjet.png</t>
  </si>
  <si>
    <t>assets/img/aircraft/png/mc21300.png</t>
  </si>
  <si>
    <t>assets/img/aircraft/png/stratocruiser.png</t>
  </si>
  <si>
    <t>assets/img/aircraft/png/global7500.png</t>
  </si>
  <si>
    <t>assets/img/aircraft/png/cv880.png</t>
  </si>
  <si>
    <t>assets/img/aircraft/png/bae146.png</t>
  </si>
  <si>
    <t>assets/img/aircraft/png/f100.png</t>
  </si>
  <si>
    <t>assets/img/aircraft/png/727-100.png</t>
  </si>
  <si>
    <t>assets/img/aircraft/png/747sp.png</t>
  </si>
  <si>
    <t>assets/img/aircraft/png/spacejetm90.png</t>
  </si>
  <si>
    <t>assets/img/aircraft/png/martin202.png</t>
  </si>
  <si>
    <t>assets/img/aircraft/png/martin404.png</t>
  </si>
  <si>
    <t>assets/img/aircraft/png/falcon2000lx.png</t>
  </si>
  <si>
    <t>assets/img/aircraft/png/falcon2000.png</t>
  </si>
  <si>
    <t>assets/img/aircraft/png/dm.png</t>
  </si>
  <si>
    <t>assets/img/aircraft/png/c919.png</t>
  </si>
  <si>
    <t>assets/img/aircraft/png/kingair.png</t>
  </si>
  <si>
    <t>assets/img/aircraft/png/A220.png</t>
  </si>
  <si>
    <t>assets/img/aircraft/png/A319neo.png</t>
  </si>
  <si>
    <t>assets/img/aircraft/png/787-10.png</t>
  </si>
  <si>
    <t>assets/img/aircraft/png/a400m.png</t>
  </si>
  <si>
    <t>assets/img/aircraft/png/legacy600.png</t>
  </si>
  <si>
    <t>assets/img/aircraft/png/a321.png</t>
  </si>
  <si>
    <t>assets/img/aircraft/png/737max10.png</t>
  </si>
  <si>
    <t>assets/img/aircraft/png/737max.png</t>
  </si>
  <si>
    <t>assets/img/aircraft/png/e195.png</t>
  </si>
  <si>
    <t>assets/img/aircraft/png/e190.png</t>
  </si>
  <si>
    <t>assets/img/aircraft/png/e175.png</t>
  </si>
  <si>
    <t>assets/img/aircraft/png/a330-neo.png</t>
  </si>
  <si>
    <t>assets/img/aircraft/png/a320.png</t>
  </si>
  <si>
    <t>assets/img/aircraft/png/b777-300.png</t>
  </si>
  <si>
    <t>assets/img/aircraft/png/bcs300.png</t>
  </si>
  <si>
    <t>assets/img/aircraft/png/bcs100.png</t>
  </si>
  <si>
    <t>assets/img/aircraft/png/737max9.png</t>
  </si>
  <si>
    <t>assets/img/aircraft/png/tu204.png</t>
  </si>
  <si>
    <t>assets/img/aircraft/png/sn601.png</t>
  </si>
  <si>
    <t>assets/img/aircraft/png/n262.png</t>
  </si>
  <si>
    <t>assets/img/aircraft/png/caravelle12.png</t>
  </si>
  <si>
    <t>assets/img/aircraft/png/caravelle10b.png</t>
  </si>
  <si>
    <t>assets/img/aircraft/png/tu104.png</t>
  </si>
  <si>
    <t>assets/img/aircraft/png/f28.png</t>
  </si>
  <si>
    <t>assets/img/aircraft/png/f27.png</t>
  </si>
  <si>
    <t>assets/img/aircraft/png/cessna208b.png</t>
  </si>
  <si>
    <t>assets/img/aircraft/png/Il-114.png</t>
  </si>
  <si>
    <t>assets/img/aircraft/png/il62.png</t>
  </si>
  <si>
    <t>assets/img/aircraft/png/il18.png</t>
  </si>
  <si>
    <t>assets/img/aircraft/png/il14.png</t>
  </si>
  <si>
    <t>assets/img/aircraft/png/su80gp.png</t>
  </si>
  <si>
    <t>assets/img/aircraft/png/b717.png</t>
  </si>
  <si>
    <t>assets/img/aircraft/png/b707.png</t>
  </si>
  <si>
    <t>assets/img/aircraft/png/737.gif</t>
  </si>
  <si>
    <t>assets/img/aircraft/png/md90.png</t>
  </si>
  <si>
    <t>assets/img/aircraft/png/md80.png</t>
  </si>
  <si>
    <t>assets/img/aircraft/png/md11.png</t>
  </si>
  <si>
    <t>assets/img/aircraft/png/an140.png</t>
  </si>
  <si>
    <t>assets/img/aircraft/png/an74tk-300.png</t>
  </si>
  <si>
    <t>assets/img/aircraft/png/an74tk-100.png</t>
  </si>
  <si>
    <t>assets/img/aircraft/png/an74-200.png</t>
  </si>
  <si>
    <t>assets/img/aircraft/png/an74vip.png</t>
  </si>
  <si>
    <t>assets/img/aircraft/png/dc8.png</t>
  </si>
  <si>
    <t>assets/img/aircraft/png/dc6.png</t>
  </si>
  <si>
    <t>assets/img/aircraft/png/dc1_2.png</t>
  </si>
  <si>
    <t>assets/img/aircraft/png/tu154.png</t>
  </si>
  <si>
    <t>assets/img/aircraft/png/tu334.png</t>
  </si>
  <si>
    <t>assets/img/aircraft/png/tu134a.png</t>
  </si>
  <si>
    <t>assets/img/aircraft/png/saabscan.png</t>
  </si>
  <si>
    <t>assets/img/aircraft/png/saab340.png</t>
  </si>
  <si>
    <t>assets/img/aircraft/png/dhc7.png</t>
  </si>
  <si>
    <t>assets/img/aircraft/png/cl-44d.png</t>
  </si>
  <si>
    <t>assets/img/aircraft/png/atr72.png</t>
  </si>
  <si>
    <t>assets/img/aircraft/png/atr42.png</t>
  </si>
  <si>
    <t>assets/img/aircraft/png/crj100.png</t>
  </si>
  <si>
    <t>assets/img/aircraft/png/crj700.png</t>
  </si>
  <si>
    <t>assets/img/aircraft/png/challenger300.png</t>
  </si>
  <si>
    <t>assets/img/aircraft/png/phenom100.png</t>
  </si>
  <si>
    <t>assets/img/aircraft/png/lineage.png</t>
  </si>
  <si>
    <t>assets/img/aircraft/png/erj190-100.png</t>
  </si>
  <si>
    <t>assets/img/aircraft/png/emb175.png</t>
  </si>
  <si>
    <t>assets/img/aircraft/png/emb145.png</t>
  </si>
  <si>
    <t>assets/img/aircraft/png/embx.png</t>
  </si>
  <si>
    <t>assets/img/aircraft/png/emb120.png</t>
  </si>
  <si>
    <t>assets/img/aircraft/png/crj200lr.png</t>
  </si>
  <si>
    <t>assets/img/aircraft/png/q300.png</t>
  </si>
  <si>
    <t>assets/img/aircraft/png/dhc8.png</t>
  </si>
  <si>
    <t>assets/img/aircraft/png/dc10.png</t>
  </si>
  <si>
    <t>assets/img/aircraft/png/saab.png</t>
  </si>
  <si>
    <t>assets/img/aircraft/png/f50.png</t>
  </si>
  <si>
    <t>assets/img/aircraft/png/f70.png</t>
  </si>
  <si>
    <t>assets/img/aircraft/png/l25b.png</t>
  </si>
  <si>
    <t>assets/img/aircraft/png/elektra.png</t>
  </si>
  <si>
    <t>assets/img/aircraft/png/supercons.png</t>
  </si>
  <si>
    <t>assets/img/aircraft/png/jetstar.png</t>
  </si>
  <si>
    <t>assets/img/aircraft/png/jet41.png</t>
  </si>
  <si>
    <t>assets/img/aircraft/png/jet31.png</t>
  </si>
  <si>
    <t>assets/img/aircraft/png/citationx.png</t>
  </si>
  <si>
    <t>assets/img/aircraft/png/beech1900.png</t>
  </si>
  <si>
    <t>assets/img/aircraft/png/comac.png</t>
  </si>
  <si>
    <t>assets/img/aircraft/png/an-12.png</t>
  </si>
  <si>
    <t>assets/img/aircraft/png/an-10.png</t>
  </si>
  <si>
    <t>assets/img/aircraft/png/b777-200lr.png</t>
  </si>
  <si>
    <t>assets/img/aircraft/png/787.png</t>
  </si>
  <si>
    <t>assets/img/aircraft/png/747-300.png</t>
  </si>
  <si>
    <t>assets/img/aircraft/png/747-200b.png</t>
  </si>
  <si>
    <t>assets/img/aircraft/png/747-100.png</t>
  </si>
  <si>
    <t>assets/img/aircraft/png/a350-1000.png</t>
  </si>
  <si>
    <t>assets/img/aircraft/png/a340-500.png</t>
  </si>
  <si>
    <t>assets/img/aircraft/png/a340-200.png</t>
  </si>
  <si>
    <t>assets/img/aircraft/png/a330-200.png</t>
  </si>
  <si>
    <t>assets/img/aircraft/png/a318.png</t>
  </si>
  <si>
    <t>assets/img/aircraft/png/b757.png</t>
  </si>
  <si>
    <t>assets/img/aircraft/png/l1011-200.png</t>
  </si>
  <si>
    <t>assets/img/aircraft/png/superjet100-95.png</t>
  </si>
  <si>
    <t>assets/img/aircraft/png/q400.png</t>
  </si>
  <si>
    <t>assets/img/aircraft/png/a340-600.png</t>
  </si>
  <si>
    <t>assets/img/aircraft/png/concorde.png</t>
  </si>
  <si>
    <t>assets/img/aircraft/png/cessna172.png</t>
  </si>
  <si>
    <t>assets/img/aircraft/png/crj200.png</t>
  </si>
  <si>
    <t>assets/img/aircraft/png/a340-300.png</t>
  </si>
  <si>
    <t>assets/img/aircraft/png/a330-300.png</t>
  </si>
  <si>
    <t>assets/img/aircraft/png/a319.png</t>
  </si>
  <si>
    <t>img</t>
  </si>
  <si>
    <t>length</t>
  </si>
  <si>
    <t>wingspan</t>
  </si>
  <si>
    <t>B787-3</t>
  </si>
  <si>
    <t>fullname</t>
  </si>
  <si>
    <t>country</t>
  </si>
  <si>
    <t>continent</t>
  </si>
  <si>
    <t>iata</t>
  </si>
  <si>
    <t>icao</t>
  </si>
  <si>
    <t>lat</t>
  </si>
  <si>
    <t>lng</t>
  </si>
  <si>
    <t>market</t>
  </si>
  <si>
    <t>hub_cost</t>
  </si>
  <si>
    <t>rwy_codes</t>
  </si>
  <si>
    <t>Honiara</t>
  </si>
  <si>
    <t>Honiara International Airport</t>
  </si>
  <si>
    <t>Solomon Islands</t>
  </si>
  <si>
    <t>Oceania</t>
  </si>
  <si>
    <t>HIR</t>
  </si>
  <si>
    <t>AGGH</t>
  </si>
  <si>
    <t>06/24</t>
  </si>
  <si>
    <t>Munda</t>
  </si>
  <si>
    <t>Munda Airport</t>
  </si>
  <si>
    <t>MUA</t>
  </si>
  <si>
    <t>AGGM</t>
  </si>
  <si>
    <t>07/25</t>
  </si>
  <si>
    <t>Yaren District</t>
  </si>
  <si>
    <t>Nauru International Airport</t>
  </si>
  <si>
    <t>Nauru</t>
  </si>
  <si>
    <t>INU</t>
  </si>
  <si>
    <t>ANYN</t>
  </si>
  <si>
    <t>12/30</t>
  </si>
  <si>
    <t>Buka Island</t>
  </si>
  <si>
    <t>Buka Airport</t>
  </si>
  <si>
    <t>Papua New Guinea</t>
  </si>
  <si>
    <t>BUA</t>
  </si>
  <si>
    <t>AYBK</t>
  </si>
  <si>
    <t>04/22</t>
  </si>
  <si>
    <t>Kundiawa</t>
  </si>
  <si>
    <t>Chimbu Airport</t>
  </si>
  <si>
    <t>CMU</t>
  </si>
  <si>
    <t>AYCH</t>
  </si>
  <si>
    <t>03/21</t>
  </si>
  <si>
    <t>Daru</t>
  </si>
  <si>
    <t>Daru Airport</t>
  </si>
  <si>
    <t>DAU</t>
  </si>
  <si>
    <t>AYDU</t>
  </si>
  <si>
    <t>14/32</t>
  </si>
  <si>
    <t>Goroka</t>
  </si>
  <si>
    <t>Goroka Airport</t>
  </si>
  <si>
    <t>GKA</t>
  </si>
  <si>
    <t>AYGA</t>
  </si>
  <si>
    <t>17L/35R</t>
  </si>
  <si>
    <t>Gurney</t>
  </si>
  <si>
    <t>Gurney Airport</t>
  </si>
  <si>
    <t>GUR</t>
  </si>
  <si>
    <t>AYGN</t>
  </si>
  <si>
    <t>09/27</t>
  </si>
  <si>
    <t>Popondetta</t>
  </si>
  <si>
    <t>Girua Airport</t>
  </si>
  <si>
    <t>PNP</t>
  </si>
  <si>
    <t>AYGR</t>
  </si>
  <si>
    <t>Hoskins</t>
  </si>
  <si>
    <t>Kimbe Airport</t>
  </si>
  <si>
    <t>HKN</t>
  </si>
  <si>
    <t>AYHK</t>
  </si>
  <si>
    <t>Kerema</t>
  </si>
  <si>
    <t>Kerema Airport</t>
  </si>
  <si>
    <t>KMA</t>
  </si>
  <si>
    <t>AYKM</t>
  </si>
  <si>
    <t>Kavieng</t>
  </si>
  <si>
    <t>Kavieng Airport</t>
  </si>
  <si>
    <t>KVG</t>
  </si>
  <si>
    <t>AYKV</t>
  </si>
  <si>
    <t>Madang</t>
  </si>
  <si>
    <t>Madang Airport</t>
  </si>
  <si>
    <t>MAG</t>
  </si>
  <si>
    <t>AYMD</t>
  </si>
  <si>
    <t>Mount Hagen</t>
  </si>
  <si>
    <t>Mount Hagen Kagamuga Airport</t>
  </si>
  <si>
    <t>HGU</t>
  </si>
  <si>
    <t>AYMH</t>
  </si>
  <si>
    <t>08/26</t>
  </si>
  <si>
    <t>Mendi</t>
  </si>
  <si>
    <t>Mendi Airport</t>
  </si>
  <si>
    <t>MDU</t>
  </si>
  <si>
    <t>AYMN</t>
  </si>
  <si>
    <t>17/35</t>
  </si>
  <si>
    <t>Manus Island</t>
  </si>
  <si>
    <t>Momote Airport</t>
  </si>
  <si>
    <t>MAS</t>
  </si>
  <si>
    <t>AYMO</t>
  </si>
  <si>
    <t>16/34</t>
  </si>
  <si>
    <t>Lae</t>
  </si>
  <si>
    <t>Nadzab Airport</t>
  </si>
  <si>
    <t>LAE</t>
  </si>
  <si>
    <t>AYNZ</t>
  </si>
  <si>
    <t>Port Moresby</t>
  </si>
  <si>
    <t>Port Moresby Jacksons International Airport</t>
  </si>
  <si>
    <t>POM</t>
  </si>
  <si>
    <t>AYPY</t>
  </si>
  <si>
    <t>14L/32R</t>
  </si>
  <si>
    <t>Tokua</t>
  </si>
  <si>
    <t>Tokua Airport</t>
  </si>
  <si>
    <t>RAB</t>
  </si>
  <si>
    <t>AYTK</t>
  </si>
  <si>
    <t>10/28</t>
  </si>
  <si>
    <t>Vanimo</t>
  </si>
  <si>
    <t>Vanimo Airport</t>
  </si>
  <si>
    <t>VAI</t>
  </si>
  <si>
    <t>AYVN</t>
  </si>
  <si>
    <t>Wapenamanda</t>
  </si>
  <si>
    <t>Wapenamanda Airport</t>
  </si>
  <si>
    <t>WBM</t>
  </si>
  <si>
    <t>AYWD</t>
  </si>
  <si>
    <t>Wewak</t>
  </si>
  <si>
    <t>Wewak International Airport</t>
  </si>
  <si>
    <t>WWK</t>
  </si>
  <si>
    <t>AYWK</t>
  </si>
  <si>
    <t>Aasiaat</t>
  </si>
  <si>
    <t>Aasiaat Airport</t>
  </si>
  <si>
    <t>Greenland</t>
  </si>
  <si>
    <t>North America</t>
  </si>
  <si>
    <t>JEG</t>
  </si>
  <si>
    <t>BGAA</t>
  </si>
  <si>
    <t>Narsarsuaq</t>
  </si>
  <si>
    <t>Narsarsuaq Airport</t>
  </si>
  <si>
    <t>UAK</t>
  </si>
  <si>
    <t>BGBW</t>
  </si>
  <si>
    <t>Nuuk</t>
  </si>
  <si>
    <t>Godthaab / Nuuk Airport</t>
  </si>
  <si>
    <t>GOH</t>
  </si>
  <si>
    <t>BGGH</t>
  </si>
  <si>
    <t>05/23</t>
  </si>
  <si>
    <t>Kangerlussuaq</t>
  </si>
  <si>
    <t>Kangerlussuaq Airport</t>
  </si>
  <si>
    <t>SFJ</t>
  </si>
  <si>
    <t>BGSF</t>
  </si>
  <si>
    <t>Akureyri</t>
  </si>
  <si>
    <t>Akureyri Airport</t>
  </si>
  <si>
    <t>Iceland</t>
  </si>
  <si>
    <t>Europe</t>
  </si>
  <si>
    <t>AEY</t>
  </si>
  <si>
    <t>BIAR</t>
  </si>
  <si>
    <t>01/19</t>
  </si>
  <si>
    <t>Egilsstaðir</t>
  </si>
  <si>
    <t>Egilsstaðir Airport</t>
  </si>
  <si>
    <t>EGS</t>
  </si>
  <si>
    <t>BIEG</t>
  </si>
  <si>
    <t>Höfn</t>
  </si>
  <si>
    <t>Hornafjörður Airport</t>
  </si>
  <si>
    <t>HFN</t>
  </si>
  <si>
    <t>BIHN</t>
  </si>
  <si>
    <t>18/36</t>
  </si>
  <si>
    <t>Húsavík</t>
  </si>
  <si>
    <t>Húsavík Airport</t>
  </si>
  <si>
    <t>HZK</t>
  </si>
  <si>
    <t>BIHU</t>
  </si>
  <si>
    <t>02/20</t>
  </si>
  <si>
    <t>Ísafjörður</t>
  </si>
  <si>
    <t>Ísafjörður Airport</t>
  </si>
  <si>
    <t>IFJ</t>
  </si>
  <si>
    <t>BIIS</t>
  </si>
  <si>
    <t>Reykjavík - Keflavik</t>
  </si>
  <si>
    <t>Keflavik International Airport</t>
  </si>
  <si>
    <t>KEF</t>
  </si>
  <si>
    <t>BIKF</t>
  </si>
  <si>
    <t>Reykjavik</t>
  </si>
  <si>
    <t>Reykjavik Airport</t>
  </si>
  <si>
    <t>RKV</t>
  </si>
  <si>
    <t>BIRK</t>
  </si>
  <si>
    <t>01/19|13/31</t>
  </si>
  <si>
    <t>Siglufjörður</t>
  </si>
  <si>
    <t>Siglufjörður Airport</t>
  </si>
  <si>
    <t>SIJ</t>
  </si>
  <si>
    <t>BISI</t>
  </si>
  <si>
    <t>Vestmannaeyjar</t>
  </si>
  <si>
    <t>Vestmannaeyjar Airport</t>
  </si>
  <si>
    <t>VEY</t>
  </si>
  <si>
    <t>BIVM</t>
  </si>
  <si>
    <t>Prishtina</t>
  </si>
  <si>
    <t>Priština International Airport</t>
  </si>
  <si>
    <t>Kosovo</t>
  </si>
  <si>
    <t>PRN</t>
  </si>
  <si>
    <t>BKPR</t>
  </si>
  <si>
    <t>Cat Lake</t>
  </si>
  <si>
    <t>Cat Lake Airport</t>
  </si>
  <si>
    <t>Canada</t>
  </si>
  <si>
    <t>YAC</t>
  </si>
  <si>
    <t>CYAC</t>
  </si>
  <si>
    <t>11/29</t>
  </si>
  <si>
    <t>Fort Frances</t>
  </si>
  <si>
    <t>Fort Frances Municipal Airport</t>
  </si>
  <si>
    <t>YAG</t>
  </si>
  <si>
    <t>CYAG</t>
  </si>
  <si>
    <t>La Grande-4</t>
  </si>
  <si>
    <t>La Grande-4 Airport</t>
  </si>
  <si>
    <t>YAH</t>
  </si>
  <si>
    <t>CYAH</t>
  </si>
  <si>
    <t>Alert Bay</t>
  </si>
  <si>
    <t>Alert Bay Airport</t>
  </si>
  <si>
    <t>YAL</t>
  </si>
  <si>
    <t>CYAL</t>
  </si>
  <si>
    <t>Sault Ste Marie</t>
  </si>
  <si>
    <t>Sault Ste Marie Airport</t>
  </si>
  <si>
    <t>YAM</t>
  </si>
  <si>
    <t>CYAM</t>
  </si>
  <si>
    <t>Kasabonika</t>
  </si>
  <si>
    <t>Kasabonika Airport</t>
  </si>
  <si>
    <t>XKS</t>
  </si>
  <si>
    <t>CYAQ</t>
  </si>
  <si>
    <t>Kangirsuk</t>
  </si>
  <si>
    <t>Kangirsuk Airport</t>
  </si>
  <si>
    <t>YKG</t>
  </si>
  <si>
    <t>CYAS</t>
  </si>
  <si>
    <t>Attawapiskat</t>
  </si>
  <si>
    <t>Attawapiskat Airport</t>
  </si>
  <si>
    <t>YAT</t>
  </si>
  <si>
    <t>CYAT</t>
  </si>
  <si>
    <t>St. Anthony</t>
  </si>
  <si>
    <t>St. Anthony Airport</t>
  </si>
  <si>
    <t>YAY</t>
  </si>
  <si>
    <t>CYAY</t>
  </si>
  <si>
    <t>Tofino</t>
  </si>
  <si>
    <t>Tofino / Long Beach Airport</t>
  </si>
  <si>
    <t>YAZ</t>
  </si>
  <si>
    <t>CYAZ</t>
  </si>
  <si>
    <t>07/25|16/34</t>
  </si>
  <si>
    <t>Kugaaruk</t>
  </si>
  <si>
    <t>Kugaaruk Airport</t>
  </si>
  <si>
    <t>YBB</t>
  </si>
  <si>
    <t>CYBB</t>
  </si>
  <si>
    <t>Baie-Comeau</t>
  </si>
  <si>
    <t>Baie Comeau Airport</t>
  </si>
  <si>
    <t>YBC</t>
  </si>
  <si>
    <t>CYBC</t>
  </si>
  <si>
    <t>Bella Coola</t>
  </si>
  <si>
    <t>Bella Coola Airport</t>
  </si>
  <si>
    <t>QBC</t>
  </si>
  <si>
    <t>CYBD</t>
  </si>
  <si>
    <t>Uranium City</t>
  </si>
  <si>
    <t>Uranium City Airport</t>
  </si>
  <si>
    <t>YBE</t>
  </si>
  <si>
    <t>CYBE</t>
  </si>
  <si>
    <t>Bonnyville</t>
  </si>
  <si>
    <t>Bonnyville Airport</t>
  </si>
  <si>
    <t>YBY</t>
  </si>
  <si>
    <t>CYBF</t>
  </si>
  <si>
    <t>Baker Lake</t>
  </si>
  <si>
    <t>Baker Lake Airport</t>
  </si>
  <si>
    <t>YBK</t>
  </si>
  <si>
    <t>CYBK</t>
  </si>
  <si>
    <t>16T/34</t>
  </si>
  <si>
    <t>Campbell River</t>
  </si>
  <si>
    <t>Campbell River Airport</t>
  </si>
  <si>
    <t>YBL</t>
  </si>
  <si>
    <t>CYBL</t>
  </si>
  <si>
    <t>Tadoule Lake</t>
  </si>
  <si>
    <t>Tadoule Lake Airport</t>
  </si>
  <si>
    <t>XTL</t>
  </si>
  <si>
    <t>CYBQ</t>
  </si>
  <si>
    <t>Brandon</t>
  </si>
  <si>
    <t>Brandon Municipal Airport</t>
  </si>
  <si>
    <t>YBR</t>
  </si>
  <si>
    <t>CYBR</t>
  </si>
  <si>
    <t>02/20|14/32</t>
  </si>
  <si>
    <t>Brochet</t>
  </si>
  <si>
    <t>Brochet Airport</t>
  </si>
  <si>
    <t>YBT</t>
  </si>
  <si>
    <t>CYBT</t>
  </si>
  <si>
    <t>Berens River</t>
  </si>
  <si>
    <t>Berens River Airport</t>
  </si>
  <si>
    <t>YBV</t>
  </si>
  <si>
    <t>CYBV</t>
  </si>
  <si>
    <t>Lourdes-De-Blanc-Sablon</t>
  </si>
  <si>
    <t>Lourdes de Blanc Sablon Airport</t>
  </si>
  <si>
    <t>YBX</t>
  </si>
  <si>
    <t>CYBX</t>
  </si>
  <si>
    <t>Cartwright</t>
  </si>
  <si>
    <t>Cartwright Airport</t>
  </si>
  <si>
    <t>YRF</t>
  </si>
  <si>
    <t>CYCA</t>
  </si>
  <si>
    <t>Cambridge Bay</t>
  </si>
  <si>
    <t>Cambridge Bay Airport</t>
  </si>
  <si>
    <t>YCB</t>
  </si>
  <si>
    <t>CYCB</t>
  </si>
  <si>
    <t>13T/31</t>
  </si>
  <si>
    <t>Cornwall</t>
  </si>
  <si>
    <t>Cornwall Regional Airport</t>
  </si>
  <si>
    <t>YCC</t>
  </si>
  <si>
    <t>CYCC</t>
  </si>
  <si>
    <t>Nanaimo</t>
  </si>
  <si>
    <t>Nanaimo Airport</t>
  </si>
  <si>
    <t>YCD</t>
  </si>
  <si>
    <t>CYCD</t>
  </si>
  <si>
    <t>Centralia</t>
  </si>
  <si>
    <t>Centralia / James T. Field Memorial Aerodrome</t>
  </si>
  <si>
    <t>YCE</t>
  </si>
  <si>
    <t>CYCE</t>
  </si>
  <si>
    <t>Castlegar</t>
  </si>
  <si>
    <t>Castlegar/West Kootenay Regional Airport</t>
  </si>
  <si>
    <t>YCG</t>
  </si>
  <si>
    <t>CYCG</t>
  </si>
  <si>
    <t>15/33</t>
  </si>
  <si>
    <t>Miramichi</t>
  </si>
  <si>
    <t>Miramichi Airport</t>
  </si>
  <si>
    <t>YCH</t>
  </si>
  <si>
    <t>CYCH</t>
  </si>
  <si>
    <t>04/22|10/28</t>
  </si>
  <si>
    <t>Charlo</t>
  </si>
  <si>
    <t>Charlo Airport</t>
  </si>
  <si>
    <t>YCL</t>
  </si>
  <si>
    <t>CYCL</t>
  </si>
  <si>
    <t>Cochrane</t>
  </si>
  <si>
    <t>Cochrane Airport</t>
  </si>
  <si>
    <t>YCN</t>
  </si>
  <si>
    <t>CYCN</t>
  </si>
  <si>
    <t>13/31</t>
  </si>
  <si>
    <t>Kugluktuk</t>
  </si>
  <si>
    <t>Kugluktuk Airport</t>
  </si>
  <si>
    <t>YCO</t>
  </si>
  <si>
    <t>CYCO</t>
  </si>
  <si>
    <t>12T/30</t>
  </si>
  <si>
    <t>Chetwynd</t>
  </si>
  <si>
    <t>Chetwynd Airport</t>
  </si>
  <si>
    <t>YCQ</t>
  </si>
  <si>
    <t>CYCQ</t>
  </si>
  <si>
    <t>Cross Lake</t>
  </si>
  <si>
    <t>Cross Lake (Charlie Sinclair Memorial) Airport</t>
  </si>
  <si>
    <t>YCR</t>
  </si>
  <si>
    <t>CYCR</t>
  </si>
  <si>
    <t>Chesterfield Inlet</t>
  </si>
  <si>
    <t>Chesterfield Inlet Airport</t>
  </si>
  <si>
    <t>YCS</t>
  </si>
  <si>
    <t>CYCS</t>
  </si>
  <si>
    <t>Clyde River</t>
  </si>
  <si>
    <t>Clyde River Airport</t>
  </si>
  <si>
    <t>YCY</t>
  </si>
  <si>
    <t>CYCY</t>
  </si>
  <si>
    <t>02T/20</t>
  </si>
  <si>
    <t>Dawson City</t>
  </si>
  <si>
    <t>Dawson City Airport</t>
  </si>
  <si>
    <t>YDA</t>
  </si>
  <si>
    <t>CYDA</t>
  </si>
  <si>
    <t>Burwash</t>
  </si>
  <si>
    <t>Burwash Airport</t>
  </si>
  <si>
    <t>YDB</t>
  </si>
  <si>
    <t>CYDB</t>
  </si>
  <si>
    <t>Deer Lake Newf.</t>
  </si>
  <si>
    <t>Deer Lake Airport</t>
  </si>
  <si>
    <t>YDF</t>
  </si>
  <si>
    <t>CYDF</t>
  </si>
  <si>
    <t>Ross River</t>
  </si>
  <si>
    <t>Ross River Airport</t>
  </si>
  <si>
    <t>XRR</t>
  </si>
  <si>
    <t>CYDM</t>
  </si>
  <si>
    <t>Dauphin</t>
  </si>
  <si>
    <t>Dauphin Barker Airport</t>
  </si>
  <si>
    <t>YDN</t>
  </si>
  <si>
    <t>CYDN</t>
  </si>
  <si>
    <t>Dolbeau-St-Félicien</t>
  </si>
  <si>
    <t>Dolbeau St Felicien Airport</t>
  </si>
  <si>
    <t>YDO</t>
  </si>
  <si>
    <t>CYDO</t>
  </si>
  <si>
    <t>Nain</t>
  </si>
  <si>
    <t>Nain Airport</t>
  </si>
  <si>
    <t>YDP</t>
  </si>
  <si>
    <t>CYDP</t>
  </si>
  <si>
    <t>Dawson Creek</t>
  </si>
  <si>
    <t>Dawson Creek Airport</t>
  </si>
  <si>
    <t>YDQ</t>
  </si>
  <si>
    <t>CYDQ</t>
  </si>
  <si>
    <t>Edmonton</t>
  </si>
  <si>
    <t>Edmonton International Airport</t>
  </si>
  <si>
    <t>YEG</t>
  </si>
  <si>
    <t>CYEG</t>
  </si>
  <si>
    <t>Arviat</t>
  </si>
  <si>
    <t>Arviat Airport</t>
  </si>
  <si>
    <t>YEK</t>
  </si>
  <si>
    <t>CYEK</t>
  </si>
  <si>
    <t>15T/33</t>
  </si>
  <si>
    <t>Elliot Lake</t>
  </si>
  <si>
    <t>Elliot Lake Municipal Airport</t>
  </si>
  <si>
    <t>YEL</t>
  </si>
  <si>
    <t>CYEL</t>
  </si>
  <si>
    <t>Manitowaning</t>
  </si>
  <si>
    <t>Manitoulin East Municipal Airport</t>
  </si>
  <si>
    <t>YEM</t>
  </si>
  <si>
    <t>CYEM</t>
  </si>
  <si>
    <t>Estevan</t>
  </si>
  <si>
    <t>Estevan Airport</t>
  </si>
  <si>
    <t>YEN</t>
  </si>
  <si>
    <t>CYEN</t>
  </si>
  <si>
    <t>Fort Severn</t>
  </si>
  <si>
    <t>Fort Severn Airport</t>
  </si>
  <si>
    <t>YER</t>
  </si>
  <si>
    <t>CYER</t>
  </si>
  <si>
    <t>Edson</t>
  </si>
  <si>
    <t>Edson Airport</t>
  </si>
  <si>
    <t>YET</t>
  </si>
  <si>
    <t>CYET</t>
  </si>
  <si>
    <t>Inuvik</t>
  </si>
  <si>
    <t>Inuvik Mike Zubko Airport</t>
  </si>
  <si>
    <t>YEV</t>
  </si>
  <si>
    <t>CYEV</t>
  </si>
  <si>
    <t>Amos</t>
  </si>
  <si>
    <t>Amos/Magny Airport</t>
  </si>
  <si>
    <t>YEY</t>
  </si>
  <si>
    <t>CYEY</t>
  </si>
  <si>
    <t>Fort Albany</t>
  </si>
  <si>
    <t>Fort Albany Airport</t>
  </si>
  <si>
    <t>YFA</t>
  </si>
  <si>
    <t>CYFA</t>
  </si>
  <si>
    <t>Iqaluit</t>
  </si>
  <si>
    <t>Iqaluit Airport</t>
  </si>
  <si>
    <t>YFB</t>
  </si>
  <si>
    <t>CYFB</t>
  </si>
  <si>
    <t>Fredericton</t>
  </si>
  <si>
    <t>Fredericton Airport</t>
  </si>
  <si>
    <t>YFC</t>
  </si>
  <si>
    <t>CYFC</t>
  </si>
  <si>
    <t>Forestville</t>
  </si>
  <si>
    <t>Forestville Airport</t>
  </si>
  <si>
    <t>YFE</t>
  </si>
  <si>
    <t>CYFE</t>
  </si>
  <si>
    <t>Fort Hope</t>
  </si>
  <si>
    <t>Fort Hope Airport</t>
  </si>
  <si>
    <t>YFH</t>
  </si>
  <si>
    <t>CYFH</t>
  </si>
  <si>
    <t>Rivière Rouge</t>
  </si>
  <si>
    <t>La Macaza / Mont-Tremblant International Inc Airport</t>
  </si>
  <si>
    <t>YTM</t>
  </si>
  <si>
    <t>CYFJ</t>
  </si>
  <si>
    <t>Flin Flon</t>
  </si>
  <si>
    <t>Flin Flon Airport</t>
  </si>
  <si>
    <t>YFO</t>
  </si>
  <si>
    <t>CYFO</t>
  </si>
  <si>
    <t>Fort Resolution</t>
  </si>
  <si>
    <t>Fort Resolution Airport</t>
  </si>
  <si>
    <t>YFR</t>
  </si>
  <si>
    <t>CYFR</t>
  </si>
  <si>
    <t>Fort Simpson</t>
  </si>
  <si>
    <t>Fort Simpson Airport</t>
  </si>
  <si>
    <t>YFS</t>
  </si>
  <si>
    <t>CYFS</t>
  </si>
  <si>
    <t>Makkovik</t>
  </si>
  <si>
    <t>Makkovik Airport</t>
  </si>
  <si>
    <t>YMN</t>
  </si>
  <si>
    <t>CYFT</t>
  </si>
  <si>
    <t>Texada</t>
  </si>
  <si>
    <t>Texada Gillies Bay Airport</t>
  </si>
  <si>
    <t>YGB</t>
  </si>
  <si>
    <t>CYGB</t>
  </si>
  <si>
    <t>Fort Good Hope</t>
  </si>
  <si>
    <t>Fort Good Hope Airport</t>
  </si>
  <si>
    <t>YGH</t>
  </si>
  <si>
    <t>CYGH</t>
  </si>
  <si>
    <t>Kingston</t>
  </si>
  <si>
    <t>Kingston Norman Rogers Airport</t>
  </si>
  <si>
    <t>YGK</t>
  </si>
  <si>
    <t>CYGK</t>
  </si>
  <si>
    <t>La Grande Rivière</t>
  </si>
  <si>
    <t>La Grande Rivière Airport</t>
  </si>
  <si>
    <t>YGL</t>
  </si>
  <si>
    <t>CYGL</t>
  </si>
  <si>
    <t>Gimli</t>
  </si>
  <si>
    <t>Gimli Industrial Park Airport</t>
  </si>
  <si>
    <t>YGM</t>
  </si>
  <si>
    <t>CYGM</t>
  </si>
  <si>
    <t>Gods Lake Narrows</t>
  </si>
  <si>
    <t>Gods Lake Narrows Airport</t>
  </si>
  <si>
    <t>YGO</t>
  </si>
  <si>
    <t>CYGO</t>
  </si>
  <si>
    <t>Gaspé</t>
  </si>
  <si>
    <t>Gaspé (Michel-Pouliot) Airport</t>
  </si>
  <si>
    <t>YGP</t>
  </si>
  <si>
    <t>CYGP</t>
  </si>
  <si>
    <t>Geraldton</t>
  </si>
  <si>
    <t>Geraldton Greenstone Regional Airport</t>
  </si>
  <si>
    <t>YGQ</t>
  </si>
  <si>
    <t>CYGQ</t>
  </si>
  <si>
    <t>Îles-de-la-Madeleine</t>
  </si>
  <si>
    <t>Îles-de-la-Madeleine Airport</t>
  </si>
  <si>
    <t>YGR</t>
  </si>
  <si>
    <t>CYGR</t>
  </si>
  <si>
    <t>Igloolik</t>
  </si>
  <si>
    <t>Igloolik Airport</t>
  </si>
  <si>
    <t>YGT</t>
  </si>
  <si>
    <t>CYGT</t>
  </si>
  <si>
    <t>Havre St-Pierre</t>
  </si>
  <si>
    <t>Havre St Pierre Airport</t>
  </si>
  <si>
    <t>YGV</t>
  </si>
  <si>
    <t>CYGV</t>
  </si>
  <si>
    <t>Kuujjuarapik</t>
  </si>
  <si>
    <t>Kuujjuarapik Airport</t>
  </si>
  <si>
    <t>YGW</t>
  </si>
  <si>
    <t>CYGW</t>
  </si>
  <si>
    <t>Gillam</t>
  </si>
  <si>
    <t>Gillam Airport</t>
  </si>
  <si>
    <t>YGX</t>
  </si>
  <si>
    <t>CYGX</t>
  </si>
  <si>
    <t>Quaqtaq</t>
  </si>
  <si>
    <t>Quaqtaq Airport</t>
  </si>
  <si>
    <t>YQC</t>
  </si>
  <si>
    <t>CYHA</t>
  </si>
  <si>
    <t>Dryden</t>
  </si>
  <si>
    <t>Dryden Regional Airport</t>
  </si>
  <si>
    <t>YHD</t>
  </si>
  <si>
    <t>CYHD</t>
  </si>
  <si>
    <t>Hope</t>
  </si>
  <si>
    <t>Hope Airport</t>
  </si>
  <si>
    <t>YHE</t>
  </si>
  <si>
    <t>CYHE</t>
  </si>
  <si>
    <t>Hearst</t>
  </si>
  <si>
    <t>Hearst René Fontaine Municipal Airport</t>
  </si>
  <si>
    <t>YHF</t>
  </si>
  <si>
    <t>CYHF</t>
  </si>
  <si>
    <t>Nemiscau</t>
  </si>
  <si>
    <t>Nemiscau Airport</t>
  </si>
  <si>
    <t>YNS</t>
  </si>
  <si>
    <t>CYHH</t>
  </si>
  <si>
    <t>Ulukhaktok</t>
  </si>
  <si>
    <t>Ulukhaktok Holman Airport</t>
  </si>
  <si>
    <t>YHI</t>
  </si>
  <si>
    <t>CYHI</t>
  </si>
  <si>
    <t>06T/24</t>
  </si>
  <si>
    <t>Gjoa Haven</t>
  </si>
  <si>
    <t>Gjoa Haven Airport</t>
  </si>
  <si>
    <t>YHK</t>
  </si>
  <si>
    <t>CYHK</t>
  </si>
  <si>
    <t>Hamilton</t>
  </si>
  <si>
    <t>John C. Munro Hamilton International Airport</t>
  </si>
  <si>
    <t>YHM</t>
  </si>
  <si>
    <t>CYHM</t>
  </si>
  <si>
    <t>Hornepayne</t>
  </si>
  <si>
    <t>Hornepayne Municipal Airport</t>
  </si>
  <si>
    <t>YHN</t>
  </si>
  <si>
    <t>CYHN</t>
  </si>
  <si>
    <t>Hopedale</t>
  </si>
  <si>
    <t>Hopedale Airport</t>
  </si>
  <si>
    <t>YHO</t>
  </si>
  <si>
    <t>CYHO</t>
  </si>
  <si>
    <t>Chevery</t>
  </si>
  <si>
    <t>Chevery Airport</t>
  </si>
  <si>
    <t>YHR</t>
  </si>
  <si>
    <t>CYHR</t>
  </si>
  <si>
    <t>Haines Junction</t>
  </si>
  <si>
    <t>Haines Junction Airport</t>
  </si>
  <si>
    <t>YHT</t>
  </si>
  <si>
    <t>CYHT</t>
  </si>
  <si>
    <t>Montréal saint-hubert</t>
  </si>
  <si>
    <t>Montréal / Saint-Hubert Airport</t>
  </si>
  <si>
    <t>YHU</t>
  </si>
  <si>
    <t>CYHU</t>
  </si>
  <si>
    <t>06L/24R|10/28</t>
  </si>
  <si>
    <t>Hay River</t>
  </si>
  <si>
    <t>Hay River / Merlyn Carter Airport</t>
  </si>
  <si>
    <t>YHY</t>
  </si>
  <si>
    <t>CYHY</t>
  </si>
  <si>
    <t>Halifax</t>
  </si>
  <si>
    <t>Halifax / Stanfield International Airport</t>
  </si>
  <si>
    <t>YHZ</t>
  </si>
  <si>
    <t>CYHZ</t>
  </si>
  <si>
    <t>Atikokan</t>
  </si>
  <si>
    <t>Atikokan Municipal Airport</t>
  </si>
  <si>
    <t>YIB</t>
  </si>
  <si>
    <t>CYIB</t>
  </si>
  <si>
    <t>Digby</t>
  </si>
  <si>
    <t>Digby / Annapolis Regional Airport</t>
  </si>
  <si>
    <t>YDG</t>
  </si>
  <si>
    <t>CYID</t>
  </si>
  <si>
    <t>St-Augustin</t>
  </si>
  <si>
    <t>St Augustin Airport</t>
  </si>
  <si>
    <t>YIF</t>
  </si>
  <si>
    <t>CYIF</t>
  </si>
  <si>
    <t>Ivujivik</t>
  </si>
  <si>
    <t>Ivujivik Airport</t>
  </si>
  <si>
    <t>YIK</t>
  </si>
  <si>
    <t>CYIK</t>
  </si>
  <si>
    <t>Pond Inlet</t>
  </si>
  <si>
    <t>Pond Inlet Airport</t>
  </si>
  <si>
    <t>YIO</t>
  </si>
  <si>
    <t>CYIO</t>
  </si>
  <si>
    <t>Island Lake</t>
  </si>
  <si>
    <t>Island Lake Airport</t>
  </si>
  <si>
    <t>YIV</t>
  </si>
  <si>
    <t>CYIV</t>
  </si>
  <si>
    <t>Fort Liard</t>
  </si>
  <si>
    <t>Fort Liard Airport</t>
  </si>
  <si>
    <t>YJF</t>
  </si>
  <si>
    <t>CYJF</t>
  </si>
  <si>
    <t>St Jean</t>
  </si>
  <si>
    <t>St Jean Airport</t>
  </si>
  <si>
    <t>YJN</t>
  </si>
  <si>
    <t>CYJN</t>
  </si>
  <si>
    <t>02/20|11/29</t>
  </si>
  <si>
    <t>Stephenville</t>
  </si>
  <si>
    <t>Stephenville Airport</t>
  </si>
  <si>
    <t>YJT</t>
  </si>
  <si>
    <t>CYJT</t>
  </si>
  <si>
    <t>Kamloops</t>
  </si>
  <si>
    <t>Kamloops Airport</t>
  </si>
  <si>
    <t>YKA</t>
  </si>
  <si>
    <t>CYKA</t>
  </si>
  <si>
    <t>Aklavik</t>
  </si>
  <si>
    <t>Aklavik/Freddie Carmichael Airport</t>
  </si>
  <si>
    <t>LAK</t>
  </si>
  <si>
    <t>CYKD</t>
  </si>
  <si>
    <t>Kitchener</t>
  </si>
  <si>
    <t>Waterloo Airport</t>
  </si>
  <si>
    <t>YKF</t>
  </si>
  <si>
    <t>CYKF</t>
  </si>
  <si>
    <t>Kangiqsujuaq</t>
  </si>
  <si>
    <t>Kangiqsujuaq (Wakeham Bay) Airport</t>
  </si>
  <si>
    <t>YWB</t>
  </si>
  <si>
    <t>CYKG</t>
  </si>
  <si>
    <t>Key Lake</t>
  </si>
  <si>
    <t>Key Lake Airport</t>
  </si>
  <si>
    <t>YKJ</t>
  </si>
  <si>
    <t>CYKJ</t>
  </si>
  <si>
    <t>Schefferville</t>
  </si>
  <si>
    <t>Schefferville Airport</t>
  </si>
  <si>
    <t>YKL</t>
  </si>
  <si>
    <t>CYKL</t>
  </si>
  <si>
    <t>Akulivik</t>
  </si>
  <si>
    <t>Akulivik Airport</t>
  </si>
  <si>
    <t>AKV</t>
  </si>
  <si>
    <t>CYKO</t>
  </si>
  <si>
    <t>Waskaganish</t>
  </si>
  <si>
    <t>Waskaganish Airport</t>
  </si>
  <si>
    <t>YKQ</t>
  </si>
  <si>
    <t>CYKQ</t>
  </si>
  <si>
    <t>Kirkland Lake</t>
  </si>
  <si>
    <t>Kirkland Lake Airport</t>
  </si>
  <si>
    <t>YKX</t>
  </si>
  <si>
    <t>CYKX</t>
  </si>
  <si>
    <t>Kindersley</t>
  </si>
  <si>
    <t>Kindersley Airport</t>
  </si>
  <si>
    <t>YKY</t>
  </si>
  <si>
    <t>CYKY</t>
  </si>
  <si>
    <t>Toronto municipal</t>
  </si>
  <si>
    <t>Buttonville Municipal Airport</t>
  </si>
  <si>
    <t>YKZ</t>
  </si>
  <si>
    <t>CYKZ</t>
  </si>
  <si>
    <t>Aupaluk</t>
  </si>
  <si>
    <t>Aupaluk Airport</t>
  </si>
  <si>
    <t>YPJ</t>
  </si>
  <si>
    <t>CYLA</t>
  </si>
  <si>
    <t>Chapleau</t>
  </si>
  <si>
    <t>Chapleau Airport</t>
  </si>
  <si>
    <t>YLD</t>
  </si>
  <si>
    <t>CYLD</t>
  </si>
  <si>
    <t>Lansdowne House</t>
  </si>
  <si>
    <t>Lansdowne House Airport</t>
  </si>
  <si>
    <t>YLH</t>
  </si>
  <si>
    <t>CYLH</t>
  </si>
  <si>
    <t>Meadow Lake</t>
  </si>
  <si>
    <t>Meadow Lake Airport</t>
  </si>
  <si>
    <t>YLJ</t>
  </si>
  <si>
    <t>CYLJ</t>
  </si>
  <si>
    <t>Lutselk'e</t>
  </si>
  <si>
    <t>Lutselk'e Airport</t>
  </si>
  <si>
    <t>YSG</t>
  </si>
  <si>
    <t>CYLK</t>
  </si>
  <si>
    <t>08T/26</t>
  </si>
  <si>
    <t>Lloydminster</t>
  </si>
  <si>
    <t>Lloydminster Airport</t>
  </si>
  <si>
    <t>YLL</t>
  </si>
  <si>
    <t>CYLL</t>
  </si>
  <si>
    <t>Leaf Rapids</t>
  </si>
  <si>
    <t>Leaf Rapids Airport</t>
  </si>
  <si>
    <t>YLR</t>
  </si>
  <si>
    <t>CYLR</t>
  </si>
  <si>
    <t>Alert</t>
  </si>
  <si>
    <t>Alert Airport</t>
  </si>
  <si>
    <t>YLT</t>
  </si>
  <si>
    <t>CYLT</t>
  </si>
  <si>
    <t>05T/23</t>
  </si>
  <si>
    <t>Kangiqsualujjuaq</t>
  </si>
  <si>
    <t>Kangiqsualujjuaq (Georges River) Airport</t>
  </si>
  <si>
    <t>XGR</t>
  </si>
  <si>
    <t>CYLU</t>
  </si>
  <si>
    <t>Kelowna</t>
  </si>
  <si>
    <t>Kelowna International Airport</t>
  </si>
  <si>
    <t>YLW</t>
  </si>
  <si>
    <t>CYLW</t>
  </si>
  <si>
    <t>Mayo</t>
  </si>
  <si>
    <t>Mayo Airport</t>
  </si>
  <si>
    <t>YMA</t>
  </si>
  <si>
    <t>CYMA</t>
  </si>
  <si>
    <t>Matane</t>
  </si>
  <si>
    <t>Matane Airport</t>
  </si>
  <si>
    <t>YME</t>
  </si>
  <si>
    <t>CYME</t>
  </si>
  <si>
    <t>Manitouwadge</t>
  </si>
  <si>
    <t>Manitouwadge Airport</t>
  </si>
  <si>
    <t>YMG</t>
  </si>
  <si>
    <t>CYMG</t>
  </si>
  <si>
    <t>Mary's Harbour</t>
  </si>
  <si>
    <t>Mary's Harbour Airport</t>
  </si>
  <si>
    <t>YMH</t>
  </si>
  <si>
    <t>CYMH</t>
  </si>
  <si>
    <t>Moose Jaw</t>
  </si>
  <si>
    <t>Moose Jaw Air Vice Marshal C. M. McEwen Airport</t>
  </si>
  <si>
    <t>YMJ</t>
  </si>
  <si>
    <t>CYMJ</t>
  </si>
  <si>
    <t>03/21|11R/29L</t>
  </si>
  <si>
    <t>Charlevoix</t>
  </si>
  <si>
    <t>Charlevoix Airport</t>
  </si>
  <si>
    <t>YML</t>
  </si>
  <si>
    <t>CYML</t>
  </si>
  <si>
    <t>Fort McMurray</t>
  </si>
  <si>
    <t>Fort McMurray Airport</t>
  </si>
  <si>
    <t>YMM</t>
  </si>
  <si>
    <t>CYMM</t>
  </si>
  <si>
    <t>Moosonee</t>
  </si>
  <si>
    <t>Moosonee Airport</t>
  </si>
  <si>
    <t>YMO</t>
  </si>
  <si>
    <t>CYMO</t>
  </si>
  <si>
    <t>Chibougamau</t>
  </si>
  <si>
    <t>Chapais Airport</t>
  </si>
  <si>
    <t>YMT</t>
  </si>
  <si>
    <t>CYMT</t>
  </si>
  <si>
    <t>Umiujaq</t>
  </si>
  <si>
    <t>Umiujaq Airport</t>
  </si>
  <si>
    <t>YUD</t>
  </si>
  <si>
    <t>CYMU</t>
  </si>
  <si>
    <t>Montréal mirabel</t>
  </si>
  <si>
    <t>Montreal International (Mirabel) Airport</t>
  </si>
  <si>
    <t>YMX</t>
  </si>
  <si>
    <t>CYMX</t>
  </si>
  <si>
    <t>Natashquan</t>
  </si>
  <si>
    <t>Natashquan Airport</t>
  </si>
  <si>
    <t>YNA</t>
  </si>
  <si>
    <t>CYNA</t>
  </si>
  <si>
    <t>Wemindji</t>
  </si>
  <si>
    <t>Wemindji Airport</t>
  </si>
  <si>
    <t>YNC</t>
  </si>
  <si>
    <t>CYNC</t>
  </si>
  <si>
    <t>Gatineau</t>
  </si>
  <si>
    <t>Ottawa / Gatineau Airport</t>
  </si>
  <si>
    <t>YND</t>
  </si>
  <si>
    <t>CYND</t>
  </si>
  <si>
    <t>Norway House</t>
  </si>
  <si>
    <t>Norway House Airport</t>
  </si>
  <si>
    <t>YNE</t>
  </si>
  <si>
    <t>CYNE</t>
  </si>
  <si>
    <t>Points North Landing</t>
  </si>
  <si>
    <t>Points North Landing Airport</t>
  </si>
  <si>
    <t>YNL</t>
  </si>
  <si>
    <t>CYNL</t>
  </si>
  <si>
    <t>Matagami</t>
  </si>
  <si>
    <t>Matagami Airport</t>
  </si>
  <si>
    <t>YNM</t>
  </si>
  <si>
    <t>CYNM</t>
  </si>
  <si>
    <t>Ekati</t>
  </si>
  <si>
    <t>Ekati Airport</t>
  </si>
  <si>
    <t>YOA</t>
  </si>
  <si>
    <t>CYOA</t>
  </si>
  <si>
    <t>Old Crow</t>
  </si>
  <si>
    <t>Old Crow Airport</t>
  </si>
  <si>
    <t>YOC</t>
  </si>
  <si>
    <t>CYOC</t>
  </si>
  <si>
    <t>Oxford House</t>
  </si>
  <si>
    <t>Oxford House Airport</t>
  </si>
  <si>
    <t>YOH</t>
  </si>
  <si>
    <t>CYOH</t>
  </si>
  <si>
    <t>High Level</t>
  </si>
  <si>
    <t>High Level Airport</t>
  </si>
  <si>
    <t>YOJ</t>
  </si>
  <si>
    <t>CYOJ</t>
  </si>
  <si>
    <t>Oshawa</t>
  </si>
  <si>
    <t>Toronto/Oshawa Executive Airport</t>
  </si>
  <si>
    <t>YOO</t>
  </si>
  <si>
    <t>CYOO</t>
  </si>
  <si>
    <t>Rainbow Lake</t>
  </si>
  <si>
    <t>Rainbow Lake Airport</t>
  </si>
  <si>
    <t>YOP</t>
  </si>
  <si>
    <t>CYOP</t>
  </si>
  <si>
    <t>Owen Sound</t>
  </si>
  <si>
    <t>Owen Sound / Billy Bishop Regional Airport</t>
  </si>
  <si>
    <t>YOS</t>
  </si>
  <si>
    <t>CYOS</t>
  </si>
  <si>
    <t>Ottawa intl</t>
  </si>
  <si>
    <t>Ottawa Macdonald-Cartier International Airport</t>
  </si>
  <si>
    <t>YOW</t>
  </si>
  <si>
    <t>CYOW</t>
  </si>
  <si>
    <t>04/22|14/32</t>
  </si>
  <si>
    <t>Prince Albert</t>
  </si>
  <si>
    <t>Prince Albert Glass Field</t>
  </si>
  <si>
    <t>YPA</t>
  </si>
  <si>
    <t>CYPA</t>
  </si>
  <si>
    <t>Paulatuk</t>
  </si>
  <si>
    <t>Paulatuk (Nora Aliqatchialuk Ruben) Airport</t>
  </si>
  <si>
    <t>YPC</t>
  </si>
  <si>
    <t>CYPC</t>
  </si>
  <si>
    <t>Port Hawkesbury</t>
  </si>
  <si>
    <t>Port Hawkesbury Airport</t>
  </si>
  <si>
    <t>YPS</t>
  </si>
  <si>
    <t>CYPD</t>
  </si>
  <si>
    <t>Peace River</t>
  </si>
  <si>
    <t>Peace River Airport</t>
  </si>
  <si>
    <t>YPE</t>
  </si>
  <si>
    <t>CYPE</t>
  </si>
  <si>
    <t>Portage la Prairie</t>
  </si>
  <si>
    <t>Southport Airport</t>
  </si>
  <si>
    <t>YPG</t>
  </si>
  <si>
    <t>CYPG</t>
  </si>
  <si>
    <t>01/19|13L/31R</t>
  </si>
  <si>
    <t>Inukjuak</t>
  </si>
  <si>
    <t>Inukjuak Airport</t>
  </si>
  <si>
    <t>YPH</t>
  </si>
  <si>
    <t>CYPH</t>
  </si>
  <si>
    <t>Pickle Lake</t>
  </si>
  <si>
    <t>Pickle Lake Airport</t>
  </si>
  <si>
    <t>YPL</t>
  </si>
  <si>
    <t>CYPL</t>
  </si>
  <si>
    <t>Pikangikum</t>
  </si>
  <si>
    <t>Pikangikum Airport</t>
  </si>
  <si>
    <t>YPM</t>
  </si>
  <si>
    <t>CYPM</t>
  </si>
  <si>
    <t>Port-Menier</t>
  </si>
  <si>
    <t>Port Menier Airport</t>
  </si>
  <si>
    <t>YPN</t>
  </si>
  <si>
    <t>CYPN</t>
  </si>
  <si>
    <t>Peterborough</t>
  </si>
  <si>
    <t>Peterborough Airport</t>
  </si>
  <si>
    <t>YPQ</t>
  </si>
  <si>
    <t>CYPQ</t>
  </si>
  <si>
    <t>Prince Rupert</t>
  </si>
  <si>
    <t>Prince Rupert Airport</t>
  </si>
  <si>
    <t>YPR</t>
  </si>
  <si>
    <t>CYPR</t>
  </si>
  <si>
    <t>Powell River</t>
  </si>
  <si>
    <t>Powell River Airport</t>
  </si>
  <si>
    <t>YPW</t>
  </si>
  <si>
    <t>CYPW</t>
  </si>
  <si>
    <t>Puvirnituq</t>
  </si>
  <si>
    <t>Puvirnituq Airport</t>
  </si>
  <si>
    <t>YPX</t>
  </si>
  <si>
    <t>CYPX</t>
  </si>
  <si>
    <t>Fort Chipewyan</t>
  </si>
  <si>
    <t>Fort Chipewyan Airport</t>
  </si>
  <si>
    <t>YPY</t>
  </si>
  <si>
    <t>CYPY</t>
  </si>
  <si>
    <t>Muskoka</t>
  </si>
  <si>
    <t>Muskoka Airport</t>
  </si>
  <si>
    <t>YQA</t>
  </si>
  <si>
    <t>CYQA</t>
  </si>
  <si>
    <t>Quebec</t>
  </si>
  <si>
    <t>Quebec Jean Lesage International Airport</t>
  </si>
  <si>
    <t>YQB</t>
  </si>
  <si>
    <t>CYQB</t>
  </si>
  <si>
    <t>The Pas</t>
  </si>
  <si>
    <t>The Pas Airport</t>
  </si>
  <si>
    <t>YQD</t>
  </si>
  <si>
    <t>CYQD</t>
  </si>
  <si>
    <t>Red Deer</t>
  </si>
  <si>
    <t>Red Deer Regional Airport</t>
  </si>
  <si>
    <t>YQF</t>
  </si>
  <si>
    <t>CYQF</t>
  </si>
  <si>
    <t>Windsor</t>
  </si>
  <si>
    <t>Windsor Airport</t>
  </si>
  <si>
    <t>YQG</t>
  </si>
  <si>
    <t>CYQG</t>
  </si>
  <si>
    <t>Watson Lake</t>
  </si>
  <si>
    <t>Watson Lake Airport</t>
  </si>
  <si>
    <t>YQH</t>
  </si>
  <si>
    <t>CYQH</t>
  </si>
  <si>
    <t>Yarmouth</t>
  </si>
  <si>
    <t>Yarmouth Airport</t>
  </si>
  <si>
    <t>YQI</t>
  </si>
  <si>
    <t>CYQI</t>
  </si>
  <si>
    <t>Kenora</t>
  </si>
  <si>
    <t>Kenora Airport</t>
  </si>
  <si>
    <t>YQK</t>
  </si>
  <si>
    <t>CYQK</t>
  </si>
  <si>
    <t>Lethbridge</t>
  </si>
  <si>
    <t>Lethbridge County Airport</t>
  </si>
  <si>
    <t>YQL</t>
  </si>
  <si>
    <t>CYQL</t>
  </si>
  <si>
    <t>Moncton</t>
  </si>
  <si>
    <t>Greater Moncton International Airport</t>
  </si>
  <si>
    <t>YQM</t>
  </si>
  <si>
    <t>CYQM</t>
  </si>
  <si>
    <t>Nakina</t>
  </si>
  <si>
    <t>Nakina Airport</t>
  </si>
  <si>
    <t>YQN</t>
  </si>
  <si>
    <t>CYQN</t>
  </si>
  <si>
    <t>06/24|16/34</t>
  </si>
  <si>
    <t>Comox</t>
  </si>
  <si>
    <t>Comox Airport</t>
  </si>
  <si>
    <t>YQQ</t>
  </si>
  <si>
    <t>CYQQ</t>
  </si>
  <si>
    <t>Regina</t>
  </si>
  <si>
    <t>Regina International Airport</t>
  </si>
  <si>
    <t>YQR</t>
  </si>
  <si>
    <t>CYQR</t>
  </si>
  <si>
    <t>St Thomas</t>
  </si>
  <si>
    <t>St Thomas Municipal Airport</t>
  </si>
  <si>
    <t>YQS</t>
  </si>
  <si>
    <t>CYQS</t>
  </si>
  <si>
    <t>03/21|15/33</t>
  </si>
  <si>
    <t>Thunder Bay</t>
  </si>
  <si>
    <t>Thunder Bay Airport</t>
  </si>
  <si>
    <t>YQT</t>
  </si>
  <si>
    <t>CYQT</t>
  </si>
  <si>
    <t>Grande Prairie</t>
  </si>
  <si>
    <t>Grande Prairie Airport</t>
  </si>
  <si>
    <t>YQU</t>
  </si>
  <si>
    <t>CYQU</t>
  </si>
  <si>
    <t>Yorkton</t>
  </si>
  <si>
    <t>Yorkton Municipal Airport</t>
  </si>
  <si>
    <t>YQV</t>
  </si>
  <si>
    <t>CYQV</t>
  </si>
  <si>
    <t>North Battleford</t>
  </si>
  <si>
    <t>North Battleford Airport</t>
  </si>
  <si>
    <t>YQW</t>
  </si>
  <si>
    <t>CYQW</t>
  </si>
  <si>
    <t>Gander</t>
  </si>
  <si>
    <t>Gander International Airport</t>
  </si>
  <si>
    <t>YQX</t>
  </si>
  <si>
    <t>CYQX</t>
  </si>
  <si>
    <t>03/21|13/31</t>
  </si>
  <si>
    <t>Sydney</t>
  </si>
  <si>
    <t>Sydney / J.A. Douglas McCurdy Airport</t>
  </si>
  <si>
    <t>YQY</t>
  </si>
  <si>
    <t>CYQY</t>
  </si>
  <si>
    <t>Quesnel</t>
  </si>
  <si>
    <t>Quesnel Airport</t>
  </si>
  <si>
    <t>YQZ</t>
  </si>
  <si>
    <t>CYQZ</t>
  </si>
  <si>
    <t>Resolute Bay</t>
  </si>
  <si>
    <t>Resolute Bay Airport</t>
  </si>
  <si>
    <t>YRB</t>
  </si>
  <si>
    <t>CYRB</t>
  </si>
  <si>
    <t>17T/35</t>
  </si>
  <si>
    <t>Rivière-du-Loup</t>
  </si>
  <si>
    <t>Rivière-du-Loup Airport</t>
  </si>
  <si>
    <t>YRI</t>
  </si>
  <si>
    <t>CYRI</t>
  </si>
  <si>
    <t>Roberval</t>
  </si>
  <si>
    <t>Roberval Airport</t>
  </si>
  <si>
    <t>YRJ</t>
  </si>
  <si>
    <t>CYRJ</t>
  </si>
  <si>
    <t>Red Lake</t>
  </si>
  <si>
    <t>Red Lake Airport</t>
  </si>
  <si>
    <t>YRL</t>
  </si>
  <si>
    <t>CYRL</t>
  </si>
  <si>
    <t>Ottawa rockcliffe</t>
  </si>
  <si>
    <t>Ottawa / Rockcliffe Airport</t>
  </si>
  <si>
    <t>YRO</t>
  </si>
  <si>
    <t>CYRO</t>
  </si>
  <si>
    <t>Trois-Rivières</t>
  </si>
  <si>
    <t>Trois-Rivières Airport</t>
  </si>
  <si>
    <t>YRQ</t>
  </si>
  <si>
    <t>CYRQ</t>
  </si>
  <si>
    <t>Red Sucker Lake</t>
  </si>
  <si>
    <t>Red Sucker Lake Airport</t>
  </si>
  <si>
    <t>YRS</t>
  </si>
  <si>
    <t>CYRS</t>
  </si>
  <si>
    <t>Rankin Inlet</t>
  </si>
  <si>
    <t>Rankin Inlet Airport</t>
  </si>
  <si>
    <t>YRT</t>
  </si>
  <si>
    <t>CYRT</t>
  </si>
  <si>
    <t>Revelstoke</t>
  </si>
  <si>
    <t>Revelstoke Airport</t>
  </si>
  <si>
    <t>YRV</t>
  </si>
  <si>
    <t>CYRV</t>
  </si>
  <si>
    <t>Sudbury</t>
  </si>
  <si>
    <t>Sudbury Airport</t>
  </si>
  <si>
    <t>YSB</t>
  </si>
  <si>
    <t>CYSB</t>
  </si>
  <si>
    <t>Sherbrooke</t>
  </si>
  <si>
    <t>Sherbrooke Airport</t>
  </si>
  <si>
    <t>YSC</t>
  </si>
  <si>
    <t>CYSC</t>
  </si>
  <si>
    <t>Stony Rapids</t>
  </si>
  <si>
    <t>Stony Rapids Airport</t>
  </si>
  <si>
    <t>YSF</t>
  </si>
  <si>
    <t>CYSF</t>
  </si>
  <si>
    <t>Smiths Falls</t>
  </si>
  <si>
    <t>Smiths Falls-Montague (Russ Beach) Airport</t>
  </si>
  <si>
    <t>YSH</t>
  </si>
  <si>
    <t>CYSH</t>
  </si>
  <si>
    <t>Saint John</t>
  </si>
  <si>
    <t>Saint John Airport</t>
  </si>
  <si>
    <t>YSJ</t>
  </si>
  <si>
    <t>CYSJ</t>
  </si>
  <si>
    <t>Sanikiluaq</t>
  </si>
  <si>
    <t>Sanikiluaq Airport</t>
  </si>
  <si>
    <t>YSK</t>
  </si>
  <si>
    <t>CYSK</t>
  </si>
  <si>
    <t>St Leonard</t>
  </si>
  <si>
    <t>St Leonard Airport</t>
  </si>
  <si>
    <t>YSL</t>
  </si>
  <si>
    <t>CYSL</t>
  </si>
  <si>
    <t>Fort Smith</t>
  </si>
  <si>
    <t>Fort Smith Airport</t>
  </si>
  <si>
    <t>YSM</t>
  </si>
  <si>
    <t>CYSM</t>
  </si>
  <si>
    <t>St Catharines</t>
  </si>
  <si>
    <t>Niagara District Airport</t>
  </si>
  <si>
    <t>YCM</t>
  </si>
  <si>
    <t>CYSN</t>
  </si>
  <si>
    <t>01/19|11/29</t>
  </si>
  <si>
    <t>Marathon</t>
  </si>
  <si>
    <t>Marathon Airport</t>
  </si>
  <si>
    <t>YSP</t>
  </si>
  <si>
    <t>CYSP</t>
  </si>
  <si>
    <t>St. Theresa Point</t>
  </si>
  <si>
    <t>St. Theresa Point Airport</t>
  </si>
  <si>
    <t>YST</t>
  </si>
  <si>
    <t>CYST</t>
  </si>
  <si>
    <t>Summerside</t>
  </si>
  <si>
    <t>Summerside Airport</t>
  </si>
  <si>
    <t>YSU</t>
  </si>
  <si>
    <t>CYSU</t>
  </si>
  <si>
    <t>06/24|18/36</t>
  </si>
  <si>
    <t>Sachs Harbour</t>
  </si>
  <si>
    <t>Sachs Harbour (David Nasogaluak Jr. Saaryuaq) Airport</t>
  </si>
  <si>
    <t>YSY</t>
  </si>
  <si>
    <t>CYSY</t>
  </si>
  <si>
    <t>Pembroke</t>
  </si>
  <si>
    <t>Pembroke Airport</t>
  </si>
  <si>
    <t>YTA</t>
  </si>
  <si>
    <t>CYTA</t>
  </si>
  <si>
    <t>Cape Dorset</t>
  </si>
  <si>
    <t>Cape Dorset Airport</t>
  </si>
  <si>
    <t>YTE</t>
  </si>
  <si>
    <t>CYTE</t>
  </si>
  <si>
    <t>Alma</t>
  </si>
  <si>
    <t>Alma Airport</t>
  </si>
  <si>
    <t>YTF</t>
  </si>
  <si>
    <t>CYTF</t>
  </si>
  <si>
    <t>Thompson</t>
  </si>
  <si>
    <t>Thompson Airport</t>
  </si>
  <si>
    <t>YTH</t>
  </si>
  <si>
    <t>CYTH</t>
  </si>
  <si>
    <t>Big Trout Lake</t>
  </si>
  <si>
    <t>Big Trout Lake Airport</t>
  </si>
  <si>
    <t>YTL</t>
  </si>
  <si>
    <t>CYTL</t>
  </si>
  <si>
    <t>Tasiujaq</t>
  </si>
  <si>
    <t>Tasiujaq Airport</t>
  </si>
  <si>
    <t>YTQ</t>
  </si>
  <si>
    <t>CYTQ</t>
  </si>
  <si>
    <t>Timmins</t>
  </si>
  <si>
    <t>Timmins/Victor M. Power</t>
  </si>
  <si>
    <t>YTS</t>
  </si>
  <si>
    <t>CYTS</t>
  </si>
  <si>
    <t>Toronto city</t>
  </si>
  <si>
    <t>Billy Bishop Toronto City Centre Airport</t>
  </si>
  <si>
    <t>YTZ</t>
  </si>
  <si>
    <t>CYTZ</t>
  </si>
  <si>
    <t>06/24|15/33</t>
  </si>
  <si>
    <t>Tuktoyaktuk</t>
  </si>
  <si>
    <t>Tuktoyaktuk Airport</t>
  </si>
  <si>
    <t>YUB</t>
  </si>
  <si>
    <t>CYUB</t>
  </si>
  <si>
    <t>Montréal intl</t>
  </si>
  <si>
    <t>Montreal / Pierre Elliott Trudeau International Airport</t>
  </si>
  <si>
    <t>YUL</t>
  </si>
  <si>
    <t>CYUL</t>
  </si>
  <si>
    <t>Repulse Bay</t>
  </si>
  <si>
    <t>Repulse Bay Airport</t>
  </si>
  <si>
    <t>YUT</t>
  </si>
  <si>
    <t>CYUT</t>
  </si>
  <si>
    <t>Hall Beach</t>
  </si>
  <si>
    <t>Hall Beach Airport</t>
  </si>
  <si>
    <t>YUX</t>
  </si>
  <si>
    <t>CYUX</t>
  </si>
  <si>
    <t>Rouyn-Noranda</t>
  </si>
  <si>
    <t>Rouyn Noranda Airport</t>
  </si>
  <si>
    <t>YUY</t>
  </si>
  <si>
    <t>CYUY</t>
  </si>
  <si>
    <t>Bonaventure</t>
  </si>
  <si>
    <t>Bonaventure Airport</t>
  </si>
  <si>
    <t>YVB</t>
  </si>
  <si>
    <t>CYVB</t>
  </si>
  <si>
    <t>La Ronge</t>
  </si>
  <si>
    <t>La Ronge Airport</t>
  </si>
  <si>
    <t>YVC</t>
  </si>
  <si>
    <t>CYVC</t>
  </si>
  <si>
    <t>Vernon</t>
  </si>
  <si>
    <t>Vernon Airport</t>
  </si>
  <si>
    <t>YVE</t>
  </si>
  <si>
    <t>CYVK</t>
  </si>
  <si>
    <t>Qikiqtarjuaq</t>
  </si>
  <si>
    <t>Qikiqtarjuaq Airport</t>
  </si>
  <si>
    <t>YVM</t>
  </si>
  <si>
    <t>CYVM</t>
  </si>
  <si>
    <t>03T/21</t>
  </si>
  <si>
    <t>Val-d'Or</t>
  </si>
  <si>
    <t>Val-d'Or Airport</t>
  </si>
  <si>
    <t>YVO</t>
  </si>
  <si>
    <t>CYVO</t>
  </si>
  <si>
    <t>Kuujjuaq</t>
  </si>
  <si>
    <t>Kuujjuaq Airport</t>
  </si>
  <si>
    <t>YVP</t>
  </si>
  <si>
    <t>CYVP</t>
  </si>
  <si>
    <t>Norman Wells</t>
  </si>
  <si>
    <t>Norman Wells Airport</t>
  </si>
  <si>
    <t>YVQ</t>
  </si>
  <si>
    <t>CYVQ</t>
  </si>
  <si>
    <t>Vancouver intl</t>
  </si>
  <si>
    <t>Vancouver International Airport</t>
  </si>
  <si>
    <t>YVR</t>
  </si>
  <si>
    <t>CYVR</t>
  </si>
  <si>
    <t>08L/26R|13/31</t>
  </si>
  <si>
    <t>Wiarton</t>
  </si>
  <si>
    <t>Wiarton Airport</t>
  </si>
  <si>
    <t>YVV</t>
  </si>
  <si>
    <t>CYVV</t>
  </si>
  <si>
    <t>Deer Lake Ontario</t>
  </si>
  <si>
    <t>YVZ</t>
  </si>
  <si>
    <t>CYVZ</t>
  </si>
  <si>
    <t>Petawawa</t>
  </si>
  <si>
    <t>Petawawa Airport</t>
  </si>
  <si>
    <t>YWA</t>
  </si>
  <si>
    <t>CYWA</t>
  </si>
  <si>
    <t>Winnipeg</t>
  </si>
  <si>
    <t>Winnipeg / James Armstrong Richardson International Airport</t>
  </si>
  <si>
    <t>YWG</t>
  </si>
  <si>
    <t>CYWG</t>
  </si>
  <si>
    <t>07/25|18/36</t>
  </si>
  <si>
    <t>Déline</t>
  </si>
  <si>
    <t>Déline Airport</t>
  </si>
  <si>
    <t>YWJ</t>
  </si>
  <si>
    <t>CYWJ</t>
  </si>
  <si>
    <t>Wabush</t>
  </si>
  <si>
    <t>Wabush Airport</t>
  </si>
  <si>
    <t>YWK</t>
  </si>
  <si>
    <t>CYWK</t>
  </si>
  <si>
    <t>Williams Lake</t>
  </si>
  <si>
    <t>Williams Lake Airport</t>
  </si>
  <si>
    <t>YWL</t>
  </si>
  <si>
    <t>CYWL</t>
  </si>
  <si>
    <t>Webequie</t>
  </si>
  <si>
    <t>Webequie Airport</t>
  </si>
  <si>
    <t>YWP</t>
  </si>
  <si>
    <t>CYWP</t>
  </si>
  <si>
    <t>Wrigley</t>
  </si>
  <si>
    <t>Wrigley Airport</t>
  </si>
  <si>
    <t>YWY</t>
  </si>
  <si>
    <t>CYWY</t>
  </si>
  <si>
    <t>Cranbrook</t>
  </si>
  <si>
    <t>Cranbrook/Canadian Rockies International Airport</t>
  </si>
  <si>
    <t>YXC</t>
  </si>
  <si>
    <t>CYXC</t>
  </si>
  <si>
    <t>Saskatoon</t>
  </si>
  <si>
    <t>Saskatoon John G. Diefenbaker International Airport</t>
  </si>
  <si>
    <t>YXE</t>
  </si>
  <si>
    <t>CYXE</t>
  </si>
  <si>
    <t>Medicine Hat</t>
  </si>
  <si>
    <t>Medicine Hat Airport</t>
  </si>
  <si>
    <t>YXH</t>
  </si>
  <si>
    <t>CYXH</t>
  </si>
  <si>
    <t>Fort St.John</t>
  </si>
  <si>
    <t>Fort St John Airport</t>
  </si>
  <si>
    <t>YXJ</t>
  </si>
  <si>
    <t>CYXJ</t>
  </si>
  <si>
    <t>Rimouski</t>
  </si>
  <si>
    <t>Rimouski Airport</t>
  </si>
  <si>
    <t>YXK</t>
  </si>
  <si>
    <t>CYXK</t>
  </si>
  <si>
    <t>Sioux Lookout</t>
  </si>
  <si>
    <t>Sioux Lookout Airport</t>
  </si>
  <si>
    <t>YXL</t>
  </si>
  <si>
    <t>CYXL</t>
  </si>
  <si>
    <t>Whale Cove</t>
  </si>
  <si>
    <t>Whale Cove Airport</t>
  </si>
  <si>
    <t>YXN</t>
  </si>
  <si>
    <t>CYXN</t>
  </si>
  <si>
    <t>Pangnirtung</t>
  </si>
  <si>
    <t>Pangnirtung Airport</t>
  </si>
  <si>
    <t>YXP</t>
  </si>
  <si>
    <t>CYXP</t>
  </si>
  <si>
    <t>Beaver Creek</t>
  </si>
  <si>
    <t>Beaver Creek Airport</t>
  </si>
  <si>
    <t>YXQ</t>
  </si>
  <si>
    <t>CYXQ</t>
  </si>
  <si>
    <t>Earlton</t>
  </si>
  <si>
    <t>Earlton (Timiskaming Regional) Airport</t>
  </si>
  <si>
    <t>YXR</t>
  </si>
  <si>
    <t>CYXR</t>
  </si>
  <si>
    <t>Prince George</t>
  </si>
  <si>
    <t>Prince George Airport</t>
  </si>
  <si>
    <t>YXS</t>
  </si>
  <si>
    <t>CYXS</t>
  </si>
  <si>
    <t>01/19|15/33</t>
  </si>
  <si>
    <t>Terrace</t>
  </si>
  <si>
    <t>Northwest Regional Airport Terrace-Kitimat</t>
  </si>
  <si>
    <t>YXT</t>
  </si>
  <si>
    <t>CYXT</t>
  </si>
  <si>
    <t>London</t>
  </si>
  <si>
    <t>London Airport</t>
  </si>
  <si>
    <t>YXU</t>
  </si>
  <si>
    <t>CYXU</t>
  </si>
  <si>
    <t>Abbotsford</t>
  </si>
  <si>
    <t>Abbotsford Airport</t>
  </si>
  <si>
    <t>YXX</t>
  </si>
  <si>
    <t>CYXX</t>
  </si>
  <si>
    <t>01/19|07/25</t>
  </si>
  <si>
    <t>Whitehorse</t>
  </si>
  <si>
    <t>Whitehorse / Erik Nielsen International Airport</t>
  </si>
  <si>
    <t>YXY</t>
  </si>
  <si>
    <t>CYXY</t>
  </si>
  <si>
    <t>01/19|14R/32L</t>
  </si>
  <si>
    <t>Wawa</t>
  </si>
  <si>
    <t>Wawa Airport</t>
  </si>
  <si>
    <t>YXZ</t>
  </si>
  <si>
    <t>CYXZ</t>
  </si>
  <si>
    <t>North Bay</t>
  </si>
  <si>
    <t>North Bay Jack Garland Airport</t>
  </si>
  <si>
    <t>YYB</t>
  </si>
  <si>
    <t>CYYB</t>
  </si>
  <si>
    <t>08/26|18/36</t>
  </si>
  <si>
    <t>Calgary</t>
  </si>
  <si>
    <t>Calgary International Airport</t>
  </si>
  <si>
    <t>YYC</t>
  </si>
  <si>
    <t>CYYC</t>
  </si>
  <si>
    <t>08/26|17L/35R</t>
  </si>
  <si>
    <t>Smithers</t>
  </si>
  <si>
    <t>Smithers Airport</t>
  </si>
  <si>
    <t>YYD</t>
  </si>
  <si>
    <t>CYYD</t>
  </si>
  <si>
    <t>Fort Nelson</t>
  </si>
  <si>
    <t>Fort Nelson Airport</t>
  </si>
  <si>
    <t>YYE</t>
  </si>
  <si>
    <t>CYYE</t>
  </si>
  <si>
    <t>Penticton</t>
  </si>
  <si>
    <t>Penticton Airport</t>
  </si>
  <si>
    <t>YYF</t>
  </si>
  <si>
    <t>CYYF</t>
  </si>
  <si>
    <t>Charlottetown</t>
  </si>
  <si>
    <t>Charlottetown Airport</t>
  </si>
  <si>
    <t>YYG</t>
  </si>
  <si>
    <t>CYYG</t>
  </si>
  <si>
    <t>Taloyoak</t>
  </si>
  <si>
    <t>Taloyoak Airport</t>
  </si>
  <si>
    <t>YYH</t>
  </si>
  <si>
    <t>CYYH</t>
  </si>
  <si>
    <t>Victoria</t>
  </si>
  <si>
    <t>Victoria International Airport</t>
  </si>
  <si>
    <t>YYJ</t>
  </si>
  <si>
    <t>CYYJ</t>
  </si>
  <si>
    <t>03/21|14/32</t>
  </si>
  <si>
    <t>Lynn Lake</t>
  </si>
  <si>
    <t>Lynn Lake Airport</t>
  </si>
  <si>
    <t>YYL</t>
  </si>
  <si>
    <t>CYYL</t>
  </si>
  <si>
    <t>Swift Current</t>
  </si>
  <si>
    <t>Swift Current Airport</t>
  </si>
  <si>
    <t>YYN</t>
  </si>
  <si>
    <t>CYYN</t>
  </si>
  <si>
    <t>Churchill</t>
  </si>
  <si>
    <t>Churchill Airport</t>
  </si>
  <si>
    <t>YYQ</t>
  </si>
  <si>
    <t>CYYQ</t>
  </si>
  <si>
    <t>Goose Bay</t>
  </si>
  <si>
    <t>Goose Bay Airport</t>
  </si>
  <si>
    <t>YYR</t>
  </si>
  <si>
    <t>CYYR</t>
  </si>
  <si>
    <t>St. John's</t>
  </si>
  <si>
    <t>St. John's International Airport</t>
  </si>
  <si>
    <t>YYT</t>
  </si>
  <si>
    <t>CYYT</t>
  </si>
  <si>
    <t>02/20|16/34</t>
  </si>
  <si>
    <t>Kapuskasing</t>
  </si>
  <si>
    <t>Kapuskasing Airport</t>
  </si>
  <si>
    <t>YYU</t>
  </si>
  <si>
    <t>CYYU</t>
  </si>
  <si>
    <t>Armstrong</t>
  </si>
  <si>
    <t>Armstrong Airport</t>
  </si>
  <si>
    <t>YYW</t>
  </si>
  <si>
    <t>CYYW</t>
  </si>
  <si>
    <t>Mont-Joli</t>
  </si>
  <si>
    <t>Mont Joli Airport</t>
  </si>
  <si>
    <t>YYY</t>
  </si>
  <si>
    <t>CYYY</t>
  </si>
  <si>
    <t>Toronto intl</t>
  </si>
  <si>
    <t>Lester B. Pearson International Airport</t>
  </si>
  <si>
    <t>YYZ</t>
  </si>
  <si>
    <t>CYYZ</t>
  </si>
  <si>
    <t>05/23|06R/24L|15R/33L</t>
  </si>
  <si>
    <t>Toronto downsview</t>
  </si>
  <si>
    <t>Downsview Airport</t>
  </si>
  <si>
    <t>YZD</t>
  </si>
  <si>
    <t>CYZD</t>
  </si>
  <si>
    <t>Gore Bay</t>
  </si>
  <si>
    <t>Gore Bay Manitoulin Airport</t>
  </si>
  <si>
    <t>YZE</t>
  </si>
  <si>
    <t>CYZE</t>
  </si>
  <si>
    <t>Yellowknife</t>
  </si>
  <si>
    <t>Yellowknife Airport</t>
  </si>
  <si>
    <t>YZF</t>
  </si>
  <si>
    <t>CYZF</t>
  </si>
  <si>
    <t>Salluit</t>
  </si>
  <si>
    <t>Salluit Airport</t>
  </si>
  <si>
    <t>YZG</t>
  </si>
  <si>
    <t>CYZG</t>
  </si>
  <si>
    <t>Slave Lake</t>
  </si>
  <si>
    <t>Slave Lake Airport</t>
  </si>
  <si>
    <t>YZH</t>
  </si>
  <si>
    <t>CYZH</t>
  </si>
  <si>
    <t>Sandspit</t>
  </si>
  <si>
    <t>Sandspit Airport</t>
  </si>
  <si>
    <t>YZP</t>
  </si>
  <si>
    <t>CYZP</t>
  </si>
  <si>
    <t>Sarnia</t>
  </si>
  <si>
    <t>Chris Hadfield Airport</t>
  </si>
  <si>
    <t>YZR</t>
  </si>
  <si>
    <t>CYZR</t>
  </si>
  <si>
    <t>Coral Harbour</t>
  </si>
  <si>
    <t>Coral Harbour Airport</t>
  </si>
  <si>
    <t>YZS</t>
  </si>
  <si>
    <t>CYZS</t>
  </si>
  <si>
    <t>Port Hardy</t>
  </si>
  <si>
    <t>Port Hardy Airport</t>
  </si>
  <si>
    <t>YZT</t>
  </si>
  <si>
    <t>CYZT</t>
  </si>
  <si>
    <t>Whitecourt</t>
  </si>
  <si>
    <t>Whitecourt Airport</t>
  </si>
  <si>
    <t>YZU</t>
  </si>
  <si>
    <t>CYZU</t>
  </si>
  <si>
    <t>Sept-Îles</t>
  </si>
  <si>
    <t>Sept-Îles Airport</t>
  </si>
  <si>
    <t>YZV</t>
  </si>
  <si>
    <t>CYZV</t>
  </si>
  <si>
    <t>05/23|13/31</t>
  </si>
  <si>
    <t>Teslin</t>
  </si>
  <si>
    <t>Teslin Airport</t>
  </si>
  <si>
    <t>YZW</t>
  </si>
  <si>
    <t>CYZW</t>
  </si>
  <si>
    <t>York Landing</t>
  </si>
  <si>
    <t>York Landing Airport</t>
  </si>
  <si>
    <t>ZAC</t>
  </si>
  <si>
    <t>CZAC</t>
  </si>
  <si>
    <t>Salmon Arm</t>
  </si>
  <si>
    <t>Shuswap Regional Airport</t>
  </si>
  <si>
    <t>YSN</t>
  </si>
  <si>
    <t>CZAM</t>
  </si>
  <si>
    <t>Vancouver bay</t>
  </si>
  <si>
    <t>Boundary Bay Airport</t>
  </si>
  <si>
    <t>YDT</t>
  </si>
  <si>
    <t>CZBB</t>
  </si>
  <si>
    <t>Ilford</t>
  </si>
  <si>
    <t>Ilford Airport</t>
  </si>
  <si>
    <t>ILF</t>
  </si>
  <si>
    <t>CZBD</t>
  </si>
  <si>
    <t>Bathurst</t>
  </si>
  <si>
    <t>Bathurst Airport</t>
  </si>
  <si>
    <t>ZBF</t>
  </si>
  <si>
    <t>CZBF</t>
  </si>
  <si>
    <t>Bromont</t>
  </si>
  <si>
    <t>Bromont (Roland Desourdy) Airport</t>
  </si>
  <si>
    <t>ZBM</t>
  </si>
  <si>
    <t>CZBM</t>
  </si>
  <si>
    <t>05L/23R</t>
  </si>
  <si>
    <t>Kelsey</t>
  </si>
  <si>
    <t>Kelsey Airport</t>
  </si>
  <si>
    <t>KES</t>
  </si>
  <si>
    <t>CZEE</t>
  </si>
  <si>
    <t>Eastmain River</t>
  </si>
  <si>
    <t>Eastmain River Airport</t>
  </si>
  <si>
    <t>ZEM</t>
  </si>
  <si>
    <t>CZEM</t>
  </si>
  <si>
    <t>Faro</t>
  </si>
  <si>
    <t>Faro Airport</t>
  </si>
  <si>
    <t>ZFA</t>
  </si>
  <si>
    <t>CZFA</t>
  </si>
  <si>
    <t>Fond-Du-Lac</t>
  </si>
  <si>
    <t>Fond-Du-Lac Airport</t>
  </si>
  <si>
    <t>ZFD</t>
  </si>
  <si>
    <t>CZFD</t>
  </si>
  <si>
    <t>Pukatawagan</t>
  </si>
  <si>
    <t>Pukatawagan Airport</t>
  </si>
  <si>
    <t>XPK</t>
  </si>
  <si>
    <t>CZFG</t>
  </si>
  <si>
    <t>Fort Mcpherson</t>
  </si>
  <si>
    <t>Fort Mcpherson Airport</t>
  </si>
  <si>
    <t>ZFM</t>
  </si>
  <si>
    <t>CZFM</t>
  </si>
  <si>
    <t>Tulita</t>
  </si>
  <si>
    <t>Tulita Airport</t>
  </si>
  <si>
    <t>ZFN</t>
  </si>
  <si>
    <t>CZFN</t>
  </si>
  <si>
    <t>Grand Forks</t>
  </si>
  <si>
    <t>Grand Forks Airport</t>
  </si>
  <si>
    <t>ZGF</t>
  </si>
  <si>
    <t>CZGF</t>
  </si>
  <si>
    <t>Gods River</t>
  </si>
  <si>
    <t>Gods River Airport</t>
  </si>
  <si>
    <t>ZGI</t>
  </si>
  <si>
    <t>CZGI</t>
  </si>
  <si>
    <t>Little Grand Rapids</t>
  </si>
  <si>
    <t>Little Grand Rapids Airport</t>
  </si>
  <si>
    <t>ZGR</t>
  </si>
  <si>
    <t>CZGR</t>
  </si>
  <si>
    <t>Jenpeg</t>
  </si>
  <si>
    <t>Jenpeg Airport</t>
  </si>
  <si>
    <t>ZJG</t>
  </si>
  <si>
    <t>CZJG</t>
  </si>
  <si>
    <t>Swan River</t>
  </si>
  <si>
    <t>Swan River Airport</t>
  </si>
  <si>
    <t>ZJN</t>
  </si>
  <si>
    <t>CZJN</t>
  </si>
  <si>
    <t>Kashechewan</t>
  </si>
  <si>
    <t>Kashechewan Airport</t>
  </si>
  <si>
    <t>ZKE</t>
  </si>
  <si>
    <t>CZKE</t>
  </si>
  <si>
    <t>Thicket Portage</t>
  </si>
  <si>
    <t>Thicket Portage Airport</t>
  </si>
  <si>
    <t>YTD</t>
  </si>
  <si>
    <t>CZLQ</t>
  </si>
  <si>
    <t>Muskrat Dam</t>
  </si>
  <si>
    <t>Muskrat Dam Airport</t>
  </si>
  <si>
    <t>MSA</t>
  </si>
  <si>
    <t>CZMD</t>
  </si>
  <si>
    <t>Pikwitonei</t>
  </si>
  <si>
    <t>Pikwitonei Airport</t>
  </si>
  <si>
    <t>PIW</t>
  </si>
  <si>
    <t>CZMN</t>
  </si>
  <si>
    <t>Masset</t>
  </si>
  <si>
    <t>Masset Airport</t>
  </si>
  <si>
    <t>ZMT</t>
  </si>
  <si>
    <t>CZMT</t>
  </si>
  <si>
    <t>Poplar River</t>
  </si>
  <si>
    <t>Poplar River Airport</t>
  </si>
  <si>
    <t>XPP</t>
  </si>
  <si>
    <t>CZNG</t>
  </si>
  <si>
    <t>Sachigo Lake</t>
  </si>
  <si>
    <t>Sachigo Lake Airport</t>
  </si>
  <si>
    <t>ZPB</t>
  </si>
  <si>
    <t>CZPB</t>
  </si>
  <si>
    <t>Pincher Creek</t>
  </si>
  <si>
    <t>Pincher Creek Airport</t>
  </si>
  <si>
    <t>WPC</t>
  </si>
  <si>
    <t>CZPC</t>
  </si>
  <si>
    <t>Round Lake</t>
  </si>
  <si>
    <t>Round Lake (Weagamow Lake) Airport</t>
  </si>
  <si>
    <t>ZRJ</t>
  </si>
  <si>
    <t>CZRJ</t>
  </si>
  <si>
    <t>Sandy Lake</t>
  </si>
  <si>
    <t>Sandy Lake Airport</t>
  </si>
  <si>
    <t>ZSJ</t>
  </si>
  <si>
    <t>CZSJ</t>
  </si>
  <si>
    <t>South Indian Lake</t>
  </si>
  <si>
    <t>South Indian Lake Airport</t>
  </si>
  <si>
    <t>XSI</t>
  </si>
  <si>
    <t>CZSN</t>
  </si>
  <si>
    <t>Stewart</t>
  </si>
  <si>
    <t>Stewart Airport</t>
  </si>
  <si>
    <t>ZST</t>
  </si>
  <si>
    <t>CZST</t>
  </si>
  <si>
    <t>Shamattawa</t>
  </si>
  <si>
    <t>Shamattawa Airport</t>
  </si>
  <si>
    <t>ZTM</t>
  </si>
  <si>
    <t>CZTM</t>
  </si>
  <si>
    <t>Ignace</t>
  </si>
  <si>
    <t>Ignace Municipal Airport</t>
  </si>
  <si>
    <t>ZUC</t>
  </si>
  <si>
    <t>CZUC</t>
  </si>
  <si>
    <t>Lac Brochet</t>
  </si>
  <si>
    <t>Lac Brochet Airport</t>
  </si>
  <si>
    <t>XLB</t>
  </si>
  <si>
    <t>CZWH</t>
  </si>
  <si>
    <t>Wollaston Lake</t>
  </si>
  <si>
    <t>Wollaston Lake Airport</t>
  </si>
  <si>
    <t>ZWL</t>
  </si>
  <si>
    <t>CZWL</t>
  </si>
  <si>
    <t>Blida</t>
  </si>
  <si>
    <t>Blida Airport</t>
  </si>
  <si>
    <t>Algeria</t>
  </si>
  <si>
    <t>Africa</t>
  </si>
  <si>
    <t>QLD</t>
  </si>
  <si>
    <t>DAAB</t>
  </si>
  <si>
    <t>Bou Saada</t>
  </si>
  <si>
    <t>Bou Saada Airport</t>
  </si>
  <si>
    <t>BUJ</t>
  </si>
  <si>
    <t>DAAD</t>
  </si>
  <si>
    <t>Béjaïa</t>
  </si>
  <si>
    <t>Soummam Airport</t>
  </si>
  <si>
    <t>BJA</t>
  </si>
  <si>
    <t>DAAE</t>
  </si>
  <si>
    <t>Algiers</t>
  </si>
  <si>
    <t>Houari Boumediene Airport</t>
  </si>
  <si>
    <t>ALG</t>
  </si>
  <si>
    <t>DAAG</t>
  </si>
  <si>
    <t>Djanet</t>
  </si>
  <si>
    <t>Djanet Inedbirene Airport</t>
  </si>
  <si>
    <t>DJG</t>
  </si>
  <si>
    <t>DAAJ</t>
  </si>
  <si>
    <t>Illizi</t>
  </si>
  <si>
    <t>Illizi Takhamalt Airport</t>
  </si>
  <si>
    <t>VVZ</t>
  </si>
  <si>
    <t>DAAP</t>
  </si>
  <si>
    <t>Sétif</t>
  </si>
  <si>
    <t>Ain Arnat Airport</t>
  </si>
  <si>
    <t>QSF</t>
  </si>
  <si>
    <t>DAAS</t>
  </si>
  <si>
    <t>Tamanrasset</t>
  </si>
  <si>
    <t>Aguenar – Hadj Bey Akhamok Airport</t>
  </si>
  <si>
    <t>TMR</t>
  </si>
  <si>
    <t>DAAT</t>
  </si>
  <si>
    <t>Jijel</t>
  </si>
  <si>
    <t>Jijel Ferhat Abbas Airport</t>
  </si>
  <si>
    <t>GJL</t>
  </si>
  <si>
    <t>DAAV</t>
  </si>
  <si>
    <t>Mecheria</t>
  </si>
  <si>
    <t>Mecheria Airport</t>
  </si>
  <si>
    <t>MZW</t>
  </si>
  <si>
    <t>DAAY</t>
  </si>
  <si>
    <t>Annaba</t>
  </si>
  <si>
    <t>Rabah Bitat Airport</t>
  </si>
  <si>
    <t>AAE</t>
  </si>
  <si>
    <t>DABB</t>
  </si>
  <si>
    <t>Constantine</t>
  </si>
  <si>
    <t>Mohamed Boudiaf International Airport</t>
  </si>
  <si>
    <t>CZL</t>
  </si>
  <si>
    <t>DABC</t>
  </si>
  <si>
    <t>Tébessi</t>
  </si>
  <si>
    <t>Cheikh Larbi Tébessi Airport</t>
  </si>
  <si>
    <t>TEE</t>
  </si>
  <si>
    <t>DABS</t>
  </si>
  <si>
    <t>Batna</t>
  </si>
  <si>
    <t>Batna Airport</t>
  </si>
  <si>
    <t>BLJ</t>
  </si>
  <si>
    <t>DABT</t>
  </si>
  <si>
    <t>Tilrempt</t>
  </si>
  <si>
    <t>Hassi R'Mel Airport</t>
  </si>
  <si>
    <t>HRM</t>
  </si>
  <si>
    <t>DAFH</t>
  </si>
  <si>
    <t>Tiaret</t>
  </si>
  <si>
    <t>Bou Chekif Airport</t>
  </si>
  <si>
    <t>TID</t>
  </si>
  <si>
    <t>DAOB</t>
  </si>
  <si>
    <t>Tindouf</t>
  </si>
  <si>
    <t>Tindouf Airport</t>
  </si>
  <si>
    <t>TIN</t>
  </si>
  <si>
    <t>DAOF</t>
  </si>
  <si>
    <t>Ech-cheliff</t>
  </si>
  <si>
    <t>Ech Cheliff Airport</t>
  </si>
  <si>
    <t>CFK</t>
  </si>
  <si>
    <t>DAOI</t>
  </si>
  <si>
    <t>Oran tafaraoui</t>
  </si>
  <si>
    <t>Tafaraoui Airport</t>
  </si>
  <si>
    <t>TAF</t>
  </si>
  <si>
    <t>DAOL</t>
  </si>
  <si>
    <t>Tlemcen</t>
  </si>
  <si>
    <t>Zenata – Messali El Hadj Airport</t>
  </si>
  <si>
    <t>TLM</t>
  </si>
  <si>
    <t>DAON</t>
  </si>
  <si>
    <t>Oran es senia</t>
  </si>
  <si>
    <t>Es Senia Airport</t>
  </si>
  <si>
    <t>ORN</t>
  </si>
  <si>
    <t>DAOO</t>
  </si>
  <si>
    <t>Béchar</t>
  </si>
  <si>
    <t>Béchar Boudghene Ben Ali Lotfi Airport</t>
  </si>
  <si>
    <t>CBH</t>
  </si>
  <si>
    <t>DAOR</t>
  </si>
  <si>
    <t>Ghriss</t>
  </si>
  <si>
    <t>Ghriss Airport</t>
  </si>
  <si>
    <t>MUW</t>
  </si>
  <si>
    <t>DAOV</t>
  </si>
  <si>
    <t>Adrar</t>
  </si>
  <si>
    <t>Touat Cheikh Sidi Mohamed Belkebir Airport</t>
  </si>
  <si>
    <t>AZR</t>
  </si>
  <si>
    <t>DAUA</t>
  </si>
  <si>
    <t>Biskra</t>
  </si>
  <si>
    <t>Biskra Airport</t>
  </si>
  <si>
    <t>BSK</t>
  </si>
  <si>
    <t>DAUB</t>
  </si>
  <si>
    <t>El Golea</t>
  </si>
  <si>
    <t>El Golea Airport</t>
  </si>
  <si>
    <t>ELG</t>
  </si>
  <si>
    <t>DAUE</t>
  </si>
  <si>
    <t>Ghardaïa</t>
  </si>
  <si>
    <t>Noumérat - Moufdi Zakaria Airport</t>
  </si>
  <si>
    <t>GHA</t>
  </si>
  <si>
    <t>DAUG</t>
  </si>
  <si>
    <t>Hassi Messaoud</t>
  </si>
  <si>
    <t>Oued Irara Airport</t>
  </si>
  <si>
    <t>HME</t>
  </si>
  <si>
    <t>DAUH</t>
  </si>
  <si>
    <t>In Salah</t>
  </si>
  <si>
    <t>In Salah Airport</t>
  </si>
  <si>
    <t>INZ</t>
  </si>
  <si>
    <t>DAUI</t>
  </si>
  <si>
    <t>Touggourt</t>
  </si>
  <si>
    <t>Touggourt Sidi Madhi Airport</t>
  </si>
  <si>
    <t>TGR</t>
  </si>
  <si>
    <t>DAUK</t>
  </si>
  <si>
    <t>Laghouat</t>
  </si>
  <si>
    <t>Laghouat Airport</t>
  </si>
  <si>
    <t>LOO</t>
  </si>
  <si>
    <t>DAUL</t>
  </si>
  <si>
    <t>16L/34R</t>
  </si>
  <si>
    <t>Guemar</t>
  </si>
  <si>
    <t>Guemar Airport</t>
  </si>
  <si>
    <t>ELU</t>
  </si>
  <si>
    <t>DAUO</t>
  </si>
  <si>
    <t>Timimoun</t>
  </si>
  <si>
    <t>Timimoun Airport</t>
  </si>
  <si>
    <t>TMX</t>
  </si>
  <si>
    <t>DAUT</t>
  </si>
  <si>
    <t>Ouargla</t>
  </si>
  <si>
    <t>Ain el Beida Airport</t>
  </si>
  <si>
    <t>OGX</t>
  </si>
  <si>
    <t>DAUU</t>
  </si>
  <si>
    <t>Aménas</t>
  </si>
  <si>
    <t>In Aménas Airport</t>
  </si>
  <si>
    <t>IAM</t>
  </si>
  <si>
    <t>DAUZ</t>
  </si>
  <si>
    <t>Cotonou</t>
  </si>
  <si>
    <t>Cadjehoun Airport</t>
  </si>
  <si>
    <t>Benin</t>
  </si>
  <si>
    <t>COO</t>
  </si>
  <si>
    <t>DBBB</t>
  </si>
  <si>
    <t>Ouagadougou</t>
  </si>
  <si>
    <t>Ouagadougou Airport</t>
  </si>
  <si>
    <t>Burkina Faso</t>
  </si>
  <si>
    <t>OUA</t>
  </si>
  <si>
    <t>DFFD</t>
  </si>
  <si>
    <t>04L/22R</t>
  </si>
  <si>
    <t>Bobo Dioulasso</t>
  </si>
  <si>
    <t>Bobo Dioulasso Airport</t>
  </si>
  <si>
    <t>BOY</t>
  </si>
  <si>
    <t>DFOO</t>
  </si>
  <si>
    <t>Accra</t>
  </si>
  <si>
    <t>Kotoka International Airport</t>
  </si>
  <si>
    <t>Ghana</t>
  </si>
  <si>
    <t>ACC</t>
  </si>
  <si>
    <t>DGAA</t>
  </si>
  <si>
    <t>Tamale</t>
  </si>
  <si>
    <t>Tamale Airport</t>
  </si>
  <si>
    <t>TML</t>
  </si>
  <si>
    <t>DGLE</t>
  </si>
  <si>
    <t>Kumasi</t>
  </si>
  <si>
    <t>Kumasi Airport</t>
  </si>
  <si>
    <t>KMS</t>
  </si>
  <si>
    <t>DGSI</t>
  </si>
  <si>
    <t>Sunyani</t>
  </si>
  <si>
    <t>Sunyani Airport</t>
  </si>
  <si>
    <t>NYI</t>
  </si>
  <si>
    <t>DGSN</t>
  </si>
  <si>
    <t>Sekondi-Takoradi</t>
  </si>
  <si>
    <t>Takoradi Airport</t>
  </si>
  <si>
    <t>TKD</t>
  </si>
  <si>
    <t>DGTK</t>
  </si>
  <si>
    <t>Abidjan</t>
  </si>
  <si>
    <t>Port Bouet Airport</t>
  </si>
  <si>
    <t>Côte dIvoire</t>
  </si>
  <si>
    <t>ABJ</t>
  </si>
  <si>
    <t>DIAP</t>
  </si>
  <si>
    <t>Bouake</t>
  </si>
  <si>
    <t>Bouaké Airport</t>
  </si>
  <si>
    <t>BYK</t>
  </si>
  <si>
    <t>DIBK</t>
  </si>
  <si>
    <t>Daloa</t>
  </si>
  <si>
    <t>Daloa Airport</t>
  </si>
  <si>
    <t>DJO</t>
  </si>
  <si>
    <t>DIDL</t>
  </si>
  <si>
    <t>Korhogo</t>
  </si>
  <si>
    <t>Korhogo Airport</t>
  </si>
  <si>
    <t>HGO</t>
  </si>
  <si>
    <t>DIKO</t>
  </si>
  <si>
    <t>Man</t>
  </si>
  <si>
    <t>Man Airport</t>
  </si>
  <si>
    <t>MJC</t>
  </si>
  <si>
    <t>DIMN</t>
  </si>
  <si>
    <t>San Pedro</t>
  </si>
  <si>
    <t>San Pedro Airport</t>
  </si>
  <si>
    <t>SPY</t>
  </si>
  <si>
    <t>DISP</t>
  </si>
  <si>
    <t>Yamoussoukro</t>
  </si>
  <si>
    <t>Yamoussoukro Airport</t>
  </si>
  <si>
    <t>ASK</t>
  </si>
  <si>
    <t>DIYO</t>
  </si>
  <si>
    <t>Abuja</t>
  </si>
  <si>
    <t>Nnamdi Azikiwe International Airport</t>
  </si>
  <si>
    <t>Nigeria</t>
  </si>
  <si>
    <t>ABV</t>
  </si>
  <si>
    <t>DNAA</t>
  </si>
  <si>
    <t>Uyo</t>
  </si>
  <si>
    <t>Akwa Ibom International Airport</t>
  </si>
  <si>
    <t>QUO</t>
  </si>
  <si>
    <t>DNAI</t>
  </si>
  <si>
    <t>Akure</t>
  </si>
  <si>
    <t>Akure Airport</t>
  </si>
  <si>
    <t>AKR</t>
  </si>
  <si>
    <t>DNAK</t>
  </si>
  <si>
    <t>Asaba</t>
  </si>
  <si>
    <t>Asaba International Airport</t>
  </si>
  <si>
    <t>ABB</t>
  </si>
  <si>
    <t>DNAS</t>
  </si>
  <si>
    <t>Bauchi</t>
  </si>
  <si>
    <t>Sir Abubakar Tafawa Balewa International Airport</t>
  </si>
  <si>
    <t>BCU</t>
  </si>
  <si>
    <t>DNBC</t>
  </si>
  <si>
    <t>Benin Airport</t>
  </si>
  <si>
    <t>BNI</t>
  </si>
  <si>
    <t>DNBE</t>
  </si>
  <si>
    <t>Calabar</t>
  </si>
  <si>
    <t>Margaret Ekpo International Airport</t>
  </si>
  <si>
    <t>CBQ</t>
  </si>
  <si>
    <t>DNCA</t>
  </si>
  <si>
    <t>Enugu</t>
  </si>
  <si>
    <t>Akanu Ibiam International Airport</t>
  </si>
  <si>
    <t>ENU</t>
  </si>
  <si>
    <t>DNEN</t>
  </si>
  <si>
    <t>Ibadan</t>
  </si>
  <si>
    <t>Ibadan Airport</t>
  </si>
  <si>
    <t>IBA</t>
  </si>
  <si>
    <t>DNIB</t>
  </si>
  <si>
    <t>Ilorin</t>
  </si>
  <si>
    <t>Ilorin International Airport</t>
  </si>
  <si>
    <t>ILR</t>
  </si>
  <si>
    <t>DNIL</t>
  </si>
  <si>
    <t>Owerri</t>
  </si>
  <si>
    <t>Sam Mbakwe International Airport</t>
  </si>
  <si>
    <t>QOW</t>
  </si>
  <si>
    <t>DNIM</t>
  </si>
  <si>
    <t>Jos</t>
  </si>
  <si>
    <t>Yakubu Gowon Airport</t>
  </si>
  <si>
    <t>JOS</t>
  </si>
  <si>
    <t>DNJO</t>
  </si>
  <si>
    <t>Kaduna</t>
  </si>
  <si>
    <t>Kaduna Airport</t>
  </si>
  <si>
    <t>KAD</t>
  </si>
  <si>
    <t>DNKA</t>
  </si>
  <si>
    <t>Kano</t>
  </si>
  <si>
    <t>Mallam Aminu International Airport</t>
  </si>
  <si>
    <t>KAN</t>
  </si>
  <si>
    <t>DNKN</t>
  </si>
  <si>
    <t>Maiduguri</t>
  </si>
  <si>
    <t>Maiduguri International Airport</t>
  </si>
  <si>
    <t>MIU</t>
  </si>
  <si>
    <t>DNMA</t>
  </si>
  <si>
    <t>Makurdi</t>
  </si>
  <si>
    <t>Makurdi Airport</t>
  </si>
  <si>
    <t>MDI</t>
  </si>
  <si>
    <t>DNMK</t>
  </si>
  <si>
    <t>Lagos</t>
  </si>
  <si>
    <t>Murtala Muhammed International Airport</t>
  </si>
  <si>
    <t>LOS</t>
  </si>
  <si>
    <t>DNMM</t>
  </si>
  <si>
    <t>18L/36R</t>
  </si>
  <si>
    <t>Minna</t>
  </si>
  <si>
    <t>Minna Airport</t>
  </si>
  <si>
    <t>MXJ</t>
  </si>
  <si>
    <t>DNMN</t>
  </si>
  <si>
    <t>Port Harcourt</t>
  </si>
  <si>
    <t>Port Harcourt International Airport</t>
  </si>
  <si>
    <t>PHC</t>
  </si>
  <si>
    <t>DNPO</t>
  </si>
  <si>
    <t>Sokoto</t>
  </si>
  <si>
    <t>Sadiq Abubakar III International Airport</t>
  </si>
  <si>
    <t>SKO</t>
  </si>
  <si>
    <t>DNSO</t>
  </si>
  <si>
    <t>Yola</t>
  </si>
  <si>
    <t>Yola Airport</t>
  </si>
  <si>
    <t>YOL</t>
  </si>
  <si>
    <t>DNYO</t>
  </si>
  <si>
    <t>Zaria</t>
  </si>
  <si>
    <t>Zaria Airport</t>
  </si>
  <si>
    <t>ZAR</t>
  </si>
  <si>
    <t>DNZA</t>
  </si>
  <si>
    <t>Maradi</t>
  </si>
  <si>
    <t>Maradi Airport</t>
  </si>
  <si>
    <t>Niger</t>
  </si>
  <si>
    <t>MFQ</t>
  </si>
  <si>
    <t>DRRM</t>
  </si>
  <si>
    <t>Niamey</t>
  </si>
  <si>
    <t>Diori Hamani International Airport</t>
  </si>
  <si>
    <t>NIM</t>
  </si>
  <si>
    <t>DRRN</t>
  </si>
  <si>
    <t>09L/27R</t>
  </si>
  <si>
    <t>Tahoua</t>
  </si>
  <si>
    <t>Tahoua Airport</t>
  </si>
  <si>
    <t>THZ</t>
  </si>
  <si>
    <t>DRRT</t>
  </si>
  <si>
    <t>Agadez</t>
  </si>
  <si>
    <t>Mano Dayak International Airport</t>
  </si>
  <si>
    <t>AJY</t>
  </si>
  <si>
    <t>DRZA</t>
  </si>
  <si>
    <t>Zinder</t>
  </si>
  <si>
    <t>Zinder Airport</t>
  </si>
  <si>
    <t>ZND</t>
  </si>
  <si>
    <t>DRZR</t>
  </si>
  <si>
    <t>Tabarka</t>
  </si>
  <si>
    <t>Tabarka 7 Novembre Airport</t>
  </si>
  <si>
    <t>Tunisia</t>
  </si>
  <si>
    <t>TBJ</t>
  </si>
  <si>
    <t>DTKA</t>
  </si>
  <si>
    <t>Monastir</t>
  </si>
  <si>
    <t>Monastir Habib Bourguiba International Airport</t>
  </si>
  <si>
    <t>MIR</t>
  </si>
  <si>
    <t>DTMB</t>
  </si>
  <si>
    <t>Tunis</t>
  </si>
  <si>
    <t>Tunis Carthage International Airport</t>
  </si>
  <si>
    <t>TUN</t>
  </si>
  <si>
    <t>DTTA</t>
  </si>
  <si>
    <t>Gafsa</t>
  </si>
  <si>
    <t>Gafsa Ksar International Airport</t>
  </si>
  <si>
    <t>GAF</t>
  </si>
  <si>
    <t>DTTF</t>
  </si>
  <si>
    <t>Gabès</t>
  </si>
  <si>
    <t>Gabès Matmata International Airport</t>
  </si>
  <si>
    <t>GAE</t>
  </si>
  <si>
    <t>DTTG</t>
  </si>
  <si>
    <t>Djerba</t>
  </si>
  <si>
    <t>Djerba Zarzis International Airport</t>
  </si>
  <si>
    <t>DJE</t>
  </si>
  <si>
    <t>DTTJ</t>
  </si>
  <si>
    <t>El Borma</t>
  </si>
  <si>
    <t>El Borma Airport</t>
  </si>
  <si>
    <t>EBM</t>
  </si>
  <si>
    <t>DTTR</t>
  </si>
  <si>
    <t>Sfax</t>
  </si>
  <si>
    <t>Sfax Thyna International Airport</t>
  </si>
  <si>
    <t>SFA</t>
  </si>
  <si>
    <t>DTTX</t>
  </si>
  <si>
    <t>Tozeur</t>
  </si>
  <si>
    <t>Tozeur Nefta International Airport</t>
  </si>
  <si>
    <t>TOE</t>
  </si>
  <si>
    <t>DTTZ</t>
  </si>
  <si>
    <t>Niamtougou</t>
  </si>
  <si>
    <t>Niamtougou International Airport</t>
  </si>
  <si>
    <t>Togo</t>
  </si>
  <si>
    <t>LRL</t>
  </si>
  <si>
    <t>DXNG</t>
  </si>
  <si>
    <t>Lomé</t>
  </si>
  <si>
    <t>Lomé-Tokoin Airport</t>
  </si>
  <si>
    <t>LFW</t>
  </si>
  <si>
    <t>DXXX</t>
  </si>
  <si>
    <t>Antwerp</t>
  </si>
  <si>
    <t>Antwerp International Airport (Deurne)</t>
  </si>
  <si>
    <t>Belgium</t>
  </si>
  <si>
    <t>ANR</t>
  </si>
  <si>
    <t>EBAW</t>
  </si>
  <si>
    <t>Brussels intl</t>
  </si>
  <si>
    <t>Brussels Airport</t>
  </si>
  <si>
    <t>BRU</t>
  </si>
  <si>
    <t>EBBR</t>
  </si>
  <si>
    <t>01/19|07R/25L</t>
  </si>
  <si>
    <t>Brussels south</t>
  </si>
  <si>
    <t>Brussels South Charleroi Airport</t>
  </si>
  <si>
    <t>CRL</t>
  </si>
  <si>
    <t>EBCI</t>
  </si>
  <si>
    <t>Wevelgem</t>
  </si>
  <si>
    <t>Wevelgem Airport</t>
  </si>
  <si>
    <t>KJK</t>
  </si>
  <si>
    <t>EBKT</t>
  </si>
  <si>
    <t>Liège</t>
  </si>
  <si>
    <t>Liège Airport</t>
  </si>
  <si>
    <t>LGG</t>
  </si>
  <si>
    <t>EBLG</t>
  </si>
  <si>
    <t>Ostend</t>
  </si>
  <si>
    <t>Ostend-Bruges International Airport</t>
  </si>
  <si>
    <t>OST</t>
  </si>
  <si>
    <t>EBOS</t>
  </si>
  <si>
    <t>Altenburg</t>
  </si>
  <si>
    <t>Altenburg-Nobitz Airport</t>
  </si>
  <si>
    <t>Germany</t>
  </si>
  <si>
    <t>AOC</t>
  </si>
  <si>
    <t>EDAC</t>
  </si>
  <si>
    <t>Heringsdorf</t>
  </si>
  <si>
    <t>Heringsdorf Airport</t>
  </si>
  <si>
    <t>HDF</t>
  </si>
  <si>
    <t>EDAH</t>
  </si>
  <si>
    <t>Magdeburg</t>
  </si>
  <si>
    <t>Magdeburg City Airport</t>
  </si>
  <si>
    <t>ZMG</t>
  </si>
  <si>
    <t>EDBM</t>
  </si>
  <si>
    <t>Neubrandenburg</t>
  </si>
  <si>
    <t>Neubrandenburg Airport</t>
  </si>
  <si>
    <t>FNB</t>
  </si>
  <si>
    <t>EDBN</t>
  </si>
  <si>
    <t>Cottbus</t>
  </si>
  <si>
    <t>Cottbus-Drewitz Airport</t>
  </si>
  <si>
    <t>CBU</t>
  </si>
  <si>
    <t>EDCD</t>
  </si>
  <si>
    <t>Berlin Schönefeld</t>
  </si>
  <si>
    <t>Berlin-Schönefeld Airport</t>
  </si>
  <si>
    <t>SXF</t>
  </si>
  <si>
    <t>EDDB</t>
  </si>
  <si>
    <t>07L/25R</t>
  </si>
  <si>
    <t>Dresden</t>
  </si>
  <si>
    <t>Dresden Airport</t>
  </si>
  <si>
    <t>DRS</t>
  </si>
  <si>
    <t>EDDC</t>
  </si>
  <si>
    <t>Erfurt</t>
  </si>
  <si>
    <t>Erfurt Airport</t>
  </si>
  <si>
    <t>ERF</t>
  </si>
  <si>
    <t>EDDE</t>
  </si>
  <si>
    <t>Frankfurt intl</t>
  </si>
  <si>
    <t>Frankfurt am Main Airport</t>
  </si>
  <si>
    <t>FRA</t>
  </si>
  <si>
    <t>EDDF</t>
  </si>
  <si>
    <t>07C/25|07R/25L</t>
  </si>
  <si>
    <t>Münster</t>
  </si>
  <si>
    <t>Münster Osnabrück Airport</t>
  </si>
  <si>
    <t>FMO</t>
  </si>
  <si>
    <t>EDDG</t>
  </si>
  <si>
    <t>Hamburg intl</t>
  </si>
  <si>
    <t>Hamburg Airport</t>
  </si>
  <si>
    <t>HAM</t>
  </si>
  <si>
    <t>EDDH</t>
  </si>
  <si>
    <t>Cologne</t>
  </si>
  <si>
    <t>Cologne Bonn Airport</t>
  </si>
  <si>
    <t>CGN</t>
  </si>
  <si>
    <t>EDDK</t>
  </si>
  <si>
    <t>06/24|14R/32L</t>
  </si>
  <si>
    <t>Düsseldorf</t>
  </si>
  <si>
    <t>Düsseldorf Airport</t>
  </si>
  <si>
    <t>DUS</t>
  </si>
  <si>
    <t>EDDL</t>
  </si>
  <si>
    <t>Munich</t>
  </si>
  <si>
    <t>Munich Airport</t>
  </si>
  <si>
    <t>MUC</t>
  </si>
  <si>
    <t>EDDM</t>
  </si>
  <si>
    <t>08L/26R</t>
  </si>
  <si>
    <t>Nuremberg</t>
  </si>
  <si>
    <t>Nuremberg Airport</t>
  </si>
  <si>
    <t>NUE</t>
  </si>
  <si>
    <t>EDDN</t>
  </si>
  <si>
    <t>Leipzig</t>
  </si>
  <si>
    <t>Leipzig/Halle Airport</t>
  </si>
  <si>
    <t>LEJ</t>
  </si>
  <si>
    <t>EDDP</t>
  </si>
  <si>
    <t>Saarbrücken</t>
  </si>
  <si>
    <t>Saarbrücken Airport</t>
  </si>
  <si>
    <t>SCN</t>
  </si>
  <si>
    <t>EDDR</t>
  </si>
  <si>
    <t>Stuttgart</t>
  </si>
  <si>
    <t>Stuttgart Airport</t>
  </si>
  <si>
    <t>STR</t>
  </si>
  <si>
    <t>EDDS</t>
  </si>
  <si>
    <t>Berlin Tegel</t>
  </si>
  <si>
    <t>Berlin-Tegel Airport</t>
  </si>
  <si>
    <t>TXL</t>
  </si>
  <si>
    <t>EDDT</t>
  </si>
  <si>
    <t>Hannover</t>
  </si>
  <si>
    <t>Hannover Airport</t>
  </si>
  <si>
    <t>HAJ</t>
  </si>
  <si>
    <t>EDDV</t>
  </si>
  <si>
    <t>09C/27|09R/27L</t>
  </si>
  <si>
    <t>Bremen</t>
  </si>
  <si>
    <t>Bremen Airport</t>
  </si>
  <si>
    <t>BRE</t>
  </si>
  <si>
    <t>EDDW</t>
  </si>
  <si>
    <t>Frankfurt egelsbach</t>
  </si>
  <si>
    <t>Frankfurt-Egelsbach Airport</t>
  </si>
  <si>
    <t>QEF</t>
  </si>
  <si>
    <t>EDFE</t>
  </si>
  <si>
    <t>Frankfurt hahn</t>
  </si>
  <si>
    <t>Frankfurt-Hahn Airport</t>
  </si>
  <si>
    <t>HHN</t>
  </si>
  <si>
    <t>EDFH</t>
  </si>
  <si>
    <t>Mannheim</t>
  </si>
  <si>
    <t>Mannheim-City Airport</t>
  </si>
  <si>
    <t>MHG</t>
  </si>
  <si>
    <t>EDFM</t>
  </si>
  <si>
    <t>Eisenach</t>
  </si>
  <si>
    <t>Eisenach-Kindel Airport</t>
  </si>
  <si>
    <t>EIB</t>
  </si>
  <si>
    <t>EDGE</t>
  </si>
  <si>
    <t>Siegerland</t>
  </si>
  <si>
    <t>Siegerland Airport</t>
  </si>
  <si>
    <t>SGE</t>
  </si>
  <si>
    <t>EDGS</t>
  </si>
  <si>
    <t>04/22|13L/31R</t>
  </si>
  <si>
    <t>Hamburg finkenwerder</t>
  </si>
  <si>
    <t>Hamburg-Finkenwerder Airport</t>
  </si>
  <si>
    <t>XFW</t>
  </si>
  <si>
    <t>EDHI</t>
  </si>
  <si>
    <t>Kiel</t>
  </si>
  <si>
    <t>Kiel-Holtenau Airport</t>
  </si>
  <si>
    <t>KEL</t>
  </si>
  <si>
    <t>EDHK</t>
  </si>
  <si>
    <t>Lübeck</t>
  </si>
  <si>
    <t>Lübeck Blankensee Airport</t>
  </si>
  <si>
    <t>LBC</t>
  </si>
  <si>
    <t>EDHL</t>
  </si>
  <si>
    <t>Memmingen</t>
  </si>
  <si>
    <t>Memmingen Allgau Airport</t>
  </si>
  <si>
    <t>FMM</t>
  </si>
  <si>
    <t>EDJA</t>
  </si>
  <si>
    <t>Mönchengladbach</t>
  </si>
  <si>
    <t>Mönchengladbach Airport</t>
  </si>
  <si>
    <t>MGL</t>
  </si>
  <si>
    <t>EDLN</t>
  </si>
  <si>
    <t>Paderborn</t>
  </si>
  <si>
    <t>Paderborn Lippstadt Airport</t>
  </si>
  <si>
    <t>PAD</t>
  </si>
  <si>
    <t>EDLP</t>
  </si>
  <si>
    <t>Weeze</t>
  </si>
  <si>
    <t>Weeze Airport</t>
  </si>
  <si>
    <t>NRN</t>
  </si>
  <si>
    <t>EDLV</t>
  </si>
  <si>
    <t>Dortmund</t>
  </si>
  <si>
    <t>Dortmund Airport</t>
  </si>
  <si>
    <t>DTM</t>
  </si>
  <si>
    <t>EDLW</t>
  </si>
  <si>
    <t>Augsburg</t>
  </si>
  <si>
    <t>Augsburg Airport</t>
  </si>
  <si>
    <t>AGB</t>
  </si>
  <si>
    <t>EDMA</t>
  </si>
  <si>
    <t>Oberpfaffenhofen</t>
  </si>
  <si>
    <t>Oberpfaffenhofen Airport</t>
  </si>
  <si>
    <t>OBF</t>
  </si>
  <si>
    <t>EDMO</t>
  </si>
  <si>
    <t>Friedrichshafen</t>
  </si>
  <si>
    <t>Friedrichshafen Airport</t>
  </si>
  <si>
    <t>FDH</t>
  </si>
  <si>
    <t>EDNY</t>
  </si>
  <si>
    <t>Parchim</t>
  </si>
  <si>
    <t>Schwerin Parchim Airport</t>
  </si>
  <si>
    <t>SZW</t>
  </si>
  <si>
    <t>EDOP</t>
  </si>
  <si>
    <t>Bayreuth</t>
  </si>
  <si>
    <t>Bayreuth Airport</t>
  </si>
  <si>
    <t>BYU</t>
  </si>
  <si>
    <t>EDQD</t>
  </si>
  <si>
    <t>Hof</t>
  </si>
  <si>
    <t>Hof-Plauen Airport</t>
  </si>
  <si>
    <t>HOQ</t>
  </si>
  <si>
    <t>EDQM</t>
  </si>
  <si>
    <t>Baden-Baden</t>
  </si>
  <si>
    <t>Karlsruhe Baden-Baden Airport</t>
  </si>
  <si>
    <t>FKB</t>
  </si>
  <si>
    <t>EDSB</t>
  </si>
  <si>
    <t>Donaueschingen</t>
  </si>
  <si>
    <t>Donaueschingen-Villingen Airport</t>
  </si>
  <si>
    <t>ZQL</t>
  </si>
  <si>
    <t>EDTD</t>
  </si>
  <si>
    <t>Lahr</t>
  </si>
  <si>
    <t>Lahr Airport</t>
  </si>
  <si>
    <t>LHA</t>
  </si>
  <si>
    <t>EDTL</t>
  </si>
  <si>
    <t>Braunschweig</t>
  </si>
  <si>
    <t>Braunschweig-Wolfsburg Airport</t>
  </si>
  <si>
    <t>BWE</t>
  </si>
  <si>
    <t>EDVE</t>
  </si>
  <si>
    <t>Kassel</t>
  </si>
  <si>
    <t>Kassel-Calden Airport</t>
  </si>
  <si>
    <t>KSF</t>
  </si>
  <si>
    <t>EDVK</t>
  </si>
  <si>
    <t>04/22|09/27</t>
  </si>
  <si>
    <t>Westerland</t>
  </si>
  <si>
    <t>Westerland Sylt Airport</t>
  </si>
  <si>
    <t>GWT</t>
  </si>
  <si>
    <t>EDXW</t>
  </si>
  <si>
    <t>Kärdla</t>
  </si>
  <si>
    <t>Kärdla Airport</t>
  </si>
  <si>
    <t>Estonia</t>
  </si>
  <si>
    <t>KDL</t>
  </si>
  <si>
    <t>EEKA</t>
  </si>
  <si>
    <t>Kuressaare</t>
  </si>
  <si>
    <t>Kuressaare Airport</t>
  </si>
  <si>
    <t>URE</t>
  </si>
  <si>
    <t>EEKE</t>
  </si>
  <si>
    <t>Pärnu</t>
  </si>
  <si>
    <t>Pärnu Airport</t>
  </si>
  <si>
    <t>EPU</t>
  </si>
  <si>
    <t>EEPU</t>
  </si>
  <si>
    <t>Tallinn</t>
  </si>
  <si>
    <t>Lennart Meri Tallinn Airport</t>
  </si>
  <si>
    <t>TLL</t>
  </si>
  <si>
    <t>EETN</t>
  </si>
  <si>
    <t>Tartu</t>
  </si>
  <si>
    <t>Tartu Airport</t>
  </si>
  <si>
    <t>TAY</t>
  </si>
  <si>
    <t>EETU</t>
  </si>
  <si>
    <t>Enontekio</t>
  </si>
  <si>
    <t>Enontekio Airport</t>
  </si>
  <si>
    <t>Finland</t>
  </si>
  <si>
    <t>ENF</t>
  </si>
  <si>
    <t>EFET</t>
  </si>
  <si>
    <t>Halli / Kuorevesi</t>
  </si>
  <si>
    <t>Halli Airport</t>
  </si>
  <si>
    <t>KEV</t>
  </si>
  <si>
    <t>EFHA</t>
  </si>
  <si>
    <t>Helsinki malmi</t>
  </si>
  <si>
    <t>Helsinki Malmi Airport</t>
  </si>
  <si>
    <t>HEM</t>
  </si>
  <si>
    <t>EFHF</t>
  </si>
  <si>
    <t>Helsinki intl</t>
  </si>
  <si>
    <t>Helsinki Vantaa Airport</t>
  </si>
  <si>
    <t>HEL</t>
  </si>
  <si>
    <t>EFHK</t>
  </si>
  <si>
    <t>04L/22R|15/33</t>
  </si>
  <si>
    <t>Kitee</t>
  </si>
  <si>
    <t>Kitee Airport</t>
  </si>
  <si>
    <t>KTQ</t>
  </si>
  <si>
    <t>EFIT</t>
  </si>
  <si>
    <t>Ivalo</t>
  </si>
  <si>
    <t>Ivalo Airport</t>
  </si>
  <si>
    <t>IVL</t>
  </si>
  <si>
    <t>EFIV</t>
  </si>
  <si>
    <t>Joensuu / Liperi</t>
  </si>
  <si>
    <t>Joensuu Airport</t>
  </si>
  <si>
    <t>JOE</t>
  </si>
  <si>
    <t>EFJO</t>
  </si>
  <si>
    <t>Jyväskylän Maalaiskunta</t>
  </si>
  <si>
    <t>Jyvaskyla Airport</t>
  </si>
  <si>
    <t>JYV</t>
  </si>
  <si>
    <t>EFJY</t>
  </si>
  <si>
    <t>Kauhava</t>
  </si>
  <si>
    <t>Kauhava Airport</t>
  </si>
  <si>
    <t>KAU</t>
  </si>
  <si>
    <t>EFKA</t>
  </si>
  <si>
    <t>Kemi / Tornio</t>
  </si>
  <si>
    <t>Kemi-Tornio Airport</t>
  </si>
  <si>
    <t>KEM</t>
  </si>
  <si>
    <t>EFKE</t>
  </si>
  <si>
    <t>Kajaani</t>
  </si>
  <si>
    <t>Kajaani Airport</t>
  </si>
  <si>
    <t>KAJ</t>
  </si>
  <si>
    <t>EFKI</t>
  </si>
  <si>
    <t>Kauhajoki</t>
  </si>
  <si>
    <t>Kauhajoki Airport</t>
  </si>
  <si>
    <t>KHJ</t>
  </si>
  <si>
    <t>EFKJ</t>
  </si>
  <si>
    <t>Kokkola / Kruunupyy</t>
  </si>
  <si>
    <t>Kokkola-Pietarsaari Airport</t>
  </si>
  <si>
    <t>KOK</t>
  </si>
  <si>
    <t>EFKK</t>
  </si>
  <si>
    <t>Kuusamo</t>
  </si>
  <si>
    <t>Kuusamo Airport</t>
  </si>
  <si>
    <t>KAO</t>
  </si>
  <si>
    <t>EFKS</t>
  </si>
  <si>
    <t>Kittilä</t>
  </si>
  <si>
    <t>Kittilä Airport</t>
  </si>
  <si>
    <t>KTT</t>
  </si>
  <si>
    <t>EFKT</t>
  </si>
  <si>
    <t>Kuopio / Siilinjärvi</t>
  </si>
  <si>
    <t>Kuopio Airport</t>
  </si>
  <si>
    <t>KUO</t>
  </si>
  <si>
    <t>EFKU</t>
  </si>
  <si>
    <t>Lappeenranta</t>
  </si>
  <si>
    <t>Lappeenranta Airport</t>
  </si>
  <si>
    <t>LPP</t>
  </si>
  <si>
    <t>EFLP</t>
  </si>
  <si>
    <t>Mariehamn</t>
  </si>
  <si>
    <t>Mariehamn Airport</t>
  </si>
  <si>
    <t>MHQ</t>
  </si>
  <si>
    <t>EFMA</t>
  </si>
  <si>
    <t>Mikkeli</t>
  </si>
  <si>
    <t>Mikkeli Airport</t>
  </si>
  <si>
    <t>MIK</t>
  </si>
  <si>
    <t>EFMI</t>
  </si>
  <si>
    <t>Oulu / Oulunsalo</t>
  </si>
  <si>
    <t>Oulu Airport</t>
  </si>
  <si>
    <t>OUL</t>
  </si>
  <si>
    <t>EFOU</t>
  </si>
  <si>
    <t>Pori</t>
  </si>
  <si>
    <t>Pori Airport</t>
  </si>
  <si>
    <t>POR</t>
  </si>
  <si>
    <t>EFPO</t>
  </si>
  <si>
    <t>Rovaniemi</t>
  </si>
  <si>
    <t>Rovaniemi Airport</t>
  </si>
  <si>
    <t>RVN</t>
  </si>
  <si>
    <t>EFRO</t>
  </si>
  <si>
    <t>Savonlinna</t>
  </si>
  <si>
    <t>Savonlinna Airport</t>
  </si>
  <si>
    <t>SVL</t>
  </si>
  <si>
    <t>EFSA</t>
  </si>
  <si>
    <t>Seinäjoki / Ilmajoki</t>
  </si>
  <si>
    <t>Seinäjoki Airport</t>
  </si>
  <si>
    <t>SJY</t>
  </si>
  <si>
    <t>EFSI</t>
  </si>
  <si>
    <t>Sodankyla</t>
  </si>
  <si>
    <t>Sodankyla Airport</t>
  </si>
  <si>
    <t>SOT</t>
  </si>
  <si>
    <t>EFSO</t>
  </si>
  <si>
    <t>Tampere / Pirkkala</t>
  </si>
  <si>
    <t>Tampere-Pirkkala Airport</t>
  </si>
  <si>
    <t>TMP</t>
  </si>
  <si>
    <t>EFTP</t>
  </si>
  <si>
    <t>Turku</t>
  </si>
  <si>
    <t>Turku Airport</t>
  </si>
  <si>
    <t>TKU</t>
  </si>
  <si>
    <t>EFTU</t>
  </si>
  <si>
    <t>Vaasa</t>
  </si>
  <si>
    <t>Vaasa Airport</t>
  </si>
  <si>
    <t>VAA</t>
  </si>
  <si>
    <t>EFVA</t>
  </si>
  <si>
    <t>Varkaus / Joroinen</t>
  </si>
  <si>
    <t>Varkaus Airport</t>
  </si>
  <si>
    <t>VRK</t>
  </si>
  <si>
    <t>EFVR</t>
  </si>
  <si>
    <t>Ylivieska-raudaskyla</t>
  </si>
  <si>
    <t>Ylivieska Airfield</t>
  </si>
  <si>
    <t>YLI</t>
  </si>
  <si>
    <t>EFYL</t>
  </si>
  <si>
    <t>Belfast intl</t>
  </si>
  <si>
    <t>Belfast International Airport</t>
  </si>
  <si>
    <t>United Kingdom</t>
  </si>
  <si>
    <t>BFS</t>
  </si>
  <si>
    <t>EGAA</t>
  </si>
  <si>
    <t>Enniskillen</t>
  </si>
  <si>
    <t>St Angelo Airport</t>
  </si>
  <si>
    <t>ENK</t>
  </si>
  <si>
    <t>EGAB</t>
  </si>
  <si>
    <t>Belfast city</t>
  </si>
  <si>
    <t>George Best Belfast City Airport</t>
  </si>
  <si>
    <t>BHD</t>
  </si>
  <si>
    <t>EGAC</t>
  </si>
  <si>
    <t>Derry</t>
  </si>
  <si>
    <t>City of Derry Airport</t>
  </si>
  <si>
    <t>LDY</t>
  </si>
  <si>
    <t>EGAE</t>
  </si>
  <si>
    <t>Birmingham</t>
  </si>
  <si>
    <t>Birmingham International Airport</t>
  </si>
  <si>
    <t>BHX</t>
  </si>
  <si>
    <t>EGBB</t>
  </si>
  <si>
    <t>Coventry</t>
  </si>
  <si>
    <t>Coventry Airport</t>
  </si>
  <si>
    <t>CVT</t>
  </si>
  <si>
    <t>EGBE</t>
  </si>
  <si>
    <t>Staverton</t>
  </si>
  <si>
    <t>Gloucestershire Airport</t>
  </si>
  <si>
    <t>GLO</t>
  </si>
  <si>
    <t>EGBJ</t>
  </si>
  <si>
    <t>04/22|18/36</t>
  </si>
  <si>
    <t>Nottingham</t>
  </si>
  <si>
    <t>Nottingham Airport</t>
  </si>
  <si>
    <t>NQT</t>
  </si>
  <si>
    <t>EGBN</t>
  </si>
  <si>
    <t>Manchester</t>
  </si>
  <si>
    <t>Manchester Airport</t>
  </si>
  <si>
    <t>MAN</t>
  </si>
  <si>
    <t>EGCC</t>
  </si>
  <si>
    <t>Doncaster</t>
  </si>
  <si>
    <t>Robin Hood Doncaster Sheffield Airport</t>
  </si>
  <si>
    <t>DSA</t>
  </si>
  <si>
    <t>EGCN</t>
  </si>
  <si>
    <t>Campbeltown</t>
  </si>
  <si>
    <t>Campbeltown Airport</t>
  </si>
  <si>
    <t>CAL</t>
  </si>
  <si>
    <t>EGEC</t>
  </si>
  <si>
    <t>Eday</t>
  </si>
  <si>
    <t>Eday Airport</t>
  </si>
  <si>
    <t>EOI</t>
  </si>
  <si>
    <t>EGED</t>
  </si>
  <si>
    <t>Fair Isle</t>
  </si>
  <si>
    <t>Fair Isle Airport</t>
  </si>
  <si>
    <t>FIE</t>
  </si>
  <si>
    <t>EGEF</t>
  </si>
  <si>
    <t>Cardiff</t>
  </si>
  <si>
    <t>Cardiff International Airport</t>
  </si>
  <si>
    <t>CWL</t>
  </si>
  <si>
    <t>EGFF</t>
  </si>
  <si>
    <t>Bristol</t>
  </si>
  <si>
    <t>Bristol Airport</t>
  </si>
  <si>
    <t>BRS</t>
  </si>
  <si>
    <t>EGGD</t>
  </si>
  <si>
    <t>Liverpool</t>
  </si>
  <si>
    <t>Liverpool John Lennon Airport</t>
  </si>
  <si>
    <t>LPL</t>
  </si>
  <si>
    <t>EGGP</t>
  </si>
  <si>
    <t>London Luton</t>
  </si>
  <si>
    <t>London Luton Airport</t>
  </si>
  <si>
    <t>LTN</t>
  </si>
  <si>
    <t>EGGW</t>
  </si>
  <si>
    <t>Land's End</t>
  </si>
  <si>
    <t>Land's End Airport</t>
  </si>
  <si>
    <t>LEQ</t>
  </si>
  <si>
    <t>EGHC</t>
  </si>
  <si>
    <t>02/20|12/30</t>
  </si>
  <si>
    <t>St. Mary's</t>
  </si>
  <si>
    <t>St. Mary's Airport</t>
  </si>
  <si>
    <t>ISC</t>
  </si>
  <si>
    <t>EGHE</t>
  </si>
  <si>
    <t>09/27|18/36</t>
  </si>
  <si>
    <t>Bournemouth</t>
  </si>
  <si>
    <t>Bournemouth Airport</t>
  </si>
  <si>
    <t>BOH</t>
  </si>
  <si>
    <t>EGHH</t>
  </si>
  <si>
    <t>Southampton</t>
  </si>
  <si>
    <t>Southampton Airport</t>
  </si>
  <si>
    <t>SOU</t>
  </si>
  <si>
    <t>EGHI</t>
  </si>
  <si>
    <t>Newquay</t>
  </si>
  <si>
    <t>Newquay Cornwall Airport</t>
  </si>
  <si>
    <t>NQY</t>
  </si>
  <si>
    <t>EGHQ</t>
  </si>
  <si>
    <t>Saint Anne</t>
  </si>
  <si>
    <t>Alderney Airport</t>
  </si>
  <si>
    <t>Guernsey</t>
  </si>
  <si>
    <t>ACI</t>
  </si>
  <si>
    <t>EGJA</t>
  </si>
  <si>
    <t>Saint Peter Port</t>
  </si>
  <si>
    <t>Guernsey Airport</t>
  </si>
  <si>
    <t>GCI</t>
  </si>
  <si>
    <t>EGJB</t>
  </si>
  <si>
    <t>Saint Helier</t>
  </si>
  <si>
    <t>Jersey Airport</t>
  </si>
  <si>
    <t>Jersey</t>
  </si>
  <si>
    <t>JER</t>
  </si>
  <si>
    <t>EGJJ</t>
  </si>
  <si>
    <t>Brighton</t>
  </si>
  <si>
    <t>Shoreham Airport</t>
  </si>
  <si>
    <t>ESH</t>
  </si>
  <si>
    <t>EGKA</t>
  </si>
  <si>
    <t>02/20|13/31</t>
  </si>
  <si>
    <t>London Gatwick</t>
  </si>
  <si>
    <t>London Gatwick Airport</t>
  </si>
  <si>
    <t>LGW</t>
  </si>
  <si>
    <t>EGKK</t>
  </si>
  <si>
    <t>London City</t>
  </si>
  <si>
    <t>London City Airport</t>
  </si>
  <si>
    <t>LCY</t>
  </si>
  <si>
    <t>EGLC</t>
  </si>
  <si>
    <t>Farnborough</t>
  </si>
  <si>
    <t>Farnborough Airport</t>
  </si>
  <si>
    <t>FAB</t>
  </si>
  <si>
    <t>EGLF</t>
  </si>
  <si>
    <t>London Heathrow intl</t>
  </si>
  <si>
    <t>London Heathrow Airport</t>
  </si>
  <si>
    <t>LHR</t>
  </si>
  <si>
    <t>EGLL</t>
  </si>
  <si>
    <t>Southend</t>
  </si>
  <si>
    <t>Southend Airport</t>
  </si>
  <si>
    <t>SEN</t>
  </si>
  <si>
    <t>EGMC</t>
  </si>
  <si>
    <t>Lydd</t>
  </si>
  <si>
    <t>Lydd Airport</t>
  </si>
  <si>
    <t>EGMD</t>
  </si>
  <si>
    <t>Carlisle</t>
  </si>
  <si>
    <t>Carlisle Airport</t>
  </si>
  <si>
    <t>CAX</t>
  </si>
  <si>
    <t>EGNC</t>
  </si>
  <si>
    <t>Blackpool</t>
  </si>
  <si>
    <t>Blackpool International Airport</t>
  </si>
  <si>
    <t>BLK</t>
  </si>
  <si>
    <t>EGNH</t>
  </si>
  <si>
    <t>07/25|13/31</t>
  </si>
  <si>
    <t>Grimsby</t>
  </si>
  <si>
    <t>Humberside Airport</t>
  </si>
  <si>
    <t>HUY</t>
  </si>
  <si>
    <t>EGNJ</t>
  </si>
  <si>
    <t>Barrow-in-Furness</t>
  </si>
  <si>
    <t>Barrow Walney Island Airport</t>
  </si>
  <si>
    <t>BWF</t>
  </si>
  <si>
    <t>EGNL</t>
  </si>
  <si>
    <t>05/23|17/35</t>
  </si>
  <si>
    <t>Leeds</t>
  </si>
  <si>
    <t>Leeds Bradford Airport</t>
  </si>
  <si>
    <t>LBA</t>
  </si>
  <si>
    <t>EGNM</t>
  </si>
  <si>
    <t>Castletown</t>
  </si>
  <si>
    <t>Isle of Man Airport</t>
  </si>
  <si>
    <t>Isle of Man</t>
  </si>
  <si>
    <t>IOM</t>
  </si>
  <si>
    <t>EGNS</t>
  </si>
  <si>
    <t>03/21|17/35</t>
  </si>
  <si>
    <t>Newcastle</t>
  </si>
  <si>
    <t>Newcastle Airport</t>
  </si>
  <si>
    <t>NCL</t>
  </si>
  <si>
    <t>EGNT</t>
  </si>
  <si>
    <t>Durham</t>
  </si>
  <si>
    <t>Durham Tees Valley Airport</t>
  </si>
  <si>
    <t>MME</t>
  </si>
  <si>
    <t>EGNV</t>
  </si>
  <si>
    <t>Nottingham east</t>
  </si>
  <si>
    <t>East Midlands Airport</t>
  </si>
  <si>
    <t>EMA</t>
  </si>
  <si>
    <t>EGNX</t>
  </si>
  <si>
    <t>Orkney Islands</t>
  </si>
  <si>
    <t>Kirkwall Airport</t>
  </si>
  <si>
    <t>KOI</t>
  </si>
  <si>
    <t>EGPA</t>
  </si>
  <si>
    <t>Lerwick</t>
  </si>
  <si>
    <t>Sumburgh Airport</t>
  </si>
  <si>
    <t>LSI</t>
  </si>
  <si>
    <t>EGPB</t>
  </si>
  <si>
    <t>06H/24|15/33</t>
  </si>
  <si>
    <t>Wick</t>
  </si>
  <si>
    <t>Wick Airport</t>
  </si>
  <si>
    <t>WIC</t>
  </si>
  <si>
    <t>EGPC</t>
  </si>
  <si>
    <t>Aberdeen</t>
  </si>
  <si>
    <t>Aberdeen Dyce Airport</t>
  </si>
  <si>
    <t>ABZ</t>
  </si>
  <si>
    <t>EGPD</t>
  </si>
  <si>
    <t>05/23|16/34</t>
  </si>
  <si>
    <t>Inverness</t>
  </si>
  <si>
    <t>Inverness Airport</t>
  </si>
  <si>
    <t>INV</t>
  </si>
  <si>
    <t>EGPE</t>
  </si>
  <si>
    <t>Glasgow intl</t>
  </si>
  <si>
    <t>Glasgow International Airport</t>
  </si>
  <si>
    <t>GLA</t>
  </si>
  <si>
    <t>EGPF</t>
  </si>
  <si>
    <t>Edinburgh</t>
  </si>
  <si>
    <t>Edinburgh Airport</t>
  </si>
  <si>
    <t>EDI</t>
  </si>
  <si>
    <t>EGPH</t>
  </si>
  <si>
    <t>06/24|12/30</t>
  </si>
  <si>
    <t>Port Ellen</t>
  </si>
  <si>
    <t>Islay Airport</t>
  </si>
  <si>
    <t>ILY</t>
  </si>
  <si>
    <t>EGPI</t>
  </si>
  <si>
    <t>Glasgow prestwick</t>
  </si>
  <si>
    <t>Glasgow Prestwick Airport</t>
  </si>
  <si>
    <t>PIK</t>
  </si>
  <si>
    <t>EGPK</t>
  </si>
  <si>
    <t>Balivanich</t>
  </si>
  <si>
    <t>Benbecula Airport</t>
  </si>
  <si>
    <t>BEB</t>
  </si>
  <si>
    <t>EGPL</t>
  </si>
  <si>
    <t>Shetland Islands</t>
  </si>
  <si>
    <t>Scatsta Airport</t>
  </si>
  <si>
    <t>SCS</t>
  </si>
  <si>
    <t>EGPM</t>
  </si>
  <si>
    <t>Dundee</t>
  </si>
  <si>
    <t>Dundee Airport</t>
  </si>
  <si>
    <t>DND</t>
  </si>
  <si>
    <t>EGPN</t>
  </si>
  <si>
    <t>Stornoway</t>
  </si>
  <si>
    <t>Stornoway Airport</t>
  </si>
  <si>
    <t>SYY</t>
  </si>
  <si>
    <t>EGPO</t>
  </si>
  <si>
    <t>Eoligarry</t>
  </si>
  <si>
    <t>Barra Airport</t>
  </si>
  <si>
    <t>BRR</t>
  </si>
  <si>
    <t>EGPR</t>
  </si>
  <si>
    <t>0/18|0/18</t>
  </si>
  <si>
    <t>Balemartine</t>
  </si>
  <si>
    <t>Tiree Airport</t>
  </si>
  <si>
    <t>TRE</t>
  </si>
  <si>
    <t>EGPU</t>
  </si>
  <si>
    <t>Cambridge</t>
  </si>
  <si>
    <t>Cambridge Airport</t>
  </si>
  <si>
    <t>CBG</t>
  </si>
  <si>
    <t>EGSC</t>
  </si>
  <si>
    <t>05/23|10/28</t>
  </si>
  <si>
    <t>Norwich</t>
  </si>
  <si>
    <t>Norwich International Airport</t>
  </si>
  <si>
    <t>NWI</t>
  </si>
  <si>
    <t>EGSH</t>
  </si>
  <si>
    <t>London Stansted</t>
  </si>
  <si>
    <t>London Stansted Airport</t>
  </si>
  <si>
    <t>STN</t>
  </si>
  <si>
    <t>EGSS</t>
  </si>
  <si>
    <t>Exeter</t>
  </si>
  <si>
    <t>Exeter International Airport</t>
  </si>
  <si>
    <t>EXT</t>
  </si>
  <si>
    <t>EGTE</t>
  </si>
  <si>
    <t>Mount Pleasant</t>
  </si>
  <si>
    <t>Mount Pleasant Airport</t>
  </si>
  <si>
    <t>Falkland Islands</t>
  </si>
  <si>
    <t>South America</t>
  </si>
  <si>
    <t>MPN</t>
  </si>
  <si>
    <t>EGYP</t>
  </si>
  <si>
    <t>Amsterdam</t>
  </si>
  <si>
    <t>Amsterdam Airport Schiphol</t>
  </si>
  <si>
    <t>Netherlands</t>
  </si>
  <si>
    <t>AMS</t>
  </si>
  <si>
    <t>EHAM</t>
  </si>
  <si>
    <t>04/22|09/27|18L/36R</t>
  </si>
  <si>
    <t>Maastricht</t>
  </si>
  <si>
    <t>Maastricht Aachen Airport</t>
  </si>
  <si>
    <t>MST</t>
  </si>
  <si>
    <t>EHBK</t>
  </si>
  <si>
    <t>Eindhoven</t>
  </si>
  <si>
    <t>Eindhoven Airport</t>
  </si>
  <si>
    <t>EIN</t>
  </si>
  <si>
    <t>EHEH</t>
  </si>
  <si>
    <t>Groningen</t>
  </si>
  <si>
    <t>Eelde Airport</t>
  </si>
  <si>
    <t>GRQ</t>
  </si>
  <si>
    <t>EHGG</t>
  </si>
  <si>
    <t>Den Helder</t>
  </si>
  <si>
    <t>De Kooy Airport</t>
  </si>
  <si>
    <t>DHR</t>
  </si>
  <si>
    <t>EHKD</t>
  </si>
  <si>
    <t>Lelystad</t>
  </si>
  <si>
    <t>Lelystad Airport</t>
  </si>
  <si>
    <t>LEY</t>
  </si>
  <si>
    <t>EHLE</t>
  </si>
  <si>
    <t>Rotterdam</t>
  </si>
  <si>
    <t>Rotterdam The Hague Airport</t>
  </si>
  <si>
    <t>RTM</t>
  </si>
  <si>
    <t>EHRD</t>
  </si>
  <si>
    <t>Enschede</t>
  </si>
  <si>
    <t>Twente Airport</t>
  </si>
  <si>
    <t>ENS</t>
  </si>
  <si>
    <t>EHTW</t>
  </si>
  <si>
    <t>Cork</t>
  </si>
  <si>
    <t>Cork Airport</t>
  </si>
  <si>
    <t>Ireland</t>
  </si>
  <si>
    <t>ORK</t>
  </si>
  <si>
    <t>EICK</t>
  </si>
  <si>
    <t>Galway</t>
  </si>
  <si>
    <t>Galway Airport</t>
  </si>
  <si>
    <t>GWY</t>
  </si>
  <si>
    <t>EICM</t>
  </si>
  <si>
    <t>Donegal</t>
  </si>
  <si>
    <t>Donegal Airport</t>
  </si>
  <si>
    <t>CFN</t>
  </si>
  <si>
    <t>EIDL</t>
  </si>
  <si>
    <t>Dublin</t>
  </si>
  <si>
    <t>Dublin Airport</t>
  </si>
  <si>
    <t>DUB</t>
  </si>
  <si>
    <t>EIDW</t>
  </si>
  <si>
    <t>10/28|16/34</t>
  </si>
  <si>
    <t>Charleston</t>
  </si>
  <si>
    <t>Ireland West Knock Airport</t>
  </si>
  <si>
    <t>NOC</t>
  </si>
  <si>
    <t>EIKN</t>
  </si>
  <si>
    <t>Killarney</t>
  </si>
  <si>
    <t>Kerry Airport</t>
  </si>
  <si>
    <t>KIR</t>
  </si>
  <si>
    <t>EIKY</t>
  </si>
  <si>
    <t>Shannon</t>
  </si>
  <si>
    <t>Shannon Airport</t>
  </si>
  <si>
    <t>SNN</t>
  </si>
  <si>
    <t>EINN</t>
  </si>
  <si>
    <t>Sligo</t>
  </si>
  <si>
    <t>Sligo Airport</t>
  </si>
  <si>
    <t>SXL</t>
  </si>
  <si>
    <t>EISG</t>
  </si>
  <si>
    <t>Waterford</t>
  </si>
  <si>
    <t>Waterford Airport</t>
  </si>
  <si>
    <t>WAT</t>
  </si>
  <si>
    <t>EIWF</t>
  </si>
  <si>
    <t>Aarhus</t>
  </si>
  <si>
    <t>Aarhus Airport</t>
  </si>
  <si>
    <t>Denmark</t>
  </si>
  <si>
    <t>AAR</t>
  </si>
  <si>
    <t>EKAH</t>
  </si>
  <si>
    <t>10L/28R</t>
  </si>
  <si>
    <t>Billund</t>
  </si>
  <si>
    <t>Billund Airport</t>
  </si>
  <si>
    <t>BLL</t>
  </si>
  <si>
    <t>EKBI</t>
  </si>
  <si>
    <t>Copenhagen</t>
  </si>
  <si>
    <t>Copenhagen Kastrup Airport</t>
  </si>
  <si>
    <t>CPH</t>
  </si>
  <si>
    <t>EKCH</t>
  </si>
  <si>
    <t>04L/22R|12/30</t>
  </si>
  <si>
    <t>Esbjerg</t>
  </si>
  <si>
    <t>Esbjerg Airport</t>
  </si>
  <si>
    <t>EBJ</t>
  </si>
  <si>
    <t>EKEB</t>
  </si>
  <si>
    <t>Karup</t>
  </si>
  <si>
    <t>Karup Airport</t>
  </si>
  <si>
    <t>KRP</t>
  </si>
  <si>
    <t>EKKA</t>
  </si>
  <si>
    <t>03/21|09L/27R|14/32</t>
  </si>
  <si>
    <t>Lolland Falster / Maribo</t>
  </si>
  <si>
    <t>Lolland Falster Maribo Airport</t>
  </si>
  <si>
    <t>MRW</t>
  </si>
  <si>
    <t>EKMB</t>
  </si>
  <si>
    <t>Odense</t>
  </si>
  <si>
    <t>Odense Airport</t>
  </si>
  <si>
    <t>ODE</t>
  </si>
  <si>
    <t>EKOD</t>
  </si>
  <si>
    <t>Roskilde</t>
  </si>
  <si>
    <t>Copenhagen Roskilde Airport</t>
  </si>
  <si>
    <t>RKE</t>
  </si>
  <si>
    <t>EKRK</t>
  </si>
  <si>
    <t>Rønne</t>
  </si>
  <si>
    <t>Bornholm Airport</t>
  </si>
  <si>
    <t>RNN</t>
  </si>
  <si>
    <t>EKRN</t>
  </si>
  <si>
    <t>Sønderborg</t>
  </si>
  <si>
    <t>Sønderborg Airport</t>
  </si>
  <si>
    <t>SGD</t>
  </si>
  <si>
    <t>EKSB</t>
  </si>
  <si>
    <t>Sindal</t>
  </si>
  <si>
    <t>Sindal Airport</t>
  </si>
  <si>
    <t>CNL</t>
  </si>
  <si>
    <t>EKSN</t>
  </si>
  <si>
    <t>Skive</t>
  </si>
  <si>
    <t>Skive Airport</t>
  </si>
  <si>
    <t>SQW</t>
  </si>
  <si>
    <t>EKSV</t>
  </si>
  <si>
    <t>Thisted</t>
  </si>
  <si>
    <t>Thisted Airport</t>
  </si>
  <si>
    <t>TED</t>
  </si>
  <si>
    <t>EKTS</t>
  </si>
  <si>
    <t>Vagar</t>
  </si>
  <si>
    <t>Vagar Airport</t>
  </si>
  <si>
    <t>Faroe Islands</t>
  </si>
  <si>
    <t>FAE</t>
  </si>
  <si>
    <t>EKVG</t>
  </si>
  <si>
    <t>Skjern / Ringkøbing</t>
  </si>
  <si>
    <t>Stauning Airport</t>
  </si>
  <si>
    <t>STA</t>
  </si>
  <si>
    <t>EKVJ</t>
  </si>
  <si>
    <t>Aalborg</t>
  </si>
  <si>
    <t>Aalborg Airport</t>
  </si>
  <si>
    <t>AAL</t>
  </si>
  <si>
    <t>EKYT</t>
  </si>
  <si>
    <t>Luxembourg</t>
  </si>
  <si>
    <t>Luxembourg-Findel International Airport</t>
  </si>
  <si>
    <t>LUX</t>
  </si>
  <si>
    <t>ELLX</t>
  </si>
  <si>
    <t>Ålesund</t>
  </si>
  <si>
    <t>Ålesund Airport</t>
  </si>
  <si>
    <t>Norway</t>
  </si>
  <si>
    <t>AES</t>
  </si>
  <si>
    <t>ENAL</t>
  </si>
  <si>
    <t>Andenes</t>
  </si>
  <si>
    <t>Andøya Airport</t>
  </si>
  <si>
    <t>ANX</t>
  </si>
  <si>
    <t>ENAN</t>
  </si>
  <si>
    <t>Alta</t>
  </si>
  <si>
    <t>Alta Airport</t>
  </si>
  <si>
    <t>ALF</t>
  </si>
  <si>
    <t>ENAT</t>
  </si>
  <si>
    <t>Brønnøy</t>
  </si>
  <si>
    <t>Brønnøysund Airport</t>
  </si>
  <si>
    <t>BNN</t>
  </si>
  <si>
    <t>ENBN</t>
  </si>
  <si>
    <t>Bodø</t>
  </si>
  <si>
    <t>Bodø Airport</t>
  </si>
  <si>
    <t>BOO</t>
  </si>
  <si>
    <t>ENBO</t>
  </si>
  <si>
    <t>Bergen</t>
  </si>
  <si>
    <t>Bergen Airport Flesland</t>
  </si>
  <si>
    <t>BGO</t>
  </si>
  <si>
    <t>ENBR</t>
  </si>
  <si>
    <t>Båtsfjord</t>
  </si>
  <si>
    <t>Båtsfjord Airport</t>
  </si>
  <si>
    <t>BJF</t>
  </si>
  <si>
    <t>ENBS</t>
  </si>
  <si>
    <t>Berlevåg</t>
  </si>
  <si>
    <t>Berlevåg Airport</t>
  </si>
  <si>
    <t>BVG</t>
  </si>
  <si>
    <t>ENBV</t>
  </si>
  <si>
    <t>Kjevik</t>
  </si>
  <si>
    <t>Kristiansand Airport</t>
  </si>
  <si>
    <t>KRS</t>
  </si>
  <si>
    <t>ENCN</t>
  </si>
  <si>
    <t>Målselv</t>
  </si>
  <si>
    <t>Bardufoss Airport</t>
  </si>
  <si>
    <t>BDU</t>
  </si>
  <si>
    <t>ENDU</t>
  </si>
  <si>
    <t>Fagernes</t>
  </si>
  <si>
    <t>Leirin Airport</t>
  </si>
  <si>
    <t>VDB</t>
  </si>
  <si>
    <t>ENFG</t>
  </si>
  <si>
    <t>Florø</t>
  </si>
  <si>
    <t>Florø Airport</t>
  </si>
  <si>
    <t>FRO</t>
  </si>
  <si>
    <t>ENFL</t>
  </si>
  <si>
    <t>Oslo</t>
  </si>
  <si>
    <t>Oslo Gardermoen Airport</t>
  </si>
  <si>
    <t>OSL</t>
  </si>
  <si>
    <t>ENGM</t>
  </si>
  <si>
    <t>01L/19R</t>
  </si>
  <si>
    <t>Karmøy</t>
  </si>
  <si>
    <t>Haugesund Airport</t>
  </si>
  <si>
    <t>HAU</t>
  </si>
  <si>
    <t>ENHD</t>
  </si>
  <si>
    <t>Hammerfest</t>
  </si>
  <si>
    <t>Hammerfest Airport</t>
  </si>
  <si>
    <t>HFT</t>
  </si>
  <si>
    <t>ENHF</t>
  </si>
  <si>
    <t>Honningsvåg</t>
  </si>
  <si>
    <t>Valan Airport</t>
  </si>
  <si>
    <t>HVG</t>
  </si>
  <si>
    <t>ENHV</t>
  </si>
  <si>
    <t>Kvernberget</t>
  </si>
  <si>
    <t>Kristiansund Airport (Kvernberget)</t>
  </si>
  <si>
    <t>KSU</t>
  </si>
  <si>
    <t>ENKB</t>
  </si>
  <si>
    <t>Kirkenes</t>
  </si>
  <si>
    <t>Kirkenes Airport (Høybuktmoen)</t>
  </si>
  <si>
    <t>KKN</t>
  </si>
  <si>
    <t>ENKR</t>
  </si>
  <si>
    <t>Leknes</t>
  </si>
  <si>
    <t>Leknes Airport</t>
  </si>
  <si>
    <t>LKN</t>
  </si>
  <si>
    <t>ENLK</t>
  </si>
  <si>
    <t>Mehamn</t>
  </si>
  <si>
    <t>Mehamn Airport</t>
  </si>
  <si>
    <t>MEH</t>
  </si>
  <si>
    <t>ENMH</t>
  </si>
  <si>
    <t>Årø</t>
  </si>
  <si>
    <t>Molde Airport</t>
  </si>
  <si>
    <t>MOL</t>
  </si>
  <si>
    <t>ENML</t>
  </si>
  <si>
    <t>Mosjoen</t>
  </si>
  <si>
    <t>Mosjøen Airport (Kjærstad)</t>
  </si>
  <si>
    <t>MJF</t>
  </si>
  <si>
    <t>ENMS</t>
  </si>
  <si>
    <t>Lakselv</t>
  </si>
  <si>
    <t>Banak Airport</t>
  </si>
  <si>
    <t>LKL</t>
  </si>
  <si>
    <t>ENNA</t>
  </si>
  <si>
    <t>Narvik</t>
  </si>
  <si>
    <t>Narvik Framnes Airport</t>
  </si>
  <si>
    <t>NVK</t>
  </si>
  <si>
    <t>ENNK</t>
  </si>
  <si>
    <t>Notodden</t>
  </si>
  <si>
    <t>Notodden Airport</t>
  </si>
  <si>
    <t>NTB</t>
  </si>
  <si>
    <t>ENNO</t>
  </si>
  <si>
    <t>Ørland</t>
  </si>
  <si>
    <t>Ørland Airport</t>
  </si>
  <si>
    <t>OLA</t>
  </si>
  <si>
    <t>ENOL</t>
  </si>
  <si>
    <t>Røros</t>
  </si>
  <si>
    <t>Røros Airport</t>
  </si>
  <si>
    <t>RRS</t>
  </si>
  <si>
    <t>ENRO</t>
  </si>
  <si>
    <t>Svolvær</t>
  </si>
  <si>
    <t>Svolvær Helle Airport</t>
  </si>
  <si>
    <t>SVJ</t>
  </si>
  <si>
    <t>ENSH</t>
  </si>
  <si>
    <t>Hadsel</t>
  </si>
  <si>
    <t>Stokmarknes Skagen Airport</t>
  </si>
  <si>
    <t>SKN</t>
  </si>
  <si>
    <t>ENSK</t>
  </si>
  <si>
    <t>Geiteryggen</t>
  </si>
  <si>
    <t>Skien Airport</t>
  </si>
  <si>
    <t>SKE</t>
  </si>
  <si>
    <t>ENSN</t>
  </si>
  <si>
    <t>Leirvik</t>
  </si>
  <si>
    <t>Stord Airport</t>
  </si>
  <si>
    <t>SRP</t>
  </si>
  <si>
    <t>ENSO</t>
  </si>
  <si>
    <t>Sørkjosen</t>
  </si>
  <si>
    <t>Sørkjosen Airport</t>
  </si>
  <si>
    <t>SOJ</t>
  </si>
  <si>
    <t>ENSR</t>
  </si>
  <si>
    <t>Alstahaug</t>
  </si>
  <si>
    <t>Sandnessjøen Airport (Stokka)</t>
  </si>
  <si>
    <t>SSJ</t>
  </si>
  <si>
    <t>ENST</t>
  </si>
  <si>
    <t>Tromsø</t>
  </si>
  <si>
    <t>Tromsø Airport</t>
  </si>
  <si>
    <t>TOS</t>
  </si>
  <si>
    <t>ENTC</t>
  </si>
  <si>
    <t>Trondheim</t>
  </si>
  <si>
    <t>Trondheim Airport Værnes</t>
  </si>
  <si>
    <t>TRD</t>
  </si>
  <si>
    <t>ENVA</t>
  </si>
  <si>
    <t>09/27|14/32</t>
  </si>
  <si>
    <t>Vadsø</t>
  </si>
  <si>
    <t>Vadsø Airport</t>
  </si>
  <si>
    <t>VDS</t>
  </si>
  <si>
    <t>ENVD</t>
  </si>
  <si>
    <t>Stavanger</t>
  </si>
  <si>
    <t>Stavanger Airport Sola</t>
  </si>
  <si>
    <t>SVG</t>
  </si>
  <si>
    <t>ENZV</t>
  </si>
  <si>
    <t>Bydgoszcz</t>
  </si>
  <si>
    <t>Bydgoszcz Ignacy Jan Paderewski Airport</t>
  </si>
  <si>
    <t>Poland</t>
  </si>
  <si>
    <t>BZG</t>
  </si>
  <si>
    <t>EPBY</t>
  </si>
  <si>
    <t>Gdańsk</t>
  </si>
  <si>
    <t>Gdańsk Lech Wałęsa Airport</t>
  </si>
  <si>
    <t>GDN</t>
  </si>
  <si>
    <t>EPGD</t>
  </si>
  <si>
    <t>Kraków</t>
  </si>
  <si>
    <t>Kraków John Paul II International Airport</t>
  </si>
  <si>
    <t>KRK</t>
  </si>
  <si>
    <t>EPKK</t>
  </si>
  <si>
    <t>Katowice</t>
  </si>
  <si>
    <t>Katowice International Airport</t>
  </si>
  <si>
    <t>KTW</t>
  </si>
  <si>
    <t>EPKT</t>
  </si>
  <si>
    <t>Łódź</t>
  </si>
  <si>
    <t>Łódź Władysław Reymont Airport</t>
  </si>
  <si>
    <t>LCJ</t>
  </si>
  <si>
    <t>EPLL</t>
  </si>
  <si>
    <t>Warsaw modlin</t>
  </si>
  <si>
    <t>Modlin Airport</t>
  </si>
  <si>
    <t>WMI</t>
  </si>
  <si>
    <t>EPMO</t>
  </si>
  <si>
    <t>Poznań</t>
  </si>
  <si>
    <t>Poznań-Ławica Airport</t>
  </si>
  <si>
    <t>POZ</t>
  </si>
  <si>
    <t>EPPO</t>
  </si>
  <si>
    <t>Radom</t>
  </si>
  <si>
    <t>Radom Airport</t>
  </si>
  <si>
    <t>RDO</t>
  </si>
  <si>
    <t>EPRA</t>
  </si>
  <si>
    <t>Rzeszów</t>
  </si>
  <si>
    <t>Rzeszów-Jasionka Airport</t>
  </si>
  <si>
    <t>RZE</t>
  </si>
  <si>
    <t>EPRZ</t>
  </si>
  <si>
    <t>Goleniow</t>
  </si>
  <si>
    <t>Szczecin-Goleniów Solidarność Airport</t>
  </si>
  <si>
    <t>SZZ</t>
  </si>
  <si>
    <t>EPSC</t>
  </si>
  <si>
    <t>Olsztyn</t>
  </si>
  <si>
    <t>Olsztyn-Mazury Airport</t>
  </si>
  <si>
    <t>SZY</t>
  </si>
  <si>
    <t>EPSY</t>
  </si>
  <si>
    <t>Warsaw intl</t>
  </si>
  <si>
    <t>Warsaw Chopin Airport</t>
  </si>
  <si>
    <t>WAW</t>
  </si>
  <si>
    <t>EPWA</t>
  </si>
  <si>
    <t>Wrocław</t>
  </si>
  <si>
    <t>Copernicus Wrocław Airport</t>
  </si>
  <si>
    <t>WRO</t>
  </si>
  <si>
    <t>EPWR</t>
  </si>
  <si>
    <t>Babimost</t>
  </si>
  <si>
    <t>Zielona Góra-Babimost Airport</t>
  </si>
  <si>
    <t>IEG</t>
  </si>
  <si>
    <t>EPZG</t>
  </si>
  <si>
    <t>Ronneby</t>
  </si>
  <si>
    <t>Ronneby Airport</t>
  </si>
  <si>
    <t>Sweden</t>
  </si>
  <si>
    <t>RNB</t>
  </si>
  <si>
    <t>ESDF</t>
  </si>
  <si>
    <t>Gothenburg intl</t>
  </si>
  <si>
    <t>Gothenburg-Landvetter Airport</t>
  </si>
  <si>
    <t>GOT</t>
  </si>
  <si>
    <t>ESGG</t>
  </si>
  <si>
    <t>Jönköping</t>
  </si>
  <si>
    <t>Jönköping Airport</t>
  </si>
  <si>
    <t>JKG</t>
  </si>
  <si>
    <t>ESGJ</t>
  </si>
  <si>
    <t>Gothenburg city</t>
  </si>
  <si>
    <t>Gothenburg City Airport</t>
  </si>
  <si>
    <t>GSE</t>
  </si>
  <si>
    <t>ESGP</t>
  </si>
  <si>
    <t>Skövde</t>
  </si>
  <si>
    <t>Skövde Airport</t>
  </si>
  <si>
    <t>KVB</t>
  </si>
  <si>
    <t>ESGR</t>
  </si>
  <si>
    <t>Trollhättan</t>
  </si>
  <si>
    <t>Trollhättan-Vänersborg Airport</t>
  </si>
  <si>
    <t>THN</t>
  </si>
  <si>
    <t>ESGT</t>
  </si>
  <si>
    <t>Karlskoga</t>
  </si>
  <si>
    <t>Karlskoga Airport</t>
  </si>
  <si>
    <t>KSK</t>
  </si>
  <si>
    <t>ESKK</t>
  </si>
  <si>
    <t>Mora</t>
  </si>
  <si>
    <t>Mora Airport</t>
  </si>
  <si>
    <t>MXX</t>
  </si>
  <si>
    <t>ESKM</t>
  </si>
  <si>
    <t>Stockholm / Nyköping</t>
  </si>
  <si>
    <t>Stockholm Skavsta Airport</t>
  </si>
  <si>
    <t>NYO</t>
  </si>
  <si>
    <t>ESKN</t>
  </si>
  <si>
    <t>Kristianstad</t>
  </si>
  <si>
    <t>Kristianstad Airport</t>
  </si>
  <si>
    <t>KID</t>
  </si>
  <si>
    <t>ESMK</t>
  </si>
  <si>
    <t>Kalkmar</t>
  </si>
  <si>
    <t>Kalmar Airport</t>
  </si>
  <si>
    <t>KLR</t>
  </si>
  <si>
    <t>ESMQ</t>
  </si>
  <si>
    <t>Malmö</t>
  </si>
  <si>
    <t>Malmö Sturup Airport</t>
  </si>
  <si>
    <t>MMX</t>
  </si>
  <si>
    <t>ESMS</t>
  </si>
  <si>
    <t>Halmstad</t>
  </si>
  <si>
    <t>Halmstad Airport</t>
  </si>
  <si>
    <t>HAD</t>
  </si>
  <si>
    <t>ESMT</t>
  </si>
  <si>
    <t>Växjö</t>
  </si>
  <si>
    <t>Växjö Kronoberg Airport</t>
  </si>
  <si>
    <t>VXO</t>
  </si>
  <si>
    <t>ESMX</t>
  </si>
  <si>
    <t>Sveg</t>
  </si>
  <si>
    <t>Sveg Airport</t>
  </si>
  <si>
    <t>EVG</t>
  </si>
  <si>
    <t>ESND</t>
  </si>
  <si>
    <t>Gällivare</t>
  </si>
  <si>
    <t>Gällivare Airport</t>
  </si>
  <si>
    <t>GEV</t>
  </si>
  <si>
    <t>ESNG</t>
  </si>
  <si>
    <t>Kramfors / Sollefteå</t>
  </si>
  <si>
    <t>Kramfors Sollefteå Airport</t>
  </si>
  <si>
    <t>KRF</t>
  </si>
  <si>
    <t>ESNK</t>
  </si>
  <si>
    <t>Lycksele</t>
  </si>
  <si>
    <t>Lycksele Airport</t>
  </si>
  <si>
    <t>LYC</t>
  </si>
  <si>
    <t>ESNL</t>
  </si>
  <si>
    <t>Sundsvall/ Härnösand</t>
  </si>
  <si>
    <t>Sundsvall-Härnösand Airport</t>
  </si>
  <si>
    <t>SDL</t>
  </si>
  <si>
    <t>ESNN</t>
  </si>
  <si>
    <t>Örnsköldsvik</t>
  </si>
  <si>
    <t>Örnsköldsvik Airport</t>
  </si>
  <si>
    <t>OER</t>
  </si>
  <si>
    <t>ESNO</t>
  </si>
  <si>
    <t>Kiruna</t>
  </si>
  <si>
    <t>Kiruna Airport</t>
  </si>
  <si>
    <t>KRN</t>
  </si>
  <si>
    <t>ESNQ</t>
  </si>
  <si>
    <t>Skellefteå</t>
  </si>
  <si>
    <t>Skellefteå Airport</t>
  </si>
  <si>
    <t>SFT</t>
  </si>
  <si>
    <t>ESNS</t>
  </si>
  <si>
    <t>Umeå</t>
  </si>
  <si>
    <t>Umeå Airport</t>
  </si>
  <si>
    <t>UME</t>
  </si>
  <si>
    <t>ESNU</t>
  </si>
  <si>
    <t>Vilhelmina</t>
  </si>
  <si>
    <t>Vilhelmina Airport</t>
  </si>
  <si>
    <t>VHM</t>
  </si>
  <si>
    <t>ESNV</t>
  </si>
  <si>
    <t>Arvidsjaur</t>
  </si>
  <si>
    <t>Arvidsjaur Airport</t>
  </si>
  <si>
    <t>AJR</t>
  </si>
  <si>
    <t>ESNX</t>
  </si>
  <si>
    <t>Söderhamn</t>
  </si>
  <si>
    <t>Söderhamn Airport</t>
  </si>
  <si>
    <t>SOO</t>
  </si>
  <si>
    <t>ESNY</t>
  </si>
  <si>
    <t>Östersund</t>
  </si>
  <si>
    <t>Åre Östersund Airport</t>
  </si>
  <si>
    <t>OSD</t>
  </si>
  <si>
    <t>ESNZ</t>
  </si>
  <si>
    <t>Örebro</t>
  </si>
  <si>
    <t>Örebro Airport</t>
  </si>
  <si>
    <t>ORB</t>
  </si>
  <si>
    <t>ESOE</t>
  </si>
  <si>
    <t>Hagfors</t>
  </si>
  <si>
    <t>Hagfors Airport</t>
  </si>
  <si>
    <t>HFS</t>
  </si>
  <si>
    <t>ESOH</t>
  </si>
  <si>
    <t>Karlstad</t>
  </si>
  <si>
    <t>Karlstad Airport</t>
  </si>
  <si>
    <t>KSD</t>
  </si>
  <si>
    <t>ESOK</t>
  </si>
  <si>
    <t>Stockholm / Västerås</t>
  </si>
  <si>
    <t>Stockholm Västerås Airport</t>
  </si>
  <si>
    <t>VST</t>
  </si>
  <si>
    <t>ESOW</t>
  </si>
  <si>
    <t>Luleå</t>
  </si>
  <si>
    <t>Luleå Airport</t>
  </si>
  <si>
    <t>LLA</t>
  </si>
  <si>
    <t>ESPA</t>
  </si>
  <si>
    <t>Stockholm intl</t>
  </si>
  <si>
    <t>Stockholm-Arlanda Airport</t>
  </si>
  <si>
    <t>ARN</t>
  </si>
  <si>
    <t>ESSA</t>
  </si>
  <si>
    <t>01L/19R|08/26</t>
  </si>
  <si>
    <t>Stockholm bromma</t>
  </si>
  <si>
    <t>Stockholm-Bromma Airport</t>
  </si>
  <si>
    <t>BMA</t>
  </si>
  <si>
    <t>ESSB</t>
  </si>
  <si>
    <t>Borlange</t>
  </si>
  <si>
    <t>Borlange Airport</t>
  </si>
  <si>
    <t>BLE</t>
  </si>
  <si>
    <t>ESSD</t>
  </si>
  <si>
    <t>Gävle / Sandviken</t>
  </si>
  <si>
    <t>Gävle Sandviken Airport</t>
  </si>
  <si>
    <t>GVX</t>
  </si>
  <si>
    <t>ESSK</t>
  </si>
  <si>
    <t>Linköping</t>
  </si>
  <si>
    <t>Linköping City Airport</t>
  </si>
  <si>
    <t>LPI</t>
  </si>
  <si>
    <t>ESSL</t>
  </si>
  <si>
    <t>Norrköping</t>
  </si>
  <si>
    <t>Norrköping Airport</t>
  </si>
  <si>
    <t>NRK</t>
  </si>
  <si>
    <t>ESSP</t>
  </si>
  <si>
    <t>Torsby</t>
  </si>
  <si>
    <t>Torsby Airport</t>
  </si>
  <si>
    <t>TYF</t>
  </si>
  <si>
    <t>ESST</t>
  </si>
  <si>
    <t>Eskilstuna</t>
  </si>
  <si>
    <t>Eskilstuna Airport</t>
  </si>
  <si>
    <t>EKT</t>
  </si>
  <si>
    <t>ESSU</t>
  </si>
  <si>
    <t>Visby</t>
  </si>
  <si>
    <t>Visby Airport</t>
  </si>
  <si>
    <t>VBY</t>
  </si>
  <si>
    <t>ESSV</t>
  </si>
  <si>
    <t>Ängelholm</t>
  </si>
  <si>
    <t>Ängelholm-Helsingborg Airport</t>
  </si>
  <si>
    <t>AGH</t>
  </si>
  <si>
    <t>ESTA</t>
  </si>
  <si>
    <t>Mohed</t>
  </si>
  <si>
    <t>Storuman Airport</t>
  </si>
  <si>
    <t>SQO</t>
  </si>
  <si>
    <t>ESUD</t>
  </si>
  <si>
    <t>Pajala</t>
  </si>
  <si>
    <t>Pajala Airport</t>
  </si>
  <si>
    <t>PJA</t>
  </si>
  <si>
    <t>ESUP</t>
  </si>
  <si>
    <t>Hemavan</t>
  </si>
  <si>
    <t>Hemavan Airport</t>
  </si>
  <si>
    <t>HMV</t>
  </si>
  <si>
    <t>ESUT</t>
  </si>
  <si>
    <t>Celle</t>
  </si>
  <si>
    <t>Celle Airport</t>
  </si>
  <si>
    <t>ZCN</t>
  </si>
  <si>
    <t>ETHC</t>
  </si>
  <si>
    <t>Fritzlar</t>
  </si>
  <si>
    <t>Fritzlar Airport</t>
  </si>
  <si>
    <t>FRZ</t>
  </si>
  <si>
    <t>ETHF</t>
  </si>
  <si>
    <t>Rostock</t>
  </si>
  <si>
    <t>Rostock-Laage Airport</t>
  </si>
  <si>
    <t>RLG</t>
  </si>
  <si>
    <t>ETNL</t>
  </si>
  <si>
    <t>Wiesbaden</t>
  </si>
  <si>
    <t>Wiesbaden Army Airfield</t>
  </si>
  <si>
    <t>WIE</t>
  </si>
  <si>
    <t>ETOU</t>
  </si>
  <si>
    <t>Manching</t>
  </si>
  <si>
    <t>Ingolstadt Manching Airport</t>
  </si>
  <si>
    <t>IGS</t>
  </si>
  <si>
    <t>ETSI</t>
  </si>
  <si>
    <t>Liepāja</t>
  </si>
  <si>
    <t>Liepāja International Airport</t>
  </si>
  <si>
    <t>Latvia</t>
  </si>
  <si>
    <t>LPX</t>
  </si>
  <si>
    <t>EVLA</t>
  </si>
  <si>
    <t>Riga</t>
  </si>
  <si>
    <t>Riga International Airport</t>
  </si>
  <si>
    <t>RIX</t>
  </si>
  <si>
    <t>EVRA</t>
  </si>
  <si>
    <t>Ventspils</t>
  </si>
  <si>
    <t>Ventspils International Airport</t>
  </si>
  <si>
    <t>VNT</t>
  </si>
  <si>
    <t>EVVA</t>
  </si>
  <si>
    <t>Kaunas</t>
  </si>
  <si>
    <t>Kaunas International Airport</t>
  </si>
  <si>
    <t>Lithuania</t>
  </si>
  <si>
    <t>KUN</t>
  </si>
  <si>
    <t>EYKA</t>
  </si>
  <si>
    <t>Palanga</t>
  </si>
  <si>
    <t>Palanga International Airport</t>
  </si>
  <si>
    <t>PLQ</t>
  </si>
  <si>
    <t>EYPA</t>
  </si>
  <si>
    <t>Šiauliai</t>
  </si>
  <si>
    <t>Šiauliai International Airport</t>
  </si>
  <si>
    <t>SQQ</t>
  </si>
  <si>
    <t>EYSA</t>
  </si>
  <si>
    <t>Vilnius</t>
  </si>
  <si>
    <t>Vilnius International Airport</t>
  </si>
  <si>
    <t>VNO</t>
  </si>
  <si>
    <t>EYVI</t>
  </si>
  <si>
    <t>Alexander Bay</t>
  </si>
  <si>
    <t>Alexander Bay Airport</t>
  </si>
  <si>
    <t>South Africa</t>
  </si>
  <si>
    <t>ALJ</t>
  </si>
  <si>
    <t>FAAB</t>
  </si>
  <si>
    <t>Aggeneys</t>
  </si>
  <si>
    <t>Aggeneys Airport</t>
  </si>
  <si>
    <t>AGZ</t>
  </si>
  <si>
    <t>FAAG</t>
  </si>
  <si>
    <t>Bisho</t>
  </si>
  <si>
    <t>Bisho Airport</t>
  </si>
  <si>
    <t>BIY</t>
  </si>
  <si>
    <t>FABE</t>
  </si>
  <si>
    <t>Bloemfontain</t>
  </si>
  <si>
    <t>Bram Fischer International Airport</t>
  </si>
  <si>
    <t>BFN</t>
  </si>
  <si>
    <t>FABL</t>
  </si>
  <si>
    <t>Cape Town</t>
  </si>
  <si>
    <t>Cape Town International Airport</t>
  </si>
  <si>
    <t>CPT</t>
  </si>
  <si>
    <t>FACT</t>
  </si>
  <si>
    <t>East London</t>
  </si>
  <si>
    <t>Ben Schoeman Airport</t>
  </si>
  <si>
    <t>ELS</t>
  </si>
  <si>
    <t>FAEL</t>
  </si>
  <si>
    <t>Ficksburg</t>
  </si>
  <si>
    <t>Ficksburg Sentraoes Airport</t>
  </si>
  <si>
    <t>FCB</t>
  </si>
  <si>
    <t>FAFB</t>
  </si>
  <si>
    <t>Midrand</t>
  </si>
  <si>
    <t>Grand Central Airport</t>
  </si>
  <si>
    <t>GCJ</t>
  </si>
  <si>
    <t>FAGC</t>
  </si>
  <si>
    <t>George</t>
  </si>
  <si>
    <t>George Airport</t>
  </si>
  <si>
    <t>GRJ</t>
  </si>
  <si>
    <t>FAGG</t>
  </si>
  <si>
    <t>Johannesburg Rand</t>
  </si>
  <si>
    <t>Rand Airport</t>
  </si>
  <si>
    <t>QRA</t>
  </si>
  <si>
    <t>FAGM</t>
  </si>
  <si>
    <t>11R/29L</t>
  </si>
  <si>
    <t>Harrismith</t>
  </si>
  <si>
    <t>Harrismith Airport</t>
  </si>
  <si>
    <t>HRS</t>
  </si>
  <si>
    <t>FAHR</t>
  </si>
  <si>
    <t>Johannesburg intl</t>
  </si>
  <si>
    <t>OR Tambo International Airport</t>
  </si>
  <si>
    <t>JNB</t>
  </si>
  <si>
    <t>FAOR</t>
  </si>
  <si>
    <t>03L/21R</t>
  </si>
  <si>
    <t>Klerksdorp</t>
  </si>
  <si>
    <t>P C Pelser Airport</t>
  </si>
  <si>
    <t>KXE</t>
  </si>
  <si>
    <t>FAKD</t>
  </si>
  <si>
    <t>05/23|18/36</t>
  </si>
  <si>
    <t>Kimberley</t>
  </si>
  <si>
    <t>Kimberley Airport</t>
  </si>
  <si>
    <t>KIM</t>
  </si>
  <si>
    <t>FAKM</t>
  </si>
  <si>
    <t>Mpumalanga</t>
  </si>
  <si>
    <t>Kruger Mpumalanga International Airport</t>
  </si>
  <si>
    <t>MQP</t>
  </si>
  <si>
    <t>FAKN</t>
  </si>
  <si>
    <t>Kuruman</t>
  </si>
  <si>
    <t>Johan Pienaar Airport</t>
  </si>
  <si>
    <t>KMH</t>
  </si>
  <si>
    <t>FAKU</t>
  </si>
  <si>
    <t>Kleinsee</t>
  </si>
  <si>
    <t>Kleinsee Airport</t>
  </si>
  <si>
    <t>KLZ</t>
  </si>
  <si>
    <t>FAKZ</t>
  </si>
  <si>
    <t>Johannesburg Lanseria</t>
  </si>
  <si>
    <t>Lanseria Airport</t>
  </si>
  <si>
    <t>HLA</t>
  </si>
  <si>
    <t>FALA</t>
  </si>
  <si>
    <t>06L/24R</t>
  </si>
  <si>
    <t>Lime Acres</t>
  </si>
  <si>
    <t>Lime Acres Finsch Mine Airport</t>
  </si>
  <si>
    <t>LMR</t>
  </si>
  <si>
    <t>FALC</t>
  </si>
  <si>
    <t>Durban Int</t>
  </si>
  <si>
    <t>King Shaka International Airport</t>
  </si>
  <si>
    <t>DUR</t>
  </si>
  <si>
    <t>FALE</t>
  </si>
  <si>
    <t>Langebaanweg</t>
  </si>
  <si>
    <t>Langebaanweg Airport</t>
  </si>
  <si>
    <t>SDB</t>
  </si>
  <si>
    <t>FALW</t>
  </si>
  <si>
    <t>02L/20R|07/25</t>
  </si>
  <si>
    <t>Ladysmith</t>
  </si>
  <si>
    <t>Ladysmith Airport</t>
  </si>
  <si>
    <t>LAY</t>
  </si>
  <si>
    <t>FALY</t>
  </si>
  <si>
    <t>Malamala</t>
  </si>
  <si>
    <t>Malamala Airport</t>
  </si>
  <si>
    <t>AAM</t>
  </si>
  <si>
    <t>FAMD</t>
  </si>
  <si>
    <t>Margate</t>
  </si>
  <si>
    <t>Margate Airport</t>
  </si>
  <si>
    <t>MGH</t>
  </si>
  <si>
    <t>FAMG</t>
  </si>
  <si>
    <t>Mafeking</t>
  </si>
  <si>
    <t>Mmabatho International Airport</t>
  </si>
  <si>
    <t>MBD</t>
  </si>
  <si>
    <t>FAMM</t>
  </si>
  <si>
    <t>Malelane</t>
  </si>
  <si>
    <t>Riverside Airport</t>
  </si>
  <si>
    <t>LLE</t>
  </si>
  <si>
    <t>FAMN</t>
  </si>
  <si>
    <t>Mkuze</t>
  </si>
  <si>
    <t>Mkuze Airport</t>
  </si>
  <si>
    <t>MZQ</t>
  </si>
  <si>
    <t>FAMU</t>
  </si>
  <si>
    <t>NCS</t>
  </si>
  <si>
    <t>FANC</t>
  </si>
  <si>
    <t>Oudtshoorn</t>
  </si>
  <si>
    <t>Oudtshoorn Airport</t>
  </si>
  <si>
    <t>OUH</t>
  </si>
  <si>
    <t>FAOH</t>
  </si>
  <si>
    <t>Port Elizabeth</t>
  </si>
  <si>
    <t>Port Elizabeth Airport</t>
  </si>
  <si>
    <t>PLZ</t>
  </si>
  <si>
    <t>FAPE</t>
  </si>
  <si>
    <t>08/26|17/35</t>
  </si>
  <si>
    <t>Plettenberg Bay</t>
  </si>
  <si>
    <t>Plettenberg Bay Airport</t>
  </si>
  <si>
    <t>PBZ</t>
  </si>
  <si>
    <t>FAPG</t>
  </si>
  <si>
    <t>Phalaborwa</t>
  </si>
  <si>
    <t>Hendrik Van Eck Airport</t>
  </si>
  <si>
    <t>PHW</t>
  </si>
  <si>
    <t>FAPH</t>
  </si>
  <si>
    <t>Port St Johns</t>
  </si>
  <si>
    <t>Port St Johns Airport</t>
  </si>
  <si>
    <t>JOH</t>
  </si>
  <si>
    <t>FAPJ</t>
  </si>
  <si>
    <t>Pietermaritzburg</t>
  </si>
  <si>
    <t>Pietermaritzburg Airport</t>
  </si>
  <si>
    <t>PZB</t>
  </si>
  <si>
    <t>FAPM</t>
  </si>
  <si>
    <t>Polokwane</t>
  </si>
  <si>
    <t>Polokwane International Airport</t>
  </si>
  <si>
    <t>PTG</t>
  </si>
  <si>
    <t>FAPP</t>
  </si>
  <si>
    <t>Potchefstroom</t>
  </si>
  <si>
    <t>Potchefstroom Airport</t>
  </si>
  <si>
    <t>PCF</t>
  </si>
  <si>
    <t>FAPS</t>
  </si>
  <si>
    <t>Queenstown</t>
  </si>
  <si>
    <t>Queenstown Airport</t>
  </si>
  <si>
    <t>UTW</t>
  </si>
  <si>
    <t>FAQT</t>
  </si>
  <si>
    <t>Richards Bay</t>
  </si>
  <si>
    <t>Richards Bay Airport</t>
  </si>
  <si>
    <t>RCB</t>
  </si>
  <si>
    <t>FARB</t>
  </si>
  <si>
    <t>Robertson</t>
  </si>
  <si>
    <t>Robertson Airport</t>
  </si>
  <si>
    <t>ROD</t>
  </si>
  <si>
    <t>FARS</t>
  </si>
  <si>
    <t>Springbok</t>
  </si>
  <si>
    <t>Springbok Airport</t>
  </si>
  <si>
    <t>SBU</t>
  </si>
  <si>
    <t>FASB</t>
  </si>
  <si>
    <t>Secunda</t>
  </si>
  <si>
    <t>Secunda Airport</t>
  </si>
  <si>
    <t>ZEC</t>
  </si>
  <si>
    <t>FASC</t>
  </si>
  <si>
    <t>Sishen</t>
  </si>
  <si>
    <t>Sishen Airport</t>
  </si>
  <si>
    <t>SIS</t>
  </si>
  <si>
    <t>FASS</t>
  </si>
  <si>
    <t>Skukuza</t>
  </si>
  <si>
    <t>Skukuza Airport</t>
  </si>
  <si>
    <t>SZK</t>
  </si>
  <si>
    <t>FASZ</t>
  </si>
  <si>
    <t>Tzaneen</t>
  </si>
  <si>
    <t>Tzaneen Airport</t>
  </si>
  <si>
    <t>LTA</t>
  </si>
  <si>
    <t>FATZ</t>
  </si>
  <si>
    <t>Ulundi</t>
  </si>
  <si>
    <t>Prince Mangosuthu Buthelezi Airport</t>
  </si>
  <si>
    <t>ULD</t>
  </si>
  <si>
    <t>FAUL</t>
  </si>
  <si>
    <t>Upington</t>
  </si>
  <si>
    <t>Pierre Van Ryneveld Airport</t>
  </si>
  <si>
    <t>UTN</t>
  </si>
  <si>
    <t>FAUP</t>
  </si>
  <si>
    <t>Mthatha</t>
  </si>
  <si>
    <t>K. D. Matanzima Airport</t>
  </si>
  <si>
    <t>UTT</t>
  </si>
  <si>
    <t>FAUT</t>
  </si>
  <si>
    <t>Vyrburg</t>
  </si>
  <si>
    <t>Vryburg Airport</t>
  </si>
  <si>
    <t>VRU</t>
  </si>
  <si>
    <t>FAVB</t>
  </si>
  <si>
    <t>Durban Virginia</t>
  </si>
  <si>
    <t>Virginia Airport</t>
  </si>
  <si>
    <t>VIR</t>
  </si>
  <si>
    <t>FAVG</t>
  </si>
  <si>
    <t>Vredendal</t>
  </si>
  <si>
    <t>Vredendal Airport</t>
  </si>
  <si>
    <t>VRE</t>
  </si>
  <si>
    <t>FAVR</t>
  </si>
  <si>
    <t>Pretoria</t>
  </si>
  <si>
    <t>Wonderboom Airport</t>
  </si>
  <si>
    <t>PRY</t>
  </si>
  <si>
    <t>FAWB</t>
  </si>
  <si>
    <t>Francistown</t>
  </si>
  <si>
    <t>Francistown Airport</t>
  </si>
  <si>
    <t>Botswana</t>
  </si>
  <si>
    <t>FRW</t>
  </si>
  <si>
    <t>FBFT</t>
  </si>
  <si>
    <t>11/29|16/34</t>
  </si>
  <si>
    <t>Jwaneng</t>
  </si>
  <si>
    <t>Jwaneng Airport</t>
  </si>
  <si>
    <t>JWA</t>
  </si>
  <si>
    <t>FBJW</t>
  </si>
  <si>
    <t>Kasane</t>
  </si>
  <si>
    <t>Kasane Airport</t>
  </si>
  <si>
    <t>BBK</t>
  </si>
  <si>
    <t>FBKE</t>
  </si>
  <si>
    <t>Maun</t>
  </si>
  <si>
    <t>Maun Airport</t>
  </si>
  <si>
    <t>MUB</t>
  </si>
  <si>
    <t>FBMN</t>
  </si>
  <si>
    <t>Gaborone</t>
  </si>
  <si>
    <t>Sir Seretse Khama International Airport</t>
  </si>
  <si>
    <t>GBE</t>
  </si>
  <si>
    <t>FBSK</t>
  </si>
  <si>
    <t>Sowa</t>
  </si>
  <si>
    <t>Sua Pan Airport</t>
  </si>
  <si>
    <t>SXN</t>
  </si>
  <si>
    <t>FBSN</t>
  </si>
  <si>
    <t>Selebi-phikwe</t>
  </si>
  <si>
    <t>Selebi Phikwe Airport</t>
  </si>
  <si>
    <t>PKW</t>
  </si>
  <si>
    <t>FBSP</t>
  </si>
  <si>
    <t>Brazzaville</t>
  </si>
  <si>
    <t>Maya-Maya Airport</t>
  </si>
  <si>
    <t>Congo (Brazzaville)</t>
  </si>
  <si>
    <t>BZV</t>
  </si>
  <si>
    <t>FCBB</t>
  </si>
  <si>
    <t>Oyo</t>
  </si>
  <si>
    <t>Oyo Ollombo Airport</t>
  </si>
  <si>
    <t>OLL</t>
  </si>
  <si>
    <t>FCOD</t>
  </si>
  <si>
    <t>Owando</t>
  </si>
  <si>
    <t>Owando Airport</t>
  </si>
  <si>
    <t>FTX</t>
  </si>
  <si>
    <t>FCOO</t>
  </si>
  <si>
    <t>Ouesso</t>
  </si>
  <si>
    <t>Ouesso Airport</t>
  </si>
  <si>
    <t>OUE</t>
  </si>
  <si>
    <t>FCOU</t>
  </si>
  <si>
    <t>Dolisie</t>
  </si>
  <si>
    <t>Ngot Nzoungou Airport</t>
  </si>
  <si>
    <t>DIS</t>
  </si>
  <si>
    <t>FCPL</t>
  </si>
  <si>
    <t>Pointe Noire</t>
  </si>
  <si>
    <t>Pointe Noire Airport</t>
  </si>
  <si>
    <t>PNR</t>
  </si>
  <si>
    <t>FCPP</t>
  </si>
  <si>
    <t>Manzini Matsapha</t>
  </si>
  <si>
    <t>Matsapha Airport</t>
  </si>
  <si>
    <t>Swaziland</t>
  </si>
  <si>
    <t>MTS</t>
  </si>
  <si>
    <t>FDMS</t>
  </si>
  <si>
    <t>Manzini Mswati</t>
  </si>
  <si>
    <t>King Mswati III International Airport</t>
  </si>
  <si>
    <t>SHO</t>
  </si>
  <si>
    <t>FDSK</t>
  </si>
  <si>
    <t>Bangui</t>
  </si>
  <si>
    <t>Bangui M'Poko International Airport</t>
  </si>
  <si>
    <t>Central African Republic</t>
  </si>
  <si>
    <t>BGF</t>
  </si>
  <si>
    <t>FEFF</t>
  </si>
  <si>
    <t>Berbérati</t>
  </si>
  <si>
    <t>Berbérati Airport</t>
  </si>
  <si>
    <t>BBT</t>
  </si>
  <si>
    <t>FEFT</t>
  </si>
  <si>
    <t>Bata</t>
  </si>
  <si>
    <t>Bata Airport</t>
  </si>
  <si>
    <t>Equatorial Guinea</t>
  </si>
  <si>
    <t>BSG</t>
  </si>
  <si>
    <t>FGBT</t>
  </si>
  <si>
    <t>Malabo</t>
  </si>
  <si>
    <t>Malabo Airport</t>
  </si>
  <si>
    <t>SSG</t>
  </si>
  <si>
    <t>FGSL</t>
  </si>
  <si>
    <t>Port Louis</t>
  </si>
  <si>
    <t>Sir Seewoosagur Ramgoolam International Airport</t>
  </si>
  <si>
    <t>Mauritius</t>
  </si>
  <si>
    <t>MRU</t>
  </si>
  <si>
    <t>FIMP</t>
  </si>
  <si>
    <t>Port Mathurin</t>
  </si>
  <si>
    <t>Sir Charles Gaetan Duval Airport</t>
  </si>
  <si>
    <t>RRG</t>
  </si>
  <si>
    <t>FIMR</t>
  </si>
  <si>
    <t>Tiko</t>
  </si>
  <si>
    <t>Tiko Airport</t>
  </si>
  <si>
    <t>Cameroon</t>
  </si>
  <si>
    <t>TKC</t>
  </si>
  <si>
    <t>FKKC</t>
  </si>
  <si>
    <t>Douala</t>
  </si>
  <si>
    <t>Douala International Airport</t>
  </si>
  <si>
    <t>DLA</t>
  </si>
  <si>
    <t>FKKD</t>
  </si>
  <si>
    <t>Maroua</t>
  </si>
  <si>
    <t>Salak Airport</t>
  </si>
  <si>
    <t>MVR</t>
  </si>
  <si>
    <t>FKKL</t>
  </si>
  <si>
    <t>Foumban</t>
  </si>
  <si>
    <t>Foumban Nkounja Airport</t>
  </si>
  <si>
    <t>FOM</t>
  </si>
  <si>
    <t>FKKM</t>
  </si>
  <si>
    <t>N'Gaoundéré</t>
  </si>
  <si>
    <t>N'Gaoundéré Airport</t>
  </si>
  <si>
    <t>NGE</t>
  </si>
  <si>
    <t>FKKN</t>
  </si>
  <si>
    <t>Garoua</t>
  </si>
  <si>
    <t>Garoua International Airport</t>
  </si>
  <si>
    <t>GOU</t>
  </si>
  <si>
    <t>FKKR</t>
  </si>
  <si>
    <t>Bafoussam</t>
  </si>
  <si>
    <t>Bafoussam Airport</t>
  </si>
  <si>
    <t>BFX</t>
  </si>
  <si>
    <t>FKKU</t>
  </si>
  <si>
    <t>Bamenda</t>
  </si>
  <si>
    <t>Bamenda Airport</t>
  </si>
  <si>
    <t>BPC</t>
  </si>
  <si>
    <t>FKKV</t>
  </si>
  <si>
    <t>Yaoundé</t>
  </si>
  <si>
    <t>Yaoundé Airport</t>
  </si>
  <si>
    <t>YAO</t>
  </si>
  <si>
    <t>FKKY</t>
  </si>
  <si>
    <t>Yaoundé Nsimalen</t>
  </si>
  <si>
    <t>Yaoundé Nsimalen International Airport</t>
  </si>
  <si>
    <t>NSI</t>
  </si>
  <si>
    <t>FKYS</t>
  </si>
  <si>
    <t>Chingola</t>
  </si>
  <si>
    <t>Kasompe Airport</t>
  </si>
  <si>
    <t>Zambia</t>
  </si>
  <si>
    <t>CGJ</t>
  </si>
  <si>
    <t>FLKE</t>
  </si>
  <si>
    <t>Livingstone</t>
  </si>
  <si>
    <t>Livingstone Airport</t>
  </si>
  <si>
    <t>LVI</t>
  </si>
  <si>
    <t>FLLI</t>
  </si>
  <si>
    <t>Lusaka</t>
  </si>
  <si>
    <t>Kenneth Kaunda International Airport Lusaka</t>
  </si>
  <si>
    <t>LUN</t>
  </si>
  <si>
    <t>FLLS</t>
  </si>
  <si>
    <t>Mfuwe</t>
  </si>
  <si>
    <t>Mfuwe Airport</t>
  </si>
  <si>
    <t>MFU</t>
  </si>
  <si>
    <t>FLMF</t>
  </si>
  <si>
    <t>Mongu</t>
  </si>
  <si>
    <t>Mongu Airport</t>
  </si>
  <si>
    <t>MNR</t>
  </si>
  <si>
    <t>FLMG</t>
  </si>
  <si>
    <t>Ndola</t>
  </si>
  <si>
    <t>Simon Mwansa Kapwepwe International Airport</t>
  </si>
  <si>
    <t>NLA</t>
  </si>
  <si>
    <t>FLND</t>
  </si>
  <si>
    <t>Kitwe</t>
  </si>
  <si>
    <t>Southdowns Airport</t>
  </si>
  <si>
    <t>KIW</t>
  </si>
  <si>
    <t>FLSO</t>
  </si>
  <si>
    <t>Moroni</t>
  </si>
  <si>
    <t>Prince Said Ibrahim International Airport</t>
  </si>
  <si>
    <t>Comoros</t>
  </si>
  <si>
    <t>HAH</t>
  </si>
  <si>
    <t>FMCH</t>
  </si>
  <si>
    <t>Moheli</t>
  </si>
  <si>
    <t>Mohéli Bandar Es Eslam Airport</t>
  </si>
  <si>
    <t>NWA</t>
  </si>
  <si>
    <t>FMCI</t>
  </si>
  <si>
    <t>Ouani</t>
  </si>
  <si>
    <t>Ouani Airport</t>
  </si>
  <si>
    <t>AJN</t>
  </si>
  <si>
    <t>FMCV</t>
  </si>
  <si>
    <t>Dzaoudzi</t>
  </si>
  <si>
    <t>Dzaoudzi Pamandzi International Airport</t>
  </si>
  <si>
    <t>Mayotte</t>
  </si>
  <si>
    <t>DZA</t>
  </si>
  <si>
    <t>FMCZ</t>
  </si>
  <si>
    <t>St Denis</t>
  </si>
  <si>
    <t>Roland Garros Airport</t>
  </si>
  <si>
    <t>Réunion</t>
  </si>
  <si>
    <t>RUN</t>
  </si>
  <si>
    <t>FMEE</t>
  </si>
  <si>
    <t>St Pierre</t>
  </si>
  <si>
    <t>Pierrefonds Airport</t>
  </si>
  <si>
    <t>ZSE</t>
  </si>
  <si>
    <t>FMEP</t>
  </si>
  <si>
    <t>Antananarivo</t>
  </si>
  <si>
    <t>Ivato Airport</t>
  </si>
  <si>
    <t>Madagascar</t>
  </si>
  <si>
    <t>TNR</t>
  </si>
  <si>
    <t>FMMI</t>
  </si>
  <si>
    <t>Miandrivazo</t>
  </si>
  <si>
    <t>Miandrivazo Airport</t>
  </si>
  <si>
    <t>ZVA</t>
  </si>
  <si>
    <t>FMMN</t>
  </si>
  <si>
    <t>Sainte Marie</t>
  </si>
  <si>
    <t>Sainte Marie Airport</t>
  </si>
  <si>
    <t>SMS</t>
  </si>
  <si>
    <t>FMMS</t>
  </si>
  <si>
    <t>Toamasina</t>
  </si>
  <si>
    <t>Toamasina Airport</t>
  </si>
  <si>
    <t>TMM</t>
  </si>
  <si>
    <t>FMMT</t>
  </si>
  <si>
    <t>Morondava</t>
  </si>
  <si>
    <t>Morondava Airport</t>
  </si>
  <si>
    <t>MOQ</t>
  </si>
  <si>
    <t>FMMV</t>
  </si>
  <si>
    <t>Antsiranana</t>
  </si>
  <si>
    <t>Arrachart Airport</t>
  </si>
  <si>
    <t>DIE</t>
  </si>
  <si>
    <t>FMNA</t>
  </si>
  <si>
    <t>Mananara Nord</t>
  </si>
  <si>
    <t>Mananara Nord Airport</t>
  </si>
  <si>
    <t>WMR</t>
  </si>
  <si>
    <t>FMNC</t>
  </si>
  <si>
    <t>Andapa</t>
  </si>
  <si>
    <t>Andapa Airport</t>
  </si>
  <si>
    <t>ZWA</t>
  </si>
  <si>
    <t>FMND</t>
  </si>
  <si>
    <t>Antalaha</t>
  </si>
  <si>
    <t>Antsirabato Airport</t>
  </si>
  <si>
    <t>ANM</t>
  </si>
  <si>
    <t>FMNH</t>
  </si>
  <si>
    <t>Analalava</t>
  </si>
  <si>
    <t>Analalava Airport</t>
  </si>
  <si>
    <t>HVA</t>
  </si>
  <si>
    <t>FMNL</t>
  </si>
  <si>
    <t>Mahajanga</t>
  </si>
  <si>
    <t>Amborovy Airport</t>
  </si>
  <si>
    <t>MJN</t>
  </si>
  <si>
    <t>FMNM</t>
  </si>
  <si>
    <t>Nosy Be</t>
  </si>
  <si>
    <t>Fascene Airport</t>
  </si>
  <si>
    <t>NOS</t>
  </si>
  <si>
    <t>FMNN</t>
  </si>
  <si>
    <t>Besalampy</t>
  </si>
  <si>
    <t>Besalampy Airport</t>
  </si>
  <si>
    <t>BPY</t>
  </si>
  <si>
    <t>FMNQ</t>
  </si>
  <si>
    <t>Maroantsetra</t>
  </si>
  <si>
    <t>Maroantsetra Airport</t>
  </si>
  <si>
    <t>WMN</t>
  </si>
  <si>
    <t>FMNR</t>
  </si>
  <si>
    <t>Sambava</t>
  </si>
  <si>
    <t>Sambava Airport</t>
  </si>
  <si>
    <t>SVB</t>
  </si>
  <si>
    <t>FMNS</t>
  </si>
  <si>
    <t>Vohemar</t>
  </si>
  <si>
    <t>Vohimarina Airport</t>
  </si>
  <si>
    <t>VOH</t>
  </si>
  <si>
    <t>FMNV</t>
  </si>
  <si>
    <t>Antsohihy</t>
  </si>
  <si>
    <t>Ambalabe Airport</t>
  </si>
  <si>
    <t>WAI</t>
  </si>
  <si>
    <t>FMNW</t>
  </si>
  <si>
    <t>Tôlanaro</t>
  </si>
  <si>
    <t>Tôlanaro Airport</t>
  </si>
  <si>
    <t>FTU</t>
  </si>
  <si>
    <t>FMSD</t>
  </si>
  <si>
    <t>Fianarantsoa</t>
  </si>
  <si>
    <t>Fianarantsoa Airport</t>
  </si>
  <si>
    <t>WFI</t>
  </si>
  <si>
    <t>FMSF</t>
  </si>
  <si>
    <t>Manakara</t>
  </si>
  <si>
    <t>Manakara Airport</t>
  </si>
  <si>
    <t>WVK</t>
  </si>
  <si>
    <t>FMSK</t>
  </si>
  <si>
    <t>Mananjary</t>
  </si>
  <si>
    <t>Mananjary Airport</t>
  </si>
  <si>
    <t>MNJ</t>
  </si>
  <si>
    <t>FMSM</t>
  </si>
  <si>
    <t>Morombe</t>
  </si>
  <si>
    <t>Morombe Airport</t>
  </si>
  <si>
    <t>MXM</t>
  </si>
  <si>
    <t>FMSR</t>
  </si>
  <si>
    <t>Toliara</t>
  </si>
  <si>
    <t>Toliara Airport</t>
  </si>
  <si>
    <t>TLE</t>
  </si>
  <si>
    <t>FMST</t>
  </si>
  <si>
    <t>Mbanza Congo</t>
  </si>
  <si>
    <t>Mbanza Congo Airport</t>
  </si>
  <si>
    <t>Angola</t>
  </si>
  <si>
    <t>SSY</t>
  </si>
  <si>
    <t>FNBC</t>
  </si>
  <si>
    <t>Benguela</t>
  </si>
  <si>
    <t>Benguela Airport</t>
  </si>
  <si>
    <t>BUG</t>
  </si>
  <si>
    <t>FNBG</t>
  </si>
  <si>
    <t>Cabinda</t>
  </si>
  <si>
    <t>Cabinda Airport</t>
  </si>
  <si>
    <t>CAB</t>
  </si>
  <si>
    <t>FNCA</t>
  </si>
  <si>
    <t>Catumbela</t>
  </si>
  <si>
    <t>Catumbela Airport</t>
  </si>
  <si>
    <t>CBT</t>
  </si>
  <si>
    <t>FNCT</t>
  </si>
  <si>
    <t>Chitato</t>
  </si>
  <si>
    <t>Dundo Airport</t>
  </si>
  <si>
    <t>DUE</t>
  </si>
  <si>
    <t>FNDU</t>
  </si>
  <si>
    <t>Ngiva</t>
  </si>
  <si>
    <t>Ngjiva Pereira Airport</t>
  </si>
  <si>
    <t>VPE</t>
  </si>
  <si>
    <t>FNGI</t>
  </si>
  <si>
    <t>Huambo</t>
  </si>
  <si>
    <t>Nova Lisboa Airport</t>
  </si>
  <si>
    <t>NOV</t>
  </si>
  <si>
    <t>FNHU</t>
  </si>
  <si>
    <t>Kuito</t>
  </si>
  <si>
    <t>Kuito Airport</t>
  </si>
  <si>
    <t>SVP</t>
  </si>
  <si>
    <t>FNKU</t>
  </si>
  <si>
    <t>Luanda</t>
  </si>
  <si>
    <t>Quatro de Fevereiro Airport</t>
  </si>
  <si>
    <t>LAD</t>
  </si>
  <si>
    <t>FNLU</t>
  </si>
  <si>
    <t>Malanje</t>
  </si>
  <si>
    <t>Malanje Airport</t>
  </si>
  <si>
    <t>MEG</t>
  </si>
  <si>
    <t>FNMA</t>
  </si>
  <si>
    <t>Menongue</t>
  </si>
  <si>
    <t>Menongue Airport</t>
  </si>
  <si>
    <t>SPP</t>
  </si>
  <si>
    <t>FNME</t>
  </si>
  <si>
    <t>Namibe</t>
  </si>
  <si>
    <t>Namibe Airport</t>
  </si>
  <si>
    <t>MSZ</t>
  </si>
  <si>
    <t>FNMO</t>
  </si>
  <si>
    <t>Negage</t>
  </si>
  <si>
    <t>Negage Airport</t>
  </si>
  <si>
    <t>GXG</t>
  </si>
  <si>
    <t>FNNG</t>
  </si>
  <si>
    <t>Port Amboim</t>
  </si>
  <si>
    <t>Porto Amboim Airport</t>
  </si>
  <si>
    <t>PBN</t>
  </si>
  <si>
    <t>FNPA</t>
  </si>
  <si>
    <t>Saurimo</t>
  </si>
  <si>
    <t>Saurimo Airport</t>
  </si>
  <si>
    <t>VHC</t>
  </si>
  <si>
    <t>FNSA</t>
  </si>
  <si>
    <t>Soyo</t>
  </si>
  <si>
    <t>Soyo Airport</t>
  </si>
  <si>
    <t>SZA</t>
  </si>
  <si>
    <t>FNSO</t>
  </si>
  <si>
    <t>Sumbe</t>
  </si>
  <si>
    <t>Sumbe Airport</t>
  </si>
  <si>
    <t>NDD</t>
  </si>
  <si>
    <t>FNSU</t>
  </si>
  <si>
    <t>Lubango</t>
  </si>
  <si>
    <t>Lubango Airport</t>
  </si>
  <si>
    <t>SDD</t>
  </si>
  <si>
    <t>FNUB</t>
  </si>
  <si>
    <t>Luena</t>
  </si>
  <si>
    <t>Luena Airport</t>
  </si>
  <si>
    <t>LUO</t>
  </si>
  <si>
    <t>FNUE</t>
  </si>
  <si>
    <t>Uige</t>
  </si>
  <si>
    <t>Uige Airport</t>
  </si>
  <si>
    <t>UGO</t>
  </si>
  <si>
    <t>FNUG</t>
  </si>
  <si>
    <t>Xangongo</t>
  </si>
  <si>
    <t>Xangongo Airport</t>
  </si>
  <si>
    <t>XGN</t>
  </si>
  <si>
    <t>FNXA</t>
  </si>
  <si>
    <t>Koulamoutou</t>
  </si>
  <si>
    <t>Koulamoutou Mabimbi Airport</t>
  </si>
  <si>
    <t>Gabon</t>
  </si>
  <si>
    <t>KOU</t>
  </si>
  <si>
    <t>FOGK</t>
  </si>
  <si>
    <t>Mouila</t>
  </si>
  <si>
    <t>Mouilla Ville Airport</t>
  </si>
  <si>
    <t>MJL</t>
  </si>
  <si>
    <t>FOGM</t>
  </si>
  <si>
    <t>Oyem</t>
  </si>
  <si>
    <t>Oyem Airport</t>
  </si>
  <si>
    <t>OYE</t>
  </si>
  <si>
    <t>FOGO</t>
  </si>
  <si>
    <t>Okondja</t>
  </si>
  <si>
    <t>Okondja Airport</t>
  </si>
  <si>
    <t>OKN</t>
  </si>
  <si>
    <t>FOGQ</t>
  </si>
  <si>
    <t>Lambarene</t>
  </si>
  <si>
    <t>Lambarene Airport</t>
  </si>
  <si>
    <t>LBQ</t>
  </si>
  <si>
    <t>FOGR</t>
  </si>
  <si>
    <t>Bitam</t>
  </si>
  <si>
    <t>Bitam Airport</t>
  </si>
  <si>
    <t>BMM</t>
  </si>
  <si>
    <t>FOOB</t>
  </si>
  <si>
    <t>Port Gentil</t>
  </si>
  <si>
    <t>Port Gentil Airport</t>
  </si>
  <si>
    <t>POG</t>
  </si>
  <si>
    <t>FOOG</t>
  </si>
  <si>
    <t>Omboue</t>
  </si>
  <si>
    <t>Omboue Hopital Airport</t>
  </si>
  <si>
    <t>OMB</t>
  </si>
  <si>
    <t>FOOH</t>
  </si>
  <si>
    <t>Makokou</t>
  </si>
  <si>
    <t>Makokou Airport</t>
  </si>
  <si>
    <t>MKU</t>
  </si>
  <si>
    <t>FOOK</t>
  </si>
  <si>
    <t>Libreville</t>
  </si>
  <si>
    <t>Libreville Leon M'ba International Airport</t>
  </si>
  <si>
    <t>LBV</t>
  </si>
  <si>
    <t>FOOL</t>
  </si>
  <si>
    <t>Franceville</t>
  </si>
  <si>
    <t>M'Vengue El Hadj Omar Bongo Ondimba International Airport</t>
  </si>
  <si>
    <t>MVB</t>
  </si>
  <si>
    <t>FOON</t>
  </si>
  <si>
    <t>Principe</t>
  </si>
  <si>
    <t>Principe Airport</t>
  </si>
  <si>
    <t>São Tomé and Principe</t>
  </si>
  <si>
    <t>PCP</t>
  </si>
  <si>
    <t>FPPR</t>
  </si>
  <si>
    <t>São Tomé</t>
  </si>
  <si>
    <t>São Tomé International Airport</t>
  </si>
  <si>
    <t>TMS</t>
  </si>
  <si>
    <t>FPST</t>
  </si>
  <si>
    <t>Beira</t>
  </si>
  <si>
    <t>Beira Airport</t>
  </si>
  <si>
    <t>Mozambique</t>
  </si>
  <si>
    <t>BEW</t>
  </si>
  <si>
    <t>FQBR</t>
  </si>
  <si>
    <t>06/24|17/35</t>
  </si>
  <si>
    <t>Chimoio</t>
  </si>
  <si>
    <t>Chimoio Airport</t>
  </si>
  <si>
    <t>VPY</t>
  </si>
  <si>
    <t>FQCH</t>
  </si>
  <si>
    <t>Inhambabe</t>
  </si>
  <si>
    <t>Inhambane Airport</t>
  </si>
  <si>
    <t>INH</t>
  </si>
  <si>
    <t>FQIN</t>
  </si>
  <si>
    <t>Lichinga</t>
  </si>
  <si>
    <t>Lichinga Airport</t>
  </si>
  <si>
    <t>VXC</t>
  </si>
  <si>
    <t>FQLC</t>
  </si>
  <si>
    <t>Maputo</t>
  </si>
  <si>
    <t>Maputo Airport</t>
  </si>
  <si>
    <t>MPM</t>
  </si>
  <si>
    <t>FQMA</t>
  </si>
  <si>
    <t>Mueda</t>
  </si>
  <si>
    <t>Mueda Airport</t>
  </si>
  <si>
    <t>MUD</t>
  </si>
  <si>
    <t>FQMD</t>
  </si>
  <si>
    <t>Mocímboa da Praia</t>
  </si>
  <si>
    <t>Mocímboa da Praia Airport</t>
  </si>
  <si>
    <t>MZB</t>
  </si>
  <si>
    <t>FQMP</t>
  </si>
  <si>
    <t>Nampula</t>
  </si>
  <si>
    <t>Nampula Airport</t>
  </si>
  <si>
    <t>APL</t>
  </si>
  <si>
    <t>FQNP</t>
  </si>
  <si>
    <t>Pemba / Porto Amelia</t>
  </si>
  <si>
    <t>Pemba Airport</t>
  </si>
  <si>
    <t>POL</t>
  </si>
  <si>
    <t>FQPB</t>
  </si>
  <si>
    <t>Quelimane</t>
  </si>
  <si>
    <t>Quelimane Airport</t>
  </si>
  <si>
    <t>UEL</t>
  </si>
  <si>
    <t>FQQL</t>
  </si>
  <si>
    <t>Tete</t>
  </si>
  <si>
    <t>Chingozi Airport</t>
  </si>
  <si>
    <t>TET</t>
  </si>
  <si>
    <t>FQTT</t>
  </si>
  <si>
    <t>Vilanculo</t>
  </si>
  <si>
    <t>Vilankulo Airport</t>
  </si>
  <si>
    <t>VNX</t>
  </si>
  <si>
    <t>FQVL</t>
  </si>
  <si>
    <t>Mahe Island</t>
  </si>
  <si>
    <t>Seychelles International Airport</t>
  </si>
  <si>
    <t>Seychelles</t>
  </si>
  <si>
    <t>SEZ</t>
  </si>
  <si>
    <t>FSIA</t>
  </si>
  <si>
    <t>Praslin Island</t>
  </si>
  <si>
    <t>Praslin Airport</t>
  </si>
  <si>
    <t>PRI</t>
  </si>
  <si>
    <t>FSPP</t>
  </si>
  <si>
    <t>Abeche</t>
  </si>
  <si>
    <t>Abeche Airport</t>
  </si>
  <si>
    <t>Chad</t>
  </si>
  <si>
    <t>AEH</t>
  </si>
  <si>
    <t>FTTC</t>
  </si>
  <si>
    <t>Moundou</t>
  </si>
  <si>
    <t>Moundou Airport</t>
  </si>
  <si>
    <t>MQQ</t>
  </si>
  <si>
    <t>FTTD</t>
  </si>
  <si>
    <t>N'Djamena</t>
  </si>
  <si>
    <t>N'Djamena International Airport</t>
  </si>
  <si>
    <t>NDJ</t>
  </si>
  <si>
    <t>FTTJ</t>
  </si>
  <si>
    <t>Faya-largeau</t>
  </si>
  <si>
    <t>Faya Largeau Airport</t>
  </si>
  <si>
    <t>FYT</t>
  </si>
  <si>
    <t>FTTY</t>
  </si>
  <si>
    <t>Bulawayo</t>
  </si>
  <si>
    <t>Joshua Mqabuko Nkomo International Airport</t>
  </si>
  <si>
    <t>Zimbabwe</t>
  </si>
  <si>
    <t>BUQ</t>
  </si>
  <si>
    <t>FVBU</t>
  </si>
  <si>
    <t>Chiredzi</t>
  </si>
  <si>
    <t>Buffalo Range Airport</t>
  </si>
  <si>
    <t>BFO</t>
  </si>
  <si>
    <t>FVCZ</t>
  </si>
  <si>
    <t>Victoria Falls</t>
  </si>
  <si>
    <t>Victoria Falls International Airport</t>
  </si>
  <si>
    <t>VFA</t>
  </si>
  <si>
    <t>FVFA</t>
  </si>
  <si>
    <t>Harare</t>
  </si>
  <si>
    <t>Robert Gabriel Mugabe International Airport</t>
  </si>
  <si>
    <t>HRE</t>
  </si>
  <si>
    <t>FVHA</t>
  </si>
  <si>
    <t>Kariba</t>
  </si>
  <si>
    <t>Kariba International Airport</t>
  </si>
  <si>
    <t>KAB</t>
  </si>
  <si>
    <t>FVKB</t>
  </si>
  <si>
    <t>Masvingo</t>
  </si>
  <si>
    <t>Masvingo International Airport</t>
  </si>
  <si>
    <t>MVZ</t>
  </si>
  <si>
    <t>FVMV</t>
  </si>
  <si>
    <t>Hwange</t>
  </si>
  <si>
    <t>Hwange National Park Airport</t>
  </si>
  <si>
    <t>HWN</t>
  </si>
  <si>
    <t>FVWN</t>
  </si>
  <si>
    <t>Blantyre</t>
  </si>
  <si>
    <t>Chileka International Airport</t>
  </si>
  <si>
    <t>Malawi</t>
  </si>
  <si>
    <t>BLZ</t>
  </si>
  <si>
    <t>FWCL</t>
  </si>
  <si>
    <t>Dwangwa</t>
  </si>
  <si>
    <t>Dwangwa Airport</t>
  </si>
  <si>
    <t>DWA</t>
  </si>
  <si>
    <t>FWDW</t>
  </si>
  <si>
    <t>Karonga</t>
  </si>
  <si>
    <t>Karonga Airport</t>
  </si>
  <si>
    <t>KGJ</t>
  </si>
  <si>
    <t>FWKA</t>
  </si>
  <si>
    <t>Lilongwe</t>
  </si>
  <si>
    <t>Lilongwe International Airport</t>
  </si>
  <si>
    <t>LLW</t>
  </si>
  <si>
    <t>FWKI</t>
  </si>
  <si>
    <t>Mzuzu</t>
  </si>
  <si>
    <t>Mzuzu Airport</t>
  </si>
  <si>
    <t>ZZU</t>
  </si>
  <si>
    <t>FWUU</t>
  </si>
  <si>
    <t>Maseru</t>
  </si>
  <si>
    <t>Moshoeshoe I International Airport</t>
  </si>
  <si>
    <t>Lesotho</t>
  </si>
  <si>
    <t>MSU</t>
  </si>
  <si>
    <t>FXMM</t>
  </si>
  <si>
    <t>Arandis</t>
  </si>
  <si>
    <t>Arandis Airport</t>
  </si>
  <si>
    <t>Namibia</t>
  </si>
  <si>
    <t>ADI</t>
  </si>
  <si>
    <t>FYAR</t>
  </si>
  <si>
    <t>Grootfontein</t>
  </si>
  <si>
    <t>Grootfontein Airport</t>
  </si>
  <si>
    <t>GFY</t>
  </si>
  <si>
    <t>FYGF</t>
  </si>
  <si>
    <t>Keetmanshoop</t>
  </si>
  <si>
    <t>Keetmanshoop Airport</t>
  </si>
  <si>
    <t>KMP</t>
  </si>
  <si>
    <t>FYKT</t>
  </si>
  <si>
    <t>Luderitz</t>
  </si>
  <si>
    <t>Luderitz Airport</t>
  </si>
  <si>
    <t>LUD</t>
  </si>
  <si>
    <t>FYLZ</t>
  </si>
  <si>
    <t>Ondangwa</t>
  </si>
  <si>
    <t>Ondangwa Airport</t>
  </si>
  <si>
    <t>OND</t>
  </si>
  <si>
    <t>FYOA</t>
  </si>
  <si>
    <t>Oranjemund</t>
  </si>
  <si>
    <t>Oranjemund Airport</t>
  </si>
  <si>
    <t>OMD</t>
  </si>
  <si>
    <t>FYOG</t>
  </si>
  <si>
    <t>Rundu</t>
  </si>
  <si>
    <t>Rundu Airport</t>
  </si>
  <si>
    <t>NDU</t>
  </si>
  <si>
    <t>FYRU</t>
  </si>
  <si>
    <t>Tsumeb</t>
  </si>
  <si>
    <t>Tsumeb Airport</t>
  </si>
  <si>
    <t>TSB</t>
  </si>
  <si>
    <t>FYTM</t>
  </si>
  <si>
    <t>Walvis Bay</t>
  </si>
  <si>
    <t>Walvis Bay Airport</t>
  </si>
  <si>
    <t>WVB</t>
  </si>
  <si>
    <t>FYWB</t>
  </si>
  <si>
    <t>Windhoek Eros</t>
  </si>
  <si>
    <t>Eros Airport</t>
  </si>
  <si>
    <t>ERS</t>
  </si>
  <si>
    <t>FYWE</t>
  </si>
  <si>
    <t>Windhoek Int</t>
  </si>
  <si>
    <t>Hosea Kutako International Airport</t>
  </si>
  <si>
    <t>WDH</t>
  </si>
  <si>
    <t>FYWH</t>
  </si>
  <si>
    <t>Kinshasa</t>
  </si>
  <si>
    <t>Ndjili International Airport</t>
  </si>
  <si>
    <t>Congo (Kinshasa)</t>
  </si>
  <si>
    <t>FIH</t>
  </si>
  <si>
    <t>FZAA</t>
  </si>
  <si>
    <t>N'dolo</t>
  </si>
  <si>
    <t>Ndolo Airport</t>
  </si>
  <si>
    <t>NLO</t>
  </si>
  <si>
    <t>FZAB</t>
  </si>
  <si>
    <t>Bandoundu</t>
  </si>
  <si>
    <t>Bandundu Airport</t>
  </si>
  <si>
    <t>FDU</t>
  </si>
  <si>
    <t>FZBO</t>
  </si>
  <si>
    <t>Kikwit</t>
  </si>
  <si>
    <t>Kikwit Airport</t>
  </si>
  <si>
    <t>KKW</t>
  </si>
  <si>
    <t>FZCA</t>
  </si>
  <si>
    <t>Mbandaka</t>
  </si>
  <si>
    <t>Mbandaka Airport</t>
  </si>
  <si>
    <t>MDK</t>
  </si>
  <si>
    <t>FZEA</t>
  </si>
  <si>
    <t>Gbadolite</t>
  </si>
  <si>
    <t>Gbadolite Airport</t>
  </si>
  <si>
    <t>BDT</t>
  </si>
  <si>
    <t>FZFD</t>
  </si>
  <si>
    <t>Gemena</t>
  </si>
  <si>
    <t>Gemena Airport</t>
  </si>
  <si>
    <t>GMA</t>
  </si>
  <si>
    <t>FZFK</t>
  </si>
  <si>
    <t>Lisala</t>
  </si>
  <si>
    <t>Lisala Airport</t>
  </si>
  <si>
    <t>LIQ</t>
  </si>
  <si>
    <t>FZGA</t>
  </si>
  <si>
    <t>Kisangani</t>
  </si>
  <si>
    <t>Bangoka International Airport</t>
  </si>
  <si>
    <t>FKI</t>
  </si>
  <si>
    <t>FZIC</t>
  </si>
  <si>
    <t>Isiro</t>
  </si>
  <si>
    <t>Matari Airport</t>
  </si>
  <si>
    <t>IRP</t>
  </si>
  <si>
    <t>FZJH</t>
  </si>
  <si>
    <t>Bunia</t>
  </si>
  <si>
    <t>Bunia Airport</t>
  </si>
  <si>
    <t>BUX</t>
  </si>
  <si>
    <t>FZKA</t>
  </si>
  <si>
    <t>Buta Zega</t>
  </si>
  <si>
    <t>Buta Zega Airport</t>
  </si>
  <si>
    <t>BZU</t>
  </si>
  <si>
    <t>FZKJ</t>
  </si>
  <si>
    <t>Bukavu/kavumu</t>
  </si>
  <si>
    <t>Bukavu Kavumu Airport</t>
  </si>
  <si>
    <t>BKY</t>
  </si>
  <si>
    <t>FZMA</t>
  </si>
  <si>
    <t>Goma</t>
  </si>
  <si>
    <t>Goma International Airport</t>
  </si>
  <si>
    <t>GOM</t>
  </si>
  <si>
    <t>FZNA</t>
  </si>
  <si>
    <t>Kindu</t>
  </si>
  <si>
    <t>Kindu Airport</t>
  </si>
  <si>
    <t>KND</t>
  </si>
  <si>
    <t>FZOA</t>
  </si>
  <si>
    <t>Lubumbashi</t>
  </si>
  <si>
    <t>Lubumbashi International Airport</t>
  </si>
  <si>
    <t>FBM</t>
  </si>
  <si>
    <t>FZQA</t>
  </si>
  <si>
    <t>Kolwezi</t>
  </si>
  <si>
    <t>Kolwezi Airport</t>
  </si>
  <si>
    <t>KWZ</t>
  </si>
  <si>
    <t>FZQM</t>
  </si>
  <si>
    <t>Kalemie</t>
  </si>
  <si>
    <t>Kalemie Airport</t>
  </si>
  <si>
    <t>FMI</t>
  </si>
  <si>
    <t>FZRF</t>
  </si>
  <si>
    <t>Kamina Base</t>
  </si>
  <si>
    <t>Kamina Base Airport</t>
  </si>
  <si>
    <t>KMN</t>
  </si>
  <si>
    <t>FZSA</t>
  </si>
  <si>
    <t>13L/31R</t>
  </si>
  <si>
    <t>Kananga</t>
  </si>
  <si>
    <t>Kananga Airport</t>
  </si>
  <si>
    <t>KGA</t>
  </si>
  <si>
    <t>FZUA</t>
  </si>
  <si>
    <t>Mbuji Mayi</t>
  </si>
  <si>
    <t>Mbuji Mayi Airport</t>
  </si>
  <si>
    <t>MJM</t>
  </si>
  <si>
    <t>FZWA</t>
  </si>
  <si>
    <t>Bamako</t>
  </si>
  <si>
    <t>Modibo Keita International Airport</t>
  </si>
  <si>
    <t>Mali</t>
  </si>
  <si>
    <t>BKO</t>
  </si>
  <si>
    <t>GABS</t>
  </si>
  <si>
    <t>Gao</t>
  </si>
  <si>
    <t>Gao Airport</t>
  </si>
  <si>
    <t>GAQ</t>
  </si>
  <si>
    <t>GAGO</t>
  </si>
  <si>
    <t>Kayes</t>
  </si>
  <si>
    <t>Kayes Dag Dag Airport</t>
  </si>
  <si>
    <t>KYS</t>
  </si>
  <si>
    <t>GAKY</t>
  </si>
  <si>
    <t>Mopti</t>
  </si>
  <si>
    <t>Mopti Airport</t>
  </si>
  <si>
    <t>MZI</t>
  </si>
  <si>
    <t>GAMB</t>
  </si>
  <si>
    <t>Timbuktu</t>
  </si>
  <si>
    <t>Timbuktu Airport</t>
  </si>
  <si>
    <t>TOM</t>
  </si>
  <si>
    <t>GATB</t>
  </si>
  <si>
    <t>Banjul</t>
  </si>
  <si>
    <t>Banjul International Airport</t>
  </si>
  <si>
    <t>Gambia</t>
  </si>
  <si>
    <t>BJL</t>
  </si>
  <si>
    <t>GBYD</t>
  </si>
  <si>
    <t>Fuerteventura Island</t>
  </si>
  <si>
    <t>Fuerteventura Airport</t>
  </si>
  <si>
    <t>Spain</t>
  </si>
  <si>
    <t>FUE</t>
  </si>
  <si>
    <t>GCFV</t>
  </si>
  <si>
    <t>El Hierro Island</t>
  </si>
  <si>
    <t>Hierro Airport</t>
  </si>
  <si>
    <t>VDE</t>
  </si>
  <si>
    <t>GCHI</t>
  </si>
  <si>
    <t>Sta Cruz de la Palma</t>
  </si>
  <si>
    <t>La Palma Airport</t>
  </si>
  <si>
    <t>SPC</t>
  </si>
  <si>
    <t>GCLA</t>
  </si>
  <si>
    <t>Gran Canaria Island</t>
  </si>
  <si>
    <t>Gran Canaria Airport</t>
  </si>
  <si>
    <t>LPA</t>
  </si>
  <si>
    <t>GCLP</t>
  </si>
  <si>
    <t>Lanzarote Island</t>
  </si>
  <si>
    <t>Lanzarote Airport</t>
  </si>
  <si>
    <t>ACE</t>
  </si>
  <si>
    <t>GCRR</t>
  </si>
  <si>
    <t>Tenerife Island South</t>
  </si>
  <si>
    <t>Tenerife South Airport</t>
  </si>
  <si>
    <t>TFS</t>
  </si>
  <si>
    <t>GCTS</t>
  </si>
  <si>
    <t>Tenerife Island North</t>
  </si>
  <si>
    <t>Tenerife Norte Airport</t>
  </si>
  <si>
    <t>TFN</t>
  </si>
  <si>
    <t>GCXO</t>
  </si>
  <si>
    <t>Melilla</t>
  </si>
  <si>
    <t>Melilla Airport</t>
  </si>
  <si>
    <t>MLN</t>
  </si>
  <si>
    <t>GEML</t>
  </si>
  <si>
    <t>Freetown</t>
  </si>
  <si>
    <t>Lungi International Airport</t>
  </si>
  <si>
    <t>Sierra Leone</t>
  </si>
  <si>
    <t>FNA</t>
  </si>
  <si>
    <t>GFLL</t>
  </si>
  <si>
    <t>Bissau</t>
  </si>
  <si>
    <t>Osvaldo Vieira International Airport</t>
  </si>
  <si>
    <t>Guinea-Bissau</t>
  </si>
  <si>
    <t>OXB</t>
  </si>
  <si>
    <t>GGOV</t>
  </si>
  <si>
    <t>Monrovia Spriggs</t>
  </si>
  <si>
    <t>Spriggs Payne Airport</t>
  </si>
  <si>
    <t>Liberia</t>
  </si>
  <si>
    <t>MLW</t>
  </si>
  <si>
    <t>GLMR</t>
  </si>
  <si>
    <t>Monrovia Int</t>
  </si>
  <si>
    <t>Roberts International Airport</t>
  </si>
  <si>
    <t>ROB</t>
  </si>
  <si>
    <t>GLRB</t>
  </si>
  <si>
    <t>Agadir</t>
  </si>
  <si>
    <t>Al Massira Airport</t>
  </si>
  <si>
    <t>Morocco</t>
  </si>
  <si>
    <t>AGA</t>
  </si>
  <si>
    <t>GMAD</t>
  </si>
  <si>
    <t>Tan Tan</t>
  </si>
  <si>
    <t>Tan Tan Airport</t>
  </si>
  <si>
    <t>TTA</t>
  </si>
  <si>
    <t>GMAT</t>
  </si>
  <si>
    <t>Fes</t>
  </si>
  <si>
    <t>Saïss Airport</t>
  </si>
  <si>
    <t>FEZ</t>
  </si>
  <si>
    <t>GMFF</t>
  </si>
  <si>
    <t>Errachidia</t>
  </si>
  <si>
    <t>Moulay Ali Cherif Airport</t>
  </si>
  <si>
    <t>ERH</t>
  </si>
  <si>
    <t>GMFK</t>
  </si>
  <si>
    <t>Meknes</t>
  </si>
  <si>
    <t>Bassatine Airport</t>
  </si>
  <si>
    <t>MEK</t>
  </si>
  <si>
    <t>GMFM</t>
  </si>
  <si>
    <t>Oujda</t>
  </si>
  <si>
    <t>Angads Airport</t>
  </si>
  <si>
    <t>OUD</t>
  </si>
  <si>
    <t>GMFO</t>
  </si>
  <si>
    <t>Smara</t>
  </si>
  <si>
    <t>Smara Airport</t>
  </si>
  <si>
    <t>Western Sahara</t>
  </si>
  <si>
    <t>SMW</t>
  </si>
  <si>
    <t>GMMA</t>
  </si>
  <si>
    <t>Rabat</t>
  </si>
  <si>
    <t>Rabat-Salé Airport</t>
  </si>
  <si>
    <t>RBA</t>
  </si>
  <si>
    <t>GMME</t>
  </si>
  <si>
    <t>Dakhla</t>
  </si>
  <si>
    <t>Dakhla Airport</t>
  </si>
  <si>
    <t>VIL</t>
  </si>
  <si>
    <t>GMMH</t>
  </si>
  <si>
    <t>El Aaiún</t>
  </si>
  <si>
    <t>Hassan I Airport</t>
  </si>
  <si>
    <t>EUN</t>
  </si>
  <si>
    <t>GMML</t>
  </si>
  <si>
    <t>Casablanca</t>
  </si>
  <si>
    <t>Mohammed V International Airport</t>
  </si>
  <si>
    <t>CMN</t>
  </si>
  <si>
    <t>GMMN</t>
  </si>
  <si>
    <t>Nador</t>
  </si>
  <si>
    <t>Nador International Airport</t>
  </si>
  <si>
    <t>NDR</t>
  </si>
  <si>
    <t>GMMW</t>
  </si>
  <si>
    <t>Marrakech</t>
  </si>
  <si>
    <t>Menara Airport</t>
  </si>
  <si>
    <t>RAK</t>
  </si>
  <si>
    <t>GMMX</t>
  </si>
  <si>
    <t>Kentira</t>
  </si>
  <si>
    <t>Kenitra Airport</t>
  </si>
  <si>
    <t>NNA</t>
  </si>
  <si>
    <t>GMMY</t>
  </si>
  <si>
    <t>Ouarzazate</t>
  </si>
  <si>
    <t>Ouarzazate Airport</t>
  </si>
  <si>
    <t>OZZ</t>
  </si>
  <si>
    <t>GMMZ</t>
  </si>
  <si>
    <t>Al Hoceima</t>
  </si>
  <si>
    <t>Cherif Al Idrissi Airport</t>
  </si>
  <si>
    <t>AHU</t>
  </si>
  <si>
    <t>GMTA</t>
  </si>
  <si>
    <t>Tétouan</t>
  </si>
  <si>
    <t>Saniat R'mel Airport</t>
  </si>
  <si>
    <t>TTU</t>
  </si>
  <si>
    <t>GMTN</t>
  </si>
  <si>
    <t>Tangier</t>
  </si>
  <si>
    <t>Ibn Batouta Airport</t>
  </si>
  <si>
    <t>TNG</t>
  </si>
  <si>
    <t>GMTT</t>
  </si>
  <si>
    <t>Dakar B Diagne</t>
  </si>
  <si>
    <t>Blaise Diagne International Airport</t>
  </si>
  <si>
    <t>Senegal</t>
  </si>
  <si>
    <t>DSS</t>
  </si>
  <si>
    <t>GOBD</t>
  </si>
  <si>
    <t>Ziguinchor</t>
  </si>
  <si>
    <t>Ziguinchor Airport</t>
  </si>
  <si>
    <t>ZIG</t>
  </si>
  <si>
    <t>GOGG</t>
  </si>
  <si>
    <t>Cap Skirring</t>
  </si>
  <si>
    <t>Cap Skirring Airport</t>
  </si>
  <si>
    <t>CSK</t>
  </si>
  <si>
    <t>GOGS</t>
  </si>
  <si>
    <t>Kaolack</t>
  </si>
  <si>
    <t>Kaolack Airport</t>
  </si>
  <si>
    <t>KLC</t>
  </si>
  <si>
    <t>GOOK</t>
  </si>
  <si>
    <t>Dakar L.S. Senghor</t>
  </si>
  <si>
    <t>Léopold Sédar Senghor International Airport</t>
  </si>
  <si>
    <t>DKR</t>
  </si>
  <si>
    <t>GOOY</t>
  </si>
  <si>
    <t>Saint Louis</t>
  </si>
  <si>
    <t>Saint Louis Airport</t>
  </si>
  <si>
    <t>XLS</t>
  </si>
  <si>
    <t>GOSS</t>
  </si>
  <si>
    <t>Bakel</t>
  </si>
  <si>
    <t>Bakel Airport</t>
  </si>
  <si>
    <t>BXE</t>
  </si>
  <si>
    <t>GOTB</t>
  </si>
  <si>
    <t>Kédougou</t>
  </si>
  <si>
    <t>Kédougou Airport</t>
  </si>
  <si>
    <t>KGG</t>
  </si>
  <si>
    <t>GOTK</t>
  </si>
  <si>
    <t>Tambacounda</t>
  </si>
  <si>
    <t>Tambacounda Airport</t>
  </si>
  <si>
    <t>TUD</t>
  </si>
  <si>
    <t>GOTT</t>
  </si>
  <si>
    <t>Nouakchott</t>
  </si>
  <si>
    <t>Nouakchott–Oumtounsy International Airport</t>
  </si>
  <si>
    <t>Mauritania</t>
  </si>
  <si>
    <t>NKC</t>
  </si>
  <si>
    <t>GQNO</t>
  </si>
  <si>
    <t>Atar</t>
  </si>
  <si>
    <t>Atar International Airport</t>
  </si>
  <si>
    <t>ATR</t>
  </si>
  <si>
    <t>GQPA</t>
  </si>
  <si>
    <t>Nouadhibou</t>
  </si>
  <si>
    <t>Nouadhibou International Airport</t>
  </si>
  <si>
    <t>NDB</t>
  </si>
  <si>
    <t>GQPP</t>
  </si>
  <si>
    <t>Conakry</t>
  </si>
  <si>
    <t>Conakry International Airport</t>
  </si>
  <si>
    <t>Guinea</t>
  </si>
  <si>
    <t>CKY</t>
  </si>
  <si>
    <t>GUCY</t>
  </si>
  <si>
    <t>Espargos</t>
  </si>
  <si>
    <t>Amílcar Cabral International Airport</t>
  </si>
  <si>
    <t>Cape Verde</t>
  </si>
  <si>
    <t>SID</t>
  </si>
  <si>
    <t>GVAC</t>
  </si>
  <si>
    <t>Rabil</t>
  </si>
  <si>
    <t>Rabil Airport</t>
  </si>
  <si>
    <t>BVC</t>
  </si>
  <si>
    <t>GVBA</t>
  </si>
  <si>
    <t>Vila do Maio</t>
  </si>
  <si>
    <t>Maio Airport</t>
  </si>
  <si>
    <t>MMO</t>
  </si>
  <si>
    <t>GVMA</t>
  </si>
  <si>
    <t>Praia</t>
  </si>
  <si>
    <t>Praia International Airport</t>
  </si>
  <si>
    <t>RAI</t>
  </si>
  <si>
    <t>GVNP</t>
  </si>
  <si>
    <t>Preguiça</t>
  </si>
  <si>
    <t>Preguiça Airport</t>
  </si>
  <si>
    <t>SNE</t>
  </si>
  <si>
    <t>GVSN</t>
  </si>
  <si>
    <t>São Pedro</t>
  </si>
  <si>
    <t>São Pedro Airport</t>
  </si>
  <si>
    <t>VXE</t>
  </si>
  <si>
    <t>GVSV</t>
  </si>
  <si>
    <t>Addis Ababa</t>
  </si>
  <si>
    <t>Addis Ababa Bole International Airport</t>
  </si>
  <si>
    <t>Ethiopia</t>
  </si>
  <si>
    <t>ADD</t>
  </si>
  <si>
    <t>HAAB</t>
  </si>
  <si>
    <t>Arba Minch</t>
  </si>
  <si>
    <t>Arba Minch Airport</t>
  </si>
  <si>
    <t>AMH</t>
  </si>
  <si>
    <t>HAAM</t>
  </si>
  <si>
    <t>Axum</t>
  </si>
  <si>
    <t>Axum Airport</t>
  </si>
  <si>
    <t>AXU</t>
  </si>
  <si>
    <t>HAAX</t>
  </si>
  <si>
    <t>Bahir Dar</t>
  </si>
  <si>
    <t>Bahir Dar Airport</t>
  </si>
  <si>
    <t>BJR</t>
  </si>
  <si>
    <t>HABD</t>
  </si>
  <si>
    <t>Dire Dawa</t>
  </si>
  <si>
    <t>Aba Tenna Dejazmach Yilma International Airport</t>
  </si>
  <si>
    <t>DIR</t>
  </si>
  <si>
    <t>HADR</t>
  </si>
  <si>
    <t>Gambela</t>
  </si>
  <si>
    <t>Gambella Airport</t>
  </si>
  <si>
    <t>GMB</t>
  </si>
  <si>
    <t>HAGM</t>
  </si>
  <si>
    <t>Gondar</t>
  </si>
  <si>
    <t>Gonder Airport</t>
  </si>
  <si>
    <t>GDQ</t>
  </si>
  <si>
    <t>HAGN</t>
  </si>
  <si>
    <t>Gode</t>
  </si>
  <si>
    <t>Gode Airport</t>
  </si>
  <si>
    <t>GDE</t>
  </si>
  <si>
    <t>HAGO</t>
  </si>
  <si>
    <t>Debre Zeyit</t>
  </si>
  <si>
    <t>Harar Meda Airport</t>
  </si>
  <si>
    <t>QHR</t>
  </si>
  <si>
    <t>HAHM</t>
  </si>
  <si>
    <t>Jimma</t>
  </si>
  <si>
    <t>Jimma Airport</t>
  </si>
  <si>
    <t>JIM</t>
  </si>
  <si>
    <t>HAJM</t>
  </si>
  <si>
    <t>Makale</t>
  </si>
  <si>
    <t>Mekele Airport</t>
  </si>
  <si>
    <t>MQX</t>
  </si>
  <si>
    <t>HAMK</t>
  </si>
  <si>
    <t>Asosa</t>
  </si>
  <si>
    <t>Asosa Airport</t>
  </si>
  <si>
    <t>ASO</t>
  </si>
  <si>
    <t>HASO</t>
  </si>
  <si>
    <t>Bujumbura</t>
  </si>
  <si>
    <t>Bujumbura International Airport</t>
  </si>
  <si>
    <t>Burundi</t>
  </si>
  <si>
    <t>BJM</t>
  </si>
  <si>
    <t>HBBA</t>
  </si>
  <si>
    <t>Hargeisa</t>
  </si>
  <si>
    <t>Egal International Airport</t>
  </si>
  <si>
    <t>Somalia</t>
  </si>
  <si>
    <t>HGA</t>
  </si>
  <si>
    <t>HCMH</t>
  </si>
  <si>
    <t>Berbera</t>
  </si>
  <si>
    <t>Berbera Airport</t>
  </si>
  <si>
    <t>BBO</t>
  </si>
  <si>
    <t>HCMI</t>
  </si>
  <si>
    <t>Kismayu</t>
  </si>
  <si>
    <t>Kisimayu Airport</t>
  </si>
  <si>
    <t>KMU</t>
  </si>
  <si>
    <t>HCMK</t>
  </si>
  <si>
    <t>Mogadishu</t>
  </si>
  <si>
    <t>Aden Adde International Airport</t>
  </si>
  <si>
    <t>MGQ</t>
  </si>
  <si>
    <t>HCMM</t>
  </si>
  <si>
    <t>Djibouti City</t>
  </si>
  <si>
    <t>Djibouti-Ambouli Airport</t>
  </si>
  <si>
    <t>Djibouti</t>
  </si>
  <si>
    <t>JIB</t>
  </si>
  <si>
    <t>HDAM</t>
  </si>
  <si>
    <t>El Alamein</t>
  </si>
  <si>
    <t>El Alamein International Airport</t>
  </si>
  <si>
    <t>Egypt</t>
  </si>
  <si>
    <t>DBB</t>
  </si>
  <si>
    <t>HEAL</t>
  </si>
  <si>
    <t>El Arish</t>
  </si>
  <si>
    <t>El Arish International Airport</t>
  </si>
  <si>
    <t>Asia</t>
  </si>
  <si>
    <t>AAC</t>
  </si>
  <si>
    <t>HEAR</t>
  </si>
  <si>
    <t>Assiut</t>
  </si>
  <si>
    <t>Assiut International Airport</t>
  </si>
  <si>
    <t>ATZ</t>
  </si>
  <si>
    <t>HEAT</t>
  </si>
  <si>
    <t>Alexandria El N.</t>
  </si>
  <si>
    <t>El Nouzha Airport</t>
  </si>
  <si>
    <t>ALY</t>
  </si>
  <si>
    <t>HEAX</t>
  </si>
  <si>
    <t>Alexandria Int</t>
  </si>
  <si>
    <t>Borg El Arab International Airport</t>
  </si>
  <si>
    <t>HBE</t>
  </si>
  <si>
    <t>HEBA</t>
  </si>
  <si>
    <t>14/32|14S/32</t>
  </si>
  <si>
    <t>Abu Simbel</t>
  </si>
  <si>
    <t>Abu Simbel Airport</t>
  </si>
  <si>
    <t>ABS</t>
  </si>
  <si>
    <t>HEBL</t>
  </si>
  <si>
    <t>Cairo</t>
  </si>
  <si>
    <t>Cairo International Airport</t>
  </si>
  <si>
    <t>CAI</t>
  </si>
  <si>
    <t>HECA</t>
  </si>
  <si>
    <t>05C/23|05R/23L</t>
  </si>
  <si>
    <t>El Cairo</t>
  </si>
  <si>
    <t>Cairo West Airport</t>
  </si>
  <si>
    <t>CWE</t>
  </si>
  <si>
    <t>HECW</t>
  </si>
  <si>
    <t>Hurghada</t>
  </si>
  <si>
    <t>Hurghada International Airport</t>
  </si>
  <si>
    <t>HRG</t>
  </si>
  <si>
    <t>HEGN</t>
  </si>
  <si>
    <t>El Gora</t>
  </si>
  <si>
    <t>El Gora Airport</t>
  </si>
  <si>
    <t>EGH</t>
  </si>
  <si>
    <t>HEGR</t>
  </si>
  <si>
    <t>Luxor</t>
  </si>
  <si>
    <t>Luxor International Airport</t>
  </si>
  <si>
    <t>LXR</t>
  </si>
  <si>
    <t>HELX</t>
  </si>
  <si>
    <t>Marsa Alam</t>
  </si>
  <si>
    <t>Marsa Alam International Airport</t>
  </si>
  <si>
    <t>RMF</t>
  </si>
  <si>
    <t>HEMA</t>
  </si>
  <si>
    <t>Mersa Matruh</t>
  </si>
  <si>
    <t>Mersa Matruh Airport</t>
  </si>
  <si>
    <t>MUH</t>
  </si>
  <si>
    <t>HEMM</t>
  </si>
  <si>
    <t>Port Said</t>
  </si>
  <si>
    <t>Port Said Airport</t>
  </si>
  <si>
    <t>PSD</t>
  </si>
  <si>
    <t>HEPS</t>
  </si>
  <si>
    <t>St. Catherine</t>
  </si>
  <si>
    <t>St Catherine International Airport</t>
  </si>
  <si>
    <t>SKV</t>
  </si>
  <si>
    <t>HESC</t>
  </si>
  <si>
    <t>Sharm el-Sheikh</t>
  </si>
  <si>
    <t>Sharm El Sheikh International Airport</t>
  </si>
  <si>
    <t>SSH</t>
  </si>
  <si>
    <t>HESH</t>
  </si>
  <si>
    <t>Aswan</t>
  </si>
  <si>
    <t>Aswan International Airport</t>
  </si>
  <si>
    <t>ASW</t>
  </si>
  <si>
    <t>HESN</t>
  </si>
  <si>
    <t>Taba</t>
  </si>
  <si>
    <t>Taba International Airport</t>
  </si>
  <si>
    <t>TCP</t>
  </si>
  <si>
    <t>HETB</t>
  </si>
  <si>
    <t>Asmara</t>
  </si>
  <si>
    <t>Asmara International Airport</t>
  </si>
  <si>
    <t>Eritrea</t>
  </si>
  <si>
    <t>ASM</t>
  </si>
  <si>
    <t>HHAS</t>
  </si>
  <si>
    <t>Massawa</t>
  </si>
  <si>
    <t>Massawa International Airport</t>
  </si>
  <si>
    <t>MSW</t>
  </si>
  <si>
    <t>HHMS</t>
  </si>
  <si>
    <t>Asab</t>
  </si>
  <si>
    <t>Assab International Airport</t>
  </si>
  <si>
    <t>ASA</t>
  </si>
  <si>
    <t>HHSB</t>
  </si>
  <si>
    <t>Amboseli National Park</t>
  </si>
  <si>
    <t>Amboseli Airport</t>
  </si>
  <si>
    <t>Kenya</t>
  </si>
  <si>
    <t>ASV</t>
  </si>
  <si>
    <t>HKAM</t>
  </si>
  <si>
    <t>Eldoret</t>
  </si>
  <si>
    <t>Eldoret International Airport</t>
  </si>
  <si>
    <t>EDL</t>
  </si>
  <si>
    <t>HKEL</t>
  </si>
  <si>
    <t>Nairobi Int</t>
  </si>
  <si>
    <t>Jomo Kenyatta International Airport</t>
  </si>
  <si>
    <t>NBO</t>
  </si>
  <si>
    <t>HKJK</t>
  </si>
  <si>
    <t>Kisumu</t>
  </si>
  <si>
    <t>Kisumu Airport</t>
  </si>
  <si>
    <t>KIS</t>
  </si>
  <si>
    <t>HKKI</t>
  </si>
  <si>
    <t>Kitale</t>
  </si>
  <si>
    <t>Kitale Airport</t>
  </si>
  <si>
    <t>KTL</t>
  </si>
  <si>
    <t>HKKT</t>
  </si>
  <si>
    <t>Lokichoggio</t>
  </si>
  <si>
    <t>Lokichoggio Airport</t>
  </si>
  <si>
    <t>LKG</t>
  </si>
  <si>
    <t>HKLK</t>
  </si>
  <si>
    <t>Lodwar</t>
  </si>
  <si>
    <t>Lodwar Airport</t>
  </si>
  <si>
    <t>LOK</t>
  </si>
  <si>
    <t>HKLO</t>
  </si>
  <si>
    <t>Lamu</t>
  </si>
  <si>
    <t>Manda Airstrip</t>
  </si>
  <si>
    <t>LAU</t>
  </si>
  <si>
    <t>HKLU</t>
  </si>
  <si>
    <t>Malindi</t>
  </si>
  <si>
    <t>Malindi Airport</t>
  </si>
  <si>
    <t>MYD</t>
  </si>
  <si>
    <t>HKML</t>
  </si>
  <si>
    <t>Mombasa</t>
  </si>
  <si>
    <t>Mombasa Moi International Airport</t>
  </si>
  <si>
    <t>MBA</t>
  </si>
  <si>
    <t>HKMO</t>
  </si>
  <si>
    <t>Masai Mara</t>
  </si>
  <si>
    <t>Mara Serena Lodge Airstrip</t>
  </si>
  <si>
    <t>MRE</t>
  </si>
  <si>
    <t>HKMS</t>
  </si>
  <si>
    <t>Nairobi Wilson</t>
  </si>
  <si>
    <t>Nairobi Wilson Airport</t>
  </si>
  <si>
    <t>WIL</t>
  </si>
  <si>
    <t>HKNW</t>
  </si>
  <si>
    <t>Wajir</t>
  </si>
  <si>
    <t>Wajir Airport</t>
  </si>
  <si>
    <t>WJR</t>
  </si>
  <si>
    <t>HKWJ</t>
  </si>
  <si>
    <t>Sirt</t>
  </si>
  <si>
    <t>Gardabya Airport</t>
  </si>
  <si>
    <t>Libya</t>
  </si>
  <si>
    <t>SRX</t>
  </si>
  <si>
    <t>HLGD</t>
  </si>
  <si>
    <t>Ghat</t>
  </si>
  <si>
    <t>Ghat Airport</t>
  </si>
  <si>
    <t>GHT</t>
  </si>
  <si>
    <t>HLGT</t>
  </si>
  <si>
    <t>Kufra</t>
  </si>
  <si>
    <t>Kufra Airport</t>
  </si>
  <si>
    <t>AKF</t>
  </si>
  <si>
    <t>HLKF</t>
  </si>
  <si>
    <t>02L/20R</t>
  </si>
  <si>
    <t>Benghazi</t>
  </si>
  <si>
    <t>Benina International Airport</t>
  </si>
  <si>
    <t>BEN</t>
  </si>
  <si>
    <t>HLLB</t>
  </si>
  <si>
    <t>15L/33R</t>
  </si>
  <si>
    <t>Tripoli Mitiga</t>
  </si>
  <si>
    <t>Mitiga Airport</t>
  </si>
  <si>
    <t>MJI</t>
  </si>
  <si>
    <t>HLLM</t>
  </si>
  <si>
    <t>Al Bayda'</t>
  </si>
  <si>
    <t>La Abraq Airport</t>
  </si>
  <si>
    <t>LAQ</t>
  </si>
  <si>
    <t>HLLQ</t>
  </si>
  <si>
    <t>Sabha</t>
  </si>
  <si>
    <t>Sabha Airport</t>
  </si>
  <si>
    <t>SEB</t>
  </si>
  <si>
    <t>HLLS</t>
  </si>
  <si>
    <t>Tripoli Int</t>
  </si>
  <si>
    <t>Tripoli International Airport</t>
  </si>
  <si>
    <t>TIP</t>
  </si>
  <si>
    <t>HLLT</t>
  </si>
  <si>
    <t>Marsa Brega</t>
  </si>
  <si>
    <t>Marsa Brega Airport</t>
  </si>
  <si>
    <t>LMQ</t>
  </si>
  <si>
    <t>HLMB</t>
  </si>
  <si>
    <t>Ghadames</t>
  </si>
  <si>
    <t>Ghadames East Airport</t>
  </si>
  <si>
    <t>LTD</t>
  </si>
  <si>
    <t>HLTD</t>
  </si>
  <si>
    <t>Gisenyi</t>
  </si>
  <si>
    <t>Gisenyi Airport</t>
  </si>
  <si>
    <t>Rwanda</t>
  </si>
  <si>
    <t>GYI</t>
  </si>
  <si>
    <t>HRYG</t>
  </si>
  <si>
    <t>Kigali</t>
  </si>
  <si>
    <t>Kigali International Airport</t>
  </si>
  <si>
    <t>KGL</t>
  </si>
  <si>
    <t>HRYR</t>
  </si>
  <si>
    <t>Kamembe</t>
  </si>
  <si>
    <t>Kamembe Airport</t>
  </si>
  <si>
    <t>KME</t>
  </si>
  <si>
    <t>HRZA</t>
  </si>
  <si>
    <t>Dongola</t>
  </si>
  <si>
    <t>Dongola Airport</t>
  </si>
  <si>
    <t>Sudan</t>
  </si>
  <si>
    <t>DOG</t>
  </si>
  <si>
    <t>HSDN</t>
  </si>
  <si>
    <t>El Fasher</t>
  </si>
  <si>
    <t>El Fasher Airport</t>
  </si>
  <si>
    <t>ELF</t>
  </si>
  <si>
    <t>HSFS</t>
  </si>
  <si>
    <t>Kassala</t>
  </si>
  <si>
    <t>Kassala Airport</t>
  </si>
  <si>
    <t>KSL</t>
  </si>
  <si>
    <t>HSKA</t>
  </si>
  <si>
    <t>Merowe</t>
  </si>
  <si>
    <t>Merowe New Airport</t>
  </si>
  <si>
    <t>MWE</t>
  </si>
  <si>
    <t>HSMN</t>
  </si>
  <si>
    <t>Al-Ubayyid</t>
  </si>
  <si>
    <t>El Obeid Airport</t>
  </si>
  <si>
    <t>EBD</t>
  </si>
  <si>
    <t>HSOB</t>
  </si>
  <si>
    <t>Port Sudan</t>
  </si>
  <si>
    <t>Port Sudan New International Airport</t>
  </si>
  <si>
    <t>PZU</t>
  </si>
  <si>
    <t>HSPN</t>
  </si>
  <si>
    <t>Juba</t>
  </si>
  <si>
    <t>Juba International Airport</t>
  </si>
  <si>
    <t>South Sudan</t>
  </si>
  <si>
    <t>JUB</t>
  </si>
  <si>
    <t>HSSJ</t>
  </si>
  <si>
    <t>Malakal</t>
  </si>
  <si>
    <t>Malakal Airport</t>
  </si>
  <si>
    <t>MAK</t>
  </si>
  <si>
    <t>HSSM</t>
  </si>
  <si>
    <t>Khartoum</t>
  </si>
  <si>
    <t>Khartoum International Airport</t>
  </si>
  <si>
    <t>KRT</t>
  </si>
  <si>
    <t>HSSS</t>
  </si>
  <si>
    <t>Wau</t>
  </si>
  <si>
    <t>Wau Airport</t>
  </si>
  <si>
    <t>WUU</t>
  </si>
  <si>
    <t>HSWW</t>
  </si>
  <si>
    <t>Arusha</t>
  </si>
  <si>
    <t>Arusha Airport</t>
  </si>
  <si>
    <t>Tanzania</t>
  </si>
  <si>
    <t>ARK</t>
  </si>
  <si>
    <t>HTAR</t>
  </si>
  <si>
    <t>Dar es Salaam</t>
  </si>
  <si>
    <t>Julius Nyerere International Airport</t>
  </si>
  <si>
    <t>DAR</t>
  </si>
  <si>
    <t>HTDA</t>
  </si>
  <si>
    <t>Dodoma</t>
  </si>
  <si>
    <t>Dodoma Airport</t>
  </si>
  <si>
    <t>DOD</t>
  </si>
  <si>
    <t>HTDO</t>
  </si>
  <si>
    <t>Mbeya</t>
  </si>
  <si>
    <t>Songwe Airport</t>
  </si>
  <si>
    <t>MBI</t>
  </si>
  <si>
    <t>HTGW</t>
  </si>
  <si>
    <t>Nduli</t>
  </si>
  <si>
    <t>Iringa Airport</t>
  </si>
  <si>
    <t>IRI</t>
  </si>
  <si>
    <t>HTIR</t>
  </si>
  <si>
    <t>Arusha Kilimanjaro Int</t>
  </si>
  <si>
    <t>Kilimanjaro International Airport</t>
  </si>
  <si>
    <t>JRO</t>
  </si>
  <si>
    <t>HTKJ</t>
  </si>
  <si>
    <t>Lake Manyara National Park</t>
  </si>
  <si>
    <t>Lake Manyara Airport</t>
  </si>
  <si>
    <t>LKY</t>
  </si>
  <si>
    <t>HTLM</t>
  </si>
  <si>
    <t>Mtwara</t>
  </si>
  <si>
    <t>Mtwara Airport</t>
  </si>
  <si>
    <t>MYW</t>
  </si>
  <si>
    <t>HTMT</t>
  </si>
  <si>
    <t>Mwanza</t>
  </si>
  <si>
    <t>Mwanza Airport</t>
  </si>
  <si>
    <t>MWZ</t>
  </si>
  <si>
    <t>HTMW</t>
  </si>
  <si>
    <t>Chake</t>
  </si>
  <si>
    <t>PMA</t>
  </si>
  <si>
    <t>HTPE</t>
  </si>
  <si>
    <t>Tanga</t>
  </si>
  <si>
    <t>Tanga Airport</t>
  </si>
  <si>
    <t>TGT</t>
  </si>
  <si>
    <t>HTTG</t>
  </si>
  <si>
    <t>Zanzibar</t>
  </si>
  <si>
    <t>Abeid Amani Karume International Airport</t>
  </si>
  <si>
    <t>ZNZ</t>
  </si>
  <si>
    <t>HTZA</t>
  </si>
  <si>
    <t>Kampala</t>
  </si>
  <si>
    <t>Entebbe International Airport</t>
  </si>
  <si>
    <t>Uganda</t>
  </si>
  <si>
    <t>EBB</t>
  </si>
  <si>
    <t>HUEN</t>
  </si>
  <si>
    <t>Gulu</t>
  </si>
  <si>
    <t>Gulu Airport</t>
  </si>
  <si>
    <t>ULU</t>
  </si>
  <si>
    <t>HUGU</t>
  </si>
  <si>
    <t>Soroti</t>
  </si>
  <si>
    <t>Soroti Airport</t>
  </si>
  <si>
    <t>SRT</t>
  </si>
  <si>
    <t>HUSO</t>
  </si>
  <si>
    <t>Allentown</t>
  </si>
  <si>
    <t>Lehigh Valley International Airport</t>
  </si>
  <si>
    <t>United States</t>
  </si>
  <si>
    <t>ABE</t>
  </si>
  <si>
    <t>KABE</t>
  </si>
  <si>
    <t>Abilene</t>
  </si>
  <si>
    <t>Abilene Regional Airport</t>
  </si>
  <si>
    <t>ABI</t>
  </si>
  <si>
    <t>KABI</t>
  </si>
  <si>
    <t>04/22|17R/35L</t>
  </si>
  <si>
    <t>Albuquerque</t>
  </si>
  <si>
    <t>Albuquerque International Sunport</t>
  </si>
  <si>
    <t>ABQ</t>
  </si>
  <si>
    <t>KABQ</t>
  </si>
  <si>
    <t>03/21|12/30</t>
  </si>
  <si>
    <t>Aberdeen Regional Airport</t>
  </si>
  <si>
    <t>ABR</t>
  </si>
  <si>
    <t>KABR</t>
  </si>
  <si>
    <t>Albany,GA</t>
  </si>
  <si>
    <t>Southwest Georgia Regional Airport</t>
  </si>
  <si>
    <t>ABY</t>
  </si>
  <si>
    <t>KABY</t>
  </si>
  <si>
    <t>Nantucket</t>
  </si>
  <si>
    <t>Nantucket Memorial Airport</t>
  </si>
  <si>
    <t>ACK</t>
  </si>
  <si>
    <t>KACK</t>
  </si>
  <si>
    <t>Waco</t>
  </si>
  <si>
    <t>Waco Regional Airport</t>
  </si>
  <si>
    <t>ACT</t>
  </si>
  <si>
    <t>KACT</t>
  </si>
  <si>
    <t>Arcata/Eureka</t>
  </si>
  <si>
    <t>California Redwood Coast-Humboldt County Airport</t>
  </si>
  <si>
    <t>ACV</t>
  </si>
  <si>
    <t>KACV</t>
  </si>
  <si>
    <t>Atlantic City</t>
  </si>
  <si>
    <t>Atlantic City International Airport</t>
  </si>
  <si>
    <t>ACY</t>
  </si>
  <si>
    <t>KACY</t>
  </si>
  <si>
    <t>Alexandria International Airport</t>
  </si>
  <si>
    <t>AEX</t>
  </si>
  <si>
    <t>KAEX</t>
  </si>
  <si>
    <t>Fort Worth Alliance</t>
  </si>
  <si>
    <t>Fort Worth Alliance Airport</t>
  </si>
  <si>
    <t>AFW</t>
  </si>
  <si>
    <t>KAFW</t>
  </si>
  <si>
    <t>Pittsburgh Allegheny</t>
  </si>
  <si>
    <t>Allegheny County Airport</t>
  </si>
  <si>
    <t>AGC</t>
  </si>
  <si>
    <t>KAGC</t>
  </si>
  <si>
    <t>Augusta,GA Regional</t>
  </si>
  <si>
    <t>Augusta Regional At Bush Field</t>
  </si>
  <si>
    <t>AGS</t>
  </si>
  <si>
    <t>KAGS</t>
  </si>
  <si>
    <t>Athens</t>
  </si>
  <si>
    <t>Athens Ben Epps Airport</t>
  </si>
  <si>
    <t>AHN</t>
  </si>
  <si>
    <t>KAHN</t>
  </si>
  <si>
    <t>Akron Fulton</t>
  </si>
  <si>
    <t>Akron Fulton International Airport</t>
  </si>
  <si>
    <t>AKC</t>
  </si>
  <si>
    <t>KAKR</t>
  </si>
  <si>
    <t>Albany,NY</t>
  </si>
  <si>
    <t>Albany International Airport</t>
  </si>
  <si>
    <t>ALB</t>
  </si>
  <si>
    <t>KALB</t>
  </si>
  <si>
    <t>Alice</t>
  </si>
  <si>
    <t>Alice International Airport</t>
  </si>
  <si>
    <t>ALI</t>
  </si>
  <si>
    <t>KALI</t>
  </si>
  <si>
    <t>Alamogordo</t>
  </si>
  <si>
    <t>Alamogordo White Sands Regional Airport</t>
  </si>
  <si>
    <t>ALM</t>
  </si>
  <si>
    <t>KALM</t>
  </si>
  <si>
    <t>Alton/St Louis</t>
  </si>
  <si>
    <t>St Louis Regional Airport</t>
  </si>
  <si>
    <t>ALN</t>
  </si>
  <si>
    <t>KALN</t>
  </si>
  <si>
    <t>Waterloo</t>
  </si>
  <si>
    <t>Waterloo Regional Airport</t>
  </si>
  <si>
    <t>ALO</t>
  </si>
  <si>
    <t>KALO</t>
  </si>
  <si>
    <t>Alamosa</t>
  </si>
  <si>
    <t>San Luis Valley Regional Bergman Field</t>
  </si>
  <si>
    <t>ALS</t>
  </si>
  <si>
    <t>KALS</t>
  </si>
  <si>
    <t>Walla Walla</t>
  </si>
  <si>
    <t>Walla Walla Regional Airport</t>
  </si>
  <si>
    <t>ALW</t>
  </si>
  <si>
    <t>KALW</t>
  </si>
  <si>
    <t>Amarillo</t>
  </si>
  <si>
    <t>Rick Husband Amarillo International Airport</t>
  </si>
  <si>
    <t>AMA</t>
  </si>
  <si>
    <t>KAMA</t>
  </si>
  <si>
    <t>Anniston</t>
  </si>
  <si>
    <t>Anniston Regional Airport</t>
  </si>
  <si>
    <t>ANB</t>
  </si>
  <si>
    <t>KANB</t>
  </si>
  <si>
    <t>Anderson</t>
  </si>
  <si>
    <t>Anderson Regional Airport</t>
  </si>
  <si>
    <t>AND</t>
  </si>
  <si>
    <t>KAND</t>
  </si>
  <si>
    <t>Altoona</t>
  </si>
  <si>
    <t>Altoona Blair County Airport</t>
  </si>
  <si>
    <t>AOO</t>
  </si>
  <si>
    <t>KAOO</t>
  </si>
  <si>
    <t>Denver Centennial</t>
  </si>
  <si>
    <t>Centennial Airport</t>
  </si>
  <si>
    <t>APA</t>
  </si>
  <si>
    <t>KAPA</t>
  </si>
  <si>
    <t>10/28|17R/35L</t>
  </si>
  <si>
    <t>Naples</t>
  </si>
  <si>
    <t>Naples Municipal Airport</t>
  </si>
  <si>
    <t>APF</t>
  </si>
  <si>
    <t>KAPF</t>
  </si>
  <si>
    <t>05/23|NE/18</t>
  </si>
  <si>
    <t>Alpena</t>
  </si>
  <si>
    <t>Alpena County Regional Airport</t>
  </si>
  <si>
    <t>APN</t>
  </si>
  <si>
    <t>KAPN</t>
  </si>
  <si>
    <t>New Iberia</t>
  </si>
  <si>
    <t>Acadiana Regional Airport</t>
  </si>
  <si>
    <t>ARA</t>
  </si>
  <si>
    <t>KARA</t>
  </si>
  <si>
    <t>Watertown,NY</t>
  </si>
  <si>
    <t>Watertown International Airport</t>
  </si>
  <si>
    <t>ART</t>
  </si>
  <si>
    <t>KART</t>
  </si>
  <si>
    <t>Aspen</t>
  </si>
  <si>
    <t>Aspen-Pitkin Co/Sardy Field</t>
  </si>
  <si>
    <t>ASE</t>
  </si>
  <si>
    <t>KASE</t>
  </si>
  <si>
    <t>Astoria</t>
  </si>
  <si>
    <t>Astoria Regional Airport</t>
  </si>
  <si>
    <t>AST</t>
  </si>
  <si>
    <t>KAST</t>
  </si>
  <si>
    <t>Atlanta Int</t>
  </si>
  <si>
    <t>Hartsfield Jackson Atlanta International Airport</t>
  </si>
  <si>
    <t>ATL</t>
  </si>
  <si>
    <t>KATL</t>
  </si>
  <si>
    <t>08L/26R|09L/27R|10/28</t>
  </si>
  <si>
    <t>Watertown,SD</t>
  </si>
  <si>
    <t>Watertown Regional Airport</t>
  </si>
  <si>
    <t>ATY</t>
  </si>
  <si>
    <t>KATY</t>
  </si>
  <si>
    <t>Augusta,ME</t>
  </si>
  <si>
    <t>Augusta State Airport</t>
  </si>
  <si>
    <t>AUG</t>
  </si>
  <si>
    <t>KAUG</t>
  </si>
  <si>
    <t>Austin</t>
  </si>
  <si>
    <t>Austin Bergstrom International Airport</t>
  </si>
  <si>
    <t>AUS</t>
  </si>
  <si>
    <t>KAUS</t>
  </si>
  <si>
    <t>Wausau</t>
  </si>
  <si>
    <t>Wausau Downtown Airport</t>
  </si>
  <si>
    <t>AUW</t>
  </si>
  <si>
    <t>KAUW</t>
  </si>
  <si>
    <t>04/22|12W/30</t>
  </si>
  <si>
    <t>Asheville</t>
  </si>
  <si>
    <t>Asheville Regional Airport</t>
  </si>
  <si>
    <t>AVL</t>
  </si>
  <si>
    <t>KAVL</t>
  </si>
  <si>
    <t>Wilkes-Barre/Scranton</t>
  </si>
  <si>
    <t>Wilkes Barre Scranton International Airport</t>
  </si>
  <si>
    <t>AVP</t>
  </si>
  <si>
    <t>KAVP</t>
  </si>
  <si>
    <t>Alexandria,MN</t>
  </si>
  <si>
    <t>Chandler Field</t>
  </si>
  <si>
    <t>AXN</t>
  </si>
  <si>
    <t>KAXN</t>
  </si>
  <si>
    <t>Kalamazoo</t>
  </si>
  <si>
    <t>Kalamazoo Battle Creek International Airport</t>
  </si>
  <si>
    <t>AZO</t>
  </si>
  <si>
    <t>KAZO</t>
  </si>
  <si>
    <t>Westfield/Springfield</t>
  </si>
  <si>
    <t>Westfield-Barnes Regional Airport</t>
  </si>
  <si>
    <t>BAF</t>
  </si>
  <si>
    <t>KBAF</t>
  </si>
  <si>
    <t>Columbus,IN</t>
  </si>
  <si>
    <t>Columbus Municipal Airport</t>
  </si>
  <si>
    <t>CLU</t>
  </si>
  <si>
    <t>KBAK</t>
  </si>
  <si>
    <t>Brady</t>
  </si>
  <si>
    <t>Curtis Field</t>
  </si>
  <si>
    <t>BBD</t>
  </si>
  <si>
    <t>KBBD</t>
  </si>
  <si>
    <t>Bryce Canyon</t>
  </si>
  <si>
    <t>Bryce Canyon Airport</t>
  </si>
  <si>
    <t>BCE</t>
  </si>
  <si>
    <t>KBCE</t>
  </si>
  <si>
    <t>Baudette</t>
  </si>
  <si>
    <t>Baudette International Airport</t>
  </si>
  <si>
    <t>BDE</t>
  </si>
  <si>
    <t>KBDE</t>
  </si>
  <si>
    <t>Hartford Int</t>
  </si>
  <si>
    <t>Bradley International Airport</t>
  </si>
  <si>
    <t>BDL</t>
  </si>
  <si>
    <t>KBDL</t>
  </si>
  <si>
    <t>Bridgeport</t>
  </si>
  <si>
    <t>Igor I Sikorsky Memorial Airport</t>
  </si>
  <si>
    <t>BDR</t>
  </si>
  <si>
    <t>KBDR</t>
  </si>
  <si>
    <t>Bedford</t>
  </si>
  <si>
    <t>Laurence G Hanscom Field</t>
  </si>
  <si>
    <t>BED</t>
  </si>
  <si>
    <t>KBED</t>
  </si>
  <si>
    <t>Bradford</t>
  </si>
  <si>
    <t>Bradford Regional Airport</t>
  </si>
  <si>
    <t>BFD</t>
  </si>
  <si>
    <t>KBFD</t>
  </si>
  <si>
    <t>Scottsbluff</t>
  </si>
  <si>
    <t>Western Neb. Rgnl/William B. Heilig Airport</t>
  </si>
  <si>
    <t>BFF</t>
  </si>
  <si>
    <t>KBFF</t>
  </si>
  <si>
    <t>Seattle Boeing Field</t>
  </si>
  <si>
    <t>Boeing Field King County International Airport</t>
  </si>
  <si>
    <t>BFI</t>
  </si>
  <si>
    <t>KBFI</t>
  </si>
  <si>
    <t>Bakersfield</t>
  </si>
  <si>
    <t>Meadows Field</t>
  </si>
  <si>
    <t>BFL</t>
  </si>
  <si>
    <t>KBFL</t>
  </si>
  <si>
    <t>12L/30R</t>
  </si>
  <si>
    <t>Mobile Downtown</t>
  </si>
  <si>
    <t>Mobile Downtown Airport</t>
  </si>
  <si>
    <t>BFM</t>
  </si>
  <si>
    <t>KBFM</t>
  </si>
  <si>
    <t>Binghamton</t>
  </si>
  <si>
    <t>Greater Binghamton/Edwin A Link field</t>
  </si>
  <si>
    <t>BGM</t>
  </si>
  <si>
    <t>KBGM</t>
  </si>
  <si>
    <t>Bangor</t>
  </si>
  <si>
    <t>Bangor International Airport</t>
  </si>
  <si>
    <t>BGR</t>
  </si>
  <si>
    <t>KBGR</t>
  </si>
  <si>
    <t>Bar Harbor</t>
  </si>
  <si>
    <t>Hancock County-Bar Harbor Airport</t>
  </si>
  <si>
    <t>BHB</t>
  </si>
  <si>
    <t>KBHB</t>
  </si>
  <si>
    <t>04/22|17/35</t>
  </si>
  <si>
    <t>Birmingham-Shuttlesworth International Airport</t>
  </si>
  <si>
    <t>BHM</t>
  </si>
  <si>
    <t>KBHM</t>
  </si>
  <si>
    <t>Bishop</t>
  </si>
  <si>
    <t>Eastern Sierra Regional Airport</t>
  </si>
  <si>
    <t>BIH</t>
  </si>
  <si>
    <t>KBIH</t>
  </si>
  <si>
    <t>Billings</t>
  </si>
  <si>
    <t>Billings Logan International Airport</t>
  </si>
  <si>
    <t>BIL</t>
  </si>
  <si>
    <t>KBIL</t>
  </si>
  <si>
    <t>07/25|10R/28L</t>
  </si>
  <si>
    <t>Bismarck</t>
  </si>
  <si>
    <t>Bismarck Municipal Airport</t>
  </si>
  <si>
    <t>BIS</t>
  </si>
  <si>
    <t>KBIS</t>
  </si>
  <si>
    <t>Denver Metrop.</t>
  </si>
  <si>
    <t>Rocky Mountain Metropolitan Airport</t>
  </si>
  <si>
    <t>BJC</t>
  </si>
  <si>
    <t>KBJC</t>
  </si>
  <si>
    <t>03/21|12R/30L</t>
  </si>
  <si>
    <t>Bemidji</t>
  </si>
  <si>
    <t>Bemidji Regional Airport</t>
  </si>
  <si>
    <t>BJI</t>
  </si>
  <si>
    <t>KBJI</t>
  </si>
  <si>
    <t>Baker City</t>
  </si>
  <si>
    <t>Baker City Municipal Airport</t>
  </si>
  <si>
    <t>BKE</t>
  </si>
  <si>
    <t>KBKE</t>
  </si>
  <si>
    <t>Cleveland Burke</t>
  </si>
  <si>
    <t>Burke Lakefront Airport</t>
  </si>
  <si>
    <t>BKL</t>
  </si>
  <si>
    <t>KBKL</t>
  </si>
  <si>
    <t>Beckley</t>
  </si>
  <si>
    <t>Raleigh County Memorial Airport</t>
  </si>
  <si>
    <t>BKW</t>
  </si>
  <si>
    <t>KBKW</t>
  </si>
  <si>
    <t>Bluefield</t>
  </si>
  <si>
    <t>Mercer County Airport</t>
  </si>
  <si>
    <t>BLF</t>
  </si>
  <si>
    <t>KBLF</t>
  </si>
  <si>
    <t>Blythe</t>
  </si>
  <si>
    <t>Blythe Airport</t>
  </si>
  <si>
    <t>BLH</t>
  </si>
  <si>
    <t>KBLH</t>
  </si>
  <si>
    <t>Bellingham</t>
  </si>
  <si>
    <t>Bellingham International Airport</t>
  </si>
  <si>
    <t>BLI</t>
  </si>
  <si>
    <t>KBLI</t>
  </si>
  <si>
    <t>Belleville</t>
  </si>
  <si>
    <t>Scott AFB/Midamerica Airport</t>
  </si>
  <si>
    <t>BLV</t>
  </si>
  <si>
    <t>KBLV</t>
  </si>
  <si>
    <t>Bloomington</t>
  </si>
  <si>
    <t>Monroe County Airport</t>
  </si>
  <si>
    <t>BMG</t>
  </si>
  <si>
    <t>KBMG</t>
  </si>
  <si>
    <t>Bloomington/Normal</t>
  </si>
  <si>
    <t>Central Illinois Regional Airport at Bloomington-Normal</t>
  </si>
  <si>
    <t>BMI</t>
  </si>
  <si>
    <t>KBMI</t>
  </si>
  <si>
    <t>Nashville</t>
  </si>
  <si>
    <t>Nashville International Airport</t>
  </si>
  <si>
    <t>BNA</t>
  </si>
  <si>
    <t>KBNA</t>
  </si>
  <si>
    <t>02C/20|02R/20L</t>
  </si>
  <si>
    <t>Burns</t>
  </si>
  <si>
    <t>Burns Municipal Airport</t>
  </si>
  <si>
    <t>BNO</t>
  </si>
  <si>
    <t>KBNO</t>
  </si>
  <si>
    <t>Boise</t>
  </si>
  <si>
    <t>Boise Air Terminal/Gowen Field</t>
  </si>
  <si>
    <t>BOI</t>
  </si>
  <si>
    <t>KBOI</t>
  </si>
  <si>
    <t>09/27|10R/28L</t>
  </si>
  <si>
    <t>Boston</t>
  </si>
  <si>
    <t>General Edward Lawrence Logan International Airport</t>
  </si>
  <si>
    <t>BOS</t>
  </si>
  <si>
    <t>KBOS</t>
  </si>
  <si>
    <t>04L/22R|09/27|15L/33R</t>
  </si>
  <si>
    <t>Big Piney</t>
  </si>
  <si>
    <t>Miley Memorial Field</t>
  </si>
  <si>
    <t>BPI</t>
  </si>
  <si>
    <t>KBPI</t>
  </si>
  <si>
    <t>Mountain Home</t>
  </si>
  <si>
    <t>Ozark Regional Airport</t>
  </si>
  <si>
    <t>WMH</t>
  </si>
  <si>
    <t>KBPK</t>
  </si>
  <si>
    <t>Beaumont/Port Arthur</t>
  </si>
  <si>
    <t>Southeast Texas Regional Airport</t>
  </si>
  <si>
    <t>BPT</t>
  </si>
  <si>
    <t>KBPT</t>
  </si>
  <si>
    <t>Brunswick,GA Malcolm I.</t>
  </si>
  <si>
    <t>Brunswick Golden Isles Airport</t>
  </si>
  <si>
    <t>BQK</t>
  </si>
  <si>
    <t>KBQK</t>
  </si>
  <si>
    <t>Brainerd</t>
  </si>
  <si>
    <t>Brainerd Lakes Regional Airport</t>
  </si>
  <si>
    <t>BRD</t>
  </si>
  <si>
    <t>KBRD</t>
  </si>
  <si>
    <t>01/19|12/30</t>
  </si>
  <si>
    <t>Burlington,IA</t>
  </si>
  <si>
    <t>Southeast Iowa Regional Airport</t>
  </si>
  <si>
    <t>BRL</t>
  </si>
  <si>
    <t>KBRL</t>
  </si>
  <si>
    <t>Brownsville</t>
  </si>
  <si>
    <t>Brownsville South Padre Island International Airport</t>
  </si>
  <si>
    <t>BRO</t>
  </si>
  <si>
    <t>KBRO</t>
  </si>
  <si>
    <t>13L/31R|17/35</t>
  </si>
  <si>
    <t>Battle Creek</t>
  </si>
  <si>
    <t>W K Kellogg Airport</t>
  </si>
  <si>
    <t>BTL</t>
  </si>
  <si>
    <t>KBTL</t>
  </si>
  <si>
    <t>Butte</t>
  </si>
  <si>
    <t>Bert Mooney Airport</t>
  </si>
  <si>
    <t>BTM</t>
  </si>
  <si>
    <t>KBTM</t>
  </si>
  <si>
    <t>02/20|15/33</t>
  </si>
  <si>
    <t>Baton Rouge</t>
  </si>
  <si>
    <t>Baton Rouge Metropolitan Airport</t>
  </si>
  <si>
    <t>BTR</t>
  </si>
  <si>
    <t>KBTR</t>
  </si>
  <si>
    <t>04L/22R|13/31</t>
  </si>
  <si>
    <t>Burlington,VT</t>
  </si>
  <si>
    <t>Burlington International Airport</t>
  </si>
  <si>
    <t>BTV</t>
  </si>
  <si>
    <t>KBTV</t>
  </si>
  <si>
    <t>Buffalo</t>
  </si>
  <si>
    <t>Buffalo Niagara International Airport</t>
  </si>
  <si>
    <t>BUF</t>
  </si>
  <si>
    <t>KBUF</t>
  </si>
  <si>
    <t>Burbank</t>
  </si>
  <si>
    <t>Bob Hope Airport</t>
  </si>
  <si>
    <t>BUR</t>
  </si>
  <si>
    <t>KBUR</t>
  </si>
  <si>
    <t>Beaver Falls</t>
  </si>
  <si>
    <t>Beaver County Airport</t>
  </si>
  <si>
    <t>BFP</t>
  </si>
  <si>
    <t>KBVI</t>
  </si>
  <si>
    <t>Beverly</t>
  </si>
  <si>
    <t>Beverly Municipal Airport</t>
  </si>
  <si>
    <t>BVY</t>
  </si>
  <si>
    <t>KBVY</t>
  </si>
  <si>
    <t>Bowling Green</t>
  </si>
  <si>
    <t>Bowling Green Warren County Regional Airport</t>
  </si>
  <si>
    <t>BWG</t>
  </si>
  <si>
    <t>KBWG</t>
  </si>
  <si>
    <t>Baltimore Int</t>
  </si>
  <si>
    <t>Baltimore/Washington International Thurgood Marshall Airport</t>
  </si>
  <si>
    <t>BWI</t>
  </si>
  <si>
    <t>KBWI</t>
  </si>
  <si>
    <t>04/22|15L/33R</t>
  </si>
  <si>
    <t>Blytheville</t>
  </si>
  <si>
    <t>Arkansas International Airport</t>
  </si>
  <si>
    <t>BYH</t>
  </si>
  <si>
    <t>KBYH</t>
  </si>
  <si>
    <t>Burley</t>
  </si>
  <si>
    <t>Burley Municipal Airport</t>
  </si>
  <si>
    <t>BYI</t>
  </si>
  <si>
    <t>KBYI</t>
  </si>
  <si>
    <t>Bozeman</t>
  </si>
  <si>
    <t>Gallatin Field</t>
  </si>
  <si>
    <t>BZN</t>
  </si>
  <si>
    <t>KBZN</t>
  </si>
  <si>
    <t>Columbia,SC Metrop.</t>
  </si>
  <si>
    <t>Columbia Metropolitan Airport</t>
  </si>
  <si>
    <t>CAE</t>
  </si>
  <si>
    <t>KCAE</t>
  </si>
  <si>
    <t>Akron Canton</t>
  </si>
  <si>
    <t>Akron Canton Regional Airport</t>
  </si>
  <si>
    <t>CAK</t>
  </si>
  <si>
    <t>KCAK</t>
  </si>
  <si>
    <t>01/19|14/32</t>
  </si>
  <si>
    <t>Caribou</t>
  </si>
  <si>
    <t>Caribou Municipal Airport</t>
  </si>
  <si>
    <t>CAR</t>
  </si>
  <si>
    <t>KCAR</t>
  </si>
  <si>
    <t>Charles City</t>
  </si>
  <si>
    <t>Northeast Iowa Regional Airport</t>
  </si>
  <si>
    <t>CCY</t>
  </si>
  <si>
    <t>KCCY</t>
  </si>
  <si>
    <t>Cedar City</t>
  </si>
  <si>
    <t>Cedar City Regional Airport</t>
  </si>
  <si>
    <t>CDC</t>
  </si>
  <si>
    <t>KCDC</t>
  </si>
  <si>
    <t>Chadron</t>
  </si>
  <si>
    <t>Chadron Municipal Airport</t>
  </si>
  <si>
    <t>CDR</t>
  </si>
  <si>
    <t>KCDR</t>
  </si>
  <si>
    <t>Childress</t>
  </si>
  <si>
    <t>Childress Municipal Airport</t>
  </si>
  <si>
    <t>CDS</t>
  </si>
  <si>
    <t>KCDS</t>
  </si>
  <si>
    <t>Crescent City</t>
  </si>
  <si>
    <t>Jack Mc Namara Field Airport</t>
  </si>
  <si>
    <t>CEC</t>
  </si>
  <si>
    <t>KCEC</t>
  </si>
  <si>
    <t>Springfield/Chicopee</t>
  </si>
  <si>
    <t>Westover ARB/Metropolitan Airport</t>
  </si>
  <si>
    <t>CEF</t>
  </si>
  <si>
    <t>KCEF</t>
  </si>
  <si>
    <t>Crestview Bob Sikes</t>
  </si>
  <si>
    <t>Bob Sikes Airport</t>
  </si>
  <si>
    <t>CEW</t>
  </si>
  <si>
    <t>KCEW</t>
  </si>
  <si>
    <t>Cleveland Cuyahoga</t>
  </si>
  <si>
    <t>Cuyahoga County Airport</t>
  </si>
  <si>
    <t>CGF</t>
  </si>
  <si>
    <t>KCGF</t>
  </si>
  <si>
    <t>Cape Girardeau</t>
  </si>
  <si>
    <t>Cape Girardeau Regional Airport</t>
  </si>
  <si>
    <t>CGI</t>
  </si>
  <si>
    <t>KCGI</t>
  </si>
  <si>
    <t>Chattanooga</t>
  </si>
  <si>
    <t>Lovell Field</t>
  </si>
  <si>
    <t>CHA</t>
  </si>
  <si>
    <t>KCHA</t>
  </si>
  <si>
    <t>Charlottesville</t>
  </si>
  <si>
    <t>Charlottesville Albemarle Airport</t>
  </si>
  <si>
    <t>CHO</t>
  </si>
  <si>
    <t>KCHO</t>
  </si>
  <si>
    <t>Charleston Air Force Base-International Airport</t>
  </si>
  <si>
    <t>CHS</t>
  </si>
  <si>
    <t>KCHS</t>
  </si>
  <si>
    <t>Cedar Rapids</t>
  </si>
  <si>
    <t>The Eastern Iowa Airport</t>
  </si>
  <si>
    <t>CID</t>
  </si>
  <si>
    <t>KCID</t>
  </si>
  <si>
    <t>Sault Ste Marie intl</t>
  </si>
  <si>
    <t>Chippewa County International Airport</t>
  </si>
  <si>
    <t>CIU</t>
  </si>
  <si>
    <t>KCIU</t>
  </si>
  <si>
    <t>Clarksburg</t>
  </si>
  <si>
    <t>North Central West Virginia Airport</t>
  </si>
  <si>
    <t>CKB</t>
  </si>
  <si>
    <t>KCKB</t>
  </si>
  <si>
    <t>Cleveland Int</t>
  </si>
  <si>
    <t>Cleveland Hopkins International Airport</t>
  </si>
  <si>
    <t>CLE</t>
  </si>
  <si>
    <t>KCLE</t>
  </si>
  <si>
    <t>06C/24|06R/24L</t>
  </si>
  <si>
    <t>College Station</t>
  </si>
  <si>
    <t>Easterwood Field</t>
  </si>
  <si>
    <t>CLL</t>
  </si>
  <si>
    <t>KCLL</t>
  </si>
  <si>
    <t>04/22|16/34</t>
  </si>
  <si>
    <t>Port Angeles</t>
  </si>
  <si>
    <t>William R Fairchild International Airport</t>
  </si>
  <si>
    <t>CLM</t>
  </si>
  <si>
    <t>KCLM</t>
  </si>
  <si>
    <t>Charlotte</t>
  </si>
  <si>
    <t>Charlotte Douglas International Airport</t>
  </si>
  <si>
    <t>CLT</t>
  </si>
  <si>
    <t>KCLT</t>
  </si>
  <si>
    <t>05/23|18L/36R</t>
  </si>
  <si>
    <t>Columbus,OH John Glenn</t>
  </si>
  <si>
    <t>John Glenn Columbus International Airport</t>
  </si>
  <si>
    <t>CMH</t>
  </si>
  <si>
    <t>KCMH</t>
  </si>
  <si>
    <t>Champaign/Urbana</t>
  </si>
  <si>
    <t>University of Illinois Willard Airport</t>
  </si>
  <si>
    <t>CMI</t>
  </si>
  <si>
    <t>KCMI</t>
  </si>
  <si>
    <t>04/22|14R/32L</t>
  </si>
  <si>
    <t>Hancock</t>
  </si>
  <si>
    <t>Houghton County Memorial Airport</t>
  </si>
  <si>
    <t>CMX</t>
  </si>
  <si>
    <t>KCMX</t>
  </si>
  <si>
    <t>Carlsbad.NM</t>
  </si>
  <si>
    <t>Cavern City Air Terminal</t>
  </si>
  <si>
    <t>CNM</t>
  </si>
  <si>
    <t>KCNM</t>
  </si>
  <si>
    <t>03/21|14L/32R</t>
  </si>
  <si>
    <t>Chanute</t>
  </si>
  <si>
    <t>Chanute Martin Johnson Airport</t>
  </si>
  <si>
    <t>CNU</t>
  </si>
  <si>
    <t>KCNU</t>
  </si>
  <si>
    <t>Cody</t>
  </si>
  <si>
    <t>Yellowstone Regional Airport</t>
  </si>
  <si>
    <t>COD</t>
  </si>
  <si>
    <t>KCOD</t>
  </si>
  <si>
    <t>Coeur d'Alene</t>
  </si>
  <si>
    <t>Coeur D'Alene - Pappy Boyington Field</t>
  </si>
  <si>
    <t>COE</t>
  </si>
  <si>
    <t>KCOE</t>
  </si>
  <si>
    <t>Concord</t>
  </si>
  <si>
    <t>Concord Municipal Airport</t>
  </si>
  <si>
    <t>CON</t>
  </si>
  <si>
    <t>KCON</t>
  </si>
  <si>
    <t>Colorado Springs</t>
  </si>
  <si>
    <t>City of Colorado Springs Municipal Airport</t>
  </si>
  <si>
    <t>COS</t>
  </si>
  <si>
    <t>KCOS</t>
  </si>
  <si>
    <t>12/30|17R/35L</t>
  </si>
  <si>
    <t>Columbia,MO</t>
  </si>
  <si>
    <t>Columbia Regional Airport</t>
  </si>
  <si>
    <t>COU</t>
  </si>
  <si>
    <t>KCOU</t>
  </si>
  <si>
    <t>Casper</t>
  </si>
  <si>
    <t>Casper-Natrona County International Airport</t>
  </si>
  <si>
    <t>CPR</t>
  </si>
  <si>
    <t>KCPR</t>
  </si>
  <si>
    <t>North Myrtle Beach</t>
  </si>
  <si>
    <t>Grand Strand Airport</t>
  </si>
  <si>
    <t>CRE</t>
  </si>
  <si>
    <t>KCRE</t>
  </si>
  <si>
    <t>Jacksonville,FL Executive</t>
  </si>
  <si>
    <t>Jacksonville Executive at Craig Airport</t>
  </si>
  <si>
    <t>CRG</t>
  </si>
  <si>
    <t>KCRG</t>
  </si>
  <si>
    <t>Corpus Christi</t>
  </si>
  <si>
    <t>Corpus Christi International Airport</t>
  </si>
  <si>
    <t>CRP</t>
  </si>
  <si>
    <t>KCRP</t>
  </si>
  <si>
    <t>Carlsbad,CA</t>
  </si>
  <si>
    <t>Mc Clellan-Palomar Airport</t>
  </si>
  <si>
    <t>CLD</t>
  </si>
  <si>
    <t>KCRQ</t>
  </si>
  <si>
    <t>Charleston yeager</t>
  </si>
  <si>
    <t>Yeager Airport</t>
  </si>
  <si>
    <t>CRW</t>
  </si>
  <si>
    <t>KCRW</t>
  </si>
  <si>
    <t>Columbus,GA</t>
  </si>
  <si>
    <t>Columbus Metropolitan Airport</t>
  </si>
  <si>
    <t>CSG</t>
  </si>
  <si>
    <t>KCSG</t>
  </si>
  <si>
    <t>Crossville</t>
  </si>
  <si>
    <t>Crossville Memorial Whitson Field</t>
  </si>
  <si>
    <t>CSV</t>
  </si>
  <si>
    <t>KCSV</t>
  </si>
  <si>
    <t>Cut Bank</t>
  </si>
  <si>
    <t>Cut Bank International Airport</t>
  </si>
  <si>
    <t>CTB</t>
  </si>
  <si>
    <t>KCTB</t>
  </si>
  <si>
    <t>Columbia,SC L.B. Owens</t>
  </si>
  <si>
    <t>Jim Hamilton L.B. Owens Airport</t>
  </si>
  <si>
    <t>CUB</t>
  </si>
  <si>
    <t>KCUB</t>
  </si>
  <si>
    <t>Cincinnati,KY</t>
  </si>
  <si>
    <t>Cincinnati Northern Kentucky International Airport</t>
  </si>
  <si>
    <t>CVG</t>
  </si>
  <si>
    <t>KCVG</t>
  </si>
  <si>
    <t>09/27|18L/36R</t>
  </si>
  <si>
    <t>Corvallis</t>
  </si>
  <si>
    <t>Corvallis Municipal Airport</t>
  </si>
  <si>
    <t>CVO</t>
  </si>
  <si>
    <t>KCVO</t>
  </si>
  <si>
    <t>Mosinee</t>
  </si>
  <si>
    <t>Central Wisconsin Airport</t>
  </si>
  <si>
    <t>CWA</t>
  </si>
  <si>
    <t>KCWA</t>
  </si>
  <si>
    <t>Houston Conroe</t>
  </si>
  <si>
    <t>Conroe-North Houston Regional Airport</t>
  </si>
  <si>
    <t>CXO</t>
  </si>
  <si>
    <t>KCXO</t>
  </si>
  <si>
    <t>Cheyenne</t>
  </si>
  <si>
    <t>Cheyenne Regional Jerry Olson Field</t>
  </si>
  <si>
    <t>CYS</t>
  </si>
  <si>
    <t>KCYS</t>
  </si>
  <si>
    <t>Daytona Beach</t>
  </si>
  <si>
    <t>Daytona Beach International Airport</t>
  </si>
  <si>
    <t>DAB</t>
  </si>
  <si>
    <t>KDAB</t>
  </si>
  <si>
    <t>07L/25R|16/34</t>
  </si>
  <si>
    <t>Daggett</t>
  </si>
  <si>
    <t>Barstow Daggett Airport</t>
  </si>
  <si>
    <t>DAG</t>
  </si>
  <si>
    <t>KDAG</t>
  </si>
  <si>
    <t>Dallas</t>
  </si>
  <si>
    <t>Dallas Love Field</t>
  </si>
  <si>
    <t>DAL</t>
  </si>
  <si>
    <t>KDAL</t>
  </si>
  <si>
    <t>13L/31R|18/36</t>
  </si>
  <si>
    <t>Danville</t>
  </si>
  <si>
    <t>Danville Regional Airport</t>
  </si>
  <si>
    <t>DAN</t>
  </si>
  <si>
    <t>KDAN</t>
  </si>
  <si>
    <t>Dayton</t>
  </si>
  <si>
    <t>James M Cox Dayton International Airport</t>
  </si>
  <si>
    <t>DAY</t>
  </si>
  <si>
    <t>KDAY</t>
  </si>
  <si>
    <t>06L/24R|18/36</t>
  </si>
  <si>
    <t>Dubuque</t>
  </si>
  <si>
    <t>Dubuque Regional Airport</t>
  </si>
  <si>
    <t>DBQ</t>
  </si>
  <si>
    <t>KDBQ</t>
  </si>
  <si>
    <t>Washington Reagan</t>
  </si>
  <si>
    <t>Ronald Reagan Washington National Airport</t>
  </si>
  <si>
    <t>DCA</t>
  </si>
  <si>
    <t>KDCA</t>
  </si>
  <si>
    <t>Dodge City</t>
  </si>
  <si>
    <t>Dodge City Regional Airport</t>
  </si>
  <si>
    <t>DDC</t>
  </si>
  <si>
    <t>KDDC</t>
  </si>
  <si>
    <t>Decatur</t>
  </si>
  <si>
    <t>Decatur Airport</t>
  </si>
  <si>
    <t>DEC</t>
  </si>
  <si>
    <t>KDEC</t>
  </si>
  <si>
    <t>Denver Int</t>
  </si>
  <si>
    <t>Denver International Airport</t>
  </si>
  <si>
    <t>DEN</t>
  </si>
  <si>
    <t>KDEN</t>
  </si>
  <si>
    <t>07/25|16L/34R|17L/35R</t>
  </si>
  <si>
    <t>Detroit C.A. Young</t>
  </si>
  <si>
    <t>Coleman A. Young Municipal Airport</t>
  </si>
  <si>
    <t>DET</t>
  </si>
  <si>
    <t>KDET</t>
  </si>
  <si>
    <t>Dallas-Fort Worth</t>
  </si>
  <si>
    <t>Dallas Fort Worth International Airport</t>
  </si>
  <si>
    <t>DFW</t>
  </si>
  <si>
    <t>KDFW</t>
  </si>
  <si>
    <t>13L/31R|17C/35|17R/35L|18R/36L</t>
  </si>
  <si>
    <t>Dothan</t>
  </si>
  <si>
    <t>Dothan Regional Airport</t>
  </si>
  <si>
    <t>DHN</t>
  </si>
  <si>
    <t>KDHN</t>
  </si>
  <si>
    <t>Dalhart</t>
  </si>
  <si>
    <t>Dalhart Municipal Airport</t>
  </si>
  <si>
    <t>DHT</t>
  </si>
  <si>
    <t>KDHT</t>
  </si>
  <si>
    <t>Dickinson</t>
  </si>
  <si>
    <t>Dickinson Theodore Roosevelt Regional Airport</t>
  </si>
  <si>
    <t>DIK</t>
  </si>
  <si>
    <t>KDIK</t>
  </si>
  <si>
    <t>Duluth</t>
  </si>
  <si>
    <t>Duluth International Airport</t>
  </si>
  <si>
    <t>DLH</t>
  </si>
  <si>
    <t>KDLH</t>
  </si>
  <si>
    <t>The Dalles</t>
  </si>
  <si>
    <t>Columbia Gorge Regional the Dalles Municipal Airport</t>
  </si>
  <si>
    <t>DLS</t>
  </si>
  <si>
    <t>KDLS</t>
  </si>
  <si>
    <t>Deming</t>
  </si>
  <si>
    <t>Deming Municipal Airport</t>
  </si>
  <si>
    <t>DMN</t>
  </si>
  <si>
    <t>KDMN</t>
  </si>
  <si>
    <t>Augusta,GA Daniel</t>
  </si>
  <si>
    <t>Daniel Field</t>
  </si>
  <si>
    <t>DNL</t>
  </si>
  <si>
    <t>KDNL</t>
  </si>
  <si>
    <t>Chicago/West Chicago</t>
  </si>
  <si>
    <t>Dupage Airport</t>
  </si>
  <si>
    <t>DPA</t>
  </si>
  <si>
    <t>KDPA</t>
  </si>
  <si>
    <t>02L/20R|10/28</t>
  </si>
  <si>
    <t>Mercury</t>
  </si>
  <si>
    <t>Desert Rock Airport</t>
  </si>
  <si>
    <t>DRA</t>
  </si>
  <si>
    <t>KDRA</t>
  </si>
  <si>
    <t>De Ridder</t>
  </si>
  <si>
    <t>Beauregard Regional Airport</t>
  </si>
  <si>
    <t>DRI</t>
  </si>
  <si>
    <t>KDRI</t>
  </si>
  <si>
    <t>Del Rio</t>
  </si>
  <si>
    <t>Del Rio International Airport</t>
  </si>
  <si>
    <t>DRT</t>
  </si>
  <si>
    <t>KDRT</t>
  </si>
  <si>
    <t>Des Moines</t>
  </si>
  <si>
    <t>Des Moines International Airport</t>
  </si>
  <si>
    <t>DSM</t>
  </si>
  <si>
    <t>KDSM</t>
  </si>
  <si>
    <t>Detroit Metrop.</t>
  </si>
  <si>
    <t>Detroit Metropolitan Wayne County Airport</t>
  </si>
  <si>
    <t>DTW</t>
  </si>
  <si>
    <t>KDTW</t>
  </si>
  <si>
    <t>03L/21R|04L/22R|09L/27R</t>
  </si>
  <si>
    <t>Douglas Bisbee</t>
  </si>
  <si>
    <t>Bisbee Douglas International Airport</t>
  </si>
  <si>
    <t>DUG</t>
  </si>
  <si>
    <t>KDUG</t>
  </si>
  <si>
    <t>Dubois</t>
  </si>
  <si>
    <t>DuBois Regional Airport</t>
  </si>
  <si>
    <t>DUJ</t>
  </si>
  <si>
    <t>KDUJ</t>
  </si>
  <si>
    <t>Wenatchee</t>
  </si>
  <si>
    <t>Pangborn Memorial Airport</t>
  </si>
  <si>
    <t>EAT</t>
  </si>
  <si>
    <t>KEAT</t>
  </si>
  <si>
    <t>Eau Claire</t>
  </si>
  <si>
    <t>Chippewa Valley Regional Airport</t>
  </si>
  <si>
    <t>EAU</t>
  </si>
  <si>
    <t>KEAU</t>
  </si>
  <si>
    <t>Elizabeth City</t>
  </si>
  <si>
    <t>Elizabeth City Regional Airport &amp; Coast Guard Air Station</t>
  </si>
  <si>
    <t>ECG</t>
  </si>
  <si>
    <t>KECG</t>
  </si>
  <si>
    <t>Panama City Beach</t>
  </si>
  <si>
    <t>Northwest Florida Beaches International Airport</t>
  </si>
  <si>
    <t>ECP</t>
  </si>
  <si>
    <t>KECP</t>
  </si>
  <si>
    <t>Needles</t>
  </si>
  <si>
    <t>Needles Airport</t>
  </si>
  <si>
    <t>EED</t>
  </si>
  <si>
    <t>KEED</t>
  </si>
  <si>
    <t>Keene</t>
  </si>
  <si>
    <t>Dillant Hopkins Airport</t>
  </si>
  <si>
    <t>EEN</t>
  </si>
  <si>
    <t>KEEN</t>
  </si>
  <si>
    <t>Houston Ellington</t>
  </si>
  <si>
    <t>Ellington Airport</t>
  </si>
  <si>
    <t>EFD</t>
  </si>
  <si>
    <t>KEFD</t>
  </si>
  <si>
    <t>Eagle</t>
  </si>
  <si>
    <t>Eagle County Regional Airport</t>
  </si>
  <si>
    <t>EGE</t>
  </si>
  <si>
    <t>KEGE</t>
  </si>
  <si>
    <t>Crestview Duke Field</t>
  </si>
  <si>
    <t>Duke Field</t>
  </si>
  <si>
    <t>EGI</t>
  </si>
  <si>
    <t>KEGI</t>
  </si>
  <si>
    <t>Eureka</t>
  </si>
  <si>
    <t>Murray Field</t>
  </si>
  <si>
    <t>EKA</t>
  </si>
  <si>
    <t>KEKA</t>
  </si>
  <si>
    <t>Elkins</t>
  </si>
  <si>
    <t>Elkins-Randolph Co-Jennings Randolph Field</t>
  </si>
  <si>
    <t>EKN</t>
  </si>
  <si>
    <t>KEKN</t>
  </si>
  <si>
    <t>Elko</t>
  </si>
  <si>
    <t>Elko Regional Airport</t>
  </si>
  <si>
    <t>EKO</t>
  </si>
  <si>
    <t>KEKO</t>
  </si>
  <si>
    <t>El Dorado</t>
  </si>
  <si>
    <t>South Arkansas Regional At Goodwin Field</t>
  </si>
  <si>
    <t>ELD</t>
  </si>
  <si>
    <t>KELD</t>
  </si>
  <si>
    <t>Elmira/Corning</t>
  </si>
  <si>
    <t>Elmira Corning Regional Airport</t>
  </si>
  <si>
    <t>ELM</t>
  </si>
  <si>
    <t>KELM</t>
  </si>
  <si>
    <t>Ely,MN</t>
  </si>
  <si>
    <t>Ely Municipal Airport</t>
  </si>
  <si>
    <t>LYU</t>
  </si>
  <si>
    <t>KELO</t>
  </si>
  <si>
    <t>El Paso</t>
  </si>
  <si>
    <t>El Paso International Airport</t>
  </si>
  <si>
    <t>ELP</t>
  </si>
  <si>
    <t>KELP</t>
  </si>
  <si>
    <t>04/22|08R/26L</t>
  </si>
  <si>
    <t>Ely,NV</t>
  </si>
  <si>
    <t>Ely Airport Yelland Field</t>
  </si>
  <si>
    <t>ELY</t>
  </si>
  <si>
    <t>KELY</t>
  </si>
  <si>
    <t>Wendover</t>
  </si>
  <si>
    <t>Wendover Airport</t>
  </si>
  <si>
    <t>ENV</t>
  </si>
  <si>
    <t>KENV</t>
  </si>
  <si>
    <t>Kenosha</t>
  </si>
  <si>
    <t>Kenosha Regional Airport</t>
  </si>
  <si>
    <t>ENW</t>
  </si>
  <si>
    <t>KENW</t>
  </si>
  <si>
    <t>07L/25R|15/33</t>
  </si>
  <si>
    <t>Erie</t>
  </si>
  <si>
    <t>Erie International Tom Ridge Field</t>
  </si>
  <si>
    <t>ERI</t>
  </si>
  <si>
    <t>KERI</t>
  </si>
  <si>
    <t>Alexandria Esler</t>
  </si>
  <si>
    <t>Esler Regional Airport</t>
  </si>
  <si>
    <t>ESF</t>
  </si>
  <si>
    <t>KESF</t>
  </si>
  <si>
    <t>Eugene</t>
  </si>
  <si>
    <t>Mahlon Sweet Field</t>
  </si>
  <si>
    <t>EUG</t>
  </si>
  <si>
    <t>KEUG</t>
  </si>
  <si>
    <t>03/21|16R/34L</t>
  </si>
  <si>
    <t>Evansville</t>
  </si>
  <si>
    <t>Evansville Regional Airport</t>
  </si>
  <si>
    <t>EVV</t>
  </si>
  <si>
    <t>KEVV</t>
  </si>
  <si>
    <t>Evanston</t>
  </si>
  <si>
    <t>Evanston-Uinta County Airport-Burns Field</t>
  </si>
  <si>
    <t>EVW</t>
  </si>
  <si>
    <t>KEVW</t>
  </si>
  <si>
    <t>New Bedford</t>
  </si>
  <si>
    <t>New Bedford Regional Airport</t>
  </si>
  <si>
    <t>EWB</t>
  </si>
  <si>
    <t>KEWB</t>
  </si>
  <si>
    <t>New Bern</t>
  </si>
  <si>
    <t>Coastal Carolina Regional Airport</t>
  </si>
  <si>
    <t>EWN</t>
  </si>
  <si>
    <t>KEWN</t>
  </si>
  <si>
    <t>Newark</t>
  </si>
  <si>
    <t>Newark Liberty International Airport</t>
  </si>
  <si>
    <t>EWR</t>
  </si>
  <si>
    <t>KEWR</t>
  </si>
  <si>
    <t>04L/22R|11/29</t>
  </si>
  <si>
    <t>Key West</t>
  </si>
  <si>
    <t>Key West International Airport</t>
  </si>
  <si>
    <t>EYW</t>
  </si>
  <si>
    <t>KEYW</t>
  </si>
  <si>
    <t>Fargo</t>
  </si>
  <si>
    <t>Hector International Airport</t>
  </si>
  <si>
    <t>FAR</t>
  </si>
  <si>
    <t>KFAR</t>
  </si>
  <si>
    <t>Fresno</t>
  </si>
  <si>
    <t>Fresno Yosemite International Airport</t>
  </si>
  <si>
    <t>FAT</t>
  </si>
  <si>
    <t>KFAT</t>
  </si>
  <si>
    <t>11L/29R</t>
  </si>
  <si>
    <t>Fayetteville,NC Regional</t>
  </si>
  <si>
    <t>Fayetteville Regional Grannis Field</t>
  </si>
  <si>
    <t>FAY</t>
  </si>
  <si>
    <t>KFAY</t>
  </si>
  <si>
    <t>Findlay</t>
  </si>
  <si>
    <t>Findlay Airport</t>
  </si>
  <si>
    <t>FDY</t>
  </si>
  <si>
    <t>KFDY</t>
  </si>
  <si>
    <t>Franklin</t>
  </si>
  <si>
    <t>Venango Regional Airport</t>
  </si>
  <si>
    <t>FKL</t>
  </si>
  <si>
    <t>KFKL</t>
  </si>
  <si>
    <t>Flagstaff</t>
  </si>
  <si>
    <t>Flagstaff Pulliam Airport</t>
  </si>
  <si>
    <t>FLG</t>
  </si>
  <si>
    <t>KFLG</t>
  </si>
  <si>
    <t>Fort Lauderdale Int</t>
  </si>
  <si>
    <t>Fort Lauderdale Hollywood International Airport</t>
  </si>
  <si>
    <t>FLL</t>
  </si>
  <si>
    <t>KFLL</t>
  </si>
  <si>
    <t>10L/28R|13/31</t>
  </si>
  <si>
    <t>Florence</t>
  </si>
  <si>
    <t>Florence Regional Airport</t>
  </si>
  <si>
    <t>FLO</t>
  </si>
  <si>
    <t>KFLO</t>
  </si>
  <si>
    <t>Fort Meade(Odenton)</t>
  </si>
  <si>
    <t>Tipton Airport</t>
  </si>
  <si>
    <t>FME</t>
  </si>
  <si>
    <t>KFME</t>
  </si>
  <si>
    <t>Farmington</t>
  </si>
  <si>
    <t>Four Corners Regional Airport</t>
  </si>
  <si>
    <t>FMN</t>
  </si>
  <si>
    <t>KFMN</t>
  </si>
  <si>
    <t>Fort Myers Page Field</t>
  </si>
  <si>
    <t>Page Field</t>
  </si>
  <si>
    <t>FMY</t>
  </si>
  <si>
    <t>KFMY</t>
  </si>
  <si>
    <t>Flint</t>
  </si>
  <si>
    <t>Bishop International Airport</t>
  </si>
  <si>
    <t>FNT</t>
  </si>
  <si>
    <t>KFNT</t>
  </si>
  <si>
    <t>Fort Dodge</t>
  </si>
  <si>
    <t>Fort Dodge Regional Airport</t>
  </si>
  <si>
    <t>FOD</t>
  </si>
  <si>
    <t>KFOD</t>
  </si>
  <si>
    <t>Topeka Regional</t>
  </si>
  <si>
    <t>Topeka Regional Airport - Forbes Field</t>
  </si>
  <si>
    <t>FOE</t>
  </si>
  <si>
    <t>KFOE</t>
  </si>
  <si>
    <t>Fort Pierce</t>
  </si>
  <si>
    <t>St Lucie County International Airport</t>
  </si>
  <si>
    <t>FPR</t>
  </si>
  <si>
    <t>KFPR</t>
  </si>
  <si>
    <t>10R/28L</t>
  </si>
  <si>
    <t>Farmingdale</t>
  </si>
  <si>
    <t>Republic Airport</t>
  </si>
  <si>
    <t>FRG</t>
  </si>
  <si>
    <t>KFRG</t>
  </si>
  <si>
    <t>Sioux Falls</t>
  </si>
  <si>
    <t>Joe Foss Field Airport</t>
  </si>
  <si>
    <t>FSD</t>
  </si>
  <si>
    <t>KFSD</t>
  </si>
  <si>
    <t>Fort Smith Regional Airport</t>
  </si>
  <si>
    <t>FSM</t>
  </si>
  <si>
    <t>KFSM</t>
  </si>
  <si>
    <t>Fort Stockton</t>
  </si>
  <si>
    <t>Fort Stockton Pecos County Airport</t>
  </si>
  <si>
    <t>FST</t>
  </si>
  <si>
    <t>KFST</t>
  </si>
  <si>
    <t>03/21|11/29|16/34</t>
  </si>
  <si>
    <t>Fort Knox</t>
  </si>
  <si>
    <t>Godman Army Air Field</t>
  </si>
  <si>
    <t>FTK</t>
  </si>
  <si>
    <t>KFTK</t>
  </si>
  <si>
    <t>05/23|15/33</t>
  </si>
  <si>
    <t>Fort Worth Int</t>
  </si>
  <si>
    <t>Fort Worth Meacham International Airport</t>
  </si>
  <si>
    <t>FTW</t>
  </si>
  <si>
    <t>KFTW</t>
  </si>
  <si>
    <t>09/27|17/35</t>
  </si>
  <si>
    <t>Atlanta Fulton C.</t>
  </si>
  <si>
    <t>Fulton County Airport Brown Field</t>
  </si>
  <si>
    <t>FTY</t>
  </si>
  <si>
    <t>KFTY</t>
  </si>
  <si>
    <t>08/26|14/32</t>
  </si>
  <si>
    <t>Fort Wayne</t>
  </si>
  <si>
    <t>Fort Wayne International Airport</t>
  </si>
  <si>
    <t>FWA</t>
  </si>
  <si>
    <t>KFWA</t>
  </si>
  <si>
    <t>05/23|14/32</t>
  </si>
  <si>
    <t>Fort Lauderdale Executive</t>
  </si>
  <si>
    <t>Fort Lauderdale Executive Airport</t>
  </si>
  <si>
    <t>FXE</t>
  </si>
  <si>
    <t>KFXE</t>
  </si>
  <si>
    <t>Fayetteville,AR</t>
  </si>
  <si>
    <t>Drake Field</t>
  </si>
  <si>
    <t>FYV</t>
  </si>
  <si>
    <t>KFYV</t>
  </si>
  <si>
    <t>Gillette</t>
  </si>
  <si>
    <t>Gillette Campbell County Airport</t>
  </si>
  <si>
    <t>GCC</t>
  </si>
  <si>
    <t>KGCC</t>
  </si>
  <si>
    <t>Garden City</t>
  </si>
  <si>
    <t>Garden City Regional Airport</t>
  </si>
  <si>
    <t>GCK</t>
  </si>
  <si>
    <t>KGCK</t>
  </si>
  <si>
    <t>Grand Canyon</t>
  </si>
  <si>
    <t>Grand Canyon National Park Airport</t>
  </si>
  <si>
    <t>GCN</t>
  </si>
  <si>
    <t>KGCN</t>
  </si>
  <si>
    <t>Glendive</t>
  </si>
  <si>
    <t>Dawson Community Airport</t>
  </si>
  <si>
    <t>GDV</t>
  </si>
  <si>
    <t>KGDV</t>
  </si>
  <si>
    <t>Spokane Int</t>
  </si>
  <si>
    <t>Spokane International Airport</t>
  </si>
  <si>
    <t>GEG</t>
  </si>
  <si>
    <t>KGEG</t>
  </si>
  <si>
    <t>Grand Forks International Airport</t>
  </si>
  <si>
    <t>GFK</t>
  </si>
  <si>
    <t>KGFK</t>
  </si>
  <si>
    <t>09L/27R|17L/35R</t>
  </si>
  <si>
    <t>Glens Falls</t>
  </si>
  <si>
    <t>Floyd Bennett Memorial Airport</t>
  </si>
  <si>
    <t>GFL</t>
  </si>
  <si>
    <t>KGFL</t>
  </si>
  <si>
    <t>Longview</t>
  </si>
  <si>
    <t>East Texas Regional Airport</t>
  </si>
  <si>
    <t>GGG</t>
  </si>
  <si>
    <t>KGGG</t>
  </si>
  <si>
    <t>Glasgow</t>
  </si>
  <si>
    <t>Wokal Field Glasgow International Airport</t>
  </si>
  <si>
    <t>GGW</t>
  </si>
  <si>
    <t>KGGW</t>
  </si>
  <si>
    <t>Grand Junction</t>
  </si>
  <si>
    <t>Grand Junction Regional Airport</t>
  </si>
  <si>
    <t>GJT</t>
  </si>
  <si>
    <t>KGJT</t>
  </si>
  <si>
    <t>Goodland</t>
  </si>
  <si>
    <t>Renner Field-Goodland Municipal Airport</t>
  </si>
  <si>
    <t>GLD</t>
  </si>
  <si>
    <t>KGLD</t>
  </si>
  <si>
    <t>Greenville,MS</t>
  </si>
  <si>
    <t>Mid Delta Regional Airport</t>
  </si>
  <si>
    <t>GLH</t>
  </si>
  <si>
    <t>KGLH</t>
  </si>
  <si>
    <t>Galveston</t>
  </si>
  <si>
    <t>Scholes International At Galveston Airport</t>
  </si>
  <si>
    <t>GLS</t>
  </si>
  <si>
    <t>KGLS</t>
  </si>
  <si>
    <t>07/25|17/35</t>
  </si>
  <si>
    <t>Greenville,SC Downtown</t>
  </si>
  <si>
    <t>Greenville Downtown Airport</t>
  </si>
  <si>
    <t>GMU</t>
  </si>
  <si>
    <t>KGMU</t>
  </si>
  <si>
    <t>Gainesville</t>
  </si>
  <si>
    <t>Gainesville Regional Airport</t>
  </si>
  <si>
    <t>GNV</t>
  </si>
  <si>
    <t>KGNV</t>
  </si>
  <si>
    <t>Groton (New London)</t>
  </si>
  <si>
    <t>Groton New London Airport</t>
  </si>
  <si>
    <t>GON</t>
  </si>
  <si>
    <t>KGON</t>
  </si>
  <si>
    <t>Kalispell</t>
  </si>
  <si>
    <t>Glacier Park International Airport</t>
  </si>
  <si>
    <t>FCA</t>
  </si>
  <si>
    <t>KGPI</t>
  </si>
  <si>
    <t>Gulfport</t>
  </si>
  <si>
    <t>Gulfport Biloxi International Airport</t>
  </si>
  <si>
    <t>GPT</t>
  </si>
  <si>
    <t>KGPT</t>
  </si>
  <si>
    <t>Green Bay</t>
  </si>
  <si>
    <t>Austin Straubel International Airport</t>
  </si>
  <si>
    <t>GRB</t>
  </si>
  <si>
    <t>KGRB</t>
  </si>
  <si>
    <t>Grand Island</t>
  </si>
  <si>
    <t>Central Nebraska Regional Airport</t>
  </si>
  <si>
    <t>GRI</t>
  </si>
  <si>
    <t>KGRI</t>
  </si>
  <si>
    <t>Grand Rapids</t>
  </si>
  <si>
    <t>Gerald R. Ford International Airport</t>
  </si>
  <si>
    <t>GRR</t>
  </si>
  <si>
    <t>KGRR</t>
  </si>
  <si>
    <t>08L/26R|17/35</t>
  </si>
  <si>
    <t>Greensboro</t>
  </si>
  <si>
    <t>Piedmont Triad International Airport</t>
  </si>
  <si>
    <t>GSO</t>
  </si>
  <si>
    <t>KGSO</t>
  </si>
  <si>
    <t>05L/23R|14/32</t>
  </si>
  <si>
    <t>Greenville,SC Spartanburg</t>
  </si>
  <si>
    <t>Greenville Spartanburg International Airport</t>
  </si>
  <si>
    <t>GSP</t>
  </si>
  <si>
    <t>KGSP</t>
  </si>
  <si>
    <t>Great Falls</t>
  </si>
  <si>
    <t>Great Falls International Airport</t>
  </si>
  <si>
    <t>GTF</t>
  </si>
  <si>
    <t>KGTF</t>
  </si>
  <si>
    <t>03/21|16/34</t>
  </si>
  <si>
    <t>Columbus/W Point/Starkville</t>
  </si>
  <si>
    <t>Golden Triangle Regional Airport</t>
  </si>
  <si>
    <t>GTR</t>
  </si>
  <si>
    <t>KGTR</t>
  </si>
  <si>
    <t>Gallup</t>
  </si>
  <si>
    <t>Gallup Municipal Airport</t>
  </si>
  <si>
    <t>GUP</t>
  </si>
  <si>
    <t>KGUP</t>
  </si>
  <si>
    <t>Guymon</t>
  </si>
  <si>
    <t>Guymon Municipal Airport</t>
  </si>
  <si>
    <t>GUY</t>
  </si>
  <si>
    <t>KGUY</t>
  </si>
  <si>
    <t>Greenwood</t>
  </si>
  <si>
    <t>Greenwood–Leflore Airport</t>
  </si>
  <si>
    <t>GWO</t>
  </si>
  <si>
    <t>KGWO</t>
  </si>
  <si>
    <t>Gary</t>
  </si>
  <si>
    <t>Gary Chicago International Airport</t>
  </si>
  <si>
    <t>GYY</t>
  </si>
  <si>
    <t>KGYY</t>
  </si>
  <si>
    <t>Hattiesburg</t>
  </si>
  <si>
    <t>Hattiesburg Bobby L Chain Municipal Airport</t>
  </si>
  <si>
    <t>HBG</t>
  </si>
  <si>
    <t>KHBG</t>
  </si>
  <si>
    <t>Hobart</t>
  </si>
  <si>
    <t>Hobart Regional Airport</t>
  </si>
  <si>
    <t>HBR</t>
  </si>
  <si>
    <t>KHBR</t>
  </si>
  <si>
    <t>Hartford Brainard</t>
  </si>
  <si>
    <t>Hartford Brainard Airport</t>
  </si>
  <si>
    <t>HFD</t>
  </si>
  <si>
    <t>KHFD</t>
  </si>
  <si>
    <t>02/20|NE/18</t>
  </si>
  <si>
    <t>Hagerstown</t>
  </si>
  <si>
    <t>Hagerstown Regional Richard A Henson Field</t>
  </si>
  <si>
    <t>HGR</t>
  </si>
  <si>
    <t>KHGR</t>
  </si>
  <si>
    <t>Hawthorne</t>
  </si>
  <si>
    <t>Jack Northrop Field Hawthorne Municipal Airport</t>
  </si>
  <si>
    <t>HHR</t>
  </si>
  <si>
    <t>KHHR</t>
  </si>
  <si>
    <t>Hibbing</t>
  </si>
  <si>
    <t>Range Regional Airport</t>
  </si>
  <si>
    <t>HIB</t>
  </si>
  <si>
    <t>KHIB</t>
  </si>
  <si>
    <t>Portland Hillsboro</t>
  </si>
  <si>
    <t>Portland Hillsboro Airport</t>
  </si>
  <si>
    <t>HIO</t>
  </si>
  <si>
    <t>KHIO</t>
  </si>
  <si>
    <t>02/20|13R/31L</t>
  </si>
  <si>
    <t>Hickory</t>
  </si>
  <si>
    <t>Hickory Regional Airport</t>
  </si>
  <si>
    <t>HKY</t>
  </si>
  <si>
    <t>KHKY</t>
  </si>
  <si>
    <t>Wheeling</t>
  </si>
  <si>
    <t>Wheeling Ohio County Airport</t>
  </si>
  <si>
    <t>HLG</t>
  </si>
  <si>
    <t>KHLG</t>
  </si>
  <si>
    <t>Helena</t>
  </si>
  <si>
    <t>Helena Regional Airport</t>
  </si>
  <si>
    <t>HLN</t>
  </si>
  <si>
    <t>KHLN</t>
  </si>
  <si>
    <t>Hobbs</t>
  </si>
  <si>
    <t>Lea County Regional Airport</t>
  </si>
  <si>
    <t>HOB</t>
  </si>
  <si>
    <t>KHOB</t>
  </si>
  <si>
    <t>Huron</t>
  </si>
  <si>
    <t>Huron Regional Airport</t>
  </si>
  <si>
    <t>HON</t>
  </si>
  <si>
    <t>KHON</t>
  </si>
  <si>
    <t>Hot Springs</t>
  </si>
  <si>
    <t>Memorial Field</t>
  </si>
  <si>
    <t>HOT</t>
  </si>
  <si>
    <t>KHOT</t>
  </si>
  <si>
    <t>Houston W.P. Hobby</t>
  </si>
  <si>
    <t>William P Hobby Airport</t>
  </si>
  <si>
    <t>HOU</t>
  </si>
  <si>
    <t>KHOU</t>
  </si>
  <si>
    <t>04/22|12R/30L</t>
  </si>
  <si>
    <t>White Plains</t>
  </si>
  <si>
    <t>Westchester County Airport</t>
  </si>
  <si>
    <t>HPN</t>
  </si>
  <si>
    <t>KHPN</t>
  </si>
  <si>
    <t>Hoquiam</t>
  </si>
  <si>
    <t>Bowerman Airport</t>
  </si>
  <si>
    <t>HQM</t>
  </si>
  <si>
    <t>KHQM</t>
  </si>
  <si>
    <t>Harlingen</t>
  </si>
  <si>
    <t>Valley International Airport</t>
  </si>
  <si>
    <t>HRL</t>
  </si>
  <si>
    <t>KHRL</t>
  </si>
  <si>
    <t>13/31|17R/35L</t>
  </si>
  <si>
    <t>Harrison</t>
  </si>
  <si>
    <t>Boone County Airport</t>
  </si>
  <si>
    <t>HRO</t>
  </si>
  <si>
    <t>KHRO</t>
  </si>
  <si>
    <t>Huntsville,AL</t>
  </si>
  <si>
    <t>Huntsville International Carl T Jones Field</t>
  </si>
  <si>
    <t>HSV</t>
  </si>
  <si>
    <t>KHSV</t>
  </si>
  <si>
    <t>Huntington</t>
  </si>
  <si>
    <t>Tri-State/Milton J. Ferguson Field</t>
  </si>
  <si>
    <t>HTS</t>
  </si>
  <si>
    <t>KHTS</t>
  </si>
  <si>
    <t>Houlton</t>
  </si>
  <si>
    <t>Houlton International Airport</t>
  </si>
  <si>
    <t>HUL</t>
  </si>
  <si>
    <t>KHUL</t>
  </si>
  <si>
    <t>Hutchinson</t>
  </si>
  <si>
    <t>Hutchinson Municipal Airport</t>
  </si>
  <si>
    <t>HUT</t>
  </si>
  <si>
    <t>KHUT</t>
  </si>
  <si>
    <t>New Haven</t>
  </si>
  <si>
    <t>Tweed New Haven Airport</t>
  </si>
  <si>
    <t>HVN</t>
  </si>
  <si>
    <t>KHVN</t>
  </si>
  <si>
    <t>Havre</t>
  </si>
  <si>
    <t>Havre City County Airport</t>
  </si>
  <si>
    <t>HVR</t>
  </si>
  <si>
    <t>KHVR</t>
  </si>
  <si>
    <t>Hyannis</t>
  </si>
  <si>
    <t>Barnstable Municipal Boardman Polando Field</t>
  </si>
  <si>
    <t>HYA</t>
  </si>
  <si>
    <t>KHYA</t>
  </si>
  <si>
    <t>Hayward</t>
  </si>
  <si>
    <t>Sawyer County Airport</t>
  </si>
  <si>
    <t>HYR</t>
  </si>
  <si>
    <t>KHYR</t>
  </si>
  <si>
    <t>Hays</t>
  </si>
  <si>
    <t>Hays Regional Airport</t>
  </si>
  <si>
    <t>HYS</t>
  </si>
  <si>
    <t>KHYS</t>
  </si>
  <si>
    <t>Washington Dulles</t>
  </si>
  <si>
    <t>Washington Dulles International Airport</t>
  </si>
  <si>
    <t>IAD</t>
  </si>
  <si>
    <t>KIAD</t>
  </si>
  <si>
    <t>01C/19|01R/19L</t>
  </si>
  <si>
    <t>Niagara Falls</t>
  </si>
  <si>
    <t>Niagara Falls International Airport</t>
  </si>
  <si>
    <t>IAG</t>
  </si>
  <si>
    <t>KIAG</t>
  </si>
  <si>
    <t>06/24|10R/28L</t>
  </si>
  <si>
    <t>Houston Int</t>
  </si>
  <si>
    <t>George Bush Intercontinental Houston Airport</t>
  </si>
  <si>
    <t>IAH</t>
  </si>
  <si>
    <t>KIAH</t>
  </si>
  <si>
    <t>08L/26R|09/27|15R/33L</t>
  </si>
  <si>
    <t>Wichita</t>
  </si>
  <si>
    <t>Wichita Eisenhower National Airport</t>
  </si>
  <si>
    <t>ICT</t>
  </si>
  <si>
    <t>KICT</t>
  </si>
  <si>
    <t>01L/19R|14/32</t>
  </si>
  <si>
    <t>Idaho Falls</t>
  </si>
  <si>
    <t>Idaho Falls Regional Airport</t>
  </si>
  <si>
    <t>IDA</t>
  </si>
  <si>
    <t>KIDA</t>
  </si>
  <si>
    <t>Kankakee</t>
  </si>
  <si>
    <t>Greater Kankakee Airport</t>
  </si>
  <si>
    <t>IKK</t>
  </si>
  <si>
    <t>KIKK</t>
  </si>
  <si>
    <t>Wilmington,DE</t>
  </si>
  <si>
    <t>New Castle Airport</t>
  </si>
  <si>
    <t>ILG</t>
  </si>
  <si>
    <t>KILG</t>
  </si>
  <si>
    <t>Wilmington,NC</t>
  </si>
  <si>
    <t>Wilmington International Airport</t>
  </si>
  <si>
    <t>ILM</t>
  </si>
  <si>
    <t>KILM</t>
  </si>
  <si>
    <t>Wilmington,OH</t>
  </si>
  <si>
    <t>Wilmington Airpark</t>
  </si>
  <si>
    <t>ILN</t>
  </si>
  <si>
    <t>KILN</t>
  </si>
  <si>
    <t>Indianapolis</t>
  </si>
  <si>
    <t>Indianapolis International Airport</t>
  </si>
  <si>
    <t>IND</t>
  </si>
  <si>
    <t>KIND</t>
  </si>
  <si>
    <t>Wink</t>
  </si>
  <si>
    <t>Winkler County Airport</t>
  </si>
  <si>
    <t>INK</t>
  </si>
  <si>
    <t>KINK</t>
  </si>
  <si>
    <t>International Falls</t>
  </si>
  <si>
    <t>Falls International Airport</t>
  </si>
  <si>
    <t>INL</t>
  </si>
  <si>
    <t>KINL</t>
  </si>
  <si>
    <t>Winston Salem</t>
  </si>
  <si>
    <t>Smith Reynolds Airport</t>
  </si>
  <si>
    <t>INT</t>
  </si>
  <si>
    <t>KINT</t>
  </si>
  <si>
    <t>Winslow</t>
  </si>
  <si>
    <t>Winslow Lindbergh Regional Airport</t>
  </si>
  <si>
    <t>INW</t>
  </si>
  <si>
    <t>KINW</t>
  </si>
  <si>
    <t>Imperial</t>
  </si>
  <si>
    <t>Imperial County Airport</t>
  </si>
  <si>
    <t>IPL</t>
  </si>
  <si>
    <t>KIPL</t>
  </si>
  <si>
    <t>Williamsport</t>
  </si>
  <si>
    <t>Williamsport Regional Airport</t>
  </si>
  <si>
    <t>IPT</t>
  </si>
  <si>
    <t>KIPT</t>
  </si>
  <si>
    <t>Kirksville</t>
  </si>
  <si>
    <t>Kirksville Regional Airport</t>
  </si>
  <si>
    <t>IRK</t>
  </si>
  <si>
    <t>KIRK</t>
  </si>
  <si>
    <t>Orlando Kissimmee</t>
  </si>
  <si>
    <t>Kissimmee Gateway Airport</t>
  </si>
  <si>
    <t>ISM</t>
  </si>
  <si>
    <t>KISM</t>
  </si>
  <si>
    <t>Williston</t>
  </si>
  <si>
    <t>Sloulin Field International Airport</t>
  </si>
  <si>
    <t>ISN</t>
  </si>
  <si>
    <t>KISN</t>
  </si>
  <si>
    <t>Kinston</t>
  </si>
  <si>
    <t>Kinston Regional Jetport At Stallings Field</t>
  </si>
  <si>
    <t>ISO</t>
  </si>
  <si>
    <t>KISO</t>
  </si>
  <si>
    <t>Islip</t>
  </si>
  <si>
    <t>Long Island Mac Arthur Airport</t>
  </si>
  <si>
    <t>ISP</t>
  </si>
  <si>
    <t>KISP</t>
  </si>
  <si>
    <t>06/24|15L/33R</t>
  </si>
  <si>
    <t>Ithaca</t>
  </si>
  <si>
    <t>Ithaca Tompkins Regional Airport</t>
  </si>
  <si>
    <t>ITH</t>
  </si>
  <si>
    <t>KITH</t>
  </si>
  <si>
    <t>Phoenix Mesa-Gateway</t>
  </si>
  <si>
    <t>Phoenix-Mesa-Gateway Airport</t>
  </si>
  <si>
    <t>AZA</t>
  </si>
  <si>
    <t>KIWA</t>
  </si>
  <si>
    <t>12C/30|12R/30L</t>
  </si>
  <si>
    <t>Jackson,WY</t>
  </si>
  <si>
    <t>Jackson Hole Airport</t>
  </si>
  <si>
    <t>JAC</t>
  </si>
  <si>
    <t>KJAC</t>
  </si>
  <si>
    <t>Jackson,MS</t>
  </si>
  <si>
    <t>Jackson-Medgar Wiley Evers International Airport</t>
  </si>
  <si>
    <t>JAN</t>
  </si>
  <si>
    <t>KJAN</t>
  </si>
  <si>
    <t>Jacksonville,FL Int</t>
  </si>
  <si>
    <t>Jacksonville International Airport</t>
  </si>
  <si>
    <t>JAX</t>
  </si>
  <si>
    <t>KJAX</t>
  </si>
  <si>
    <t>Jonesboro</t>
  </si>
  <si>
    <t>Jonesboro Municipal Airport</t>
  </si>
  <si>
    <t>JBR</t>
  </si>
  <si>
    <t>KJBR</t>
  </si>
  <si>
    <t>Junction</t>
  </si>
  <si>
    <t>Kimble County Airport</t>
  </si>
  <si>
    <t>JCT</t>
  </si>
  <si>
    <t>KJCT</t>
  </si>
  <si>
    <t>New York JFK</t>
  </si>
  <si>
    <t>John F Kennedy International Airport</t>
  </si>
  <si>
    <t>JFK</t>
  </si>
  <si>
    <t>KJFK</t>
  </si>
  <si>
    <t>04L/22R|13L/31R</t>
  </si>
  <si>
    <t>Jamestown,NY</t>
  </si>
  <si>
    <t>Chautauqua County-Jamestown Airport</t>
  </si>
  <si>
    <t>JHW</t>
  </si>
  <si>
    <t>KJHW</t>
  </si>
  <si>
    <t>Joplin</t>
  </si>
  <si>
    <t>Joplin Regional Airport</t>
  </si>
  <si>
    <t>JLN</t>
  </si>
  <si>
    <t>KJLN</t>
  </si>
  <si>
    <t>Jamestown,ND</t>
  </si>
  <si>
    <t>Jamestown Regional Airport</t>
  </si>
  <si>
    <t>JMS</t>
  </si>
  <si>
    <t>KJMS</t>
  </si>
  <si>
    <t>Johnstown</t>
  </si>
  <si>
    <t>John Murtha Johnstown Cambria County Airport</t>
  </si>
  <si>
    <t>JST</t>
  </si>
  <si>
    <t>KJST</t>
  </si>
  <si>
    <t>Jackson,MI</t>
  </si>
  <si>
    <t>Jackson County Reynolds Field</t>
  </si>
  <si>
    <t>JXN</t>
  </si>
  <si>
    <t>KJXN</t>
  </si>
  <si>
    <t>Kelso</t>
  </si>
  <si>
    <t>Southwest Washington Regional Airport</t>
  </si>
  <si>
    <t>KLS</t>
  </si>
  <si>
    <t>KKLS</t>
  </si>
  <si>
    <t>Lafayette,IN</t>
  </si>
  <si>
    <t>Purdue University Airport</t>
  </si>
  <si>
    <t>LAF</t>
  </si>
  <si>
    <t>KLAF</t>
  </si>
  <si>
    <t>Lakeland</t>
  </si>
  <si>
    <t>Lakeland Linder International Airport</t>
  </si>
  <si>
    <t>LAL</t>
  </si>
  <si>
    <t>KLAL</t>
  </si>
  <si>
    <t>Lansing</t>
  </si>
  <si>
    <t>Capital City Airport</t>
  </si>
  <si>
    <t>LAN</t>
  </si>
  <si>
    <t>KLAN</t>
  </si>
  <si>
    <t>Laramie</t>
  </si>
  <si>
    <t>Laramie Regional Airport</t>
  </si>
  <si>
    <t>LAR</t>
  </si>
  <si>
    <t>KLAR</t>
  </si>
  <si>
    <t>Las Vegas,NV Int</t>
  </si>
  <si>
    <t>McCarran International Airport</t>
  </si>
  <si>
    <t>LAS</t>
  </si>
  <si>
    <t>KLAS</t>
  </si>
  <si>
    <t>01L/19R|07L/25R</t>
  </si>
  <si>
    <t>Lawton</t>
  </si>
  <si>
    <t>Lawton Fort Sill Regional Airport</t>
  </si>
  <si>
    <t>LAW</t>
  </si>
  <si>
    <t>KLAW</t>
  </si>
  <si>
    <t>Los Angeles</t>
  </si>
  <si>
    <t>Los Angeles International Airport</t>
  </si>
  <si>
    <t>LAX</t>
  </si>
  <si>
    <t>KLAX</t>
  </si>
  <si>
    <t>06L/24R|07L/25R</t>
  </si>
  <si>
    <t>Lubbock</t>
  </si>
  <si>
    <t>Lubbock Preston Smith International Airport</t>
  </si>
  <si>
    <t>LBB</t>
  </si>
  <si>
    <t>KLBB</t>
  </si>
  <si>
    <t>08/26|17R/35L</t>
  </si>
  <si>
    <t>Latrobe</t>
  </si>
  <si>
    <t>Arnold Palmer Regional Airport</t>
  </si>
  <si>
    <t>LBE</t>
  </si>
  <si>
    <t>KLBE</t>
  </si>
  <si>
    <t>North Platte</t>
  </si>
  <si>
    <t>North Platte Regional Airport Lee Bird Field</t>
  </si>
  <si>
    <t>LBF</t>
  </si>
  <si>
    <t>KLBF</t>
  </si>
  <si>
    <t>Liberal</t>
  </si>
  <si>
    <t>Liberal Mid-America Regional Airport</t>
  </si>
  <si>
    <t>LBL</t>
  </si>
  <si>
    <t>KLBL</t>
  </si>
  <si>
    <t>Lumberton</t>
  </si>
  <si>
    <t>Lumberton Regional Airport</t>
  </si>
  <si>
    <t>LBT</t>
  </si>
  <si>
    <t>KLBT</t>
  </si>
  <si>
    <t>Angleton/Lake Jackson</t>
  </si>
  <si>
    <t>Texas Gulf Coast Regional Airport</t>
  </si>
  <si>
    <t>LJN</t>
  </si>
  <si>
    <t>KLBX</t>
  </si>
  <si>
    <t>Lake Charles</t>
  </si>
  <si>
    <t>Lake Charles Regional Airport</t>
  </si>
  <si>
    <t>LCH</t>
  </si>
  <si>
    <t>KLCH</t>
  </si>
  <si>
    <t>Columbus,OH Rickenbacker</t>
  </si>
  <si>
    <t>Rickenbacker International Airport</t>
  </si>
  <si>
    <t>LCK</t>
  </si>
  <si>
    <t>KLCK</t>
  </si>
  <si>
    <t>05L/23R|06/24</t>
  </si>
  <si>
    <t>Lebanon</t>
  </si>
  <si>
    <t>Lebanon Municipal Airport</t>
  </si>
  <si>
    <t>LEB</t>
  </si>
  <si>
    <t>KLEB</t>
  </si>
  <si>
    <t>Leesburg</t>
  </si>
  <si>
    <t>Leesburg International Airport</t>
  </si>
  <si>
    <t>LEE</t>
  </si>
  <si>
    <t>KLEE</t>
  </si>
  <si>
    <t>Lexington</t>
  </si>
  <si>
    <t>Blue Grass Airport</t>
  </si>
  <si>
    <t>LEX</t>
  </si>
  <si>
    <t>KLEX</t>
  </si>
  <si>
    <t>Lufkin</t>
  </si>
  <si>
    <t>Angelina County Airport</t>
  </si>
  <si>
    <t>LFK</t>
  </si>
  <si>
    <t>KLFK</t>
  </si>
  <si>
    <t>Lafayette,LA</t>
  </si>
  <si>
    <t>Lafayette Regional Airport</t>
  </si>
  <si>
    <t>LFT</t>
  </si>
  <si>
    <t>KLFT</t>
  </si>
  <si>
    <t>New York La Guardia</t>
  </si>
  <si>
    <t>La Guardia Airport</t>
  </si>
  <si>
    <t>LGA</t>
  </si>
  <si>
    <t>KLGA</t>
  </si>
  <si>
    <t>Long Beach</t>
  </si>
  <si>
    <t>Long Beach /Daugherty Field/ Airport</t>
  </si>
  <si>
    <t>LGB</t>
  </si>
  <si>
    <t>KLGB</t>
  </si>
  <si>
    <t>07L/25R|12/30|16R/34L</t>
  </si>
  <si>
    <t>Logan</t>
  </si>
  <si>
    <t>Logan-Cache Airport</t>
  </si>
  <si>
    <t>LGU</t>
  </si>
  <si>
    <t>KLGU</t>
  </si>
  <si>
    <t>Little Rock</t>
  </si>
  <si>
    <t>Bill &amp; Hillary Clinton National Airport/Adams Field</t>
  </si>
  <si>
    <t>LIT</t>
  </si>
  <si>
    <t>KLIT</t>
  </si>
  <si>
    <t>04L/22R|18/36</t>
  </si>
  <si>
    <t>Klamath Falls</t>
  </si>
  <si>
    <t>Crater Lake-Klamath Regional Airport</t>
  </si>
  <si>
    <t>LMT</t>
  </si>
  <si>
    <t>KLMT</t>
  </si>
  <si>
    <t>Lander</t>
  </si>
  <si>
    <t>Hunt Field</t>
  </si>
  <si>
    <t>LND</t>
  </si>
  <si>
    <t>KLND</t>
  </si>
  <si>
    <t>Lincoln</t>
  </si>
  <si>
    <t>Lincoln Airport</t>
  </si>
  <si>
    <t>LNK</t>
  </si>
  <si>
    <t>KLNK</t>
  </si>
  <si>
    <t>14/32|18/36</t>
  </si>
  <si>
    <t>Lancaster,PA</t>
  </si>
  <si>
    <t>Lancaster Airport</t>
  </si>
  <si>
    <t>LNS</t>
  </si>
  <si>
    <t>KLNS</t>
  </si>
  <si>
    <t>Lovelock</t>
  </si>
  <si>
    <t>Derby Field</t>
  </si>
  <si>
    <t>LOL</t>
  </si>
  <si>
    <t>KLOL</t>
  </si>
  <si>
    <t>Louisville Bowman</t>
  </si>
  <si>
    <t>Bowman Field</t>
  </si>
  <si>
    <t>LOU</t>
  </si>
  <si>
    <t>KLOU</t>
  </si>
  <si>
    <t>London-Corbin Airport/Magee Field</t>
  </si>
  <si>
    <t>LOZ</t>
  </si>
  <si>
    <t>KLOZ</t>
  </si>
  <si>
    <t>Laredo</t>
  </si>
  <si>
    <t>Laredo International Airport</t>
  </si>
  <si>
    <t>LRD</t>
  </si>
  <si>
    <t>KLRD</t>
  </si>
  <si>
    <t>14/32|17R/35L</t>
  </si>
  <si>
    <t>Las Cruces</t>
  </si>
  <si>
    <t>Las Cruces International Airport</t>
  </si>
  <si>
    <t>LRU</t>
  </si>
  <si>
    <t>KLRU</t>
  </si>
  <si>
    <t>04/22|12/30</t>
  </si>
  <si>
    <t>La Crosse</t>
  </si>
  <si>
    <t>La Crosse Municipal Airport</t>
  </si>
  <si>
    <t>LSE</t>
  </si>
  <si>
    <t>KLSE</t>
  </si>
  <si>
    <t>Cincinnati,OH</t>
  </si>
  <si>
    <t>Cincinnati Municipal Airport Lunken Field</t>
  </si>
  <si>
    <t>LUK</t>
  </si>
  <si>
    <t>KLUK</t>
  </si>
  <si>
    <t>03L/21R|07/25</t>
  </si>
  <si>
    <t>Livingston</t>
  </si>
  <si>
    <t>Mission Field</t>
  </si>
  <si>
    <t>LVM</t>
  </si>
  <si>
    <t>KLVM</t>
  </si>
  <si>
    <t>04/22|13/31</t>
  </si>
  <si>
    <t>Las Vegas,NM</t>
  </si>
  <si>
    <t>Las Vegas Municipal Airport</t>
  </si>
  <si>
    <t>LVS</t>
  </si>
  <si>
    <t>KLVS</t>
  </si>
  <si>
    <t>Lewisburg</t>
  </si>
  <si>
    <t>Greenbrier Valley Airport</t>
  </si>
  <si>
    <t>LWB</t>
  </si>
  <si>
    <t>KLWB</t>
  </si>
  <si>
    <t>Lawrence</t>
  </si>
  <si>
    <t>Lawrence Municipal Airport</t>
  </si>
  <si>
    <t>LWM</t>
  </si>
  <si>
    <t>KLWM</t>
  </si>
  <si>
    <t>Lewiston</t>
  </si>
  <si>
    <t>Lewiston Nez Perce County Airport</t>
  </si>
  <si>
    <t>LWS</t>
  </si>
  <si>
    <t>KLWS</t>
  </si>
  <si>
    <t>Lewistown</t>
  </si>
  <si>
    <t>Lewistown Municipal Airport</t>
  </si>
  <si>
    <t>LWT</t>
  </si>
  <si>
    <t>KLWT</t>
  </si>
  <si>
    <t>Lynchburg</t>
  </si>
  <si>
    <t>Lynchburg Regional Preston Glenn Field</t>
  </si>
  <si>
    <t>LYH</t>
  </si>
  <si>
    <t>KLYH</t>
  </si>
  <si>
    <t>Midland</t>
  </si>
  <si>
    <t>Midland International Airport</t>
  </si>
  <si>
    <t>MAF</t>
  </si>
  <si>
    <t>KMAF</t>
  </si>
  <si>
    <t>04/22|16L/34R</t>
  </si>
  <si>
    <t>Mobridge</t>
  </si>
  <si>
    <t>Mobridge Municipal Airport</t>
  </si>
  <si>
    <t>MBG</t>
  </si>
  <si>
    <t>KMBG</t>
  </si>
  <si>
    <t>Saginaw</t>
  </si>
  <si>
    <t>MBS International Airport</t>
  </si>
  <si>
    <t>MBS</t>
  </si>
  <si>
    <t>KMBS</t>
  </si>
  <si>
    <t>Mc Comb</t>
  </si>
  <si>
    <t>Mc Comb/Pike County Airport/John E Lewis Field</t>
  </si>
  <si>
    <t>MCB</t>
  </si>
  <si>
    <t>KMCB</t>
  </si>
  <si>
    <t>Merced Regional</t>
  </si>
  <si>
    <t>Merced Regional Macready Field</t>
  </si>
  <si>
    <t>MCE</t>
  </si>
  <si>
    <t>KMCE</t>
  </si>
  <si>
    <t>Kansas City Int</t>
  </si>
  <si>
    <t>Kansas City International Airport</t>
  </si>
  <si>
    <t>MCI</t>
  </si>
  <si>
    <t>KMCI</t>
  </si>
  <si>
    <t>01L/19R|09/27</t>
  </si>
  <si>
    <t>Mc Cook</t>
  </si>
  <si>
    <t>Mc Cook Ben Nelson Regional Airport</t>
  </si>
  <si>
    <t>MCK</t>
  </si>
  <si>
    <t>KMCK</t>
  </si>
  <si>
    <t>Macon</t>
  </si>
  <si>
    <t>Middle Georgia Regional Airport</t>
  </si>
  <si>
    <t>MCN</t>
  </si>
  <si>
    <t>KMCN</t>
  </si>
  <si>
    <t>Orlando Int</t>
  </si>
  <si>
    <t>Orlando International Airport</t>
  </si>
  <si>
    <t>MCO</t>
  </si>
  <si>
    <t>KMCO</t>
  </si>
  <si>
    <t>17L/35R|18L/36R</t>
  </si>
  <si>
    <t>Mason City</t>
  </si>
  <si>
    <t>Mason City Municipal Airport</t>
  </si>
  <si>
    <t>MCW</t>
  </si>
  <si>
    <t>KMCW</t>
  </si>
  <si>
    <t>Carbondale/Murphysboro</t>
  </si>
  <si>
    <t>Southern Illinois Airport</t>
  </si>
  <si>
    <t>MDH</t>
  </si>
  <si>
    <t>KMDH</t>
  </si>
  <si>
    <t>06/24|18R/36L</t>
  </si>
  <si>
    <t>Harrisburg</t>
  </si>
  <si>
    <t>Harrisburg International Airport</t>
  </si>
  <si>
    <t>MDT</t>
  </si>
  <si>
    <t>KMDT</t>
  </si>
  <si>
    <t>Chicago Midway</t>
  </si>
  <si>
    <t>Chicago Midway International Airport</t>
  </si>
  <si>
    <t>MDW</t>
  </si>
  <si>
    <t>KMDW</t>
  </si>
  <si>
    <t>04L/22R|13C/31|13R/31L</t>
  </si>
  <si>
    <t>Meridian</t>
  </si>
  <si>
    <t>Key Field</t>
  </si>
  <si>
    <t>MEI</t>
  </si>
  <si>
    <t>KMEI</t>
  </si>
  <si>
    <t>Memphis</t>
  </si>
  <si>
    <t>Memphis International Airport</t>
  </si>
  <si>
    <t>MEM</t>
  </si>
  <si>
    <t>KMEM</t>
  </si>
  <si>
    <t>Merced Castle</t>
  </si>
  <si>
    <t>Castle Airport</t>
  </si>
  <si>
    <t>MER</t>
  </si>
  <si>
    <t>KMER</t>
  </si>
  <si>
    <t>Mansfield</t>
  </si>
  <si>
    <t>Mansfield Lahm Regional Airport</t>
  </si>
  <si>
    <t>MFD</t>
  </si>
  <si>
    <t>KMFD</t>
  </si>
  <si>
    <t>Mc Allen</t>
  </si>
  <si>
    <t>Mc Allen Miller International Airport</t>
  </si>
  <si>
    <t>MFE</t>
  </si>
  <si>
    <t>KMFE</t>
  </si>
  <si>
    <t>Medford</t>
  </si>
  <si>
    <t>Rogue Valley International Medford Airport</t>
  </si>
  <si>
    <t>MFR</t>
  </si>
  <si>
    <t>KMFR</t>
  </si>
  <si>
    <t>Montgomery</t>
  </si>
  <si>
    <t>Montgomery Regional (Dannelly Field) Airport</t>
  </si>
  <si>
    <t>MGM</t>
  </si>
  <si>
    <t>KMGM</t>
  </si>
  <si>
    <t>Morgantown</t>
  </si>
  <si>
    <t>Morgantown Municipal Walter L. Bill Hart Field</t>
  </si>
  <si>
    <t>MGW</t>
  </si>
  <si>
    <t>KMGW</t>
  </si>
  <si>
    <t>Manhattan</t>
  </si>
  <si>
    <t>Manhattan Regional Airport</t>
  </si>
  <si>
    <t>MHK</t>
  </si>
  <si>
    <t>KMHK</t>
  </si>
  <si>
    <t>Sacramento Mather</t>
  </si>
  <si>
    <t>Sacramento Mather Airport</t>
  </si>
  <si>
    <t>MHR</t>
  </si>
  <si>
    <t>KMHR</t>
  </si>
  <si>
    <t>Manchester-Boston Regional Airport</t>
  </si>
  <si>
    <t>MHT</t>
  </si>
  <si>
    <t>KMHT</t>
  </si>
  <si>
    <t>Miami Int</t>
  </si>
  <si>
    <t>Miami International Airport</t>
  </si>
  <si>
    <t>MIA</t>
  </si>
  <si>
    <t>KMIA</t>
  </si>
  <si>
    <t>08L/26R|09/27</t>
  </si>
  <si>
    <t>Muncie</t>
  </si>
  <si>
    <t>Delaware County Johnson Field</t>
  </si>
  <si>
    <t>MIE</t>
  </si>
  <si>
    <t>KMIE</t>
  </si>
  <si>
    <t>Millville</t>
  </si>
  <si>
    <t>Millville Municipal Airport</t>
  </si>
  <si>
    <t>MIV</t>
  </si>
  <si>
    <t>KMIV</t>
  </si>
  <si>
    <t>Kansas City C.B. Wheeler</t>
  </si>
  <si>
    <t>Charles B. Wheeler Downtown Airport</t>
  </si>
  <si>
    <t>MKC</t>
  </si>
  <si>
    <t>KMKC</t>
  </si>
  <si>
    <t>Milwaukee</t>
  </si>
  <si>
    <t>General Mitchell International Airport</t>
  </si>
  <si>
    <t>MKE</t>
  </si>
  <si>
    <t>KMKE</t>
  </si>
  <si>
    <t>01L/19R|07L/25R|13/31</t>
  </si>
  <si>
    <t>Jackson,TN</t>
  </si>
  <si>
    <t>McKellar-Sipes Regional Airport</t>
  </si>
  <si>
    <t>MKL</t>
  </si>
  <si>
    <t>KMKL</t>
  </si>
  <si>
    <t>Melbourne</t>
  </si>
  <si>
    <t>Melbourne International Airport</t>
  </si>
  <si>
    <t>MLB</t>
  </si>
  <si>
    <t>KMLB</t>
  </si>
  <si>
    <t>05/23|09R/27L</t>
  </si>
  <si>
    <t>Mc Alester</t>
  </si>
  <si>
    <t>Mc Alester Regional Airport</t>
  </si>
  <si>
    <t>MLC</t>
  </si>
  <si>
    <t>KMLC</t>
  </si>
  <si>
    <t>Moline</t>
  </si>
  <si>
    <t>Quad City International Airport</t>
  </si>
  <si>
    <t>MLI</t>
  </si>
  <si>
    <t>KMLI</t>
  </si>
  <si>
    <t>Miles City</t>
  </si>
  <si>
    <t>Frank Wiley Field</t>
  </si>
  <si>
    <t>MLS</t>
  </si>
  <si>
    <t>KMLS</t>
  </si>
  <si>
    <t>Monroe</t>
  </si>
  <si>
    <t>Monroe Regional Airport</t>
  </si>
  <si>
    <t>MLU</t>
  </si>
  <si>
    <t>KMLU</t>
  </si>
  <si>
    <t>Morristown</t>
  </si>
  <si>
    <t>Morristown Municipal Airport</t>
  </si>
  <si>
    <t>MMU</t>
  </si>
  <si>
    <t>KMMU</t>
  </si>
  <si>
    <t>Mobile Regional</t>
  </si>
  <si>
    <t>Mobile Regional Airport</t>
  </si>
  <si>
    <t>MOB</t>
  </si>
  <si>
    <t>KMOB</t>
  </si>
  <si>
    <t>Modesto</t>
  </si>
  <si>
    <t>Modesto City Co-Harry Sham Field</t>
  </si>
  <si>
    <t>MOD</t>
  </si>
  <si>
    <t>KMOD</t>
  </si>
  <si>
    <t>Minot</t>
  </si>
  <si>
    <t>Minot International Airport</t>
  </si>
  <si>
    <t>MOT</t>
  </si>
  <si>
    <t>KMOT</t>
  </si>
  <si>
    <t>Barre/Montpelier</t>
  </si>
  <si>
    <t>Edward F Knapp State Airport</t>
  </si>
  <si>
    <t>MPV</t>
  </si>
  <si>
    <t>KMPV</t>
  </si>
  <si>
    <t>Smyrna</t>
  </si>
  <si>
    <t>Smyrna Airport</t>
  </si>
  <si>
    <t>MQY</t>
  </si>
  <si>
    <t>KMQY</t>
  </si>
  <si>
    <t>Martinsburg</t>
  </si>
  <si>
    <t>Eastern WV Regional Airport/Shepherd Field</t>
  </si>
  <si>
    <t>MRB</t>
  </si>
  <si>
    <t>KMRB</t>
  </si>
  <si>
    <t>Monterey</t>
  </si>
  <si>
    <t>Monterey Peninsula Airport</t>
  </si>
  <si>
    <t>MRY</t>
  </si>
  <si>
    <t>KMRY</t>
  </si>
  <si>
    <t>Muscle Shoals</t>
  </si>
  <si>
    <t>Northwest Alabama Regional Airport</t>
  </si>
  <si>
    <t>MSL</t>
  </si>
  <si>
    <t>KMSL</t>
  </si>
  <si>
    <t>Madison</t>
  </si>
  <si>
    <t>Dane County Regional Truax Field</t>
  </si>
  <si>
    <t>MSN</t>
  </si>
  <si>
    <t>KMSN</t>
  </si>
  <si>
    <t>03/21|18/36</t>
  </si>
  <si>
    <t>Missoula</t>
  </si>
  <si>
    <t>Missoula International Airport</t>
  </si>
  <si>
    <t>MSO</t>
  </si>
  <si>
    <t>KMSO</t>
  </si>
  <si>
    <t>Minneapolis</t>
  </si>
  <si>
    <t>Minneapolis-St Paul International/Wold-Chamberlain Airport</t>
  </si>
  <si>
    <t>MSP</t>
  </si>
  <si>
    <t>KMSP</t>
  </si>
  <si>
    <t>Massena</t>
  </si>
  <si>
    <t>Massena International Richards Field</t>
  </si>
  <si>
    <t>MSS</t>
  </si>
  <si>
    <t>KMSS</t>
  </si>
  <si>
    <t>New Orleans Int</t>
  </si>
  <si>
    <t>Louis Armstrong New Orleans International Airport</t>
  </si>
  <si>
    <t>MSY</t>
  </si>
  <si>
    <t>KMSY</t>
  </si>
  <si>
    <t>The Florida Keys Marathon Airport</t>
  </si>
  <si>
    <t>MTH</t>
  </si>
  <si>
    <t>KMTH</t>
  </si>
  <si>
    <t>Montrose</t>
  </si>
  <si>
    <t>Montrose Regional Airport</t>
  </si>
  <si>
    <t>MTJ</t>
  </si>
  <si>
    <t>KMTJ</t>
  </si>
  <si>
    <t>Baltimore Martin S.</t>
  </si>
  <si>
    <t>Martin State Airport</t>
  </si>
  <si>
    <t>MTN</t>
  </si>
  <si>
    <t>KMTN</t>
  </si>
  <si>
    <t>Moses Lake</t>
  </si>
  <si>
    <t>Grant County International Airport</t>
  </si>
  <si>
    <t>MWH</t>
  </si>
  <si>
    <t>KMWH</t>
  </si>
  <si>
    <t>04/22|14L/32R|18/36</t>
  </si>
  <si>
    <t>McCall</t>
  </si>
  <si>
    <t>McCall Municipal Airport</t>
  </si>
  <si>
    <t>MYL</t>
  </si>
  <si>
    <t>KMYL</t>
  </si>
  <si>
    <t>Myrtle Beach</t>
  </si>
  <si>
    <t>Myrtle Beach International Airport</t>
  </si>
  <si>
    <t>MYR</t>
  </si>
  <si>
    <t>KMYR</t>
  </si>
  <si>
    <t>Marysville</t>
  </si>
  <si>
    <t>Yuba County Airport</t>
  </si>
  <si>
    <t>MYV</t>
  </si>
  <si>
    <t>KMYV</t>
  </si>
  <si>
    <t>Lakehurst</t>
  </si>
  <si>
    <t>Lakehurst Maxfield Field Airport</t>
  </si>
  <si>
    <t>NEL</t>
  </si>
  <si>
    <t>KNEL</t>
  </si>
  <si>
    <t>New Orleans Lakefront</t>
  </si>
  <si>
    <t>Lakefront Airport</t>
  </si>
  <si>
    <t>NEW</t>
  </si>
  <si>
    <t>KNEW</t>
  </si>
  <si>
    <t>09/27|18R/36L</t>
  </si>
  <si>
    <t>Brunswick,ME</t>
  </si>
  <si>
    <t>Brunswick Executive Airport</t>
  </si>
  <si>
    <t>NHZ</t>
  </si>
  <si>
    <t>KNHZ</t>
  </si>
  <si>
    <t>Millington</t>
  </si>
  <si>
    <t>Millington-Memphis Airport</t>
  </si>
  <si>
    <t>NQA</t>
  </si>
  <si>
    <t>KNQA</t>
  </si>
  <si>
    <t>Mountain View</t>
  </si>
  <si>
    <t>Moffett Federal Airfield</t>
  </si>
  <si>
    <t>NUQ</t>
  </si>
  <si>
    <t>KNUQ</t>
  </si>
  <si>
    <t>Yuma</t>
  </si>
  <si>
    <t>Yuma MCAS/Yuma International Airport</t>
  </si>
  <si>
    <t>YUM</t>
  </si>
  <si>
    <t>KNYL</t>
  </si>
  <si>
    <t>03L/21R|08/26</t>
  </si>
  <si>
    <t>Jacksonville,NC</t>
  </si>
  <si>
    <t>Albert J Ellis Airport</t>
  </si>
  <si>
    <t>OAJ</t>
  </si>
  <si>
    <t>KOAJ</t>
  </si>
  <si>
    <t>Oakland</t>
  </si>
  <si>
    <t>Metropolitan Oakland International Airport</t>
  </si>
  <si>
    <t>OAK</t>
  </si>
  <si>
    <t>KOAK</t>
  </si>
  <si>
    <t>10L/28R|12/30</t>
  </si>
  <si>
    <t>Norfolk,NE</t>
  </si>
  <si>
    <t>Karl Stefan Memorial Airport</t>
  </si>
  <si>
    <t>OFK</t>
  </si>
  <si>
    <t>KOFK</t>
  </si>
  <si>
    <t>Orangeburg</t>
  </si>
  <si>
    <t>Orangeburg Municipal Airport</t>
  </si>
  <si>
    <t>OGB</t>
  </si>
  <si>
    <t>KOGB</t>
  </si>
  <si>
    <t>Ogden</t>
  </si>
  <si>
    <t>Ogden Hinckley Airport</t>
  </si>
  <si>
    <t>OGD</t>
  </si>
  <si>
    <t>KOGD</t>
  </si>
  <si>
    <t>Oklahoma City</t>
  </si>
  <si>
    <t>Will Rogers World Airport</t>
  </si>
  <si>
    <t>OKC</t>
  </si>
  <si>
    <t>KOKC</t>
  </si>
  <si>
    <t>Wolf Point</t>
  </si>
  <si>
    <t>L M Clayton Airport</t>
  </si>
  <si>
    <t>OLF</t>
  </si>
  <si>
    <t>KOLF</t>
  </si>
  <si>
    <t>Olympia</t>
  </si>
  <si>
    <t>Olympia Regional Airport</t>
  </si>
  <si>
    <t>OLM</t>
  </si>
  <si>
    <t>KOLM</t>
  </si>
  <si>
    <t>Nogales</t>
  </si>
  <si>
    <t>Nogales International Airport</t>
  </si>
  <si>
    <t>OLS</t>
  </si>
  <si>
    <t>KOLS</t>
  </si>
  <si>
    <t>Omaha</t>
  </si>
  <si>
    <t>Eppley Airfield</t>
  </si>
  <si>
    <t>OMA</t>
  </si>
  <si>
    <t>KOMA</t>
  </si>
  <si>
    <t>14L/32R|18/36</t>
  </si>
  <si>
    <t>Newport</t>
  </si>
  <si>
    <t>Newport Municipal Airport</t>
  </si>
  <si>
    <t>ONP</t>
  </si>
  <si>
    <t>KONP</t>
  </si>
  <si>
    <t>Ontario</t>
  </si>
  <si>
    <t>Ontario International Airport</t>
  </si>
  <si>
    <t>ONT</t>
  </si>
  <si>
    <t>KONT</t>
  </si>
  <si>
    <t>Miami Opa-locka</t>
  </si>
  <si>
    <t>Opa-locka Executive Airport</t>
  </si>
  <si>
    <t>OPF</t>
  </si>
  <si>
    <t>KOPF</t>
  </si>
  <si>
    <t>09L/27R|12/30</t>
  </si>
  <si>
    <t>North Kingstown</t>
  </si>
  <si>
    <t>Quonset State Airport</t>
  </si>
  <si>
    <t>NCO</t>
  </si>
  <si>
    <t>KOQU</t>
  </si>
  <si>
    <t>01/19|10/28</t>
  </si>
  <si>
    <t>Chicago O'Hare</t>
  </si>
  <si>
    <t>Chicago O'Hare International Airport</t>
  </si>
  <si>
    <t>ORD</t>
  </si>
  <si>
    <t>KORD</t>
  </si>
  <si>
    <t>04L/22R|09L/27R|10C/28|14L/32R|18/36</t>
  </si>
  <si>
    <t>Norfolk,VA</t>
  </si>
  <si>
    <t>Norfolk International Airport</t>
  </si>
  <si>
    <t>ORF</t>
  </si>
  <si>
    <t>KORF</t>
  </si>
  <si>
    <t>Worcester</t>
  </si>
  <si>
    <t>Worcester Regional Airport</t>
  </si>
  <si>
    <t>ORH</t>
  </si>
  <si>
    <t>KORH</t>
  </si>
  <si>
    <t>Oshkosh</t>
  </si>
  <si>
    <t>Wittman Regional Airport</t>
  </si>
  <si>
    <t>OSH</t>
  </si>
  <si>
    <t>KOSH</t>
  </si>
  <si>
    <t>Columbus,OH Don Scott</t>
  </si>
  <si>
    <t>The Ohio State University Airport - Don Scott Field</t>
  </si>
  <si>
    <t>OSU</t>
  </si>
  <si>
    <t>KOSU</t>
  </si>
  <si>
    <t>North Bend</t>
  </si>
  <si>
    <t>Southwest Oregon Regional Airport</t>
  </si>
  <si>
    <t>OTH</t>
  </si>
  <si>
    <t>KOTH</t>
  </si>
  <si>
    <t>Ottumwa</t>
  </si>
  <si>
    <t>Ottumwa Regional Airport</t>
  </si>
  <si>
    <t>OTM</t>
  </si>
  <si>
    <t>KOTM</t>
  </si>
  <si>
    <t>Owensboro</t>
  </si>
  <si>
    <t>Owensboro Daviess County Airport</t>
  </si>
  <si>
    <t>OWB</t>
  </si>
  <si>
    <t>KOWB</t>
  </si>
  <si>
    <t>Norwood</t>
  </si>
  <si>
    <t>Norwood Memorial Airport</t>
  </si>
  <si>
    <t>OWD</t>
  </si>
  <si>
    <t>KOWD</t>
  </si>
  <si>
    <t>Oxnard</t>
  </si>
  <si>
    <t>Oxnard Airport</t>
  </si>
  <si>
    <t>OXR</t>
  </si>
  <si>
    <t>KOXR</t>
  </si>
  <si>
    <t>Everett</t>
  </si>
  <si>
    <t>Snohomish County (Paine Field) Airport</t>
  </si>
  <si>
    <t>PAE</t>
  </si>
  <si>
    <t>KPAE</t>
  </si>
  <si>
    <t>11/29|16R/34L</t>
  </si>
  <si>
    <t>Paducah</t>
  </si>
  <si>
    <t>Barkley Regional Airport</t>
  </si>
  <si>
    <t>PAH</t>
  </si>
  <si>
    <t>KPAH</t>
  </si>
  <si>
    <t>Plattsburgh</t>
  </si>
  <si>
    <t>Plattsburgh International Airport</t>
  </si>
  <si>
    <t>PBG</t>
  </si>
  <si>
    <t>KPBG</t>
  </si>
  <si>
    <t>West Palm Beach</t>
  </si>
  <si>
    <t>Palm Beach International Airport</t>
  </si>
  <si>
    <t>PBI</t>
  </si>
  <si>
    <t>KPBI</t>
  </si>
  <si>
    <t>10L/28R|14/32</t>
  </si>
  <si>
    <t>Atlanta DeKalb</t>
  </si>
  <si>
    <t>DeKalb Peachtree Airport</t>
  </si>
  <si>
    <t>PDK</t>
  </si>
  <si>
    <t>KPDK</t>
  </si>
  <si>
    <t>09/27|3L/21R</t>
  </si>
  <si>
    <t>Pendleton</t>
  </si>
  <si>
    <t>Eastern Oregon Regional At Pendleton Airport</t>
  </si>
  <si>
    <t>PDT</t>
  </si>
  <si>
    <t>KPDT</t>
  </si>
  <si>
    <t>Portland,Or Int</t>
  </si>
  <si>
    <t>Portland International Airport</t>
  </si>
  <si>
    <t>PDX</t>
  </si>
  <si>
    <t>KPDX</t>
  </si>
  <si>
    <t>03/21|10R/28L</t>
  </si>
  <si>
    <t>Page</t>
  </si>
  <si>
    <t>Page Municipal Airport</t>
  </si>
  <si>
    <t>PGA</t>
  </si>
  <si>
    <t>KPGA</t>
  </si>
  <si>
    <t>Greenville,NC</t>
  </si>
  <si>
    <t>Pitt Greenville Airport</t>
  </si>
  <si>
    <t>PGV</t>
  </si>
  <si>
    <t>KPGV</t>
  </si>
  <si>
    <t>Newport News</t>
  </si>
  <si>
    <t>Newport News Williamsburg International Airport</t>
  </si>
  <si>
    <t>PHF</t>
  </si>
  <si>
    <t>KPHF</t>
  </si>
  <si>
    <t>Philadelphia Int</t>
  </si>
  <si>
    <t>Philadelphia International Airport</t>
  </si>
  <si>
    <t>PHL</t>
  </si>
  <si>
    <t>KPHL</t>
  </si>
  <si>
    <t>08/26|09R/27L</t>
  </si>
  <si>
    <t>Phoenix Int</t>
  </si>
  <si>
    <t>Phoenix Sky Harbor International Airport</t>
  </si>
  <si>
    <t>PHX</t>
  </si>
  <si>
    <t>KPHX</t>
  </si>
  <si>
    <t>07L/25R|08/26</t>
  </si>
  <si>
    <t>Peoria</t>
  </si>
  <si>
    <t>General Wayne A. Downing Peoria International Airport</t>
  </si>
  <si>
    <t>PIA</t>
  </si>
  <si>
    <t>KPIA</t>
  </si>
  <si>
    <t>Hattiesburg/Laurel</t>
  </si>
  <si>
    <t>Hattiesburg Laurel Regional Airport</t>
  </si>
  <si>
    <t>PIB</t>
  </si>
  <si>
    <t>KPIB</t>
  </si>
  <si>
    <t>St Petersburg-Clearwater</t>
  </si>
  <si>
    <t>St Petersburg Clearwater International Airport</t>
  </si>
  <si>
    <t>PIE</t>
  </si>
  <si>
    <t>KPIE</t>
  </si>
  <si>
    <t>04/22|17L/35R</t>
  </si>
  <si>
    <t>Pocatello</t>
  </si>
  <si>
    <t>Pocatello Regional Airport</t>
  </si>
  <si>
    <t>PIH</t>
  </si>
  <si>
    <t>KPIH</t>
  </si>
  <si>
    <t>Pierre</t>
  </si>
  <si>
    <t>Pierre Regional Airport</t>
  </si>
  <si>
    <t>PIR</t>
  </si>
  <si>
    <t>KPIR</t>
  </si>
  <si>
    <t>Pittsburgh Int</t>
  </si>
  <si>
    <t>Pittsburgh International Airport</t>
  </si>
  <si>
    <t>PIT</t>
  </si>
  <si>
    <t>KPIT</t>
  </si>
  <si>
    <t>10C/28|10R/28L</t>
  </si>
  <si>
    <t>Parkersburg</t>
  </si>
  <si>
    <t>Mid Ohio Valley Regional Airport</t>
  </si>
  <si>
    <t>PKB</t>
  </si>
  <si>
    <t>KPKB</t>
  </si>
  <si>
    <t>Pellston</t>
  </si>
  <si>
    <t>Pellston Regional Airport of Emmet County Airport</t>
  </si>
  <si>
    <t>PLN</t>
  </si>
  <si>
    <t>KPLN</t>
  </si>
  <si>
    <t>Pinedale</t>
  </si>
  <si>
    <t>Ralph Wenz Field</t>
  </si>
  <si>
    <t>PWY</t>
  </si>
  <si>
    <t>KPNA</t>
  </si>
  <si>
    <t>Ponca City</t>
  </si>
  <si>
    <t>Ponca City Regional Airport</t>
  </si>
  <si>
    <t>PNC</t>
  </si>
  <si>
    <t>KPNC</t>
  </si>
  <si>
    <t>Philadelphia Northeast</t>
  </si>
  <si>
    <t>Northeast Philadelphia Airport</t>
  </si>
  <si>
    <t>PNE</t>
  </si>
  <si>
    <t>KPNE</t>
  </si>
  <si>
    <t>Pensacola</t>
  </si>
  <si>
    <t>Pensacola Regional Airport</t>
  </si>
  <si>
    <t>PNS</t>
  </si>
  <si>
    <t>KPNS</t>
  </si>
  <si>
    <t>Fayetteville,NC Pope Field</t>
  </si>
  <si>
    <t>Pope Field</t>
  </si>
  <si>
    <t>POB</t>
  </si>
  <si>
    <t>KPOB</t>
  </si>
  <si>
    <t>049/31</t>
  </si>
  <si>
    <t>Poughkeepsie</t>
  </si>
  <si>
    <t>Dutchess County Airport</t>
  </si>
  <si>
    <t>POU</t>
  </si>
  <si>
    <t>KPOU</t>
  </si>
  <si>
    <t>Presque Isle</t>
  </si>
  <si>
    <t>Northern Maine Regional Airport at Presque Isle</t>
  </si>
  <si>
    <t>PQI</t>
  </si>
  <si>
    <t>KPQI</t>
  </si>
  <si>
    <t>Paso Robles</t>
  </si>
  <si>
    <t>Paso Robles Municipal Airport</t>
  </si>
  <si>
    <t>PRB</t>
  </si>
  <si>
    <t>KPRB</t>
  </si>
  <si>
    <t>Prescott</t>
  </si>
  <si>
    <t>Ernest A. Love Field</t>
  </si>
  <si>
    <t>PRC</t>
  </si>
  <si>
    <t>KPRC</t>
  </si>
  <si>
    <t>03L/21R|12/30</t>
  </si>
  <si>
    <t>Paris</t>
  </si>
  <si>
    <t>Cox Field</t>
  </si>
  <si>
    <t>PRX</t>
  </si>
  <si>
    <t>KPRX</t>
  </si>
  <si>
    <t>Pasco</t>
  </si>
  <si>
    <t>Tri Cities Airport</t>
  </si>
  <si>
    <t>PSC</t>
  </si>
  <si>
    <t>KPSC</t>
  </si>
  <si>
    <t>Portsmouth</t>
  </si>
  <si>
    <t>Portsmouth International at Pease Airport</t>
  </si>
  <si>
    <t>PSM</t>
  </si>
  <si>
    <t>KPSM</t>
  </si>
  <si>
    <t>Palm Springs Int</t>
  </si>
  <si>
    <t>Palm Springs International Airport</t>
  </si>
  <si>
    <t>PSP</t>
  </si>
  <si>
    <t>KPSP</t>
  </si>
  <si>
    <t>Pontiac</t>
  </si>
  <si>
    <t>Oakland County International Airport</t>
  </si>
  <si>
    <t>PTK</t>
  </si>
  <si>
    <t>KPTK</t>
  </si>
  <si>
    <t>04/22|09R/27L</t>
  </si>
  <si>
    <t>Pullman/Moscow</t>
  </si>
  <si>
    <t>Pullman Moscow Regional Airport</t>
  </si>
  <si>
    <t>PUW</t>
  </si>
  <si>
    <t>KPUW</t>
  </si>
  <si>
    <t>Providence</t>
  </si>
  <si>
    <t>Theodore Francis Green State Airport</t>
  </si>
  <si>
    <t>PVD</t>
  </si>
  <si>
    <t>KPVD</t>
  </si>
  <si>
    <t>Provo</t>
  </si>
  <si>
    <t>Provo Municipal Airport</t>
  </si>
  <si>
    <t>PVU</t>
  </si>
  <si>
    <t>KPVU</t>
  </si>
  <si>
    <t>Chicago/Prospect Heights/Wheeling</t>
  </si>
  <si>
    <t>Chicago Executive Airport</t>
  </si>
  <si>
    <t>PWK</t>
  </si>
  <si>
    <t>KPWK</t>
  </si>
  <si>
    <t>Portland,ME</t>
  </si>
  <si>
    <t>Portland International Jetport Airport</t>
  </si>
  <si>
    <t>PWM</t>
  </si>
  <si>
    <t>KPWM</t>
  </si>
  <si>
    <t>Bremerton</t>
  </si>
  <si>
    <t>Bremerton National Airport</t>
  </si>
  <si>
    <t>PWT</t>
  </si>
  <si>
    <t>KPWT</t>
  </si>
  <si>
    <t>Riverside</t>
  </si>
  <si>
    <t>Riverside Municipal Airport</t>
  </si>
  <si>
    <t>RAL</t>
  </si>
  <si>
    <t>KRAL</t>
  </si>
  <si>
    <t>Rapid City</t>
  </si>
  <si>
    <t>Rapid City Regional Airport</t>
  </si>
  <si>
    <t>RAP</t>
  </si>
  <si>
    <t>KRAP</t>
  </si>
  <si>
    <t>Red Bluff</t>
  </si>
  <si>
    <t>Red Bluff Municipal Airport</t>
  </si>
  <si>
    <t>RBL</t>
  </si>
  <si>
    <t>KRBL</t>
  </si>
  <si>
    <t>Redding</t>
  </si>
  <si>
    <t>Redding Municipal Airport</t>
  </si>
  <si>
    <t>RDD</t>
  </si>
  <si>
    <t>KRDD</t>
  </si>
  <si>
    <t>Reading</t>
  </si>
  <si>
    <t>Reading Regional Carl A Spaatz Field</t>
  </si>
  <si>
    <t>RDG</t>
  </si>
  <si>
    <t>KRDG</t>
  </si>
  <si>
    <t>Redmond</t>
  </si>
  <si>
    <t>Roberts Field</t>
  </si>
  <si>
    <t>RDM</t>
  </si>
  <si>
    <t>KRDM</t>
  </si>
  <si>
    <t>Raleigh/Durham</t>
  </si>
  <si>
    <t>Raleigh Durham International Airport</t>
  </si>
  <si>
    <t>RDU</t>
  </si>
  <si>
    <t>KRDU</t>
  </si>
  <si>
    <t>Chicago/Rockford</t>
  </si>
  <si>
    <t>Chicago Rockford International Airport</t>
  </si>
  <si>
    <t>RFD</t>
  </si>
  <si>
    <t>KRFD</t>
  </si>
  <si>
    <t>Rhinelander</t>
  </si>
  <si>
    <t>Rhinelander Oneida County Airport</t>
  </si>
  <si>
    <t>RHI</t>
  </si>
  <si>
    <t>KRHI</t>
  </si>
  <si>
    <t>Richmond</t>
  </si>
  <si>
    <t>Richmond International Airport</t>
  </si>
  <si>
    <t>RIC</t>
  </si>
  <si>
    <t>KRIC</t>
  </si>
  <si>
    <t>Rifle</t>
  </si>
  <si>
    <t>Garfield County Regional Airport</t>
  </si>
  <si>
    <t>RIL</t>
  </si>
  <si>
    <t>KRIL</t>
  </si>
  <si>
    <t>Riverton</t>
  </si>
  <si>
    <t>Riverton Regional Airport</t>
  </si>
  <si>
    <t>RIW</t>
  </si>
  <si>
    <t>KRIW</t>
  </si>
  <si>
    <t>Rock Springs</t>
  </si>
  <si>
    <t>Southwest Wyoming Regional Airport</t>
  </si>
  <si>
    <t>RKS</t>
  </si>
  <si>
    <t>KRKS</t>
  </si>
  <si>
    <t>Rome,NY</t>
  </si>
  <si>
    <t>Griffiss International Airport</t>
  </si>
  <si>
    <t>RME</t>
  </si>
  <si>
    <t>KRME</t>
  </si>
  <si>
    <t>Rome,GA</t>
  </si>
  <si>
    <t>Richard B Russell Airport</t>
  </si>
  <si>
    <t>RMG</t>
  </si>
  <si>
    <t>KRMG</t>
  </si>
  <si>
    <t>Reno</t>
  </si>
  <si>
    <t>Reno Tahoe International Airport</t>
  </si>
  <si>
    <t>RNO</t>
  </si>
  <si>
    <t>KRNO</t>
  </si>
  <si>
    <t>07/25|16R/34L</t>
  </si>
  <si>
    <t>Roanoke</t>
  </si>
  <si>
    <t>Roanoke–Blacksburg Regional Airport</t>
  </si>
  <si>
    <t>ROA</t>
  </si>
  <si>
    <t>KROA</t>
  </si>
  <si>
    <t>Rochester,NY</t>
  </si>
  <si>
    <t>Greater Rochester International Airport</t>
  </si>
  <si>
    <t>ROC</t>
  </si>
  <si>
    <t>KROC</t>
  </si>
  <si>
    <t>Roswell</t>
  </si>
  <si>
    <t>Roswell International Air Center Airport</t>
  </si>
  <si>
    <t>ROW</t>
  </si>
  <si>
    <t>KROW</t>
  </si>
  <si>
    <t>Russell</t>
  </si>
  <si>
    <t>Russell Municipal Airport</t>
  </si>
  <si>
    <t>RSL</t>
  </si>
  <si>
    <t>KRSL</t>
  </si>
  <si>
    <t>Rochester,MN</t>
  </si>
  <si>
    <t>Rochester International Airport</t>
  </si>
  <si>
    <t>RST</t>
  </si>
  <si>
    <t>KRST</t>
  </si>
  <si>
    <t>Fort Myers Int</t>
  </si>
  <si>
    <t>Southwest Florida International Airport</t>
  </si>
  <si>
    <t>RSW</t>
  </si>
  <si>
    <t>KRSW</t>
  </si>
  <si>
    <t>Rutland</t>
  </si>
  <si>
    <t>Rutland - Southern Vermont Regional Airport</t>
  </si>
  <si>
    <t>RUT</t>
  </si>
  <si>
    <t>KRUT</t>
  </si>
  <si>
    <t>Tulsa R.L. Jones</t>
  </si>
  <si>
    <t>Richard Lloyd Jones Jr Airport</t>
  </si>
  <si>
    <t>RVS</t>
  </si>
  <si>
    <t>KRVS</t>
  </si>
  <si>
    <t>01L/19R|13/31</t>
  </si>
  <si>
    <t>Redwood Falls</t>
  </si>
  <si>
    <t>Redwood Falls Municipal Airport</t>
  </si>
  <si>
    <t>RWF</t>
  </si>
  <si>
    <t>KRWF</t>
  </si>
  <si>
    <t>Rocky Mount</t>
  </si>
  <si>
    <t>Rocky Mount Wilson Regional Airport</t>
  </si>
  <si>
    <t>RWI</t>
  </si>
  <si>
    <t>KRWI</t>
  </si>
  <si>
    <t>Rawlins</t>
  </si>
  <si>
    <t>Rawlins Municipal Airport/Harvey Field</t>
  </si>
  <si>
    <t>RWL</t>
  </si>
  <si>
    <t>KRWL</t>
  </si>
  <si>
    <t>Sacramento Executive</t>
  </si>
  <si>
    <t>Sacramento Executive Airport</t>
  </si>
  <si>
    <t>SAC</t>
  </si>
  <si>
    <t>KSAC</t>
  </si>
  <si>
    <t>Santa Fe</t>
  </si>
  <si>
    <t>Santa Fe Municipal Airport</t>
  </si>
  <si>
    <t>SAF</t>
  </si>
  <si>
    <t>KSAF</t>
  </si>
  <si>
    <t>San Diego Int</t>
  </si>
  <si>
    <t>San Diego International Airport</t>
  </si>
  <si>
    <t>SAN</t>
  </si>
  <si>
    <t>KSAN</t>
  </si>
  <si>
    <t>San Antonio Int</t>
  </si>
  <si>
    <t>San Antonio International Airport</t>
  </si>
  <si>
    <t>SAT</t>
  </si>
  <si>
    <t>KSAT</t>
  </si>
  <si>
    <t>Savannah</t>
  </si>
  <si>
    <t>Savannah Hilton Head International Airport</t>
  </si>
  <si>
    <t>SAV</t>
  </si>
  <si>
    <t>KSAV</t>
  </si>
  <si>
    <t>Marquette</t>
  </si>
  <si>
    <t>Sawyer International Airport</t>
  </si>
  <si>
    <t>MQT</t>
  </si>
  <si>
    <t>KSAW</t>
  </si>
  <si>
    <t>Santa Barbara</t>
  </si>
  <si>
    <t>Santa Barbara Municipal Airport</t>
  </si>
  <si>
    <t>SBA</t>
  </si>
  <si>
    <t>KSBA</t>
  </si>
  <si>
    <t>07/25|15R/33L</t>
  </si>
  <si>
    <t>San Bernardino</t>
  </si>
  <si>
    <t>San Bernardino International Airport</t>
  </si>
  <si>
    <t>SBD</t>
  </si>
  <si>
    <t>KSBD</t>
  </si>
  <si>
    <t>South Bend</t>
  </si>
  <si>
    <t>South Bend Regional Airport</t>
  </si>
  <si>
    <t>SBN</t>
  </si>
  <si>
    <t>KSBN</t>
  </si>
  <si>
    <t>09L/27R|18/36</t>
  </si>
  <si>
    <t>San Luis Obispo</t>
  </si>
  <si>
    <t>San Luis County Regional Airport</t>
  </si>
  <si>
    <t>SBP</t>
  </si>
  <si>
    <t>KSBP</t>
  </si>
  <si>
    <t>Salisbury</t>
  </si>
  <si>
    <t>Salisbury Ocean City Wicomico Regional Airport</t>
  </si>
  <si>
    <t>SBY</t>
  </si>
  <si>
    <t>KSBY</t>
  </si>
  <si>
    <t>Schenectady</t>
  </si>
  <si>
    <t>Schenectady County Airport</t>
  </si>
  <si>
    <t>SCH</t>
  </si>
  <si>
    <t>KSCH</t>
  </si>
  <si>
    <t>04/22|15/33</t>
  </si>
  <si>
    <t>Stockton</t>
  </si>
  <si>
    <t>Stockton Metropolitan Airport</t>
  </si>
  <si>
    <t>SCK</t>
  </si>
  <si>
    <t>KSCK</t>
  </si>
  <si>
    <t>Louisville Int</t>
  </si>
  <si>
    <t>Louisville International Standiford Field</t>
  </si>
  <si>
    <t>SDF</t>
  </si>
  <si>
    <t>KSDF</t>
  </si>
  <si>
    <t>11/29|17R/35L</t>
  </si>
  <si>
    <t>San Diego Brown Field</t>
  </si>
  <si>
    <t>Brown Field Municipal Airport</t>
  </si>
  <si>
    <t>SDM</t>
  </si>
  <si>
    <t>KSDM</t>
  </si>
  <si>
    <t>Sidney,MT</t>
  </si>
  <si>
    <t>Sidney - Richland Regional Airport</t>
  </si>
  <si>
    <t>SDY</t>
  </si>
  <si>
    <t>KSDY</t>
  </si>
  <si>
    <t>Seattle Tacoma</t>
  </si>
  <si>
    <t>Seattle Tacoma International Airport</t>
  </si>
  <si>
    <t>SEA</t>
  </si>
  <si>
    <t>KSEA</t>
  </si>
  <si>
    <t>16C/34|16R/34L</t>
  </si>
  <si>
    <t>Orlando Sanford</t>
  </si>
  <si>
    <t>Orlando Sanford International Airport</t>
  </si>
  <si>
    <t>SFB</t>
  </si>
  <si>
    <t>KSFB</t>
  </si>
  <si>
    <t>Spokane Felts Field</t>
  </si>
  <si>
    <t>Felts Field</t>
  </si>
  <si>
    <t>SFF</t>
  </si>
  <si>
    <t>KSFF</t>
  </si>
  <si>
    <t>03W/21|04R/22L</t>
  </si>
  <si>
    <t>San Francisco</t>
  </si>
  <si>
    <t>San Francisco International Airport</t>
  </si>
  <si>
    <t>SFO</t>
  </si>
  <si>
    <t>KSFO</t>
  </si>
  <si>
    <t>01L/19R|10L/28R</t>
  </si>
  <si>
    <t>Springfield,MO</t>
  </si>
  <si>
    <t>Springfield Branson National Airport</t>
  </si>
  <si>
    <t>SGF</t>
  </si>
  <si>
    <t>KSGF</t>
  </si>
  <si>
    <t>Springfield,OH</t>
  </si>
  <si>
    <t>Springfield-Beckley Municipal Airport</t>
  </si>
  <si>
    <t>SGH</t>
  </si>
  <si>
    <t>KSGH</t>
  </si>
  <si>
    <t>St Augustine</t>
  </si>
  <si>
    <t>Northeast Florida Regional Airport</t>
  </si>
  <si>
    <t>UST</t>
  </si>
  <si>
    <t>KSGJ</t>
  </si>
  <si>
    <t>02/20|12W/30|16/34|18W/36</t>
  </si>
  <si>
    <t>Houston Regional</t>
  </si>
  <si>
    <t>Sugar Land Regional Airport</t>
  </si>
  <si>
    <t>SGR</t>
  </si>
  <si>
    <t>KSGR</t>
  </si>
  <si>
    <t>St George,UT</t>
  </si>
  <si>
    <t>St George Municipal Airport</t>
  </si>
  <si>
    <t>SGU</t>
  </si>
  <si>
    <t>KSGU</t>
  </si>
  <si>
    <t>Sheridan</t>
  </si>
  <si>
    <t>Sheridan County Airport</t>
  </si>
  <si>
    <t>SHR</t>
  </si>
  <si>
    <t>KSHR</t>
  </si>
  <si>
    <t>Shreveport</t>
  </si>
  <si>
    <t>Shreveport Regional Airport</t>
  </si>
  <si>
    <t>SHV</t>
  </si>
  <si>
    <t>KSHV</t>
  </si>
  <si>
    <t>San Jose</t>
  </si>
  <si>
    <t>Norman Y. Mineta San Jose International Airport</t>
  </si>
  <si>
    <t>SJC</t>
  </si>
  <si>
    <t>KSJC</t>
  </si>
  <si>
    <t>11/29|12R/30L</t>
  </si>
  <si>
    <t>San Angelo</t>
  </si>
  <si>
    <t>San Angelo Regional Mathis Field</t>
  </si>
  <si>
    <t>SJT</t>
  </si>
  <si>
    <t>KSJT</t>
  </si>
  <si>
    <t>Salt Lake City</t>
  </si>
  <si>
    <t>Salt Lake City International Airport</t>
  </si>
  <si>
    <t>SLC</t>
  </si>
  <si>
    <t>KSLC</t>
  </si>
  <si>
    <t>14/32|16R/34L</t>
  </si>
  <si>
    <t>Salem</t>
  </si>
  <si>
    <t>Salem Municipal Airport/McNary Field</t>
  </si>
  <si>
    <t>SLE</t>
  </si>
  <si>
    <t>KSLE</t>
  </si>
  <si>
    <t>Saranac Lake</t>
  </si>
  <si>
    <t>Adirondack Regional Airport</t>
  </si>
  <si>
    <t>SLK</t>
  </si>
  <si>
    <t>KSLK</t>
  </si>
  <si>
    <t>Salina</t>
  </si>
  <si>
    <t>Salina Municipal Airport</t>
  </si>
  <si>
    <t>SLN</t>
  </si>
  <si>
    <t>KSLN</t>
  </si>
  <si>
    <t>Somerset</t>
  </si>
  <si>
    <t>Lake Cumberland Regional Airport</t>
  </si>
  <si>
    <t>SME</t>
  </si>
  <si>
    <t>KSME</t>
  </si>
  <si>
    <t>Sacramento Int</t>
  </si>
  <si>
    <t>Sacramento International Airport</t>
  </si>
  <si>
    <t>SMF</t>
  </si>
  <si>
    <t>KSMF</t>
  </si>
  <si>
    <t>Salmon</t>
  </si>
  <si>
    <t>Lemhi County Airport</t>
  </si>
  <si>
    <t>SMN</t>
  </si>
  <si>
    <t>KSMN</t>
  </si>
  <si>
    <t>Santa Maria</t>
  </si>
  <si>
    <t>Santa Maria Pub/Capt G Allan Hancock Field</t>
  </si>
  <si>
    <t>SMX</t>
  </si>
  <si>
    <t>KSMX</t>
  </si>
  <si>
    <t>Santa Ana</t>
  </si>
  <si>
    <t>John Wayne Airport-Orange County Airport</t>
  </si>
  <si>
    <t>SNA</t>
  </si>
  <si>
    <t>KSNA</t>
  </si>
  <si>
    <t>Salinas</t>
  </si>
  <si>
    <t>Salinas Municipal Airport</t>
  </si>
  <si>
    <t>SNS</t>
  </si>
  <si>
    <t>KSNS</t>
  </si>
  <si>
    <t>Sidney,NE</t>
  </si>
  <si>
    <t>Sidney Municipal-Lloyd W Carr Field</t>
  </si>
  <si>
    <t>SNY</t>
  </si>
  <si>
    <t>KSNY</t>
  </si>
  <si>
    <t>Springfield,IL</t>
  </si>
  <si>
    <t>Abraham Lincoln Capital Airport</t>
  </si>
  <si>
    <t>SPI</t>
  </si>
  <si>
    <t>KSPI</t>
  </si>
  <si>
    <t>Sarasota/Bradenton</t>
  </si>
  <si>
    <t>Sarasota Bradenton International Airport</t>
  </si>
  <si>
    <t>SRQ</t>
  </si>
  <si>
    <t>KSRQ</t>
  </si>
  <si>
    <t>Ruidoso</t>
  </si>
  <si>
    <t>Sierra Blanca Regional Airport</t>
  </si>
  <si>
    <t>RUI</t>
  </si>
  <si>
    <t>KSRR</t>
  </si>
  <si>
    <t>San Antonio Stinson</t>
  </si>
  <si>
    <t>Stinson Municipal Airport</t>
  </si>
  <si>
    <t>SSF</t>
  </si>
  <si>
    <t>KSSF</t>
  </si>
  <si>
    <t>Brunswick,GA Malcolm</t>
  </si>
  <si>
    <t>Malcolm McKinnon Airport</t>
  </si>
  <si>
    <t>SSI</t>
  </si>
  <si>
    <t>KSSI</t>
  </si>
  <si>
    <t>St Cloud</t>
  </si>
  <si>
    <t>St Cloud Regional Airport</t>
  </si>
  <si>
    <t>STC</t>
  </si>
  <si>
    <t>KSTC</t>
  </si>
  <si>
    <t>St Joseph</t>
  </si>
  <si>
    <t>Rosecrans Memorial Airport</t>
  </si>
  <si>
    <t>STJ</t>
  </si>
  <si>
    <t>KSTJ</t>
  </si>
  <si>
    <t>St Louis,Int</t>
  </si>
  <si>
    <t>St Louis Lambert International Airport</t>
  </si>
  <si>
    <t>STL</t>
  </si>
  <si>
    <t>KSTL</t>
  </si>
  <si>
    <t>06/24|12L/30R</t>
  </si>
  <si>
    <t>St Paul</t>
  </si>
  <si>
    <t>St Paul Downtown Holman Field</t>
  </si>
  <si>
    <t>STP</t>
  </si>
  <si>
    <t>KSTP</t>
  </si>
  <si>
    <t>Santa Rosa</t>
  </si>
  <si>
    <t>Charles M. Schulz Sonoma County Airport</t>
  </si>
  <si>
    <t>STS</t>
  </si>
  <si>
    <t>KSTS</t>
  </si>
  <si>
    <t>Hailey</t>
  </si>
  <si>
    <t>Friedman Memorial Airport</t>
  </si>
  <si>
    <t>SUN</t>
  </si>
  <si>
    <t>KSUN</t>
  </si>
  <si>
    <t>St Louis Spirit</t>
  </si>
  <si>
    <t>Spirit of St Louis Airport</t>
  </si>
  <si>
    <t>SUS</t>
  </si>
  <si>
    <t>KSUS</t>
  </si>
  <si>
    <t>Sioux City</t>
  </si>
  <si>
    <t>Sioux Gateway Col. Bud Day Field</t>
  </si>
  <si>
    <t>SUX</t>
  </si>
  <si>
    <t>KSUX</t>
  </si>
  <si>
    <t>Newburgh</t>
  </si>
  <si>
    <t>Stewart International Airport</t>
  </si>
  <si>
    <t>SWF</t>
  </si>
  <si>
    <t>KSWF</t>
  </si>
  <si>
    <t>Stillwater</t>
  </si>
  <si>
    <t>Stillwater Regional Airport</t>
  </si>
  <si>
    <t>SWO</t>
  </si>
  <si>
    <t>KSWO</t>
  </si>
  <si>
    <t>Syracuse</t>
  </si>
  <si>
    <t>Syracuse Hancock International Airport</t>
  </si>
  <si>
    <t>SYR</t>
  </si>
  <si>
    <t>KSYR</t>
  </si>
  <si>
    <t>Fort Leonard Wood</t>
  </si>
  <si>
    <t>Waynesville-St. Robert Regional Forney field</t>
  </si>
  <si>
    <t>TBN</t>
  </si>
  <si>
    <t>KTBN</t>
  </si>
  <si>
    <t>Tucumcari</t>
  </si>
  <si>
    <t>Tucumcari Municipal Airport</t>
  </si>
  <si>
    <t>TCC</t>
  </si>
  <si>
    <t>KTCC</t>
  </si>
  <si>
    <t>Tuscaloosa</t>
  </si>
  <si>
    <t>Tuscaloosa Regional Airport</t>
  </si>
  <si>
    <t>TCL</t>
  </si>
  <si>
    <t>KTCL</t>
  </si>
  <si>
    <t>Truth Or Consequences</t>
  </si>
  <si>
    <t>Truth Or Consequences Municipal Airport</t>
  </si>
  <si>
    <t>TCS</t>
  </si>
  <si>
    <t>KTCS</t>
  </si>
  <si>
    <t>01/19|11/29|15/33</t>
  </si>
  <si>
    <t>Teterboro</t>
  </si>
  <si>
    <t>Teterboro Airport</t>
  </si>
  <si>
    <t>TEB</t>
  </si>
  <si>
    <t>KTEB</t>
  </si>
  <si>
    <t>Tacoma</t>
  </si>
  <si>
    <t>Tacoma Narrows Airport</t>
  </si>
  <si>
    <t>TIW</t>
  </si>
  <si>
    <t>KTIW</t>
  </si>
  <si>
    <t>Titusville</t>
  </si>
  <si>
    <t>Space Coast Regional Airport</t>
  </si>
  <si>
    <t>TIX</t>
  </si>
  <si>
    <t>KTIX</t>
  </si>
  <si>
    <t>Tallahassee</t>
  </si>
  <si>
    <t>Tallahassee Regional Airport</t>
  </si>
  <si>
    <t>TLH</t>
  </si>
  <si>
    <t>KTLH</t>
  </si>
  <si>
    <t>Miami Kendall</t>
  </si>
  <si>
    <t>Kendall-Tamiami Executive Airport</t>
  </si>
  <si>
    <t>TMB</t>
  </si>
  <si>
    <t>KTMB</t>
  </si>
  <si>
    <t>09L/27R|13/31</t>
  </si>
  <si>
    <t>Troy</t>
  </si>
  <si>
    <t>Troy Municipal Airport at N Kenneth Campbell Field</t>
  </si>
  <si>
    <t>TOI</t>
  </si>
  <si>
    <t>KTOI</t>
  </si>
  <si>
    <t>Toledo</t>
  </si>
  <si>
    <t>Toledo Express Airport</t>
  </si>
  <si>
    <t>TOL</t>
  </si>
  <si>
    <t>KTOL</t>
  </si>
  <si>
    <t>Topeka Municipal</t>
  </si>
  <si>
    <t>Philip Billard Municipal Airport</t>
  </si>
  <si>
    <t>TOP</t>
  </si>
  <si>
    <t>KTOP</t>
  </si>
  <si>
    <t>Tampa</t>
  </si>
  <si>
    <t>Tampa International Airport</t>
  </si>
  <si>
    <t>TPA</t>
  </si>
  <si>
    <t>KTPA</t>
  </si>
  <si>
    <t>10/28|19R/01L</t>
  </si>
  <si>
    <t>Tonopah</t>
  </si>
  <si>
    <t>Tonopah Airport</t>
  </si>
  <si>
    <t>TPH</t>
  </si>
  <si>
    <t>KTPH</t>
  </si>
  <si>
    <t>Temple</t>
  </si>
  <si>
    <t>Draughon Miller Central Texas Regional Airport</t>
  </si>
  <si>
    <t>TPL</t>
  </si>
  <si>
    <t>KTPL</t>
  </si>
  <si>
    <t>Bristol/Johnson/Kingsport</t>
  </si>
  <si>
    <t>Tri-Cities Regional TN/VA Airport</t>
  </si>
  <si>
    <t>TRI</t>
  </si>
  <si>
    <t>KTRI</t>
  </si>
  <si>
    <t>Truckee</t>
  </si>
  <si>
    <t>Truckee Tahoe Airport</t>
  </si>
  <si>
    <t>TKF</t>
  </si>
  <si>
    <t>KTRK</t>
  </si>
  <si>
    <t>Palm Springs J. Cochran</t>
  </si>
  <si>
    <t>Jacqueline Cochran Regional Airport</t>
  </si>
  <si>
    <t>TRM</t>
  </si>
  <si>
    <t>KTRM</t>
  </si>
  <si>
    <t>Portland Troutdale</t>
  </si>
  <si>
    <t>Portland Troutdale Airport</t>
  </si>
  <si>
    <t>TTD</t>
  </si>
  <si>
    <t>KTTD</t>
  </si>
  <si>
    <t>Trenton</t>
  </si>
  <si>
    <t>Trenton Mercer Airport</t>
  </si>
  <si>
    <t>TTN</t>
  </si>
  <si>
    <t>KTTN</t>
  </si>
  <si>
    <t>Tulsa Int</t>
  </si>
  <si>
    <t>Tulsa International Airport</t>
  </si>
  <si>
    <t>TUL</t>
  </si>
  <si>
    <t>KTUL</t>
  </si>
  <si>
    <t>08/26|18R/36L</t>
  </si>
  <si>
    <t>Tupelo</t>
  </si>
  <si>
    <t>Tupelo Regional Airport</t>
  </si>
  <si>
    <t>TUP</t>
  </si>
  <si>
    <t>KTUP</t>
  </si>
  <si>
    <t>Tucson</t>
  </si>
  <si>
    <t>Tucson International Airport</t>
  </si>
  <si>
    <t>TUS</t>
  </si>
  <si>
    <t>KTUS</t>
  </si>
  <si>
    <t>Traverse City</t>
  </si>
  <si>
    <t>Cherry Capital Airport</t>
  </si>
  <si>
    <t>TVC</t>
  </si>
  <si>
    <t>KTVC</t>
  </si>
  <si>
    <t>South Lake Tahoe</t>
  </si>
  <si>
    <t>Lake Tahoe Airport</t>
  </si>
  <si>
    <t>TVL</t>
  </si>
  <si>
    <t>KTVL</t>
  </si>
  <si>
    <t>Twin Falls</t>
  </si>
  <si>
    <t>Joslin Field Magic Valley Regional Airport</t>
  </si>
  <si>
    <t>TWF</t>
  </si>
  <si>
    <t>KTWF</t>
  </si>
  <si>
    <t>Texarkana</t>
  </si>
  <si>
    <t>Texarkana Regional Webb Field</t>
  </si>
  <si>
    <t>TXK</t>
  </si>
  <si>
    <t>KTXK</t>
  </si>
  <si>
    <t>Tyler</t>
  </si>
  <si>
    <t>Tyler Pounds Regional Airport</t>
  </si>
  <si>
    <t>TYR</t>
  </si>
  <si>
    <t>KTYR</t>
  </si>
  <si>
    <t>Knoxville</t>
  </si>
  <si>
    <t>McGhee Tyson Airport</t>
  </si>
  <si>
    <t>TYS</t>
  </si>
  <si>
    <t>KTYS</t>
  </si>
  <si>
    <t>Quincy</t>
  </si>
  <si>
    <t>Quincy Regional Baldwin Field</t>
  </si>
  <si>
    <t>UIN</t>
  </si>
  <si>
    <t>KUIN</t>
  </si>
  <si>
    <t>Ukiah</t>
  </si>
  <si>
    <t>Ukiah Municipal Airport</t>
  </si>
  <si>
    <t>UKI</t>
  </si>
  <si>
    <t>KUKI</t>
  </si>
  <si>
    <t>State College</t>
  </si>
  <si>
    <t>University Park Airport</t>
  </si>
  <si>
    <t>SCE</t>
  </si>
  <si>
    <t>KUNV</t>
  </si>
  <si>
    <t>Oxford</t>
  </si>
  <si>
    <t>University Oxford Airport</t>
  </si>
  <si>
    <t>UOX</t>
  </si>
  <si>
    <t>KUOX</t>
  </si>
  <si>
    <t>Huntsville,TX</t>
  </si>
  <si>
    <t>Huntsville Regional Airport</t>
  </si>
  <si>
    <t>HTV</t>
  </si>
  <si>
    <t>KUTS</t>
  </si>
  <si>
    <t>Victoria Regional Airport</t>
  </si>
  <si>
    <t>VCT</t>
  </si>
  <si>
    <t>KVCT</t>
  </si>
  <si>
    <t>06/24|12R/30L</t>
  </si>
  <si>
    <t>Vernal</t>
  </si>
  <si>
    <t>Vernal Regional Airport</t>
  </si>
  <si>
    <t>VEL</t>
  </si>
  <si>
    <t>KVEL</t>
  </si>
  <si>
    <t>Las Vegas,NV North</t>
  </si>
  <si>
    <t>North Las Vegas Airport</t>
  </si>
  <si>
    <t>VGT</t>
  </si>
  <si>
    <t>KVGT</t>
  </si>
  <si>
    <t>07/25|12R/30L</t>
  </si>
  <si>
    <t>Valdosta</t>
  </si>
  <si>
    <t>Valdosta Regional Airport</t>
  </si>
  <si>
    <t>VLD</t>
  </si>
  <si>
    <t>KVLD</t>
  </si>
  <si>
    <t>Van Nuys</t>
  </si>
  <si>
    <t>Van Nuys Airport</t>
  </si>
  <si>
    <t>VNY</t>
  </si>
  <si>
    <t>KVNY</t>
  </si>
  <si>
    <t>Camp Douglas</t>
  </si>
  <si>
    <t>Volk Field</t>
  </si>
  <si>
    <t>VOK</t>
  </si>
  <si>
    <t>KVOK</t>
  </si>
  <si>
    <t>Valparaiso,FL</t>
  </si>
  <si>
    <t>Destin-Ft Walton Beach Airport</t>
  </si>
  <si>
    <t>VPS</t>
  </si>
  <si>
    <t>KVPS</t>
  </si>
  <si>
    <t>Valparaiso,IN</t>
  </si>
  <si>
    <t>Porter County Municipal Airport</t>
  </si>
  <si>
    <t>VPZ</t>
  </si>
  <si>
    <t>KVPZ</t>
  </si>
  <si>
    <t>Vero Beach</t>
  </si>
  <si>
    <t>Vero Beach Regional Airport</t>
  </si>
  <si>
    <t>VRB</t>
  </si>
  <si>
    <t>KVRB</t>
  </si>
  <si>
    <t>Valentine</t>
  </si>
  <si>
    <t>Miller Field</t>
  </si>
  <si>
    <t>VTN</t>
  </si>
  <si>
    <t>KVTN</t>
  </si>
  <si>
    <t>Lancaster,CA</t>
  </si>
  <si>
    <t>General WM J Fox Airfield</t>
  </si>
  <si>
    <t>WJF</t>
  </si>
  <si>
    <t>KWJF</t>
  </si>
  <si>
    <t>Winnemucca</t>
  </si>
  <si>
    <t>Winnemucca Municipal Airport</t>
  </si>
  <si>
    <t>WMC</t>
  </si>
  <si>
    <t>KWMC</t>
  </si>
  <si>
    <t>Worland</t>
  </si>
  <si>
    <t>Worland Municipal Airport</t>
  </si>
  <si>
    <t>WRL</t>
  </si>
  <si>
    <t>KWRL</t>
  </si>
  <si>
    <t>Wildwood</t>
  </si>
  <si>
    <t>Cape May County Airport</t>
  </si>
  <si>
    <t>WWD</t>
  </si>
  <si>
    <t>KWWD</t>
  </si>
  <si>
    <t>Woodward</t>
  </si>
  <si>
    <t>West Woodward Airport</t>
  </si>
  <si>
    <t>WWR</t>
  </si>
  <si>
    <t>KWWR</t>
  </si>
  <si>
    <t>West Yellowstone</t>
  </si>
  <si>
    <t>Yellowstone Airport</t>
  </si>
  <si>
    <t>WYS</t>
  </si>
  <si>
    <t>KWYS</t>
  </si>
  <si>
    <t>Fayetteville/Springdale/Rogers</t>
  </si>
  <si>
    <t>Northwest Arkansas Regional Airport</t>
  </si>
  <si>
    <t>XNA</t>
  </si>
  <si>
    <t>KXNA</t>
  </si>
  <si>
    <t>Detroit Willow</t>
  </si>
  <si>
    <t>Willow Run Airport</t>
  </si>
  <si>
    <t>YIP</t>
  </si>
  <si>
    <t>KYIP</t>
  </si>
  <si>
    <t>05L/23R|09L/27R|14/32</t>
  </si>
  <si>
    <t>Yakima</t>
  </si>
  <si>
    <t>Yakima Air Terminal McAllister Field</t>
  </si>
  <si>
    <t>YKM</t>
  </si>
  <si>
    <t>KYKM</t>
  </si>
  <si>
    <t>Yankton</t>
  </si>
  <si>
    <t>Chan Gurney Municipal Airport</t>
  </si>
  <si>
    <t>YKN</t>
  </si>
  <si>
    <t>KYKN</t>
  </si>
  <si>
    <t>Youngstown/Warren</t>
  </si>
  <si>
    <t>Youngstown Warren Regional Airport</t>
  </si>
  <si>
    <t>YNG</t>
  </si>
  <si>
    <t>KYNG</t>
  </si>
  <si>
    <t>05/23|143/125</t>
  </si>
  <si>
    <t>Zanesville</t>
  </si>
  <si>
    <t>Zanesville Municipal Airport</t>
  </si>
  <si>
    <t>ZZV</t>
  </si>
  <si>
    <t>KZZV</t>
  </si>
  <si>
    <t>Tirana</t>
  </si>
  <si>
    <t>Tirana International Airport Mother Teresa</t>
  </si>
  <si>
    <t>Albania</t>
  </si>
  <si>
    <t>TIA</t>
  </si>
  <si>
    <t>LATI</t>
  </si>
  <si>
    <t>Burgas</t>
  </si>
  <si>
    <t>Burgas Airport</t>
  </si>
  <si>
    <t>Bulgaria</t>
  </si>
  <si>
    <t>BOJ</t>
  </si>
  <si>
    <t>LBBG</t>
  </si>
  <si>
    <t>Gorna Oryahovitsa</t>
  </si>
  <si>
    <t>Gorna Oryahovitsa Airport</t>
  </si>
  <si>
    <t>GOZ</t>
  </si>
  <si>
    <t>LBGO</t>
  </si>
  <si>
    <t>Plovdiv</t>
  </si>
  <si>
    <t>Plovdiv International Airport</t>
  </si>
  <si>
    <t>PDV</t>
  </si>
  <si>
    <t>LBPD</t>
  </si>
  <si>
    <t>Sofia</t>
  </si>
  <si>
    <t>Sofia Airport</t>
  </si>
  <si>
    <t>SOF</t>
  </si>
  <si>
    <t>LBSF</t>
  </si>
  <si>
    <t>Varna</t>
  </si>
  <si>
    <t>Varna Airport</t>
  </si>
  <si>
    <t>VAR</t>
  </si>
  <si>
    <t>LBWN</t>
  </si>
  <si>
    <t>Nicosia</t>
  </si>
  <si>
    <t>Ercan International Airport</t>
  </si>
  <si>
    <t>Cyprus</t>
  </si>
  <si>
    <t>ECN</t>
  </si>
  <si>
    <t>LCEN</t>
  </si>
  <si>
    <t>Larnarca</t>
  </si>
  <si>
    <t>Larnaca International Airport</t>
  </si>
  <si>
    <t>LCA</t>
  </si>
  <si>
    <t>LCLK</t>
  </si>
  <si>
    <t>Paphos</t>
  </si>
  <si>
    <t>Paphos International Airport</t>
  </si>
  <si>
    <t>PFO</t>
  </si>
  <si>
    <t>LCPH</t>
  </si>
  <si>
    <t>Dubrovnik</t>
  </si>
  <si>
    <t>Dubrovnik Airport</t>
  </si>
  <si>
    <t>Croatia</t>
  </si>
  <si>
    <t>DBV</t>
  </si>
  <si>
    <t>LDDU</t>
  </si>
  <si>
    <t>Osijek</t>
  </si>
  <si>
    <t>Osijek Airport</t>
  </si>
  <si>
    <t>OSI</t>
  </si>
  <si>
    <t>LDOS</t>
  </si>
  <si>
    <t>Pula</t>
  </si>
  <si>
    <t>Pula Airport</t>
  </si>
  <si>
    <t>PUY</t>
  </si>
  <si>
    <t>LDPL</t>
  </si>
  <si>
    <t>Rijeka</t>
  </si>
  <si>
    <t>Rijeka Airport</t>
  </si>
  <si>
    <t>RJK</t>
  </si>
  <si>
    <t>LDRI</t>
  </si>
  <si>
    <t>Brač Island</t>
  </si>
  <si>
    <t>Bol Airport</t>
  </si>
  <si>
    <t>BWK</t>
  </si>
  <si>
    <t>LDSB</t>
  </si>
  <si>
    <t>Split</t>
  </si>
  <si>
    <t>Split Airport</t>
  </si>
  <si>
    <t>SPU</t>
  </si>
  <si>
    <t>LDSP</t>
  </si>
  <si>
    <t>Zagreb</t>
  </si>
  <si>
    <t>Zagreb Airport</t>
  </si>
  <si>
    <t>ZAG</t>
  </si>
  <si>
    <t>LDZA</t>
  </si>
  <si>
    <t>Zemunik (Zadar)</t>
  </si>
  <si>
    <t>Zadar Airport</t>
  </si>
  <si>
    <t>ZAD</t>
  </si>
  <si>
    <t>LDZD</t>
  </si>
  <si>
    <t>Albacete</t>
  </si>
  <si>
    <t>Albacete-Los Llanos Airport</t>
  </si>
  <si>
    <t>ABC</t>
  </si>
  <si>
    <t>LEAB</t>
  </si>
  <si>
    <t>Alicante</t>
  </si>
  <si>
    <t>Alicante International Airport</t>
  </si>
  <si>
    <t>ALC</t>
  </si>
  <si>
    <t>LEAL</t>
  </si>
  <si>
    <t>Almería</t>
  </si>
  <si>
    <t>Almería International Airport</t>
  </si>
  <si>
    <t>LEI</t>
  </si>
  <si>
    <t>LEAM</t>
  </si>
  <si>
    <t>Ranón</t>
  </si>
  <si>
    <t>Asturias Airport</t>
  </si>
  <si>
    <t>OVD</t>
  </si>
  <si>
    <t>LEAS</t>
  </si>
  <si>
    <t>Córdoba</t>
  </si>
  <si>
    <t>Córdoba Airport</t>
  </si>
  <si>
    <t>ODB</t>
  </si>
  <si>
    <t>LEBA</t>
  </si>
  <si>
    <t>Bilbao</t>
  </si>
  <si>
    <t>Bilbao Airport</t>
  </si>
  <si>
    <t>BIO</t>
  </si>
  <si>
    <t>LEBB</t>
  </si>
  <si>
    <t>Burgos</t>
  </si>
  <si>
    <t>Burgos Airport</t>
  </si>
  <si>
    <t>RGS</t>
  </si>
  <si>
    <t>LEBG</t>
  </si>
  <si>
    <t>Barcelona</t>
  </si>
  <si>
    <t>Barcelona International Airport</t>
  </si>
  <si>
    <t>BCN</t>
  </si>
  <si>
    <t>LEBL</t>
  </si>
  <si>
    <t>02/20|07R/25L</t>
  </si>
  <si>
    <t>Badajoz</t>
  </si>
  <si>
    <t>Badajoz Airport</t>
  </si>
  <si>
    <t>BJZ</t>
  </si>
  <si>
    <t>LEBZ</t>
  </si>
  <si>
    <t>Culleredo</t>
  </si>
  <si>
    <t>A Coruña Airport</t>
  </si>
  <si>
    <t>LCG</t>
  </si>
  <si>
    <t>LECO</t>
  </si>
  <si>
    <t>Madrid Cuatro Vientos</t>
  </si>
  <si>
    <t>Cuatro Vientos Airport</t>
  </si>
  <si>
    <t>ECV</t>
  </si>
  <si>
    <t>LECU</t>
  </si>
  <si>
    <t>Lleida</t>
  </si>
  <si>
    <t>Lleida-Alguaire Airport</t>
  </si>
  <si>
    <t>ILD</t>
  </si>
  <si>
    <t>LEDA</t>
  </si>
  <si>
    <t>Girona</t>
  </si>
  <si>
    <t>Girona Airport</t>
  </si>
  <si>
    <t>GRO</t>
  </si>
  <si>
    <t>LEGE</t>
  </si>
  <si>
    <t>Granada</t>
  </si>
  <si>
    <t>Federico Garcia Lorca Airport</t>
  </si>
  <si>
    <t>GRX</t>
  </si>
  <si>
    <t>LEGR</t>
  </si>
  <si>
    <t>Ibiza</t>
  </si>
  <si>
    <t>Ibiza Airport</t>
  </si>
  <si>
    <t>IBZ</t>
  </si>
  <si>
    <t>LEIB</t>
  </si>
  <si>
    <t>Jerez de la Forntera</t>
  </si>
  <si>
    <t>Jerez Airport</t>
  </si>
  <si>
    <t>XRY</t>
  </si>
  <si>
    <t>LEJR</t>
  </si>
  <si>
    <t>San Javier</t>
  </si>
  <si>
    <t>San Javier Airport</t>
  </si>
  <si>
    <t>MJV</t>
  </si>
  <si>
    <t>LELC</t>
  </si>
  <si>
    <t>León</t>
  </si>
  <si>
    <t>Leon Airport</t>
  </si>
  <si>
    <t>LEN</t>
  </si>
  <si>
    <t>LELN</t>
  </si>
  <si>
    <t>Madrid Adolfo Suarez</t>
  </si>
  <si>
    <t>Adolfo Suárez Madrid–Barajas Airport</t>
  </si>
  <si>
    <t>MAD</t>
  </si>
  <si>
    <t>LEMD</t>
  </si>
  <si>
    <t>14L/32R|18L/36R</t>
  </si>
  <si>
    <t>Málaga</t>
  </si>
  <si>
    <t>Málaga Airport</t>
  </si>
  <si>
    <t>AGP</t>
  </si>
  <si>
    <t>LEMG</t>
  </si>
  <si>
    <t>Menorca Island</t>
  </si>
  <si>
    <t>Menorca Airport</t>
  </si>
  <si>
    <t>MAH</t>
  </si>
  <si>
    <t>LEMH</t>
  </si>
  <si>
    <t>Palma De Mallorca</t>
  </si>
  <si>
    <t>Palma De Mallorca Airport</t>
  </si>
  <si>
    <t>PMI</t>
  </si>
  <si>
    <t>LEPA</t>
  </si>
  <si>
    <t>Pamplona</t>
  </si>
  <si>
    <t>Pamplona Airport</t>
  </si>
  <si>
    <t>PNA</t>
  </si>
  <si>
    <t>LEPP</t>
  </si>
  <si>
    <t>Salamanca</t>
  </si>
  <si>
    <t>Salamanca Airport</t>
  </si>
  <si>
    <t>SLM</t>
  </si>
  <si>
    <t>LESA</t>
  </si>
  <si>
    <t>Hondarribia</t>
  </si>
  <si>
    <t>San Sebastian Airport</t>
  </si>
  <si>
    <t>EAS</t>
  </si>
  <si>
    <t>LESO</t>
  </si>
  <si>
    <t>Santiago de Compostela</t>
  </si>
  <si>
    <t>Santiago de Compostela Airport</t>
  </si>
  <si>
    <t>SCQ</t>
  </si>
  <si>
    <t>LEST</t>
  </si>
  <si>
    <t>Teruel</t>
  </si>
  <si>
    <t>Teruel Airport</t>
  </si>
  <si>
    <t>TEV</t>
  </si>
  <si>
    <t>LETL</t>
  </si>
  <si>
    <t>Madrid Torrejon</t>
  </si>
  <si>
    <t>Torrejón Airport</t>
  </si>
  <si>
    <t>TOJ</t>
  </si>
  <si>
    <t>LETO</t>
  </si>
  <si>
    <t>Valencia</t>
  </si>
  <si>
    <t>Valencia Airport</t>
  </si>
  <si>
    <t>VLC</t>
  </si>
  <si>
    <t>LEVC</t>
  </si>
  <si>
    <t>Valladolid</t>
  </si>
  <si>
    <t>Valladolid Airport</t>
  </si>
  <si>
    <t>VLL</t>
  </si>
  <si>
    <t>LEVD</t>
  </si>
  <si>
    <t>Alava</t>
  </si>
  <si>
    <t>Vitoria/Foronda Airport</t>
  </si>
  <si>
    <t>VIT</t>
  </si>
  <si>
    <t>LEVT</t>
  </si>
  <si>
    <t>Vigo</t>
  </si>
  <si>
    <t>Vigo Airport</t>
  </si>
  <si>
    <t>VGO</t>
  </si>
  <si>
    <t>LEVX</t>
  </si>
  <si>
    <t>Santander</t>
  </si>
  <si>
    <t>Santander Airport</t>
  </si>
  <si>
    <t>SDR</t>
  </si>
  <si>
    <t>LEXJ</t>
  </si>
  <si>
    <t>Sevilla</t>
  </si>
  <si>
    <t>Sevilla Airport</t>
  </si>
  <si>
    <t>SVQ</t>
  </si>
  <si>
    <t>LEZL</t>
  </si>
  <si>
    <t>Calais/Dunkerque</t>
  </si>
  <si>
    <t>Calais-Dunkerque Airport</t>
  </si>
  <si>
    <t>France</t>
  </si>
  <si>
    <t>CQF</t>
  </si>
  <si>
    <t>LFAC</t>
  </si>
  <si>
    <t>Le Touquet-Paris-Plage</t>
  </si>
  <si>
    <t>Le Touquet-Côte d'Opale Airport</t>
  </si>
  <si>
    <t>LTQ</t>
  </si>
  <si>
    <t>LFAT</t>
  </si>
  <si>
    <t>Valenciennes/Denain</t>
  </si>
  <si>
    <t>Valenciennes-Denain Airport</t>
  </si>
  <si>
    <t>XVS</t>
  </si>
  <si>
    <t>LFAV</t>
  </si>
  <si>
    <t>Agen/La Garenne</t>
  </si>
  <si>
    <t>Agen-La Garenne Airport</t>
  </si>
  <si>
    <t>AGF</t>
  </si>
  <si>
    <t>LFBA</t>
  </si>
  <si>
    <t>Bordeaux/Mérignac</t>
  </si>
  <si>
    <t>Bordeaux-Mérignac Airport</t>
  </si>
  <si>
    <t>BOD</t>
  </si>
  <si>
    <t>LFBD</t>
  </si>
  <si>
    <t>Bergerac/Roumanière</t>
  </si>
  <si>
    <t>Bergerac-Roumanière Airport</t>
  </si>
  <si>
    <t>EGC</t>
  </si>
  <si>
    <t>LFBE</t>
  </si>
  <si>
    <t>La Rochelle/Île de Ré</t>
  </si>
  <si>
    <t>La Rochelle-Île de Ré Airport</t>
  </si>
  <si>
    <t>LRH</t>
  </si>
  <si>
    <t>LFBH</t>
  </si>
  <si>
    <t>Poitiers/Biard</t>
  </si>
  <si>
    <t>Poitiers-Biard Airport</t>
  </si>
  <si>
    <t>PIS</t>
  </si>
  <si>
    <t>LFBI</t>
  </si>
  <si>
    <t>Montluçon/Guéret</t>
  </si>
  <si>
    <t>Montluçon-Guéret Airport</t>
  </si>
  <si>
    <t>MCU</t>
  </si>
  <si>
    <t>LFBK</t>
  </si>
  <si>
    <t>Limoges/Bellegarde</t>
  </si>
  <si>
    <t>Limoges Airport</t>
  </si>
  <si>
    <t>LIG</t>
  </si>
  <si>
    <t>LFBL</t>
  </si>
  <si>
    <t>Niort/Souché</t>
  </si>
  <si>
    <t>Niort-Souché Airport</t>
  </si>
  <si>
    <t>NIT</t>
  </si>
  <si>
    <t>LFBN</t>
  </si>
  <si>
    <t>Toulouse/Blagnac</t>
  </si>
  <si>
    <t>Toulouse-Blagnac Airport</t>
  </si>
  <si>
    <t>TLS</t>
  </si>
  <si>
    <t>LFBO</t>
  </si>
  <si>
    <t>Pau/Pyrénées (Uzein)</t>
  </si>
  <si>
    <t>Pau Pyrénées Airport</t>
  </si>
  <si>
    <t>PUF</t>
  </si>
  <si>
    <t>LFBP</t>
  </si>
  <si>
    <t>Tarbes/Lourdes/Pyrénées</t>
  </si>
  <si>
    <t>Tarbes-Lourdes-Pyrénées Airport</t>
  </si>
  <si>
    <t>LDE</t>
  </si>
  <si>
    <t>LFBT</t>
  </si>
  <si>
    <t>Angoulême/Brie/Champniers</t>
  </si>
  <si>
    <t>Angoulême-Brie-Champniers Airport</t>
  </si>
  <si>
    <t>ANG</t>
  </si>
  <si>
    <t>LFBU</t>
  </si>
  <si>
    <t>Périgueux/Bassillac</t>
  </si>
  <si>
    <t>Périgueux-Bassillac Airport</t>
  </si>
  <si>
    <t>PGX</t>
  </si>
  <si>
    <t>LFBX</t>
  </si>
  <si>
    <t>Biarritz/Anglet/Bayonne</t>
  </si>
  <si>
    <t>Biarritz-Anglet-Bayonne Airport</t>
  </si>
  <si>
    <t>BIQ</t>
  </si>
  <si>
    <t>LFBZ</t>
  </si>
  <si>
    <t>Cahors/Lalbenque</t>
  </si>
  <si>
    <t>Cahors-Lalbenque Airport</t>
  </si>
  <si>
    <t>ZAO</t>
  </si>
  <si>
    <t>LFCC</t>
  </si>
  <si>
    <t>Albi/Le Séquestre</t>
  </si>
  <si>
    <t>Albi-Le Séquestre Airport</t>
  </si>
  <si>
    <t>LBI</t>
  </si>
  <si>
    <t>LFCI</t>
  </si>
  <si>
    <t>Castres/Mazamet</t>
  </si>
  <si>
    <t>Castres-Mazamet Airport</t>
  </si>
  <si>
    <t>DCM</t>
  </si>
  <si>
    <t>LFCK</t>
  </si>
  <si>
    <t>Rodez/Marcillac</t>
  </si>
  <si>
    <t>Rodez-Marcillac Airport</t>
  </si>
  <si>
    <t>RDZ</t>
  </si>
  <si>
    <t>LFCR</t>
  </si>
  <si>
    <t>Royan/Médis</t>
  </si>
  <si>
    <t>Royan-Médis Airport</t>
  </si>
  <si>
    <t>RYN</t>
  </si>
  <si>
    <t>LFCY</t>
  </si>
  <si>
    <t>Montauban</t>
  </si>
  <si>
    <t>Montauban Airport</t>
  </si>
  <si>
    <t>XMW</t>
  </si>
  <si>
    <t>LFDB</t>
  </si>
  <si>
    <t>Rochefort/Saint-Agnant</t>
  </si>
  <si>
    <t>Rochefort-Saint-Agnant (BA 721) Airport</t>
  </si>
  <si>
    <t>RCO</t>
  </si>
  <si>
    <t>LFDN</t>
  </si>
  <si>
    <t>Île d'Yeu</t>
  </si>
  <si>
    <t>Île d'Yeu Airport</t>
  </si>
  <si>
    <t>IDY</t>
  </si>
  <si>
    <t>LFEY</t>
  </si>
  <si>
    <t>Colmar/Houssen</t>
  </si>
  <si>
    <t>Colmar-Houssen Airport</t>
  </si>
  <si>
    <t>CMR</t>
  </si>
  <si>
    <t>LFGA</t>
  </si>
  <si>
    <t>Dole/Tavaux</t>
  </si>
  <si>
    <t>Dole-Tavaux Airport</t>
  </si>
  <si>
    <t>DLE</t>
  </si>
  <si>
    <t>LFGJ</t>
  </si>
  <si>
    <t>Aubenas/Ardèche Méridional</t>
  </si>
  <si>
    <t>Aubenas-Ardèche Méridional Airport</t>
  </si>
  <si>
    <t>OBS</t>
  </si>
  <si>
    <t>LFHO</t>
  </si>
  <si>
    <t>Le Puy/Loudes</t>
  </si>
  <si>
    <t>Le Puy-Loudes Airport</t>
  </si>
  <si>
    <t>LPY</t>
  </si>
  <si>
    <t>LFHP</t>
  </si>
  <si>
    <t>Metz / Nancy</t>
  </si>
  <si>
    <t>Metz-Nancy-Lorraine Airport</t>
  </si>
  <si>
    <t>ETZ</t>
  </si>
  <si>
    <t>LFJL</t>
  </si>
  <si>
    <t>Angers/Marcé</t>
  </si>
  <si>
    <t>Angers-Loire Airport</t>
  </si>
  <si>
    <t>ANE</t>
  </si>
  <si>
    <t>LFJR</t>
  </si>
  <si>
    <t>Bastia/Poretta</t>
  </si>
  <si>
    <t>Bastia-Poretta Airport</t>
  </si>
  <si>
    <t>BIA</t>
  </si>
  <si>
    <t>LFKB</t>
  </si>
  <si>
    <t>Calvi/Sainte-Catherine</t>
  </si>
  <si>
    <t>Calvi-Sainte-Catherine Airport</t>
  </si>
  <si>
    <t>CLY</t>
  </si>
  <si>
    <t>LFKC</t>
  </si>
  <si>
    <t>Figari Sud-Corse</t>
  </si>
  <si>
    <t>Figari Sud-Corse Airport</t>
  </si>
  <si>
    <t>FSC</t>
  </si>
  <si>
    <t>LFKF</t>
  </si>
  <si>
    <t>Ajaccio/Napoléon Bonaparte</t>
  </si>
  <si>
    <t>Ajaccio-Napoléon Bonaparte Airport</t>
  </si>
  <si>
    <t>AJA</t>
  </si>
  <si>
    <t>LFKJ</t>
  </si>
  <si>
    <t>Auxerre/Branches</t>
  </si>
  <si>
    <t>Auxerre-Branches Airport</t>
  </si>
  <si>
    <t>AUF</t>
  </si>
  <si>
    <t>LFLA</t>
  </si>
  <si>
    <t>Chambéry/Aix-les-Bains</t>
  </si>
  <si>
    <t>Chambéry-Savoie Airport</t>
  </si>
  <si>
    <t>CMF</t>
  </si>
  <si>
    <t>LFLB</t>
  </si>
  <si>
    <t>Clermont-Ferrand/Auvergne</t>
  </si>
  <si>
    <t>Clermont-Ferrand Auvergne Airport</t>
  </si>
  <si>
    <t>CFE</t>
  </si>
  <si>
    <t>LFLC</t>
  </si>
  <si>
    <t>01/19|08L/26R</t>
  </si>
  <si>
    <t>Bourges</t>
  </si>
  <si>
    <t>Bourges Airport</t>
  </si>
  <si>
    <t>BOU</t>
  </si>
  <si>
    <t>LFLD</t>
  </si>
  <si>
    <t>Annemasse</t>
  </si>
  <si>
    <t>Annemasse Airport</t>
  </si>
  <si>
    <t>QNJ</t>
  </si>
  <si>
    <t>LFLI</t>
  </si>
  <si>
    <t>Lyon</t>
  </si>
  <si>
    <t>Lyon Saint-Exupéry Airport</t>
  </si>
  <si>
    <t>LYS</t>
  </si>
  <si>
    <t>LFLL</t>
  </si>
  <si>
    <t>Saint-Yan</t>
  </si>
  <si>
    <t>Saint-Yan Airport</t>
  </si>
  <si>
    <t>SYT</t>
  </si>
  <si>
    <t>LFLN</t>
  </si>
  <si>
    <t>Roanne/Renaison</t>
  </si>
  <si>
    <t>Roanne-Renaison Airport</t>
  </si>
  <si>
    <t>RNE</t>
  </si>
  <si>
    <t>LFLO</t>
  </si>
  <si>
    <t>Annecy/Meythet</t>
  </si>
  <si>
    <t>Annecy-Haute-Savoie-Mont Blanc Airport</t>
  </si>
  <si>
    <t>NCY</t>
  </si>
  <si>
    <t>LFLP</t>
  </si>
  <si>
    <t>Grenoble/Saint-Geoirs</t>
  </si>
  <si>
    <t>Grenoble-Isère Airport</t>
  </si>
  <si>
    <t>GNB</t>
  </si>
  <si>
    <t>LFLS</t>
  </si>
  <si>
    <t>Valence/Chabeuil</t>
  </si>
  <si>
    <t>Valence-Chabeuil Airport</t>
  </si>
  <si>
    <t>VAF</t>
  </si>
  <si>
    <t>LFLU</t>
  </si>
  <si>
    <t>01/19|01R/19L</t>
  </si>
  <si>
    <t>Vichy/Charmeil</t>
  </si>
  <si>
    <t>Vichy-Charmeil Airport</t>
  </si>
  <si>
    <t>VHY</t>
  </si>
  <si>
    <t>LFLV</t>
  </si>
  <si>
    <t>Aurillac</t>
  </si>
  <si>
    <t>Aurillac Airport</t>
  </si>
  <si>
    <t>AUR</t>
  </si>
  <si>
    <t>LFLW</t>
  </si>
  <si>
    <t>Châteauroux/Déols</t>
  </si>
  <si>
    <t>Châteauroux-Déols Marcel Dassault Airport</t>
  </si>
  <si>
    <t>CHR</t>
  </si>
  <si>
    <t>LFLX</t>
  </si>
  <si>
    <t>Lyon/Bron</t>
  </si>
  <si>
    <t>Lyon-Bron Airport</t>
  </si>
  <si>
    <t>LYN</t>
  </si>
  <si>
    <t>LFLY</t>
  </si>
  <si>
    <t>Cannes/Mandelieu</t>
  </si>
  <si>
    <t>Cannes-Mandelieu Airport</t>
  </si>
  <si>
    <t>CEQ</t>
  </si>
  <si>
    <t>LFMD</t>
  </si>
  <si>
    <t>Saint-Étienne/Bouthéon</t>
  </si>
  <si>
    <t>Saint-Étienne-Bouthéon Airport</t>
  </si>
  <si>
    <t>EBU</t>
  </si>
  <si>
    <t>LFMH</t>
  </si>
  <si>
    <t>Carcassonne/Salvaza</t>
  </si>
  <si>
    <t>Carcassonne Airport</t>
  </si>
  <si>
    <t>CCF</t>
  </si>
  <si>
    <t>LFMK</t>
  </si>
  <si>
    <t>Marseille</t>
  </si>
  <si>
    <t>Marseille Provence Airport</t>
  </si>
  <si>
    <t>MRS</t>
  </si>
  <si>
    <t>LFML</t>
  </si>
  <si>
    <t>Nice</t>
  </si>
  <si>
    <t>Nice-Côte d'Azur Airport</t>
  </si>
  <si>
    <t>NCE</t>
  </si>
  <si>
    <t>LFMN</t>
  </si>
  <si>
    <t>Perpignan/Rivesaltes</t>
  </si>
  <si>
    <t>Perpignan-Rivesaltes (Llabanère) Airport</t>
  </si>
  <si>
    <t>PGF</t>
  </si>
  <si>
    <t>LFMP</t>
  </si>
  <si>
    <t>Le Castellet</t>
  </si>
  <si>
    <t>Le Castellet Airport</t>
  </si>
  <si>
    <t>CTT</t>
  </si>
  <si>
    <t>LFMQ</t>
  </si>
  <si>
    <t>Montpellier/Méditerranée</t>
  </si>
  <si>
    <t>Montpellier-Méditerranée Airport</t>
  </si>
  <si>
    <t>MPL</t>
  </si>
  <si>
    <t>LFMT</t>
  </si>
  <si>
    <t>Béziers/Vias</t>
  </si>
  <si>
    <t>Béziers-Vias Airport</t>
  </si>
  <si>
    <t>BZR</t>
  </si>
  <si>
    <t>LFMU</t>
  </si>
  <si>
    <t>Avignon/Caumont</t>
  </si>
  <si>
    <t>Avignon-Caumont Airport</t>
  </si>
  <si>
    <t>AVN</t>
  </si>
  <si>
    <t>LFMV</t>
  </si>
  <si>
    <t>Mende/Brénoux</t>
  </si>
  <si>
    <t>Mende-Brenoux Airfield</t>
  </si>
  <si>
    <t>MEN</t>
  </si>
  <si>
    <t>LFNB</t>
  </si>
  <si>
    <t>Beauvais/Tillé</t>
  </si>
  <si>
    <t>Paris Beauvais Tillé Airport</t>
  </si>
  <si>
    <t>BVA</t>
  </si>
  <si>
    <t>LFOB</t>
  </si>
  <si>
    <t>Le Havre/Octeville</t>
  </si>
  <si>
    <t>Le Havre Octeville Airport</t>
  </si>
  <si>
    <t>LEH</t>
  </si>
  <si>
    <t>LFOH</t>
  </si>
  <si>
    <t>Abbeville</t>
  </si>
  <si>
    <t>XAB</t>
  </si>
  <si>
    <t>LFOI</t>
  </si>
  <si>
    <t>Vatry</t>
  </si>
  <si>
    <t>Châlons-Vatry Airport</t>
  </si>
  <si>
    <t>XCR</t>
  </si>
  <si>
    <t>LFOK</t>
  </si>
  <si>
    <t>Rouen/Vallée de Seine</t>
  </si>
  <si>
    <t>Rouen Airport</t>
  </si>
  <si>
    <t>URO</t>
  </si>
  <si>
    <t>LFOP</t>
  </si>
  <si>
    <t>Tours/Val de Loire (Loire Valley)</t>
  </si>
  <si>
    <t>Tours-Val-de-Loire Airport</t>
  </si>
  <si>
    <t>TUF</t>
  </si>
  <si>
    <t>LFOT</t>
  </si>
  <si>
    <t>Cholet/Le Pontreau</t>
  </si>
  <si>
    <t>Cholet Le Pontreau Airport</t>
  </si>
  <si>
    <t>CET</t>
  </si>
  <si>
    <t>LFOU</t>
  </si>
  <si>
    <t>Laval/Entrammes</t>
  </si>
  <si>
    <t>Laval-Entrammes Airport</t>
  </si>
  <si>
    <t>LVA</t>
  </si>
  <si>
    <t>LFOV</t>
  </si>
  <si>
    <t>Paris Le Bourget</t>
  </si>
  <si>
    <t>Paris-Le Bourget Airport</t>
  </si>
  <si>
    <t>LBG</t>
  </si>
  <si>
    <t>LFPB</t>
  </si>
  <si>
    <t>03/21|09/27</t>
  </si>
  <si>
    <t>Paris Charles de Gaulle</t>
  </si>
  <si>
    <t>Charles de Gaulle International Airport</t>
  </si>
  <si>
    <t>CDG</t>
  </si>
  <si>
    <t>LFPG</t>
  </si>
  <si>
    <t>08L/26R|09L/27R</t>
  </si>
  <si>
    <t>Toussus-le-Noble</t>
  </si>
  <si>
    <t>Toussus-le-Noble Airport</t>
  </si>
  <si>
    <t>TNF</t>
  </si>
  <si>
    <t>LFPN</t>
  </si>
  <si>
    <t>Paris Orly</t>
  </si>
  <si>
    <t>Paris-Orly Airport</t>
  </si>
  <si>
    <t>ORY</t>
  </si>
  <si>
    <t>LFPO</t>
  </si>
  <si>
    <t>02/20|08/26</t>
  </si>
  <si>
    <t>Cormeilles-en-Vexin</t>
  </si>
  <si>
    <t>Pontoise - Cormeilles-en-Vexin Airport</t>
  </si>
  <si>
    <t>POX</t>
  </si>
  <si>
    <t>LFPT</t>
  </si>
  <si>
    <t>Nevers/Fourchambault</t>
  </si>
  <si>
    <t>Nevers-Fourchambault Airport</t>
  </si>
  <si>
    <t>NVS</t>
  </si>
  <si>
    <t>LFQG</t>
  </si>
  <si>
    <t>Maubeuge/Élesmes</t>
  </si>
  <si>
    <t>Maubeuge-Élesmes Airport</t>
  </si>
  <si>
    <t>XME</t>
  </si>
  <si>
    <t>LFQJ</t>
  </si>
  <si>
    <t>Lille/Lesquin</t>
  </si>
  <si>
    <t>Lille-Lesquin Airport</t>
  </si>
  <si>
    <t>LIL</t>
  </si>
  <si>
    <t>LFQQ</t>
  </si>
  <si>
    <t>Merville/Calonne</t>
  </si>
  <si>
    <t>Merville-Calonne Airport</t>
  </si>
  <si>
    <t>HZB</t>
  </si>
  <si>
    <t>LFQT</t>
  </si>
  <si>
    <t>Charleville-Mézières</t>
  </si>
  <si>
    <t>Charleville-Mézières Airport</t>
  </si>
  <si>
    <t>XCZ</t>
  </si>
  <si>
    <t>LFQV</t>
  </si>
  <si>
    <t>Brest/Guipavas</t>
  </si>
  <si>
    <t>Brest Bretagne Airport</t>
  </si>
  <si>
    <t>BES</t>
  </si>
  <si>
    <t>LFRB</t>
  </si>
  <si>
    <t>Cherbourg/Maupertus</t>
  </si>
  <si>
    <t>Cherbourg-Maupertus Airport</t>
  </si>
  <si>
    <t>CER</t>
  </si>
  <si>
    <t>LFRC</t>
  </si>
  <si>
    <t>Dinard/Pleurtuit/Saint-Malo</t>
  </si>
  <si>
    <t>Dinard-Pleurtuit-Saint-Malo Airport</t>
  </si>
  <si>
    <t>DNR</t>
  </si>
  <si>
    <t>LFRD</t>
  </si>
  <si>
    <t>La Baule-Escoublac</t>
  </si>
  <si>
    <t>La Baule-Escoublac Airport</t>
  </si>
  <si>
    <t>LBY</t>
  </si>
  <si>
    <t>LFRE</t>
  </si>
  <si>
    <t>Granville</t>
  </si>
  <si>
    <t>Granville Airport</t>
  </si>
  <si>
    <t>GFR</t>
  </si>
  <si>
    <t>LFRF</t>
  </si>
  <si>
    <t>Deauville</t>
  </si>
  <si>
    <t>Deauville-Saint-Gatien Airport</t>
  </si>
  <si>
    <t>DOL</t>
  </si>
  <si>
    <t>LFRG</t>
  </si>
  <si>
    <t>Lorient/Lann/Bihoué</t>
  </si>
  <si>
    <t>Lorient South Brittany (Bretagne Sud) Airport</t>
  </si>
  <si>
    <t>LRT</t>
  </si>
  <si>
    <t>LFRH</t>
  </si>
  <si>
    <t>La Roche-sur-Yon/Les Ajoncs</t>
  </si>
  <si>
    <t>La Roche-sur-Yon Airport</t>
  </si>
  <si>
    <t>EDM</t>
  </si>
  <si>
    <t>LFRI</t>
  </si>
  <si>
    <t>Caen/Carpiquet</t>
  </si>
  <si>
    <t>Caen-Carpiquet Airport</t>
  </si>
  <si>
    <t>CFR</t>
  </si>
  <si>
    <t>LFRK</t>
  </si>
  <si>
    <t>Le Mans/Arnage</t>
  </si>
  <si>
    <t>Le Mans-Arnage Airport</t>
  </si>
  <si>
    <t>LME</t>
  </si>
  <si>
    <t>LFRM</t>
  </si>
  <si>
    <t>Rennes/Saint-Jacques</t>
  </si>
  <si>
    <t>Rennes-Saint-Jacques Airport</t>
  </si>
  <si>
    <t>RNS</t>
  </si>
  <si>
    <t>LFRN</t>
  </si>
  <si>
    <t>Lannion</t>
  </si>
  <si>
    <t>Lannion-Côte de Granit Airport</t>
  </si>
  <si>
    <t>LAI</t>
  </si>
  <si>
    <t>LFRO</t>
  </si>
  <si>
    <t>Quimper/Pluguffan</t>
  </si>
  <si>
    <t>Quimper-Cornouaille Airport</t>
  </si>
  <si>
    <t>UIP</t>
  </si>
  <si>
    <t>LFRQ</t>
  </si>
  <si>
    <t>Nantes</t>
  </si>
  <si>
    <t>Nantes Atlantique Airport</t>
  </si>
  <si>
    <t>NTE</t>
  </si>
  <si>
    <t>LFRS</t>
  </si>
  <si>
    <t>Saint-Brieuc/Armor</t>
  </si>
  <si>
    <t>Saint-Brieuc-Armor Airport</t>
  </si>
  <si>
    <t>SBK</t>
  </si>
  <si>
    <t>LFRT</t>
  </si>
  <si>
    <t>Morlaix/Ploujean</t>
  </si>
  <si>
    <t>Morlaix-Ploujean Airport</t>
  </si>
  <si>
    <t>MXN</t>
  </si>
  <si>
    <t>LFRU</t>
  </si>
  <si>
    <t>Vannes/Meucon</t>
  </si>
  <si>
    <t>Vannes-Meucon Airport</t>
  </si>
  <si>
    <t>VNE</t>
  </si>
  <si>
    <t>LFRV</t>
  </si>
  <si>
    <t>Saint-Nazaire/Montoir</t>
  </si>
  <si>
    <t>Saint-Nazaire-Montoir Airport</t>
  </si>
  <si>
    <t>SNR</t>
  </si>
  <si>
    <t>LFRZ</t>
  </si>
  <si>
    <t>Bâle/Mulhouse</t>
  </si>
  <si>
    <t>EuroAirport Basel-Mulhouse-Freiburg Airport</t>
  </si>
  <si>
    <t>BSL</t>
  </si>
  <si>
    <t>LFSB</t>
  </si>
  <si>
    <t>Dijon/Longvic</t>
  </si>
  <si>
    <t>Dijon-Bourgogne Airport</t>
  </si>
  <si>
    <t>DIJ</t>
  </si>
  <si>
    <t>LFSD</t>
  </si>
  <si>
    <t>Épinal/Mirecourt</t>
  </si>
  <si>
    <t>Épinal-Mirecourt Airport</t>
  </si>
  <si>
    <t>EPL</t>
  </si>
  <si>
    <t>LFSG</t>
  </si>
  <si>
    <t>Nancy/Essey</t>
  </si>
  <si>
    <t>Nancy-Essey Airport</t>
  </si>
  <si>
    <t>ENC</t>
  </si>
  <si>
    <t>LFSN</t>
  </si>
  <si>
    <t>Strasbourg</t>
  </si>
  <si>
    <t>Strasbourg Airport</t>
  </si>
  <si>
    <t>SXB</t>
  </si>
  <si>
    <t>LFST</t>
  </si>
  <si>
    <t>Toulon/Hyères/Le Palyvestre</t>
  </si>
  <si>
    <t>Toulon-Hyères Airport</t>
  </si>
  <si>
    <t>TLN</t>
  </si>
  <si>
    <t>LFTH</t>
  </si>
  <si>
    <t>Nîmes/Garons</t>
  </si>
  <si>
    <t>Nîmes-Arles-Camargue Airport</t>
  </si>
  <si>
    <t>FNI</t>
  </si>
  <si>
    <t>LFTW</t>
  </si>
  <si>
    <t>Miquelon</t>
  </si>
  <si>
    <t>Miquelon Airport</t>
  </si>
  <si>
    <t>Saint Pierre and Miquelon</t>
  </si>
  <si>
    <t>MQC</t>
  </si>
  <si>
    <t>LFVM</t>
  </si>
  <si>
    <t>Saint-Pierre</t>
  </si>
  <si>
    <t>St Pierre Airport</t>
  </si>
  <si>
    <t>FSP</t>
  </si>
  <si>
    <t>LFVP</t>
  </si>
  <si>
    <t>Alexandroupolis</t>
  </si>
  <si>
    <t>Dimokritos Airport</t>
  </si>
  <si>
    <t>Greece</t>
  </si>
  <si>
    <t>AXD</t>
  </si>
  <si>
    <t>LGAL</t>
  </si>
  <si>
    <t>Eleftherios Venizelos International Airport</t>
  </si>
  <si>
    <t>ATH</t>
  </si>
  <si>
    <t>LGAV</t>
  </si>
  <si>
    <t>Nea Anchialos</t>
  </si>
  <si>
    <t>Nea Anchialos Airport</t>
  </si>
  <si>
    <t>VOL</t>
  </si>
  <si>
    <t>LGBL</t>
  </si>
  <si>
    <t>Chios Island</t>
  </si>
  <si>
    <t>Chios Island National Airport</t>
  </si>
  <si>
    <t>JKH</t>
  </si>
  <si>
    <t>LGHI</t>
  </si>
  <si>
    <t>Ioannina</t>
  </si>
  <si>
    <t>Ioannina Airport</t>
  </si>
  <si>
    <t>IOA</t>
  </si>
  <si>
    <t>LGIO</t>
  </si>
  <si>
    <t>Heraklion</t>
  </si>
  <si>
    <t>Heraklion International Nikos Kazantzakis Airport</t>
  </si>
  <si>
    <t>HER</t>
  </si>
  <si>
    <t>LGIR</t>
  </si>
  <si>
    <t>Kefallinia Island</t>
  </si>
  <si>
    <t>Kefallinia Airport</t>
  </si>
  <si>
    <t>EFL</t>
  </si>
  <si>
    <t>LGKF</t>
  </si>
  <si>
    <t>Kalamata</t>
  </si>
  <si>
    <t>Kalamata Airport</t>
  </si>
  <si>
    <t>KLX</t>
  </si>
  <si>
    <t>LGKL</t>
  </si>
  <si>
    <t>17R/35L</t>
  </si>
  <si>
    <t>Kos Island</t>
  </si>
  <si>
    <t>Kos Airport</t>
  </si>
  <si>
    <t>KGS</t>
  </si>
  <si>
    <t>LGKO</t>
  </si>
  <si>
    <t>Karpathos Island</t>
  </si>
  <si>
    <t>Karpathos Airport</t>
  </si>
  <si>
    <t>AOK</t>
  </si>
  <si>
    <t>LGKP</t>
  </si>
  <si>
    <t>Kerkyra Island</t>
  </si>
  <si>
    <t>Ioannis Kapodistrias International Airport</t>
  </si>
  <si>
    <t>CFU</t>
  </si>
  <si>
    <t>LGKR</t>
  </si>
  <si>
    <t>Kavala</t>
  </si>
  <si>
    <t>Alexander the Great International Airport</t>
  </si>
  <si>
    <t>KVA</t>
  </si>
  <si>
    <t>LGKV</t>
  </si>
  <si>
    <t>05R/23L</t>
  </si>
  <si>
    <t>Kozani</t>
  </si>
  <si>
    <t>Filippos Airport</t>
  </si>
  <si>
    <t>KZI</t>
  </si>
  <si>
    <t>LGKZ</t>
  </si>
  <si>
    <t>Mykonos Island</t>
  </si>
  <si>
    <t>Mikonos Airport</t>
  </si>
  <si>
    <t>JMK</t>
  </si>
  <si>
    <t>LGMK</t>
  </si>
  <si>
    <t>Mytilene</t>
  </si>
  <si>
    <t>Mytilene International Airport</t>
  </si>
  <si>
    <t>MJT</t>
  </si>
  <si>
    <t>LGMT</t>
  </si>
  <si>
    <t>Preveza/Lefkada</t>
  </si>
  <si>
    <t>Aktion National Airport</t>
  </si>
  <si>
    <t>PVK</t>
  </si>
  <si>
    <t>LGPZ</t>
  </si>
  <si>
    <t>Rodes Island</t>
  </si>
  <si>
    <t>Diagoras Airport</t>
  </si>
  <si>
    <t>RHO</t>
  </si>
  <si>
    <t>LGRP</t>
  </si>
  <si>
    <t>Patras</t>
  </si>
  <si>
    <t>Araxos Airport</t>
  </si>
  <si>
    <t>GPA</t>
  </si>
  <si>
    <t>LGRX</t>
  </si>
  <si>
    <t>Souda</t>
  </si>
  <si>
    <t>Chania International Airport</t>
  </si>
  <si>
    <t>CHQ</t>
  </si>
  <si>
    <t>LGSA</t>
  </si>
  <si>
    <t>Skiathos</t>
  </si>
  <si>
    <t>Skiathos Island National Airport</t>
  </si>
  <si>
    <t>JSI</t>
  </si>
  <si>
    <t>LGSK</t>
  </si>
  <si>
    <t>Samos Island</t>
  </si>
  <si>
    <t>Samos Airport</t>
  </si>
  <si>
    <t>SMI</t>
  </si>
  <si>
    <t>LGSM</t>
  </si>
  <si>
    <t>Santorini Island</t>
  </si>
  <si>
    <t>Santorini Airport</t>
  </si>
  <si>
    <t>JTR</t>
  </si>
  <si>
    <t>LGSR</t>
  </si>
  <si>
    <t>Crete Island</t>
  </si>
  <si>
    <t>Sitia Airport</t>
  </si>
  <si>
    <t>JSH</t>
  </si>
  <si>
    <t>LGST</t>
  </si>
  <si>
    <t>Thessaloniki</t>
  </si>
  <si>
    <t>Thessaloniki Macedonia International Airport</t>
  </si>
  <si>
    <t>SKG</t>
  </si>
  <si>
    <t>LGTS</t>
  </si>
  <si>
    <t>Zakynthos Island</t>
  </si>
  <si>
    <t>Zakynthos International Airport Dionysios Solomos</t>
  </si>
  <si>
    <t>ZTH</t>
  </si>
  <si>
    <t>LGZA</t>
  </si>
  <si>
    <t>Budapest</t>
  </si>
  <si>
    <t>Budapest Liszt Ferenc International Airport</t>
  </si>
  <si>
    <t>Hungary</t>
  </si>
  <si>
    <t>BUD</t>
  </si>
  <si>
    <t>LHBP</t>
  </si>
  <si>
    <t>Debrecen</t>
  </si>
  <si>
    <t>Debrecen International Airport</t>
  </si>
  <si>
    <t>DEB</t>
  </si>
  <si>
    <t>LHDC</t>
  </si>
  <si>
    <t>Pécs-Pogány</t>
  </si>
  <si>
    <t>Pécs-Pogány Airport</t>
  </si>
  <si>
    <t>PEV</t>
  </si>
  <si>
    <t>LHPP</t>
  </si>
  <si>
    <t>Sármellék</t>
  </si>
  <si>
    <t>Sármellék International Airport</t>
  </si>
  <si>
    <t>SOB</t>
  </si>
  <si>
    <t>LHSM</t>
  </si>
  <si>
    <t>Crotone</t>
  </si>
  <si>
    <t>Crotone Airport</t>
  </si>
  <si>
    <t>Italy</t>
  </si>
  <si>
    <t>CRV</t>
  </si>
  <si>
    <t>LIBC</t>
  </si>
  <si>
    <t>Bari</t>
  </si>
  <si>
    <t>Bari Karol Wojtyła Airport</t>
  </si>
  <si>
    <t>BRI</t>
  </si>
  <si>
    <t>LIBD</t>
  </si>
  <si>
    <t>Foggia</t>
  </si>
  <si>
    <t>Foggia Gino Lisa Airport</t>
  </si>
  <si>
    <t>FOG</t>
  </si>
  <si>
    <t>LIBF</t>
  </si>
  <si>
    <t>Grottaglie</t>
  </si>
  <si>
    <t>Taranto-Grottaglie Marcello Arlotta Airport</t>
  </si>
  <si>
    <t>TAR</t>
  </si>
  <si>
    <t>LIBG</t>
  </si>
  <si>
    <t>Pescara</t>
  </si>
  <si>
    <t>Pescara International Airport</t>
  </si>
  <si>
    <t>PSR</t>
  </si>
  <si>
    <t>LIBP</t>
  </si>
  <si>
    <t>Brindisi</t>
  </si>
  <si>
    <t>Brindisi – Salento Airport</t>
  </si>
  <si>
    <t>BDS</t>
  </si>
  <si>
    <t>LIBR</t>
  </si>
  <si>
    <t>Lamezia Terme (CZ)</t>
  </si>
  <si>
    <t>Lamezia Terme Airport</t>
  </si>
  <si>
    <t>SUF</t>
  </si>
  <si>
    <t>LICA</t>
  </si>
  <si>
    <t>Comiso</t>
  </si>
  <si>
    <t>Comiso Airport</t>
  </si>
  <si>
    <t>CIY</t>
  </si>
  <si>
    <t>LICB</t>
  </si>
  <si>
    <t>Catania</t>
  </si>
  <si>
    <t>Catania-Fontanarossa Airport</t>
  </si>
  <si>
    <t>CTA</t>
  </si>
  <si>
    <t>LICC</t>
  </si>
  <si>
    <t>Lampedusa</t>
  </si>
  <si>
    <t>Lampedusa Airport</t>
  </si>
  <si>
    <t>LMP</t>
  </si>
  <si>
    <t>LICD</t>
  </si>
  <si>
    <t>Pantelleria (TP)</t>
  </si>
  <si>
    <t>Pantelleria Airport</t>
  </si>
  <si>
    <t>PNL</t>
  </si>
  <si>
    <t>LICG</t>
  </si>
  <si>
    <t>Palermo</t>
  </si>
  <si>
    <t>Falcone–Borsellino Airport</t>
  </si>
  <si>
    <t>PMO</t>
  </si>
  <si>
    <t>LICJ</t>
  </si>
  <si>
    <t>Reggio Calabria</t>
  </si>
  <si>
    <t>Reggio Calabria Airport</t>
  </si>
  <si>
    <t>REG</t>
  </si>
  <si>
    <t>LICR</t>
  </si>
  <si>
    <t>Trapani (TP)</t>
  </si>
  <si>
    <t>Vincenzo Florio Airport Trapani-Birgi</t>
  </si>
  <si>
    <t>TPS</t>
  </si>
  <si>
    <t>LICT</t>
  </si>
  <si>
    <t>Alghero</t>
  </si>
  <si>
    <t>Alghero-Fertilia Airport</t>
  </si>
  <si>
    <t>AHO</t>
  </si>
  <si>
    <t>LIEA</t>
  </si>
  <si>
    <t>Cagliari</t>
  </si>
  <si>
    <t>Cagliari Elmas Airport</t>
  </si>
  <si>
    <t>CAG</t>
  </si>
  <si>
    <t>LIEE</t>
  </si>
  <si>
    <t>Olbia (SS)</t>
  </si>
  <si>
    <t>Olbia Costa Smeralda Airport</t>
  </si>
  <si>
    <t>OLB</t>
  </si>
  <si>
    <t>LIEO</t>
  </si>
  <si>
    <t>Arbatax</t>
  </si>
  <si>
    <t>Tortolì Airport</t>
  </si>
  <si>
    <t>TTB</t>
  </si>
  <si>
    <t>LIET</t>
  </si>
  <si>
    <t>Milan Malpensa</t>
  </si>
  <si>
    <t>Malpensa International Airport</t>
  </si>
  <si>
    <t>MXP</t>
  </si>
  <si>
    <t>LIMC</t>
  </si>
  <si>
    <t>Bergamo</t>
  </si>
  <si>
    <t>Il Caravaggio International Airport</t>
  </si>
  <si>
    <t>BGY</t>
  </si>
  <si>
    <t>LIME</t>
  </si>
  <si>
    <t>Torino</t>
  </si>
  <si>
    <t>Turin Airport</t>
  </si>
  <si>
    <t>TRN</t>
  </si>
  <si>
    <t>LIMF</t>
  </si>
  <si>
    <t>Albenga (SV)</t>
  </si>
  <si>
    <t>Villanova D'Albenga International Airport</t>
  </si>
  <si>
    <t>ALL</t>
  </si>
  <si>
    <t>LIMG</t>
  </si>
  <si>
    <t>Genova</t>
  </si>
  <si>
    <t>Genoa Cristoforo Colombo Airport</t>
  </si>
  <si>
    <t>GOA</t>
  </si>
  <si>
    <t>LIMJ</t>
  </si>
  <si>
    <t>Milan Linate</t>
  </si>
  <si>
    <t>Milano Linate Airport</t>
  </si>
  <si>
    <t>LIN</t>
  </si>
  <si>
    <t>LIML</t>
  </si>
  <si>
    <t>Parma</t>
  </si>
  <si>
    <t>Parma Airport</t>
  </si>
  <si>
    <t>PMF</t>
  </si>
  <si>
    <t>LIMP</t>
  </si>
  <si>
    <t>Aosta</t>
  </si>
  <si>
    <t>Aosta Airport</t>
  </si>
  <si>
    <t>AOT</t>
  </si>
  <si>
    <t>LIMW</t>
  </si>
  <si>
    <t>Cuneo</t>
  </si>
  <si>
    <t>Cuneo International Airport</t>
  </si>
  <si>
    <t>CUF</t>
  </si>
  <si>
    <t>LIMZ</t>
  </si>
  <si>
    <t>Bolzano</t>
  </si>
  <si>
    <t>Bolzano Airport</t>
  </si>
  <si>
    <t>BZO</t>
  </si>
  <si>
    <t>LIPB</t>
  </si>
  <si>
    <t>Bologna</t>
  </si>
  <si>
    <t>Bologna Guglielmo Marconi Airport</t>
  </si>
  <si>
    <t>BLQ</t>
  </si>
  <si>
    <t>LIPE</t>
  </si>
  <si>
    <t>Treviso</t>
  </si>
  <si>
    <t>Treviso-Sant'Angelo Airport</t>
  </si>
  <si>
    <t>TSF</t>
  </si>
  <si>
    <t>LIPH</t>
  </si>
  <si>
    <t>Forlì (FC)</t>
  </si>
  <si>
    <t>Forlì Airport</t>
  </si>
  <si>
    <t>FRL</t>
  </si>
  <si>
    <t>LIPK</t>
  </si>
  <si>
    <t>Montichiari (BS)</t>
  </si>
  <si>
    <t>Brescia Airport</t>
  </si>
  <si>
    <t>VBS</t>
  </si>
  <si>
    <t>LIPO</t>
  </si>
  <si>
    <t>Trieste</t>
  </si>
  <si>
    <t>Trieste–Friuli Venezia Giulia Airport</t>
  </si>
  <si>
    <t>TRS</t>
  </si>
  <si>
    <t>LIPQ</t>
  </si>
  <si>
    <t>Rimini</t>
  </si>
  <si>
    <t>Federico Fellini International Airport</t>
  </si>
  <si>
    <t>RMI</t>
  </si>
  <si>
    <t>LIPR</t>
  </si>
  <si>
    <t>Padova</t>
  </si>
  <si>
    <t>Padova Airport</t>
  </si>
  <si>
    <t>QPA</t>
  </si>
  <si>
    <t>LIPU</t>
  </si>
  <si>
    <t>Verona</t>
  </si>
  <si>
    <t>Verona Villafranca Airport</t>
  </si>
  <si>
    <t>VRN</t>
  </si>
  <si>
    <t>LIPX</t>
  </si>
  <si>
    <t>Ancona</t>
  </si>
  <si>
    <t>Ancona Falconara Airport</t>
  </si>
  <si>
    <t>AOI</t>
  </si>
  <si>
    <t>LIPY</t>
  </si>
  <si>
    <t>Venice</t>
  </si>
  <si>
    <t>Venice Marco Polo Airport</t>
  </si>
  <si>
    <t>VCE</t>
  </si>
  <si>
    <t>LIPZ</t>
  </si>
  <si>
    <t>Siena</t>
  </si>
  <si>
    <t>Siena-Ampugnano Airport</t>
  </si>
  <si>
    <t>SAY</t>
  </si>
  <si>
    <t>LIQS</t>
  </si>
  <si>
    <t>Rome Ciampino</t>
  </si>
  <si>
    <t>Ciampino–G. B. Pastine International Airport</t>
  </si>
  <si>
    <t>CIA</t>
  </si>
  <si>
    <t>LIRA</t>
  </si>
  <si>
    <t>Rome Leonardo d. V.</t>
  </si>
  <si>
    <t>Leonardo da Vinci–Fiumicino Airport</t>
  </si>
  <si>
    <t>FCO</t>
  </si>
  <si>
    <t>LIRF</t>
  </si>
  <si>
    <t>07/25|16L/34R</t>
  </si>
  <si>
    <t>Salerno</t>
  </si>
  <si>
    <t>Salerno Costa d'Amalfi Airport</t>
  </si>
  <si>
    <t>QSR</t>
  </si>
  <si>
    <t>LIRI</t>
  </si>
  <si>
    <t>Marina  Di Campo</t>
  </si>
  <si>
    <t>Marina Di Campo Airport</t>
  </si>
  <si>
    <t>EBA</t>
  </si>
  <si>
    <t>LIRJ</t>
  </si>
  <si>
    <t>Nápoli</t>
  </si>
  <si>
    <t>Naples International Airport</t>
  </si>
  <si>
    <t>NAP</t>
  </si>
  <si>
    <t>LIRN</t>
  </si>
  <si>
    <t>Pisa</t>
  </si>
  <si>
    <t>Pisa International Airport</t>
  </si>
  <si>
    <t>PSA</t>
  </si>
  <si>
    <t>LIRP</t>
  </si>
  <si>
    <t>Firenze</t>
  </si>
  <si>
    <t>Peretola Airport</t>
  </si>
  <si>
    <t>FLR</t>
  </si>
  <si>
    <t>LIRQ</t>
  </si>
  <si>
    <t>Perugia</t>
  </si>
  <si>
    <t>Perugia San Francesco d'Assisi – Umbria International Airport</t>
  </si>
  <si>
    <t>PEG</t>
  </si>
  <si>
    <t>LIRZ</t>
  </si>
  <si>
    <t>Ljubljana</t>
  </si>
  <si>
    <t>Ljubljana Jože Pučnik Airport</t>
  </si>
  <si>
    <t>Slovenia</t>
  </si>
  <si>
    <t>LJU</t>
  </si>
  <si>
    <t>LJLJ</t>
  </si>
  <si>
    <t>Maribor</t>
  </si>
  <si>
    <t>Maribor Airport</t>
  </si>
  <si>
    <t>MBX</t>
  </si>
  <si>
    <t>LJMB</t>
  </si>
  <si>
    <t>Portoroz</t>
  </si>
  <si>
    <t>Portoroz Airport</t>
  </si>
  <si>
    <t>POW</t>
  </si>
  <si>
    <t>LJPZ</t>
  </si>
  <si>
    <t>Uherské Hradiště</t>
  </si>
  <si>
    <t>Kunovice Airport</t>
  </si>
  <si>
    <t>Czechia</t>
  </si>
  <si>
    <t>UHE</t>
  </si>
  <si>
    <t>LKKU</t>
  </si>
  <si>
    <t>Karlovy Vary</t>
  </si>
  <si>
    <t>Karlovy Vary International Airport</t>
  </si>
  <si>
    <t>KLV</t>
  </si>
  <si>
    <t>LKKV</t>
  </si>
  <si>
    <t>Ostrava</t>
  </si>
  <si>
    <t>Ostrava Leos Janáček Airport</t>
  </si>
  <si>
    <t>OSR</t>
  </si>
  <si>
    <t>LKMT</t>
  </si>
  <si>
    <t>Pardubice</t>
  </si>
  <si>
    <t>Pardubice Airport</t>
  </si>
  <si>
    <t>PED</t>
  </si>
  <si>
    <t>LKPD</t>
  </si>
  <si>
    <t>Prague</t>
  </si>
  <si>
    <t>Václav Havel Airport Prague</t>
  </si>
  <si>
    <t>PRG</t>
  </si>
  <si>
    <t>LKPR</t>
  </si>
  <si>
    <t>Brno</t>
  </si>
  <si>
    <t>Brno-Tuřany Airport</t>
  </si>
  <si>
    <t>BRQ</t>
  </si>
  <si>
    <t>LKTB</t>
  </si>
  <si>
    <t>Vodochody</t>
  </si>
  <si>
    <t>Vodochody Airport</t>
  </si>
  <si>
    <t>VOD</t>
  </si>
  <si>
    <t>LKVO</t>
  </si>
  <si>
    <t>Tel Aviv Ben G.</t>
  </si>
  <si>
    <t>Ben Gurion International Airport</t>
  </si>
  <si>
    <t>Israel</t>
  </si>
  <si>
    <t>TLV</t>
  </si>
  <si>
    <t>LLBG</t>
  </si>
  <si>
    <t>Eilat Raymon</t>
  </si>
  <si>
    <t>Ramon Airport</t>
  </si>
  <si>
    <t>ETM</t>
  </si>
  <si>
    <t>LLER</t>
  </si>
  <si>
    <t>Haifa</t>
  </si>
  <si>
    <t>Haifa International Airport</t>
  </si>
  <si>
    <t>HFA</t>
  </si>
  <si>
    <t>LLHA</t>
  </si>
  <si>
    <t>Rosh Pina</t>
  </si>
  <si>
    <t>Ben Ya'akov Airport</t>
  </si>
  <si>
    <t>RPN</t>
  </si>
  <si>
    <t>LLIB</t>
  </si>
  <si>
    <t>Masada</t>
  </si>
  <si>
    <t>Bar Yehuda Airfield</t>
  </si>
  <si>
    <t>MTZ</t>
  </si>
  <si>
    <t>LLMZ</t>
  </si>
  <si>
    <t>Eilat Int</t>
  </si>
  <si>
    <t>Ovda International Airport</t>
  </si>
  <si>
    <t>VDA</t>
  </si>
  <si>
    <t>LLOV</t>
  </si>
  <si>
    <t>Tel Aviv Sde</t>
  </si>
  <si>
    <t>Sde Dov Airport</t>
  </si>
  <si>
    <t>SDV</t>
  </si>
  <si>
    <t>LLSD</t>
  </si>
  <si>
    <t>Luqa</t>
  </si>
  <si>
    <t>Malta International Airport</t>
  </si>
  <si>
    <t>Malta</t>
  </si>
  <si>
    <t>MLA</t>
  </si>
  <si>
    <t>LMML</t>
  </si>
  <si>
    <t>Graz</t>
  </si>
  <si>
    <t>Graz Airport</t>
  </si>
  <si>
    <t>Austria</t>
  </si>
  <si>
    <t>GRZ</t>
  </si>
  <si>
    <t>LOWG</t>
  </si>
  <si>
    <t>17C/35|17R/35L</t>
  </si>
  <si>
    <t>Innsbruck</t>
  </si>
  <si>
    <t>Innsbruck Airport</t>
  </si>
  <si>
    <t>INN</t>
  </si>
  <si>
    <t>LOWI</t>
  </si>
  <si>
    <t>Klagenfurt am Wörthersee</t>
  </si>
  <si>
    <t>Klagenfurt Airport</t>
  </si>
  <si>
    <t>KLU</t>
  </si>
  <si>
    <t>LOWK</t>
  </si>
  <si>
    <t>Linz</t>
  </si>
  <si>
    <t>Linz Hörsching Airport</t>
  </si>
  <si>
    <t>LNZ</t>
  </si>
  <si>
    <t>LOWL</t>
  </si>
  <si>
    <t>Salzburg</t>
  </si>
  <si>
    <t>Salzburg Airport</t>
  </si>
  <si>
    <t>SZG</t>
  </si>
  <si>
    <t>LOWS</t>
  </si>
  <si>
    <t>Vienna</t>
  </si>
  <si>
    <t>Vienna International Airport</t>
  </si>
  <si>
    <t>VIE</t>
  </si>
  <si>
    <t>LOWW</t>
  </si>
  <si>
    <t>Vila do Porto</t>
  </si>
  <si>
    <t>Santa Maria Airport</t>
  </si>
  <si>
    <t>Portugal</t>
  </si>
  <si>
    <t>SMA</t>
  </si>
  <si>
    <t>LPAZ</t>
  </si>
  <si>
    <t>Bragança</t>
  </si>
  <si>
    <t>Bragança Airport</t>
  </si>
  <si>
    <t>BGC</t>
  </si>
  <si>
    <t>LPBG</t>
  </si>
  <si>
    <t>Beja</t>
  </si>
  <si>
    <t>Beja Airport / Airbase</t>
  </si>
  <si>
    <t>BYJ</t>
  </si>
  <si>
    <t>LPBJ</t>
  </si>
  <si>
    <t>Braga</t>
  </si>
  <si>
    <t>Braga Municipal Aerodrome</t>
  </si>
  <si>
    <t>BGZ</t>
  </si>
  <si>
    <t>LPBR</t>
  </si>
  <si>
    <t>Cascais</t>
  </si>
  <si>
    <t>Cascais Airport</t>
  </si>
  <si>
    <t>CAT</t>
  </si>
  <si>
    <t>LPCS</t>
  </si>
  <si>
    <t>Santa Cruz das Flores</t>
  </si>
  <si>
    <t>Flores Airport</t>
  </si>
  <si>
    <t>FLW</t>
  </si>
  <si>
    <t>LPFL</t>
  </si>
  <si>
    <t>FAO</t>
  </si>
  <si>
    <t>LPFR</t>
  </si>
  <si>
    <t>Santa Cruz da Graciosa</t>
  </si>
  <si>
    <t>Graciosa Airport</t>
  </si>
  <si>
    <t>GRW</t>
  </si>
  <si>
    <t>LPGR</t>
  </si>
  <si>
    <t>Horta</t>
  </si>
  <si>
    <t>Horta Airport</t>
  </si>
  <si>
    <t>HOR</t>
  </si>
  <si>
    <t>LPHR</t>
  </si>
  <si>
    <t>Praia da Vitória</t>
  </si>
  <si>
    <t>Lajes Airport</t>
  </si>
  <si>
    <t>TER</t>
  </si>
  <si>
    <t>LPLA</t>
  </si>
  <si>
    <t>Funchal</t>
  </si>
  <si>
    <t>Madeira Airport</t>
  </si>
  <si>
    <t>FNC</t>
  </si>
  <si>
    <t>LPMA</t>
  </si>
  <si>
    <t>Ponta Delgada</t>
  </si>
  <si>
    <t>João Paulo II Airport</t>
  </si>
  <si>
    <t>PDL</t>
  </si>
  <si>
    <t>LPPD</t>
  </si>
  <si>
    <t>Pico Island</t>
  </si>
  <si>
    <t>Pico Airport</t>
  </si>
  <si>
    <t>PIX</t>
  </si>
  <si>
    <t>LPPI</t>
  </si>
  <si>
    <t>Portimão</t>
  </si>
  <si>
    <t>Portimão Airport</t>
  </si>
  <si>
    <t>PRM</t>
  </si>
  <si>
    <t>LPPM</t>
  </si>
  <si>
    <t>Porto</t>
  </si>
  <si>
    <t>Francisco de Sá Carneiro Airport</t>
  </si>
  <si>
    <t>OPO</t>
  </si>
  <si>
    <t>LPPR</t>
  </si>
  <si>
    <t>Vila Baleira</t>
  </si>
  <si>
    <t>Porto Santo Airport</t>
  </si>
  <si>
    <t>PXO</t>
  </si>
  <si>
    <t>LPPS</t>
  </si>
  <si>
    <t>Lisbon</t>
  </si>
  <si>
    <t>Humberto Delgado Airport (Lisbon Portela Airport)</t>
  </si>
  <si>
    <t>LIS</t>
  </si>
  <si>
    <t>LPPT</t>
  </si>
  <si>
    <t>Velas</t>
  </si>
  <si>
    <t>São Jorge Airport</t>
  </si>
  <si>
    <t>SJZ</t>
  </si>
  <si>
    <t>LPSJ</t>
  </si>
  <si>
    <t>Vila Real</t>
  </si>
  <si>
    <t>Vila Real Airport</t>
  </si>
  <si>
    <t>VRL</t>
  </si>
  <si>
    <t>LPVR</t>
  </si>
  <si>
    <t>Viseu</t>
  </si>
  <si>
    <t>Aerodromo Goncalves Lobato (Viseu Airport)</t>
  </si>
  <si>
    <t>VSE</t>
  </si>
  <si>
    <t>LPVZ</t>
  </si>
  <si>
    <t>Banja Luka</t>
  </si>
  <si>
    <t>Banja Luka International Airport</t>
  </si>
  <si>
    <t>Bosnia and Herzegovina</t>
  </si>
  <si>
    <t>BNX</t>
  </si>
  <si>
    <t>LQBK</t>
  </si>
  <si>
    <t>Mostar</t>
  </si>
  <si>
    <t>Mostar International Airport</t>
  </si>
  <si>
    <t>OMO</t>
  </si>
  <si>
    <t>LQMO</t>
  </si>
  <si>
    <t>Sarajevo</t>
  </si>
  <si>
    <t>Sarajevo International Airport</t>
  </si>
  <si>
    <t>SJJ</t>
  </si>
  <si>
    <t>LQSA</t>
  </si>
  <si>
    <t>Tuzla</t>
  </si>
  <si>
    <t>Tuzla International Airport</t>
  </si>
  <si>
    <t>TZL</t>
  </si>
  <si>
    <t>LQTZ</t>
  </si>
  <si>
    <t>Arad</t>
  </si>
  <si>
    <t>Arad International Airport</t>
  </si>
  <si>
    <t>Romania</t>
  </si>
  <si>
    <t>ARW</t>
  </si>
  <si>
    <t>LRAR</t>
  </si>
  <si>
    <t>Bacău</t>
  </si>
  <si>
    <t>Bacău Airport</t>
  </si>
  <si>
    <t>BCM</t>
  </si>
  <si>
    <t>LRBC</t>
  </si>
  <si>
    <t>Baia Mare</t>
  </si>
  <si>
    <t>Maramures International Airport</t>
  </si>
  <si>
    <t>BAY</t>
  </si>
  <si>
    <t>LRBM</t>
  </si>
  <si>
    <t>Bucharest Baneasa</t>
  </si>
  <si>
    <t>Baneasa International Airport</t>
  </si>
  <si>
    <t>BBU</t>
  </si>
  <si>
    <t>LRBS</t>
  </si>
  <si>
    <t>Constanta</t>
  </si>
  <si>
    <t>Mihail Kogălniceanu International Airport</t>
  </si>
  <si>
    <t>CND</t>
  </si>
  <si>
    <t>LRCK</t>
  </si>
  <si>
    <t>Cluj-Napoca</t>
  </si>
  <si>
    <t>Cluj-Napoca International Airport</t>
  </si>
  <si>
    <t>CLJ</t>
  </si>
  <si>
    <t>LRCL</t>
  </si>
  <si>
    <t>Caransebes</t>
  </si>
  <si>
    <t>Caransebes Airport</t>
  </si>
  <si>
    <t>CSB</t>
  </si>
  <si>
    <t>LRCS</t>
  </si>
  <si>
    <t>Craiova</t>
  </si>
  <si>
    <t>Craiova Airport</t>
  </si>
  <si>
    <t>CRA</t>
  </si>
  <si>
    <t>LRCV</t>
  </si>
  <si>
    <t>Iaşi</t>
  </si>
  <si>
    <t>Iaşi Airport</t>
  </si>
  <si>
    <t>IAS</t>
  </si>
  <si>
    <t>LRIA</t>
  </si>
  <si>
    <t>Oradea</t>
  </si>
  <si>
    <t>Oradea International Airport</t>
  </si>
  <si>
    <t>OMR</t>
  </si>
  <si>
    <t>LROD</t>
  </si>
  <si>
    <t>Bucharest Henri Coanda</t>
  </si>
  <si>
    <t>Henri Coanda International Airport</t>
  </si>
  <si>
    <t>OTP</t>
  </si>
  <si>
    <t>LROP</t>
  </si>
  <si>
    <t>Sibiu</t>
  </si>
  <si>
    <t>Sibiu International Airport</t>
  </si>
  <si>
    <t>SBZ</t>
  </si>
  <si>
    <t>LRSB</t>
  </si>
  <si>
    <t>Satu Mare</t>
  </si>
  <si>
    <t>Satu Mare Airport</t>
  </si>
  <si>
    <t>SUJ</t>
  </si>
  <si>
    <t>LRSM</t>
  </si>
  <si>
    <t>Suceava</t>
  </si>
  <si>
    <t>Suceava Stefan cel Mare Airport</t>
  </si>
  <si>
    <t>SCV</t>
  </si>
  <si>
    <t>LRSV</t>
  </si>
  <si>
    <t>Tulcea</t>
  </si>
  <si>
    <t>Tulcea Airport</t>
  </si>
  <si>
    <t>TCE</t>
  </si>
  <si>
    <t>LRTC</t>
  </si>
  <si>
    <t>Târgu Mures</t>
  </si>
  <si>
    <t>Transilvania Târgu Mures International Airport</t>
  </si>
  <si>
    <t>TGM</t>
  </si>
  <si>
    <t>LRTM</t>
  </si>
  <si>
    <t>Timişoara</t>
  </si>
  <si>
    <t>Timişoara Traian Vuia Airport</t>
  </si>
  <si>
    <t>TSR</t>
  </si>
  <si>
    <t>LRTR</t>
  </si>
  <si>
    <t>Geneva</t>
  </si>
  <si>
    <t>Geneva Cointrin International Airport</t>
  </si>
  <si>
    <t>Switzerland</t>
  </si>
  <si>
    <t>GVA</t>
  </si>
  <si>
    <t>LSGG</t>
  </si>
  <si>
    <t>Sion</t>
  </si>
  <si>
    <t>Sion Airport</t>
  </si>
  <si>
    <t>SIR</t>
  </si>
  <si>
    <t>LSGS</t>
  </si>
  <si>
    <t>Lugano</t>
  </si>
  <si>
    <t>Lugano Airport</t>
  </si>
  <si>
    <t>LUG</t>
  </si>
  <si>
    <t>LSZA</t>
  </si>
  <si>
    <t>Bern</t>
  </si>
  <si>
    <t>Bern Belp Airport</t>
  </si>
  <si>
    <t>BRN</t>
  </si>
  <si>
    <t>LSZB</t>
  </si>
  <si>
    <t>14/32|14R/32L</t>
  </si>
  <si>
    <t>Grenchen</t>
  </si>
  <si>
    <t>Grenchen Airport</t>
  </si>
  <si>
    <t>ZHI</t>
  </si>
  <si>
    <t>LSZG</t>
  </si>
  <si>
    <t>06/24|06R/24L</t>
  </si>
  <si>
    <t>Zurich</t>
  </si>
  <si>
    <t>Zürich Airport</t>
  </si>
  <si>
    <t>ZRH</t>
  </si>
  <si>
    <t>LSZH</t>
  </si>
  <si>
    <t>Altenrhein</t>
  </si>
  <si>
    <t>St Gallen Altenrhein Airport</t>
  </si>
  <si>
    <t>ACH</t>
  </si>
  <si>
    <t>LSZR</t>
  </si>
  <si>
    <t>10/28|10R/28L</t>
  </si>
  <si>
    <t>Samedan</t>
  </si>
  <si>
    <t>Samedan Airport</t>
  </si>
  <si>
    <t>SMV</t>
  </si>
  <si>
    <t>LSZS</t>
  </si>
  <si>
    <t>Ankara</t>
  </si>
  <si>
    <t>Esenboğa International Airport</t>
  </si>
  <si>
    <t>Turkey</t>
  </si>
  <si>
    <t>ESB</t>
  </si>
  <si>
    <t>LTAC</t>
  </si>
  <si>
    <t>Adana</t>
  </si>
  <si>
    <t>Adana Airport</t>
  </si>
  <si>
    <t>ADA</t>
  </si>
  <si>
    <t>LTAF</t>
  </si>
  <si>
    <t>Afyonkarahisar</t>
  </si>
  <si>
    <t>Afyon Airport</t>
  </si>
  <si>
    <t>AFY</t>
  </si>
  <si>
    <t>LTAH</t>
  </si>
  <si>
    <t>Antalya</t>
  </si>
  <si>
    <t>Antalya International Airport</t>
  </si>
  <si>
    <t>AYT</t>
  </si>
  <si>
    <t>LTAI</t>
  </si>
  <si>
    <t>18C/36|18R/36L</t>
  </si>
  <si>
    <t>Gaziantep</t>
  </si>
  <si>
    <t>Gaziantep International Airport</t>
  </si>
  <si>
    <t>GZT</t>
  </si>
  <si>
    <t>LTAJ</t>
  </si>
  <si>
    <t>Konya</t>
  </si>
  <si>
    <t>Konya Airport</t>
  </si>
  <si>
    <t>KYA</t>
  </si>
  <si>
    <t>LTAN</t>
  </si>
  <si>
    <t>Malatya</t>
  </si>
  <si>
    <t>Malatya Erhaç Airport</t>
  </si>
  <si>
    <t>MLX</t>
  </si>
  <si>
    <t>LTAT</t>
  </si>
  <si>
    <t>Kayseri</t>
  </si>
  <si>
    <t>Kayseri Erkilet Airport</t>
  </si>
  <si>
    <t>ASR</t>
  </si>
  <si>
    <t>LTAU</t>
  </si>
  <si>
    <t>Tokat</t>
  </si>
  <si>
    <t>Tokat Airport</t>
  </si>
  <si>
    <t>TJK</t>
  </si>
  <si>
    <t>LTAW</t>
  </si>
  <si>
    <t>Denizli</t>
  </si>
  <si>
    <t>Çardak Airport</t>
  </si>
  <si>
    <t>DNZ</t>
  </si>
  <si>
    <t>LTAY</t>
  </si>
  <si>
    <t>Istanbul Atatürk</t>
  </si>
  <si>
    <t>Atatürk International Airport</t>
  </si>
  <si>
    <t>ISL</t>
  </si>
  <si>
    <t>LTBA</t>
  </si>
  <si>
    <t>05/23|17R/35L</t>
  </si>
  <si>
    <t>Balikesir</t>
  </si>
  <si>
    <t>Balıkesir Merkez Airport</t>
  </si>
  <si>
    <t>BZI</t>
  </si>
  <si>
    <t>LTBF</t>
  </si>
  <si>
    <t>Bandirma</t>
  </si>
  <si>
    <t>Bandırma Airport</t>
  </si>
  <si>
    <t>BDM</t>
  </si>
  <si>
    <t>LTBG</t>
  </si>
  <si>
    <t>Çanakkale</t>
  </si>
  <si>
    <t>Çanakkale Airport</t>
  </si>
  <si>
    <t>CKZ</t>
  </si>
  <si>
    <t>LTBH</t>
  </si>
  <si>
    <t>İzmir</t>
  </si>
  <si>
    <t>Adnan Menderes International Airport</t>
  </si>
  <si>
    <t>ADB</t>
  </si>
  <si>
    <t>LTBJ</t>
  </si>
  <si>
    <t>Izmir</t>
  </si>
  <si>
    <t>Çiğli Airport</t>
  </si>
  <si>
    <t>IGL</t>
  </si>
  <si>
    <t>LTBL</t>
  </si>
  <si>
    <t>Topel</t>
  </si>
  <si>
    <t>Cengiz Topel Airport</t>
  </si>
  <si>
    <t>KCO</t>
  </si>
  <si>
    <t>LTBQ</t>
  </si>
  <si>
    <t>Bursa</t>
  </si>
  <si>
    <t>Bursa Yenişehir Airport</t>
  </si>
  <si>
    <t>YEI</t>
  </si>
  <si>
    <t>LTBR</t>
  </si>
  <si>
    <t>Dalaman</t>
  </si>
  <si>
    <t>Dalaman International Airport</t>
  </si>
  <si>
    <t>DLM</t>
  </si>
  <si>
    <t>LTBS</t>
  </si>
  <si>
    <t>Çorlu</t>
  </si>
  <si>
    <t>Tekirdağ Çorlu Airport</t>
  </si>
  <si>
    <t>TEQ</t>
  </si>
  <si>
    <t>LTBU</t>
  </si>
  <si>
    <t>Eskişehir</t>
  </si>
  <si>
    <t>Anadolu Airport</t>
  </si>
  <si>
    <t>AOE</t>
  </si>
  <si>
    <t>LTBY</t>
  </si>
  <si>
    <t>Elazığ</t>
  </si>
  <si>
    <t>Elazığ Airport</t>
  </si>
  <si>
    <t>EZS</t>
  </si>
  <si>
    <t>LTCA</t>
  </si>
  <si>
    <t>Diyarbakir</t>
  </si>
  <si>
    <t>Diyarbakir Airport</t>
  </si>
  <si>
    <t>DIY</t>
  </si>
  <si>
    <t>LTCC</t>
  </si>
  <si>
    <t>Erzincan</t>
  </si>
  <si>
    <t>Erzincan Airport</t>
  </si>
  <si>
    <t>ERC</t>
  </si>
  <si>
    <t>LTCD</t>
  </si>
  <si>
    <t>Erzurum</t>
  </si>
  <si>
    <t>Erzurum International Airport</t>
  </si>
  <si>
    <t>ERZ</t>
  </si>
  <si>
    <t>LTCE</t>
  </si>
  <si>
    <t>05/23|08R/26L</t>
  </si>
  <si>
    <t>Kars</t>
  </si>
  <si>
    <t>Kars Airport</t>
  </si>
  <si>
    <t>KSY</t>
  </si>
  <si>
    <t>LTCF</t>
  </si>
  <si>
    <t>Trabzon</t>
  </si>
  <si>
    <t>Trabzon International Airport</t>
  </si>
  <si>
    <t>TZX</t>
  </si>
  <si>
    <t>LTCG</t>
  </si>
  <si>
    <t>Şanlıurfa</t>
  </si>
  <si>
    <t>Şanlıurfa Airport</t>
  </si>
  <si>
    <t>SFQ</t>
  </si>
  <si>
    <t>LTCH</t>
  </si>
  <si>
    <t>Van</t>
  </si>
  <si>
    <t>Van Ferit Melen Airport</t>
  </si>
  <si>
    <t>VAN</t>
  </si>
  <si>
    <t>LTCI</t>
  </si>
  <si>
    <t>Batman</t>
  </si>
  <si>
    <t>Batman Airport</t>
  </si>
  <si>
    <t>BAL</t>
  </si>
  <si>
    <t>LTCJ</t>
  </si>
  <si>
    <t>Muş</t>
  </si>
  <si>
    <t>Muş Airport</t>
  </si>
  <si>
    <t>MSR</t>
  </si>
  <si>
    <t>LTCK</t>
  </si>
  <si>
    <t>Siirt</t>
  </si>
  <si>
    <t>Siirt Airport</t>
  </si>
  <si>
    <t>SXZ</t>
  </si>
  <si>
    <t>LTCL</t>
  </si>
  <si>
    <t>Kahramanmaraş</t>
  </si>
  <si>
    <t>Kahramanmaraş Airport</t>
  </si>
  <si>
    <t>KCM</t>
  </si>
  <si>
    <t>LTCN</t>
  </si>
  <si>
    <t>Agri</t>
  </si>
  <si>
    <t>Ağrı Airport</t>
  </si>
  <si>
    <t>AJI</t>
  </si>
  <si>
    <t>LTCO</t>
  </si>
  <si>
    <t>Adıyaman</t>
  </si>
  <si>
    <t>Adıyaman Airport</t>
  </si>
  <si>
    <t>ADF</t>
  </si>
  <si>
    <t>LTCP</t>
  </si>
  <si>
    <t>Mardin</t>
  </si>
  <si>
    <t>Mardin Airport</t>
  </si>
  <si>
    <t>MQM</t>
  </si>
  <si>
    <t>LTCR</t>
  </si>
  <si>
    <t>Şırnak</t>
  </si>
  <si>
    <t>Şırnak Şerafettin Elçi Airport</t>
  </si>
  <si>
    <t>NKT</t>
  </si>
  <si>
    <t>LTCV</t>
  </si>
  <si>
    <t>Hakkari</t>
  </si>
  <si>
    <t>Hakkari Yüksekova Airport</t>
  </si>
  <si>
    <t>YKO</t>
  </si>
  <si>
    <t>LTCW</t>
  </si>
  <si>
    <t>Hatay</t>
  </si>
  <si>
    <t>Hatay Airport</t>
  </si>
  <si>
    <t>HTY</t>
  </si>
  <si>
    <t>LTDA</t>
  </si>
  <si>
    <t>Isparta</t>
  </si>
  <si>
    <t>Süleyman Demirel International Airport</t>
  </si>
  <si>
    <t>ISE</t>
  </si>
  <si>
    <t>LTFC</t>
  </si>
  <si>
    <t>Edremit</t>
  </si>
  <si>
    <t>Balıkesir Körfez Airport</t>
  </si>
  <si>
    <t>EDO</t>
  </si>
  <si>
    <t>LTFD</t>
  </si>
  <si>
    <t>Bodrum</t>
  </si>
  <si>
    <t>Milas Bodrum International Airport</t>
  </si>
  <si>
    <t>BJV</t>
  </si>
  <si>
    <t>LTFE</t>
  </si>
  <si>
    <t>Istanbul Sabiha G.</t>
  </si>
  <si>
    <t>Sabiha Gökçen International Airport</t>
  </si>
  <si>
    <t>SAW</t>
  </si>
  <si>
    <t>LTFJ</t>
  </si>
  <si>
    <t>Gazipaşa</t>
  </si>
  <si>
    <t>Gazipaşa Airport</t>
  </si>
  <si>
    <t>GZP</t>
  </si>
  <si>
    <t>LTGP</t>
  </si>
  <si>
    <t>Bălți</t>
  </si>
  <si>
    <t>Bălți International Airport</t>
  </si>
  <si>
    <t>Moldova</t>
  </si>
  <si>
    <t>BZY</t>
  </si>
  <si>
    <t>LUBL</t>
  </si>
  <si>
    <t>Chişinău</t>
  </si>
  <si>
    <t>Chişinău International Airport</t>
  </si>
  <si>
    <t>KIV</t>
  </si>
  <si>
    <t>LUKK</t>
  </si>
  <si>
    <t>Ohrid</t>
  </si>
  <si>
    <t>Ohrid St. Paul the Apostle Airport</t>
  </si>
  <si>
    <t>Macedonia</t>
  </si>
  <si>
    <t>OHD</t>
  </si>
  <si>
    <t>LWOH</t>
  </si>
  <si>
    <t>Skopje</t>
  </si>
  <si>
    <t>Skopje Alexander the Great Airport</t>
  </si>
  <si>
    <t>SKP</t>
  </si>
  <si>
    <t>LWSK</t>
  </si>
  <si>
    <t>Gibraltar</t>
  </si>
  <si>
    <t>Gibraltar Airport</t>
  </si>
  <si>
    <t>GIB</t>
  </si>
  <si>
    <t>LXGB</t>
  </si>
  <si>
    <t>Belgrade</t>
  </si>
  <si>
    <t>Belgrade Nikola Tesla Airport</t>
  </si>
  <si>
    <t>Serbia</t>
  </si>
  <si>
    <t>BEG</t>
  </si>
  <si>
    <t>LYBE</t>
  </si>
  <si>
    <t>Nis</t>
  </si>
  <si>
    <t>Nis Airport</t>
  </si>
  <si>
    <t>INI</t>
  </si>
  <si>
    <t>LYNI</t>
  </si>
  <si>
    <t>Podgorica</t>
  </si>
  <si>
    <t>Podgorica Airport</t>
  </si>
  <si>
    <t>Montenegro</t>
  </si>
  <si>
    <t>TGD</t>
  </si>
  <si>
    <t>LYPG</t>
  </si>
  <si>
    <t>Tivat</t>
  </si>
  <si>
    <t>Tivat Airport</t>
  </si>
  <si>
    <t>TIV</t>
  </si>
  <si>
    <t>LYTV</t>
  </si>
  <si>
    <t>Bratislava</t>
  </si>
  <si>
    <t>M. R. Štefánik Airport</t>
  </si>
  <si>
    <t>Slovakia</t>
  </si>
  <si>
    <t>BTS</t>
  </si>
  <si>
    <t>LZIB</t>
  </si>
  <si>
    <t>Košice</t>
  </si>
  <si>
    <t>Košice Airport</t>
  </si>
  <si>
    <t>KSC</t>
  </si>
  <si>
    <t>LZKZ</t>
  </si>
  <si>
    <t>Piešťany</t>
  </si>
  <si>
    <t>Piešťany Airport</t>
  </si>
  <si>
    <t>PZY</t>
  </si>
  <si>
    <t>LZPP</t>
  </si>
  <si>
    <t>Sliač</t>
  </si>
  <si>
    <t>Sliač Airport</t>
  </si>
  <si>
    <t>SLD</t>
  </si>
  <si>
    <t>LZSL</t>
  </si>
  <si>
    <t>Poprad</t>
  </si>
  <si>
    <t>Poprad-Tatry Airport</t>
  </si>
  <si>
    <t>TAT</t>
  </si>
  <si>
    <t>LZTT</t>
  </si>
  <si>
    <t>Žilina</t>
  </si>
  <si>
    <t>Žilina Airport</t>
  </si>
  <si>
    <t>ILZ</t>
  </si>
  <si>
    <t>LZZI</t>
  </si>
  <si>
    <t>Cockburn Town</t>
  </si>
  <si>
    <t>JAGS McCartney International Airport</t>
  </si>
  <si>
    <t>Turks and Caicos Islands</t>
  </si>
  <si>
    <t>GDT</t>
  </si>
  <si>
    <t>MBGT</t>
  </si>
  <si>
    <t>North Caicos</t>
  </si>
  <si>
    <t>North Caicos Airport</t>
  </si>
  <si>
    <t>NCA</t>
  </si>
  <si>
    <t>MBNC</t>
  </si>
  <si>
    <t>Providenciales Island</t>
  </si>
  <si>
    <t>Providenciales Airport</t>
  </si>
  <si>
    <t>PLS</t>
  </si>
  <si>
    <t>MBPV</t>
  </si>
  <si>
    <t>South Caicos</t>
  </si>
  <si>
    <t>South Caicos Airport</t>
  </si>
  <si>
    <t>XSC</t>
  </si>
  <si>
    <t>MBSC</t>
  </si>
  <si>
    <t>Barahona</t>
  </si>
  <si>
    <t>Maria Montez International Airport</t>
  </si>
  <si>
    <t>Dominican Republic</t>
  </si>
  <si>
    <t>BRX</t>
  </si>
  <si>
    <t>MDBH</t>
  </si>
  <si>
    <t>Cabo Rojo</t>
  </si>
  <si>
    <t>Cabo Rojo Airport</t>
  </si>
  <si>
    <t>CBJ</t>
  </si>
  <si>
    <t>MDCR</t>
  </si>
  <si>
    <t>Samana</t>
  </si>
  <si>
    <t>Samaná El Catey International Airport</t>
  </si>
  <si>
    <t>AZS</t>
  </si>
  <si>
    <t>MDCY</t>
  </si>
  <si>
    <t>La Isabela</t>
  </si>
  <si>
    <t>La Isabela International Airport</t>
  </si>
  <si>
    <t>JBQ</t>
  </si>
  <si>
    <t>MDJB</t>
  </si>
  <si>
    <t>La Romana</t>
  </si>
  <si>
    <t>Casa De Campo International Airport</t>
  </si>
  <si>
    <t>LRM</t>
  </si>
  <si>
    <t>MDLR</t>
  </si>
  <si>
    <t>Punta Cana</t>
  </si>
  <si>
    <t>Punta Cana International Airport</t>
  </si>
  <si>
    <t>PUJ</t>
  </si>
  <si>
    <t>MDPC</t>
  </si>
  <si>
    <t>Puerto Plata</t>
  </si>
  <si>
    <t>Gregorio Luperon International Airport</t>
  </si>
  <si>
    <t>POP</t>
  </si>
  <si>
    <t>MDPP</t>
  </si>
  <si>
    <t>Santo Domingo</t>
  </si>
  <si>
    <t>Las Américas International Airport</t>
  </si>
  <si>
    <t>SDQ</t>
  </si>
  <si>
    <t>MDSD</t>
  </si>
  <si>
    <t>Santiago</t>
  </si>
  <si>
    <t>Cibao International Airport</t>
  </si>
  <si>
    <t>STI</t>
  </si>
  <si>
    <t>MDST</t>
  </si>
  <si>
    <t>Coban</t>
  </si>
  <si>
    <t>Coban Airport</t>
  </si>
  <si>
    <t>Guatemala</t>
  </si>
  <si>
    <t>CBV</t>
  </si>
  <si>
    <t>MGCB</t>
  </si>
  <si>
    <t>Guatemala City</t>
  </si>
  <si>
    <t>La Aurora Airport</t>
  </si>
  <si>
    <t>GUA</t>
  </si>
  <si>
    <t>MGGT</t>
  </si>
  <si>
    <t>Puerto Barrios</t>
  </si>
  <si>
    <t>Puerto Barrios Airport</t>
  </si>
  <si>
    <t>PBR</t>
  </si>
  <si>
    <t>MGPB</t>
  </si>
  <si>
    <t>Rubelsanto</t>
  </si>
  <si>
    <t>Rubelsanto Airport</t>
  </si>
  <si>
    <t>RUV</t>
  </si>
  <si>
    <t>MGRB</t>
  </si>
  <si>
    <t>Retalhuleu</t>
  </si>
  <si>
    <t>Retalhuleu Airport</t>
  </si>
  <si>
    <t>RER</t>
  </si>
  <si>
    <t>MGRT</t>
  </si>
  <si>
    <t>Puerto San José</t>
  </si>
  <si>
    <t>San José Airport</t>
  </si>
  <si>
    <t>GSJ</t>
  </si>
  <si>
    <t>MGSJ</t>
  </si>
  <si>
    <t>San Benito</t>
  </si>
  <si>
    <t>Mundo Maya International Airport</t>
  </si>
  <si>
    <t>FRS</t>
  </si>
  <si>
    <t>MGTK</t>
  </si>
  <si>
    <t>La Ceiba</t>
  </si>
  <si>
    <t>Goloson International Airport</t>
  </si>
  <si>
    <t>Honduras</t>
  </si>
  <si>
    <t>LCE</t>
  </si>
  <si>
    <t>MHLC</t>
  </si>
  <si>
    <t>San Pedro Sula</t>
  </si>
  <si>
    <t>Ramón Villeda Morales International Airport</t>
  </si>
  <si>
    <t>SAP</t>
  </si>
  <si>
    <t>MHLM</t>
  </si>
  <si>
    <t>Guanaja</t>
  </si>
  <si>
    <t>La Laguna Airport</t>
  </si>
  <si>
    <t>GJA</t>
  </si>
  <si>
    <t>MHNJ</t>
  </si>
  <si>
    <t>Roatan Island</t>
  </si>
  <si>
    <t>Juan Manuel Galvez International Airport</t>
  </si>
  <si>
    <t>RTB</t>
  </si>
  <si>
    <t>MHRO</t>
  </si>
  <si>
    <t>Tela</t>
  </si>
  <si>
    <t>Tela Airport</t>
  </si>
  <si>
    <t>TEA</t>
  </si>
  <si>
    <t>MHTE</t>
  </si>
  <si>
    <t>Tegucigalpa</t>
  </si>
  <si>
    <t>Toncontín International Airport</t>
  </si>
  <si>
    <t>TGU</t>
  </si>
  <si>
    <t>MHTG</t>
  </si>
  <si>
    <t>Trujillo</t>
  </si>
  <si>
    <t>Trujillo Airport</t>
  </si>
  <si>
    <t>TJI</t>
  </si>
  <si>
    <t>MHTJ</t>
  </si>
  <si>
    <t>Ocho Rios</t>
  </si>
  <si>
    <t>Boscobel Aerodrome</t>
  </si>
  <si>
    <t>Jamaica</t>
  </si>
  <si>
    <t>OCJ</t>
  </si>
  <si>
    <t>MKBS</t>
  </si>
  <si>
    <t>Norman Manley International Airport</t>
  </si>
  <si>
    <t>KIN</t>
  </si>
  <si>
    <t>MKJP</t>
  </si>
  <si>
    <t>Montego Bay</t>
  </si>
  <si>
    <t>Sangster International Airport</t>
  </si>
  <si>
    <t>MBJ</t>
  </si>
  <si>
    <t>MKJS</t>
  </si>
  <si>
    <t>Ken Jones</t>
  </si>
  <si>
    <t>Ken Jones Airport</t>
  </si>
  <si>
    <t>POT</t>
  </si>
  <si>
    <t>MKKJ</t>
  </si>
  <si>
    <t>Tinson Pen</t>
  </si>
  <si>
    <t>Tinson Pen Airport</t>
  </si>
  <si>
    <t>KTP</t>
  </si>
  <si>
    <t>MKTP</t>
  </si>
  <si>
    <t>Acapulco</t>
  </si>
  <si>
    <t>General Juan N Alvarez International Airport</t>
  </si>
  <si>
    <t>Mexico</t>
  </si>
  <si>
    <t>ACA</t>
  </si>
  <si>
    <t>MMAA</t>
  </si>
  <si>
    <t>Monterrey Del Norte</t>
  </si>
  <si>
    <t>Del Norte International Airport</t>
  </si>
  <si>
    <t>NTR</t>
  </si>
  <si>
    <t>MMAN</t>
  </si>
  <si>
    <t>Aguascalientes</t>
  </si>
  <si>
    <t>Jesús Terán Paredo International Airport</t>
  </si>
  <si>
    <t>AGU</t>
  </si>
  <si>
    <t>MMAS</t>
  </si>
  <si>
    <t>Huatulco</t>
  </si>
  <si>
    <t>Bahías de Huatulco International Airport</t>
  </si>
  <si>
    <t>HUX</t>
  </si>
  <si>
    <t>MMBT</t>
  </si>
  <si>
    <t>Cuernavaca</t>
  </si>
  <si>
    <t>General Mariano Matamoros Airport</t>
  </si>
  <si>
    <t>CVJ</t>
  </si>
  <si>
    <t>MMCB</t>
  </si>
  <si>
    <t>Ciudad del Carmen</t>
  </si>
  <si>
    <t>Ciudad del Carmen International Airport</t>
  </si>
  <si>
    <t>CME</t>
  </si>
  <si>
    <t>MMCE</t>
  </si>
  <si>
    <t>Culiacán</t>
  </si>
  <si>
    <t>Bachigualato Federal International Airport</t>
  </si>
  <si>
    <t>CUL</t>
  </si>
  <si>
    <t>MMCL</t>
  </si>
  <si>
    <t>Chetumal</t>
  </si>
  <si>
    <t>Chetumal International Airport</t>
  </si>
  <si>
    <t>CTM</t>
  </si>
  <si>
    <t>MMCM</t>
  </si>
  <si>
    <t>Ciudad Obregón</t>
  </si>
  <si>
    <t>Ciudad Obregón International Airport</t>
  </si>
  <si>
    <t>CEN</t>
  </si>
  <si>
    <t>MMCN</t>
  </si>
  <si>
    <t>Campeche</t>
  </si>
  <si>
    <t>Ingeniero Alberto Acuña Ongay International Airport</t>
  </si>
  <si>
    <t>CPE</t>
  </si>
  <si>
    <t>MMCP</t>
  </si>
  <si>
    <t>Ciudad Juárez</t>
  </si>
  <si>
    <t>Abraham González International Airport</t>
  </si>
  <si>
    <t>CJS</t>
  </si>
  <si>
    <t>MMCS</t>
  </si>
  <si>
    <t>Chichen Itza</t>
  </si>
  <si>
    <t>Chichen Itza International Airport</t>
  </si>
  <si>
    <t>CZA</t>
  </si>
  <si>
    <t>MMCT</t>
  </si>
  <si>
    <t>Chihuahua</t>
  </si>
  <si>
    <t>General Roberto Fierro Villalobos International Airport</t>
  </si>
  <si>
    <t>CUU</t>
  </si>
  <si>
    <t>MMCU</t>
  </si>
  <si>
    <t>04/22|18R/36L</t>
  </si>
  <si>
    <t>Ciudad Victoria</t>
  </si>
  <si>
    <t>General Pedro Jose Mendez International Airport</t>
  </si>
  <si>
    <t>CVM</t>
  </si>
  <si>
    <t>MMCV</t>
  </si>
  <si>
    <t>Celaya</t>
  </si>
  <si>
    <t>Captain Rogelio Castillo National Airport</t>
  </si>
  <si>
    <t>CYW</t>
  </si>
  <si>
    <t>MMCY</t>
  </si>
  <si>
    <t>Cozumel</t>
  </si>
  <si>
    <t>Cozumel International Airport</t>
  </si>
  <si>
    <t>CZM</t>
  </si>
  <si>
    <t>MMCZ</t>
  </si>
  <si>
    <t>Ciudad Constitución</t>
  </si>
  <si>
    <t>Ciudad Constitución Airport</t>
  </si>
  <si>
    <t>CUA</t>
  </si>
  <si>
    <t>MMDA</t>
  </si>
  <si>
    <t>Durango</t>
  </si>
  <si>
    <t>General Guadalupe Victoria International Airport</t>
  </si>
  <si>
    <t>DGO</t>
  </si>
  <si>
    <t>MMDO</t>
  </si>
  <si>
    <t>Tepic</t>
  </si>
  <si>
    <t>Amado Nervo National Airport</t>
  </si>
  <si>
    <t>TPQ</t>
  </si>
  <si>
    <t>MMEP</t>
  </si>
  <si>
    <t>Guadalajara</t>
  </si>
  <si>
    <t>Don Miguel Hidalgo Y Costilla International Airport</t>
  </si>
  <si>
    <t>GDL</t>
  </si>
  <si>
    <t>MMGL</t>
  </si>
  <si>
    <t>Guaymas</t>
  </si>
  <si>
    <t>General José María Yáñez International Airport</t>
  </si>
  <si>
    <t>GYM</t>
  </si>
  <si>
    <t>MMGM</t>
  </si>
  <si>
    <t>Hermosillo</t>
  </si>
  <si>
    <t>General Ignacio P. Garcia International Airport</t>
  </si>
  <si>
    <t>HMO</t>
  </si>
  <si>
    <t>MMHO</t>
  </si>
  <si>
    <t>Colima</t>
  </si>
  <si>
    <t>Licenciado Miguel de la Madrid Airport</t>
  </si>
  <si>
    <t>CLQ</t>
  </si>
  <si>
    <t>MMIA</t>
  </si>
  <si>
    <t>Saltillo</t>
  </si>
  <si>
    <t>Plan De Guadalupe International Airport</t>
  </si>
  <si>
    <t>SLW</t>
  </si>
  <si>
    <t>MMIO</t>
  </si>
  <si>
    <t>Ixtepec</t>
  </si>
  <si>
    <t>Ixtepec Airport</t>
  </si>
  <si>
    <t>IZT</t>
  </si>
  <si>
    <t>MMIT</t>
  </si>
  <si>
    <t>Xalapa</t>
  </si>
  <si>
    <t>El Lencero Airport</t>
  </si>
  <si>
    <t>JAL</t>
  </si>
  <si>
    <t>MMJA</t>
  </si>
  <si>
    <t>Lázaro Cárdenas</t>
  </si>
  <si>
    <t>Lázaro Cárdenas Airport</t>
  </si>
  <si>
    <t>LZC</t>
  </si>
  <si>
    <t>MMLC</t>
  </si>
  <si>
    <t>Los Mochis</t>
  </si>
  <si>
    <t>Valle del Fuerte International Airport</t>
  </si>
  <si>
    <t>LMM</t>
  </si>
  <si>
    <t>MMLM</t>
  </si>
  <si>
    <t>Silao</t>
  </si>
  <si>
    <t>Del Bajío International Airport</t>
  </si>
  <si>
    <t>BJX</t>
  </si>
  <si>
    <t>MMLO</t>
  </si>
  <si>
    <t>La Paz</t>
  </si>
  <si>
    <t>Manuel Márquez de León International Airport</t>
  </si>
  <si>
    <t>LAP</t>
  </si>
  <si>
    <t>MMLP</t>
  </si>
  <si>
    <t>Loreto</t>
  </si>
  <si>
    <t>Loreto International Airport</t>
  </si>
  <si>
    <t>LTO</t>
  </si>
  <si>
    <t>MMLT</t>
  </si>
  <si>
    <t>Matamoros</t>
  </si>
  <si>
    <t>General Servando Canales International Airport</t>
  </si>
  <si>
    <t>MAM</t>
  </si>
  <si>
    <t>MMMA</t>
  </si>
  <si>
    <t>Mérida</t>
  </si>
  <si>
    <t>Licenciado Manuel Crescencio Rejon Int Airport</t>
  </si>
  <si>
    <t>MID</t>
  </si>
  <si>
    <t>MMMD</t>
  </si>
  <si>
    <t>Mexicali</t>
  </si>
  <si>
    <t>General Rodolfo Sánchez Taboada International Airport</t>
  </si>
  <si>
    <t>MXL</t>
  </si>
  <si>
    <t>MMML</t>
  </si>
  <si>
    <t>Morelia</t>
  </si>
  <si>
    <t>General Francisco J. Mujica International Airport</t>
  </si>
  <si>
    <t>MLM</t>
  </si>
  <si>
    <t>MMMM</t>
  </si>
  <si>
    <t>Minatitlán</t>
  </si>
  <si>
    <t>Minatitlán/Coatzacoalcos National Airport</t>
  </si>
  <si>
    <t>MTT</t>
  </si>
  <si>
    <t>MMMT</t>
  </si>
  <si>
    <t>Monclova</t>
  </si>
  <si>
    <t>Monclova International Airport</t>
  </si>
  <si>
    <t>LOV</t>
  </si>
  <si>
    <t>MMMV</t>
  </si>
  <si>
    <t>Mexico City</t>
  </si>
  <si>
    <t>Licenciado Benito Juarez International Airport</t>
  </si>
  <si>
    <t>MEX</t>
  </si>
  <si>
    <t>MMMX</t>
  </si>
  <si>
    <t>Monterrey General E.</t>
  </si>
  <si>
    <t>General Mariano Escobedo International Airport</t>
  </si>
  <si>
    <t>MTY</t>
  </si>
  <si>
    <t>MMMY</t>
  </si>
  <si>
    <t>Mazatlán</t>
  </si>
  <si>
    <t>General Rafael Buelna International Airport</t>
  </si>
  <si>
    <t>MZT</t>
  </si>
  <si>
    <t>MMMZ</t>
  </si>
  <si>
    <t>Nuevo Laredo</t>
  </si>
  <si>
    <t>Quetzalcóatl International Airport</t>
  </si>
  <si>
    <t>NLD</t>
  </si>
  <si>
    <t>MMNL</t>
  </si>
  <si>
    <t>Oaxaca</t>
  </si>
  <si>
    <t>Xoxocotlán International Airport</t>
  </si>
  <si>
    <t>OAX</t>
  </si>
  <si>
    <t>MMOX</t>
  </si>
  <si>
    <t>Poza Rica</t>
  </si>
  <si>
    <t>El Tajín National Airport</t>
  </si>
  <si>
    <t>PAZ</t>
  </si>
  <si>
    <t>MMPA</t>
  </si>
  <si>
    <t>Puebla</t>
  </si>
  <si>
    <t>Hermanos Serdán International Airport</t>
  </si>
  <si>
    <t>PBC</t>
  </si>
  <si>
    <t>MMPB</t>
  </si>
  <si>
    <t>Piedras Negras</t>
  </si>
  <si>
    <t>Piedras Negras International Airport</t>
  </si>
  <si>
    <t>PDS</t>
  </si>
  <si>
    <t>MMPG</t>
  </si>
  <si>
    <t>Uruapan</t>
  </si>
  <si>
    <t>Licenciado y General Ignacio Lopez Rayon Airport</t>
  </si>
  <si>
    <t>UPN</t>
  </si>
  <si>
    <t>MMPN</t>
  </si>
  <si>
    <t>Puerto Vallarta</t>
  </si>
  <si>
    <t>Licenciado Gustavo Díaz Ordaz International Airport</t>
  </si>
  <si>
    <t>PVR</t>
  </si>
  <si>
    <t>MMPR</t>
  </si>
  <si>
    <t>Puerto Escondido</t>
  </si>
  <si>
    <t>Puerto Escondido International Airport</t>
  </si>
  <si>
    <t>PXM</t>
  </si>
  <si>
    <t>MMPS</t>
  </si>
  <si>
    <t>Querétaro</t>
  </si>
  <si>
    <t>Querétaro Intercontinental Airport</t>
  </si>
  <si>
    <t>QRO</t>
  </si>
  <si>
    <t>MMQT</t>
  </si>
  <si>
    <t>Reynosa</t>
  </si>
  <si>
    <t>General Lucio Blanco International Airport</t>
  </si>
  <si>
    <t>REX</t>
  </si>
  <si>
    <t>MMRX</t>
  </si>
  <si>
    <t>San José del Cabo</t>
  </si>
  <si>
    <t>Los Cabos International Airport</t>
  </si>
  <si>
    <t>SJD</t>
  </si>
  <si>
    <t>MMSD</t>
  </si>
  <si>
    <t>San Luis Potosí</t>
  </si>
  <si>
    <t>Ponciano Arriaga International Airport</t>
  </si>
  <si>
    <t>SLP</t>
  </si>
  <si>
    <t>MMSP</t>
  </si>
  <si>
    <t>Torreón</t>
  </si>
  <si>
    <t>Francisco Sarabia International Airport</t>
  </si>
  <si>
    <t>TRC</t>
  </si>
  <si>
    <t>MMTC</t>
  </si>
  <si>
    <t>Tuxtla Gutiérrez</t>
  </si>
  <si>
    <t>Angel Albino Corzo International Airport</t>
  </si>
  <si>
    <t>TGZ</t>
  </si>
  <si>
    <t>MMTG</t>
  </si>
  <si>
    <t>Tijuana</t>
  </si>
  <si>
    <t>General Abelardo L. Rodríguez International Airport</t>
  </si>
  <si>
    <t>TIJ</t>
  </si>
  <si>
    <t>MMTJ</t>
  </si>
  <si>
    <t>Tampico</t>
  </si>
  <si>
    <t>General Francisco Javier Mina International Airport</t>
  </si>
  <si>
    <t>TAM</t>
  </si>
  <si>
    <t>MMTM</t>
  </si>
  <si>
    <t>Toluca</t>
  </si>
  <si>
    <t>Licenciado Adolfo Lopez Mateos International Airport</t>
  </si>
  <si>
    <t>TLC</t>
  </si>
  <si>
    <t>MMTO</t>
  </si>
  <si>
    <t>Tapachula</t>
  </si>
  <si>
    <t>Tapachula International Airport</t>
  </si>
  <si>
    <t>TAP</t>
  </si>
  <si>
    <t>MMTP</t>
  </si>
  <si>
    <t>Cancún</t>
  </si>
  <si>
    <t>Cancún International Airport</t>
  </si>
  <si>
    <t>CUN</t>
  </si>
  <si>
    <t>MMUN</t>
  </si>
  <si>
    <t>Villahermosa</t>
  </si>
  <si>
    <t>Carlos Rovirosa Pérez International Airport</t>
  </si>
  <si>
    <t>VSA</t>
  </si>
  <si>
    <t>MMVA</t>
  </si>
  <si>
    <t>Veracruz</t>
  </si>
  <si>
    <t>General Heriberto Jara International Airport</t>
  </si>
  <si>
    <t>VER</t>
  </si>
  <si>
    <t>MMVR</t>
  </si>
  <si>
    <t>Zacatecas</t>
  </si>
  <si>
    <t>General Leobardo C. Ruiz International Airport</t>
  </si>
  <si>
    <t>ZCL</t>
  </si>
  <si>
    <t>MMZC</t>
  </si>
  <si>
    <t>Ixtapa</t>
  </si>
  <si>
    <t>Ixtapa Zihuatanejo International Airport</t>
  </si>
  <si>
    <t>ZIH</t>
  </si>
  <si>
    <t>MMZH</t>
  </si>
  <si>
    <t>Manzanillo</t>
  </si>
  <si>
    <t>Playa De Oro International Airport</t>
  </si>
  <si>
    <t>ZLO</t>
  </si>
  <si>
    <t>MMZO</t>
  </si>
  <si>
    <t>Bluefileds</t>
  </si>
  <si>
    <t>Bluefields Airport</t>
  </si>
  <si>
    <t>Nicaragua</t>
  </si>
  <si>
    <t>BEF</t>
  </si>
  <si>
    <t>MNBL</t>
  </si>
  <si>
    <t>Managua</t>
  </si>
  <si>
    <t>Augusto C. Sandino (Managua) International Airport</t>
  </si>
  <si>
    <t>MGA</t>
  </si>
  <si>
    <t>MNMG</t>
  </si>
  <si>
    <t>Puerto Cabezas</t>
  </si>
  <si>
    <t>Puerto Cabezas Airport</t>
  </si>
  <si>
    <t>PUZ</t>
  </si>
  <si>
    <t>MNPC</t>
  </si>
  <si>
    <t>Isla Colón</t>
  </si>
  <si>
    <t>Bocas Del Toro International Airport</t>
  </si>
  <si>
    <t>Panama</t>
  </si>
  <si>
    <t>BOC</t>
  </si>
  <si>
    <t>MPBO</t>
  </si>
  <si>
    <t>Chitré</t>
  </si>
  <si>
    <t>Alonso Valderrama Airport</t>
  </si>
  <si>
    <t>CTD</t>
  </si>
  <si>
    <t>MPCE</t>
  </si>
  <si>
    <t>Changuinola</t>
  </si>
  <si>
    <t>Cap Manuel Niño International Airport</t>
  </si>
  <si>
    <t>CHX</t>
  </si>
  <si>
    <t>MPCH</t>
  </si>
  <si>
    <t>David</t>
  </si>
  <si>
    <t>Enrique Malek International Airport</t>
  </si>
  <si>
    <t>DAV</t>
  </si>
  <si>
    <t>MPDA</t>
  </si>
  <si>
    <t>Colón</t>
  </si>
  <si>
    <t>Enrique Adolfo Jimenez Airport</t>
  </si>
  <si>
    <t>ONX</t>
  </si>
  <si>
    <t>MPEJ</t>
  </si>
  <si>
    <t>Albrook</t>
  </si>
  <si>
    <t>Marcos A. Gelabert International Airport</t>
  </si>
  <si>
    <t>PAC</t>
  </si>
  <si>
    <t>MPMG</t>
  </si>
  <si>
    <t>1/19</t>
  </si>
  <si>
    <t>Ruben Cantu Airport</t>
  </si>
  <si>
    <t>SYP</t>
  </si>
  <si>
    <t>MPSA</t>
  </si>
  <si>
    <t>Tocumen</t>
  </si>
  <si>
    <t>Tocumen International Airport</t>
  </si>
  <si>
    <t>PTY</t>
  </si>
  <si>
    <t>MPTO</t>
  </si>
  <si>
    <t>Roxana</t>
  </si>
  <si>
    <t>Aerotortuguero Airport</t>
  </si>
  <si>
    <t>Costa Rica</t>
  </si>
  <si>
    <t>TTQ</t>
  </si>
  <si>
    <t>MRAO</t>
  </si>
  <si>
    <t>Punta Arenas</t>
  </si>
  <si>
    <t>Buenos Aires Airport</t>
  </si>
  <si>
    <t>BAI</t>
  </si>
  <si>
    <t>MRBA</t>
  </si>
  <si>
    <t>Pococi Barra d. C.</t>
  </si>
  <si>
    <t>Barra del Colorado Airport</t>
  </si>
  <si>
    <t>BCL</t>
  </si>
  <si>
    <t>MRBC</t>
  </si>
  <si>
    <t>Corredores</t>
  </si>
  <si>
    <t>Coto 47 Airport</t>
  </si>
  <si>
    <t>OTR</t>
  </si>
  <si>
    <t>MRCC</t>
  </si>
  <si>
    <t>Golfito</t>
  </si>
  <si>
    <t>Golfito Airport</t>
  </si>
  <si>
    <t>GLF</t>
  </si>
  <si>
    <t>MRGF</t>
  </si>
  <si>
    <t>Pococi Guapiles</t>
  </si>
  <si>
    <t>Guapiles Airport</t>
  </si>
  <si>
    <t>GPL</t>
  </si>
  <si>
    <t>MRGP</t>
  </si>
  <si>
    <t>Daniel Oduber Quiros International Airport</t>
  </si>
  <si>
    <t>LIR</t>
  </si>
  <si>
    <t>MRLB</t>
  </si>
  <si>
    <t>Los Chiles</t>
  </si>
  <si>
    <t>Los Chiles Airport</t>
  </si>
  <si>
    <t>LSL</t>
  </si>
  <si>
    <t>MRLC</t>
  </si>
  <si>
    <t>Puerto Limon</t>
  </si>
  <si>
    <t>Limon International Airport</t>
  </si>
  <si>
    <t>LIO</t>
  </si>
  <si>
    <t>MRLM</t>
  </si>
  <si>
    <t>Nicoya</t>
  </si>
  <si>
    <t>Nosara Airport</t>
  </si>
  <si>
    <t>NOB</t>
  </si>
  <si>
    <t>MRNS</t>
  </si>
  <si>
    <t>San Jose Int</t>
  </si>
  <si>
    <t>Juan Santamaria International Airport</t>
  </si>
  <si>
    <t>SJO</t>
  </si>
  <si>
    <t>MROC</t>
  </si>
  <si>
    <t>Puerto Jimenez</t>
  </si>
  <si>
    <t>Puerto Jimenez Airport</t>
  </si>
  <si>
    <t>PJM</t>
  </si>
  <si>
    <t>MRPJ</t>
  </si>
  <si>
    <t>Palmar Sur</t>
  </si>
  <si>
    <t>Palmar Sur Airport</t>
  </si>
  <si>
    <t>PMZ</t>
  </si>
  <si>
    <t>MRPM</t>
  </si>
  <si>
    <t>San Jose Tobias Bolanos</t>
  </si>
  <si>
    <t>Tobias Bolanos International Airport</t>
  </si>
  <si>
    <t>SYQ</t>
  </si>
  <si>
    <t>MRPV</t>
  </si>
  <si>
    <t>Quepos</t>
  </si>
  <si>
    <t>Quepos Managua Airport</t>
  </si>
  <si>
    <t>XQP</t>
  </si>
  <si>
    <t>MRQP</t>
  </si>
  <si>
    <t>Coto Brus</t>
  </si>
  <si>
    <t>San Vito De Java Airport</t>
  </si>
  <si>
    <t>TOO</t>
  </si>
  <si>
    <t>MRSV</t>
  </si>
  <si>
    <t>Upala</t>
  </si>
  <si>
    <t>Upala Airport</t>
  </si>
  <si>
    <t>UPL</t>
  </si>
  <si>
    <t>MRUP</t>
  </si>
  <si>
    <t>San Salvador (San Luis Talpa)</t>
  </si>
  <si>
    <t>Monseñor Óscar Arnulfo Romero International Airport</t>
  </si>
  <si>
    <t>El Salvador</t>
  </si>
  <si>
    <t>SAL</t>
  </si>
  <si>
    <t>MSLP</t>
  </si>
  <si>
    <t>Les Cayes</t>
  </si>
  <si>
    <t>Les Cayes Airport</t>
  </si>
  <si>
    <t>Haiti</t>
  </si>
  <si>
    <t>CYA</t>
  </si>
  <si>
    <t>MTCA</t>
  </si>
  <si>
    <t>Cap Haitien</t>
  </si>
  <si>
    <t>Cap Haitien International Airport</t>
  </si>
  <si>
    <t>CAP</t>
  </si>
  <si>
    <t>MTCH</t>
  </si>
  <si>
    <t>Jacmel</t>
  </si>
  <si>
    <t>Jacmel Airport</t>
  </si>
  <si>
    <t>JAK</t>
  </si>
  <si>
    <t>MTJA</t>
  </si>
  <si>
    <t>Port-au-Prince</t>
  </si>
  <si>
    <t>Toussaint Louverture International Airport</t>
  </si>
  <si>
    <t>PAP</t>
  </si>
  <si>
    <t>MTPP</t>
  </si>
  <si>
    <t>Baracoa</t>
  </si>
  <si>
    <t>Gustavo Rizo Airport</t>
  </si>
  <si>
    <t>Cuba</t>
  </si>
  <si>
    <t>BCA</t>
  </si>
  <si>
    <t>MUBA</t>
  </si>
  <si>
    <t>Bayamo</t>
  </si>
  <si>
    <t>Carlos Manuel de Cespedes Airport</t>
  </si>
  <si>
    <t>BYM</t>
  </si>
  <si>
    <t>MUBY</t>
  </si>
  <si>
    <t>Ciego de Avila</t>
  </si>
  <si>
    <t>Maximo Gomez Airport</t>
  </si>
  <si>
    <t>AVI</t>
  </si>
  <si>
    <t>MUCA</t>
  </si>
  <si>
    <t>Cayo Coco</t>
  </si>
  <si>
    <t>Jardines Del Rey Airport</t>
  </si>
  <si>
    <t>CCC</t>
  </si>
  <si>
    <t>MUCC</t>
  </si>
  <si>
    <t>Cienfuegos</t>
  </si>
  <si>
    <t>Jaime Gonzalez Airport</t>
  </si>
  <si>
    <t>CFG</t>
  </si>
  <si>
    <t>MUCF</t>
  </si>
  <si>
    <t>Cayo Largo del Sur</t>
  </si>
  <si>
    <t>Vilo Acuña International Airport</t>
  </si>
  <si>
    <t>CYO</t>
  </si>
  <si>
    <t>MUCL</t>
  </si>
  <si>
    <t>Camaguey</t>
  </si>
  <si>
    <t>Ignacio Agramonte International Airport</t>
  </si>
  <si>
    <t>CMW</t>
  </si>
  <si>
    <t>MUCM</t>
  </si>
  <si>
    <t>Antonio Maceo International Airport</t>
  </si>
  <si>
    <t>SCU</t>
  </si>
  <si>
    <t>MUCU</t>
  </si>
  <si>
    <t>Guantánamo</t>
  </si>
  <si>
    <t>Mariana Grajales Airport</t>
  </si>
  <si>
    <t>GAO</t>
  </si>
  <si>
    <t>MUGT</t>
  </si>
  <si>
    <t>Havana Int</t>
  </si>
  <si>
    <t>José Martí International Airport</t>
  </si>
  <si>
    <t>HAV</t>
  </si>
  <si>
    <t>MUHA</t>
  </si>
  <si>
    <t>Holguin</t>
  </si>
  <si>
    <t>Frank Pais International Airport</t>
  </si>
  <si>
    <t>HOG</t>
  </si>
  <si>
    <t>MUHG</t>
  </si>
  <si>
    <t>Matanzas</t>
  </si>
  <si>
    <t>Kawama Airport</t>
  </si>
  <si>
    <t>VRO</t>
  </si>
  <si>
    <t>MUKW</t>
  </si>
  <si>
    <t>Pinar del Rio La Coloma</t>
  </si>
  <si>
    <t>La Coloma Airport</t>
  </si>
  <si>
    <t>LCL</t>
  </si>
  <si>
    <t>MULM</t>
  </si>
  <si>
    <t>Moa</t>
  </si>
  <si>
    <t>Orestes Acosta Airport</t>
  </si>
  <si>
    <t>MOA</t>
  </si>
  <si>
    <t>MUMO</t>
  </si>
  <si>
    <t>Sierra Maestra Airport</t>
  </si>
  <si>
    <t>MZO</t>
  </si>
  <si>
    <t>MUMZ</t>
  </si>
  <si>
    <t>San Nicolás</t>
  </si>
  <si>
    <t>San Nicolas De Bari Airport</t>
  </si>
  <si>
    <t>QSN</t>
  </si>
  <si>
    <t>MUNB</t>
  </si>
  <si>
    <t>Nueva Gerona</t>
  </si>
  <si>
    <t>Rafael Cabrera Airport</t>
  </si>
  <si>
    <t>GER</t>
  </si>
  <si>
    <t>MUNG</t>
  </si>
  <si>
    <t>Havana Rafael Cabrera</t>
  </si>
  <si>
    <t>Playa Baracoa Airport</t>
  </si>
  <si>
    <t>UPB</t>
  </si>
  <si>
    <t>MUPB</t>
  </si>
  <si>
    <t>Pinar del Rio</t>
  </si>
  <si>
    <t>Pinar Del Rio Airport</t>
  </si>
  <si>
    <t>QPD</t>
  </si>
  <si>
    <t>MUPR</t>
  </si>
  <si>
    <t>Santa Clara</t>
  </si>
  <si>
    <t>Abel Santamaria Airport</t>
  </si>
  <si>
    <t>SNU</t>
  </si>
  <si>
    <t>MUSC</t>
  </si>
  <si>
    <t>Isla de la Juventud</t>
  </si>
  <si>
    <t>Siguanea Airport</t>
  </si>
  <si>
    <t>SZJ</t>
  </si>
  <si>
    <t>MUSN</t>
  </si>
  <si>
    <t>Trinidad</t>
  </si>
  <si>
    <t>Alberto Delgado Airport</t>
  </si>
  <si>
    <t>TND</t>
  </si>
  <si>
    <t>MUTD</t>
  </si>
  <si>
    <t>Varadero</t>
  </si>
  <si>
    <t>Juan Gualberto Gomez International Airport</t>
  </si>
  <si>
    <t>VRA</t>
  </si>
  <si>
    <t>MUVR</t>
  </si>
  <si>
    <t>Las Tunas</t>
  </si>
  <si>
    <t>Hermanos Ameijeiras Airport</t>
  </si>
  <si>
    <t>VTU</t>
  </si>
  <si>
    <t>MUVT</t>
  </si>
  <si>
    <t>Cayman Brac</t>
  </si>
  <si>
    <t>Gerrard Smith International Airport</t>
  </si>
  <si>
    <t>Cayman Islands</t>
  </si>
  <si>
    <t>CYB</t>
  </si>
  <si>
    <t>MWCB</t>
  </si>
  <si>
    <t>Little Cayman</t>
  </si>
  <si>
    <t>Edward Bodden Airfield</t>
  </si>
  <si>
    <t>LYB</t>
  </si>
  <si>
    <t>MWCL</t>
  </si>
  <si>
    <t>Georgetown</t>
  </si>
  <si>
    <t>Owen Roberts International Airport</t>
  </si>
  <si>
    <t>GCM</t>
  </si>
  <si>
    <t>MWCR</t>
  </si>
  <si>
    <t>Mangrove Cay</t>
  </si>
  <si>
    <t>Clarence A. Bain Airport</t>
  </si>
  <si>
    <t>Bahamas</t>
  </si>
  <si>
    <t>MAY</t>
  </si>
  <si>
    <t>MYAB</t>
  </si>
  <si>
    <t>Andros Town</t>
  </si>
  <si>
    <t>Andros Town Airport</t>
  </si>
  <si>
    <t>ASD</t>
  </si>
  <si>
    <t>MYAF</t>
  </si>
  <si>
    <t>Andros</t>
  </si>
  <si>
    <t>Congo Town Airport</t>
  </si>
  <si>
    <t>COX</t>
  </si>
  <si>
    <t>MYAK</t>
  </si>
  <si>
    <t>Marsh Harbour</t>
  </si>
  <si>
    <t>Leonard M Thompson International Airport</t>
  </si>
  <si>
    <t>MHH</t>
  </si>
  <si>
    <t>MYAM</t>
  </si>
  <si>
    <t>Andros Island</t>
  </si>
  <si>
    <t>San Andros Airport</t>
  </si>
  <si>
    <t>SAQ</t>
  </si>
  <si>
    <t>MYAN</t>
  </si>
  <si>
    <t>Spring Point</t>
  </si>
  <si>
    <t>Spring Point Airport</t>
  </si>
  <si>
    <t>AXP</t>
  </si>
  <si>
    <t>MYAP</t>
  </si>
  <si>
    <t>Treasure Cay</t>
  </si>
  <si>
    <t>Treasure Cay Airport</t>
  </si>
  <si>
    <t>TCB</t>
  </si>
  <si>
    <t>MYAT</t>
  </si>
  <si>
    <t>Chub Cay</t>
  </si>
  <si>
    <t>Chub Cay Airport</t>
  </si>
  <si>
    <t>CCZ</t>
  </si>
  <si>
    <t>MYBC</t>
  </si>
  <si>
    <t>Bullocks Harbour</t>
  </si>
  <si>
    <t>Great Harbour Cay Airport</t>
  </si>
  <si>
    <t>GHC</t>
  </si>
  <si>
    <t>MYBG</t>
  </si>
  <si>
    <t>South Bimini</t>
  </si>
  <si>
    <t>South Bimini Airport</t>
  </si>
  <si>
    <t>BIM</t>
  </si>
  <si>
    <t>MYBS</t>
  </si>
  <si>
    <t>Arthur's Town</t>
  </si>
  <si>
    <t>Arthur's Town Airport</t>
  </si>
  <si>
    <t>ATC</t>
  </si>
  <si>
    <t>MYCA</t>
  </si>
  <si>
    <t>Cat Island</t>
  </si>
  <si>
    <t>New Bight Airport</t>
  </si>
  <si>
    <t>TBI</t>
  </si>
  <si>
    <t>MYCB</t>
  </si>
  <si>
    <t>Colonel Hill</t>
  </si>
  <si>
    <t>Colonel Hill Airport</t>
  </si>
  <si>
    <t>CRI</t>
  </si>
  <si>
    <t>MYCI</t>
  </si>
  <si>
    <t>George Town</t>
  </si>
  <si>
    <t>Exuma International Airport</t>
  </si>
  <si>
    <t>GGT</t>
  </si>
  <si>
    <t>MYEF</t>
  </si>
  <si>
    <t>North Eleuthera</t>
  </si>
  <si>
    <t>North Eleuthera Airport</t>
  </si>
  <si>
    <t>ELH</t>
  </si>
  <si>
    <t>MYEH</t>
  </si>
  <si>
    <t>Governor's Harbour</t>
  </si>
  <si>
    <t>Governor's Harbour Airport</t>
  </si>
  <si>
    <t>GHB</t>
  </si>
  <si>
    <t>MYEM</t>
  </si>
  <si>
    <t>Norman's Cay</t>
  </si>
  <si>
    <t>Normans Cay Airport</t>
  </si>
  <si>
    <t>NMC</t>
  </si>
  <si>
    <t>MYEN</t>
  </si>
  <si>
    <t>Rock Sound</t>
  </si>
  <si>
    <t>Rock Sound Airport</t>
  </si>
  <si>
    <t>RSD</t>
  </si>
  <si>
    <t>MYER</t>
  </si>
  <si>
    <t>Staniel Cay</t>
  </si>
  <si>
    <t>Staniel Cay Airport</t>
  </si>
  <si>
    <t>TYM</t>
  </si>
  <si>
    <t>MYES</t>
  </si>
  <si>
    <t>Freeport</t>
  </si>
  <si>
    <t>Grand Bahama International Airport</t>
  </si>
  <si>
    <t>FPO</t>
  </si>
  <si>
    <t>MYGF</t>
  </si>
  <si>
    <t>Matthew Town</t>
  </si>
  <si>
    <t>Inagua Airport</t>
  </si>
  <si>
    <t>IGA</t>
  </si>
  <si>
    <t>MYIG</t>
  </si>
  <si>
    <t>Deadman's Cay</t>
  </si>
  <si>
    <t>Deadman's Cay Airport</t>
  </si>
  <si>
    <t>LGI</t>
  </si>
  <si>
    <t>MYLD</t>
  </si>
  <si>
    <t>Stella Maris</t>
  </si>
  <si>
    <t>Stella Maris Airport</t>
  </si>
  <si>
    <t>SML</t>
  </si>
  <si>
    <t>MYLS</t>
  </si>
  <si>
    <t>Abrahams Bay</t>
  </si>
  <si>
    <t>Mayaguana Airport</t>
  </si>
  <si>
    <t>MYG</t>
  </si>
  <si>
    <t>MYMM</t>
  </si>
  <si>
    <t>Nassau</t>
  </si>
  <si>
    <t>Lynden Pindling International Airport</t>
  </si>
  <si>
    <t>NAS</t>
  </si>
  <si>
    <t>MYNN</t>
  </si>
  <si>
    <t>Duncan Town</t>
  </si>
  <si>
    <t>Duncan Town Airport</t>
  </si>
  <si>
    <t>DCT</t>
  </si>
  <si>
    <t>MYRD</t>
  </si>
  <si>
    <t>San Salvador</t>
  </si>
  <si>
    <t>San Salvador Airport</t>
  </si>
  <si>
    <t>ZSA</t>
  </si>
  <si>
    <t>MYSM</t>
  </si>
  <si>
    <t>Belize City</t>
  </si>
  <si>
    <t>Philip S. W. Goldson International Airport</t>
  </si>
  <si>
    <t>Belize</t>
  </si>
  <si>
    <t>BZE</t>
  </si>
  <si>
    <t>MZBZ</t>
  </si>
  <si>
    <t>Avarua</t>
  </si>
  <si>
    <t>Rarotonga International Airport</t>
  </si>
  <si>
    <t>Cook Islands</t>
  </si>
  <si>
    <t>RAR</t>
  </si>
  <si>
    <t>NCRG</t>
  </si>
  <si>
    <t>Nadi</t>
  </si>
  <si>
    <t>Nadi International Airport</t>
  </si>
  <si>
    <t>Fiji</t>
  </si>
  <si>
    <t>NAN</t>
  </si>
  <si>
    <t>NFFN</t>
  </si>
  <si>
    <t>Nausori</t>
  </si>
  <si>
    <t>Nausori International Airport</t>
  </si>
  <si>
    <t>SUV</t>
  </si>
  <si>
    <t>NFNA</t>
  </si>
  <si>
    <t>Lambasa</t>
  </si>
  <si>
    <t>Labasa Airport</t>
  </si>
  <si>
    <t>LBS</t>
  </si>
  <si>
    <t>NFNL</t>
  </si>
  <si>
    <t>Nuku'alofa</t>
  </si>
  <si>
    <t>Fua'amotu International Airport</t>
  </si>
  <si>
    <t>Tonga</t>
  </si>
  <si>
    <t>TBU</t>
  </si>
  <si>
    <t>NFTF</t>
  </si>
  <si>
    <t>Lifuka</t>
  </si>
  <si>
    <t>Lifuka Island Airport</t>
  </si>
  <si>
    <t>HPA</t>
  </si>
  <si>
    <t>NFTL</t>
  </si>
  <si>
    <t>Vava'u Island</t>
  </si>
  <si>
    <t>Vava'u International Airport</t>
  </si>
  <si>
    <t>VAV</t>
  </si>
  <si>
    <t>NFTV</t>
  </si>
  <si>
    <t>Funafuti</t>
  </si>
  <si>
    <t>Funafuti International Airport</t>
  </si>
  <si>
    <t>Tuvalu</t>
  </si>
  <si>
    <t>FUN</t>
  </si>
  <si>
    <t>NGFU</t>
  </si>
  <si>
    <t>Tarawa</t>
  </si>
  <si>
    <t>Bonriki International Airport</t>
  </si>
  <si>
    <t>Kiribati</t>
  </si>
  <si>
    <t>TRW</t>
  </si>
  <si>
    <t>NGTA</t>
  </si>
  <si>
    <t>Tabiteuea North</t>
  </si>
  <si>
    <t>Tabiteuea North Airport</t>
  </si>
  <si>
    <t>TBF</t>
  </si>
  <si>
    <t>NGTE</t>
  </si>
  <si>
    <t>Alofi</t>
  </si>
  <si>
    <t>Niue International Airport</t>
  </si>
  <si>
    <t>Niue</t>
  </si>
  <si>
    <t>IUE</t>
  </si>
  <si>
    <t>NIUE</t>
  </si>
  <si>
    <t>Futuna Island</t>
  </si>
  <si>
    <t>Pointe Vele Airport</t>
  </si>
  <si>
    <t>Wallis and Futuna</t>
  </si>
  <si>
    <t>FUT</t>
  </si>
  <si>
    <t>NLWF</t>
  </si>
  <si>
    <t>Wallis Island</t>
  </si>
  <si>
    <t>Hihifo Airport</t>
  </si>
  <si>
    <t>WLS</t>
  </si>
  <si>
    <t>NLWW</t>
  </si>
  <si>
    <t>Apia</t>
  </si>
  <si>
    <t>Faleolo International Airport</t>
  </si>
  <si>
    <t>Samoa</t>
  </si>
  <si>
    <t>APW</t>
  </si>
  <si>
    <t>NSFA</t>
  </si>
  <si>
    <t>Fitiuta Village</t>
  </si>
  <si>
    <t>Fitiuta Airport</t>
  </si>
  <si>
    <t>American Samoa</t>
  </si>
  <si>
    <t>FTI</t>
  </si>
  <si>
    <t>NSFQ</t>
  </si>
  <si>
    <t>Pago Pago</t>
  </si>
  <si>
    <t>Pago Pago International Airport</t>
  </si>
  <si>
    <t>PPG</t>
  </si>
  <si>
    <t>NSTU</t>
  </si>
  <si>
    <t>Papeete</t>
  </si>
  <si>
    <t>Faa'a International Airport</t>
  </si>
  <si>
    <t>French Polynesia</t>
  </si>
  <si>
    <t>PPT</t>
  </si>
  <si>
    <t>NTAA</t>
  </si>
  <si>
    <t>Rurutu</t>
  </si>
  <si>
    <t>Rurutu Airport</t>
  </si>
  <si>
    <t>RUR</t>
  </si>
  <si>
    <t>NTAR</t>
  </si>
  <si>
    <t>Tubuai</t>
  </si>
  <si>
    <t>Tubuai Airport</t>
  </si>
  <si>
    <t>TUB</t>
  </si>
  <si>
    <t>NTAT</t>
  </si>
  <si>
    <t>Anaa</t>
  </si>
  <si>
    <t>Anaa Airport</t>
  </si>
  <si>
    <t>AAA</t>
  </si>
  <si>
    <t>NTGA</t>
  </si>
  <si>
    <t>Fangatau</t>
  </si>
  <si>
    <t>Fangatau Airport</t>
  </si>
  <si>
    <t>FGU</t>
  </si>
  <si>
    <t>NTGB</t>
  </si>
  <si>
    <t>Tikehau</t>
  </si>
  <si>
    <t>Tikehau Airport</t>
  </si>
  <si>
    <t>TIH</t>
  </si>
  <si>
    <t>NTGC</t>
  </si>
  <si>
    <t>Reao</t>
  </si>
  <si>
    <t>Reao Airport</t>
  </si>
  <si>
    <t>REA</t>
  </si>
  <si>
    <t>NTGE</t>
  </si>
  <si>
    <t>Fakarava</t>
  </si>
  <si>
    <t>Fakarava Airport</t>
  </si>
  <si>
    <t>FAV</t>
  </si>
  <si>
    <t>NTGF</t>
  </si>
  <si>
    <t>Manihi</t>
  </si>
  <si>
    <t>Manihi Airport</t>
  </si>
  <si>
    <t>XMH</t>
  </si>
  <si>
    <t>NTGI</t>
  </si>
  <si>
    <t>Totegegie</t>
  </si>
  <si>
    <t>Totegegie Airport</t>
  </si>
  <si>
    <t>GMR</t>
  </si>
  <si>
    <t>NTGJ</t>
  </si>
  <si>
    <t>Kaukura Atoll</t>
  </si>
  <si>
    <t>Kaukura Airport</t>
  </si>
  <si>
    <t>KKR</t>
  </si>
  <si>
    <t>NTGK</t>
  </si>
  <si>
    <t>Makemo</t>
  </si>
  <si>
    <t>Makemo Airport</t>
  </si>
  <si>
    <t>MKP</t>
  </si>
  <si>
    <t>NTGM</t>
  </si>
  <si>
    <t>Puka Puka</t>
  </si>
  <si>
    <t>Puka Puka Airport</t>
  </si>
  <si>
    <t>PKP</t>
  </si>
  <si>
    <t>NTGP</t>
  </si>
  <si>
    <t>Takapoto</t>
  </si>
  <si>
    <t>Takapoto Airport</t>
  </si>
  <si>
    <t>TKP</t>
  </si>
  <si>
    <t>NTGT</t>
  </si>
  <si>
    <t>Arutua</t>
  </si>
  <si>
    <t>Arutua Airport</t>
  </si>
  <si>
    <t>AXR</t>
  </si>
  <si>
    <t>NTGU</t>
  </si>
  <si>
    <t>Mataiva</t>
  </si>
  <si>
    <t>Mataiva Airport</t>
  </si>
  <si>
    <t>MVT</t>
  </si>
  <si>
    <t>NTGV</t>
  </si>
  <si>
    <t>Ahe Atoll</t>
  </si>
  <si>
    <t>Ahe Airport</t>
  </si>
  <si>
    <t>AHE</t>
  </si>
  <si>
    <t>NTHE</t>
  </si>
  <si>
    <t>Takaroa</t>
  </si>
  <si>
    <t>Takaroa Airport</t>
  </si>
  <si>
    <t>TKX</t>
  </si>
  <si>
    <t>NTKR</t>
  </si>
  <si>
    <t>Nuku Hiva</t>
  </si>
  <si>
    <t>Nuku Hiva Airport</t>
  </si>
  <si>
    <t>NHV</t>
  </si>
  <si>
    <t>NTMD</t>
  </si>
  <si>
    <t>Hiva Oa Island</t>
  </si>
  <si>
    <t>Hiva Oa-Atuona Airport</t>
  </si>
  <si>
    <t>AUQ</t>
  </si>
  <si>
    <t>NTMN</t>
  </si>
  <si>
    <t>Motu Mute</t>
  </si>
  <si>
    <t>Bora Bora Airport</t>
  </si>
  <si>
    <t>BOB</t>
  </si>
  <si>
    <t>NTTB</t>
  </si>
  <si>
    <t>Rangiroa</t>
  </si>
  <si>
    <t>Rangiroa Airport</t>
  </si>
  <si>
    <t>RGI</t>
  </si>
  <si>
    <t>NTTG</t>
  </si>
  <si>
    <t>Fare</t>
  </si>
  <si>
    <t>Huahine-Fare Airport</t>
  </si>
  <si>
    <t>HUH</t>
  </si>
  <si>
    <t>NTTH</t>
  </si>
  <si>
    <t>Moorea</t>
  </si>
  <si>
    <t>Moorea Airport</t>
  </si>
  <si>
    <t>MOZ</t>
  </si>
  <si>
    <t>NTTM</t>
  </si>
  <si>
    <t>Hao Island</t>
  </si>
  <si>
    <t>Hao Airport</t>
  </si>
  <si>
    <t>HOI</t>
  </si>
  <si>
    <t>NTTO</t>
  </si>
  <si>
    <t>Maupiti</t>
  </si>
  <si>
    <t>Maupiti Airport</t>
  </si>
  <si>
    <t>MAU</t>
  </si>
  <si>
    <t>NTTP</t>
  </si>
  <si>
    <t>Uturoa</t>
  </si>
  <si>
    <t>Raiatea Airport</t>
  </si>
  <si>
    <t>RFP</t>
  </si>
  <si>
    <t>NTTR</t>
  </si>
  <si>
    <t>Gaua Island</t>
  </si>
  <si>
    <t>Gaua Island Airport</t>
  </si>
  <si>
    <t>Vanuatu</t>
  </si>
  <si>
    <t>ZGU</t>
  </si>
  <si>
    <t>NVSQ</t>
  </si>
  <si>
    <t>Luganville</t>
  </si>
  <si>
    <t>Santo Pekoa International Airport</t>
  </si>
  <si>
    <t>SON</t>
  </si>
  <si>
    <t>NVSS</t>
  </si>
  <si>
    <t>Port Vila</t>
  </si>
  <si>
    <t>Bauerfield International Airport</t>
  </si>
  <si>
    <t>VLI</t>
  </si>
  <si>
    <t>NVVV</t>
  </si>
  <si>
    <t>Tanna</t>
  </si>
  <si>
    <t>Tanna Airport</t>
  </si>
  <si>
    <t>TAH</t>
  </si>
  <si>
    <t>NVVW</t>
  </si>
  <si>
    <t>Waala</t>
  </si>
  <si>
    <t>Île Art - Waala Airport</t>
  </si>
  <si>
    <t>New Caledonia</t>
  </si>
  <si>
    <t>BMY</t>
  </si>
  <si>
    <t>NWWC</t>
  </si>
  <si>
    <t>Koné</t>
  </si>
  <si>
    <t>Koné Airport</t>
  </si>
  <si>
    <t>KNQ</t>
  </si>
  <si>
    <t>NWWD</t>
  </si>
  <si>
    <t>Île des Pins</t>
  </si>
  <si>
    <t>Île des Pins Airport</t>
  </si>
  <si>
    <t>ILP</t>
  </si>
  <si>
    <t>NWWE</t>
  </si>
  <si>
    <t>Koumac</t>
  </si>
  <si>
    <t>Koumac Airport</t>
  </si>
  <si>
    <t>KOC</t>
  </si>
  <si>
    <t>NWWK</t>
  </si>
  <si>
    <t>Lifou</t>
  </si>
  <si>
    <t>Lifou Airport</t>
  </si>
  <si>
    <t>LIF</t>
  </si>
  <si>
    <t>NWWL</t>
  </si>
  <si>
    <t>Nouméa N. Magenta</t>
  </si>
  <si>
    <t>Nouméa Magenta Airport</t>
  </si>
  <si>
    <t>GEA</t>
  </si>
  <si>
    <t>NWWM</t>
  </si>
  <si>
    <t>Maré</t>
  </si>
  <si>
    <t>Maré Airport</t>
  </si>
  <si>
    <t>MEE</t>
  </si>
  <si>
    <t>NWWR</t>
  </si>
  <si>
    <t>Touho</t>
  </si>
  <si>
    <t>Touho Airport</t>
  </si>
  <si>
    <t>TOU</t>
  </si>
  <si>
    <t>NWWU</t>
  </si>
  <si>
    <t>Ouvéa</t>
  </si>
  <si>
    <t>Ouvéa Airport</t>
  </si>
  <si>
    <t>UVE</t>
  </si>
  <si>
    <t>NWWV</t>
  </si>
  <si>
    <t>Nouméa Int</t>
  </si>
  <si>
    <t>La Tontouta International Airport</t>
  </si>
  <si>
    <t>NOU</t>
  </si>
  <si>
    <t>NWWW</t>
  </si>
  <si>
    <t>Auckland</t>
  </si>
  <si>
    <t>Auckland International Airport</t>
  </si>
  <si>
    <t>New Zealand</t>
  </si>
  <si>
    <t>AKL</t>
  </si>
  <si>
    <t>NZAA</t>
  </si>
  <si>
    <t>Taupo</t>
  </si>
  <si>
    <t>Taupo Airport</t>
  </si>
  <si>
    <t>TUO</t>
  </si>
  <si>
    <t>NZAP</t>
  </si>
  <si>
    <t>Manurewa</t>
  </si>
  <si>
    <t>Ardmore Airport</t>
  </si>
  <si>
    <t>AMZ</t>
  </si>
  <si>
    <t>NZAR</t>
  </si>
  <si>
    <t>03/21|07/25</t>
  </si>
  <si>
    <t>Christchurch</t>
  </si>
  <si>
    <t>Christchurch International Airport</t>
  </si>
  <si>
    <t>CHC</t>
  </si>
  <si>
    <t>NZCH</t>
  </si>
  <si>
    <t>Waitangi</t>
  </si>
  <si>
    <t>Chatham Islands-Tuuta Airport</t>
  </si>
  <si>
    <t>CHT</t>
  </si>
  <si>
    <t>NZCI</t>
  </si>
  <si>
    <t>Dunedin</t>
  </si>
  <si>
    <t>Dunedin Airport</t>
  </si>
  <si>
    <t>DUD</t>
  </si>
  <si>
    <t>NZDN</t>
  </si>
  <si>
    <t>Gisborne</t>
  </si>
  <si>
    <t>Gisborne Airport</t>
  </si>
  <si>
    <t>GIS</t>
  </si>
  <si>
    <t>NZGS</t>
  </si>
  <si>
    <t>Glentanner Station</t>
  </si>
  <si>
    <t>Glentanner Airport</t>
  </si>
  <si>
    <t>GTN</t>
  </si>
  <si>
    <t>NZGT</t>
  </si>
  <si>
    <t>Hokitika</t>
  </si>
  <si>
    <t>Hokitika Airfield</t>
  </si>
  <si>
    <t>HKK</t>
  </si>
  <si>
    <t>NZHK</t>
  </si>
  <si>
    <t>Hamilton International Airport</t>
  </si>
  <si>
    <t>HLZ</t>
  </si>
  <si>
    <t>NZHN</t>
  </si>
  <si>
    <t>07/25|18L/36R</t>
  </si>
  <si>
    <t>Kerikeri</t>
  </si>
  <si>
    <t>Kerikeri Airport</t>
  </si>
  <si>
    <t>KKE</t>
  </si>
  <si>
    <t>NZKK</t>
  </si>
  <si>
    <t>02/20|15R/33L</t>
  </si>
  <si>
    <t>Kaitaia</t>
  </si>
  <si>
    <t>Kaitaia Airport</t>
  </si>
  <si>
    <t>KAT</t>
  </si>
  <si>
    <t>NZKT</t>
  </si>
  <si>
    <t>Alexandra</t>
  </si>
  <si>
    <t>Alexandra Airport</t>
  </si>
  <si>
    <t>ALR</t>
  </si>
  <si>
    <t>NZLX</t>
  </si>
  <si>
    <t>Mount Cook</t>
  </si>
  <si>
    <t>Mount Cook Airport</t>
  </si>
  <si>
    <t>MON</t>
  </si>
  <si>
    <t>NZMC</t>
  </si>
  <si>
    <t>Manapouri</t>
  </si>
  <si>
    <t>Manapouri Airport</t>
  </si>
  <si>
    <t>TEU</t>
  </si>
  <si>
    <t>NZMO</t>
  </si>
  <si>
    <t>Masterton</t>
  </si>
  <si>
    <t>Hood Airport</t>
  </si>
  <si>
    <t>MRO</t>
  </si>
  <si>
    <t>NZMS</t>
  </si>
  <si>
    <t>New Plymouth</t>
  </si>
  <si>
    <t>New Plymouth Airport</t>
  </si>
  <si>
    <t>NPL</t>
  </si>
  <si>
    <t>NZNP</t>
  </si>
  <si>
    <t>Napier</t>
  </si>
  <si>
    <t>Hawke's Bay Airport</t>
  </si>
  <si>
    <t>NPE</t>
  </si>
  <si>
    <t>NZNR</t>
  </si>
  <si>
    <t>Nelson</t>
  </si>
  <si>
    <t>Nelson Airport</t>
  </si>
  <si>
    <t>NSN</t>
  </si>
  <si>
    <t>NZNS</t>
  </si>
  <si>
    <t>02L/20R|06/24</t>
  </si>
  <si>
    <t>Invercargill</t>
  </si>
  <si>
    <t>Invercargill Airport</t>
  </si>
  <si>
    <t>IVC</t>
  </si>
  <si>
    <t>NZNV</t>
  </si>
  <si>
    <t>04/22|07/25</t>
  </si>
  <si>
    <t>Oamaru</t>
  </si>
  <si>
    <t>Oamaru Airport</t>
  </si>
  <si>
    <t>OAM</t>
  </si>
  <si>
    <t>NZOU</t>
  </si>
  <si>
    <t>02/20|18/36</t>
  </si>
  <si>
    <t>Palmerston North</t>
  </si>
  <si>
    <t>Palmerston North Airport</t>
  </si>
  <si>
    <t>PMR</t>
  </si>
  <si>
    <t>NZPM</t>
  </si>
  <si>
    <t>Paraparaumu</t>
  </si>
  <si>
    <t>Paraparaumu Airport</t>
  </si>
  <si>
    <t>PPQ</t>
  </si>
  <si>
    <t>NZPP</t>
  </si>
  <si>
    <t>11L/29R|16L/34R</t>
  </si>
  <si>
    <t>Queenstown International Airport</t>
  </si>
  <si>
    <t>ZQN</t>
  </si>
  <si>
    <t>NZQN</t>
  </si>
  <si>
    <t>Rotorua</t>
  </si>
  <si>
    <t>Rotorua Regional Airport</t>
  </si>
  <si>
    <t>ROT</t>
  </si>
  <si>
    <t>NZRO</t>
  </si>
  <si>
    <t>Tauranga</t>
  </si>
  <si>
    <t>Tauranga Airport</t>
  </si>
  <si>
    <t>TRG</t>
  </si>
  <si>
    <t>NZTG</t>
  </si>
  <si>
    <t>04/22|07R/25L</t>
  </si>
  <si>
    <t>Timaru</t>
  </si>
  <si>
    <t>Timaru Airport</t>
  </si>
  <si>
    <t>TIU</t>
  </si>
  <si>
    <t>NZTU</t>
  </si>
  <si>
    <t>Twitzel</t>
  </si>
  <si>
    <t>Pukaki Airport</t>
  </si>
  <si>
    <t>TWZ</t>
  </si>
  <si>
    <t>NZUK</t>
  </si>
  <si>
    <t>Blenheim</t>
  </si>
  <si>
    <t>Woodbourne Airport</t>
  </si>
  <si>
    <t>BHE</t>
  </si>
  <si>
    <t>NZWB</t>
  </si>
  <si>
    <t>Wanaka</t>
  </si>
  <si>
    <t>Wanaka Airport</t>
  </si>
  <si>
    <t>WKA</t>
  </si>
  <si>
    <t>NZWF</t>
  </si>
  <si>
    <t>Whakatane</t>
  </si>
  <si>
    <t>Whakatane Airport</t>
  </si>
  <si>
    <t>WHK</t>
  </si>
  <si>
    <t>NZWK</t>
  </si>
  <si>
    <t>Wellington</t>
  </si>
  <si>
    <t>Wellington International Airport</t>
  </si>
  <si>
    <t>WLG</t>
  </si>
  <si>
    <t>NZWN</t>
  </si>
  <si>
    <t>Wairoa</t>
  </si>
  <si>
    <t>Wairoa Airport</t>
  </si>
  <si>
    <t>WIR</t>
  </si>
  <si>
    <t>NZWO</t>
  </si>
  <si>
    <t>Whangarei</t>
  </si>
  <si>
    <t>Whangarei Airport</t>
  </si>
  <si>
    <t>WRE</t>
  </si>
  <si>
    <t>NZWR</t>
  </si>
  <si>
    <t>Westport</t>
  </si>
  <si>
    <t>Westport Airport</t>
  </si>
  <si>
    <t>WSZ</t>
  </si>
  <si>
    <t>NZWS</t>
  </si>
  <si>
    <t>Wanganui</t>
  </si>
  <si>
    <t>Wanganui Airport</t>
  </si>
  <si>
    <t>WAG</t>
  </si>
  <si>
    <t>NZWU</t>
  </si>
  <si>
    <t>08/26|11L/29R|14/32</t>
  </si>
  <si>
    <t>Herat</t>
  </si>
  <si>
    <t>Herat Airport</t>
  </si>
  <si>
    <t>Afghanistan</t>
  </si>
  <si>
    <t>HEA</t>
  </si>
  <si>
    <t>OAHR</t>
  </si>
  <si>
    <t>Kabul</t>
  </si>
  <si>
    <t>Hamid Karzai International Airport</t>
  </si>
  <si>
    <t>KBL</t>
  </si>
  <si>
    <t>OAKB</t>
  </si>
  <si>
    <t>Kandahar</t>
  </si>
  <si>
    <t>Kandahar Airport</t>
  </si>
  <si>
    <t>KDH</t>
  </si>
  <si>
    <t>OAKN</t>
  </si>
  <si>
    <t>Maimama</t>
  </si>
  <si>
    <t>Maimana Airport</t>
  </si>
  <si>
    <t>MMZ</t>
  </si>
  <si>
    <t>OAMN</t>
  </si>
  <si>
    <t>Mazar-i-sharif</t>
  </si>
  <si>
    <t>Mazar I Sharif Airport</t>
  </si>
  <si>
    <t>MZR</t>
  </si>
  <si>
    <t>OAMS</t>
  </si>
  <si>
    <t>Kunduz</t>
  </si>
  <si>
    <t>Konduz Airport</t>
  </si>
  <si>
    <t>UND</t>
  </si>
  <si>
    <t>OAUZ</t>
  </si>
  <si>
    <t>Manama</t>
  </si>
  <si>
    <t>Bahrain International Airport</t>
  </si>
  <si>
    <t>Bahrain</t>
  </si>
  <si>
    <t>BAH</t>
  </si>
  <si>
    <t>OBBI</t>
  </si>
  <si>
    <t>Abha</t>
  </si>
  <si>
    <t>Abha Regional Airport</t>
  </si>
  <si>
    <t>Saudi Arabia</t>
  </si>
  <si>
    <t>AHB</t>
  </si>
  <si>
    <t>OEAB</t>
  </si>
  <si>
    <t>Al-ahsa</t>
  </si>
  <si>
    <t>Al Ahsa Airport</t>
  </si>
  <si>
    <t>HOF</t>
  </si>
  <si>
    <t>OEAH</t>
  </si>
  <si>
    <t>El-baha</t>
  </si>
  <si>
    <t>Al Baha Airport</t>
  </si>
  <si>
    <t>ABT</t>
  </si>
  <si>
    <t>OEBA</t>
  </si>
  <si>
    <t>Bisha</t>
  </si>
  <si>
    <t>Bisha Airport</t>
  </si>
  <si>
    <t>BHH</t>
  </si>
  <si>
    <t>OEBH</t>
  </si>
  <si>
    <t>Ad Dammam</t>
  </si>
  <si>
    <t>King Fahd International Airport</t>
  </si>
  <si>
    <t>DMM</t>
  </si>
  <si>
    <t>OEDF</t>
  </si>
  <si>
    <t>Dawadmi</t>
  </si>
  <si>
    <t>King Salman Abdulaziz Airport</t>
  </si>
  <si>
    <t>DWD</t>
  </si>
  <si>
    <t>OEDM</t>
  </si>
  <si>
    <t>Jizan</t>
  </si>
  <si>
    <t>Jizan Regional Airport</t>
  </si>
  <si>
    <t>GIZ</t>
  </si>
  <si>
    <t>OEGN</t>
  </si>
  <si>
    <t>Gassim</t>
  </si>
  <si>
    <t>Gassim Airport</t>
  </si>
  <si>
    <t>ELQ</t>
  </si>
  <si>
    <t>OEGS</t>
  </si>
  <si>
    <t>Gurayat</t>
  </si>
  <si>
    <t>Gurayat Domestic Airport</t>
  </si>
  <si>
    <t>URY</t>
  </si>
  <si>
    <t>OEGT</t>
  </si>
  <si>
    <t>Ha'il</t>
  </si>
  <si>
    <t>Ha'il Airport</t>
  </si>
  <si>
    <t>HAS</t>
  </si>
  <si>
    <t>OEHL</t>
  </si>
  <si>
    <t>Jubail</t>
  </si>
  <si>
    <t>Jubail Airport</t>
  </si>
  <si>
    <t>QJB</t>
  </si>
  <si>
    <t>OEJB</t>
  </si>
  <si>
    <t>Jeddah</t>
  </si>
  <si>
    <t>King Abdulaziz International Airport</t>
  </si>
  <si>
    <t>JED</t>
  </si>
  <si>
    <t>OEJN</t>
  </si>
  <si>
    <t>King Khaled Military City</t>
  </si>
  <si>
    <t>King Khaled Military City Airport</t>
  </si>
  <si>
    <t>KMC</t>
  </si>
  <si>
    <t>OEKK</t>
  </si>
  <si>
    <t>Medina</t>
  </si>
  <si>
    <t>Prince Mohammad Bin Abdulaziz Airport</t>
  </si>
  <si>
    <t>MED</t>
  </si>
  <si>
    <t>OEMA</t>
  </si>
  <si>
    <t>Nejran</t>
  </si>
  <si>
    <t>Nejran Airport</t>
  </si>
  <si>
    <t>EAM</t>
  </si>
  <si>
    <t>OENG</t>
  </si>
  <si>
    <t>Qaisumah</t>
  </si>
  <si>
    <t>Al Qaisumah/Hafr Al Batin Airport</t>
  </si>
  <si>
    <t>AQI</t>
  </si>
  <si>
    <t>OEPA</t>
  </si>
  <si>
    <t>Rafha</t>
  </si>
  <si>
    <t>Rafha Domestic Airport</t>
  </si>
  <si>
    <t>RAH</t>
  </si>
  <si>
    <t>OERF</t>
  </si>
  <si>
    <t>Riyadh</t>
  </si>
  <si>
    <t>King Khaled International Airport</t>
  </si>
  <si>
    <t>RUH</t>
  </si>
  <si>
    <t>OERK</t>
  </si>
  <si>
    <t>Arar</t>
  </si>
  <si>
    <t>Arar Domestic Airport</t>
  </si>
  <si>
    <t>RAE</t>
  </si>
  <si>
    <t>OERR</t>
  </si>
  <si>
    <t>Sharurah</t>
  </si>
  <si>
    <t>Sharurah Airport</t>
  </si>
  <si>
    <t>SHW</t>
  </si>
  <si>
    <t>OESH</t>
  </si>
  <si>
    <t>Al-Jawf</t>
  </si>
  <si>
    <t>Al-Jawf Domestic Airport</t>
  </si>
  <si>
    <t>AJF</t>
  </si>
  <si>
    <t>OESK</t>
  </si>
  <si>
    <t>Tabuk</t>
  </si>
  <si>
    <t>Tabuk Airport</t>
  </si>
  <si>
    <t>TUU</t>
  </si>
  <si>
    <t>OETB</t>
  </si>
  <si>
    <t>Ta’if</t>
  </si>
  <si>
    <t>Ta’if Regional Airport</t>
  </si>
  <si>
    <t>TIF</t>
  </si>
  <si>
    <t>OETF</t>
  </si>
  <si>
    <t>Turaif</t>
  </si>
  <si>
    <t>Turaif Domestic Airport</t>
  </si>
  <si>
    <t>TUI</t>
  </si>
  <si>
    <t>OETR</t>
  </si>
  <si>
    <t>Wadi-al-dawasir</t>
  </si>
  <si>
    <t>Wadi Al Dawasir Airport</t>
  </si>
  <si>
    <t>WAE</t>
  </si>
  <si>
    <t>OEWD</t>
  </si>
  <si>
    <t>Al Wajh</t>
  </si>
  <si>
    <t>Al Wajh Domestic Airport</t>
  </si>
  <si>
    <t>EJH</t>
  </si>
  <si>
    <t>OEWJ</t>
  </si>
  <si>
    <t>Yanbu</t>
  </si>
  <si>
    <t>Prince Abdulmohsin Bin Abdulaziz Airport</t>
  </si>
  <si>
    <t>YNB</t>
  </si>
  <si>
    <t>OEYN</t>
  </si>
  <si>
    <t>Abadan</t>
  </si>
  <si>
    <t>Abadan Airport</t>
  </si>
  <si>
    <t>Iran</t>
  </si>
  <si>
    <t>ABD</t>
  </si>
  <si>
    <t>OIAA</t>
  </si>
  <si>
    <t>Aghajari</t>
  </si>
  <si>
    <t>Aghajari Airport</t>
  </si>
  <si>
    <t>AKW</t>
  </si>
  <si>
    <t>OIAG</t>
  </si>
  <si>
    <t>Gachsaran</t>
  </si>
  <si>
    <t>Gachsaran Airport</t>
  </si>
  <si>
    <t>GCH</t>
  </si>
  <si>
    <t>OIAH</t>
  </si>
  <si>
    <t>Bandar Mahshahr</t>
  </si>
  <si>
    <t>Mahshahr Airport</t>
  </si>
  <si>
    <t>MRX</t>
  </si>
  <si>
    <t>OIAM</t>
  </si>
  <si>
    <t>Ahwaz</t>
  </si>
  <si>
    <t>Ahwaz Airport</t>
  </si>
  <si>
    <t>AWZ</t>
  </si>
  <si>
    <t>OIAW</t>
  </si>
  <si>
    <t>Abu Musa</t>
  </si>
  <si>
    <t>Abu Musa Island Airport</t>
  </si>
  <si>
    <t>AEU</t>
  </si>
  <si>
    <t>OIBA</t>
  </si>
  <si>
    <t>Bushehr</t>
  </si>
  <si>
    <t>Bushehr Airport</t>
  </si>
  <si>
    <t>BUZ</t>
  </si>
  <si>
    <t>OIBB</t>
  </si>
  <si>
    <t>Kangan</t>
  </si>
  <si>
    <t>Jam Airport</t>
  </si>
  <si>
    <t>KNR</t>
  </si>
  <si>
    <t>OIBJ</t>
  </si>
  <si>
    <t>Kish Island</t>
  </si>
  <si>
    <t>Kish International Airport</t>
  </si>
  <si>
    <t>KIH</t>
  </si>
  <si>
    <t>OIBK</t>
  </si>
  <si>
    <t>Bandar Lengeh</t>
  </si>
  <si>
    <t>Bandar Lengeh Airport</t>
  </si>
  <si>
    <t>BDH</t>
  </si>
  <si>
    <t>OIBL</t>
  </si>
  <si>
    <t>Asalouyeh</t>
  </si>
  <si>
    <t>Persian Gulf International Airport</t>
  </si>
  <si>
    <t>PGU</t>
  </si>
  <si>
    <t>OIBP</t>
  </si>
  <si>
    <t>Khark Island</t>
  </si>
  <si>
    <t>Khark Island Airport</t>
  </si>
  <si>
    <t>KHK</t>
  </si>
  <si>
    <t>OIBQ</t>
  </si>
  <si>
    <t>Siri Island</t>
  </si>
  <si>
    <t>Sirri Island Airport</t>
  </si>
  <si>
    <t>SXI</t>
  </si>
  <si>
    <t>OIBS</t>
  </si>
  <si>
    <t>Lavan Island</t>
  </si>
  <si>
    <t>Lavan Island Airport</t>
  </si>
  <si>
    <t>LVP</t>
  </si>
  <si>
    <t>OIBV</t>
  </si>
  <si>
    <t>Kermanshah</t>
  </si>
  <si>
    <t>Shahid Ashrafi Esfahani Airport</t>
  </si>
  <si>
    <t>KSH</t>
  </si>
  <si>
    <t>OICC</t>
  </si>
  <si>
    <t>Ilam</t>
  </si>
  <si>
    <t>Ilam Airport</t>
  </si>
  <si>
    <t>IIL</t>
  </si>
  <si>
    <t>OICI</t>
  </si>
  <si>
    <t>Khorram Abad</t>
  </si>
  <si>
    <t>Khoram Abad Airport</t>
  </si>
  <si>
    <t>KHD</t>
  </si>
  <si>
    <t>OICK</t>
  </si>
  <si>
    <t>Sanandaj</t>
  </si>
  <si>
    <t>Sanandaj Airport</t>
  </si>
  <si>
    <t>SDG</t>
  </si>
  <si>
    <t>OICS</t>
  </si>
  <si>
    <t>Kashan</t>
  </si>
  <si>
    <t>Kashan Airport</t>
  </si>
  <si>
    <t>KKS</t>
  </si>
  <si>
    <t>OIFK</t>
  </si>
  <si>
    <t>Isfahan</t>
  </si>
  <si>
    <t>Esfahan Shahid Beheshti International Airport</t>
  </si>
  <si>
    <t>IFN</t>
  </si>
  <si>
    <t>OIFM</t>
  </si>
  <si>
    <t>Shahrekord</t>
  </si>
  <si>
    <t>Shahrekord Airport</t>
  </si>
  <si>
    <t>CQD</t>
  </si>
  <si>
    <t>OIFS</t>
  </si>
  <si>
    <t>Rasht</t>
  </si>
  <si>
    <t>Sardar-e-Jangal Airport</t>
  </si>
  <si>
    <t>RAS</t>
  </si>
  <si>
    <t>OIGG</t>
  </si>
  <si>
    <t>Hamadan</t>
  </si>
  <si>
    <t>Hamadan Airport</t>
  </si>
  <si>
    <t>HDM</t>
  </si>
  <si>
    <t>OIHH</t>
  </si>
  <si>
    <t>Tehran Khomeini</t>
  </si>
  <si>
    <t>Imam Khomeini International Airport</t>
  </si>
  <si>
    <t>IKA</t>
  </si>
  <si>
    <t>OIIE</t>
  </si>
  <si>
    <t>Tehran Mehrabad</t>
  </si>
  <si>
    <t>Mehrabad International Airport</t>
  </si>
  <si>
    <t>THR</t>
  </si>
  <si>
    <t>OIII</t>
  </si>
  <si>
    <t>09/27|11R/29L</t>
  </si>
  <si>
    <t>Qazvin</t>
  </si>
  <si>
    <t>Qazvin Airport</t>
  </si>
  <si>
    <t>GZW</t>
  </si>
  <si>
    <t>OIIK</t>
  </si>
  <si>
    <t>Karaj</t>
  </si>
  <si>
    <t>Payam International Airport</t>
  </si>
  <si>
    <t>PYK</t>
  </si>
  <si>
    <t>OIIP</t>
  </si>
  <si>
    <t>Bandar Abbas</t>
  </si>
  <si>
    <t>Bandar Abbas International Airport</t>
  </si>
  <si>
    <t>BND</t>
  </si>
  <si>
    <t>OIKB</t>
  </si>
  <si>
    <t>Jiroft</t>
  </si>
  <si>
    <t>Jiroft Airport</t>
  </si>
  <si>
    <t>JYR</t>
  </si>
  <si>
    <t>OIKJ</t>
  </si>
  <si>
    <t>Kerman</t>
  </si>
  <si>
    <t>Kerman Airport</t>
  </si>
  <si>
    <t>KER</t>
  </si>
  <si>
    <t>OIKK</t>
  </si>
  <si>
    <t>Bam</t>
  </si>
  <si>
    <t>Bam Airport</t>
  </si>
  <si>
    <t>BXR</t>
  </si>
  <si>
    <t>OIKM</t>
  </si>
  <si>
    <t>Rafsanjan</t>
  </si>
  <si>
    <t>Rafsanjan Airport</t>
  </si>
  <si>
    <t>RJN</t>
  </si>
  <si>
    <t>OIKR</t>
  </si>
  <si>
    <t>Sirjan</t>
  </si>
  <si>
    <t>Sirjan Airport</t>
  </si>
  <si>
    <t>SYJ</t>
  </si>
  <si>
    <t>OIKY</t>
  </si>
  <si>
    <t>Birjand</t>
  </si>
  <si>
    <t>Birjand Airport</t>
  </si>
  <si>
    <t>XBJ</t>
  </si>
  <si>
    <t>OIMB</t>
  </si>
  <si>
    <t>Sarakhs</t>
  </si>
  <si>
    <t>Sarakhs Airport</t>
  </si>
  <si>
    <t>CKT</t>
  </si>
  <si>
    <t>OIMC</t>
  </si>
  <si>
    <t>Mashhad</t>
  </si>
  <si>
    <t>Mashhad International Airport</t>
  </si>
  <si>
    <t>MHD</t>
  </si>
  <si>
    <t>OIMM</t>
  </si>
  <si>
    <t>Bojnord</t>
  </si>
  <si>
    <t>Bojnord Airport</t>
  </si>
  <si>
    <t>BJB</t>
  </si>
  <si>
    <t>OIMN</t>
  </si>
  <si>
    <t>Sabzevar</t>
  </si>
  <si>
    <t>Sabzevar National Airport</t>
  </si>
  <si>
    <t>AFZ</t>
  </si>
  <si>
    <t>OIMS</t>
  </si>
  <si>
    <t>Tabas</t>
  </si>
  <si>
    <t>Tabas Airport</t>
  </si>
  <si>
    <t>TCX</t>
  </si>
  <si>
    <t>OIMT</t>
  </si>
  <si>
    <t>Gorgan</t>
  </si>
  <si>
    <t>Gorgan Airport</t>
  </si>
  <si>
    <t>GBT</t>
  </si>
  <si>
    <t>OING</t>
  </si>
  <si>
    <t>Noshahr</t>
  </si>
  <si>
    <t>Noshahr Airport</t>
  </si>
  <si>
    <t>NSH</t>
  </si>
  <si>
    <t>OINN</t>
  </si>
  <si>
    <t>Ramsar</t>
  </si>
  <si>
    <t>Ramsar Airport</t>
  </si>
  <si>
    <t>RZR</t>
  </si>
  <si>
    <t>OINR</t>
  </si>
  <si>
    <t>Sari</t>
  </si>
  <si>
    <t>Dasht-e Naz Airport</t>
  </si>
  <si>
    <t>SRY</t>
  </si>
  <si>
    <t>OINZ</t>
  </si>
  <si>
    <t>Fasa</t>
  </si>
  <si>
    <t>Fasa Airport</t>
  </si>
  <si>
    <t>FAZ</t>
  </si>
  <si>
    <t>OISF</t>
  </si>
  <si>
    <t>Lar</t>
  </si>
  <si>
    <t>Lar Airport</t>
  </si>
  <si>
    <t>LRR</t>
  </si>
  <si>
    <t>OISL</t>
  </si>
  <si>
    <t>Shiraz</t>
  </si>
  <si>
    <t>Shiraz Shahid Dastghaib International Airport</t>
  </si>
  <si>
    <t>SYZ</t>
  </si>
  <si>
    <t>OISS</t>
  </si>
  <si>
    <t>Yasouj</t>
  </si>
  <si>
    <t>Yasouj Airport</t>
  </si>
  <si>
    <t>YES</t>
  </si>
  <si>
    <t>OISY</t>
  </si>
  <si>
    <t>Ardabil</t>
  </si>
  <si>
    <t>Ardabil Airport</t>
  </si>
  <si>
    <t>ADU</t>
  </si>
  <si>
    <t>OITL</t>
  </si>
  <si>
    <t>Urmia</t>
  </si>
  <si>
    <t>Urmia Airport</t>
  </si>
  <si>
    <t>OMH</t>
  </si>
  <si>
    <t>OITR</t>
  </si>
  <si>
    <t>Tabriz</t>
  </si>
  <si>
    <t>Tabriz International Airport</t>
  </si>
  <si>
    <t>TBZ</t>
  </si>
  <si>
    <t>OITT</t>
  </si>
  <si>
    <t>Zanjan</t>
  </si>
  <si>
    <t>Zanjan Airport</t>
  </si>
  <si>
    <t>JWN</t>
  </si>
  <si>
    <t>OITZ</t>
  </si>
  <si>
    <t>Yazd</t>
  </si>
  <si>
    <t>Shahid Sadooghi Airport</t>
  </si>
  <si>
    <t>AZD</t>
  </si>
  <si>
    <t>OIYY</t>
  </si>
  <si>
    <t>Zabol</t>
  </si>
  <si>
    <t>Zabol Airport</t>
  </si>
  <si>
    <t>ACZ</t>
  </si>
  <si>
    <t>OIZB</t>
  </si>
  <si>
    <t>Chabahar</t>
  </si>
  <si>
    <t>Konarak Airport</t>
  </si>
  <si>
    <t>ZBR</t>
  </si>
  <si>
    <t>OIZC</t>
  </si>
  <si>
    <t>Zahedan</t>
  </si>
  <si>
    <t>Zahedan International Airport</t>
  </si>
  <si>
    <t>ZAH</t>
  </si>
  <si>
    <t>OIZH</t>
  </si>
  <si>
    <t>Iranshahr</t>
  </si>
  <si>
    <t>Iran Shahr Airport</t>
  </si>
  <si>
    <t>IHR</t>
  </si>
  <si>
    <t>OIZI</t>
  </si>
  <si>
    <t>Amman Queen Alia</t>
  </si>
  <si>
    <t>Queen Alia International Airport</t>
  </si>
  <si>
    <t>Jordan</t>
  </si>
  <si>
    <t>AMM</t>
  </si>
  <si>
    <t>OJAI</t>
  </si>
  <si>
    <t>Amman Marka</t>
  </si>
  <si>
    <t>Amman-Marka International Airport</t>
  </si>
  <si>
    <t>ADJ</t>
  </si>
  <si>
    <t>OJAM</t>
  </si>
  <si>
    <t>Aqaba</t>
  </si>
  <si>
    <t>Aqaba King Hussein International Airport</t>
  </si>
  <si>
    <t>AQJ</t>
  </si>
  <si>
    <t>OJAQ</t>
  </si>
  <si>
    <t>Kuwait City</t>
  </si>
  <si>
    <t>Kuwait International Airport</t>
  </si>
  <si>
    <t>Kuwait</t>
  </si>
  <si>
    <t>KWI</t>
  </si>
  <si>
    <t>OKBK</t>
  </si>
  <si>
    <t>Beirut</t>
  </si>
  <si>
    <t>Beirut Rafic Hariri International Airport</t>
  </si>
  <si>
    <t>BEY</t>
  </si>
  <si>
    <t>OLBA</t>
  </si>
  <si>
    <t>Abu Dhabi Int</t>
  </si>
  <si>
    <t>Abu Dhabi International Airport</t>
  </si>
  <si>
    <t>United Arab Emirates</t>
  </si>
  <si>
    <t>AUH</t>
  </si>
  <si>
    <t>OMAA</t>
  </si>
  <si>
    <t>Abu Dhabi Bateen</t>
  </si>
  <si>
    <t>Bateen Airport</t>
  </si>
  <si>
    <t>AZI</t>
  </si>
  <si>
    <t>OMAD</t>
  </si>
  <si>
    <t>Al Ain</t>
  </si>
  <si>
    <t>Al Ain International Airport</t>
  </si>
  <si>
    <t>AAN</t>
  </si>
  <si>
    <t>OMAL</t>
  </si>
  <si>
    <t>Sir Bani Yas Island</t>
  </si>
  <si>
    <t>Sir Bani Yas Airport</t>
  </si>
  <si>
    <t>XSB</t>
  </si>
  <si>
    <t>OMBY</t>
  </si>
  <si>
    <t>Dubai</t>
  </si>
  <si>
    <t>Dubai International Airport</t>
  </si>
  <si>
    <t>DXB</t>
  </si>
  <si>
    <t>OMDB</t>
  </si>
  <si>
    <t>Jebel Ali</t>
  </si>
  <si>
    <t>Al Maktoum International Airport</t>
  </si>
  <si>
    <t>DWC</t>
  </si>
  <si>
    <t>OMDW</t>
  </si>
  <si>
    <t>Fujeirah</t>
  </si>
  <si>
    <t>Fujairah International Airport</t>
  </si>
  <si>
    <t>FJR</t>
  </si>
  <si>
    <t>OMFJ</t>
  </si>
  <si>
    <t>Ras Al Khaimah</t>
  </si>
  <si>
    <t>Ras Al Khaimah International Airport</t>
  </si>
  <si>
    <t>RKT</t>
  </si>
  <si>
    <t>OMRK</t>
  </si>
  <si>
    <t>Sharjah</t>
  </si>
  <si>
    <t>Sharjah International Airport</t>
  </si>
  <si>
    <t>SHJ</t>
  </si>
  <si>
    <t>OMSJ</t>
  </si>
  <si>
    <t>Muscat</t>
  </si>
  <si>
    <t>Muscat International Airport</t>
  </si>
  <si>
    <t>Oman</t>
  </si>
  <si>
    <t>MCT</t>
  </si>
  <si>
    <t>OOMS</t>
  </si>
  <si>
    <t>Salalah</t>
  </si>
  <si>
    <t>Salalah Airport</t>
  </si>
  <si>
    <t>SLL</t>
  </si>
  <si>
    <t>OOSA</t>
  </si>
  <si>
    <t>Bahawalpur</t>
  </si>
  <si>
    <t>Bahawalpur Airport</t>
  </si>
  <si>
    <t>Pakistan</t>
  </si>
  <si>
    <t>BHV</t>
  </si>
  <si>
    <t>OPBW</t>
  </si>
  <si>
    <t>Chitral</t>
  </si>
  <si>
    <t>Chitral Airport</t>
  </si>
  <si>
    <t>CJL</t>
  </si>
  <si>
    <t>OPCH</t>
  </si>
  <si>
    <t>Dera Ghazi Khan</t>
  </si>
  <si>
    <t>Dera Ghazi Khan Airport</t>
  </si>
  <si>
    <t>DEA</t>
  </si>
  <si>
    <t>OPDG</t>
  </si>
  <si>
    <t>Dera Ismael Khan</t>
  </si>
  <si>
    <t>Dera Ismael Khan Airport</t>
  </si>
  <si>
    <t>DSK</t>
  </si>
  <si>
    <t>OPDI</t>
  </si>
  <si>
    <t>Faisalabad</t>
  </si>
  <si>
    <t>Faisalabad International Airport</t>
  </si>
  <si>
    <t>LYP</t>
  </si>
  <si>
    <t>OPFA</t>
  </si>
  <si>
    <t>Gwadar</t>
  </si>
  <si>
    <t>Gwadar International Airport</t>
  </si>
  <si>
    <t>GWD</t>
  </si>
  <si>
    <t>OPGD</t>
  </si>
  <si>
    <t>Gilgit</t>
  </si>
  <si>
    <t>Gilgit Airport</t>
  </si>
  <si>
    <t>GIL</t>
  </si>
  <si>
    <t>OPGT</t>
  </si>
  <si>
    <t>Karachi</t>
  </si>
  <si>
    <t>Jinnah International Airport</t>
  </si>
  <si>
    <t>KHI</t>
  </si>
  <si>
    <t>OPKC</t>
  </si>
  <si>
    <t>Lahore</t>
  </si>
  <si>
    <t>Alama Iqbal International Airport</t>
  </si>
  <si>
    <t>LHE</t>
  </si>
  <si>
    <t>OPLA</t>
  </si>
  <si>
    <t>Mangla</t>
  </si>
  <si>
    <t>Mangla Airport</t>
  </si>
  <si>
    <t>XJM</t>
  </si>
  <si>
    <t>OPMA</t>
  </si>
  <si>
    <t>Muzaffarabad</t>
  </si>
  <si>
    <t>Muzaffarabad Airport</t>
  </si>
  <si>
    <t>MFG</t>
  </si>
  <si>
    <t>OPMF</t>
  </si>
  <si>
    <t>Moenjodaro</t>
  </si>
  <si>
    <t>Moenjodaro Airport</t>
  </si>
  <si>
    <t>MJD</t>
  </si>
  <si>
    <t>OPMJ</t>
  </si>
  <si>
    <t>Multan</t>
  </si>
  <si>
    <t>Multan International Airport</t>
  </si>
  <si>
    <t>MUX</t>
  </si>
  <si>
    <t>OPMT</t>
  </si>
  <si>
    <t>Nawabashah</t>
  </si>
  <si>
    <t>Shaheed Benazirabad Airport</t>
  </si>
  <si>
    <t>WNS</t>
  </si>
  <si>
    <t>OPNH</t>
  </si>
  <si>
    <t>Panjgur</t>
  </si>
  <si>
    <t>Panjgur Airport</t>
  </si>
  <si>
    <t>PJG</t>
  </si>
  <si>
    <t>OPPG</t>
  </si>
  <si>
    <t>Pasni</t>
  </si>
  <si>
    <t>Pasni Airport</t>
  </si>
  <si>
    <t>PSI</t>
  </si>
  <si>
    <t>OPPI</t>
  </si>
  <si>
    <t>Peshawar</t>
  </si>
  <si>
    <t>Peshawar International Airport</t>
  </si>
  <si>
    <t>PEW</t>
  </si>
  <si>
    <t>OPPS</t>
  </si>
  <si>
    <t>Quetta</t>
  </si>
  <si>
    <t>Quetta International Airport</t>
  </si>
  <si>
    <t>UET</t>
  </si>
  <si>
    <t>OPQT</t>
  </si>
  <si>
    <t>Rahim Yar Khan</t>
  </si>
  <si>
    <t>Shaikh Zaid Airport</t>
  </si>
  <si>
    <t>RYK</t>
  </si>
  <si>
    <t>OPRK</t>
  </si>
  <si>
    <t>Rawalakot</t>
  </si>
  <si>
    <t>Rawalakot Airport</t>
  </si>
  <si>
    <t>RAZ</t>
  </si>
  <si>
    <t>OPRT</t>
  </si>
  <si>
    <t>Skardu</t>
  </si>
  <si>
    <t>Skardu Airport</t>
  </si>
  <si>
    <t>KDU</t>
  </si>
  <si>
    <t>OPSD</t>
  </si>
  <si>
    <t>Mirpur Khas</t>
  </si>
  <si>
    <t>Sukkur Airport</t>
  </si>
  <si>
    <t>SKZ</t>
  </si>
  <si>
    <t>OPSK</t>
  </si>
  <si>
    <t>Saidu Sharif</t>
  </si>
  <si>
    <t>Saidu Sharif Airport</t>
  </si>
  <si>
    <t>SDT</t>
  </si>
  <si>
    <t>OPSS</t>
  </si>
  <si>
    <t>Sialkot</t>
  </si>
  <si>
    <t>Sialkot Airport</t>
  </si>
  <si>
    <t>SKT</t>
  </si>
  <si>
    <t>OPST</t>
  </si>
  <si>
    <t>22L/04R</t>
  </si>
  <si>
    <t>Sui</t>
  </si>
  <si>
    <t>Sui Airport</t>
  </si>
  <si>
    <t>SUL</t>
  </si>
  <si>
    <t>OPSU</t>
  </si>
  <si>
    <t>Turbat</t>
  </si>
  <si>
    <t>Turbat International Airport</t>
  </si>
  <si>
    <t>TUK</t>
  </si>
  <si>
    <t>OPTU</t>
  </si>
  <si>
    <t>Fort Sandeman</t>
  </si>
  <si>
    <t>Zhob Airport</t>
  </si>
  <si>
    <t>PZH</t>
  </si>
  <si>
    <t>OPZB</t>
  </si>
  <si>
    <t>Baghdad</t>
  </si>
  <si>
    <t>Baghdad International Airport</t>
  </si>
  <si>
    <t>Iraq</t>
  </si>
  <si>
    <t>BGW</t>
  </si>
  <si>
    <t>ORBI</t>
  </si>
  <si>
    <t>Mosul</t>
  </si>
  <si>
    <t>Mosul International Airport</t>
  </si>
  <si>
    <t>OSM</t>
  </si>
  <si>
    <t>ORBM</t>
  </si>
  <si>
    <t>Arbil</t>
  </si>
  <si>
    <t>Erbil International Airport</t>
  </si>
  <si>
    <t>EBL</t>
  </si>
  <si>
    <t>ORER</t>
  </si>
  <si>
    <t>15/33|18/36</t>
  </si>
  <si>
    <t>Basrah</t>
  </si>
  <si>
    <t>Basrah International Airport</t>
  </si>
  <si>
    <t>BSR</t>
  </si>
  <si>
    <t>ORMM</t>
  </si>
  <si>
    <t>Qayyarah</t>
  </si>
  <si>
    <t>Qayyarah West Airport</t>
  </si>
  <si>
    <t>RQW</t>
  </si>
  <si>
    <t>ORQW</t>
  </si>
  <si>
    <t>Sulaymaniyah</t>
  </si>
  <si>
    <t>Sulaymaniyah International Airport</t>
  </si>
  <si>
    <t>ISU</t>
  </si>
  <si>
    <t>ORSU</t>
  </si>
  <si>
    <t>Aleppo</t>
  </si>
  <si>
    <t>Aleppo International Airport</t>
  </si>
  <si>
    <t>Syria</t>
  </si>
  <si>
    <t>ALP</t>
  </si>
  <si>
    <t>OSAP</t>
  </si>
  <si>
    <t>Damascus</t>
  </si>
  <si>
    <t>Damascus International Airport</t>
  </si>
  <si>
    <t>DAM</t>
  </si>
  <si>
    <t>OSDI</t>
  </si>
  <si>
    <t>Kamishly</t>
  </si>
  <si>
    <t>Kamishly Airport</t>
  </si>
  <si>
    <t>KAC</t>
  </si>
  <si>
    <t>OSKL</t>
  </si>
  <si>
    <t>Latakia</t>
  </si>
  <si>
    <t>Bassel Al-Assad International Airport</t>
  </si>
  <si>
    <t>LTK</t>
  </si>
  <si>
    <t>OSLK</t>
  </si>
  <si>
    <t>Tadmur</t>
  </si>
  <si>
    <t>Palmyra Airport</t>
  </si>
  <si>
    <t>PMS</t>
  </si>
  <si>
    <t>OSPR</t>
  </si>
  <si>
    <t>Doha</t>
  </si>
  <si>
    <t>Doha International Airport</t>
  </si>
  <si>
    <t>Qatar</t>
  </si>
  <si>
    <t>DIA</t>
  </si>
  <si>
    <t>OTBD</t>
  </si>
  <si>
    <t>Aden</t>
  </si>
  <si>
    <t>Aden International Airport</t>
  </si>
  <si>
    <t>Yemen</t>
  </si>
  <si>
    <t>ADE</t>
  </si>
  <si>
    <t>OYAA</t>
  </si>
  <si>
    <t>Ataq</t>
  </si>
  <si>
    <t>Ataq Airport</t>
  </si>
  <si>
    <t>AXK</t>
  </si>
  <si>
    <t>OYAT</t>
  </si>
  <si>
    <t>Beihan</t>
  </si>
  <si>
    <t>Beihan Airport</t>
  </si>
  <si>
    <t>BHN</t>
  </si>
  <si>
    <t>OYBN</t>
  </si>
  <si>
    <t>Al Ghaidah Intl</t>
  </si>
  <si>
    <t>Al Ghaidah International Airport</t>
  </si>
  <si>
    <t>AAY</t>
  </si>
  <si>
    <t>OYGD</t>
  </si>
  <si>
    <t>Hodeida</t>
  </si>
  <si>
    <t>Hodeidah International Airport</t>
  </si>
  <si>
    <t>HOD</t>
  </si>
  <si>
    <t>OYHD</t>
  </si>
  <si>
    <t>Riyan</t>
  </si>
  <si>
    <t>Mukalla International Airport</t>
  </si>
  <si>
    <t>RIY</t>
  </si>
  <si>
    <t>OYRN</t>
  </si>
  <si>
    <t>Sana'a</t>
  </si>
  <si>
    <t>Sana'a International Airport</t>
  </si>
  <si>
    <t>SAH</t>
  </si>
  <si>
    <t>OYSN</t>
  </si>
  <si>
    <t>Socotra Islands</t>
  </si>
  <si>
    <t>Socotra International Airport</t>
  </si>
  <si>
    <t>SCT</t>
  </si>
  <si>
    <t>OYSQ</t>
  </si>
  <si>
    <t>Sayun</t>
  </si>
  <si>
    <t>Sayun International Airport</t>
  </si>
  <si>
    <t>GXF</t>
  </si>
  <si>
    <t>OYSY</t>
  </si>
  <si>
    <t>Ta'izz</t>
  </si>
  <si>
    <t>Ta'izz International Airport</t>
  </si>
  <si>
    <t>TAI</t>
  </si>
  <si>
    <t>OYTZ</t>
  </si>
  <si>
    <t>Palmer</t>
  </si>
  <si>
    <t>Warren Bud Woods Palmer Municipal Airport</t>
  </si>
  <si>
    <t>PAQ</t>
  </si>
  <si>
    <t>PAAQ</t>
  </si>
  <si>
    <t>09/27|16S/34</t>
  </si>
  <si>
    <t>Bethel</t>
  </si>
  <si>
    <t>Bethel Airport</t>
  </si>
  <si>
    <t>BET</t>
  </si>
  <si>
    <t>PABE</t>
  </si>
  <si>
    <t>01L/19R|12/30</t>
  </si>
  <si>
    <t>Buckland</t>
  </si>
  <si>
    <t>Buckland Airport</t>
  </si>
  <si>
    <t>BKC</t>
  </si>
  <si>
    <t>PABL</t>
  </si>
  <si>
    <t>Utqiaġvik</t>
  </si>
  <si>
    <t>Wiley Post Will Rogers Memorial Airport</t>
  </si>
  <si>
    <t>BRW</t>
  </si>
  <si>
    <t>PABR</t>
  </si>
  <si>
    <t>Bettles</t>
  </si>
  <si>
    <t>Bettles Airport</t>
  </si>
  <si>
    <t>BTT</t>
  </si>
  <si>
    <t>PABT</t>
  </si>
  <si>
    <t>Cold Bay</t>
  </si>
  <si>
    <t>Cold Bay Airport</t>
  </si>
  <si>
    <t>CDB</t>
  </si>
  <si>
    <t>PACD</t>
  </si>
  <si>
    <t>Scammon Bay</t>
  </si>
  <si>
    <t>Scammon Bay Airport</t>
  </si>
  <si>
    <t>SCM</t>
  </si>
  <si>
    <t>PACM</t>
  </si>
  <si>
    <t>04W/22</t>
  </si>
  <si>
    <t>Cordova</t>
  </si>
  <si>
    <t>Merle K (Mudhole) Smith Airport</t>
  </si>
  <si>
    <t>CDV</t>
  </si>
  <si>
    <t>PACV</t>
  </si>
  <si>
    <t>Deering</t>
  </si>
  <si>
    <t>Deering Airport</t>
  </si>
  <si>
    <t>DRG</t>
  </si>
  <si>
    <t>PADE</t>
  </si>
  <si>
    <t>Adak Island</t>
  </si>
  <si>
    <t>Adak Airport</t>
  </si>
  <si>
    <t>ADK</t>
  </si>
  <si>
    <t>PADK</t>
  </si>
  <si>
    <t>Dillingham</t>
  </si>
  <si>
    <t>Dillingham Airport</t>
  </si>
  <si>
    <t>DLG</t>
  </si>
  <si>
    <t>PADL</t>
  </si>
  <si>
    <t>Marshall</t>
  </si>
  <si>
    <t>Marshall Don Hunter Sr Airport</t>
  </si>
  <si>
    <t>MLL</t>
  </si>
  <si>
    <t>PADM</t>
  </si>
  <si>
    <t>Kodiak</t>
  </si>
  <si>
    <t>Kodiak Airport</t>
  </si>
  <si>
    <t>ADQ</t>
  </si>
  <si>
    <t>PADQ</t>
  </si>
  <si>
    <t>Unalaska</t>
  </si>
  <si>
    <t>Unalaska Airport</t>
  </si>
  <si>
    <t>DUT</t>
  </si>
  <si>
    <t>PADU</t>
  </si>
  <si>
    <t>Emmonak</t>
  </si>
  <si>
    <t>Emmonak Airport</t>
  </si>
  <si>
    <t>EMK</t>
  </si>
  <si>
    <t>PAEM</t>
  </si>
  <si>
    <t>Kenai</t>
  </si>
  <si>
    <t>Kenai Municipal Airport</t>
  </si>
  <si>
    <t>ENA</t>
  </si>
  <si>
    <t>PAEN</t>
  </si>
  <si>
    <t>01L/19R|01W/19</t>
  </si>
  <si>
    <t>Fairbanks</t>
  </si>
  <si>
    <t>Fairbanks International Airport</t>
  </si>
  <si>
    <t>FAI</t>
  </si>
  <si>
    <t>PAFA</t>
  </si>
  <si>
    <t>02/20|02R/20L</t>
  </si>
  <si>
    <t>Ambler</t>
  </si>
  <si>
    <t>Ambler Airport</t>
  </si>
  <si>
    <t>ABL</t>
  </si>
  <si>
    <t>PAFM</t>
  </si>
  <si>
    <t>Galena</t>
  </si>
  <si>
    <t>Edward G. Pitka Sr Airport</t>
  </si>
  <si>
    <t>GAL</t>
  </si>
  <si>
    <t>PAGA</t>
  </si>
  <si>
    <t>Gulkana</t>
  </si>
  <si>
    <t>Gulkana Airport</t>
  </si>
  <si>
    <t>GKN</t>
  </si>
  <si>
    <t>PAGK</t>
  </si>
  <si>
    <t>Gambell</t>
  </si>
  <si>
    <t>Gambell Airport</t>
  </si>
  <si>
    <t>GAM</t>
  </si>
  <si>
    <t>PAGM</t>
  </si>
  <si>
    <t>Gustavus</t>
  </si>
  <si>
    <t>Gustavus Airport</t>
  </si>
  <si>
    <t>GST</t>
  </si>
  <si>
    <t>PAGS</t>
  </si>
  <si>
    <t>Holy Cross</t>
  </si>
  <si>
    <t>Holy Cross Airport</t>
  </si>
  <si>
    <t>HCR</t>
  </si>
  <si>
    <t>PAHC</t>
  </si>
  <si>
    <t>Huslia</t>
  </si>
  <si>
    <t>Huslia Airport</t>
  </si>
  <si>
    <t>HSL</t>
  </si>
  <si>
    <t>PAHL</t>
  </si>
  <si>
    <t>Haines</t>
  </si>
  <si>
    <t>Haines Airport</t>
  </si>
  <si>
    <t>HNS</t>
  </si>
  <si>
    <t>PAHN</t>
  </si>
  <si>
    <t>Homer</t>
  </si>
  <si>
    <t>Homer Airport</t>
  </si>
  <si>
    <t>HOM</t>
  </si>
  <si>
    <t>PAHO</t>
  </si>
  <si>
    <t>Hooper Bay</t>
  </si>
  <si>
    <t>Hooper Bay Airport</t>
  </si>
  <si>
    <t>HPB</t>
  </si>
  <si>
    <t>PAHP</t>
  </si>
  <si>
    <t>Egegik</t>
  </si>
  <si>
    <t>Egegik Airport</t>
  </si>
  <si>
    <t>EGX</t>
  </si>
  <si>
    <t>PAII</t>
  </si>
  <si>
    <t>Kiana</t>
  </si>
  <si>
    <t>Bob Baker Memorial Airport</t>
  </si>
  <si>
    <t>IAN</t>
  </si>
  <si>
    <t>PAIK</t>
  </si>
  <si>
    <t>Iliamna</t>
  </si>
  <si>
    <t>Iliamna Airport</t>
  </si>
  <si>
    <t>ILI</t>
  </si>
  <si>
    <t>PAIL</t>
  </si>
  <si>
    <t>07/25|E/18</t>
  </si>
  <si>
    <t>Juneau</t>
  </si>
  <si>
    <t>Juneau International Airport</t>
  </si>
  <si>
    <t>JNU</t>
  </si>
  <si>
    <t>PAJN</t>
  </si>
  <si>
    <t>King Salmon</t>
  </si>
  <si>
    <t>King Salmon Airport</t>
  </si>
  <si>
    <t>AKN</t>
  </si>
  <si>
    <t>PAKN</t>
  </si>
  <si>
    <t>12/30|NW/18</t>
  </si>
  <si>
    <t>Anaktuvuk Pass</t>
  </si>
  <si>
    <t>Anaktuvuk Pass Airport</t>
  </si>
  <si>
    <t>AKP</t>
  </si>
  <si>
    <t>PAKP</t>
  </si>
  <si>
    <t>Ketchikan</t>
  </si>
  <si>
    <t>Ketchikan International Airport</t>
  </si>
  <si>
    <t>KTN</t>
  </si>
  <si>
    <t>PAKT</t>
  </si>
  <si>
    <t>Klawock</t>
  </si>
  <si>
    <t>Klawock Airport</t>
  </si>
  <si>
    <t>KLW</t>
  </si>
  <si>
    <t>PAKW</t>
  </si>
  <si>
    <t>McGrath</t>
  </si>
  <si>
    <t>McGrath Airport</t>
  </si>
  <si>
    <t>MCG</t>
  </si>
  <si>
    <t>PAMC</t>
  </si>
  <si>
    <t>Anchorage Merrill F.</t>
  </si>
  <si>
    <t>Merrill Field</t>
  </si>
  <si>
    <t>MRI</t>
  </si>
  <si>
    <t>PAMR</t>
  </si>
  <si>
    <t>Mekoryuk</t>
  </si>
  <si>
    <t>Mekoryuk Airport</t>
  </si>
  <si>
    <t>MYU</t>
  </si>
  <si>
    <t>PAMY</t>
  </si>
  <si>
    <t>Anchorage Ted S.</t>
  </si>
  <si>
    <t>Ted Stevens Anchorage International Airport</t>
  </si>
  <si>
    <t>ANC</t>
  </si>
  <si>
    <t>PANC</t>
  </si>
  <si>
    <t>07L/25R|14/32</t>
  </si>
  <si>
    <t>Aniak</t>
  </si>
  <si>
    <t>Aniak Airport</t>
  </si>
  <si>
    <t>ANI</t>
  </si>
  <si>
    <t>PANI</t>
  </si>
  <si>
    <t>05W/23</t>
  </si>
  <si>
    <t>Nenana</t>
  </si>
  <si>
    <t>Nenana Municipal Airport</t>
  </si>
  <si>
    <t>ENN</t>
  </si>
  <si>
    <t>PANN</t>
  </si>
  <si>
    <t>04L/22R|04W/22</t>
  </si>
  <si>
    <t>Annette</t>
  </si>
  <si>
    <t>Annette Island Airport</t>
  </si>
  <si>
    <t>ANN</t>
  </si>
  <si>
    <t>PANT</t>
  </si>
  <si>
    <t>Anvik</t>
  </si>
  <si>
    <t>Anvik Airport</t>
  </si>
  <si>
    <t>ANV</t>
  </si>
  <si>
    <t>PANV</t>
  </si>
  <si>
    <t>Nome</t>
  </si>
  <si>
    <t>Nome Airport</t>
  </si>
  <si>
    <t>OME</t>
  </si>
  <si>
    <t>PAOM</t>
  </si>
  <si>
    <t>Northway</t>
  </si>
  <si>
    <t>Northway Airport</t>
  </si>
  <si>
    <t>ORT</t>
  </si>
  <si>
    <t>PAOR</t>
  </si>
  <si>
    <t>Kotzebue</t>
  </si>
  <si>
    <t>Ralph Wien Memorial Airport</t>
  </si>
  <si>
    <t>OTZ</t>
  </si>
  <si>
    <t>PAOT</t>
  </si>
  <si>
    <t>St George,AK</t>
  </si>
  <si>
    <t>St George Airport</t>
  </si>
  <si>
    <t>STG</t>
  </si>
  <si>
    <t>PAPB</t>
  </si>
  <si>
    <t>Petersburg</t>
  </si>
  <si>
    <t>Petersburg James A Johnson Airport</t>
  </si>
  <si>
    <t>PSG</t>
  </si>
  <si>
    <t>PAPG</t>
  </si>
  <si>
    <t>Port Heiden</t>
  </si>
  <si>
    <t>Port Heiden Airport</t>
  </si>
  <si>
    <t>PTH</t>
  </si>
  <si>
    <t>PAPH</t>
  </si>
  <si>
    <t>Platinum</t>
  </si>
  <si>
    <t>Platinum Airport</t>
  </si>
  <si>
    <t>PTU</t>
  </si>
  <si>
    <t>PAPM</t>
  </si>
  <si>
    <t>Nuiqsut</t>
  </si>
  <si>
    <t>Nuiqsut Airport</t>
  </si>
  <si>
    <t>NUI</t>
  </si>
  <si>
    <t>PAQT</t>
  </si>
  <si>
    <t>Arctic Village</t>
  </si>
  <si>
    <t>Arctic Village Airport</t>
  </si>
  <si>
    <t>ARC</t>
  </si>
  <si>
    <t>PARC</t>
  </si>
  <si>
    <t>Ruby</t>
  </si>
  <si>
    <t>Ruby Airport</t>
  </si>
  <si>
    <t>RBY</t>
  </si>
  <si>
    <t>PARY</t>
  </si>
  <si>
    <t>Savoonga</t>
  </si>
  <si>
    <t>Savoonga Airport</t>
  </si>
  <si>
    <t>SVA</t>
  </si>
  <si>
    <t>PASA</t>
  </si>
  <si>
    <t>Deadhorse</t>
  </si>
  <si>
    <t>Deadhorse Airport</t>
  </si>
  <si>
    <t>SCC</t>
  </si>
  <si>
    <t>PASC</t>
  </si>
  <si>
    <t>Sand Point</t>
  </si>
  <si>
    <t>Sand Point Airport</t>
  </si>
  <si>
    <t>SDP</t>
  </si>
  <si>
    <t>PASD</t>
  </si>
  <si>
    <t>Shishmaref</t>
  </si>
  <si>
    <t>Shishmaref Airport</t>
  </si>
  <si>
    <t>SHH</t>
  </si>
  <si>
    <t>PASH</t>
  </si>
  <si>
    <t>Sitka</t>
  </si>
  <si>
    <t>Sitka Rocky Gutierrez Airport</t>
  </si>
  <si>
    <t>SIT</t>
  </si>
  <si>
    <t>PASI</t>
  </si>
  <si>
    <t>Selawik</t>
  </si>
  <si>
    <t>Selawik Airport</t>
  </si>
  <si>
    <t>WLK</t>
  </si>
  <si>
    <t>PASK</t>
  </si>
  <si>
    <t>St Mary's</t>
  </si>
  <si>
    <t>St Mary's Airport</t>
  </si>
  <si>
    <t>KSM</t>
  </si>
  <si>
    <t>PASM</t>
  </si>
  <si>
    <t>St Paul Island</t>
  </si>
  <si>
    <t>St Paul Island Airport</t>
  </si>
  <si>
    <t>SNP</t>
  </si>
  <si>
    <t>PASN</t>
  </si>
  <si>
    <t>Sparrevohn</t>
  </si>
  <si>
    <t>Sparrevohn LRRS Airport</t>
  </si>
  <si>
    <t>SVW</t>
  </si>
  <si>
    <t>PASV</t>
  </si>
  <si>
    <t>Soldotna</t>
  </si>
  <si>
    <t>Soldotna Airport</t>
  </si>
  <si>
    <t>SXQ</t>
  </si>
  <si>
    <t>PASX</t>
  </si>
  <si>
    <t>Togiak Village</t>
  </si>
  <si>
    <t>Togiak Airport</t>
  </si>
  <si>
    <t>TOG</t>
  </si>
  <si>
    <t>PATG</t>
  </si>
  <si>
    <t>Talkeetna</t>
  </si>
  <si>
    <t>Talkeetna Airport</t>
  </si>
  <si>
    <t>TKA</t>
  </si>
  <si>
    <t>PATK</t>
  </si>
  <si>
    <t>Atqasuk</t>
  </si>
  <si>
    <t>Atqasuk Edward Burnell Sr Memorial Airport</t>
  </si>
  <si>
    <t>ATK</t>
  </si>
  <si>
    <t>PATQ</t>
  </si>
  <si>
    <t>Valdez</t>
  </si>
  <si>
    <t>Valdez Pioneer Field</t>
  </si>
  <si>
    <t>VDZ</t>
  </si>
  <si>
    <t>PAVD</t>
  </si>
  <si>
    <t>Kivalina</t>
  </si>
  <si>
    <t>Kivalina Airport</t>
  </si>
  <si>
    <t>KVL</t>
  </si>
  <si>
    <t>PAVL</t>
  </si>
  <si>
    <t>Seward</t>
  </si>
  <si>
    <t>Seward Airport</t>
  </si>
  <si>
    <t>SWD</t>
  </si>
  <si>
    <t>PAWD</t>
  </si>
  <si>
    <t>Wrangell</t>
  </si>
  <si>
    <t>Wrangell Airport</t>
  </si>
  <si>
    <t>WRG</t>
  </si>
  <si>
    <t>PAWG</t>
  </si>
  <si>
    <t>Wainwright</t>
  </si>
  <si>
    <t>Wainwright Airport</t>
  </si>
  <si>
    <t>AIN</t>
  </si>
  <si>
    <t>PAWI</t>
  </si>
  <si>
    <t>Noatak</t>
  </si>
  <si>
    <t>Noatak Airport</t>
  </si>
  <si>
    <t>WTK</t>
  </si>
  <si>
    <t>PAWN</t>
  </si>
  <si>
    <t>Wasilla</t>
  </si>
  <si>
    <t>Wasilla Airport</t>
  </si>
  <si>
    <t>WWA</t>
  </si>
  <si>
    <t>PAWS</t>
  </si>
  <si>
    <t>Yakutat</t>
  </si>
  <si>
    <t>Yakutat Airport</t>
  </si>
  <si>
    <t>YAK</t>
  </si>
  <si>
    <t>PAYA</t>
  </si>
  <si>
    <t>Abariringa</t>
  </si>
  <si>
    <t>Canton Island Airport</t>
  </si>
  <si>
    <t>CIS</t>
  </si>
  <si>
    <t>PCIS</t>
  </si>
  <si>
    <t>Fort Yukon</t>
  </si>
  <si>
    <t>Fort Yukon Airport</t>
  </si>
  <si>
    <t>FYU</t>
  </si>
  <si>
    <t>PFYU</t>
  </si>
  <si>
    <t>Rota Island</t>
  </si>
  <si>
    <t>Rota International Airport</t>
  </si>
  <si>
    <t>Northern Mariana Islands</t>
  </si>
  <si>
    <t>ROP</t>
  </si>
  <si>
    <t>PGRO</t>
  </si>
  <si>
    <t>Saipan Island</t>
  </si>
  <si>
    <t>Saipan International Airport</t>
  </si>
  <si>
    <t>SPN</t>
  </si>
  <si>
    <t>PGSN</t>
  </si>
  <si>
    <t>Hagåtña</t>
  </si>
  <si>
    <t>Antonio B. Won Pat International Airport</t>
  </si>
  <si>
    <t>Guam</t>
  </si>
  <si>
    <t>GUM</t>
  </si>
  <si>
    <t>PGUM</t>
  </si>
  <si>
    <t>Tinian Island</t>
  </si>
  <si>
    <t>Tinian International Airport</t>
  </si>
  <si>
    <t>TIQ</t>
  </si>
  <si>
    <t>PGWT</t>
  </si>
  <si>
    <t>Kekaha</t>
  </si>
  <si>
    <t>Barking Sands Airport</t>
  </si>
  <si>
    <t>BKH</t>
  </si>
  <si>
    <t>PHBK</t>
  </si>
  <si>
    <t>Hana</t>
  </si>
  <si>
    <t>Hana Airport</t>
  </si>
  <si>
    <t>HNM</t>
  </si>
  <si>
    <t>PHHN</t>
  </si>
  <si>
    <t>Lahaina</t>
  </si>
  <si>
    <t>Kapalua Airport</t>
  </si>
  <si>
    <t>JHM</t>
  </si>
  <si>
    <t>PHJH</t>
  </si>
  <si>
    <t>Kapolei</t>
  </si>
  <si>
    <t>Kalaeloa Airport</t>
  </si>
  <si>
    <t>JRF</t>
  </si>
  <si>
    <t>PHJR</t>
  </si>
  <si>
    <t>Kailua/Kona</t>
  </si>
  <si>
    <t>Ellison Onizuka Kona International At Keahole Airport</t>
  </si>
  <si>
    <t>KOA</t>
  </si>
  <si>
    <t>PHKO</t>
  </si>
  <si>
    <t>Lihue</t>
  </si>
  <si>
    <t>Lihue Airport</t>
  </si>
  <si>
    <t>LIH</t>
  </si>
  <si>
    <t>PHLI</t>
  </si>
  <si>
    <t>Kaunakakai</t>
  </si>
  <si>
    <t>Molokai Airport</t>
  </si>
  <si>
    <t>MKK</t>
  </si>
  <si>
    <t>PHMK</t>
  </si>
  <si>
    <t>Kamuela</t>
  </si>
  <si>
    <t>Waimea Kohala Airport</t>
  </si>
  <si>
    <t>MUE</t>
  </si>
  <si>
    <t>PHMU</t>
  </si>
  <si>
    <t>Honolulu</t>
  </si>
  <si>
    <t>Daniel K Inouye International Airport</t>
  </si>
  <si>
    <t>HNL</t>
  </si>
  <si>
    <t>PHNL</t>
  </si>
  <si>
    <t>04L/22R|04W/22|08R/26L</t>
  </si>
  <si>
    <t>Lanai City</t>
  </si>
  <si>
    <t>Lanai Airport</t>
  </si>
  <si>
    <t>LNY</t>
  </si>
  <si>
    <t>PHNY</t>
  </si>
  <si>
    <t>Kahului</t>
  </si>
  <si>
    <t>Kahului Airport</t>
  </si>
  <si>
    <t>OGG</t>
  </si>
  <si>
    <t>PHOG</t>
  </si>
  <si>
    <t>Hilo</t>
  </si>
  <si>
    <t>Hilo International Airport</t>
  </si>
  <si>
    <t>ITO</t>
  </si>
  <si>
    <t>PHTO</t>
  </si>
  <si>
    <t>Majuro Atoll</t>
  </si>
  <si>
    <t>Marshall Islands International Airport</t>
  </si>
  <si>
    <t>Marshall Islands</t>
  </si>
  <si>
    <t>MAJ</t>
  </si>
  <si>
    <t>PKMJ</t>
  </si>
  <si>
    <t>Banana</t>
  </si>
  <si>
    <t>Cassidy International Airport</t>
  </si>
  <si>
    <t>CXI</t>
  </si>
  <si>
    <t>PLCH</t>
  </si>
  <si>
    <t>Weno Island</t>
  </si>
  <si>
    <t>Chuuk International Airport</t>
  </si>
  <si>
    <t>Micronesia</t>
  </si>
  <si>
    <t>TKK</t>
  </si>
  <si>
    <t>PTKK</t>
  </si>
  <si>
    <t>Pohnpei Island</t>
  </si>
  <si>
    <t>Pohnpei International Airport</t>
  </si>
  <si>
    <t>PNI</t>
  </si>
  <si>
    <t>PTPN</t>
  </si>
  <si>
    <t>Babelthuap Island</t>
  </si>
  <si>
    <t>Babelthuap Airport</t>
  </si>
  <si>
    <t>Palau</t>
  </si>
  <si>
    <t>ROR</t>
  </si>
  <si>
    <t>PTRO</t>
  </si>
  <si>
    <t>Okat</t>
  </si>
  <si>
    <t>Kosrae International Airport</t>
  </si>
  <si>
    <t>KSA</t>
  </si>
  <si>
    <t>PTSA</t>
  </si>
  <si>
    <t>Yap Island</t>
  </si>
  <si>
    <t>Yap International Airport</t>
  </si>
  <si>
    <t>YAP</t>
  </si>
  <si>
    <t>PTYA</t>
  </si>
  <si>
    <t>Shang-I</t>
  </si>
  <si>
    <t>Kinmen Airport</t>
  </si>
  <si>
    <t>Taiwan</t>
  </si>
  <si>
    <t>KNH</t>
  </si>
  <si>
    <t>RCBS</t>
  </si>
  <si>
    <t>Nangang Island</t>
  </si>
  <si>
    <t>Matsu Nangan Airport</t>
  </si>
  <si>
    <t>LZN</t>
  </si>
  <si>
    <t>RCFG</t>
  </si>
  <si>
    <t>Taitung City</t>
  </si>
  <si>
    <t>Taitung Airport</t>
  </si>
  <si>
    <t>TTT</t>
  </si>
  <si>
    <t>RCFN</t>
  </si>
  <si>
    <t>Kaohsiung City</t>
  </si>
  <si>
    <t>Kaohsiung International Airport</t>
  </si>
  <si>
    <t>KHH</t>
  </si>
  <si>
    <t>RCKH</t>
  </si>
  <si>
    <t>Chiayi City</t>
  </si>
  <si>
    <t>Chiayi Airport</t>
  </si>
  <si>
    <t>CYI</t>
  </si>
  <si>
    <t>RCKU</t>
  </si>
  <si>
    <t>Hengchung</t>
  </si>
  <si>
    <t>Hengchun Airport</t>
  </si>
  <si>
    <t>HCN</t>
  </si>
  <si>
    <t>RCKW</t>
  </si>
  <si>
    <t>Orchid Island</t>
  </si>
  <si>
    <t>Lanyu Airport</t>
  </si>
  <si>
    <t>KYD</t>
  </si>
  <si>
    <t>RCLY</t>
  </si>
  <si>
    <t>Taichung City</t>
  </si>
  <si>
    <t>Taichung Ching Chuang Kang Airport</t>
  </si>
  <si>
    <t>RMQ</t>
  </si>
  <si>
    <t>RCMQ</t>
  </si>
  <si>
    <t>Beigan Island</t>
  </si>
  <si>
    <t>Matsu Beigan Airport</t>
  </si>
  <si>
    <t>MFK</t>
  </si>
  <si>
    <t>RCMT</t>
  </si>
  <si>
    <t>Tainan City</t>
  </si>
  <si>
    <t>Tainan Airport</t>
  </si>
  <si>
    <t>TNN</t>
  </si>
  <si>
    <t>RCNN</t>
  </si>
  <si>
    <t>Makung City</t>
  </si>
  <si>
    <t>Makung Airport</t>
  </si>
  <si>
    <t>MZG</t>
  </si>
  <si>
    <t>RCQC</t>
  </si>
  <si>
    <t>Pingtung</t>
  </si>
  <si>
    <t>Pingtung North Airport</t>
  </si>
  <si>
    <t>PIF</t>
  </si>
  <si>
    <t>RCSQ</t>
  </si>
  <si>
    <t>Taipei City</t>
  </si>
  <si>
    <t>Taipei Songshan Airport</t>
  </si>
  <si>
    <t>TSA</t>
  </si>
  <si>
    <t>RCSS</t>
  </si>
  <si>
    <t>Taipei</t>
  </si>
  <si>
    <t>Taiwan Taoyuan International Airport</t>
  </si>
  <si>
    <t>TPE</t>
  </si>
  <si>
    <t>RCTP</t>
  </si>
  <si>
    <t>Hualien City</t>
  </si>
  <si>
    <t>Hualien Airport</t>
  </si>
  <si>
    <t>HUN</t>
  </si>
  <si>
    <t>RCYU</t>
  </si>
  <si>
    <t>03/21|03R/21L</t>
  </si>
  <si>
    <t>Tokyo Narita</t>
  </si>
  <si>
    <t>Narita International Airport</t>
  </si>
  <si>
    <t>Japan</t>
  </si>
  <si>
    <t>NRT</t>
  </si>
  <si>
    <t>RJAA</t>
  </si>
  <si>
    <t>Matsumoto</t>
  </si>
  <si>
    <t>Matsumoto Airport</t>
  </si>
  <si>
    <t>MMJ</t>
  </si>
  <si>
    <t>RJAF</t>
  </si>
  <si>
    <t>Omitama</t>
  </si>
  <si>
    <t>Hyakuri Airport</t>
  </si>
  <si>
    <t>IBR</t>
  </si>
  <si>
    <t>RJAH</t>
  </si>
  <si>
    <t>Iwojima</t>
  </si>
  <si>
    <t>Iwo Jima Airport</t>
  </si>
  <si>
    <t>IWO</t>
  </si>
  <si>
    <t>RJAW</t>
  </si>
  <si>
    <t>Osaka Kansai</t>
  </si>
  <si>
    <t>Kansai International Airport</t>
  </si>
  <si>
    <t>KIX</t>
  </si>
  <si>
    <t>RJBB</t>
  </si>
  <si>
    <t>Shirahama</t>
  </si>
  <si>
    <t>Nanki Shirahama Airport</t>
  </si>
  <si>
    <t>SHM</t>
  </si>
  <si>
    <t>RJBD</t>
  </si>
  <si>
    <t>Kobe</t>
  </si>
  <si>
    <t>Kobe Airport</t>
  </si>
  <si>
    <t>UKB</t>
  </si>
  <si>
    <t>RJBE</t>
  </si>
  <si>
    <t>Hiroshima Hiroshimanishi</t>
  </si>
  <si>
    <t>Hiroshimanishi Airport</t>
  </si>
  <si>
    <t>HIW</t>
  </si>
  <si>
    <t>RJBH</t>
  </si>
  <si>
    <t>Tajima</t>
  </si>
  <si>
    <t>Tajima Airport</t>
  </si>
  <si>
    <t>TJH</t>
  </si>
  <si>
    <t>RJBT</t>
  </si>
  <si>
    <t>Obihiro</t>
  </si>
  <si>
    <t>Tokachi-Obihiro Airport</t>
  </si>
  <si>
    <t>OBO</t>
  </si>
  <si>
    <t>RJCB</t>
  </si>
  <si>
    <t>Chitose / Tomakomai</t>
  </si>
  <si>
    <t>New Chitose Airport</t>
  </si>
  <si>
    <t>CTS</t>
  </si>
  <si>
    <t>RJCC</t>
  </si>
  <si>
    <t>Hakodate</t>
  </si>
  <si>
    <t>Hakodate Airport</t>
  </si>
  <si>
    <t>HKD</t>
  </si>
  <si>
    <t>RJCH</t>
  </si>
  <si>
    <t>Kushiro</t>
  </si>
  <si>
    <t>Kushiro Airport</t>
  </si>
  <si>
    <t>KUH</t>
  </si>
  <si>
    <t>RJCK</t>
  </si>
  <si>
    <t>Ōzora</t>
  </si>
  <si>
    <t>Memanbetsu Airport</t>
  </si>
  <si>
    <t>MMB</t>
  </si>
  <si>
    <t>RJCM</t>
  </si>
  <si>
    <t>Nakashibetsu</t>
  </si>
  <si>
    <t>Nakashibetsu Airport</t>
  </si>
  <si>
    <t>SHB</t>
  </si>
  <si>
    <t>RJCN</t>
  </si>
  <si>
    <t>Sapporo</t>
  </si>
  <si>
    <t>Okadama Airport</t>
  </si>
  <si>
    <t>OKD</t>
  </si>
  <si>
    <t>RJCO</t>
  </si>
  <si>
    <t>Wakkanai</t>
  </si>
  <si>
    <t>Wakkanai Airport</t>
  </si>
  <si>
    <t>WKJ</t>
  </si>
  <si>
    <t>RJCW</t>
  </si>
  <si>
    <t>Iki</t>
  </si>
  <si>
    <t>Iki Airport</t>
  </si>
  <si>
    <t>IKI</t>
  </si>
  <si>
    <t>RJDB</t>
  </si>
  <si>
    <t>Ube</t>
  </si>
  <si>
    <t>Yamaguchi Ube Airport</t>
  </si>
  <si>
    <t>UBJ</t>
  </si>
  <si>
    <t>RJDC</t>
  </si>
  <si>
    <t>Tsushima</t>
  </si>
  <si>
    <t>Tsushima Airport</t>
  </si>
  <si>
    <t>TSJ</t>
  </si>
  <si>
    <t>RJDT</t>
  </si>
  <si>
    <t>Monbetsu</t>
  </si>
  <si>
    <t>Monbetsu Airport</t>
  </si>
  <si>
    <t>MBE</t>
  </si>
  <si>
    <t>RJEB</t>
  </si>
  <si>
    <t>Asahikawa / Hokkaidō</t>
  </si>
  <si>
    <t>Asahikawa Airport</t>
  </si>
  <si>
    <t>AKJ</t>
  </si>
  <si>
    <t>RJEC</t>
  </si>
  <si>
    <t>Okushiri Island</t>
  </si>
  <si>
    <t>Okushiri Airport</t>
  </si>
  <si>
    <t>OIR</t>
  </si>
  <si>
    <t>RJEO</t>
  </si>
  <si>
    <t>Rishiri</t>
  </si>
  <si>
    <t>Rishiri Airport</t>
  </si>
  <si>
    <t>RIS</t>
  </si>
  <si>
    <t>RJER</t>
  </si>
  <si>
    <t>Yakushima</t>
  </si>
  <si>
    <t>Yakushima Airport</t>
  </si>
  <si>
    <t>KUM</t>
  </si>
  <si>
    <t>RJFC</t>
  </si>
  <si>
    <t>Goto</t>
  </si>
  <si>
    <t>Fukue Airport</t>
  </si>
  <si>
    <t>FUJ</t>
  </si>
  <si>
    <t>RJFE</t>
  </si>
  <si>
    <t>Fukuoka</t>
  </si>
  <si>
    <t>Fukuoka Airport</t>
  </si>
  <si>
    <t>FUK</t>
  </si>
  <si>
    <t>RJFF</t>
  </si>
  <si>
    <t>Tanegashima</t>
  </si>
  <si>
    <t>New Tanegashima Airport</t>
  </si>
  <si>
    <t>TNE</t>
  </si>
  <si>
    <t>RJFG</t>
  </si>
  <si>
    <t>Kagoshima</t>
  </si>
  <si>
    <t>Kagoshima Airport</t>
  </si>
  <si>
    <t>KOJ</t>
  </si>
  <si>
    <t>RJFK</t>
  </si>
  <si>
    <t>Miyazaki</t>
  </si>
  <si>
    <t>Miyazaki Airport</t>
  </si>
  <si>
    <t>KMI</t>
  </si>
  <si>
    <t>RJFM</t>
  </si>
  <si>
    <t>Oita</t>
  </si>
  <si>
    <t>Oita Airport</t>
  </si>
  <si>
    <t>OIT</t>
  </si>
  <si>
    <t>RJFO</t>
  </si>
  <si>
    <t>Kitakyūshū</t>
  </si>
  <si>
    <t>Kitakyūshū Airport</t>
  </si>
  <si>
    <t>KKJ</t>
  </si>
  <si>
    <t>RJFR</t>
  </si>
  <si>
    <t>Saga</t>
  </si>
  <si>
    <t>Saga Airport</t>
  </si>
  <si>
    <t>HSG</t>
  </si>
  <si>
    <t>RJFS</t>
  </si>
  <si>
    <t>Kumamoto</t>
  </si>
  <si>
    <t>Kumamoto Airport</t>
  </si>
  <si>
    <t>KMJ</t>
  </si>
  <si>
    <t>RJFT</t>
  </si>
  <si>
    <t>Nagasaki</t>
  </si>
  <si>
    <t>Nagasaki Airport</t>
  </si>
  <si>
    <t>NGS</t>
  </si>
  <si>
    <t>RJFU</t>
  </si>
  <si>
    <t>Tokoname</t>
  </si>
  <si>
    <t>Chubu Centrair International Airport</t>
  </si>
  <si>
    <t>NGO</t>
  </si>
  <si>
    <t>RJGG</t>
  </si>
  <si>
    <t>Amami</t>
  </si>
  <si>
    <t>Amami Airport</t>
  </si>
  <si>
    <t>ASJ</t>
  </si>
  <si>
    <t>RJKA</t>
  </si>
  <si>
    <t>Okinoerabujima</t>
  </si>
  <si>
    <t>Okierabu Airport</t>
  </si>
  <si>
    <t>OKE</t>
  </si>
  <si>
    <t>RJKB</t>
  </si>
  <si>
    <t>Kikai</t>
  </si>
  <si>
    <t>Kikai Airport</t>
  </si>
  <si>
    <t>KKX</t>
  </si>
  <si>
    <t>RJKI</t>
  </si>
  <si>
    <t>Tokunoshima</t>
  </si>
  <si>
    <t>Tokunoshima Airport</t>
  </si>
  <si>
    <t>TKN</t>
  </si>
  <si>
    <t>RJKN</t>
  </si>
  <si>
    <t>Nagoya</t>
  </si>
  <si>
    <t>Nagoya Airport</t>
  </si>
  <si>
    <t>NKM</t>
  </si>
  <si>
    <t>RJNA</t>
  </si>
  <si>
    <t>Fukui</t>
  </si>
  <si>
    <t>Fukui Airport</t>
  </si>
  <si>
    <t>FKJ</t>
  </si>
  <si>
    <t>RJNF</t>
  </si>
  <si>
    <t>Gifu</t>
  </si>
  <si>
    <t>Gifu Airport</t>
  </si>
  <si>
    <t>QGU</t>
  </si>
  <si>
    <t>RJNG</t>
  </si>
  <si>
    <t>Kanazawa</t>
  </si>
  <si>
    <t>Komatsu Airport</t>
  </si>
  <si>
    <t>KMQ</t>
  </si>
  <si>
    <t>RJNK</t>
  </si>
  <si>
    <t>Okinoshima</t>
  </si>
  <si>
    <t>Oki Airport</t>
  </si>
  <si>
    <t>OKI</t>
  </si>
  <si>
    <t>RJNO</t>
  </si>
  <si>
    <t>Makinohara / Shimada</t>
  </si>
  <si>
    <t>Mt. Fuji Shizuoka Airport</t>
  </si>
  <si>
    <t>FSZ</t>
  </si>
  <si>
    <t>rjns</t>
  </si>
  <si>
    <t>Toyama</t>
  </si>
  <si>
    <t>Toyama Airport</t>
  </si>
  <si>
    <t>TOY</t>
  </si>
  <si>
    <t>RJNT</t>
  </si>
  <si>
    <t>Wajima</t>
  </si>
  <si>
    <t>Noto Airport</t>
  </si>
  <si>
    <t>NTQ</t>
  </si>
  <si>
    <t>RJNW</t>
  </si>
  <si>
    <t>Hiroshima</t>
  </si>
  <si>
    <t>Hiroshima Airport</t>
  </si>
  <si>
    <t>HIJ</t>
  </si>
  <si>
    <t>RJOA</t>
  </si>
  <si>
    <t>Okayama City</t>
  </si>
  <si>
    <t>Okayama Airport</t>
  </si>
  <si>
    <t>OKJ</t>
  </si>
  <si>
    <t>RJOB</t>
  </si>
  <si>
    <t>Izumo</t>
  </si>
  <si>
    <t>Izumo Airport</t>
  </si>
  <si>
    <t>IZO</t>
  </si>
  <si>
    <t>RJOC</t>
  </si>
  <si>
    <t>Yonago</t>
  </si>
  <si>
    <t>Miho Yonago Airport</t>
  </si>
  <si>
    <t>YGJ</t>
  </si>
  <si>
    <t>RJOH</t>
  </si>
  <si>
    <t>Iwakuni</t>
  </si>
  <si>
    <t>Iwakuni Marine Corps Air Station</t>
  </si>
  <si>
    <t>IWK</t>
  </si>
  <si>
    <t>RJOI</t>
  </si>
  <si>
    <t>Nankoku</t>
  </si>
  <si>
    <t>Kōchi Ryōma Airport</t>
  </si>
  <si>
    <t>KCZ</t>
  </si>
  <si>
    <t>RJOK</t>
  </si>
  <si>
    <t>Matsuyama</t>
  </si>
  <si>
    <t>Matsuyama Airport</t>
  </si>
  <si>
    <t>MYJ</t>
  </si>
  <si>
    <t>RJOM</t>
  </si>
  <si>
    <t>Osaka Int</t>
  </si>
  <si>
    <t>Osaka International Airport</t>
  </si>
  <si>
    <t>ITM</t>
  </si>
  <si>
    <t>RJOO</t>
  </si>
  <si>
    <t>Tottori</t>
  </si>
  <si>
    <t>Tottori Airport</t>
  </si>
  <si>
    <t>TTJ</t>
  </si>
  <si>
    <t>RJOR</t>
  </si>
  <si>
    <t>Tokushima</t>
  </si>
  <si>
    <t>Tokushima Airport/JMSDF Air Base</t>
  </si>
  <si>
    <t>TKS</t>
  </si>
  <si>
    <t>RJOS</t>
  </si>
  <si>
    <t>Takamatsu</t>
  </si>
  <si>
    <t>Takamatsu Airport</t>
  </si>
  <si>
    <t>TAK</t>
  </si>
  <si>
    <t>RJOT</t>
  </si>
  <si>
    <t>Masuda</t>
  </si>
  <si>
    <t>Iwami Airport</t>
  </si>
  <si>
    <t>IWJ</t>
  </si>
  <si>
    <t>RJOW</t>
  </si>
  <si>
    <t>Aomori</t>
  </si>
  <si>
    <t>Aomori Airport</t>
  </si>
  <si>
    <t>AOJ</t>
  </si>
  <si>
    <t>RJSA</t>
  </si>
  <si>
    <t>Yamagata</t>
  </si>
  <si>
    <t>Yamagata Airport</t>
  </si>
  <si>
    <t>GAJ</t>
  </si>
  <si>
    <t>RJSC</t>
  </si>
  <si>
    <t>Sado</t>
  </si>
  <si>
    <t>Sado Airport</t>
  </si>
  <si>
    <t>SDS</t>
  </si>
  <si>
    <t>RJSD</t>
  </si>
  <si>
    <t>Sukagawa</t>
  </si>
  <si>
    <t>Fukushima Airport</t>
  </si>
  <si>
    <t>FKS</t>
  </si>
  <si>
    <t>RJSF</t>
  </si>
  <si>
    <t>Hachinoe</t>
  </si>
  <si>
    <t>Hachinohe Airport</t>
  </si>
  <si>
    <t>HHE</t>
  </si>
  <si>
    <t>RJSH</t>
  </si>
  <si>
    <t>Hanamaki</t>
  </si>
  <si>
    <t>Hanamaki Airport</t>
  </si>
  <si>
    <t>HNA</t>
  </si>
  <si>
    <t>RJSI</t>
  </si>
  <si>
    <t>Akita</t>
  </si>
  <si>
    <t>Akita Airport</t>
  </si>
  <si>
    <t>AXT</t>
  </si>
  <si>
    <t>RJSK</t>
  </si>
  <si>
    <t>Niigata</t>
  </si>
  <si>
    <t>Niigata Airport</t>
  </si>
  <si>
    <t>KIJ</t>
  </si>
  <si>
    <t>RJSN</t>
  </si>
  <si>
    <t>Odate</t>
  </si>
  <si>
    <t>Odate Noshiro Airport</t>
  </si>
  <si>
    <t>ONJ</t>
  </si>
  <si>
    <t>RJSR</t>
  </si>
  <si>
    <t>Sendai</t>
  </si>
  <si>
    <t>Sendai Airport</t>
  </si>
  <si>
    <t>SDJ</t>
  </si>
  <si>
    <t>RJSS</t>
  </si>
  <si>
    <t>Shonai</t>
  </si>
  <si>
    <t>Shonai Airport</t>
  </si>
  <si>
    <t>SYO</t>
  </si>
  <si>
    <t>RJSY</t>
  </si>
  <si>
    <t>Hachijojima</t>
  </si>
  <si>
    <t>Hachijojima Airport</t>
  </si>
  <si>
    <t>HAC</t>
  </si>
  <si>
    <t>RJTH</t>
  </si>
  <si>
    <t>Izu Oshima</t>
  </si>
  <si>
    <t>Oshima Airport</t>
  </si>
  <si>
    <t>OIM</t>
  </si>
  <si>
    <t>RJTO</t>
  </si>
  <si>
    <t>Miyakejima</t>
  </si>
  <si>
    <t>Miyakejima Airport</t>
  </si>
  <si>
    <t>MYE</t>
  </si>
  <si>
    <t>RJTQ</t>
  </si>
  <si>
    <t>Tokyo Haneda</t>
  </si>
  <si>
    <t>Tokyo Haneda International Airport</t>
  </si>
  <si>
    <t>HND</t>
  </si>
  <si>
    <t>RJTT</t>
  </si>
  <si>
    <t>Piseo-ri (Muan)</t>
  </si>
  <si>
    <t>Muan International Airport</t>
  </si>
  <si>
    <t>South Korea</t>
  </si>
  <si>
    <t>MWX</t>
  </si>
  <si>
    <t>RKJB</t>
  </si>
  <si>
    <t>Gwangju</t>
  </si>
  <si>
    <t>Gwangju Airport</t>
  </si>
  <si>
    <t>KWJ</t>
  </si>
  <si>
    <t>RKJJ</t>
  </si>
  <si>
    <t>Yeosu</t>
  </si>
  <si>
    <t>Yeosu Airport</t>
  </si>
  <si>
    <t>RSU</t>
  </si>
  <si>
    <t>RKJY</t>
  </si>
  <si>
    <t>Gangneung</t>
  </si>
  <si>
    <t>Gangneung Airport (K-18)</t>
  </si>
  <si>
    <t>KAG</t>
  </si>
  <si>
    <t>RKNN</t>
  </si>
  <si>
    <t>Gonghang-ro</t>
  </si>
  <si>
    <t>Yangyang International Airport</t>
  </si>
  <si>
    <t>YNY</t>
  </si>
  <si>
    <t>RKNY</t>
  </si>
  <si>
    <t>Jeju City</t>
  </si>
  <si>
    <t>Jeju International Airport</t>
  </si>
  <si>
    <t>CJU</t>
  </si>
  <si>
    <t>RKPC</t>
  </si>
  <si>
    <t>Jeju Island</t>
  </si>
  <si>
    <t>Jeongseok Airport</t>
  </si>
  <si>
    <t>JDG</t>
  </si>
  <si>
    <t>RKPD</t>
  </si>
  <si>
    <t>Busan</t>
  </si>
  <si>
    <t>Gimhae International Airport</t>
  </si>
  <si>
    <t>PUS</t>
  </si>
  <si>
    <t>RKPK</t>
  </si>
  <si>
    <t>Sacheon</t>
  </si>
  <si>
    <t>Sacheon Air Base/Airport</t>
  </si>
  <si>
    <t>HIN</t>
  </si>
  <si>
    <t>RKPS</t>
  </si>
  <si>
    <t>Ulsan</t>
  </si>
  <si>
    <t>Ulsan Airport</t>
  </si>
  <si>
    <t>USN</t>
  </si>
  <si>
    <t>RKPU</t>
  </si>
  <si>
    <t>Seoul Incheon</t>
  </si>
  <si>
    <t>Incheon International Airport</t>
  </si>
  <si>
    <t>ICN</t>
  </si>
  <si>
    <t>RKSI</t>
  </si>
  <si>
    <t>15L/33R|16/34</t>
  </si>
  <si>
    <t>Seoul Gimpo</t>
  </si>
  <si>
    <t>Gimpo International Airport</t>
  </si>
  <si>
    <t>GMP</t>
  </si>
  <si>
    <t>RKSS</t>
  </si>
  <si>
    <t>Suwon</t>
  </si>
  <si>
    <t>Suwon Airport</t>
  </si>
  <si>
    <t>SWU</t>
  </si>
  <si>
    <t>RKSW</t>
  </si>
  <si>
    <t>Pohang</t>
  </si>
  <si>
    <t>Pohang Airport (G-815/K-3)</t>
  </si>
  <si>
    <t>KPO</t>
  </si>
  <si>
    <t>RKTH</t>
  </si>
  <si>
    <t>Daegu</t>
  </si>
  <si>
    <t>Daegu Airport</t>
  </si>
  <si>
    <t>TAE</t>
  </si>
  <si>
    <t>RKTN</t>
  </si>
  <si>
    <t>Cheongju</t>
  </si>
  <si>
    <t>Cheongju International Airport/Cheongju Air Base (K-59/G-513)</t>
  </si>
  <si>
    <t>CJJ</t>
  </si>
  <si>
    <t>RKTU</t>
  </si>
  <si>
    <t>Naha</t>
  </si>
  <si>
    <t>Naha Airport</t>
  </si>
  <si>
    <t>OKA</t>
  </si>
  <si>
    <t>ROAH</t>
  </si>
  <si>
    <t>Kumejima</t>
  </si>
  <si>
    <t>Kumejima Airport</t>
  </si>
  <si>
    <t>UEO</t>
  </si>
  <si>
    <t>ROKJ</t>
  </si>
  <si>
    <t>Minamidaitō</t>
  </si>
  <si>
    <t>Minami-Daito Airport</t>
  </si>
  <si>
    <t>MMD</t>
  </si>
  <si>
    <t>ROMD</t>
  </si>
  <si>
    <t>Miyako City</t>
  </si>
  <si>
    <t>Miyako Airport</t>
  </si>
  <si>
    <t>MMY</t>
  </si>
  <si>
    <t>ROMY</t>
  </si>
  <si>
    <t>Ie</t>
  </si>
  <si>
    <t>Ie Jima Airport</t>
  </si>
  <si>
    <t>IEJ</t>
  </si>
  <si>
    <t>RORE</t>
  </si>
  <si>
    <t>Kitadaitōjima</t>
  </si>
  <si>
    <t>Kitadaito Airport</t>
  </si>
  <si>
    <t>KTD</t>
  </si>
  <si>
    <t>RORK</t>
  </si>
  <si>
    <t>Shimojishima</t>
  </si>
  <si>
    <t>Shimojishima Airport</t>
  </si>
  <si>
    <t>SHI</t>
  </si>
  <si>
    <t>RORS</t>
  </si>
  <si>
    <t>Tarama</t>
  </si>
  <si>
    <t>Tarama Airport</t>
  </si>
  <si>
    <t>TRA</t>
  </si>
  <si>
    <t>RORT</t>
  </si>
  <si>
    <t>Yoronjima</t>
  </si>
  <si>
    <t>Yoron Airport</t>
  </si>
  <si>
    <t>RNJ</t>
  </si>
  <si>
    <t>RORY</t>
  </si>
  <si>
    <t>Yonaguni Jima</t>
  </si>
  <si>
    <t>Yonaguni Airport</t>
  </si>
  <si>
    <t>OGN</t>
  </si>
  <si>
    <t>ROYN</t>
  </si>
  <si>
    <t>Olongapo City</t>
  </si>
  <si>
    <t>Subic Bay International Airport</t>
  </si>
  <si>
    <t>Philippines</t>
  </si>
  <si>
    <t>SFS</t>
  </si>
  <si>
    <t>RPLB</t>
  </si>
  <si>
    <t>Angeles/Mabalacat</t>
  </si>
  <si>
    <t>Diosdado Macapagal International Airport</t>
  </si>
  <si>
    <t>CRK</t>
  </si>
  <si>
    <t>RPLC</t>
  </si>
  <si>
    <t>Laoag City</t>
  </si>
  <si>
    <t>Laoag International Airport</t>
  </si>
  <si>
    <t>LAO</t>
  </si>
  <si>
    <t>RPLI</t>
  </si>
  <si>
    <t>Manila</t>
  </si>
  <si>
    <t>Ninoy Aquino International Airport</t>
  </si>
  <si>
    <t>MNL</t>
  </si>
  <si>
    <t>RPLL</t>
  </si>
  <si>
    <t>Legazpi City</t>
  </si>
  <si>
    <t>Legazpi City International Airport</t>
  </si>
  <si>
    <t>LGP</t>
  </si>
  <si>
    <t>RPLP</t>
  </si>
  <si>
    <t>Lubang</t>
  </si>
  <si>
    <t>Lubang Airport</t>
  </si>
  <si>
    <t>LBX</t>
  </si>
  <si>
    <t>RPLU</t>
  </si>
  <si>
    <t>Surallah</t>
  </si>
  <si>
    <t>Allah Valley Airport</t>
  </si>
  <si>
    <t>AAV</t>
  </si>
  <si>
    <t>RPMA</t>
  </si>
  <si>
    <t>Cotabato City</t>
  </si>
  <si>
    <t>Awang Airport</t>
  </si>
  <si>
    <t>CBO</t>
  </si>
  <si>
    <t>RPMC</t>
  </si>
  <si>
    <t>Davao City</t>
  </si>
  <si>
    <t>Francisco Bangoy International Airport</t>
  </si>
  <si>
    <t>DVO</t>
  </si>
  <si>
    <t>RPMD</t>
  </si>
  <si>
    <t>Butuan City</t>
  </si>
  <si>
    <t>Bancasi Airport</t>
  </si>
  <si>
    <t>BXU</t>
  </si>
  <si>
    <t>RPME</t>
  </si>
  <si>
    <t>Dipolog City</t>
  </si>
  <si>
    <t>Dipolog Airport</t>
  </si>
  <si>
    <t>DPL</t>
  </si>
  <si>
    <t>RPMG</t>
  </si>
  <si>
    <t>Camiguin</t>
  </si>
  <si>
    <t>Camiguin Airport</t>
  </si>
  <si>
    <t>CGM</t>
  </si>
  <si>
    <t>RPMH</t>
  </si>
  <si>
    <t>Jolo</t>
  </si>
  <si>
    <t>Jolo Airport</t>
  </si>
  <si>
    <t>JOL</t>
  </si>
  <si>
    <t>RPMJ</t>
  </si>
  <si>
    <t>Sanga Sanga</t>
  </si>
  <si>
    <t>Sanga Sanga Airport</t>
  </si>
  <si>
    <t>TWT</t>
  </si>
  <si>
    <t>RPMN</t>
  </si>
  <si>
    <t>Ozamiz City</t>
  </si>
  <si>
    <t>Labo Airport</t>
  </si>
  <si>
    <t>OZC</t>
  </si>
  <si>
    <t>RPMO</t>
  </si>
  <si>
    <t>Pagadian City</t>
  </si>
  <si>
    <t>Pagadian Airport</t>
  </si>
  <si>
    <t>PAG</t>
  </si>
  <si>
    <t>RPMP</t>
  </si>
  <si>
    <t>Mati</t>
  </si>
  <si>
    <t>Mati National Airport</t>
  </si>
  <si>
    <t>MXI</t>
  </si>
  <si>
    <t>RPMQ</t>
  </si>
  <si>
    <t>General Santos</t>
  </si>
  <si>
    <t>General Santos International Airport</t>
  </si>
  <si>
    <t>GES</t>
  </si>
  <si>
    <t>RPMR</t>
  </si>
  <si>
    <t>Surigao City</t>
  </si>
  <si>
    <t>Surigao Airport</t>
  </si>
  <si>
    <t>SUG</t>
  </si>
  <si>
    <t>RPMS</t>
  </si>
  <si>
    <t>Tandag</t>
  </si>
  <si>
    <t>Tandag Airport</t>
  </si>
  <si>
    <t>TDG</t>
  </si>
  <si>
    <t>RPMW</t>
  </si>
  <si>
    <t>Zamboanga City</t>
  </si>
  <si>
    <t>Zamboanga International Airport</t>
  </si>
  <si>
    <t>ZAM</t>
  </si>
  <si>
    <t>RPMZ</t>
  </si>
  <si>
    <t>Baguio City</t>
  </si>
  <si>
    <t>Loakan Airport</t>
  </si>
  <si>
    <t>BAG</t>
  </si>
  <si>
    <t>RPUB</t>
  </si>
  <si>
    <t>Daet</t>
  </si>
  <si>
    <t>Daet Airport</t>
  </si>
  <si>
    <t>DTE</t>
  </si>
  <si>
    <t>RPUD</t>
  </si>
  <si>
    <t>San Jose Airport</t>
  </si>
  <si>
    <t>SJI</t>
  </si>
  <si>
    <t>RPUH</t>
  </si>
  <si>
    <t>Mamburao</t>
  </si>
  <si>
    <t>Mamburao Airport</t>
  </si>
  <si>
    <t>MBO</t>
  </si>
  <si>
    <t>RPUM</t>
  </si>
  <si>
    <t>Naga</t>
  </si>
  <si>
    <t>Naga Airport</t>
  </si>
  <si>
    <t>WNP</t>
  </si>
  <si>
    <t>RPUN</t>
  </si>
  <si>
    <t>Basco</t>
  </si>
  <si>
    <t>Basco Airport</t>
  </si>
  <si>
    <t>BSO</t>
  </si>
  <si>
    <t>RPUO</t>
  </si>
  <si>
    <t>Baler</t>
  </si>
  <si>
    <t>Dr.Juan C. Angara Airport</t>
  </si>
  <si>
    <t>BQA</t>
  </si>
  <si>
    <t>RPUR</t>
  </si>
  <si>
    <t>San Fernando</t>
  </si>
  <si>
    <t>San Fernando Airport</t>
  </si>
  <si>
    <t>SFE</t>
  </si>
  <si>
    <t>RPUS</t>
  </si>
  <si>
    <t>Tuguegarao City</t>
  </si>
  <si>
    <t>Tuguegarao Airport</t>
  </si>
  <si>
    <t>TUG</t>
  </si>
  <si>
    <t>RPUT</t>
  </si>
  <si>
    <t>Virac</t>
  </si>
  <si>
    <t>Virac Airport</t>
  </si>
  <si>
    <t>VRC</t>
  </si>
  <si>
    <t>RPUV</t>
  </si>
  <si>
    <t>Gasan</t>
  </si>
  <si>
    <t>Marinduque Airport</t>
  </si>
  <si>
    <t>MRQ</t>
  </si>
  <si>
    <t>RPUW</t>
  </si>
  <si>
    <t>Cauayan City</t>
  </si>
  <si>
    <t>Cauayan Airport</t>
  </si>
  <si>
    <t>CYZ</t>
  </si>
  <si>
    <t>RPUY</t>
  </si>
  <si>
    <t>Tacloban City</t>
  </si>
  <si>
    <t>Daniel Z. Romualdez Airport</t>
  </si>
  <si>
    <t>TAC</t>
  </si>
  <si>
    <t>RPVA</t>
  </si>
  <si>
    <t>Bacolod City</t>
  </si>
  <si>
    <t>Bacolod-Silay Airport</t>
  </si>
  <si>
    <t>BCD</t>
  </si>
  <si>
    <t>RPVB</t>
  </si>
  <si>
    <t>Calbayog City</t>
  </si>
  <si>
    <t>Calbayog Airport</t>
  </si>
  <si>
    <t>CYP</t>
  </si>
  <si>
    <t>RPVC</t>
  </si>
  <si>
    <t>Dumaguete City</t>
  </si>
  <si>
    <t>Sibulan Airport</t>
  </si>
  <si>
    <t>DGT</t>
  </si>
  <si>
    <t>RPVD</t>
  </si>
  <si>
    <t>Malay</t>
  </si>
  <si>
    <t>Godofredo P. Ramos Airport</t>
  </si>
  <si>
    <t>MPH</t>
  </si>
  <si>
    <t>RPVE</t>
  </si>
  <si>
    <t>Catarman</t>
  </si>
  <si>
    <t>Catarman National Airport</t>
  </si>
  <si>
    <t>CRM</t>
  </si>
  <si>
    <t>RPVF</t>
  </si>
  <si>
    <t>Iloilo City</t>
  </si>
  <si>
    <t>Iloilo International Airport</t>
  </si>
  <si>
    <t>ILO</t>
  </si>
  <si>
    <t>RPVI</t>
  </si>
  <si>
    <t>Masbate</t>
  </si>
  <si>
    <t>Moises R. Espinosa Airport</t>
  </si>
  <si>
    <t>MBT</t>
  </si>
  <si>
    <t>RPVJ</t>
  </si>
  <si>
    <t>Kalibo</t>
  </si>
  <si>
    <t>Kalibo International Airport</t>
  </si>
  <si>
    <t>KLO</t>
  </si>
  <si>
    <t>RPVK</t>
  </si>
  <si>
    <t>Lapu-Lapu City</t>
  </si>
  <si>
    <t>Mactan Cebu International Airport</t>
  </si>
  <si>
    <t>CEB</t>
  </si>
  <si>
    <t>RPVM</t>
  </si>
  <si>
    <t>Ormoc City</t>
  </si>
  <si>
    <t>Ormoc Airport</t>
  </si>
  <si>
    <t>OMC</t>
  </si>
  <si>
    <t>RPVO</t>
  </si>
  <si>
    <t>Puerto Princesa City</t>
  </si>
  <si>
    <t>Puerto Princesa Airport</t>
  </si>
  <si>
    <t>PPS</t>
  </si>
  <si>
    <t>RPVP</t>
  </si>
  <si>
    <t>Roxas City</t>
  </si>
  <si>
    <t>Roxas Airport</t>
  </si>
  <si>
    <t>RXS</t>
  </si>
  <si>
    <t>RPVR</t>
  </si>
  <si>
    <t>San Jose Evelio J.</t>
  </si>
  <si>
    <t>Evelio Javier Airport</t>
  </si>
  <si>
    <t>EUQ</t>
  </si>
  <si>
    <t>RPVS</t>
  </si>
  <si>
    <t>Tagbilaran City</t>
  </si>
  <si>
    <t>Tagbilaran Airport</t>
  </si>
  <si>
    <t>TAG</t>
  </si>
  <si>
    <t>RPVT</t>
  </si>
  <si>
    <t>Tablas Island</t>
  </si>
  <si>
    <t>Tugdan Airport</t>
  </si>
  <si>
    <t>TBH</t>
  </si>
  <si>
    <t>RPVU</t>
  </si>
  <si>
    <t>Coron</t>
  </si>
  <si>
    <t>Francisco B. Reyes Airport</t>
  </si>
  <si>
    <t>USU</t>
  </si>
  <si>
    <t>RPVV</t>
  </si>
  <si>
    <t>Concordia</t>
  </si>
  <si>
    <t>Comodoro Pierrestegui Airport</t>
  </si>
  <si>
    <t>Argentina</t>
  </si>
  <si>
    <t>COC</t>
  </si>
  <si>
    <t>SAAC</t>
  </si>
  <si>
    <t>3/21</t>
  </si>
  <si>
    <t>Gualeguaychu</t>
  </si>
  <si>
    <t>Gualeguaychu Airport</t>
  </si>
  <si>
    <t>GHU</t>
  </si>
  <si>
    <t>SAAG</t>
  </si>
  <si>
    <t>Parana</t>
  </si>
  <si>
    <t>General Urquiza Airport</t>
  </si>
  <si>
    <t>PRA</t>
  </si>
  <si>
    <t>SAAP</t>
  </si>
  <si>
    <t>Rosario</t>
  </si>
  <si>
    <t>Islas Malvinas Airport</t>
  </si>
  <si>
    <t>ROS</t>
  </si>
  <si>
    <t>SAAR</t>
  </si>
  <si>
    <t>Sauce Viejo Airport</t>
  </si>
  <si>
    <t>SFN</t>
  </si>
  <si>
    <t>SAAV</t>
  </si>
  <si>
    <t>Buenos Aires Jorge</t>
  </si>
  <si>
    <t>Jorge Newbery Airpark</t>
  </si>
  <si>
    <t>AEP</t>
  </si>
  <si>
    <t>SABE</t>
  </si>
  <si>
    <t>Cordoba</t>
  </si>
  <si>
    <t>Ingeniero Ambrosio Taravella Airport</t>
  </si>
  <si>
    <t>COR</t>
  </si>
  <si>
    <t>SACO</t>
  </si>
  <si>
    <t>FDO</t>
  </si>
  <si>
    <t>SADF</t>
  </si>
  <si>
    <t>5/23</t>
  </si>
  <si>
    <t>La Plata</t>
  </si>
  <si>
    <t>La Plata Airport</t>
  </si>
  <si>
    <t>LPG</t>
  </si>
  <si>
    <t>SADL</t>
  </si>
  <si>
    <t>El Palomar</t>
  </si>
  <si>
    <t>El Palomar Airport</t>
  </si>
  <si>
    <t>EPA</t>
  </si>
  <si>
    <t>SADP</t>
  </si>
  <si>
    <t>Buenos Aires Int</t>
  </si>
  <si>
    <t>Ministro Pistarini International Airport</t>
  </si>
  <si>
    <t>EZE</t>
  </si>
  <si>
    <t>SAEZ</t>
  </si>
  <si>
    <t>Rincon de los Sauces</t>
  </si>
  <si>
    <t>Rincon De Los Sauces Airport</t>
  </si>
  <si>
    <t>RDS</t>
  </si>
  <si>
    <t>SAHS</t>
  </si>
  <si>
    <t>Zapala</t>
  </si>
  <si>
    <t>Zapala Airport</t>
  </si>
  <si>
    <t>APZ</t>
  </si>
  <si>
    <t>SAHZ</t>
  </si>
  <si>
    <t>9/27</t>
  </si>
  <si>
    <t>Mendoza</t>
  </si>
  <si>
    <t>El Plumerillo Airport</t>
  </si>
  <si>
    <t>MDZ</t>
  </si>
  <si>
    <t>SAME</t>
  </si>
  <si>
    <t>Malargue</t>
  </si>
  <si>
    <t>Comodoro D.R. Salomón Airport</t>
  </si>
  <si>
    <t>LGS</t>
  </si>
  <si>
    <t>SAMM</t>
  </si>
  <si>
    <t>San Rafael</t>
  </si>
  <si>
    <t>Suboficial Ay Santiago Germano Airport</t>
  </si>
  <si>
    <t>AFA</t>
  </si>
  <si>
    <t>SAMR</t>
  </si>
  <si>
    <t>Catamarca</t>
  </si>
  <si>
    <t>Catamarca Airport</t>
  </si>
  <si>
    <t>CTC</t>
  </si>
  <si>
    <t>SANC</t>
  </si>
  <si>
    <t>Santiago del Estero</t>
  </si>
  <si>
    <t>Vicecomodoro Angel D. La Paz Aragonés Airport</t>
  </si>
  <si>
    <t>SDE</t>
  </si>
  <si>
    <t>SANE</t>
  </si>
  <si>
    <t>La Rioja</t>
  </si>
  <si>
    <t>Capitan V A Almonacid Airport</t>
  </si>
  <si>
    <t>IRJ</t>
  </si>
  <si>
    <t>SANL</t>
  </si>
  <si>
    <t>San Miguel de Tucumán</t>
  </si>
  <si>
    <t>Teniente Benjamin Matienzo Airport</t>
  </si>
  <si>
    <t>TUC</t>
  </si>
  <si>
    <t>SANT</t>
  </si>
  <si>
    <t>San Juan</t>
  </si>
  <si>
    <t>Domingo Faustino Sarmiento Airport</t>
  </si>
  <si>
    <t>UAQ</t>
  </si>
  <si>
    <t>SANU</t>
  </si>
  <si>
    <t>Rio Cuarto</t>
  </si>
  <si>
    <t>Area De Material Airport</t>
  </si>
  <si>
    <t>RCU</t>
  </si>
  <si>
    <t>SAOC</t>
  </si>
  <si>
    <t>Villa Dolores</t>
  </si>
  <si>
    <t>Villa Dolores Airport</t>
  </si>
  <si>
    <t>VDR</t>
  </si>
  <si>
    <t>SAOD</t>
  </si>
  <si>
    <t>Villa Mercedes</t>
  </si>
  <si>
    <t>Villa Reynolds Airport</t>
  </si>
  <si>
    <t>VME</t>
  </si>
  <si>
    <t>SAOR</t>
  </si>
  <si>
    <t>San Luis</t>
  </si>
  <si>
    <t>Brigadier Mayor D Cesar Raul Ojeda Airport</t>
  </si>
  <si>
    <t>LUQ</t>
  </si>
  <si>
    <t>SAOU</t>
  </si>
  <si>
    <t>Corrientes</t>
  </si>
  <si>
    <t>Corrientes Airport</t>
  </si>
  <si>
    <t>CNQ</t>
  </si>
  <si>
    <t>SARC</t>
  </si>
  <si>
    <t>2/20</t>
  </si>
  <si>
    <t>Resistencia</t>
  </si>
  <si>
    <t>Resistencia International Airport</t>
  </si>
  <si>
    <t>RES</t>
  </si>
  <si>
    <t>SARE</t>
  </si>
  <si>
    <t>Formosa</t>
  </si>
  <si>
    <t>Formosa Airport</t>
  </si>
  <si>
    <t>FMA</t>
  </si>
  <si>
    <t>SARF</t>
  </si>
  <si>
    <t>4/22</t>
  </si>
  <si>
    <t>Puerto Iguazu</t>
  </si>
  <si>
    <t>Cataratas Del Iguazú International Airport</t>
  </si>
  <si>
    <t>IGR</t>
  </si>
  <si>
    <t>SARI</t>
  </si>
  <si>
    <t>Paso de los Libres</t>
  </si>
  <si>
    <t>Paso De Los Libres Airport</t>
  </si>
  <si>
    <t>AOL</t>
  </si>
  <si>
    <t>SARL</t>
  </si>
  <si>
    <t>Monte Caseros</t>
  </si>
  <si>
    <t>Monte Caseros Airport</t>
  </si>
  <si>
    <t>MCS</t>
  </si>
  <si>
    <t>SARM</t>
  </si>
  <si>
    <t>Posadas</t>
  </si>
  <si>
    <t>Libertador Gral D Jose De San Martin Airport</t>
  </si>
  <si>
    <t>PSS</t>
  </si>
  <si>
    <t>SARP</t>
  </si>
  <si>
    <t>Salta</t>
  </si>
  <si>
    <t>Martin Miguel De Guemes International Airport</t>
  </si>
  <si>
    <t>SLA</t>
  </si>
  <si>
    <t>SASA</t>
  </si>
  <si>
    <t>San Salvador de Jujuy</t>
  </si>
  <si>
    <t>Gobernador Horacio Guzman International Airport</t>
  </si>
  <si>
    <t>JUJ</t>
  </si>
  <si>
    <t>SASJ</t>
  </si>
  <si>
    <t>Orán</t>
  </si>
  <si>
    <t>Orán Airport</t>
  </si>
  <si>
    <t>ORA</t>
  </si>
  <si>
    <t>SASO</t>
  </si>
  <si>
    <t>Tartagal</t>
  </si>
  <si>
    <t>General Enrique Mosconi Airport</t>
  </si>
  <si>
    <t>TTG</t>
  </si>
  <si>
    <t>SAST</t>
  </si>
  <si>
    <t>Goya</t>
  </si>
  <si>
    <t>Goya Airport</t>
  </si>
  <si>
    <t>OYA</t>
  </si>
  <si>
    <t>SATG</t>
  </si>
  <si>
    <t>Reconquista</t>
  </si>
  <si>
    <t>Reconquista Airport</t>
  </si>
  <si>
    <t>RCQ</t>
  </si>
  <si>
    <t>SATR</t>
  </si>
  <si>
    <t>Curuzu Cuatia</t>
  </si>
  <si>
    <t>Curuzu Cuatia Airport</t>
  </si>
  <si>
    <t>UZU</t>
  </si>
  <si>
    <t>SATU</t>
  </si>
  <si>
    <t>El Bolson</t>
  </si>
  <si>
    <t>El Bolson Airport</t>
  </si>
  <si>
    <t>EHL</t>
  </si>
  <si>
    <t>SAVB</t>
  </si>
  <si>
    <t>Comodoro Rivadavia</t>
  </si>
  <si>
    <t>General E. Mosconi Airport</t>
  </si>
  <si>
    <t>CRD</t>
  </si>
  <si>
    <t>SAVC</t>
  </si>
  <si>
    <t>7/25</t>
  </si>
  <si>
    <t>Esquel</t>
  </si>
  <si>
    <t>Brigadier Antonio Parodi Airport</t>
  </si>
  <si>
    <t>EQS</t>
  </si>
  <si>
    <t>SAVE</t>
  </si>
  <si>
    <t>Las Heras</t>
  </si>
  <si>
    <t>Las Heras Airport</t>
  </si>
  <si>
    <t>LHS</t>
  </si>
  <si>
    <t>SAVH</t>
  </si>
  <si>
    <t>Rawson</t>
  </si>
  <si>
    <t>Almirante Marco Andres Zar Airport</t>
  </si>
  <si>
    <t>REL</t>
  </si>
  <si>
    <t>SAVT</t>
  </si>
  <si>
    <t>6/24</t>
  </si>
  <si>
    <t>Viedma / Carmen de Patagones</t>
  </si>
  <si>
    <t>Gobernador Castello Airport</t>
  </si>
  <si>
    <t>VDM</t>
  </si>
  <si>
    <t>SAVV</t>
  </si>
  <si>
    <t>Puerto Madryn</t>
  </si>
  <si>
    <t>El Tehuelche Airport</t>
  </si>
  <si>
    <t>PMY</t>
  </si>
  <si>
    <t>SAVY</t>
  </si>
  <si>
    <t>El Calafate</t>
  </si>
  <si>
    <t>El Calafate Airport</t>
  </si>
  <si>
    <t>FTE</t>
  </si>
  <si>
    <t>SAWC</t>
  </si>
  <si>
    <t>Puerto Deseado</t>
  </si>
  <si>
    <t>Puerto Deseado Airport</t>
  </si>
  <si>
    <t>PUD</t>
  </si>
  <si>
    <t>SAWD</t>
  </si>
  <si>
    <t>Rio Grande</t>
  </si>
  <si>
    <t>Hermes Quijada International Airport</t>
  </si>
  <si>
    <t>RGA</t>
  </si>
  <si>
    <t>SAWE</t>
  </si>
  <si>
    <t>Rio Gallegos</t>
  </si>
  <si>
    <t>Piloto Civil N. Fernández Airport</t>
  </si>
  <si>
    <t>RGL</t>
  </si>
  <si>
    <t>SAWG</t>
  </si>
  <si>
    <t>Ushuahia</t>
  </si>
  <si>
    <t>Malvinas Argentinas Airport</t>
  </si>
  <si>
    <t>USH</t>
  </si>
  <si>
    <t>SAWH</t>
  </si>
  <si>
    <t>San Julian</t>
  </si>
  <si>
    <t>Capitan D Daniel Vazquez Airport</t>
  </si>
  <si>
    <t>ULA</t>
  </si>
  <si>
    <t>SAWJ</t>
  </si>
  <si>
    <t>Perito Moreno</t>
  </si>
  <si>
    <t>Perito Moreno Airport</t>
  </si>
  <si>
    <t>PMQ</t>
  </si>
  <si>
    <t>SAWP</t>
  </si>
  <si>
    <t>07/25|11/29</t>
  </si>
  <si>
    <t>Santa Cruz</t>
  </si>
  <si>
    <t>Santa Cruz Airport</t>
  </si>
  <si>
    <t>RZA</t>
  </si>
  <si>
    <t>SAWU</t>
  </si>
  <si>
    <t>07/25|11/29|7/25</t>
  </si>
  <si>
    <t>Bahia Blanca</t>
  </si>
  <si>
    <t>Comandante Espora Airport</t>
  </si>
  <si>
    <t>BHI</t>
  </si>
  <si>
    <t>SAZB</t>
  </si>
  <si>
    <t>16L/34R|6/24</t>
  </si>
  <si>
    <t>General Pico</t>
  </si>
  <si>
    <t>General Pico Airport</t>
  </si>
  <si>
    <t>GPO</t>
  </si>
  <si>
    <t>SAZG</t>
  </si>
  <si>
    <t>Tres Arroyos</t>
  </si>
  <si>
    <t>Tres Arroyos Airport</t>
  </si>
  <si>
    <t>OYO</t>
  </si>
  <si>
    <t>SAZH</t>
  </si>
  <si>
    <t>14/32|4/22</t>
  </si>
  <si>
    <t>Santa Teresita</t>
  </si>
  <si>
    <t>Santa Teresita Airport</t>
  </si>
  <si>
    <t>SST</t>
  </si>
  <si>
    <t>SAZL</t>
  </si>
  <si>
    <t>Mar del Plata</t>
  </si>
  <si>
    <t>Ástor Piazzola International Airport</t>
  </si>
  <si>
    <t>MDQ</t>
  </si>
  <si>
    <t>SAZM</t>
  </si>
  <si>
    <t>Neuquen</t>
  </si>
  <si>
    <t>Presidente Peron Airport</t>
  </si>
  <si>
    <t>NQN</t>
  </si>
  <si>
    <t>SAZN</t>
  </si>
  <si>
    <t>Necochea</t>
  </si>
  <si>
    <t>Necochea Airport</t>
  </si>
  <si>
    <t>NEC</t>
  </si>
  <si>
    <t>SAZO</t>
  </si>
  <si>
    <t>13/31|18/36</t>
  </si>
  <si>
    <t>Pehuajó</t>
  </si>
  <si>
    <t>Comodoro Pedro Zanni Airport</t>
  </si>
  <si>
    <t>PEH</t>
  </si>
  <si>
    <t>SAZP</t>
  </si>
  <si>
    <t>Santa Rosa Airport</t>
  </si>
  <si>
    <t>RSA</t>
  </si>
  <si>
    <t>SAZR</t>
  </si>
  <si>
    <t>San Carlos de Bariloche</t>
  </si>
  <si>
    <t>San Carlos De Bariloche Airport</t>
  </si>
  <si>
    <t>BRC</t>
  </si>
  <si>
    <t>SAZS</t>
  </si>
  <si>
    <t>Tandil</t>
  </si>
  <si>
    <t>Héroes De Malvinas Airport</t>
  </si>
  <si>
    <t>TDL</t>
  </si>
  <si>
    <t>SAZT</t>
  </si>
  <si>
    <t>Villa Gesell</t>
  </si>
  <si>
    <t>Villa Gesell Airport</t>
  </si>
  <si>
    <t>VLG</t>
  </si>
  <si>
    <t>SAZV</t>
  </si>
  <si>
    <t>Cutral-Co</t>
  </si>
  <si>
    <t>Cutral-Co Airport</t>
  </si>
  <si>
    <t>CUT</t>
  </si>
  <si>
    <t>SAZW</t>
  </si>
  <si>
    <t>Chapelco/San Martin de los Andes</t>
  </si>
  <si>
    <t>Aviador C. Campos Airport</t>
  </si>
  <si>
    <t>CPC</t>
  </si>
  <si>
    <t>SAZY</t>
  </si>
  <si>
    <t>Conceição Do Araguaia</t>
  </si>
  <si>
    <t>Conceição do Araguaia Airport</t>
  </si>
  <si>
    <t>Brazil</t>
  </si>
  <si>
    <t>CDJ</t>
  </si>
  <si>
    <t>SBAA</t>
  </si>
  <si>
    <t>8/26</t>
  </si>
  <si>
    <t>Araraquara</t>
  </si>
  <si>
    <t>Araraquara Airport</t>
  </si>
  <si>
    <t>AQA</t>
  </si>
  <si>
    <t>SBAQ</t>
  </si>
  <si>
    <t>Aracaju</t>
  </si>
  <si>
    <t>AJU</t>
  </si>
  <si>
    <t>SBAR</t>
  </si>
  <si>
    <t>Alta Floresta</t>
  </si>
  <si>
    <t>Piloto Osvaldo Marques Dias Airport</t>
  </si>
  <si>
    <t>AFL</t>
  </si>
  <si>
    <t>SBAT</t>
  </si>
  <si>
    <t>Araçatuba</t>
  </si>
  <si>
    <t>Araçatuba Airport</t>
  </si>
  <si>
    <t>ARU</t>
  </si>
  <si>
    <t>SBAU</t>
  </si>
  <si>
    <t>Belém</t>
  </si>
  <si>
    <t>Val de Cans/Júlio Cezar Ribeiro International Airport</t>
  </si>
  <si>
    <t>BEL</t>
  </si>
  <si>
    <t>SBBE</t>
  </si>
  <si>
    <t>Bagé</t>
  </si>
  <si>
    <t>Comandante Gustavo Kraemer Airport</t>
  </si>
  <si>
    <t>BGX</t>
  </si>
  <si>
    <t>SBBG</t>
  </si>
  <si>
    <t>Belo Horizonte Pampulha</t>
  </si>
  <si>
    <t>Pampulha - Carlos Drummond de Andrade Airport</t>
  </si>
  <si>
    <t>PLU</t>
  </si>
  <si>
    <t>SBBH</t>
  </si>
  <si>
    <t>Curitiba Bacacheri</t>
  </si>
  <si>
    <t>Bacacheri Airport</t>
  </si>
  <si>
    <t>BFH</t>
  </si>
  <si>
    <t>SBBI</t>
  </si>
  <si>
    <t>Brasília</t>
  </si>
  <si>
    <t>Presidente Juscelino Kubistschek International Airport</t>
  </si>
  <si>
    <t>BSB</t>
  </si>
  <si>
    <t>SBBR</t>
  </si>
  <si>
    <t>Barretos</t>
  </si>
  <si>
    <t>Chafei Amsei Airport</t>
  </si>
  <si>
    <t>BAT</t>
  </si>
  <si>
    <t>SBBT</t>
  </si>
  <si>
    <t>Bauru</t>
  </si>
  <si>
    <t>Bauru Airport</t>
  </si>
  <si>
    <t>BAU</t>
  </si>
  <si>
    <t>SBBU</t>
  </si>
  <si>
    <t>Boa Vista</t>
  </si>
  <si>
    <t>Atlas Brasil Cantanhede Airport</t>
  </si>
  <si>
    <t>BVB</t>
  </si>
  <si>
    <t>SBBV</t>
  </si>
  <si>
    <t>Barra Do Garças</t>
  </si>
  <si>
    <t>Barra do Garças Airport</t>
  </si>
  <si>
    <t>BPG</t>
  </si>
  <si>
    <t>SBBW</t>
  </si>
  <si>
    <t>Cabo Frio</t>
  </si>
  <si>
    <t>Umberto Modiano Airport</t>
  </si>
  <si>
    <t>BZC</t>
  </si>
  <si>
    <t>SBBZ</t>
  </si>
  <si>
    <t>Cascavel</t>
  </si>
  <si>
    <t>Cascavel Airport</t>
  </si>
  <si>
    <t>CAC</t>
  </si>
  <si>
    <t>SBCA</t>
  </si>
  <si>
    <t>Belo Horizonte Tancredo</t>
  </si>
  <si>
    <t>Tancredo Neves International Airport</t>
  </si>
  <si>
    <t>CNF</t>
  </si>
  <si>
    <t>SBCF</t>
  </si>
  <si>
    <t>Campo Grande</t>
  </si>
  <si>
    <t>Campo Grande Airport</t>
  </si>
  <si>
    <t>CGR</t>
  </si>
  <si>
    <t>SBCG</t>
  </si>
  <si>
    <t>Chapecó</t>
  </si>
  <si>
    <t>Serafin Enoss Bertaso Airport</t>
  </si>
  <si>
    <t>XAP</t>
  </si>
  <si>
    <t>SBCH</t>
  </si>
  <si>
    <t>Carolina</t>
  </si>
  <si>
    <t>Brig. Lysias Augusto Rodrigues Airport</t>
  </si>
  <si>
    <t>CLN</t>
  </si>
  <si>
    <t>SBCI</t>
  </si>
  <si>
    <t>Parauapebas</t>
  </si>
  <si>
    <t>Carajás Airport</t>
  </si>
  <si>
    <t>CKS</t>
  </si>
  <si>
    <t>SBCJ</t>
  </si>
  <si>
    <t>Criciúma</t>
  </si>
  <si>
    <t>Diomício Freitas Airport</t>
  </si>
  <si>
    <t>CCM</t>
  </si>
  <si>
    <t>SBCM</t>
  </si>
  <si>
    <t>Campos Dos Goytacazes</t>
  </si>
  <si>
    <t>Bartolomeu Lisandro Airport</t>
  </si>
  <si>
    <t>CAW</t>
  </si>
  <si>
    <t>SBCP</t>
  </si>
  <si>
    <t>Corumbá</t>
  </si>
  <si>
    <t>Corumbá International Airport</t>
  </si>
  <si>
    <t>CMG</t>
  </si>
  <si>
    <t>SBCR</t>
  </si>
  <si>
    <t>Curitiba Alfons Pena</t>
  </si>
  <si>
    <t>Afonso Pena Airport</t>
  </si>
  <si>
    <t>CWB</t>
  </si>
  <si>
    <t>SBCT</t>
  </si>
  <si>
    <t>Caravelas</t>
  </si>
  <si>
    <t>Caravelas Airport</t>
  </si>
  <si>
    <t>CRQ</t>
  </si>
  <si>
    <t>SBCV</t>
  </si>
  <si>
    <t>Caxias Do Sul</t>
  </si>
  <si>
    <t>Hugo Cantergiani Regional Airport</t>
  </si>
  <si>
    <t>CXJ</t>
  </si>
  <si>
    <t>SBCX</t>
  </si>
  <si>
    <t>Cuiabá</t>
  </si>
  <si>
    <t>Marechal Rondon Airport</t>
  </si>
  <si>
    <t>CGB</t>
  </si>
  <si>
    <t>SBCY</t>
  </si>
  <si>
    <t>Cruzeiro Do Sul</t>
  </si>
  <si>
    <t>Cruzeiro do Sul Airport</t>
  </si>
  <si>
    <t>CZS</t>
  </si>
  <si>
    <t>SBCZ</t>
  </si>
  <si>
    <t>Presidente Prudente</t>
  </si>
  <si>
    <t>Presidente Prudente Airport</t>
  </si>
  <si>
    <t>PPB</t>
  </si>
  <si>
    <t>SBDN</t>
  </si>
  <si>
    <t>Manaus Int</t>
  </si>
  <si>
    <t>Eduardo Gomes International Airport</t>
  </si>
  <si>
    <t>MAO</t>
  </si>
  <si>
    <t>SBEG</t>
  </si>
  <si>
    <t>Jacareacanga</t>
  </si>
  <si>
    <t>Jacareacanga Airport</t>
  </si>
  <si>
    <t>JCR</t>
  </si>
  <si>
    <t>SBEK</t>
  </si>
  <si>
    <t>Foz Do Iguaçu</t>
  </si>
  <si>
    <t>Cataratas International Airport</t>
  </si>
  <si>
    <t>IGU</t>
  </si>
  <si>
    <t>SBFI</t>
  </si>
  <si>
    <t>Florianópolis</t>
  </si>
  <si>
    <t>Hercílio Luz International Airport</t>
  </si>
  <si>
    <t>FLN</t>
  </si>
  <si>
    <t>SBFL</t>
  </si>
  <si>
    <t>Fernando De Noronha</t>
  </si>
  <si>
    <t>Fernando de Noronha Airport</t>
  </si>
  <si>
    <t>FEN</t>
  </si>
  <si>
    <t>SBFN</t>
  </si>
  <si>
    <t>Fortaleza</t>
  </si>
  <si>
    <t>Pinto Martins International Airport</t>
  </si>
  <si>
    <t>FOR</t>
  </si>
  <si>
    <t>SBFZ</t>
  </si>
  <si>
    <t>Rio De Janeiro Int</t>
  </si>
  <si>
    <t>Rio Galeão – Tom Jobim International Airport</t>
  </si>
  <si>
    <t>GIG</t>
  </si>
  <si>
    <t>SBGL</t>
  </si>
  <si>
    <t>Guajará-Mirim</t>
  </si>
  <si>
    <t>Guajará-Mirim Airport</t>
  </si>
  <si>
    <t>GJM</t>
  </si>
  <si>
    <t>SBGM</t>
  </si>
  <si>
    <t>Goiânia</t>
  </si>
  <si>
    <t>Santa Genoveva Airport</t>
  </si>
  <si>
    <t>GYN</t>
  </si>
  <si>
    <t>SBGO</t>
  </si>
  <si>
    <t>São Paulo Guarulhos</t>
  </si>
  <si>
    <t>Guarulhos - Governador André Franco Montoro International Airport</t>
  </si>
  <si>
    <t>GRU</t>
  </si>
  <si>
    <t>SBGR</t>
  </si>
  <si>
    <t>Guaratinguetá</t>
  </si>
  <si>
    <t>Guaratinguetá Airport</t>
  </si>
  <si>
    <t>GUJ</t>
  </si>
  <si>
    <t>SBGW</t>
  </si>
  <si>
    <t>Altamira</t>
  </si>
  <si>
    <t>Altamira Airport</t>
  </si>
  <si>
    <t>ATM</t>
  </si>
  <si>
    <t>SBHT</t>
  </si>
  <si>
    <t>Itacoatiara</t>
  </si>
  <si>
    <t>Itacoatiara Airport</t>
  </si>
  <si>
    <t>ITA</t>
  </si>
  <si>
    <t>SBIC</t>
  </si>
  <si>
    <t>Itaituba</t>
  </si>
  <si>
    <t>Itaituba Airport</t>
  </si>
  <si>
    <t>ITB</t>
  </si>
  <si>
    <t>SBIH</t>
  </si>
  <si>
    <t>Ilhéus</t>
  </si>
  <si>
    <t>Bahia - Jorge Amado Airport</t>
  </si>
  <si>
    <t>IOS</t>
  </si>
  <si>
    <t>SBIL</t>
  </si>
  <si>
    <t>Ipatinga</t>
  </si>
  <si>
    <t>Usiminas Airport</t>
  </si>
  <si>
    <t>IPN</t>
  </si>
  <si>
    <t>SBIP</t>
  </si>
  <si>
    <t>Imperatriz</t>
  </si>
  <si>
    <t>Prefeito Renato Moreira Airport</t>
  </si>
  <si>
    <t>IMP</t>
  </si>
  <si>
    <t>SBIZ</t>
  </si>
  <si>
    <t>Juiz De Fora F. de Assis</t>
  </si>
  <si>
    <t>Francisco de Assis Airport</t>
  </si>
  <si>
    <t>JDF</t>
  </si>
  <si>
    <t>SBJF</t>
  </si>
  <si>
    <t>João Pessoa</t>
  </si>
  <si>
    <t>Presidente Castro Pinto International Airport</t>
  </si>
  <si>
    <t>JPA</t>
  </si>
  <si>
    <t>SBJP</t>
  </si>
  <si>
    <t>Joinville</t>
  </si>
  <si>
    <t>Lauro Carneiro de Loyola Airport</t>
  </si>
  <si>
    <t>JOI</t>
  </si>
  <si>
    <t>SBJV</t>
  </si>
  <si>
    <t>Campina Grande</t>
  </si>
  <si>
    <t>Presidente João Suassuna Airport</t>
  </si>
  <si>
    <t>CPV</t>
  </si>
  <si>
    <t>SBKG</t>
  </si>
  <si>
    <t>Campinas</t>
  </si>
  <si>
    <t>Viracopos International Airport</t>
  </si>
  <si>
    <t>VCP</t>
  </si>
  <si>
    <t>SBKP</t>
  </si>
  <si>
    <t>Lages</t>
  </si>
  <si>
    <t>Lages Airport</t>
  </si>
  <si>
    <t>LAJ</t>
  </si>
  <si>
    <t>SBLJ</t>
  </si>
  <si>
    <t>Lins</t>
  </si>
  <si>
    <t>Lins Airport</t>
  </si>
  <si>
    <t>LIP</t>
  </si>
  <si>
    <t>SBLN</t>
  </si>
  <si>
    <t>Londrina</t>
  </si>
  <si>
    <t>Governador José Richa Airport</t>
  </si>
  <si>
    <t>LDB</t>
  </si>
  <si>
    <t>SBLO</t>
  </si>
  <si>
    <t>Bom Jesus Da Lapa</t>
  </si>
  <si>
    <t>Bom Jesus da Lapa Airport</t>
  </si>
  <si>
    <t>LAZ</t>
  </si>
  <si>
    <t>SBLP</t>
  </si>
  <si>
    <t>Marabá</t>
  </si>
  <si>
    <t>João Correa da Rocha Airport</t>
  </si>
  <si>
    <t>MAB</t>
  </si>
  <si>
    <t>SBMA</t>
  </si>
  <si>
    <t>Minaçu</t>
  </si>
  <si>
    <t>Minaçu Airport</t>
  </si>
  <si>
    <t>MQH</t>
  </si>
  <si>
    <t>SBMC</t>
  </si>
  <si>
    <t>Almeirim</t>
  </si>
  <si>
    <t>Monte Dourado Airport</t>
  </si>
  <si>
    <t>MEU</t>
  </si>
  <si>
    <t>SBMD</t>
  </si>
  <si>
    <t>Macaé</t>
  </si>
  <si>
    <t>Macaé Airport</t>
  </si>
  <si>
    <t>MEA</t>
  </si>
  <si>
    <t>SBME</t>
  </si>
  <si>
    <t>Maringá</t>
  </si>
  <si>
    <t>Regional de Maringá - Sílvio Nane Junior Airport</t>
  </si>
  <si>
    <t>MGF</t>
  </si>
  <si>
    <t>SBMG</t>
  </si>
  <si>
    <t>Montes Claros</t>
  </si>
  <si>
    <t>Mário Ribeiro Airport</t>
  </si>
  <si>
    <t>MOC</t>
  </si>
  <si>
    <t>SBMK</t>
  </si>
  <si>
    <t>Marília</t>
  </si>
  <si>
    <t>Frank Miloye Milenkowichi–Marília State Airport</t>
  </si>
  <si>
    <t>MII</t>
  </si>
  <si>
    <t>SBML</t>
  </si>
  <si>
    <t>Manaus Ponta P.</t>
  </si>
  <si>
    <t>Ponta Pelada Airport</t>
  </si>
  <si>
    <t>PLL</t>
  </si>
  <si>
    <t>SBMN</t>
  </si>
  <si>
    <t>Maceió</t>
  </si>
  <si>
    <t>Zumbi dos Palmares Airport</t>
  </si>
  <si>
    <t>MCZ</t>
  </si>
  <si>
    <t>SBMO</t>
  </si>
  <si>
    <t>Macapá</t>
  </si>
  <si>
    <t>Alberto Alcolumbre Airport</t>
  </si>
  <si>
    <t>MCP</t>
  </si>
  <si>
    <t>SBMQ</t>
  </si>
  <si>
    <t>Mossoró</t>
  </si>
  <si>
    <t>Dix-Sept Rosado Airport</t>
  </si>
  <si>
    <t>MVF</t>
  </si>
  <si>
    <t>SBMS</t>
  </si>
  <si>
    <t>Manicoré</t>
  </si>
  <si>
    <t>Manicoré Airport</t>
  </si>
  <si>
    <t>MNX</t>
  </si>
  <si>
    <t>SBMY</t>
  </si>
  <si>
    <t>Navegantes</t>
  </si>
  <si>
    <t>Ministro Victor Konder International Airport</t>
  </si>
  <si>
    <t>NVT</t>
  </si>
  <si>
    <t>SBNF</t>
  </si>
  <si>
    <t>Santo Ângelo</t>
  </si>
  <si>
    <t>Santo Ângelo Airport</t>
  </si>
  <si>
    <t>GEL</t>
  </si>
  <si>
    <t>SBNM</t>
  </si>
  <si>
    <t>Oiapoque</t>
  </si>
  <si>
    <t>Oiapoque Airport</t>
  </si>
  <si>
    <t>OYK</t>
  </si>
  <si>
    <t>SBOI</t>
  </si>
  <si>
    <t>Porto Alegre</t>
  </si>
  <si>
    <t>Salgado Filho Airport</t>
  </si>
  <si>
    <t>POA</t>
  </si>
  <si>
    <t>SBPA</t>
  </si>
  <si>
    <t>Poços De Caldas</t>
  </si>
  <si>
    <t>Poços de Caldas - Embaixador Walther Moreira Salles Airport</t>
  </si>
  <si>
    <t>POO</t>
  </si>
  <si>
    <t>SBPC</t>
  </si>
  <si>
    <t>Passo Fundo</t>
  </si>
  <si>
    <t>Lauro Kurtz Airport</t>
  </si>
  <si>
    <t>PFB</t>
  </si>
  <si>
    <t>SBPF</t>
  </si>
  <si>
    <t>Palmas</t>
  </si>
  <si>
    <t>Brigadeiro Lysias Rodrigues Airport</t>
  </si>
  <si>
    <t>PMW</t>
  </si>
  <si>
    <t>SBPJ</t>
  </si>
  <si>
    <t>Pelotas</t>
  </si>
  <si>
    <t>João Simões Lopes Neto International Airport</t>
  </si>
  <si>
    <t>PET</t>
  </si>
  <si>
    <t>SBPK</t>
  </si>
  <si>
    <t>Petrolina</t>
  </si>
  <si>
    <t>Senador Nilo Coelho Airport</t>
  </si>
  <si>
    <t>PNZ</t>
  </si>
  <si>
    <t>SBPL</t>
  </si>
  <si>
    <t>Porto Nacional</t>
  </si>
  <si>
    <t>Porto Nacional Airport</t>
  </si>
  <si>
    <t>PNB</t>
  </si>
  <si>
    <t>SBPN</t>
  </si>
  <si>
    <t>Ponta Porã</t>
  </si>
  <si>
    <t>Ponta Porã Airport</t>
  </si>
  <si>
    <t>PMG</t>
  </si>
  <si>
    <t>SBPP</t>
  </si>
  <si>
    <t>Porto Seguro</t>
  </si>
  <si>
    <t>Porto Seguro Airport</t>
  </si>
  <si>
    <t>BPS</t>
  </si>
  <si>
    <t>SBPS</t>
  </si>
  <si>
    <t>Porto Velho</t>
  </si>
  <si>
    <t>Governador Jorge Teixeira de Oliveira Airport</t>
  </si>
  <si>
    <t>PVH</t>
  </si>
  <si>
    <t>SBPV</t>
  </si>
  <si>
    <t>Vitória Da Conquista</t>
  </si>
  <si>
    <t>Vitória da Conquista Airport</t>
  </si>
  <si>
    <t>VDC</t>
  </si>
  <si>
    <t>SBQV</t>
  </si>
  <si>
    <t>Rio Branco</t>
  </si>
  <si>
    <t>Plácido de Castro Airport</t>
  </si>
  <si>
    <t>RBR</t>
  </si>
  <si>
    <t>SBRB</t>
  </si>
  <si>
    <t>Recife</t>
  </si>
  <si>
    <t>Guararapes - Gilberto Freyre International Airport</t>
  </si>
  <si>
    <t>REC</t>
  </si>
  <si>
    <t>SBRF</t>
  </si>
  <si>
    <t>Rio De Janeiro Santos D.</t>
  </si>
  <si>
    <t>Santos Dumont Airport</t>
  </si>
  <si>
    <t>SDU</t>
  </si>
  <si>
    <t>SBRJ</t>
  </si>
  <si>
    <t>Ribeirão Preto</t>
  </si>
  <si>
    <t>Leite Lopes Airport</t>
  </si>
  <si>
    <t>RAO</t>
  </si>
  <si>
    <t>SBRP</t>
  </si>
  <si>
    <t>Natal</t>
  </si>
  <si>
    <t>Governador Aluízio Alves International Airport</t>
  </si>
  <si>
    <t>NAT</t>
  </si>
  <si>
    <t>SBSG</t>
  </si>
  <si>
    <t>São José Dos Campos</t>
  </si>
  <si>
    <t>Professor Urbano Ernesto Stumpf Airport</t>
  </si>
  <si>
    <t>SJK</t>
  </si>
  <si>
    <t>SBSJ</t>
  </si>
  <si>
    <t>São Luís</t>
  </si>
  <si>
    <t>Marechal Cunha Machado International Airport</t>
  </si>
  <si>
    <t>SLZ</t>
  </si>
  <si>
    <t>SBSL</t>
  </si>
  <si>
    <t>RIA</t>
  </si>
  <si>
    <t>SBSM</t>
  </si>
  <si>
    <t>Santarém</t>
  </si>
  <si>
    <t>Maestro Wilson Fonseca Airport</t>
  </si>
  <si>
    <t>STM</t>
  </si>
  <si>
    <t>SBSN</t>
  </si>
  <si>
    <t>São Paulo Congonhas</t>
  </si>
  <si>
    <t>Congonhas Airport</t>
  </si>
  <si>
    <t>CGH</t>
  </si>
  <si>
    <t>SBSP</t>
  </si>
  <si>
    <t>São José Do Rio Preto</t>
  </si>
  <si>
    <t>Prof. Eribelto Manoel Reino State Airport</t>
  </si>
  <si>
    <t>SJP</t>
  </si>
  <si>
    <t>SBSR</t>
  </si>
  <si>
    <t>Guarujá</t>
  </si>
  <si>
    <t>Base Aérea de Santos Airport</t>
  </si>
  <si>
    <t>SSZ</t>
  </si>
  <si>
    <t>SBST</t>
  </si>
  <si>
    <t>Salvador</t>
  </si>
  <si>
    <t>Deputado Luiz Eduardo Magalhães International Airport</t>
  </si>
  <si>
    <t>SSA</t>
  </si>
  <si>
    <t>SBSV</t>
  </si>
  <si>
    <t>Taubaté</t>
  </si>
  <si>
    <t>Base de Aviação de Taubaté Airport</t>
  </si>
  <si>
    <t>QHP</t>
  </si>
  <si>
    <t>SBTA</t>
  </si>
  <si>
    <t>Oriximiná</t>
  </si>
  <si>
    <t>Trombetas Airport</t>
  </si>
  <si>
    <t>TMT</t>
  </si>
  <si>
    <t>SBTB</t>
  </si>
  <si>
    <t>Teresina</t>
  </si>
  <si>
    <t>Senador Petrônio Portela Airport</t>
  </si>
  <si>
    <t>THE</t>
  </si>
  <si>
    <t>SBTE</t>
  </si>
  <si>
    <t>Tefé</t>
  </si>
  <si>
    <t>Tefé Airport</t>
  </si>
  <si>
    <t>TFF</t>
  </si>
  <si>
    <t>SBTF</t>
  </si>
  <si>
    <t>Tarauacá</t>
  </si>
  <si>
    <t>Tarauacá Airport</t>
  </si>
  <si>
    <t>TRQ</t>
  </si>
  <si>
    <t>SBTK</t>
  </si>
  <si>
    <t>Telêmaco Borba</t>
  </si>
  <si>
    <t>Telêmaco Borba Airport</t>
  </si>
  <si>
    <t>TEC</t>
  </si>
  <si>
    <t>SBTL</t>
  </si>
  <si>
    <t>Tabatinga</t>
  </si>
  <si>
    <t>Tabatinga Airport</t>
  </si>
  <si>
    <t>TBT</t>
  </si>
  <si>
    <t>SBTT</t>
  </si>
  <si>
    <t>Tucuruí</t>
  </si>
  <si>
    <t>Tucuruí Airport</t>
  </si>
  <si>
    <t>TUR</t>
  </si>
  <si>
    <t>SBTU</t>
  </si>
  <si>
    <t>São Gabriel Da Cachoeira</t>
  </si>
  <si>
    <t>São Gabriel da Cachoeira Airport</t>
  </si>
  <si>
    <t>SJL</t>
  </si>
  <si>
    <t>SBUA</t>
  </si>
  <si>
    <t>Paulo Afonso</t>
  </si>
  <si>
    <t>Paulo Afonso Airport</t>
  </si>
  <si>
    <t>PAV</t>
  </si>
  <si>
    <t>SBUF</t>
  </si>
  <si>
    <t>Uruguaiana</t>
  </si>
  <si>
    <t>Rubem Berta Airport</t>
  </si>
  <si>
    <t>URG</t>
  </si>
  <si>
    <t>SBUG</t>
  </si>
  <si>
    <t>Uberlândia</t>
  </si>
  <si>
    <t>Ten. Cel. Aviador César Bombonato Airport</t>
  </si>
  <si>
    <t>UDI</t>
  </si>
  <si>
    <t>SBUL</t>
  </si>
  <si>
    <t>Uberaba</t>
  </si>
  <si>
    <t>Mário de Almeida Franco Airport</t>
  </si>
  <si>
    <t>UBA</t>
  </si>
  <si>
    <t>SBUR</t>
  </si>
  <si>
    <t>Varginha</t>
  </si>
  <si>
    <t>Major Brigadeiro Trompowsky Airport</t>
  </si>
  <si>
    <t>VAG</t>
  </si>
  <si>
    <t>SBVG</t>
  </si>
  <si>
    <t>Vilhena</t>
  </si>
  <si>
    <t>Brigadeiro Camarão Airport</t>
  </si>
  <si>
    <t>BVH</t>
  </si>
  <si>
    <t>SBVH</t>
  </si>
  <si>
    <t>Vitória</t>
  </si>
  <si>
    <t>Eurico de Aguiar Salles Airport</t>
  </si>
  <si>
    <t>VIX</t>
  </si>
  <si>
    <t>SBVT</t>
  </si>
  <si>
    <t>Pirassununga</t>
  </si>
  <si>
    <t>Campo Fontenelle Airport</t>
  </si>
  <si>
    <t>QPS</t>
  </si>
  <si>
    <t>SBYS</t>
  </si>
  <si>
    <t>Juiz de Fora Itamar Fr.</t>
  </si>
  <si>
    <t>Presidente Itamar Franco Airport</t>
  </si>
  <si>
    <t>IZA</t>
  </si>
  <si>
    <t>SBZM</t>
  </si>
  <si>
    <t>Arica</t>
  </si>
  <si>
    <t>Chacalluta Airport</t>
  </si>
  <si>
    <t>Chile</t>
  </si>
  <si>
    <t>ARI</t>
  </si>
  <si>
    <t>SCAR</t>
  </si>
  <si>
    <t>Copiapo</t>
  </si>
  <si>
    <t>Desierto de Atacama Airport</t>
  </si>
  <si>
    <t>CPO</t>
  </si>
  <si>
    <t>SCAT</t>
  </si>
  <si>
    <t>Balmaceda</t>
  </si>
  <si>
    <t>Balmaceda Airport</t>
  </si>
  <si>
    <t>BBA</t>
  </si>
  <si>
    <t>SCBA</t>
  </si>
  <si>
    <t>Tocopilla</t>
  </si>
  <si>
    <t>Barriles Airport</t>
  </si>
  <si>
    <t>TOQ</t>
  </si>
  <si>
    <t>SCBE</t>
  </si>
  <si>
    <t>Chile Chico</t>
  </si>
  <si>
    <t>Chile Chico Airport</t>
  </si>
  <si>
    <t>CCH</t>
  </si>
  <si>
    <t>SCCC</t>
  </si>
  <si>
    <t>Calama</t>
  </si>
  <si>
    <t>El Loa Airport</t>
  </si>
  <si>
    <t>CJC</t>
  </si>
  <si>
    <t>SCCF</t>
  </si>
  <si>
    <t>Chillan</t>
  </si>
  <si>
    <t>Gral. Bernardo O´Higgins Airport</t>
  </si>
  <si>
    <t>YAI</t>
  </si>
  <si>
    <t>SCCH</t>
  </si>
  <si>
    <t>Pdte. Carlos Ibañez del Campo Airport</t>
  </si>
  <si>
    <t>PUQ</t>
  </si>
  <si>
    <t>SCCI</t>
  </si>
  <si>
    <t>Coyhaique</t>
  </si>
  <si>
    <t>Teniente Vidal Airport</t>
  </si>
  <si>
    <t>GXQ</t>
  </si>
  <si>
    <t>SCCY</t>
  </si>
  <si>
    <t>Iquique</t>
  </si>
  <si>
    <t>Diego Aracena Airport</t>
  </si>
  <si>
    <t>IQQ</t>
  </si>
  <si>
    <t>SCDA</t>
  </si>
  <si>
    <t>Comodoro Arturo Merino Benítez International Airport</t>
  </si>
  <si>
    <t>SCL</t>
  </si>
  <si>
    <t>SCEL</t>
  </si>
  <si>
    <t>Ricardo García Posada Airport</t>
  </si>
  <si>
    <t>ESR</t>
  </si>
  <si>
    <t>SCES</t>
  </si>
  <si>
    <t>Antofagasta</t>
  </si>
  <si>
    <t>Andrés Sabella Gálvez International Airport</t>
  </si>
  <si>
    <t>ANF</t>
  </si>
  <si>
    <t>SCFA</t>
  </si>
  <si>
    <t>Porvenir</t>
  </si>
  <si>
    <t>Capitan Fuentes Martinez Airport Airport</t>
  </si>
  <si>
    <t>WPR</t>
  </si>
  <si>
    <t>SCFM</t>
  </si>
  <si>
    <t>Puerto Williams</t>
  </si>
  <si>
    <t>Guardiamarina Zañartu Airport</t>
  </si>
  <si>
    <t>WPU</t>
  </si>
  <si>
    <t>SCGZ</t>
  </si>
  <si>
    <t>LGR</t>
  </si>
  <si>
    <t>SCHR</t>
  </si>
  <si>
    <t>Concepcion</t>
  </si>
  <si>
    <t>Carriel Sur Airport</t>
  </si>
  <si>
    <t>CCP</t>
  </si>
  <si>
    <t>SCIE</t>
  </si>
  <si>
    <t>Isla De Pascua</t>
  </si>
  <si>
    <t>Mataveri Airport</t>
  </si>
  <si>
    <t>IPC</t>
  </si>
  <si>
    <t>SCIP</t>
  </si>
  <si>
    <t>Osorno</t>
  </si>
  <si>
    <t>Cañal Bajo Carlos - Hott Siebert Airport</t>
  </si>
  <si>
    <t>ZOS</t>
  </si>
  <si>
    <t>SCJO</t>
  </si>
  <si>
    <t>Vallenar</t>
  </si>
  <si>
    <t>Vallenar Airport</t>
  </si>
  <si>
    <t>VLR</t>
  </si>
  <si>
    <t>SCLL</t>
  </si>
  <si>
    <t>Puerto Natales</t>
  </si>
  <si>
    <t>Tte. Julio Gallardo Airport</t>
  </si>
  <si>
    <t>PNT</t>
  </si>
  <si>
    <t>SCNT</t>
  </si>
  <si>
    <t>Chañaral</t>
  </si>
  <si>
    <t>Chañaral Airport</t>
  </si>
  <si>
    <t>CNR</t>
  </si>
  <si>
    <t>SCRA</t>
  </si>
  <si>
    <t>Rancagua</t>
  </si>
  <si>
    <t>De La Independencia Airport</t>
  </si>
  <si>
    <t>QRC</t>
  </si>
  <si>
    <t>SCRG</t>
  </si>
  <si>
    <t>La Serena-Coquimbo</t>
  </si>
  <si>
    <t>La Florida Airport</t>
  </si>
  <si>
    <t>LSC</t>
  </si>
  <si>
    <t>SCSE</t>
  </si>
  <si>
    <t>Temuco</t>
  </si>
  <si>
    <t>Maquehue Airport</t>
  </si>
  <si>
    <t>PZS</t>
  </si>
  <si>
    <t>SCTC</t>
  </si>
  <si>
    <t>Puerto Montt</t>
  </si>
  <si>
    <t>El Tepual Airport</t>
  </si>
  <si>
    <t>PMC</t>
  </si>
  <si>
    <t>SCTE</t>
  </si>
  <si>
    <t>Talca</t>
  </si>
  <si>
    <t>Panguilemo Airport</t>
  </si>
  <si>
    <t>TLX</t>
  </si>
  <si>
    <t>SCTL</t>
  </si>
  <si>
    <t>Chaiten</t>
  </si>
  <si>
    <t>Chaitén Airport</t>
  </si>
  <si>
    <t>WCH</t>
  </si>
  <si>
    <t>SCTN</t>
  </si>
  <si>
    <t>Victoria Airport</t>
  </si>
  <si>
    <t>ZIC</t>
  </si>
  <si>
    <t>SCTO</t>
  </si>
  <si>
    <t>Taltal</t>
  </si>
  <si>
    <t>Las Breas Airport</t>
  </si>
  <si>
    <t>TTC</t>
  </si>
  <si>
    <t>SCTT</t>
  </si>
  <si>
    <t>Valdivia</t>
  </si>
  <si>
    <t>Pichoy Airport</t>
  </si>
  <si>
    <t>ZAL</t>
  </si>
  <si>
    <t>SCVD</t>
  </si>
  <si>
    <t>Viña Del Mar</t>
  </si>
  <si>
    <t>Viña del mar Airport</t>
  </si>
  <si>
    <t>KNA</t>
  </si>
  <si>
    <t>SCVM</t>
  </si>
  <si>
    <t>Ambato</t>
  </si>
  <si>
    <t>Chachoán Airport</t>
  </si>
  <si>
    <t>Ecuador</t>
  </si>
  <si>
    <t>ATF</t>
  </si>
  <si>
    <t>SEAM</t>
  </si>
  <si>
    <t>Coca</t>
  </si>
  <si>
    <t>Francisco De Orellana Airport</t>
  </si>
  <si>
    <t>OCC</t>
  </si>
  <si>
    <t>SECO</t>
  </si>
  <si>
    <t>Cuenca</t>
  </si>
  <si>
    <t>Mariscal Lamar Airport</t>
  </si>
  <si>
    <t>CUE</t>
  </si>
  <si>
    <t>SECU</t>
  </si>
  <si>
    <t>Guayaquil</t>
  </si>
  <si>
    <t>José Joaquín de Olmedo International Airport</t>
  </si>
  <si>
    <t>GYE</t>
  </si>
  <si>
    <t>SEGU</t>
  </si>
  <si>
    <t>Latacunga</t>
  </si>
  <si>
    <t>Cotopaxi International Airport</t>
  </si>
  <si>
    <t>LTX</t>
  </si>
  <si>
    <t>SELT</t>
  </si>
  <si>
    <t>Macará</t>
  </si>
  <si>
    <t>Jose Maria Velasco Ibarra Airport</t>
  </si>
  <si>
    <t>MRR</t>
  </si>
  <si>
    <t>SEMA</t>
  </si>
  <si>
    <t>Macas</t>
  </si>
  <si>
    <t>Coronel E Carvajal Airport</t>
  </si>
  <si>
    <t>XMS</t>
  </si>
  <si>
    <t>SEMC</t>
  </si>
  <si>
    <t>Machala</t>
  </si>
  <si>
    <t>General Manuel Serrano Airport</t>
  </si>
  <si>
    <t>MCH</t>
  </si>
  <si>
    <t>SEMH</t>
  </si>
  <si>
    <t>Manta</t>
  </si>
  <si>
    <t>Eloy Alfaro International Airport</t>
  </si>
  <si>
    <t>MEC</t>
  </si>
  <si>
    <t>SEMT</t>
  </si>
  <si>
    <t>Portoviejo</t>
  </si>
  <si>
    <t>Reales Tamarindos Airport</t>
  </si>
  <si>
    <t>PVO</t>
  </si>
  <si>
    <t>SEPV</t>
  </si>
  <si>
    <t>Quito</t>
  </si>
  <si>
    <t>Mariscal Sucre International Airport</t>
  </si>
  <si>
    <t>UIO</t>
  </si>
  <si>
    <t>SEQM</t>
  </si>
  <si>
    <t>Santa Rosa International Airport</t>
  </si>
  <si>
    <t>ETR</t>
  </si>
  <si>
    <t>SERO</t>
  </si>
  <si>
    <t>General Ulpiano Paez Airport</t>
  </si>
  <si>
    <t>SNC</t>
  </si>
  <si>
    <t>SESA</t>
  </si>
  <si>
    <t>Tarapoa</t>
  </si>
  <si>
    <t>Tarapoa Airport</t>
  </si>
  <si>
    <t>TPC</t>
  </si>
  <si>
    <t>SETR</t>
  </si>
  <si>
    <t>Tulcán</t>
  </si>
  <si>
    <t>Teniente Coronel Luis a Mantilla Airport</t>
  </si>
  <si>
    <t>TUA</t>
  </si>
  <si>
    <t>SETU</t>
  </si>
  <si>
    <t>Stanley</t>
  </si>
  <si>
    <t>Port Stanley Airport</t>
  </si>
  <si>
    <t>PSY</t>
  </si>
  <si>
    <t>SFAL</t>
  </si>
  <si>
    <t>Asunción</t>
  </si>
  <si>
    <t>Silvio Pettirossi International Airport</t>
  </si>
  <si>
    <t>Paraguay</t>
  </si>
  <si>
    <t>ASU</t>
  </si>
  <si>
    <t>SGAS</t>
  </si>
  <si>
    <t>Ayolas</t>
  </si>
  <si>
    <t>Juan De Ayolas Airport</t>
  </si>
  <si>
    <t>AYO</t>
  </si>
  <si>
    <t>SGAY</t>
  </si>
  <si>
    <t>Ciudad del Este</t>
  </si>
  <si>
    <t>Guarani International Airport</t>
  </si>
  <si>
    <t>AGT</t>
  </si>
  <si>
    <t>SGES</t>
  </si>
  <si>
    <t>Mariscal Estigarribia</t>
  </si>
  <si>
    <t>Dr. Luis Maria Argaña International Airport</t>
  </si>
  <si>
    <t>ESG</t>
  </si>
  <si>
    <t>SGME</t>
  </si>
  <si>
    <t>Pilar</t>
  </si>
  <si>
    <t>Carlos Miguel Gimenez Airport</t>
  </si>
  <si>
    <t>PIL</t>
  </si>
  <si>
    <t>SGPI</t>
  </si>
  <si>
    <t>Bauru Arealya</t>
  </si>
  <si>
    <t>Bauru - Arealva Airport</t>
  </si>
  <si>
    <t>JTC</t>
  </si>
  <si>
    <t>SJTC</t>
  </si>
  <si>
    <t>Armenia</t>
  </si>
  <si>
    <t>El Eden Airport</t>
  </si>
  <si>
    <t>Colombia</t>
  </si>
  <si>
    <t>AXM</t>
  </si>
  <si>
    <t>SKAR</t>
  </si>
  <si>
    <t>Puerto Asís</t>
  </si>
  <si>
    <t>Tres De Mayo Airport</t>
  </si>
  <si>
    <t>PUU</t>
  </si>
  <si>
    <t>SKAS</t>
  </si>
  <si>
    <t>El Banco</t>
  </si>
  <si>
    <t>Las Flores Airport</t>
  </si>
  <si>
    <t>ELB</t>
  </si>
  <si>
    <t>SKBC</t>
  </si>
  <si>
    <t>Bucaramanga</t>
  </si>
  <si>
    <t>Palonegro Airport</t>
  </si>
  <si>
    <t>BGA</t>
  </si>
  <si>
    <t>SKBG</t>
  </si>
  <si>
    <t>Bogota</t>
  </si>
  <si>
    <t>El Dorado International Airport</t>
  </si>
  <si>
    <t>BOG</t>
  </si>
  <si>
    <t>SKBO</t>
  </si>
  <si>
    <t>Barranquilla</t>
  </si>
  <si>
    <t>Ernesto Cortissoz International Airport</t>
  </si>
  <si>
    <t>BAQ</t>
  </si>
  <si>
    <t>SKBQ</t>
  </si>
  <si>
    <t>Bahía Solano</t>
  </si>
  <si>
    <t>José Celestino Mutis Airport</t>
  </si>
  <si>
    <t>BSC</t>
  </si>
  <si>
    <t>SKBS</t>
  </si>
  <si>
    <t>Buenaventura</t>
  </si>
  <si>
    <t>Gerardo Tobar López Airport</t>
  </si>
  <si>
    <t>BUN</t>
  </si>
  <si>
    <t>SKBU</t>
  </si>
  <si>
    <t>Cúcuta</t>
  </si>
  <si>
    <t>Camilo Daza International Airport</t>
  </si>
  <si>
    <t>CUC</t>
  </si>
  <si>
    <t>SKCC</t>
  </si>
  <si>
    <t>Cartagena</t>
  </si>
  <si>
    <t>Rafael Nuñez International Airport</t>
  </si>
  <si>
    <t>CTG</t>
  </si>
  <si>
    <t>SKCG</t>
  </si>
  <si>
    <t>Cali</t>
  </si>
  <si>
    <t>Alfonso Bonilla Aragon International Airport</t>
  </si>
  <si>
    <t>CLO</t>
  </si>
  <si>
    <t>SKCL</t>
  </si>
  <si>
    <t>Tumaco</t>
  </si>
  <si>
    <t>TCO</t>
  </si>
  <si>
    <t>SKCO</t>
  </si>
  <si>
    <t>Caucasia</t>
  </si>
  <si>
    <t>Juan H White Airport</t>
  </si>
  <si>
    <t>CAQ</t>
  </si>
  <si>
    <t>SKCU</t>
  </si>
  <si>
    <t>Coveñas</t>
  </si>
  <si>
    <t>Coveñas Airport</t>
  </si>
  <si>
    <t>CVE</t>
  </si>
  <si>
    <t>SKCV</t>
  </si>
  <si>
    <t>Corozal</t>
  </si>
  <si>
    <t>Las Brujas Airport</t>
  </si>
  <si>
    <t>CZU</t>
  </si>
  <si>
    <t>SKCZ</t>
  </si>
  <si>
    <t>El Bagre</t>
  </si>
  <si>
    <t>El Bagre Airport</t>
  </si>
  <si>
    <t>EBG</t>
  </si>
  <si>
    <t>SKEB</t>
  </si>
  <si>
    <t>Barrancabermeja</t>
  </si>
  <si>
    <t>Yariguíes Airport</t>
  </si>
  <si>
    <t>EJA</t>
  </si>
  <si>
    <t>SKEJ</t>
  </si>
  <si>
    <t>Florencia</t>
  </si>
  <si>
    <t>Gustavo Artunduaga Paredes Airport</t>
  </si>
  <si>
    <t>FLA</t>
  </si>
  <si>
    <t>SKFL</t>
  </si>
  <si>
    <t>Girardot</t>
  </si>
  <si>
    <t>Santiago Vila Airport</t>
  </si>
  <si>
    <t>GIR</t>
  </si>
  <si>
    <t>SKGI</t>
  </si>
  <si>
    <t>Cartago</t>
  </si>
  <si>
    <t>Santa Ana Airport</t>
  </si>
  <si>
    <t>CRC</t>
  </si>
  <si>
    <t>SKGO</t>
  </si>
  <si>
    <t>Guapi</t>
  </si>
  <si>
    <t>Juan Casiano Airport</t>
  </si>
  <si>
    <t>GPI</t>
  </si>
  <si>
    <t>SKGP</t>
  </si>
  <si>
    <t>Ibagué</t>
  </si>
  <si>
    <t>Perales Airport</t>
  </si>
  <si>
    <t>IBE</t>
  </si>
  <si>
    <t>SKIB</t>
  </si>
  <si>
    <t>Ipiales</t>
  </si>
  <si>
    <t>San Luis Airport</t>
  </si>
  <si>
    <t>IPI</t>
  </si>
  <si>
    <t>SKIP</t>
  </si>
  <si>
    <t>Carepa</t>
  </si>
  <si>
    <t>Antonio Roldan Betancourt Airport</t>
  </si>
  <si>
    <t>APO</t>
  </si>
  <si>
    <t>SKLC</t>
  </si>
  <si>
    <t>La Mina-Maicao</t>
  </si>
  <si>
    <t>Jorge Isaac Airport</t>
  </si>
  <si>
    <t>MCJ</t>
  </si>
  <si>
    <t>SKLM</t>
  </si>
  <si>
    <t>Leticia</t>
  </si>
  <si>
    <t>Alfredo Vásquez Cobo International Airport</t>
  </si>
  <si>
    <t>LET</t>
  </si>
  <si>
    <t>SKLT</t>
  </si>
  <si>
    <t>Medellín E. Olaya</t>
  </si>
  <si>
    <t>Enrique Olaya Herrera Airport</t>
  </si>
  <si>
    <t>EOH</t>
  </si>
  <si>
    <t>SKMD</t>
  </si>
  <si>
    <t>Magangué</t>
  </si>
  <si>
    <t>Baracoa Airport</t>
  </si>
  <si>
    <t>MGN</t>
  </si>
  <si>
    <t>SKMG</t>
  </si>
  <si>
    <t>Montería</t>
  </si>
  <si>
    <t>Los Garzones Airport</t>
  </si>
  <si>
    <t>MTR</t>
  </si>
  <si>
    <t>SKMR</t>
  </si>
  <si>
    <t>Mitú</t>
  </si>
  <si>
    <t>Fabio Alberto Leon Bentley Airport</t>
  </si>
  <si>
    <t>MVP</t>
  </si>
  <si>
    <t>SKMU</t>
  </si>
  <si>
    <t>Manizales</t>
  </si>
  <si>
    <t>La Nubia Airport</t>
  </si>
  <si>
    <t>MZL</t>
  </si>
  <si>
    <t>SKMZ</t>
  </si>
  <si>
    <t>Neiva</t>
  </si>
  <si>
    <t>Benito Salas Airport</t>
  </si>
  <si>
    <t>NVA</t>
  </si>
  <si>
    <t>SKNV</t>
  </si>
  <si>
    <t>Ocaña</t>
  </si>
  <si>
    <t>Aguas Claras Airport</t>
  </si>
  <si>
    <t>OCV</t>
  </si>
  <si>
    <t>SKOC</t>
  </si>
  <si>
    <t>Puerto Carreño</t>
  </si>
  <si>
    <t>German Olano Airport</t>
  </si>
  <si>
    <t>PCR</t>
  </si>
  <si>
    <t>SKPC</t>
  </si>
  <si>
    <t>Puerto Inírida</t>
  </si>
  <si>
    <t>Obando Airport</t>
  </si>
  <si>
    <t>PDA</t>
  </si>
  <si>
    <t>SKPD</t>
  </si>
  <si>
    <t>Pereira</t>
  </si>
  <si>
    <t>Matecaña International Airport</t>
  </si>
  <si>
    <t>PEI</t>
  </si>
  <si>
    <t>SKPE</t>
  </si>
  <si>
    <t>Pitalito</t>
  </si>
  <si>
    <t>Pitalito Airport</t>
  </si>
  <si>
    <t>PTX</t>
  </si>
  <si>
    <t>SKPI</t>
  </si>
  <si>
    <t>Popayán</t>
  </si>
  <si>
    <t>Guillermo León Valencia Airport</t>
  </si>
  <si>
    <t>PPN</t>
  </si>
  <si>
    <t>SKPP</t>
  </si>
  <si>
    <t>Pasto</t>
  </si>
  <si>
    <t>Antonio Narino Airport</t>
  </si>
  <si>
    <t>PSO</t>
  </si>
  <si>
    <t>SKPS</t>
  </si>
  <si>
    <t>Providencia</t>
  </si>
  <si>
    <t>El Embrujo Airport</t>
  </si>
  <si>
    <t>PVA</t>
  </si>
  <si>
    <t>SKPV</t>
  </si>
  <si>
    <t>Paz De Ariporo</t>
  </si>
  <si>
    <t>Paz De Ariporo Airport</t>
  </si>
  <si>
    <t>PZA</t>
  </si>
  <si>
    <t>SKPZ</t>
  </si>
  <si>
    <t>Mariquita</t>
  </si>
  <si>
    <t>Mariquita Airport</t>
  </si>
  <si>
    <t>MQU</t>
  </si>
  <si>
    <t>SKQU</t>
  </si>
  <si>
    <t>Medellín J.M. Cordova</t>
  </si>
  <si>
    <t>Jose Maria Córdova International Airport</t>
  </si>
  <si>
    <t>MDE</t>
  </si>
  <si>
    <t>SKRG</t>
  </si>
  <si>
    <t>19/01</t>
  </si>
  <si>
    <t>Riohacha</t>
  </si>
  <si>
    <t>Almirante Padilla Airport</t>
  </si>
  <si>
    <t>RCH</t>
  </si>
  <si>
    <t>SKRH</t>
  </si>
  <si>
    <t>San José Del Guaviare</t>
  </si>
  <si>
    <t>Jorge E. Gonzalez Torres Airport</t>
  </si>
  <si>
    <t>SJE</t>
  </si>
  <si>
    <t>SKSJ</t>
  </si>
  <si>
    <t>Santa Marta</t>
  </si>
  <si>
    <t>Simón Bolívar International Airport</t>
  </si>
  <si>
    <t>SMR</t>
  </si>
  <si>
    <t>SKSM</t>
  </si>
  <si>
    <t>San Andrés</t>
  </si>
  <si>
    <t>Gustavo Rojas Pinilla International Airport</t>
  </si>
  <si>
    <t>ADZ</t>
  </si>
  <si>
    <t>SKSP</t>
  </si>
  <si>
    <t>San Vicente Del Caguán</t>
  </si>
  <si>
    <t>Eduardo Falla Solano Airport</t>
  </si>
  <si>
    <t>SVI</t>
  </si>
  <si>
    <t>SKSV</t>
  </si>
  <si>
    <t>Tame</t>
  </si>
  <si>
    <t>Gustavo Vargas Airport</t>
  </si>
  <si>
    <t>TME</t>
  </si>
  <si>
    <t>SKTM</t>
  </si>
  <si>
    <t>Arauca</t>
  </si>
  <si>
    <t>Santiago Perez Airport</t>
  </si>
  <si>
    <t>AUC</t>
  </si>
  <si>
    <t>SKUC</t>
  </si>
  <si>
    <t>Quibdó</t>
  </si>
  <si>
    <t>El Caraño Airport</t>
  </si>
  <si>
    <t>UIB</t>
  </si>
  <si>
    <t>SKUI</t>
  </si>
  <si>
    <t>Tuluá</t>
  </si>
  <si>
    <t>Heriberto Gíl Martínez Airport</t>
  </si>
  <si>
    <t>ULQ</t>
  </si>
  <si>
    <t>SKUL</t>
  </si>
  <si>
    <t>Valledupar</t>
  </si>
  <si>
    <t>Alfonso López Pumarejo Airport</t>
  </si>
  <si>
    <t>VUP</t>
  </si>
  <si>
    <t>SKVP</t>
  </si>
  <si>
    <t>Villavicencio</t>
  </si>
  <si>
    <t>Vanguardia Airport</t>
  </si>
  <si>
    <t>VVC</t>
  </si>
  <si>
    <t>SKVV</t>
  </si>
  <si>
    <t>El Yopal</t>
  </si>
  <si>
    <t>El Yopal Airport</t>
  </si>
  <si>
    <t>EYP</t>
  </si>
  <si>
    <t>SKYP</t>
  </si>
  <si>
    <t>Bermejo</t>
  </si>
  <si>
    <t>Bermejo Airport</t>
  </si>
  <si>
    <t>Bolivia</t>
  </si>
  <si>
    <t>BJO</t>
  </si>
  <si>
    <t>SLBJ</t>
  </si>
  <si>
    <t>Cochabamba</t>
  </si>
  <si>
    <t>Jorge Wilsterman International Airport</t>
  </si>
  <si>
    <t>CBB</t>
  </si>
  <si>
    <t>SLCB</t>
  </si>
  <si>
    <t>Cobija</t>
  </si>
  <si>
    <t>Capitán Aníbal Arab Airport</t>
  </si>
  <si>
    <t>CIJ</t>
  </si>
  <si>
    <t>SLCO</t>
  </si>
  <si>
    <t>Santa Cruz El Tompillo</t>
  </si>
  <si>
    <t>El Trompillo Airport</t>
  </si>
  <si>
    <t>SRZ</t>
  </si>
  <si>
    <t>SLET</t>
  </si>
  <si>
    <t>La Paz / El Alto</t>
  </si>
  <si>
    <t>El Alto International Airport</t>
  </si>
  <si>
    <t>LPB</t>
  </si>
  <si>
    <t>SLLP</t>
  </si>
  <si>
    <t>Oruro</t>
  </si>
  <si>
    <t>Juan Mendoza Airport</t>
  </si>
  <si>
    <t>ORU</t>
  </si>
  <si>
    <t>SLOR</t>
  </si>
  <si>
    <t>Potosí</t>
  </si>
  <si>
    <t>Capitan Nicolas Rojas Airport</t>
  </si>
  <si>
    <t>POI</t>
  </si>
  <si>
    <t>SLPO</t>
  </si>
  <si>
    <t>Puerto Suárez</t>
  </si>
  <si>
    <t>Capitán Av. Salvador Ogaya G. airport</t>
  </si>
  <si>
    <t>PSZ</t>
  </si>
  <si>
    <t>SLPS</t>
  </si>
  <si>
    <t>Santa Ana del Yacuma</t>
  </si>
  <si>
    <t>Santa Ana Del Yacuma Airport</t>
  </si>
  <si>
    <t>SBL</t>
  </si>
  <si>
    <t>SLSA</t>
  </si>
  <si>
    <t>Sucre</t>
  </si>
  <si>
    <t>Juana Azurduy De Padilla Airport</t>
  </si>
  <si>
    <t>SRE</t>
  </si>
  <si>
    <t>SLSU</t>
  </si>
  <si>
    <t>Tarija</t>
  </si>
  <si>
    <t>Capitan Oriel Lea Plaza Airport</t>
  </si>
  <si>
    <t>TJA</t>
  </si>
  <si>
    <t>SLTJ</t>
  </si>
  <si>
    <t>Teniente Av. Jorge Henrich Arauz Airport</t>
  </si>
  <si>
    <t>TDD</t>
  </si>
  <si>
    <t>SLTR</t>
  </si>
  <si>
    <t>Villamontes</t>
  </si>
  <si>
    <t>Teniente Coronel Rafael Pabón Airport</t>
  </si>
  <si>
    <t>VLM</t>
  </si>
  <si>
    <t>SLVM</t>
  </si>
  <si>
    <t>Santa Cruz Viru Viru</t>
  </si>
  <si>
    <t>Viru Viru International Airport</t>
  </si>
  <si>
    <t>VVI</t>
  </si>
  <si>
    <t>SLVR</t>
  </si>
  <si>
    <t>Yacuíba</t>
  </si>
  <si>
    <t>Yacuiba Airport</t>
  </si>
  <si>
    <t>BYC</t>
  </si>
  <si>
    <t>SLYA</t>
  </si>
  <si>
    <t>Zandery</t>
  </si>
  <si>
    <t>Johan Adolf Pengel International Airport</t>
  </si>
  <si>
    <t>Suriname</t>
  </si>
  <si>
    <t>PBM</t>
  </si>
  <si>
    <t>SMJP</t>
  </si>
  <si>
    <t>Cayenne / Rochambeau</t>
  </si>
  <si>
    <t>Cayenne-Rochambeau Airport</t>
  </si>
  <si>
    <t>French Guiana</t>
  </si>
  <si>
    <t>CAY</t>
  </si>
  <si>
    <t>SOCA</t>
  </si>
  <si>
    <t>Saint-Georges-de-l'Oyapock Airport</t>
  </si>
  <si>
    <t>OYP</t>
  </si>
  <si>
    <t>SOOG</t>
  </si>
  <si>
    <t>Iberia</t>
  </si>
  <si>
    <t>Iberia Airport</t>
  </si>
  <si>
    <t>Perú</t>
  </si>
  <si>
    <t>IBP</t>
  </si>
  <si>
    <t>SPBR</t>
  </si>
  <si>
    <t>Pucallpa</t>
  </si>
  <si>
    <t>Cap FAP David Abenzur Rengifo International Airport</t>
  </si>
  <si>
    <t>PCL</t>
  </si>
  <si>
    <t>SPCL</t>
  </si>
  <si>
    <t>Chimbote</t>
  </si>
  <si>
    <t>Teniente FAP Jaime A De Montreuil Morales Airport</t>
  </si>
  <si>
    <t>CHM</t>
  </si>
  <si>
    <t>SPEO</t>
  </si>
  <si>
    <t>Chiclayo</t>
  </si>
  <si>
    <t>Capitan FAP Jose A Quinones Gonzales International Airport</t>
  </si>
  <si>
    <t>CIX</t>
  </si>
  <si>
    <t>SPHI</t>
  </si>
  <si>
    <t>Ayacucho</t>
  </si>
  <si>
    <t>Coronel FAP Alfredo Mendivil Duarte Airport</t>
  </si>
  <si>
    <t>AYP</t>
  </si>
  <si>
    <t>SPHO</t>
  </si>
  <si>
    <t>Anta</t>
  </si>
  <si>
    <t>Comandante FAP German Arias Graziani Airport</t>
  </si>
  <si>
    <t>ATA</t>
  </si>
  <si>
    <t>SPHZ</t>
  </si>
  <si>
    <t>Lima</t>
  </si>
  <si>
    <t>Jorge Chávez International Airport</t>
  </si>
  <si>
    <t>LIM</t>
  </si>
  <si>
    <t>SPIM</t>
  </si>
  <si>
    <t>Rioja</t>
  </si>
  <si>
    <t>Juan Simons Vela Airport</t>
  </si>
  <si>
    <t>RIJ</t>
  </si>
  <si>
    <t>SPJA</t>
  </si>
  <si>
    <t>Jaén</t>
  </si>
  <si>
    <t>Shumba Airport</t>
  </si>
  <si>
    <t>JAE</t>
  </si>
  <si>
    <t>SPJE</t>
  </si>
  <si>
    <t>Juanjuí</t>
  </si>
  <si>
    <t>Juanjui Airport</t>
  </si>
  <si>
    <t>JJI</t>
  </si>
  <si>
    <t>SPJI</t>
  </si>
  <si>
    <t>Jauja</t>
  </si>
  <si>
    <t>Francisco Carle Airport</t>
  </si>
  <si>
    <t>JAU</t>
  </si>
  <si>
    <t>SPJJ</t>
  </si>
  <si>
    <t>Juliaca</t>
  </si>
  <si>
    <t>Inca Manco Capac International Airport</t>
  </si>
  <si>
    <t>JUL</t>
  </si>
  <si>
    <t>SPJL</t>
  </si>
  <si>
    <t>Cajamarca</t>
  </si>
  <si>
    <t>Mayor General FAP Armando Revoredo Iglesias Airport</t>
  </si>
  <si>
    <t>CJA</t>
  </si>
  <si>
    <t>SPJR</t>
  </si>
  <si>
    <t>Ilo</t>
  </si>
  <si>
    <t>Ilo Airport</t>
  </si>
  <si>
    <t>ILQ</t>
  </si>
  <si>
    <t>SPLO</t>
  </si>
  <si>
    <t>Tumbes</t>
  </si>
  <si>
    <t>Capitan FAP Pedro Canga Rodriguez Airport</t>
  </si>
  <si>
    <t>TBP</t>
  </si>
  <si>
    <t>SPME</t>
  </si>
  <si>
    <t>Yurimaguas</t>
  </si>
  <si>
    <t>Moises Benzaquen Rengifo Airport</t>
  </si>
  <si>
    <t>YMS</t>
  </si>
  <si>
    <t>SPMS</t>
  </si>
  <si>
    <t>Huánuco</t>
  </si>
  <si>
    <t>Alferez Fap David Figueroa Fernandini Airport</t>
  </si>
  <si>
    <t>HUU</t>
  </si>
  <si>
    <t>SPNC</t>
  </si>
  <si>
    <t>Chachapoyas</t>
  </si>
  <si>
    <t>Chachapoyas Airport</t>
  </si>
  <si>
    <t>CHH</t>
  </si>
  <si>
    <t>SPPY</t>
  </si>
  <si>
    <t>Iquitos</t>
  </si>
  <si>
    <t>Coronel FAP Francisco Secada Vignetta International Airport</t>
  </si>
  <si>
    <t>IQT</t>
  </si>
  <si>
    <t>SPQT</t>
  </si>
  <si>
    <t>Arequipa</t>
  </si>
  <si>
    <t>Rodríguez Ballón International Airport</t>
  </si>
  <si>
    <t>AQP</t>
  </si>
  <si>
    <t>SPQU</t>
  </si>
  <si>
    <t>Capitan FAP Carlos Martinez De Pinillos International Airport</t>
  </si>
  <si>
    <t>TRU</t>
  </si>
  <si>
    <t>SPRU</t>
  </si>
  <si>
    <t>Pisco</t>
  </si>
  <si>
    <t>Capitán FAP Renán Elías Olivera International Airport</t>
  </si>
  <si>
    <t>PIO</t>
  </si>
  <si>
    <t>SPSO</t>
  </si>
  <si>
    <t>Tarapoto</t>
  </si>
  <si>
    <t>Cadete FAP Guillermo Del Castillo Paredes Airport</t>
  </si>
  <si>
    <t>TPP</t>
  </si>
  <si>
    <t>SPST</t>
  </si>
  <si>
    <t>Tacna</t>
  </si>
  <si>
    <t>Coronel FAP Carlos Ciriani Santa Rosa International Airport</t>
  </si>
  <si>
    <t>TCQ</t>
  </si>
  <si>
    <t>SPTN</t>
  </si>
  <si>
    <t>Puerto Maldonado</t>
  </si>
  <si>
    <t>Padre Aldamiz International Airport</t>
  </si>
  <si>
    <t>PEM</t>
  </si>
  <si>
    <t>SPTU</t>
  </si>
  <si>
    <t>Piura</t>
  </si>
  <si>
    <t>Capitán FAP Guillermo Concha Iberico International Airport</t>
  </si>
  <si>
    <t>PIU</t>
  </si>
  <si>
    <t>SPUR</t>
  </si>
  <si>
    <t>Talara</t>
  </si>
  <si>
    <t>Capitan Montes Airport</t>
  </si>
  <si>
    <t>TYL</t>
  </si>
  <si>
    <t>SPYL</t>
  </si>
  <si>
    <t>Nazca</t>
  </si>
  <si>
    <t>Maria Reiche Neuman Airport</t>
  </si>
  <si>
    <t>NZC</t>
  </si>
  <si>
    <t>SPZA</t>
  </si>
  <si>
    <t>Cusco</t>
  </si>
  <si>
    <t>Alejandro Velasco Astete International Airport</t>
  </si>
  <si>
    <t>CUZ</t>
  </si>
  <si>
    <t>SPZO</t>
  </si>
  <si>
    <t>Ponta Grossa</t>
  </si>
  <si>
    <t>Ponta Grossa Airport - Comandante Antonio Amilton Beraldo</t>
  </si>
  <si>
    <t>PGZ</t>
  </si>
  <si>
    <t>SSZW</t>
  </si>
  <si>
    <t>Durazno</t>
  </si>
  <si>
    <t>Santa Bernardina International Airport</t>
  </si>
  <si>
    <t>Uruguay</t>
  </si>
  <si>
    <t>DZO</t>
  </si>
  <si>
    <t>SUDU</t>
  </si>
  <si>
    <t>Punta del Este</t>
  </si>
  <si>
    <t>Capitan Corbeta CA Curbelo International Airport</t>
  </si>
  <si>
    <t>PDP</t>
  </si>
  <si>
    <t>SULS</t>
  </si>
  <si>
    <t>Montevideo</t>
  </si>
  <si>
    <t>Carrasco International /General C L Berisso Airport</t>
  </si>
  <si>
    <t>MVD</t>
  </si>
  <si>
    <t>SUMU</t>
  </si>
  <si>
    <t>Salto</t>
  </si>
  <si>
    <t>Nueva Hesperides International Airport</t>
  </si>
  <si>
    <t>STY</t>
  </si>
  <si>
    <t>SUSO</t>
  </si>
  <si>
    <t>Acarigua</t>
  </si>
  <si>
    <t>Oswaldo Guevara Mujica Airport</t>
  </si>
  <si>
    <t>Venezuela</t>
  </si>
  <si>
    <t>AGV</t>
  </si>
  <si>
    <t>SVAC</t>
  </si>
  <si>
    <t>Anaco</t>
  </si>
  <si>
    <t>Anaco Airport</t>
  </si>
  <si>
    <t>AAO</t>
  </si>
  <si>
    <t>SVAN</t>
  </si>
  <si>
    <t>General José Antonio Anzoategui International Airport</t>
  </si>
  <si>
    <t>BLA</t>
  </si>
  <si>
    <t>SVBC</t>
  </si>
  <si>
    <t>Barinas</t>
  </si>
  <si>
    <t>Barinas Airport</t>
  </si>
  <si>
    <t>BNS</t>
  </si>
  <si>
    <t>SVBI</t>
  </si>
  <si>
    <t>Barquisimeto</t>
  </si>
  <si>
    <t>Barquisimeto International Airport</t>
  </si>
  <si>
    <t>BRM</t>
  </si>
  <si>
    <t>SVBM</t>
  </si>
  <si>
    <t>Maracay</t>
  </si>
  <si>
    <t>Escuela Mariscal Sucre Airport</t>
  </si>
  <si>
    <t>MYC</t>
  </si>
  <si>
    <t>SVBS</t>
  </si>
  <si>
    <t>Ciudad Bolivar</t>
  </si>
  <si>
    <t>Aeropuerto General Tomas de Heres. Ciudad Bolivar</t>
  </si>
  <si>
    <t>CBL</t>
  </si>
  <si>
    <t>SVCB</t>
  </si>
  <si>
    <t>Caicara De Orinoco</t>
  </si>
  <si>
    <t>Caicara del Orinoco Airport</t>
  </si>
  <si>
    <t>CXA</t>
  </si>
  <si>
    <t>SVCD</t>
  </si>
  <si>
    <t>Guarico</t>
  </si>
  <si>
    <t>Calabozo Airport</t>
  </si>
  <si>
    <t>CLZ</t>
  </si>
  <si>
    <t>SVCL</t>
  </si>
  <si>
    <t>Canaima</t>
  </si>
  <si>
    <t>Canaima Airport</t>
  </si>
  <si>
    <t>CAJ</t>
  </si>
  <si>
    <t>SVCN</t>
  </si>
  <si>
    <t>Carora</t>
  </si>
  <si>
    <t>Carora Airport</t>
  </si>
  <si>
    <t>VCR</t>
  </si>
  <si>
    <t>SVCO</t>
  </si>
  <si>
    <t>Coro</t>
  </si>
  <si>
    <t>José Leonardo Chirinos Airport</t>
  </si>
  <si>
    <t>CZE</t>
  </si>
  <si>
    <t>SVCR</t>
  </si>
  <si>
    <t>Cumana</t>
  </si>
  <si>
    <t>Cumaná (Antonio José de Sucre) Airport</t>
  </si>
  <si>
    <t>CUM</t>
  </si>
  <si>
    <t>SVCU</t>
  </si>
  <si>
    <t>Bolivar</t>
  </si>
  <si>
    <t>El Dorado Airport</t>
  </si>
  <si>
    <t>EOR</t>
  </si>
  <si>
    <t>SVED</t>
  </si>
  <si>
    <t>Elorza</t>
  </si>
  <si>
    <t>Elorza Airport</t>
  </si>
  <si>
    <t>EOZ</t>
  </si>
  <si>
    <t>SVEZ</t>
  </si>
  <si>
    <t>Guasdualito</t>
  </si>
  <si>
    <t>Guasdalito Airport</t>
  </si>
  <si>
    <t>GDO</t>
  </si>
  <si>
    <t>SVGD</t>
  </si>
  <si>
    <t>Guiria</t>
  </si>
  <si>
    <t>Guiria Airport</t>
  </si>
  <si>
    <t>GUI</t>
  </si>
  <si>
    <t>SVGI</t>
  </si>
  <si>
    <t>Guanare</t>
  </si>
  <si>
    <t>Guanare Airport</t>
  </si>
  <si>
    <t>GUQ</t>
  </si>
  <si>
    <t>SVGU</t>
  </si>
  <si>
    <t>Paraguaná</t>
  </si>
  <si>
    <t>Josefa Camejo International Airport</t>
  </si>
  <si>
    <t>LSP</t>
  </si>
  <si>
    <t>SVJC</t>
  </si>
  <si>
    <t>La Fria</t>
  </si>
  <si>
    <t>La Fria Airport</t>
  </si>
  <si>
    <t>LFR</t>
  </si>
  <si>
    <t>SVLF</t>
  </si>
  <si>
    <t>Maracaibo</t>
  </si>
  <si>
    <t>La Chinita International Airport</t>
  </si>
  <si>
    <t>MAR</t>
  </si>
  <si>
    <t>SVMC</t>
  </si>
  <si>
    <t>Alberto Carnevalli Airport</t>
  </si>
  <si>
    <t>MRD</t>
  </si>
  <si>
    <t>SVMD</t>
  </si>
  <si>
    <t>Isla Margarita</t>
  </si>
  <si>
    <t>Del Caribe Santiago Mariño International Airport</t>
  </si>
  <si>
    <t>PMV</t>
  </si>
  <si>
    <t>SVMG</t>
  </si>
  <si>
    <t>Caracas</t>
  </si>
  <si>
    <t>CCS</t>
  </si>
  <si>
    <t>SVMI</t>
  </si>
  <si>
    <t>Maturin</t>
  </si>
  <si>
    <t>Maturín Airport</t>
  </si>
  <si>
    <t>MUN</t>
  </si>
  <si>
    <t>SVMT</t>
  </si>
  <si>
    <t>Puerto Ayacucho</t>
  </si>
  <si>
    <t>Cacique Aramare Airport</t>
  </si>
  <si>
    <t>PYH</t>
  </si>
  <si>
    <t>SVPA</t>
  </si>
  <si>
    <t>Puerto Cabello</t>
  </si>
  <si>
    <t>General Bartolome Salom International Airport</t>
  </si>
  <si>
    <t>PBL</t>
  </si>
  <si>
    <t>SVPC</t>
  </si>
  <si>
    <t>San Cristobal</t>
  </si>
  <si>
    <t>Paramillo Airport</t>
  </si>
  <si>
    <t>SCI</t>
  </si>
  <si>
    <t>SVPM</t>
  </si>
  <si>
    <t>Puerto Ordaz-Ciudad Guayana</t>
  </si>
  <si>
    <t>General Manuel Carlos Piar International Airport</t>
  </si>
  <si>
    <t>PZO</t>
  </si>
  <si>
    <t>SVPR</t>
  </si>
  <si>
    <t>Palmarito</t>
  </si>
  <si>
    <t>Palmarito Airport</t>
  </si>
  <si>
    <t>PTM</t>
  </si>
  <si>
    <t>SVPT</t>
  </si>
  <si>
    <t>San Antonio</t>
  </si>
  <si>
    <t>San Antonio Del Tachira Airport</t>
  </si>
  <si>
    <t>SVZ</t>
  </si>
  <si>
    <t>SVSA</t>
  </si>
  <si>
    <t>Santa Ana De Uairen</t>
  </si>
  <si>
    <t>Santa Elena de Uairen Airport</t>
  </si>
  <si>
    <t>SNV</t>
  </si>
  <si>
    <t>SVSE</t>
  </si>
  <si>
    <t>Mayor Buenaventura Vivas International Airport</t>
  </si>
  <si>
    <t>STD</t>
  </si>
  <si>
    <t>SVSO</t>
  </si>
  <si>
    <t>San Felipe</t>
  </si>
  <si>
    <t>Sub Teniente Nestor Arias Airport</t>
  </si>
  <si>
    <t>SNF</t>
  </si>
  <si>
    <t>SVSP</t>
  </si>
  <si>
    <t>Inglaterra</t>
  </si>
  <si>
    <t>San Fernando De Apure Airport</t>
  </si>
  <si>
    <t>SFD</t>
  </si>
  <si>
    <t>SVSR</t>
  </si>
  <si>
    <t>El Tigre</t>
  </si>
  <si>
    <t>San Tomé Airport</t>
  </si>
  <si>
    <t>SOM</t>
  </si>
  <si>
    <t>SVST</t>
  </si>
  <si>
    <t>Santa Bárbara del Zulia Airport</t>
  </si>
  <si>
    <t>STB</t>
  </si>
  <si>
    <t>SVSZ</t>
  </si>
  <si>
    <t>Tucupita</t>
  </si>
  <si>
    <t>Tucupita Airport</t>
  </si>
  <si>
    <t>TUV</t>
  </si>
  <si>
    <t>SVTC</t>
  </si>
  <si>
    <t>Tumeremo</t>
  </si>
  <si>
    <t>Tumeremo Airport</t>
  </si>
  <si>
    <t>TMO</t>
  </si>
  <si>
    <t>SVTM</t>
  </si>
  <si>
    <t>Arturo Michelena International Airport</t>
  </si>
  <si>
    <t>VLN</t>
  </si>
  <si>
    <t>SVVA</t>
  </si>
  <si>
    <t>El Vigía</t>
  </si>
  <si>
    <t>Juan Pablo Pérez Alfonso Airport</t>
  </si>
  <si>
    <t>VIG</t>
  </si>
  <si>
    <t>SVVG</t>
  </si>
  <si>
    <t>Valera</t>
  </si>
  <si>
    <t>Dr. Antonio Nicolás Briceño Airport</t>
  </si>
  <si>
    <t>VLV</t>
  </si>
  <si>
    <t>SVVL</t>
  </si>
  <si>
    <t>Valle De La Pascua</t>
  </si>
  <si>
    <t>Valle de La Pascua Airport</t>
  </si>
  <si>
    <t>VDP</t>
  </si>
  <si>
    <t>SVVP</t>
  </si>
  <si>
    <t>Araguaína</t>
  </si>
  <si>
    <t>Araguaína Airport</t>
  </si>
  <si>
    <t>AUX</t>
  </si>
  <si>
    <t>SWGN</t>
  </si>
  <si>
    <t>Cheddi Jagan International Airport</t>
  </si>
  <si>
    <t>Guyana</t>
  </si>
  <si>
    <t>GEO</t>
  </si>
  <si>
    <t>SYCJ</t>
  </si>
  <si>
    <t>Ogle</t>
  </si>
  <si>
    <t>Eugene F. Correira International Airport</t>
  </si>
  <si>
    <t>OGL</t>
  </si>
  <si>
    <t>SYGO</t>
  </si>
  <si>
    <t>Lethem</t>
  </si>
  <si>
    <t>Lethem Airport</t>
  </si>
  <si>
    <t>LTM</t>
  </si>
  <si>
    <t>SYLT</t>
  </si>
  <si>
    <t>V.C. Bird International Airport</t>
  </si>
  <si>
    <t>Antigua and Barbuda</t>
  </si>
  <si>
    <t>ANU</t>
  </si>
  <si>
    <t>TAPA</t>
  </si>
  <si>
    <t>Bridgetown</t>
  </si>
  <si>
    <t>Sir Grantley Adams International Airport</t>
  </si>
  <si>
    <t>Barbados</t>
  </si>
  <si>
    <t>BGI</t>
  </si>
  <si>
    <t>TBPB</t>
  </si>
  <si>
    <t>Canefield</t>
  </si>
  <si>
    <t>Canefield Airport</t>
  </si>
  <si>
    <t>Dominica</t>
  </si>
  <si>
    <t>DCF</t>
  </si>
  <si>
    <t>TDCF</t>
  </si>
  <si>
    <t>Marigot</t>
  </si>
  <si>
    <t>Douglas-Charles Airport</t>
  </si>
  <si>
    <t>DOM</t>
  </si>
  <si>
    <t>TDPD</t>
  </si>
  <si>
    <t>Fort-de-France</t>
  </si>
  <si>
    <t>Martinique Aimé Césaire International Airport</t>
  </si>
  <si>
    <t>Martinique</t>
  </si>
  <si>
    <t>FDF</t>
  </si>
  <si>
    <t>TFFF</t>
  </si>
  <si>
    <t>Grand Case</t>
  </si>
  <si>
    <t>L'Espérance Airport</t>
  </si>
  <si>
    <t>Saint Martin</t>
  </si>
  <si>
    <t>SFG</t>
  </si>
  <si>
    <t>TFFG</t>
  </si>
  <si>
    <t>Gustavia</t>
  </si>
  <si>
    <t>Gustaf III Airport</t>
  </si>
  <si>
    <t>Saint Barthélemy</t>
  </si>
  <si>
    <t>SBH</t>
  </si>
  <si>
    <t>TFFJ</t>
  </si>
  <si>
    <t>Grand Bourg</t>
  </si>
  <si>
    <t>Les Bases Airport</t>
  </si>
  <si>
    <t>Guadeloupe</t>
  </si>
  <si>
    <t>GBJ</t>
  </si>
  <si>
    <t>TFFM</t>
  </si>
  <si>
    <t>Pointe-à-Pitre</t>
  </si>
  <si>
    <t>Pointe-à-Pitre Le Raizet</t>
  </si>
  <si>
    <t>PTP</t>
  </si>
  <si>
    <t>TFFR</t>
  </si>
  <si>
    <t>Saint George's</t>
  </si>
  <si>
    <t>Point Salines International Airport</t>
  </si>
  <si>
    <t>Grenada</t>
  </si>
  <si>
    <t>GND</t>
  </si>
  <si>
    <t>TGPY</t>
  </si>
  <si>
    <t>Charlotte Amalie</t>
  </si>
  <si>
    <t>Cyril E. King Airport</t>
  </si>
  <si>
    <t>U.S. Virgin Islands</t>
  </si>
  <si>
    <t>TIST</t>
  </si>
  <si>
    <t>Christiansted</t>
  </si>
  <si>
    <t>Henry E Rohlsen Airport</t>
  </si>
  <si>
    <t>STX</t>
  </si>
  <si>
    <t>TISX</t>
  </si>
  <si>
    <t>Arecibo</t>
  </si>
  <si>
    <t>Antonio Nery Juarbe Pol Airport</t>
  </si>
  <si>
    <t>Puerto Rico</t>
  </si>
  <si>
    <t>ARE</t>
  </si>
  <si>
    <t>TJAB</t>
  </si>
  <si>
    <t>Aguadilla</t>
  </si>
  <si>
    <t>Rafael Hernandez Airport</t>
  </si>
  <si>
    <t>BQN</t>
  </si>
  <si>
    <t>TJBQ</t>
  </si>
  <si>
    <t>Fajardo</t>
  </si>
  <si>
    <t>Diego Jimenez Torres Airport</t>
  </si>
  <si>
    <t>FAJ</t>
  </si>
  <si>
    <t>TJFA</t>
  </si>
  <si>
    <t>San Juan F.L. Ribas</t>
  </si>
  <si>
    <t>Fernando Luis Ribas Dominicci Airport</t>
  </si>
  <si>
    <t>SIG</t>
  </si>
  <si>
    <t>TJIG</t>
  </si>
  <si>
    <t>Mayaguez</t>
  </si>
  <si>
    <t>Eugenio Maria De Hostos Airport</t>
  </si>
  <si>
    <t>MAZ</t>
  </si>
  <si>
    <t>TJMZ</t>
  </si>
  <si>
    <t>Ponce</t>
  </si>
  <si>
    <t>Mercedita Airport</t>
  </si>
  <si>
    <t>PSE</t>
  </si>
  <si>
    <t>TJPS</t>
  </si>
  <si>
    <t>San Juan Int</t>
  </si>
  <si>
    <t>Luis Munoz Marin International Airport</t>
  </si>
  <si>
    <t>SJU</t>
  </si>
  <si>
    <t>TJSJ</t>
  </si>
  <si>
    <t>Basseterre</t>
  </si>
  <si>
    <t>Robert L. Bradshaw International Airport</t>
  </si>
  <si>
    <t>Saint Kitts and Nevis</t>
  </si>
  <si>
    <t>SKB</t>
  </si>
  <si>
    <t>TKPK</t>
  </si>
  <si>
    <t>Charlestown</t>
  </si>
  <si>
    <t>Vance W. Amory International Airport</t>
  </si>
  <si>
    <t>NEV</t>
  </si>
  <si>
    <t>TKPN</t>
  </si>
  <si>
    <t>Castries</t>
  </si>
  <si>
    <t>George F. L. Charles Airport</t>
  </si>
  <si>
    <t>Saint Lucia</t>
  </si>
  <si>
    <t>SLU</t>
  </si>
  <si>
    <t>TLPC</t>
  </si>
  <si>
    <t>Vieux Fort</t>
  </si>
  <si>
    <t>Hewanorra International Airport</t>
  </si>
  <si>
    <t>UVF</t>
  </si>
  <si>
    <t>TLPL</t>
  </si>
  <si>
    <t>Oranjestad</t>
  </si>
  <si>
    <t>Queen Beatrix International Airport</t>
  </si>
  <si>
    <t>Aruba</t>
  </si>
  <si>
    <t>AUA</t>
  </si>
  <si>
    <t>TNCA</t>
  </si>
  <si>
    <t>Kralendijk</t>
  </si>
  <si>
    <t>Flamingo International Airport</t>
  </si>
  <si>
    <t>Caribbean Netherlands</t>
  </si>
  <si>
    <t>BON</t>
  </si>
  <si>
    <t>TNCB</t>
  </si>
  <si>
    <t>Willemstad</t>
  </si>
  <si>
    <t>Hato International Airport</t>
  </si>
  <si>
    <t>Curaçao</t>
  </si>
  <si>
    <t>CUR</t>
  </si>
  <si>
    <t>TNCC</t>
  </si>
  <si>
    <t>Sint Eustatius</t>
  </si>
  <si>
    <t>F. D. Roosevelt Airport</t>
  </si>
  <si>
    <t>EUX</t>
  </si>
  <si>
    <t>TNCE</t>
  </si>
  <si>
    <t>Princess Juliana International Airport</t>
  </si>
  <si>
    <t>Sint Maarten</t>
  </si>
  <si>
    <t>SXM</t>
  </si>
  <si>
    <t>TNCM</t>
  </si>
  <si>
    <t>The Valley</t>
  </si>
  <si>
    <t>Clayton J Lloyd International Airport</t>
  </si>
  <si>
    <t>Anguilla</t>
  </si>
  <si>
    <t>AXA</t>
  </si>
  <si>
    <t>TQPF</t>
  </si>
  <si>
    <t>Gerald's Park</t>
  </si>
  <si>
    <t>John A. Osborne Airport</t>
  </si>
  <si>
    <t>Montserrat</t>
  </si>
  <si>
    <t>MNI</t>
  </si>
  <si>
    <t>TRPG</t>
  </si>
  <si>
    <t>Scarborough</t>
  </si>
  <si>
    <t>Tobago-Crown Point Airport</t>
  </si>
  <si>
    <t>Trinidad and Tobago</t>
  </si>
  <si>
    <t>TAB</t>
  </si>
  <si>
    <t>TTCP</t>
  </si>
  <si>
    <t>Port of Spain</t>
  </si>
  <si>
    <t>Piarco International Airport</t>
  </si>
  <si>
    <t>POS</t>
  </si>
  <si>
    <t>TTPP</t>
  </si>
  <si>
    <t>Road Town</t>
  </si>
  <si>
    <t>Terrance B. Lettsome International Airport</t>
  </si>
  <si>
    <t>British Virgin Islands</t>
  </si>
  <si>
    <t>EIS</t>
  </si>
  <si>
    <t>TUPJ</t>
  </si>
  <si>
    <t>Kingstown</t>
  </si>
  <si>
    <t>Argyle International Airport</t>
  </si>
  <si>
    <t>Saint Vincent and the Grenadines</t>
  </si>
  <si>
    <t>SVD</t>
  </si>
  <si>
    <t>TVSA</t>
  </si>
  <si>
    <t>Bequia</t>
  </si>
  <si>
    <t>J F Mitchell Airport</t>
  </si>
  <si>
    <t>BQU</t>
  </si>
  <si>
    <t>TVSB</t>
  </si>
  <si>
    <t>Canouan</t>
  </si>
  <si>
    <t>Canouan Airport</t>
  </si>
  <si>
    <t>CIW</t>
  </si>
  <si>
    <t>TVSC</t>
  </si>
  <si>
    <t>Mustique Island</t>
  </si>
  <si>
    <t>Mustique Airport</t>
  </si>
  <si>
    <t>MQS</t>
  </si>
  <si>
    <t>TVSM</t>
  </si>
  <si>
    <t>L.F. Wade International International Airport</t>
  </si>
  <si>
    <t>Bermuda</t>
  </si>
  <si>
    <t>BDA</t>
  </si>
  <si>
    <t>TXKF</t>
  </si>
  <si>
    <t>Almaty</t>
  </si>
  <si>
    <t>Almaty Airport</t>
  </si>
  <si>
    <t>Kazakhstan</t>
  </si>
  <si>
    <t>ALA</t>
  </si>
  <si>
    <t>UAAA</t>
  </si>
  <si>
    <t>Balkhash</t>
  </si>
  <si>
    <t>Balkhash Airport</t>
  </si>
  <si>
    <t>BXH</t>
  </si>
  <si>
    <t>UAAH</t>
  </si>
  <si>
    <t>Astana</t>
  </si>
  <si>
    <t>Astana International Airport</t>
  </si>
  <si>
    <t>TSE</t>
  </si>
  <si>
    <t>UACC</t>
  </si>
  <si>
    <t>Kokshetau</t>
  </si>
  <si>
    <t>Kokshetau Airport</t>
  </si>
  <si>
    <t>KOV</t>
  </si>
  <si>
    <t>UACK</t>
  </si>
  <si>
    <t>Petropavlosk</t>
  </si>
  <si>
    <t>Petropavlosk South Airport</t>
  </si>
  <si>
    <t>PPK</t>
  </si>
  <si>
    <t>UACP</t>
  </si>
  <si>
    <t>Taraz</t>
  </si>
  <si>
    <t>Taraz Airport</t>
  </si>
  <si>
    <t>DMB</t>
  </si>
  <si>
    <t>UADD</t>
  </si>
  <si>
    <t>Tamchy</t>
  </si>
  <si>
    <t>Issyk-Kul International Airport</t>
  </si>
  <si>
    <t>Kyrgyzstan</t>
  </si>
  <si>
    <t>IKU</t>
  </si>
  <si>
    <t>UAFL</t>
  </si>
  <si>
    <t>Bishkek</t>
  </si>
  <si>
    <t>Manas International Airport</t>
  </si>
  <si>
    <t>FRU</t>
  </si>
  <si>
    <t>UAFM</t>
  </si>
  <si>
    <t>Osh</t>
  </si>
  <si>
    <t>Osh Airport</t>
  </si>
  <si>
    <t>OSS</t>
  </si>
  <si>
    <t>UAFO</t>
  </si>
  <si>
    <t>Shymkent</t>
  </si>
  <si>
    <t>Shymkent Airport</t>
  </si>
  <si>
    <t>CIT</t>
  </si>
  <si>
    <t>UAII</t>
  </si>
  <si>
    <t>Zhezkazgan</t>
  </si>
  <si>
    <t>Zhezkazgan Airport</t>
  </si>
  <si>
    <t>DZN</t>
  </si>
  <si>
    <t>UAKD</t>
  </si>
  <si>
    <t>Karaganda</t>
  </si>
  <si>
    <t>Sary-Arka Airport</t>
  </si>
  <si>
    <t>KGF</t>
  </si>
  <si>
    <t>UAKK</t>
  </si>
  <si>
    <t>Uralsk</t>
  </si>
  <si>
    <t>Uralsk Airport</t>
  </si>
  <si>
    <t>URA</t>
  </si>
  <si>
    <t>UARR</t>
  </si>
  <si>
    <t>Ust Kamenogorsk</t>
  </si>
  <si>
    <t>Ust-Kamennogorsk Airport</t>
  </si>
  <si>
    <t>UKK</t>
  </si>
  <si>
    <t>UASK</t>
  </si>
  <si>
    <t>Pavlodar</t>
  </si>
  <si>
    <t>Pavlodar Airport</t>
  </si>
  <si>
    <t>PWQ</t>
  </si>
  <si>
    <t>UASP</t>
  </si>
  <si>
    <t>Semey</t>
  </si>
  <si>
    <t>Semipalatinsk Airport</t>
  </si>
  <si>
    <t>PLX</t>
  </si>
  <si>
    <t>UASS</t>
  </si>
  <si>
    <t>Aktau</t>
  </si>
  <si>
    <t>Aktau Airport</t>
  </si>
  <si>
    <t>SCO</t>
  </si>
  <si>
    <t>UATE</t>
  </si>
  <si>
    <t>Atyrau</t>
  </si>
  <si>
    <t>Atyrau Airport</t>
  </si>
  <si>
    <t>GUW</t>
  </si>
  <si>
    <t>UATG</t>
  </si>
  <si>
    <t>Aktyubinsk</t>
  </si>
  <si>
    <t>Aktobe Airport</t>
  </si>
  <si>
    <t>AKX</t>
  </si>
  <si>
    <t>UATT</t>
  </si>
  <si>
    <t>Kostanay</t>
  </si>
  <si>
    <t>Kostanay West Airport</t>
  </si>
  <si>
    <t>KSN</t>
  </si>
  <si>
    <t>UAUU</t>
  </si>
  <si>
    <t>Baku</t>
  </si>
  <si>
    <t>Heydar Aliyev International Airport</t>
  </si>
  <si>
    <t>Azerbaijan</t>
  </si>
  <si>
    <t>GYD</t>
  </si>
  <si>
    <t>UBBB</t>
  </si>
  <si>
    <t>Ganja</t>
  </si>
  <si>
    <t>Ganja Airport</t>
  </si>
  <si>
    <t>KVD</t>
  </si>
  <si>
    <t>UBBG</t>
  </si>
  <si>
    <t>Nakhchivan</t>
  </si>
  <si>
    <t>Nakhchivan Airport</t>
  </si>
  <si>
    <t>NAJ</t>
  </si>
  <si>
    <t>UBBN</t>
  </si>
  <si>
    <t>Gyumri</t>
  </si>
  <si>
    <t>Gyumri Shirak Airport</t>
  </si>
  <si>
    <t>LWN</t>
  </si>
  <si>
    <t>UDSG</t>
  </si>
  <si>
    <t>Yerevan</t>
  </si>
  <si>
    <t>Zvartnots International Airport</t>
  </si>
  <si>
    <t>EVN</t>
  </si>
  <si>
    <t>UDYZ</t>
  </si>
  <si>
    <t>Yakutsk</t>
  </si>
  <si>
    <t>Yakutsk Airport</t>
  </si>
  <si>
    <t>Russia</t>
  </si>
  <si>
    <t>YKS</t>
  </si>
  <si>
    <t>UEEE</t>
  </si>
  <si>
    <t>Neryungri</t>
  </si>
  <si>
    <t>Chulman Airport</t>
  </si>
  <si>
    <t>NER</t>
  </si>
  <si>
    <t>UELL</t>
  </si>
  <si>
    <t>Khonuu</t>
  </si>
  <si>
    <t>Moma Airport</t>
  </si>
  <si>
    <t>MQJ</t>
  </si>
  <si>
    <t>UEMA</t>
  </si>
  <si>
    <t>Olyokminsk</t>
  </si>
  <si>
    <t>Olyokminsk Airport</t>
  </si>
  <si>
    <t>OLZ</t>
  </si>
  <si>
    <t>UEMO</t>
  </si>
  <si>
    <t>Yakutia</t>
  </si>
  <si>
    <t>Polyarny Airport</t>
  </si>
  <si>
    <t>PYJ</t>
  </si>
  <si>
    <t>UERP</t>
  </si>
  <si>
    <t>Mirny</t>
  </si>
  <si>
    <t>Mirny Airport</t>
  </si>
  <si>
    <t>MJZ</t>
  </si>
  <si>
    <t>UERR</t>
  </si>
  <si>
    <t>Srednekolymsk</t>
  </si>
  <si>
    <t>Srednekolymsk Airport</t>
  </si>
  <si>
    <t>SEK</t>
  </si>
  <si>
    <t>UESK</t>
  </si>
  <si>
    <t>Tiksi</t>
  </si>
  <si>
    <t>Tiksi Airport</t>
  </si>
  <si>
    <t>IKS</t>
  </si>
  <si>
    <t>UEST</t>
  </si>
  <si>
    <t>Kutaisi</t>
  </si>
  <si>
    <t>Kopitnari Airport</t>
  </si>
  <si>
    <t>Georgia</t>
  </si>
  <si>
    <t>KUT</t>
  </si>
  <si>
    <t>UGKO</t>
  </si>
  <si>
    <t>Batumi</t>
  </si>
  <si>
    <t>Batumi International Airport</t>
  </si>
  <si>
    <t>BUS</t>
  </si>
  <si>
    <t>UGSB</t>
  </si>
  <si>
    <t>Sukhumi</t>
  </si>
  <si>
    <t>Sukhumi Dranda Airport</t>
  </si>
  <si>
    <t>SUI</t>
  </si>
  <si>
    <t>UGSS</t>
  </si>
  <si>
    <t>Tbilisi</t>
  </si>
  <si>
    <t>Tbilisi International Airport</t>
  </si>
  <si>
    <t>TBS</t>
  </si>
  <si>
    <t>UGTB</t>
  </si>
  <si>
    <t>Blagoveschensk</t>
  </si>
  <si>
    <t>Ignatyevo Airport</t>
  </si>
  <si>
    <t>BQS</t>
  </si>
  <si>
    <t>UHBB</t>
  </si>
  <si>
    <t>Khabarovsk</t>
  </si>
  <si>
    <t>Khabarovsk-Novy Airport</t>
  </si>
  <si>
    <t>KHV</t>
  </si>
  <si>
    <t>UHHH</t>
  </si>
  <si>
    <t>Komsomolsk-on-Amur</t>
  </si>
  <si>
    <t>Komsomolsk-on-Amur Airport</t>
  </si>
  <si>
    <t>KXK</t>
  </si>
  <si>
    <t>UHKK</t>
  </si>
  <si>
    <t>Anadyr</t>
  </si>
  <si>
    <t>Ugolny Airport</t>
  </si>
  <si>
    <t>DYR</t>
  </si>
  <si>
    <t>UHMA</t>
  </si>
  <si>
    <t>Chukotka</t>
  </si>
  <si>
    <t>Provideniya Bay Airport</t>
  </si>
  <si>
    <t>PVS</t>
  </si>
  <si>
    <t>UHMD</t>
  </si>
  <si>
    <t>Magadan</t>
  </si>
  <si>
    <t>Sokol Airport</t>
  </si>
  <si>
    <t>GDX</t>
  </si>
  <si>
    <t>UHMM</t>
  </si>
  <si>
    <t>Pevek</t>
  </si>
  <si>
    <t>Pevek Airport</t>
  </si>
  <si>
    <t>PWE</t>
  </si>
  <si>
    <t>UHMP</t>
  </si>
  <si>
    <t>Petropavlovsk-Kamchatsky</t>
  </si>
  <si>
    <t>Yelizovo Airport</t>
  </si>
  <si>
    <t>PKC</t>
  </si>
  <si>
    <t>UHPP</t>
  </si>
  <si>
    <t>Yuzhno-Sakhalinsk</t>
  </si>
  <si>
    <t>Yuzhno-Sakhalinsk Airport</t>
  </si>
  <si>
    <t>UUS</t>
  </si>
  <si>
    <t>UHSS</t>
  </si>
  <si>
    <t>Vladivostok</t>
  </si>
  <si>
    <t>Vladivostok International Airport</t>
  </si>
  <si>
    <t>VVO</t>
  </si>
  <si>
    <t>UHWW</t>
  </si>
  <si>
    <t>06/24|07R/25L</t>
  </si>
  <si>
    <t>Chita</t>
  </si>
  <si>
    <t>Chita-Kadala Airport</t>
  </si>
  <si>
    <t>HTA</t>
  </si>
  <si>
    <t>UIAA</t>
  </si>
  <si>
    <t>Bratsk</t>
  </si>
  <si>
    <t>Bratsk Airport</t>
  </si>
  <si>
    <t>BTK</t>
  </si>
  <si>
    <t>UIBB</t>
  </si>
  <si>
    <t>Irkutsk</t>
  </si>
  <si>
    <t>Irkutsk Airport</t>
  </si>
  <si>
    <t>IKT</t>
  </si>
  <si>
    <t>UIII</t>
  </si>
  <si>
    <t>Ulan Ude</t>
  </si>
  <si>
    <t>Ulan-Ude Airport (Mukhino)</t>
  </si>
  <si>
    <t>UUD</t>
  </si>
  <si>
    <t>UIUU</t>
  </si>
  <si>
    <t>Kiev Boryspil</t>
  </si>
  <si>
    <t>Boryspil International Airport</t>
  </si>
  <si>
    <t>Ukraine</t>
  </si>
  <si>
    <t>KBP</t>
  </si>
  <si>
    <t>UKBB</t>
  </si>
  <si>
    <t>Mariupol</t>
  </si>
  <si>
    <t>Mariupol International Airport</t>
  </si>
  <si>
    <t>MPW</t>
  </si>
  <si>
    <t>UKCM</t>
  </si>
  <si>
    <t>Luhansk</t>
  </si>
  <si>
    <t>Luhansk International Airport</t>
  </si>
  <si>
    <t>VSG</t>
  </si>
  <si>
    <t>UKCW</t>
  </si>
  <si>
    <t>Dnipropetrovsk</t>
  </si>
  <si>
    <t>Dnipropetrovsk International Airport</t>
  </si>
  <si>
    <t>DNK</t>
  </si>
  <si>
    <t>UKDD</t>
  </si>
  <si>
    <t>Zaporizhia</t>
  </si>
  <si>
    <t>Zaporizhzhia International Airport</t>
  </si>
  <si>
    <t>OZH</t>
  </si>
  <si>
    <t>UKDE</t>
  </si>
  <si>
    <t>Kryvyi Rih</t>
  </si>
  <si>
    <t>Kryvyi Rih International Airport</t>
  </si>
  <si>
    <t>KWG</t>
  </si>
  <si>
    <t>UKDR</t>
  </si>
  <si>
    <t>Simferopol</t>
  </si>
  <si>
    <t>Simferopol International Airport</t>
  </si>
  <si>
    <t>SIP</t>
  </si>
  <si>
    <t>UKFF</t>
  </si>
  <si>
    <t>Kharkiv</t>
  </si>
  <si>
    <t>Kharkiv International Airport</t>
  </si>
  <si>
    <t>HRK</t>
  </si>
  <si>
    <t>UKHH</t>
  </si>
  <si>
    <t>Cherkasy</t>
  </si>
  <si>
    <t>Cherkasy International Airport</t>
  </si>
  <si>
    <t>CKC</t>
  </si>
  <si>
    <t>UKKE</t>
  </si>
  <si>
    <t>Kiev Zhuliany</t>
  </si>
  <si>
    <t>Kiev Zhuliany International Airport</t>
  </si>
  <si>
    <t>IEV</t>
  </si>
  <si>
    <t>UKKK</t>
  </si>
  <si>
    <t>Kiev Gostomel</t>
  </si>
  <si>
    <t>Gostomel Airport</t>
  </si>
  <si>
    <t>GML</t>
  </si>
  <si>
    <t>UKKM</t>
  </si>
  <si>
    <t>Khmelnytskyi</t>
  </si>
  <si>
    <t>Khmelnytskyi Airport</t>
  </si>
  <si>
    <t>HMJ</t>
  </si>
  <si>
    <t>UKLH</t>
  </si>
  <si>
    <t>Ivano-Frankivsk</t>
  </si>
  <si>
    <t>Ivano-Frankivsk International Airport</t>
  </si>
  <si>
    <t>IFO</t>
  </si>
  <si>
    <t>UKLI</t>
  </si>
  <si>
    <t>Lviv</t>
  </si>
  <si>
    <t>Lviv International Airport</t>
  </si>
  <si>
    <t>LWO</t>
  </si>
  <si>
    <t>UKLL</t>
  </si>
  <si>
    <t>Chernivtsi</t>
  </si>
  <si>
    <t>Chernivtsi International Airport</t>
  </si>
  <si>
    <t>CWC</t>
  </si>
  <si>
    <t>UKLN</t>
  </si>
  <si>
    <t>Rivne</t>
  </si>
  <si>
    <t>Rivne International Airport</t>
  </si>
  <si>
    <t>RWN</t>
  </si>
  <si>
    <t>UKLR</t>
  </si>
  <si>
    <t>Uzhhorod</t>
  </si>
  <si>
    <t>Uzhhorod International Airport</t>
  </si>
  <si>
    <t>UDJ</t>
  </si>
  <si>
    <t>UKLU</t>
  </si>
  <si>
    <t>Nikolayev</t>
  </si>
  <si>
    <t>Mykolaiv International Airport</t>
  </si>
  <si>
    <t>NLV</t>
  </si>
  <si>
    <t>UKON</t>
  </si>
  <si>
    <t>Odessa</t>
  </si>
  <si>
    <t>Odessa International Airport</t>
  </si>
  <si>
    <t>ODS</t>
  </si>
  <si>
    <t>UKOO</t>
  </si>
  <si>
    <t>Archangelsk</t>
  </si>
  <si>
    <t>Talagi Airport</t>
  </si>
  <si>
    <t>ARH</t>
  </si>
  <si>
    <t>ULAA</t>
  </si>
  <si>
    <t>St. Petersburg</t>
  </si>
  <si>
    <t>Pulkovo Airport</t>
  </si>
  <si>
    <t>LED</t>
  </si>
  <si>
    <t>ULLI</t>
  </si>
  <si>
    <t>Murmansk</t>
  </si>
  <si>
    <t>Murmansk Airport</t>
  </si>
  <si>
    <t>MMK</t>
  </si>
  <si>
    <t>ULMM</t>
  </si>
  <si>
    <t>Pskov</t>
  </si>
  <si>
    <t>Pskov Airport</t>
  </si>
  <si>
    <t>PKV</t>
  </si>
  <si>
    <t>ULOO</t>
  </si>
  <si>
    <t>Petrozavodsk</t>
  </si>
  <si>
    <t>Petrozavodsk Airport</t>
  </si>
  <si>
    <t>PES</t>
  </si>
  <si>
    <t>ULPB</t>
  </si>
  <si>
    <t>Brest</t>
  </si>
  <si>
    <t>Brest Airport</t>
  </si>
  <si>
    <t>Belarus</t>
  </si>
  <si>
    <t>BQT</t>
  </si>
  <si>
    <t>UMBB</t>
  </si>
  <si>
    <t>Gomel</t>
  </si>
  <si>
    <t>Gomel Airport</t>
  </si>
  <si>
    <t>GME</t>
  </si>
  <si>
    <t>UMGG</t>
  </si>
  <si>
    <t>Vitebsk</t>
  </si>
  <si>
    <t>Vitebsk Vostochny Airport</t>
  </si>
  <si>
    <t>VTB</t>
  </si>
  <si>
    <t>UMII</t>
  </si>
  <si>
    <t>Kaliningrad</t>
  </si>
  <si>
    <t>Khrabrovo Airport</t>
  </si>
  <si>
    <t>KGD</t>
  </si>
  <si>
    <t>UMKK</t>
  </si>
  <si>
    <t>Hrodna</t>
  </si>
  <si>
    <t>Hrodna Airport</t>
  </si>
  <si>
    <t>GNA</t>
  </si>
  <si>
    <t>UMMG</t>
  </si>
  <si>
    <t>Minsk</t>
  </si>
  <si>
    <t>Minsk National Airport</t>
  </si>
  <si>
    <t>MSQ</t>
  </si>
  <si>
    <t>UMMS</t>
  </si>
  <si>
    <t>Mogilev</t>
  </si>
  <si>
    <t>Mogilev Airport</t>
  </si>
  <si>
    <t>MVQ</t>
  </si>
  <si>
    <t>UMOO</t>
  </si>
  <si>
    <t>Abakan</t>
  </si>
  <si>
    <t>Abakan Airport</t>
  </si>
  <si>
    <t>ABA</t>
  </si>
  <si>
    <t>UNAA</t>
  </si>
  <si>
    <t>Barnaul</t>
  </si>
  <si>
    <t>Barnaul Airport</t>
  </si>
  <si>
    <t>BAX</t>
  </si>
  <si>
    <t>UNBB</t>
  </si>
  <si>
    <t>Kemerovo</t>
  </si>
  <si>
    <t>Kemerovo Airport</t>
  </si>
  <si>
    <t>KEJ</t>
  </si>
  <si>
    <t>UNEE</t>
  </si>
  <si>
    <t>Bor</t>
  </si>
  <si>
    <t>Podkamennaya Tunguska Airport</t>
  </si>
  <si>
    <t>TGP</t>
  </si>
  <si>
    <t>UNIP</t>
  </si>
  <si>
    <t>Krasnoyarsk</t>
  </si>
  <si>
    <t>Yemelyanovo Airport</t>
  </si>
  <si>
    <t>KJA</t>
  </si>
  <si>
    <t>UNKL</t>
  </si>
  <si>
    <t>Achinsk</t>
  </si>
  <si>
    <t>Achinsk Airport</t>
  </si>
  <si>
    <t>ACS</t>
  </si>
  <si>
    <t>UNKS</t>
  </si>
  <si>
    <t>Novosibirsk</t>
  </si>
  <si>
    <t>Tolmachevo Airport</t>
  </si>
  <si>
    <t>OVB</t>
  </si>
  <si>
    <t>UNNT</t>
  </si>
  <si>
    <t>Omsk</t>
  </si>
  <si>
    <t>Omsk Central Airport</t>
  </si>
  <si>
    <t>OMS</t>
  </si>
  <si>
    <t>UNOO</t>
  </si>
  <si>
    <t>Tomsk</t>
  </si>
  <si>
    <t>Bogashevo Airport</t>
  </si>
  <si>
    <t>TOF</t>
  </si>
  <si>
    <t>UNTT</t>
  </si>
  <si>
    <t>Khatanga</t>
  </si>
  <si>
    <t>Khatanga Airport</t>
  </si>
  <si>
    <t>HTG</t>
  </si>
  <si>
    <t>UOHH</t>
  </si>
  <si>
    <t>Norilsk</t>
  </si>
  <si>
    <t>Norilsk-Alykel Airport</t>
  </si>
  <si>
    <t>NSK</t>
  </si>
  <si>
    <t>UOOO</t>
  </si>
  <si>
    <t>Anapa</t>
  </si>
  <si>
    <t>Anapa Vityazevo Airport</t>
  </si>
  <si>
    <t>AAQ</t>
  </si>
  <si>
    <t>URKA</t>
  </si>
  <si>
    <t>Gelendzhik</t>
  </si>
  <si>
    <t>Gelendzhik Airport</t>
  </si>
  <si>
    <t>GDZ</t>
  </si>
  <si>
    <t>URKG</t>
  </si>
  <si>
    <t>Krasnodar</t>
  </si>
  <si>
    <t>Krasnodar Pashkovsky International Airport</t>
  </si>
  <si>
    <t>KRR</t>
  </si>
  <si>
    <t>URKK</t>
  </si>
  <si>
    <t>Makhachkala</t>
  </si>
  <si>
    <t>Uytash Airport</t>
  </si>
  <si>
    <t>MCX</t>
  </si>
  <si>
    <t>URML</t>
  </si>
  <si>
    <t>Mineralnyye Vody</t>
  </si>
  <si>
    <t>Mineralnyye Vody Airport</t>
  </si>
  <si>
    <t>MRV</t>
  </si>
  <si>
    <t>URMM</t>
  </si>
  <si>
    <t>Nalchik</t>
  </si>
  <si>
    <t>Nalchik Airport</t>
  </si>
  <si>
    <t>NAL</t>
  </si>
  <si>
    <t>URMN</t>
  </si>
  <si>
    <t>Beslan</t>
  </si>
  <si>
    <t>Beslan Airport</t>
  </si>
  <si>
    <t>OGZ</t>
  </si>
  <si>
    <t>URMO</t>
  </si>
  <si>
    <t>Stavropol</t>
  </si>
  <si>
    <t>Stavropol Shpakovskoye Airport</t>
  </si>
  <si>
    <t>STW</t>
  </si>
  <si>
    <t>URMT</t>
  </si>
  <si>
    <t>Rostov-on-Don</t>
  </si>
  <si>
    <t>Platov International Airport</t>
  </si>
  <si>
    <t>ROV</t>
  </si>
  <si>
    <t>URRP</t>
  </si>
  <si>
    <t>Taganrog</t>
  </si>
  <si>
    <t>Taganrog Yuzhny Airport</t>
  </si>
  <si>
    <t>TGK</t>
  </si>
  <si>
    <t>URRT</t>
  </si>
  <si>
    <t>Sochi</t>
  </si>
  <si>
    <t>Sochi International Airport</t>
  </si>
  <si>
    <t>AER</t>
  </si>
  <si>
    <t>URSS</t>
  </si>
  <si>
    <t>Astrakhan</t>
  </si>
  <si>
    <t>Astrakhan Airport</t>
  </si>
  <si>
    <t>ASF</t>
  </si>
  <si>
    <t>URWA</t>
  </si>
  <si>
    <t>Elista</t>
  </si>
  <si>
    <t>Elista Airport</t>
  </si>
  <si>
    <t>ESL</t>
  </si>
  <si>
    <t>URWI</t>
  </si>
  <si>
    <t>Volgograd</t>
  </si>
  <si>
    <t>Volgograd International Airport</t>
  </si>
  <si>
    <t>VOG</t>
  </si>
  <si>
    <t>URWW</t>
  </si>
  <si>
    <t>06/24|11/29</t>
  </si>
  <si>
    <t>Chelyabinsk</t>
  </si>
  <si>
    <t>Chelyabinsk Balandino Airport</t>
  </si>
  <si>
    <t>CEK</t>
  </si>
  <si>
    <t>USCC</t>
  </si>
  <si>
    <t>Magnitogorsk</t>
  </si>
  <si>
    <t>Magnitogorsk International Airport</t>
  </si>
  <si>
    <t>MQF</t>
  </si>
  <si>
    <t>USCM</t>
  </si>
  <si>
    <t>Sabetta</t>
  </si>
  <si>
    <t>Sabetta International Airport</t>
  </si>
  <si>
    <t>SBT</t>
  </si>
  <si>
    <t>USDA</t>
  </si>
  <si>
    <t>Salekhard</t>
  </si>
  <si>
    <t>Salekhard Airport</t>
  </si>
  <si>
    <t>SLY</t>
  </si>
  <si>
    <t>USDD</t>
  </si>
  <si>
    <t>Khanty-Mansiysk</t>
  </si>
  <si>
    <t>Khanty Mansiysk Airport</t>
  </si>
  <si>
    <t>HMA</t>
  </si>
  <si>
    <t>USHH</t>
  </si>
  <si>
    <t>Izhevsk</t>
  </si>
  <si>
    <t>Izhevsk Airport</t>
  </si>
  <si>
    <t>IJK</t>
  </si>
  <si>
    <t>USII</t>
  </si>
  <si>
    <t>Nizhnevartovsk</t>
  </si>
  <si>
    <t>Nizhnevartovsk Airport</t>
  </si>
  <si>
    <t>NJC</t>
  </si>
  <si>
    <t>USNN</t>
  </si>
  <si>
    <t>Perm</t>
  </si>
  <si>
    <t>Bolshoye Savino Airport</t>
  </si>
  <si>
    <t>PEE</t>
  </si>
  <si>
    <t>USPP</t>
  </si>
  <si>
    <t>Kogalym</t>
  </si>
  <si>
    <t>Kogalym International Airport</t>
  </si>
  <si>
    <t>KGP</t>
  </si>
  <si>
    <t>USRK</t>
  </si>
  <si>
    <t>Surgut</t>
  </si>
  <si>
    <t>Surgut Airport</t>
  </si>
  <si>
    <t>SGC</t>
  </si>
  <si>
    <t>USRR</t>
  </si>
  <si>
    <t>Yekaterinburg</t>
  </si>
  <si>
    <t>Koltsovo Airport</t>
  </si>
  <si>
    <t>SVX</t>
  </si>
  <si>
    <t>USSS</t>
  </si>
  <si>
    <t>Tyumen</t>
  </si>
  <si>
    <t>Roshchino International Airport</t>
  </si>
  <si>
    <t>TJM</t>
  </si>
  <si>
    <t>USTR</t>
  </si>
  <si>
    <t>Ashgabat</t>
  </si>
  <si>
    <t>Ashgabat International Airport</t>
  </si>
  <si>
    <t>Turkmenistan</t>
  </si>
  <si>
    <t>ASB</t>
  </si>
  <si>
    <t>UTAA</t>
  </si>
  <si>
    <t>Krasnovodsk</t>
  </si>
  <si>
    <t>Turkmenbashi Airport</t>
  </si>
  <si>
    <t>KRW</t>
  </si>
  <si>
    <t>UTAK</t>
  </si>
  <si>
    <t>Mary</t>
  </si>
  <si>
    <t>Mary Airport</t>
  </si>
  <si>
    <t>MYP</t>
  </si>
  <si>
    <t>UTAM</t>
  </si>
  <si>
    <t>Daşoguz</t>
  </si>
  <si>
    <t>Daşoguz Airport</t>
  </si>
  <si>
    <t>TAZ</t>
  </si>
  <si>
    <t>UTAT</t>
  </si>
  <si>
    <t>Türkmenabat</t>
  </si>
  <si>
    <t>Turkmenabat Airport</t>
  </si>
  <si>
    <t>CRZ</t>
  </si>
  <si>
    <t>UTAV</t>
  </si>
  <si>
    <t>Dushanbe</t>
  </si>
  <si>
    <t>Dushanbe Airport</t>
  </si>
  <si>
    <t>Tajikistan</t>
  </si>
  <si>
    <t>DYU</t>
  </si>
  <si>
    <t>UTDD</t>
  </si>
  <si>
    <t>Kulyab</t>
  </si>
  <si>
    <t>Kulob Airport</t>
  </si>
  <si>
    <t>TJU</t>
  </si>
  <si>
    <t>UTDK</t>
  </si>
  <si>
    <t>Khudzhand</t>
  </si>
  <si>
    <t>Khudzhand Airport</t>
  </si>
  <si>
    <t>LBD</t>
  </si>
  <si>
    <t>UTDL</t>
  </si>
  <si>
    <t>Urgench</t>
  </si>
  <si>
    <t>Urgench Airport</t>
  </si>
  <si>
    <t>Uzbekistan</t>
  </si>
  <si>
    <t>UGC</t>
  </si>
  <si>
    <t>UTNU</t>
  </si>
  <si>
    <t>Bukhara</t>
  </si>
  <si>
    <t>Bukhara Airport</t>
  </si>
  <si>
    <t>BHK</t>
  </si>
  <si>
    <t>UTSB</t>
  </si>
  <si>
    <t>Samarkand</t>
  </si>
  <si>
    <t>Samarkand Airport</t>
  </si>
  <si>
    <t>SKD</t>
  </si>
  <si>
    <t>UTSS</t>
  </si>
  <si>
    <t>Termez</t>
  </si>
  <si>
    <t>Termez Airport</t>
  </si>
  <si>
    <t>TMJ</t>
  </si>
  <si>
    <t>UTST</t>
  </si>
  <si>
    <t>Tashkent</t>
  </si>
  <si>
    <t>Tashkent International Airport</t>
  </si>
  <si>
    <t>TAS</t>
  </si>
  <si>
    <t>UTTT</t>
  </si>
  <si>
    <t>Bryansk</t>
  </si>
  <si>
    <t>Bryansk Airport</t>
  </si>
  <si>
    <t>BZK</t>
  </si>
  <si>
    <t>UUBP</t>
  </si>
  <si>
    <t>Moscow Zhukovsky</t>
  </si>
  <si>
    <t>Zhukovsky International Airport</t>
  </si>
  <si>
    <t>ZIA</t>
  </si>
  <si>
    <t>UUBW</t>
  </si>
  <si>
    <t>Moscow Domodedovo</t>
  </si>
  <si>
    <t>Domodedovo International Airport</t>
  </si>
  <si>
    <t>DME</t>
  </si>
  <si>
    <t>UUDD</t>
  </si>
  <si>
    <t>14C/32|14R/32L</t>
  </si>
  <si>
    <t>Moscow Sheremetyevo</t>
  </si>
  <si>
    <t>Sheremetyevo International Airport</t>
  </si>
  <si>
    <t>SVO</t>
  </si>
  <si>
    <t>UUEE</t>
  </si>
  <si>
    <t>06C/24</t>
  </si>
  <si>
    <t>Belgorod</t>
  </si>
  <si>
    <t>Belgorod International Airport</t>
  </si>
  <si>
    <t>EGO</t>
  </si>
  <si>
    <t>UUOB</t>
  </si>
  <si>
    <t>Kursk</t>
  </si>
  <si>
    <t>Kursk East Airport</t>
  </si>
  <si>
    <t>URS</t>
  </si>
  <si>
    <t>UUOK</t>
  </si>
  <si>
    <t>Voronezh</t>
  </si>
  <si>
    <t>Voronezh International Airport</t>
  </si>
  <si>
    <t>VOZ</t>
  </si>
  <si>
    <t>UUOO</t>
  </si>
  <si>
    <t>Moscow Vnukov</t>
  </si>
  <si>
    <t>Vnukovo International Airport</t>
  </si>
  <si>
    <t>VKO</t>
  </si>
  <si>
    <t>UUWW</t>
  </si>
  <si>
    <t>Syktyvkar</t>
  </si>
  <si>
    <t>Syktyvkar Airport</t>
  </si>
  <si>
    <t>SCW</t>
  </si>
  <si>
    <t>UUYY</t>
  </si>
  <si>
    <t>Nizhny Novgorod</t>
  </si>
  <si>
    <t>Nizhny Novgorod Strigino International Airport</t>
  </si>
  <si>
    <t>GOJ</t>
  </si>
  <si>
    <t>UWGG</t>
  </si>
  <si>
    <t>06/24|18L/36R</t>
  </si>
  <si>
    <t>Bugulma</t>
  </si>
  <si>
    <t>Bugulma Airport</t>
  </si>
  <si>
    <t>UUA</t>
  </si>
  <si>
    <t>UWKB</t>
  </si>
  <si>
    <t>Kazan</t>
  </si>
  <si>
    <t>Kazan International Airport</t>
  </si>
  <si>
    <t>KZN</t>
  </si>
  <si>
    <t>UWKD</t>
  </si>
  <si>
    <t>Nizhnekamsk</t>
  </si>
  <si>
    <t>Begishevo Airport</t>
  </si>
  <si>
    <t>NBC</t>
  </si>
  <si>
    <t>UWKE</t>
  </si>
  <si>
    <t>Cheboksary</t>
  </si>
  <si>
    <t>Cheboksary Airport</t>
  </si>
  <si>
    <t>CSY</t>
  </si>
  <si>
    <t>UWKS</t>
  </si>
  <si>
    <t>Ulyanovsk Baratayevka</t>
  </si>
  <si>
    <t>Ulyanovsk Baratayevka Airport</t>
  </si>
  <si>
    <t>ULV</t>
  </si>
  <si>
    <t>UWLL</t>
  </si>
  <si>
    <t>Ulyanovsk East</t>
  </si>
  <si>
    <t>Ulyanovsk East Airport</t>
  </si>
  <si>
    <t>ULY</t>
  </si>
  <si>
    <t>UWLW</t>
  </si>
  <si>
    <t>Orenburg</t>
  </si>
  <si>
    <t>Orenburg Central Airport</t>
  </si>
  <si>
    <t>REN</t>
  </si>
  <si>
    <t>UWOO</t>
  </si>
  <si>
    <t>Orsk</t>
  </si>
  <si>
    <t>Orsk Airport</t>
  </si>
  <si>
    <t>OSW</t>
  </si>
  <si>
    <t>UWOR</t>
  </si>
  <si>
    <t>Saratov</t>
  </si>
  <si>
    <t>Saratov Central Airport</t>
  </si>
  <si>
    <t>RTW</t>
  </si>
  <si>
    <t>UWSS</t>
  </si>
  <si>
    <t>Ufa</t>
  </si>
  <si>
    <t>Ufa International Airport</t>
  </si>
  <si>
    <t>UFA</t>
  </si>
  <si>
    <t>UWUU</t>
  </si>
  <si>
    <t>01/19|14/32|14R/32L</t>
  </si>
  <si>
    <t>Samara</t>
  </si>
  <si>
    <t>Kurumoch International Airport</t>
  </si>
  <si>
    <t>KUF</t>
  </si>
  <si>
    <t>UWWW</t>
  </si>
  <si>
    <t>Ahmedabad</t>
  </si>
  <si>
    <t>Sardar Vallabhbhai Patel International Airport</t>
  </si>
  <si>
    <t>India</t>
  </si>
  <si>
    <t>AMD</t>
  </si>
  <si>
    <t>VAAH</t>
  </si>
  <si>
    <t>Akola</t>
  </si>
  <si>
    <t>Akola Airport</t>
  </si>
  <si>
    <t>AKD</t>
  </si>
  <si>
    <t>VAAK</t>
  </si>
  <si>
    <t>Aurangabad</t>
  </si>
  <si>
    <t>Aurangabad Airport</t>
  </si>
  <si>
    <t>IXU</t>
  </si>
  <si>
    <t>VAAU</t>
  </si>
  <si>
    <t>Mumbai</t>
  </si>
  <si>
    <t>Chhatrapati Shivaji International Airport</t>
  </si>
  <si>
    <t>BOM</t>
  </si>
  <si>
    <t>VABB</t>
  </si>
  <si>
    <t>Bilaspur</t>
  </si>
  <si>
    <t>Bilaspur Airport</t>
  </si>
  <si>
    <t>PAB</t>
  </si>
  <si>
    <t>VABI</t>
  </si>
  <si>
    <t>Bhuj</t>
  </si>
  <si>
    <t>Bhuj Airport</t>
  </si>
  <si>
    <t>BHJ</t>
  </si>
  <si>
    <t>VABJ</t>
  </si>
  <si>
    <t>Belgaum</t>
  </si>
  <si>
    <t>Belgaum Airport</t>
  </si>
  <si>
    <t>IXG</t>
  </si>
  <si>
    <t>VABM</t>
  </si>
  <si>
    <t>Vadodara</t>
  </si>
  <si>
    <t>Vadodara Airport</t>
  </si>
  <si>
    <t>BDQ</t>
  </si>
  <si>
    <t>VABO</t>
  </si>
  <si>
    <t>Bhopal</t>
  </si>
  <si>
    <t>Raja Bhoj International Airport</t>
  </si>
  <si>
    <t>BHO</t>
  </si>
  <si>
    <t>VABP</t>
  </si>
  <si>
    <t>Bhavnagar</t>
  </si>
  <si>
    <t>Bhavnagar Airport</t>
  </si>
  <si>
    <t>BHU</t>
  </si>
  <si>
    <t>VABV</t>
  </si>
  <si>
    <t>Daman</t>
  </si>
  <si>
    <t>Daman Airport</t>
  </si>
  <si>
    <t>NMB</t>
  </si>
  <si>
    <t>VADN</t>
  </si>
  <si>
    <t>Vasco da Gama</t>
  </si>
  <si>
    <t>Dabolim Airport</t>
  </si>
  <si>
    <t>GOI</t>
  </si>
  <si>
    <t>VAGO</t>
  </si>
  <si>
    <t>Hubli</t>
  </si>
  <si>
    <t>Hubli Airport</t>
  </si>
  <si>
    <t>HBX</t>
  </si>
  <si>
    <t>VAHB</t>
  </si>
  <si>
    <t>Indore</t>
  </si>
  <si>
    <t>Devi Ahilyabai Holkar Airport</t>
  </si>
  <si>
    <t>IDR</t>
  </si>
  <si>
    <t>VAID</t>
  </si>
  <si>
    <t>Jabalpur</t>
  </si>
  <si>
    <t>Jabalpur Airport</t>
  </si>
  <si>
    <t>JLR</t>
  </si>
  <si>
    <t>VAJB</t>
  </si>
  <si>
    <t>Jamnagar</t>
  </si>
  <si>
    <t>Jamnagar Airport</t>
  </si>
  <si>
    <t>JGA</t>
  </si>
  <si>
    <t>VAJM</t>
  </si>
  <si>
    <t>Kandla</t>
  </si>
  <si>
    <t>Kandla Airport</t>
  </si>
  <si>
    <t>IXY</t>
  </si>
  <si>
    <t>VAKE</t>
  </si>
  <si>
    <t>Khajuraho</t>
  </si>
  <si>
    <t>Khajuraho Airport</t>
  </si>
  <si>
    <t>HJR</t>
  </si>
  <si>
    <t>VAKJ</t>
  </si>
  <si>
    <t>Kolhapur</t>
  </si>
  <si>
    <t>Kolhapur Airport</t>
  </si>
  <si>
    <t>KLH</t>
  </si>
  <si>
    <t>VAKP</t>
  </si>
  <si>
    <t>Keshod</t>
  </si>
  <si>
    <t>Keshod Airport</t>
  </si>
  <si>
    <t>IXK</t>
  </si>
  <si>
    <t>VAKS</t>
  </si>
  <si>
    <t>Nanded</t>
  </si>
  <si>
    <t>Nanded Airport</t>
  </si>
  <si>
    <t>NDC</t>
  </si>
  <si>
    <t>VAND</t>
  </si>
  <si>
    <t>Nagpur</t>
  </si>
  <si>
    <t>Dr. Babasaheb Ambedkar International Airport</t>
  </si>
  <si>
    <t>NAG</t>
  </si>
  <si>
    <t>VANP</t>
  </si>
  <si>
    <t>Nasik</t>
  </si>
  <si>
    <t>Nashik Airport</t>
  </si>
  <si>
    <t>ISK</t>
  </si>
  <si>
    <t>VAOZ</t>
  </si>
  <si>
    <t>Pune</t>
  </si>
  <si>
    <t>Pune Airport</t>
  </si>
  <si>
    <t>PNQ</t>
  </si>
  <si>
    <t>VAPO</t>
  </si>
  <si>
    <t>Porbandar</t>
  </si>
  <si>
    <t>Porbandar Airport</t>
  </si>
  <si>
    <t>PBD</t>
  </si>
  <si>
    <t>VAPR</t>
  </si>
  <si>
    <t>Rajkot</t>
  </si>
  <si>
    <t>Rajkot Airport</t>
  </si>
  <si>
    <t>RAJ</t>
  </si>
  <si>
    <t>VARK</t>
  </si>
  <si>
    <t>Solapur</t>
  </si>
  <si>
    <t>Solapur Airport</t>
  </si>
  <si>
    <t>SSE</t>
  </si>
  <si>
    <t>VASL</t>
  </si>
  <si>
    <t>Surat</t>
  </si>
  <si>
    <t>Surat Airport</t>
  </si>
  <si>
    <t>STV</t>
  </si>
  <si>
    <t>VASU</t>
  </si>
  <si>
    <t>Udaipur</t>
  </si>
  <si>
    <t>Maharana Pratap Airport</t>
  </si>
  <si>
    <t>UDR</t>
  </si>
  <si>
    <t>VAUD</t>
  </si>
  <si>
    <t>Colombo Int</t>
  </si>
  <si>
    <t>Bandaranaike International Colombo Airport</t>
  </si>
  <si>
    <t>Sri Lanka</t>
  </si>
  <si>
    <t>CMB</t>
  </si>
  <si>
    <t>VCBI</t>
  </si>
  <si>
    <t>Batticaloa</t>
  </si>
  <si>
    <t>Batticaloa Airport</t>
  </si>
  <si>
    <t>BTC</t>
  </si>
  <si>
    <t>VCCB</t>
  </si>
  <si>
    <t>Colombo Ratmalana</t>
  </si>
  <si>
    <t>Colombo Ratmalana Airport</t>
  </si>
  <si>
    <t>RML</t>
  </si>
  <si>
    <t>VCCC</t>
  </si>
  <si>
    <t>Ampara</t>
  </si>
  <si>
    <t>Ampara Airport</t>
  </si>
  <si>
    <t>ADP</t>
  </si>
  <si>
    <t>VCCG</t>
  </si>
  <si>
    <t>Jaffna</t>
  </si>
  <si>
    <t>Kankesanturai Airport</t>
  </si>
  <si>
    <t>JAF</t>
  </si>
  <si>
    <t>VCCJ</t>
  </si>
  <si>
    <t>Galle</t>
  </si>
  <si>
    <t>Koggala Airport</t>
  </si>
  <si>
    <t>KCT</t>
  </si>
  <si>
    <t>VCCK</t>
  </si>
  <si>
    <t>Trincomalee</t>
  </si>
  <si>
    <t>China Bay Airport</t>
  </si>
  <si>
    <t>TRR</t>
  </si>
  <si>
    <t>VCCT</t>
  </si>
  <si>
    <t>Mattala</t>
  </si>
  <si>
    <t>Mattala Rajapaksa International Airport</t>
  </si>
  <si>
    <t>HRI</t>
  </si>
  <si>
    <t>VCRI</t>
  </si>
  <si>
    <t>Battambang</t>
  </si>
  <si>
    <t>Battambang Airport</t>
  </si>
  <si>
    <t>Cambodia</t>
  </si>
  <si>
    <t>BBM</t>
  </si>
  <si>
    <t>VDBG</t>
  </si>
  <si>
    <t>Kampong Chhnang</t>
  </si>
  <si>
    <t>Kampong Chhnang Airport</t>
  </si>
  <si>
    <t>KZC</t>
  </si>
  <si>
    <t>VDKH</t>
  </si>
  <si>
    <t>Phnom Penh</t>
  </si>
  <si>
    <t>Phnom Penh International Airport</t>
  </si>
  <si>
    <t>PNH</t>
  </si>
  <si>
    <t>VDPP</t>
  </si>
  <si>
    <t>Ratanakiri</t>
  </si>
  <si>
    <t>Ratanakiri Airport</t>
  </si>
  <si>
    <t>RBE</t>
  </si>
  <si>
    <t>VDRK</t>
  </si>
  <si>
    <t>Siem Reap</t>
  </si>
  <si>
    <t>Siem Reap International Airport</t>
  </si>
  <si>
    <t>REP</t>
  </si>
  <si>
    <t>VDSR</t>
  </si>
  <si>
    <t>Stung Treng</t>
  </si>
  <si>
    <t>Stung Treng Airport</t>
  </si>
  <si>
    <t>TNX</t>
  </si>
  <si>
    <t>VDST</t>
  </si>
  <si>
    <t>Along</t>
  </si>
  <si>
    <t>Along Airport</t>
  </si>
  <si>
    <t>IXV</t>
  </si>
  <si>
    <t>VEAN</t>
  </si>
  <si>
    <t>Agartala</t>
  </si>
  <si>
    <t>Agartala Airport</t>
  </si>
  <si>
    <t>IXA</t>
  </si>
  <si>
    <t>VEAT</t>
  </si>
  <si>
    <t>Siliguri</t>
  </si>
  <si>
    <t>Bagdogra Airport</t>
  </si>
  <si>
    <t>IXB</t>
  </si>
  <si>
    <t>VEBD</t>
  </si>
  <si>
    <t>Shillong</t>
  </si>
  <si>
    <t>Shillong Airport</t>
  </si>
  <si>
    <t>SHL</t>
  </si>
  <si>
    <t>VEBI</t>
  </si>
  <si>
    <t>Bhubaneswar</t>
  </si>
  <si>
    <t>Biju Patnaik Airport</t>
  </si>
  <si>
    <t>BBI</t>
  </si>
  <si>
    <t>VEBS</t>
  </si>
  <si>
    <t>Kolkata</t>
  </si>
  <si>
    <t>Netaji Subhash Chandra Bose International Airport</t>
  </si>
  <si>
    <t>CCU</t>
  </si>
  <si>
    <t>VECC</t>
  </si>
  <si>
    <t>Dhanbad</t>
  </si>
  <si>
    <t>Dhanbad Airport</t>
  </si>
  <si>
    <t>DBD</t>
  </si>
  <si>
    <t>VEDB</t>
  </si>
  <si>
    <t>Durgapur</t>
  </si>
  <si>
    <t>Kazi Nazrul Islam Airport</t>
  </si>
  <si>
    <t>RDP</t>
  </si>
  <si>
    <t>VEDG</t>
  </si>
  <si>
    <t>Gorakhpur</t>
  </si>
  <si>
    <t>Gorakhpur Airport</t>
  </si>
  <si>
    <t>GOP</t>
  </si>
  <si>
    <t>VEGK</t>
  </si>
  <si>
    <t>Guwahati</t>
  </si>
  <si>
    <t>Lokpriya Gopinath Bordoloi International Airport</t>
  </si>
  <si>
    <t>GAU</t>
  </si>
  <si>
    <t>VEGT</t>
  </si>
  <si>
    <t>Gaya</t>
  </si>
  <si>
    <t>Gaya Airport</t>
  </si>
  <si>
    <t>GAY</t>
  </si>
  <si>
    <t>VEGY</t>
  </si>
  <si>
    <t>Imphal</t>
  </si>
  <si>
    <t>Imphal Airport</t>
  </si>
  <si>
    <t>IMF</t>
  </si>
  <si>
    <t>VEIM</t>
  </si>
  <si>
    <t>Jamshedpur</t>
  </si>
  <si>
    <t>Sonari Airport</t>
  </si>
  <si>
    <t>IXW</t>
  </si>
  <si>
    <t>VEJS</t>
  </si>
  <si>
    <t>Jorhat</t>
  </si>
  <si>
    <t>Jorhat Airport</t>
  </si>
  <si>
    <t>JRH</t>
  </si>
  <si>
    <t>VEJT</t>
  </si>
  <si>
    <t>Kailashahar</t>
  </si>
  <si>
    <t>Kailashahar Airport</t>
  </si>
  <si>
    <t>IXH</t>
  </si>
  <si>
    <t>VEKR</t>
  </si>
  <si>
    <t>Silchar</t>
  </si>
  <si>
    <t>Silchar Airport</t>
  </si>
  <si>
    <t>IXS</t>
  </si>
  <si>
    <t>VEKU</t>
  </si>
  <si>
    <t>Aizawl</t>
  </si>
  <si>
    <t>Lengpui Airport</t>
  </si>
  <si>
    <t>AJL</t>
  </si>
  <si>
    <t>VELP</t>
  </si>
  <si>
    <t>Lilabari</t>
  </si>
  <si>
    <t>North Lakhimpur Airport</t>
  </si>
  <si>
    <t>IXI</t>
  </si>
  <si>
    <t>VELR</t>
  </si>
  <si>
    <t>Dibrugarh</t>
  </si>
  <si>
    <t>Dibrugarh Airport</t>
  </si>
  <si>
    <t>DIB</t>
  </si>
  <si>
    <t>VEMN</t>
  </si>
  <si>
    <t>Dimapur</t>
  </si>
  <si>
    <t>Dimapur Airport</t>
  </si>
  <si>
    <t>DMU</t>
  </si>
  <si>
    <t>VEMR</t>
  </si>
  <si>
    <t>Mazuffarpur</t>
  </si>
  <si>
    <t>Muzaffarpur Airport</t>
  </si>
  <si>
    <t>MZU</t>
  </si>
  <si>
    <t>VEMZ</t>
  </si>
  <si>
    <t>Patna</t>
  </si>
  <si>
    <t>Lok Nayak Jayaprakash Airport</t>
  </si>
  <si>
    <t>PAT</t>
  </si>
  <si>
    <t>VEPT</t>
  </si>
  <si>
    <t>Ranchi</t>
  </si>
  <si>
    <t>Birsa Munda Airport</t>
  </si>
  <si>
    <t>IXR</t>
  </si>
  <si>
    <t>VERC</t>
  </si>
  <si>
    <t>Rourkela</t>
  </si>
  <si>
    <t>Rourkela Airport</t>
  </si>
  <si>
    <t>RRK</t>
  </si>
  <si>
    <t>VERK</t>
  </si>
  <si>
    <t>Tezpur</t>
  </si>
  <si>
    <t>Tezpur Airport</t>
  </si>
  <si>
    <t>TEZ</t>
  </si>
  <si>
    <t>VETZ</t>
  </si>
  <si>
    <t>Ziro</t>
  </si>
  <si>
    <t>Ziro Airport</t>
  </si>
  <si>
    <t>ZER</t>
  </si>
  <si>
    <t>VEZO</t>
  </si>
  <si>
    <t>Barisal</t>
  </si>
  <si>
    <t>Barisal Airport</t>
  </si>
  <si>
    <t>Bangladesh</t>
  </si>
  <si>
    <t>BZL</t>
  </si>
  <si>
    <t>VGBR</t>
  </si>
  <si>
    <t>Cox's Bazar</t>
  </si>
  <si>
    <t>Cox's Bazar Airport</t>
  </si>
  <si>
    <t>CXB</t>
  </si>
  <si>
    <t>VGCB</t>
  </si>
  <si>
    <t>Chittagong</t>
  </si>
  <si>
    <t>Shah Amanat International Airport</t>
  </si>
  <si>
    <t>CGP</t>
  </si>
  <si>
    <t>VGEG</t>
  </si>
  <si>
    <t>Ishurdi</t>
  </si>
  <si>
    <t>Ishurdi Airport</t>
  </si>
  <si>
    <t>IRD</t>
  </si>
  <si>
    <t>VGIS</t>
  </si>
  <si>
    <t>Jashahor</t>
  </si>
  <si>
    <t>Jessore Airport</t>
  </si>
  <si>
    <t>JSR</t>
  </si>
  <si>
    <t>VGJR</t>
  </si>
  <si>
    <t>Rajshahi</t>
  </si>
  <si>
    <t>Shah Mokhdum Airport</t>
  </si>
  <si>
    <t>RJH</t>
  </si>
  <si>
    <t>VGRJ</t>
  </si>
  <si>
    <t>Saidpur</t>
  </si>
  <si>
    <t>Saidpur Airport</t>
  </si>
  <si>
    <t>SPD</t>
  </si>
  <si>
    <t>VGSD</t>
  </si>
  <si>
    <t>Sylhet</t>
  </si>
  <si>
    <t>Osmany International Airport</t>
  </si>
  <si>
    <t>ZYL</t>
  </si>
  <si>
    <t>VGSY</t>
  </si>
  <si>
    <t>Dhaka</t>
  </si>
  <si>
    <t>Hazrat Shahjalal International Airport</t>
  </si>
  <si>
    <t>DAC</t>
  </si>
  <si>
    <t>VGZR</t>
  </si>
  <si>
    <t>Hong Kong</t>
  </si>
  <si>
    <t>Hong Kong International Airport</t>
  </si>
  <si>
    <t>HKG</t>
  </si>
  <si>
    <t>VHHH</t>
  </si>
  <si>
    <t>Agra</t>
  </si>
  <si>
    <t>Agra Airport</t>
  </si>
  <si>
    <t>AGR</t>
  </si>
  <si>
    <t>VIAG</t>
  </si>
  <si>
    <t>Allahabad</t>
  </si>
  <si>
    <t>Allahabad Airport</t>
  </si>
  <si>
    <t>IXD</t>
  </si>
  <si>
    <t>VIAL</t>
  </si>
  <si>
    <t>Amritsar</t>
  </si>
  <si>
    <t>Sri Guru Ram Dass Jee International Airport</t>
  </si>
  <si>
    <t>ATQ</t>
  </si>
  <si>
    <t>VIAR</t>
  </si>
  <si>
    <t>Bikaner</t>
  </si>
  <si>
    <t>Nal Airport</t>
  </si>
  <si>
    <t>BKB</t>
  </si>
  <si>
    <t>VIBK</t>
  </si>
  <si>
    <t>Varanasi</t>
  </si>
  <si>
    <t>Lal Bahadur Shastri Airport</t>
  </si>
  <si>
    <t>VNS</t>
  </si>
  <si>
    <t>VIBN</t>
  </si>
  <si>
    <t>Kulu</t>
  </si>
  <si>
    <t>Kullu Manali Airport</t>
  </si>
  <si>
    <t>KUU</t>
  </si>
  <si>
    <t>VIBR</t>
  </si>
  <si>
    <t>Chandigarh</t>
  </si>
  <si>
    <t>Chandigarh Airport</t>
  </si>
  <si>
    <t>IXC</t>
  </si>
  <si>
    <t>VICG</t>
  </si>
  <si>
    <t>Kanpur</t>
  </si>
  <si>
    <t>Kanpur Airport</t>
  </si>
  <si>
    <t>KNU</t>
  </si>
  <si>
    <t>VICX</t>
  </si>
  <si>
    <t>Dehradun</t>
  </si>
  <si>
    <t>Dehradun Airport</t>
  </si>
  <si>
    <t>DED</t>
  </si>
  <si>
    <t>VIDN</t>
  </si>
  <si>
    <t>New Delhi</t>
  </si>
  <si>
    <t>Indira Gandhi International Airport</t>
  </si>
  <si>
    <t>DEL</t>
  </si>
  <si>
    <t>VIDP</t>
  </si>
  <si>
    <t>09/27|11/29</t>
  </si>
  <si>
    <t>Kangra</t>
  </si>
  <si>
    <t>Kangra Airport</t>
  </si>
  <si>
    <t>DHM</t>
  </si>
  <si>
    <t>VIGG</t>
  </si>
  <si>
    <t>Gwalior</t>
  </si>
  <si>
    <t>Gwalior Airport</t>
  </si>
  <si>
    <t>GWL</t>
  </si>
  <si>
    <t>VIGR</t>
  </si>
  <si>
    <t>Hissar</t>
  </si>
  <si>
    <t>Hissar Airport</t>
  </si>
  <si>
    <t>HSS</t>
  </si>
  <si>
    <t>VIHR</t>
  </si>
  <si>
    <t>Jodhpur</t>
  </si>
  <si>
    <t>Jodhpur Airport</t>
  </si>
  <si>
    <t>JDH</t>
  </si>
  <si>
    <t>VIJO</t>
  </si>
  <si>
    <t>Jaipur</t>
  </si>
  <si>
    <t>Jaipur International Airport</t>
  </si>
  <si>
    <t>JAI</t>
  </si>
  <si>
    <t>VIJP</t>
  </si>
  <si>
    <t>Jaisalmer</t>
  </si>
  <si>
    <t>Jaisalmer Airport</t>
  </si>
  <si>
    <t>JSA</t>
  </si>
  <si>
    <t>VIJR</t>
  </si>
  <si>
    <t>Jammu</t>
  </si>
  <si>
    <t>Jammu Airport</t>
  </si>
  <si>
    <t>IXJ</t>
  </si>
  <si>
    <t>VIJU</t>
  </si>
  <si>
    <t>Ajmer</t>
  </si>
  <si>
    <t>Kishangarh Airport</t>
  </si>
  <si>
    <t>KQH</t>
  </si>
  <si>
    <t>VIKG</t>
  </si>
  <si>
    <t>Kota</t>
  </si>
  <si>
    <t>Kota Airport</t>
  </si>
  <si>
    <t>KTU</t>
  </si>
  <si>
    <t>VIKO</t>
  </si>
  <si>
    <t>Ludhiaha</t>
  </si>
  <si>
    <t>Ludhiana Airport</t>
  </si>
  <si>
    <t>LUH</t>
  </si>
  <si>
    <t>VILD</t>
  </si>
  <si>
    <t>Leh</t>
  </si>
  <si>
    <t>Leh Kushok Bakula Rimpochee Airport</t>
  </si>
  <si>
    <t>IXL</t>
  </si>
  <si>
    <t>VILH</t>
  </si>
  <si>
    <t>Lucknow</t>
  </si>
  <si>
    <t>Chaudhary Charan Singh International Airport</t>
  </si>
  <si>
    <t>LKO</t>
  </si>
  <si>
    <t>VILK</t>
  </si>
  <si>
    <t>Pathankot</t>
  </si>
  <si>
    <t>Pathankot Airport</t>
  </si>
  <si>
    <t>IXP</t>
  </si>
  <si>
    <t>VIPK</t>
  </si>
  <si>
    <t>Pantnagar</t>
  </si>
  <si>
    <t>Pantnagar Airport</t>
  </si>
  <si>
    <t>PGH</t>
  </si>
  <si>
    <t>VIPT</t>
  </si>
  <si>
    <t>Srinagar</t>
  </si>
  <si>
    <t>Sheikh ul Alam Airport</t>
  </si>
  <si>
    <t>SXR</t>
  </si>
  <si>
    <t>VISR</t>
  </si>
  <si>
    <t>Luang Phabang</t>
  </si>
  <si>
    <t>Luang Phabang International Airport</t>
  </si>
  <si>
    <t>Laos</t>
  </si>
  <si>
    <t>LPQ</t>
  </si>
  <si>
    <t>VLLB</t>
  </si>
  <si>
    <t>Pakse</t>
  </si>
  <si>
    <t>Pakse International Airport</t>
  </si>
  <si>
    <t>PKZ</t>
  </si>
  <si>
    <t>VLPS</t>
  </si>
  <si>
    <t>Savannakhet</t>
  </si>
  <si>
    <t>Savannakhet Airport</t>
  </si>
  <si>
    <t>ZVK</t>
  </si>
  <si>
    <t>VLSK</t>
  </si>
  <si>
    <t>Sam Neua</t>
  </si>
  <si>
    <t>Sam Neua Airport</t>
  </si>
  <si>
    <t>NEU</t>
  </si>
  <si>
    <t>VLSN</t>
  </si>
  <si>
    <t>Vientiane</t>
  </si>
  <si>
    <t>Wattay International Airport</t>
  </si>
  <si>
    <t>VTE</t>
  </si>
  <si>
    <t>VLVT</t>
  </si>
  <si>
    <t>Macau</t>
  </si>
  <si>
    <t>Macau International Airport</t>
  </si>
  <si>
    <t>MFM</t>
  </si>
  <si>
    <t>VMMC</t>
  </si>
  <si>
    <t>Bhairawa</t>
  </si>
  <si>
    <t>Gautam Buddha Airport</t>
  </si>
  <si>
    <t>Nepal</t>
  </si>
  <si>
    <t>BWA</t>
  </si>
  <si>
    <t>VNBW</t>
  </si>
  <si>
    <t>Janakpur</t>
  </si>
  <si>
    <t>Janakpur Airport</t>
  </si>
  <si>
    <t>JKR</t>
  </si>
  <si>
    <t>VNJP</t>
  </si>
  <si>
    <t>Kathmandu</t>
  </si>
  <si>
    <t>Tribhuvan International Airport</t>
  </si>
  <si>
    <t>KTM</t>
  </si>
  <si>
    <t>VNKT</t>
  </si>
  <si>
    <t>Nepalgunj</t>
  </si>
  <si>
    <t>Nepalgunj Airport</t>
  </si>
  <si>
    <t>KEP</t>
  </si>
  <si>
    <t>VNNG</t>
  </si>
  <si>
    <t>Pokhara</t>
  </si>
  <si>
    <t>Pokhara Airport</t>
  </si>
  <si>
    <t>PKR</t>
  </si>
  <si>
    <t>VNPK</t>
  </si>
  <si>
    <t>Taplejung</t>
  </si>
  <si>
    <t>Taplejung Airport</t>
  </si>
  <si>
    <t>TPJ</t>
  </si>
  <si>
    <t>VNTJ</t>
  </si>
  <si>
    <t>Biratnagar</t>
  </si>
  <si>
    <t>Biratnagar Airport</t>
  </si>
  <si>
    <t>BIR</t>
  </si>
  <si>
    <t>VNVT</t>
  </si>
  <si>
    <t>Latur</t>
  </si>
  <si>
    <t>Murod Kond Airport</t>
  </si>
  <si>
    <t>LTU</t>
  </si>
  <si>
    <t>VO55</t>
  </si>
  <si>
    <t>Agatti Island</t>
  </si>
  <si>
    <t>Agatti Airport</t>
  </si>
  <si>
    <t>AGX</t>
  </si>
  <si>
    <t>VOAT</t>
  </si>
  <si>
    <t>Bellary</t>
  </si>
  <si>
    <t>Bellary Airport</t>
  </si>
  <si>
    <t>BEP</t>
  </si>
  <si>
    <t>VOBI</t>
  </si>
  <si>
    <t>Bangalore</t>
  </si>
  <si>
    <t>Kempegowda International Airport</t>
  </si>
  <si>
    <t>BLR</t>
  </si>
  <si>
    <t>VOBL</t>
  </si>
  <si>
    <t>Vijayawada</t>
  </si>
  <si>
    <t>Vijayawada Airport</t>
  </si>
  <si>
    <t>VGA</t>
  </si>
  <si>
    <t>VOBZ</t>
  </si>
  <si>
    <t>Coimbatore</t>
  </si>
  <si>
    <t>Coimbatore International Airport</t>
  </si>
  <si>
    <t>CJB</t>
  </si>
  <si>
    <t>VOCB</t>
  </si>
  <si>
    <t>Kochi</t>
  </si>
  <si>
    <t>Cochin International Airport</t>
  </si>
  <si>
    <t>COK</t>
  </si>
  <si>
    <t>VOCI</t>
  </si>
  <si>
    <t>Calicut</t>
  </si>
  <si>
    <t>Calicut International Airport</t>
  </si>
  <si>
    <t>CCJ</t>
  </si>
  <si>
    <t>VOCL</t>
  </si>
  <si>
    <t>Kadapa</t>
  </si>
  <si>
    <t>Kadapa Airport</t>
  </si>
  <si>
    <t>CDP</t>
  </si>
  <si>
    <t>VOCP</t>
  </si>
  <si>
    <t>Hyderabad Int</t>
  </si>
  <si>
    <t>Rajiv Gandhi International Airport</t>
  </si>
  <si>
    <t>HYD</t>
  </si>
  <si>
    <t>VOHS</t>
  </si>
  <si>
    <t>Hyderabad Begumpet</t>
  </si>
  <si>
    <t>Begumpet Airport</t>
  </si>
  <si>
    <t>BPM</t>
  </si>
  <si>
    <t>VOHY</t>
  </si>
  <si>
    <t>Madurai</t>
  </si>
  <si>
    <t>Madurai Airport</t>
  </si>
  <si>
    <t>IXM</t>
  </si>
  <si>
    <t>VOMD</t>
  </si>
  <si>
    <t>Mangalore</t>
  </si>
  <si>
    <t>Mangalore International Airport</t>
  </si>
  <si>
    <t>IXE</t>
  </si>
  <si>
    <t>VOML</t>
  </si>
  <si>
    <t>Chennai</t>
  </si>
  <si>
    <t>Chennai International Airport</t>
  </si>
  <si>
    <t>MAA</t>
  </si>
  <si>
    <t>VOMM</t>
  </si>
  <si>
    <t>Port Blair</t>
  </si>
  <si>
    <t>Vir Savarkar International Airport</t>
  </si>
  <si>
    <t>IXZ</t>
  </si>
  <si>
    <t>VOPB</t>
  </si>
  <si>
    <t>Pondicherry</t>
  </si>
  <si>
    <t>Pondicherry Airport</t>
  </si>
  <si>
    <t>PNY</t>
  </si>
  <si>
    <t>VOPC</t>
  </si>
  <si>
    <t>Puttaparthi</t>
  </si>
  <si>
    <t>Sri Sathya Sai Airport</t>
  </si>
  <si>
    <t>PUT</t>
  </si>
  <si>
    <t>VOPN</t>
  </si>
  <si>
    <t>Rajahmundry</t>
  </si>
  <si>
    <t>Rajahmundry Airport</t>
  </si>
  <si>
    <t>RJA</t>
  </si>
  <si>
    <t>VORY</t>
  </si>
  <si>
    <t>Salem Airport</t>
  </si>
  <si>
    <t>SXV</t>
  </si>
  <si>
    <t>VOSM</t>
  </si>
  <si>
    <t>Tiruchirappally</t>
  </si>
  <si>
    <t>Tiruchirapally Civil Airport Airport</t>
  </si>
  <si>
    <t>TRZ</t>
  </si>
  <si>
    <t>VOTR</t>
  </si>
  <si>
    <t>Thiruvananthapuram</t>
  </si>
  <si>
    <t>Trivandrum International Airport</t>
  </si>
  <si>
    <t>TRV</t>
  </si>
  <si>
    <t>VOTV</t>
  </si>
  <si>
    <t>Gelephu</t>
  </si>
  <si>
    <t>Gelephu Airport</t>
  </si>
  <si>
    <t>Bhutan</t>
  </si>
  <si>
    <t>GLU</t>
  </si>
  <si>
    <t>VQGP</t>
  </si>
  <si>
    <t>Paro</t>
  </si>
  <si>
    <t>Paro Airport</t>
  </si>
  <si>
    <t>PBH</t>
  </si>
  <si>
    <t>VQPR</t>
  </si>
  <si>
    <t>Gan</t>
  </si>
  <si>
    <t>Gan International Airport</t>
  </si>
  <si>
    <t>Maldives</t>
  </si>
  <si>
    <t>GAN</t>
  </si>
  <si>
    <t>VRMG</t>
  </si>
  <si>
    <t>Haa Dhaalu Atoll</t>
  </si>
  <si>
    <t>Hanimaadhoo Airport</t>
  </si>
  <si>
    <t>HAQ</t>
  </si>
  <si>
    <t>VRMH</t>
  </si>
  <si>
    <t>Kadhdhoo</t>
  </si>
  <si>
    <t>Kadhdhoo Airport</t>
  </si>
  <si>
    <t>KDO</t>
  </si>
  <si>
    <t>VRMK</t>
  </si>
  <si>
    <t>Malé</t>
  </si>
  <si>
    <t>Malé International Airport</t>
  </si>
  <si>
    <t>MLE</t>
  </si>
  <si>
    <t>VRMM</t>
  </si>
  <si>
    <t>Huvadhu Atoll</t>
  </si>
  <si>
    <t>Kaadedhdhoo Airport</t>
  </si>
  <si>
    <t>KDM</t>
  </si>
  <si>
    <t>VRMT</t>
  </si>
  <si>
    <t>Maamigili</t>
  </si>
  <si>
    <t>Villa Airport</t>
  </si>
  <si>
    <t>VAM</t>
  </si>
  <si>
    <t>VRMV</t>
  </si>
  <si>
    <t>Bangkok Int</t>
  </si>
  <si>
    <t>Don Mueang International Airport</t>
  </si>
  <si>
    <t>Thailand</t>
  </si>
  <si>
    <t>DMK</t>
  </si>
  <si>
    <t>VTBD</t>
  </si>
  <si>
    <t>Nakhon Pathom</t>
  </si>
  <si>
    <t>Kamphaeng Saen Airport</t>
  </si>
  <si>
    <t>KDT</t>
  </si>
  <si>
    <t>VTBK</t>
  </si>
  <si>
    <t>Trat</t>
  </si>
  <si>
    <t>Trat Airport</t>
  </si>
  <si>
    <t>TDX</t>
  </si>
  <si>
    <t>VTBO</t>
  </si>
  <si>
    <t xml:space="preserve"> Bangkok Suvarnabhumi</t>
  </si>
  <si>
    <t>Suvarnabhumi Airport</t>
  </si>
  <si>
    <t>BKK</t>
  </si>
  <si>
    <t>VTBS</t>
  </si>
  <si>
    <t>Rayong</t>
  </si>
  <si>
    <t>U-Tapao International Airport</t>
  </si>
  <si>
    <t>UTP</t>
  </si>
  <si>
    <t>VTBU</t>
  </si>
  <si>
    <t>Chiang Mai</t>
  </si>
  <si>
    <t>Chiang Mai International Airport</t>
  </si>
  <si>
    <t>CNX</t>
  </si>
  <si>
    <t>VTCC</t>
  </si>
  <si>
    <t>Mae Hong Son</t>
  </si>
  <si>
    <t>Mae Hong Son Airport</t>
  </si>
  <si>
    <t>HGN</t>
  </si>
  <si>
    <t>VTCH</t>
  </si>
  <si>
    <t>Lampang</t>
  </si>
  <si>
    <t>Lampang Airport</t>
  </si>
  <si>
    <t>LPT</t>
  </si>
  <si>
    <t>VTCL</t>
  </si>
  <si>
    <t>Nan</t>
  </si>
  <si>
    <t>Nan Airport</t>
  </si>
  <si>
    <t>NNT</t>
  </si>
  <si>
    <t>VTCN</t>
  </si>
  <si>
    <t>Phrae</t>
  </si>
  <si>
    <t>Phrae Airport</t>
  </si>
  <si>
    <t>PRH</t>
  </si>
  <si>
    <t>VTCP</t>
  </si>
  <si>
    <t>Chiang Rai</t>
  </si>
  <si>
    <t>Chiang Rai International Airport</t>
  </si>
  <si>
    <t>CEI</t>
  </si>
  <si>
    <t>VTCT</t>
  </si>
  <si>
    <t>Phetchabun</t>
  </si>
  <si>
    <t>Phetchabun Airport</t>
  </si>
  <si>
    <t>PHY</t>
  </si>
  <si>
    <t>VTPB</t>
  </si>
  <si>
    <t>Hua Hin</t>
  </si>
  <si>
    <t>Hua Hin Airport</t>
  </si>
  <si>
    <t>HHQ</t>
  </si>
  <si>
    <t>VTPH</t>
  </si>
  <si>
    <t>Nakhon Sawan</t>
  </si>
  <si>
    <t>Takhli Airport</t>
  </si>
  <si>
    <t>TKH</t>
  </si>
  <si>
    <t>VTPI</t>
  </si>
  <si>
    <t>Tak Mae Sot</t>
  </si>
  <si>
    <t>Mae Sot Airport</t>
  </si>
  <si>
    <t>MAQ</t>
  </si>
  <si>
    <t>VTPM</t>
  </si>
  <si>
    <t>Sukhothai</t>
  </si>
  <si>
    <t>Sukhothai Airport</t>
  </si>
  <si>
    <t>THS</t>
  </si>
  <si>
    <t>VTPO</t>
  </si>
  <si>
    <t>Phitsanulok</t>
  </si>
  <si>
    <t>Phitsanulok Airport</t>
  </si>
  <si>
    <t>PHS</t>
  </si>
  <si>
    <t>VTPP</t>
  </si>
  <si>
    <t>Tak</t>
  </si>
  <si>
    <t>Tak Airport</t>
  </si>
  <si>
    <t>TKT</t>
  </si>
  <si>
    <t>VTPT</t>
  </si>
  <si>
    <t>Surat Thani</t>
  </si>
  <si>
    <t>Surat Thani Airport</t>
  </si>
  <si>
    <t>URT</t>
  </si>
  <si>
    <t>VTSB</t>
  </si>
  <si>
    <t>Narathiwat</t>
  </si>
  <si>
    <t>Narathiwat Airport</t>
  </si>
  <si>
    <t>NAW</t>
  </si>
  <si>
    <t>VTSC</t>
  </si>
  <si>
    <t>Chumphon</t>
  </si>
  <si>
    <t>Chumphon Airport</t>
  </si>
  <si>
    <t>CJM</t>
  </si>
  <si>
    <t>VTSE</t>
  </si>
  <si>
    <t>Nakhon Si Thammarat</t>
  </si>
  <si>
    <t>Nakhon Si Thammarat Airport</t>
  </si>
  <si>
    <t>NST</t>
  </si>
  <si>
    <t>VTSF</t>
  </si>
  <si>
    <t>Krabi</t>
  </si>
  <si>
    <t>Krabi Airport</t>
  </si>
  <si>
    <t>KBV</t>
  </si>
  <si>
    <t>VTSG</t>
  </si>
  <si>
    <t>Songkhla</t>
  </si>
  <si>
    <t>Songkhla Airport</t>
  </si>
  <si>
    <t>SGZ</t>
  </si>
  <si>
    <t>VTSH</t>
  </si>
  <si>
    <t>Pattani</t>
  </si>
  <si>
    <t>Pattani Airport</t>
  </si>
  <si>
    <t>PAN</t>
  </si>
  <si>
    <t>VTSK</t>
  </si>
  <si>
    <t>Na Thon (Ko Samui Island)</t>
  </si>
  <si>
    <t>Samui Airport</t>
  </si>
  <si>
    <t>USM</t>
  </si>
  <si>
    <t>VTSM</t>
  </si>
  <si>
    <t>Phuket</t>
  </si>
  <si>
    <t>Phuket International Airport</t>
  </si>
  <si>
    <t>HKT</t>
  </si>
  <si>
    <t>VTSP</t>
  </si>
  <si>
    <t>Ranong</t>
  </si>
  <si>
    <t>Ranong Airport</t>
  </si>
  <si>
    <t>UNN</t>
  </si>
  <si>
    <t>VTSR</t>
  </si>
  <si>
    <t>Hat Yai</t>
  </si>
  <si>
    <t>Hat Yai International Airport</t>
  </si>
  <si>
    <t>HDY</t>
  </si>
  <si>
    <t>VTSS</t>
  </si>
  <si>
    <t>Trang</t>
  </si>
  <si>
    <t>Trang Airport</t>
  </si>
  <si>
    <t>TST</t>
  </si>
  <si>
    <t>VTST</t>
  </si>
  <si>
    <t>Udon Thani</t>
  </si>
  <si>
    <t>Udon Thani Airport</t>
  </si>
  <si>
    <t>UTH</t>
  </si>
  <si>
    <t>VTUD</t>
  </si>
  <si>
    <t>Sakon Nakhon</t>
  </si>
  <si>
    <t>Sakon Nakhon Airport</t>
  </si>
  <si>
    <t>SNO</t>
  </si>
  <si>
    <t>VTUI</t>
  </si>
  <si>
    <t>Surin</t>
  </si>
  <si>
    <t>Surin Airport</t>
  </si>
  <si>
    <t>PXR</t>
  </si>
  <si>
    <t>VTUJ</t>
  </si>
  <si>
    <t>Khon Kaen</t>
  </si>
  <si>
    <t>Khon Kaen Airport</t>
  </si>
  <si>
    <t>KKC</t>
  </si>
  <si>
    <t>VTUK</t>
  </si>
  <si>
    <t>Loei</t>
  </si>
  <si>
    <t>Loei Airport</t>
  </si>
  <si>
    <t>LOE</t>
  </si>
  <si>
    <t>VTUL</t>
  </si>
  <si>
    <t>Buri Ram</t>
  </si>
  <si>
    <t>Buri Ram Airport</t>
  </si>
  <si>
    <t>BFV</t>
  </si>
  <si>
    <t>VTUO</t>
  </si>
  <si>
    <t>Nakhon Ratchasima</t>
  </si>
  <si>
    <t>Nakhon Ratchasima Airport</t>
  </si>
  <si>
    <t>NAK</t>
  </si>
  <si>
    <t>VTUQ</t>
  </si>
  <si>
    <t>Ubon Ratchathani</t>
  </si>
  <si>
    <t>Ubon Ratchathani Airport</t>
  </si>
  <si>
    <t>UBP</t>
  </si>
  <si>
    <t>VTUU</t>
  </si>
  <si>
    <t>Roi Et</t>
  </si>
  <si>
    <t>Roi Et Airport</t>
  </si>
  <si>
    <t>ROI</t>
  </si>
  <si>
    <t>VTUV</t>
  </si>
  <si>
    <t>Nakhon Phanom</t>
  </si>
  <si>
    <t>Nakhon Phanom Airport</t>
  </si>
  <si>
    <t>KOP</t>
  </si>
  <si>
    <t>VTUW</t>
  </si>
  <si>
    <t>Buon Ma Thuot</t>
  </si>
  <si>
    <t>Buon Ma Thuot Airport</t>
  </si>
  <si>
    <t>Vietnam</t>
  </si>
  <si>
    <t>BMV</t>
  </si>
  <si>
    <t>VVBM</t>
  </si>
  <si>
    <t>Haiphong</t>
  </si>
  <si>
    <t>Cat Bi International Airport</t>
  </si>
  <si>
    <t>HPH</t>
  </si>
  <si>
    <t>VVCI</t>
  </si>
  <si>
    <t>Ca Mau City</t>
  </si>
  <si>
    <t>Cà Mau Airport</t>
  </si>
  <si>
    <t>CAH</t>
  </si>
  <si>
    <t>VVCM</t>
  </si>
  <si>
    <t>Nha Trang</t>
  </si>
  <si>
    <t>Cam Ranh Airport</t>
  </si>
  <si>
    <t>CXR</t>
  </si>
  <si>
    <t>VVCR</t>
  </si>
  <si>
    <t>Con Dao</t>
  </si>
  <si>
    <t>Co Ong Airport</t>
  </si>
  <si>
    <t>VCS</t>
  </si>
  <si>
    <t>VVCS</t>
  </si>
  <si>
    <t>Can Tho</t>
  </si>
  <si>
    <t>Can Tho International Airport</t>
  </si>
  <si>
    <t>VCA</t>
  </si>
  <si>
    <t>VVCT</t>
  </si>
  <si>
    <t>Dien Bien Phu</t>
  </si>
  <si>
    <t>Dien Bien Phu Airport</t>
  </si>
  <si>
    <t>DIN</t>
  </si>
  <si>
    <t>VVDB</t>
  </si>
  <si>
    <t>Da Lat</t>
  </si>
  <si>
    <t>Lien Khuong Airport</t>
  </si>
  <si>
    <t>DLI</t>
  </si>
  <si>
    <t>VVDL</t>
  </si>
  <si>
    <t>Da Nang</t>
  </si>
  <si>
    <t>Da Nang International Airport</t>
  </si>
  <si>
    <t>DAD</t>
  </si>
  <si>
    <t>VVDN</t>
  </si>
  <si>
    <t>Hanoi</t>
  </si>
  <si>
    <t>Noi Bai International Airport</t>
  </si>
  <si>
    <t>HAN</t>
  </si>
  <si>
    <t>VVNB</t>
  </si>
  <si>
    <t>Hue</t>
  </si>
  <si>
    <t>Phu Bai Airport</t>
  </si>
  <si>
    <t>HUI</t>
  </si>
  <si>
    <t>VVPB</t>
  </si>
  <si>
    <t>Quy Nohn</t>
  </si>
  <si>
    <t>Phu Cat Airport</t>
  </si>
  <si>
    <t>UIH</t>
  </si>
  <si>
    <t>VVPC</t>
  </si>
  <si>
    <t>Pleiku</t>
  </si>
  <si>
    <t>Pleiku Airport</t>
  </si>
  <si>
    <t>PXU</t>
  </si>
  <si>
    <t>VVPK</t>
  </si>
  <si>
    <t>Phu Quoc Island</t>
  </si>
  <si>
    <t>Phu Quoc International Airport</t>
  </si>
  <si>
    <t>PQC</t>
  </si>
  <si>
    <t>VVPQ</t>
  </si>
  <si>
    <t>Rach Gia</t>
  </si>
  <si>
    <t>Rach Gia Airport</t>
  </si>
  <si>
    <t>VKG</t>
  </si>
  <si>
    <t>VVRG</t>
  </si>
  <si>
    <t>Tuy Hoa</t>
  </si>
  <si>
    <t>Dong Tac Airport</t>
  </si>
  <si>
    <t>TBB</t>
  </si>
  <si>
    <t>VVTH</t>
  </si>
  <si>
    <t>02/20|03R/21L</t>
  </si>
  <si>
    <t>Ho Chi Minh City</t>
  </si>
  <si>
    <t>Tan Son Nhat International Airport</t>
  </si>
  <si>
    <t>SGN</t>
  </si>
  <si>
    <t>VVTS</t>
  </si>
  <si>
    <t>Vinh</t>
  </si>
  <si>
    <t>Vinh Airport</t>
  </si>
  <si>
    <t>VII</t>
  </si>
  <si>
    <t>VVVH</t>
  </si>
  <si>
    <t>Dawei</t>
  </si>
  <si>
    <t>Dawei Airport</t>
  </si>
  <si>
    <t>Burma</t>
  </si>
  <si>
    <t>TVY</t>
  </si>
  <si>
    <t>VYDW</t>
  </si>
  <si>
    <t>Pyinmana</t>
  </si>
  <si>
    <t>Naypyidaw Airport</t>
  </si>
  <si>
    <t>NYT</t>
  </si>
  <si>
    <t>VYEL</t>
  </si>
  <si>
    <t>Heho</t>
  </si>
  <si>
    <t>Heho Airport</t>
  </si>
  <si>
    <t>HEH</t>
  </si>
  <si>
    <t>VYHH</t>
  </si>
  <si>
    <t>Kengtung</t>
  </si>
  <si>
    <t>Kengtung Airport</t>
  </si>
  <si>
    <t>KET</t>
  </si>
  <si>
    <t>VYKG</t>
  </si>
  <si>
    <t>Kyaukpyu</t>
  </si>
  <si>
    <t>Kyaukpyu Airport</t>
  </si>
  <si>
    <t>KYP</t>
  </si>
  <si>
    <t>VYKP</t>
  </si>
  <si>
    <t>Kawthoung</t>
  </si>
  <si>
    <t>Kawthoung Airport</t>
  </si>
  <si>
    <t>KAW</t>
  </si>
  <si>
    <t>VYKT</t>
  </si>
  <si>
    <t>Loikaw</t>
  </si>
  <si>
    <t>Loikaw Airport</t>
  </si>
  <si>
    <t>LIW</t>
  </si>
  <si>
    <t>VYLK</t>
  </si>
  <si>
    <t>Lashio</t>
  </si>
  <si>
    <t>Lashio Airport</t>
  </si>
  <si>
    <t>LSH</t>
  </si>
  <si>
    <t>VYLS</t>
  </si>
  <si>
    <t>Mandalay</t>
  </si>
  <si>
    <t>Mandalay International Airport</t>
  </si>
  <si>
    <t>MDL</t>
  </si>
  <si>
    <t>VYMD</t>
  </si>
  <si>
    <t>Mkeik</t>
  </si>
  <si>
    <t>Myeik Airport</t>
  </si>
  <si>
    <t>MGZ</t>
  </si>
  <si>
    <t>VYME</t>
  </si>
  <si>
    <t>Myitkyina</t>
  </si>
  <si>
    <t>Myitkyina Airport</t>
  </si>
  <si>
    <t>MYT</t>
  </si>
  <si>
    <t>VYMK</t>
  </si>
  <si>
    <t>Momeik</t>
  </si>
  <si>
    <t>Momeik Airport</t>
  </si>
  <si>
    <t>MOE</t>
  </si>
  <si>
    <t>VYMO</t>
  </si>
  <si>
    <t>Mong Hsat</t>
  </si>
  <si>
    <t>Mong Hsat Airport</t>
  </si>
  <si>
    <t>MOG</t>
  </si>
  <si>
    <t>VYMS</t>
  </si>
  <si>
    <t>Namsang</t>
  </si>
  <si>
    <t>Namsang Airport</t>
  </si>
  <si>
    <t>NMS</t>
  </si>
  <si>
    <t>VYNS</t>
  </si>
  <si>
    <t>Putao</t>
  </si>
  <si>
    <t>Putao Airport</t>
  </si>
  <si>
    <t>PBU</t>
  </si>
  <si>
    <t>VYPT</t>
  </si>
  <si>
    <t>Sittwe</t>
  </si>
  <si>
    <t>Sittwe Airport</t>
  </si>
  <si>
    <t>AKY</t>
  </si>
  <si>
    <t>VYSW</t>
  </si>
  <si>
    <t>Thandwe</t>
  </si>
  <si>
    <t>Thandwe Airport</t>
  </si>
  <si>
    <t>SNW</t>
  </si>
  <si>
    <t>VYTD</t>
  </si>
  <si>
    <t>Tachileik</t>
  </si>
  <si>
    <t>Tachileik Airport</t>
  </si>
  <si>
    <t>THL</t>
  </si>
  <si>
    <t>VYTL</t>
  </si>
  <si>
    <t>Yangon</t>
  </si>
  <si>
    <t>Yangon International Airport</t>
  </si>
  <si>
    <t>RGN</t>
  </si>
  <si>
    <t>VYYY</t>
  </si>
  <si>
    <t>Ujung Pandang-Celebes Island</t>
  </si>
  <si>
    <t>Hasanuddin International Airport</t>
  </si>
  <si>
    <t>Indonesia</t>
  </si>
  <si>
    <t>UPG</t>
  </si>
  <si>
    <t>WAAA</t>
  </si>
  <si>
    <t>Biak-Supiori Island</t>
  </si>
  <si>
    <t>Frans Kaisiepo Airport</t>
  </si>
  <si>
    <t>BIK</t>
  </si>
  <si>
    <t>WABB</t>
  </si>
  <si>
    <t>Nabire-Papua Island</t>
  </si>
  <si>
    <t>Nabire Airport</t>
  </si>
  <si>
    <t>NBX</t>
  </si>
  <si>
    <t>WABI</t>
  </si>
  <si>
    <t>Timika-Papua Island</t>
  </si>
  <si>
    <t>Moses Kilangin Airport</t>
  </si>
  <si>
    <t>TIM</t>
  </si>
  <si>
    <t>WABP</t>
  </si>
  <si>
    <t>Denpasar-Bali Island</t>
  </si>
  <si>
    <t>Ngurah Rai (Bali) International Airport</t>
  </si>
  <si>
    <t>DPS</t>
  </si>
  <si>
    <t>WADD</t>
  </si>
  <si>
    <t>Mataram</t>
  </si>
  <si>
    <t>Lombok International Airport</t>
  </si>
  <si>
    <t>LOP</t>
  </si>
  <si>
    <t>WADL</t>
  </si>
  <si>
    <t>Jayapura-Papua Island</t>
  </si>
  <si>
    <t>Sentani International Airport</t>
  </si>
  <si>
    <t>DJJ</t>
  </si>
  <si>
    <t>WAJJ</t>
  </si>
  <si>
    <t>Wamena-Papua Island</t>
  </si>
  <si>
    <t>Wamena Airport</t>
  </si>
  <si>
    <t>WMX</t>
  </si>
  <si>
    <t>WAJW</t>
  </si>
  <si>
    <t>Merauke-Papua Island</t>
  </si>
  <si>
    <t>Mopah Airport</t>
  </si>
  <si>
    <t>MKQ</t>
  </si>
  <si>
    <t>WAKK</t>
  </si>
  <si>
    <t>Tanjung Redeb - Borneo Island</t>
  </si>
  <si>
    <t>Kalimarau Airport</t>
  </si>
  <si>
    <t>BEJ</t>
  </si>
  <si>
    <t>WALK</t>
  </si>
  <si>
    <t>Tarakan Island</t>
  </si>
  <si>
    <t>Juwata Airport</t>
  </si>
  <si>
    <t>TRK</t>
  </si>
  <si>
    <t>WALR</t>
  </si>
  <si>
    <t>Samarinda</t>
  </si>
  <si>
    <t>Temindung Airport</t>
  </si>
  <si>
    <t>SRI</t>
  </si>
  <si>
    <t>WALS</t>
  </si>
  <si>
    <t>Tahuna-Sangihe Island</t>
  </si>
  <si>
    <t>NAH</t>
  </si>
  <si>
    <t>WAMH</t>
  </si>
  <si>
    <t>Palu-Celebes Island</t>
  </si>
  <si>
    <t>Mutiara Airport</t>
  </si>
  <si>
    <t>PLW</t>
  </si>
  <si>
    <t>WAML</t>
  </si>
  <si>
    <t>Manado-Celebes Island</t>
  </si>
  <si>
    <t>Sam Ratulangi Airport</t>
  </si>
  <si>
    <t>MDC</t>
  </si>
  <si>
    <t>WAMM</t>
  </si>
  <si>
    <t>Poso-Celebes Island</t>
  </si>
  <si>
    <t>Kasiguncu Airport</t>
  </si>
  <si>
    <t>PSJ</t>
  </si>
  <si>
    <t>WAMP</t>
  </si>
  <si>
    <t>Gotalalamo-Morotai Island</t>
  </si>
  <si>
    <t>Pitu Airport</t>
  </si>
  <si>
    <t>OTI</t>
  </si>
  <si>
    <t>WAMR</t>
  </si>
  <si>
    <t>Sango-Ternate Island</t>
  </si>
  <si>
    <t>Sultan Khairun Babullah Airport</t>
  </si>
  <si>
    <t>TTE</t>
  </si>
  <si>
    <t>WAMT</t>
  </si>
  <si>
    <t>Luwok - Celebes Island</t>
  </si>
  <si>
    <t>Syukuran Aminuddin Amir Airport</t>
  </si>
  <si>
    <t>LUW</t>
  </si>
  <si>
    <t>WAMW</t>
  </si>
  <si>
    <t>Tanta-Tabalong-Borneo Island</t>
  </si>
  <si>
    <t>Warukin Airport</t>
  </si>
  <si>
    <t>TJG</t>
  </si>
  <si>
    <t>WAON</t>
  </si>
  <si>
    <t>Langgur-Seram Island</t>
  </si>
  <si>
    <t>Dumatumbun Airport</t>
  </si>
  <si>
    <t>LUV</t>
  </si>
  <si>
    <t>WAPL</t>
  </si>
  <si>
    <t>Surabaya</t>
  </si>
  <si>
    <t>Juanda International Airport</t>
  </si>
  <si>
    <t>SUB</t>
  </si>
  <si>
    <t>WARR</t>
  </si>
  <si>
    <t>Fakfak-Papua Island</t>
  </si>
  <si>
    <t>Fakfak Airport</t>
  </si>
  <si>
    <t>FKQ</t>
  </si>
  <si>
    <t>WASF</t>
  </si>
  <si>
    <t>Kaimana-Papua Island</t>
  </si>
  <si>
    <t>Kaimana Airport</t>
  </si>
  <si>
    <t>KNG</t>
  </si>
  <si>
    <t>WASK</t>
  </si>
  <si>
    <t>Babo-Papua Island</t>
  </si>
  <si>
    <t>Babo Airport</t>
  </si>
  <si>
    <t>BXB</t>
  </si>
  <si>
    <t>WASO</t>
  </si>
  <si>
    <t>Manokwari-Papua Island</t>
  </si>
  <si>
    <t>Rendani Airport</t>
  </si>
  <si>
    <t>MKW</t>
  </si>
  <si>
    <t>WASR</t>
  </si>
  <si>
    <t>Sorong-Papua Island</t>
  </si>
  <si>
    <t>Dominique Edward Osok Airport</t>
  </si>
  <si>
    <t>SOQ</t>
  </si>
  <si>
    <t>WAXX</t>
  </si>
  <si>
    <t>Bintulu</t>
  </si>
  <si>
    <t>Bintulu Airport</t>
  </si>
  <si>
    <t>Malaysia</t>
  </si>
  <si>
    <t>BTU</t>
  </si>
  <si>
    <t>WBGB</t>
  </si>
  <si>
    <t>Kuching</t>
  </si>
  <si>
    <t>Kuching International Airport</t>
  </si>
  <si>
    <t>KCH</t>
  </si>
  <si>
    <t>WBGG</t>
  </si>
  <si>
    <t>Limbang</t>
  </si>
  <si>
    <t>Limbang Airport</t>
  </si>
  <si>
    <t>LMN</t>
  </si>
  <si>
    <t>WBGJ</t>
  </si>
  <si>
    <t>Marudi</t>
  </si>
  <si>
    <t>Marudi Airport</t>
  </si>
  <si>
    <t>MUR</t>
  </si>
  <si>
    <t>WBGM</t>
  </si>
  <si>
    <t>Miri</t>
  </si>
  <si>
    <t>Miri Airport</t>
  </si>
  <si>
    <t>MYY</t>
  </si>
  <si>
    <t>WBGR</t>
  </si>
  <si>
    <t>Sibu</t>
  </si>
  <si>
    <t>Sibu Airport</t>
  </si>
  <si>
    <t>SBW</t>
  </si>
  <si>
    <t>WBGS</t>
  </si>
  <si>
    <t>Bario</t>
  </si>
  <si>
    <t>Bario Airport</t>
  </si>
  <si>
    <t>BBN</t>
  </si>
  <si>
    <t>WBGZ</t>
  </si>
  <si>
    <t>Lahad Datu</t>
  </si>
  <si>
    <t>Lahad Datu Airport</t>
  </si>
  <si>
    <t>LDU</t>
  </si>
  <si>
    <t>WBKD</t>
  </si>
  <si>
    <t>Kota Kinabalu</t>
  </si>
  <si>
    <t>Kota Kinabalu International Airport</t>
  </si>
  <si>
    <t>BKI</t>
  </si>
  <si>
    <t>WBKK</t>
  </si>
  <si>
    <t>Labuan</t>
  </si>
  <si>
    <t>Labuan Airport</t>
  </si>
  <si>
    <t>LBU</t>
  </si>
  <si>
    <t>WBKL</t>
  </si>
  <si>
    <t>Sandakan</t>
  </si>
  <si>
    <t>Sandakan Airport</t>
  </si>
  <si>
    <t>SDK</t>
  </si>
  <si>
    <t>WBKS</t>
  </si>
  <si>
    <t>Tawau</t>
  </si>
  <si>
    <t>Tawau Airport</t>
  </si>
  <si>
    <t>TWU</t>
  </si>
  <si>
    <t>WBKW</t>
  </si>
  <si>
    <t>Mulu</t>
  </si>
  <si>
    <t>Mulu Airport</t>
  </si>
  <si>
    <t>MZV</t>
  </si>
  <si>
    <t>WBMU</t>
  </si>
  <si>
    <t>Bandar Seri Begawan</t>
  </si>
  <si>
    <t>Brunei International Airport</t>
  </si>
  <si>
    <t>Brunei</t>
  </si>
  <si>
    <t>BWN</t>
  </si>
  <si>
    <t>WBSB</t>
  </si>
  <si>
    <t>Bandar Lampung-Sumatra Island</t>
  </si>
  <si>
    <t>Radin Inten II (Branti) Airport</t>
  </si>
  <si>
    <t>TKG</t>
  </si>
  <si>
    <t>WIAT</t>
  </si>
  <si>
    <t>Pekanbaru-Sumatra Island</t>
  </si>
  <si>
    <t>Sultan Syarif Kasim Ii (Simpang Tiga) Airport</t>
  </si>
  <si>
    <t>PKU</t>
  </si>
  <si>
    <t>WIBB</t>
  </si>
  <si>
    <t>Dumai-Sumatra Island</t>
  </si>
  <si>
    <t>Pinang Kampai Airport</t>
  </si>
  <si>
    <t>DUM</t>
  </si>
  <si>
    <t>WIBD</t>
  </si>
  <si>
    <t>Bandung-Java Island</t>
  </si>
  <si>
    <t>Husein Sastranegara International Airport</t>
  </si>
  <si>
    <t>BDO</t>
  </si>
  <si>
    <t>WICC</t>
  </si>
  <si>
    <t>Batam Island</t>
  </si>
  <si>
    <t>Hang Nadim International Airport</t>
  </si>
  <si>
    <t>BTH</t>
  </si>
  <si>
    <t>WIDD</t>
  </si>
  <si>
    <t>Jakarta Halim P.</t>
  </si>
  <si>
    <t>Halim Perdanakusuma International Airport</t>
  </si>
  <si>
    <t>HLP</t>
  </si>
  <si>
    <t>WIHH</t>
  </si>
  <si>
    <t>Cilacap-Java Island</t>
  </si>
  <si>
    <t>Tunggul Wulung Airport</t>
  </si>
  <si>
    <t>CXP</t>
  </si>
  <si>
    <t>WIHL</t>
  </si>
  <si>
    <t>Jakarta Soekarno</t>
  </si>
  <si>
    <t>Soekarno-Hatta International Airport</t>
  </si>
  <si>
    <t>CGK</t>
  </si>
  <si>
    <t>WIII</t>
  </si>
  <si>
    <t>Gunung Sitoli-Nias Island</t>
  </si>
  <si>
    <t>Binaka Airport</t>
  </si>
  <si>
    <t>GNS</t>
  </si>
  <si>
    <t>WIMB</t>
  </si>
  <si>
    <t>Padang Sidempuan-Sumatra Island</t>
  </si>
  <si>
    <t>Aek Godang Airport</t>
  </si>
  <si>
    <t>AEG</t>
  </si>
  <si>
    <t>WIME</t>
  </si>
  <si>
    <t>Medan</t>
  </si>
  <si>
    <t>Kualanamu International Airport</t>
  </si>
  <si>
    <t>KNO</t>
  </si>
  <si>
    <t>WIMM</t>
  </si>
  <si>
    <t>Nanga Pinoh-Borneo Island</t>
  </si>
  <si>
    <t>Nanga Pinoh Airport</t>
  </si>
  <si>
    <t>NPO</t>
  </si>
  <si>
    <t>WIOG</t>
  </si>
  <si>
    <t>Ketapang-Borneo Island</t>
  </si>
  <si>
    <t>Ketapang(Rahadi Usman) Airport</t>
  </si>
  <si>
    <t>KTG</t>
  </si>
  <si>
    <t>WIOK</t>
  </si>
  <si>
    <t>Ranai-Natuna Besar Island</t>
  </si>
  <si>
    <t>Ranai Airport</t>
  </si>
  <si>
    <t>NTX</t>
  </si>
  <si>
    <t>WION</t>
  </si>
  <si>
    <t>Pontianak-Borneo Island</t>
  </si>
  <si>
    <t>Supadio Airport</t>
  </si>
  <si>
    <t>PNK</t>
  </si>
  <si>
    <t>WIOO</t>
  </si>
  <si>
    <t>Putussibau-Borneo Island</t>
  </si>
  <si>
    <t>Pangsuma Airport</t>
  </si>
  <si>
    <t>PSU</t>
  </si>
  <si>
    <t>WIOP</t>
  </si>
  <si>
    <t>Sintang-Borneo Island</t>
  </si>
  <si>
    <t>Sintang(Susilo) Airport</t>
  </si>
  <si>
    <t>SQG</t>
  </si>
  <si>
    <t>WIOS</t>
  </si>
  <si>
    <t>Bengkulu-Sumatra Island</t>
  </si>
  <si>
    <t>Fatmawati Soekarno Airport</t>
  </si>
  <si>
    <t>BKS</t>
  </si>
  <si>
    <t>WIPL</t>
  </si>
  <si>
    <t>Palembang-Sumatra Island</t>
  </si>
  <si>
    <t>Sultan Mahmud Badaruddin II Airport</t>
  </si>
  <si>
    <t>PLM</t>
  </si>
  <si>
    <t>WIPP</t>
  </si>
  <si>
    <t>Talang Gudang-Sumatra Island</t>
  </si>
  <si>
    <t>Pendopo Airport</t>
  </si>
  <si>
    <t>PDO</t>
  </si>
  <si>
    <t>WIPQ</t>
  </si>
  <si>
    <t>Rengat-Sumatra Island</t>
  </si>
  <si>
    <t>Japura Airport</t>
  </si>
  <si>
    <t>RGT</t>
  </si>
  <si>
    <t>WIPR</t>
  </si>
  <si>
    <t>Ketaping/Padang - Sumatra Island</t>
  </si>
  <si>
    <t>Minangkabau International Airport</t>
  </si>
  <si>
    <t>PDG</t>
  </si>
  <si>
    <t>WIPT</t>
  </si>
  <si>
    <t>Lhok Sukon-Sumatra Island</t>
  </si>
  <si>
    <t>Lhok Sukon Airport</t>
  </si>
  <si>
    <t>LSX</t>
  </si>
  <si>
    <t>WITL</t>
  </si>
  <si>
    <t>Banda Aceh</t>
  </si>
  <si>
    <t>Sultan Iskandar Muda International Airport</t>
  </si>
  <si>
    <t>BTJ</t>
  </si>
  <si>
    <t>WITT</t>
  </si>
  <si>
    <t>Pulau Tioman</t>
  </si>
  <si>
    <t>Pulau Tioman Airport</t>
  </si>
  <si>
    <t>TOD</t>
  </si>
  <si>
    <t>WMBT</t>
  </si>
  <si>
    <t>Alor Satar</t>
  </si>
  <si>
    <t>Sultan Abdul Halim Airport</t>
  </si>
  <si>
    <t>AOR</t>
  </si>
  <si>
    <t>WMKA</t>
  </si>
  <si>
    <t>Butterworth</t>
  </si>
  <si>
    <t>Butterworth Airport</t>
  </si>
  <si>
    <t>BWH</t>
  </si>
  <si>
    <t>WMKB</t>
  </si>
  <si>
    <t>Kota Baharu</t>
  </si>
  <si>
    <t>Sultan Ismail Petra Airport</t>
  </si>
  <si>
    <t>KBR</t>
  </si>
  <si>
    <t>WMKC</t>
  </si>
  <si>
    <t>Kuantan</t>
  </si>
  <si>
    <t>Kuantan Airport</t>
  </si>
  <si>
    <t>KUA</t>
  </si>
  <si>
    <t>WMKD</t>
  </si>
  <si>
    <t>Kerteh</t>
  </si>
  <si>
    <t>Kerteh Airport</t>
  </si>
  <si>
    <t>KTE</t>
  </si>
  <si>
    <t>WMKE</t>
  </si>
  <si>
    <t>Ipoh</t>
  </si>
  <si>
    <t>Sultan Azlan Shah Airport</t>
  </si>
  <si>
    <t>IPH</t>
  </si>
  <si>
    <t>WMKI</t>
  </si>
  <si>
    <t>Johor Bahru</t>
  </si>
  <si>
    <t>Senai International Airport</t>
  </si>
  <si>
    <t>JHB</t>
  </si>
  <si>
    <t>WMKJ</t>
  </si>
  <si>
    <t>Kuala Lumpur</t>
  </si>
  <si>
    <t>Kuala Lumpur International Airport</t>
  </si>
  <si>
    <t>KUL</t>
  </si>
  <si>
    <t>WMKK</t>
  </si>
  <si>
    <t>14L/32R|15/33</t>
  </si>
  <si>
    <t>Langkawi</t>
  </si>
  <si>
    <t>Langkawi International Airport</t>
  </si>
  <si>
    <t>LGK</t>
  </si>
  <si>
    <t>WMKL</t>
  </si>
  <si>
    <t>Malacca</t>
  </si>
  <si>
    <t>Malacca Airport</t>
  </si>
  <si>
    <t>MKZ</t>
  </si>
  <si>
    <t>WMKM</t>
  </si>
  <si>
    <t>Kuala Terengganu</t>
  </si>
  <si>
    <t>Sultan Mahmud Airport</t>
  </si>
  <si>
    <t>TGG</t>
  </si>
  <si>
    <t>WMKN</t>
  </si>
  <si>
    <t>Penang</t>
  </si>
  <si>
    <t>Penang International Airport</t>
  </si>
  <si>
    <t>PEN</t>
  </si>
  <si>
    <t>WMKP</t>
  </si>
  <si>
    <t>Subang</t>
  </si>
  <si>
    <t>Sultan Abdul Aziz Shah International Airport</t>
  </si>
  <si>
    <t>SZB</t>
  </si>
  <si>
    <t>WMSA</t>
  </si>
  <si>
    <t>Suai</t>
  </si>
  <si>
    <t>Suai Airport</t>
  </si>
  <si>
    <t>Timor-Leste</t>
  </si>
  <si>
    <t>UAI</t>
  </si>
  <si>
    <t>WPDB</t>
  </si>
  <si>
    <t>Dili</t>
  </si>
  <si>
    <t>Presidente Nicolau Lobato International Airport</t>
  </si>
  <si>
    <t>DIL</t>
  </si>
  <si>
    <t>WPDL</t>
  </si>
  <si>
    <t>Baucau</t>
  </si>
  <si>
    <t>Cakung Airport</t>
  </si>
  <si>
    <t>BCH</t>
  </si>
  <si>
    <t>WPEC</t>
  </si>
  <si>
    <t>Seletar</t>
  </si>
  <si>
    <t>Seletar Airport</t>
  </si>
  <si>
    <t>Singapore</t>
  </si>
  <si>
    <t>XSP</t>
  </si>
  <si>
    <t>WSSL</t>
  </si>
  <si>
    <t>Singapore Changi Airport</t>
  </si>
  <si>
    <t>SIN</t>
  </si>
  <si>
    <t>WSSS</t>
  </si>
  <si>
    <t>Smolensk</t>
  </si>
  <si>
    <t>Smolensk North Airport</t>
  </si>
  <si>
    <t>LNX</t>
  </si>
  <si>
    <t>XUBS</t>
  </si>
  <si>
    <t>Albany</t>
  </si>
  <si>
    <t>Albany Airport</t>
  </si>
  <si>
    <t>Australia</t>
  </si>
  <si>
    <t>ALH</t>
  </si>
  <si>
    <t>YABA</t>
  </si>
  <si>
    <t>Alpha</t>
  </si>
  <si>
    <t>Alpha Airport</t>
  </si>
  <si>
    <t>ABH</t>
  </si>
  <si>
    <t>YAPH</t>
  </si>
  <si>
    <t>Armidale</t>
  </si>
  <si>
    <t>Armidale Airport</t>
  </si>
  <si>
    <t>ARM</t>
  </si>
  <si>
    <t>YARM</t>
  </si>
  <si>
    <t>Ayers Rock</t>
  </si>
  <si>
    <t>Ayers Rock Connellan Airport</t>
  </si>
  <si>
    <t>AYQ</t>
  </si>
  <si>
    <t>YAYE</t>
  </si>
  <si>
    <t>Barcaldine</t>
  </si>
  <si>
    <t>Barcaldine Airport</t>
  </si>
  <si>
    <t>BCI</t>
  </si>
  <si>
    <t>YBAR</t>
  </si>
  <si>
    <t>Alice Springs</t>
  </si>
  <si>
    <t>Alice Springs Airport</t>
  </si>
  <si>
    <t>ASP</t>
  </si>
  <si>
    <t>YBAS</t>
  </si>
  <si>
    <t>Brisbane</t>
  </si>
  <si>
    <t>Brisbane International Airport</t>
  </si>
  <si>
    <t>BNE</t>
  </si>
  <si>
    <t>YBBN</t>
  </si>
  <si>
    <t>Gold Coast</t>
  </si>
  <si>
    <t>Gold Coast Airport</t>
  </si>
  <si>
    <t>OOL</t>
  </si>
  <si>
    <t>YBCG</t>
  </si>
  <si>
    <t>Blackall</t>
  </si>
  <si>
    <t>Blackall Airport</t>
  </si>
  <si>
    <t>BKQ</t>
  </si>
  <si>
    <t>YBCK</t>
  </si>
  <si>
    <t>Cairns</t>
  </si>
  <si>
    <t>Cairns International Airport</t>
  </si>
  <si>
    <t>CNS</t>
  </si>
  <si>
    <t>YBCS</t>
  </si>
  <si>
    <t>Charleville</t>
  </si>
  <si>
    <t>Charleville Airport</t>
  </si>
  <si>
    <t>CTL</t>
  </si>
  <si>
    <t>YBCV</t>
  </si>
  <si>
    <t>Birdsville</t>
  </si>
  <si>
    <t>Birdsville Airport</t>
  </si>
  <si>
    <t>BVI</t>
  </si>
  <si>
    <t>YBDV</t>
  </si>
  <si>
    <t>Broken Hill</t>
  </si>
  <si>
    <t>Broken Hill Airport</t>
  </si>
  <si>
    <t>BHQ</t>
  </si>
  <si>
    <t>YBHI</t>
  </si>
  <si>
    <t>Hamilton Island</t>
  </si>
  <si>
    <t>Hamilton Island Airport</t>
  </si>
  <si>
    <t>HTI</t>
  </si>
  <si>
    <t>YBHM</t>
  </si>
  <si>
    <t>Bedourie</t>
  </si>
  <si>
    <t>Bedourie Airport</t>
  </si>
  <si>
    <t>BEU</t>
  </si>
  <si>
    <t>YBIE</t>
  </si>
  <si>
    <t>Bourke</t>
  </si>
  <si>
    <t>Bourke Airport</t>
  </si>
  <si>
    <t>BRK</t>
  </si>
  <si>
    <t>YBKE</t>
  </si>
  <si>
    <t>Mount Isa</t>
  </si>
  <si>
    <t>Mount Isa Airport</t>
  </si>
  <si>
    <t>ISA</t>
  </si>
  <si>
    <t>YBMA</t>
  </si>
  <si>
    <t>Maroochydore</t>
  </si>
  <si>
    <t>Sunshine Coast Airport</t>
  </si>
  <si>
    <t>MCY</t>
  </si>
  <si>
    <t>YBMC</t>
  </si>
  <si>
    <t>Mackay</t>
  </si>
  <si>
    <t>Mackay Airport</t>
  </si>
  <si>
    <t>MKY</t>
  </si>
  <si>
    <t>YBMK</t>
  </si>
  <si>
    <t>Ballina</t>
  </si>
  <si>
    <t>Ballina Byron Gateway Airport</t>
  </si>
  <si>
    <t>BNK</t>
  </si>
  <si>
    <t>YBNA</t>
  </si>
  <si>
    <t>Bairnsdale</t>
  </si>
  <si>
    <t>Bairnsdale Airport</t>
  </si>
  <si>
    <t>BSJ</t>
  </si>
  <si>
    <t>YBNS</t>
  </si>
  <si>
    <t>Oakey</t>
  </si>
  <si>
    <t>Oakey Airport</t>
  </si>
  <si>
    <t>OKY</t>
  </si>
  <si>
    <t>YBOK</t>
  </si>
  <si>
    <t>Boulia</t>
  </si>
  <si>
    <t>Boulia Airport</t>
  </si>
  <si>
    <t>BQL</t>
  </si>
  <si>
    <t>YBOU</t>
  </si>
  <si>
    <t>Proserpine</t>
  </si>
  <si>
    <t>Proserpine Whitsunday Coast Airport</t>
  </si>
  <si>
    <t>PPP</t>
  </si>
  <si>
    <t>YBPN</t>
  </si>
  <si>
    <t>Rockhampton</t>
  </si>
  <si>
    <t>Rockhampton Airport</t>
  </si>
  <si>
    <t>ROK</t>
  </si>
  <si>
    <t>YBRK</t>
  </si>
  <si>
    <t>Broome</t>
  </si>
  <si>
    <t>Broome International Airport</t>
  </si>
  <si>
    <t>BME</t>
  </si>
  <si>
    <t>YBRM</t>
  </si>
  <si>
    <t>BHS</t>
  </si>
  <si>
    <t>YBTH</t>
  </si>
  <si>
    <t>Bathurst Island</t>
  </si>
  <si>
    <t>Bathurst Island Airport</t>
  </si>
  <si>
    <t>BRT</t>
  </si>
  <si>
    <t>YBTI</t>
  </si>
  <si>
    <t>Townsville</t>
  </si>
  <si>
    <t>Townsville Airport</t>
  </si>
  <si>
    <t>TSV</t>
  </si>
  <si>
    <t>YBTL</t>
  </si>
  <si>
    <t>Blackwater</t>
  </si>
  <si>
    <t>Blackwater Airport</t>
  </si>
  <si>
    <t>BLT</t>
  </si>
  <si>
    <t>YBTR</t>
  </si>
  <si>
    <t>Bundaberg</t>
  </si>
  <si>
    <t>Bundaberg Airport</t>
  </si>
  <si>
    <t>BDB</t>
  </si>
  <si>
    <t>YBUD</t>
  </si>
  <si>
    <t>Weipa</t>
  </si>
  <si>
    <t>Weipa Airport</t>
  </si>
  <si>
    <t>WEI</t>
  </si>
  <si>
    <t>YBWP</t>
  </si>
  <si>
    <t>Toowoomba</t>
  </si>
  <si>
    <t>Toowoomba Wellcamp Airport</t>
  </si>
  <si>
    <t>WTB</t>
  </si>
  <si>
    <t>YBWW</t>
  </si>
  <si>
    <t>Carnarvon</t>
  </si>
  <si>
    <t>Carnarvon Airport</t>
  </si>
  <si>
    <t>CVQ</t>
  </si>
  <si>
    <t>YCAR</t>
  </si>
  <si>
    <t>Cobar</t>
  </si>
  <si>
    <t>Cobar Airport</t>
  </si>
  <si>
    <t>CAZ</t>
  </si>
  <si>
    <t>YCBA</t>
  </si>
  <si>
    <t>Coonabarabran</t>
  </si>
  <si>
    <t>Coonabarabran Airport</t>
  </si>
  <si>
    <t>COJ</t>
  </si>
  <si>
    <t>YCBB</t>
  </si>
  <si>
    <t>Coober Pedy</t>
  </si>
  <si>
    <t>Coober Pedy Airport</t>
  </si>
  <si>
    <t>CPD</t>
  </si>
  <si>
    <t>YCBP</t>
  </si>
  <si>
    <t>Chinchilla</t>
  </si>
  <si>
    <t>Chinchilla Airport</t>
  </si>
  <si>
    <t>CCL</t>
  </si>
  <si>
    <t>YCCA</t>
  </si>
  <si>
    <t>Cloncurry</t>
  </si>
  <si>
    <t>Cloncurry Airport</t>
  </si>
  <si>
    <t>CNJ</t>
  </si>
  <si>
    <t>YCCY</t>
  </si>
  <si>
    <t>Ceduna</t>
  </si>
  <si>
    <t>Ceduna Airport</t>
  </si>
  <si>
    <t>CED</t>
  </si>
  <si>
    <t>YCDU</t>
  </si>
  <si>
    <t>Cooktown</t>
  </si>
  <si>
    <t>Cooktown Airport</t>
  </si>
  <si>
    <t>CTN</t>
  </si>
  <si>
    <t>YCKN</t>
  </si>
  <si>
    <t>Clermont</t>
  </si>
  <si>
    <t>Clermont Airport</t>
  </si>
  <si>
    <t>CMQ</t>
  </si>
  <si>
    <t>YCMT</t>
  </si>
  <si>
    <t>Cunnamulla</t>
  </si>
  <si>
    <t>Cunnamulla Airport</t>
  </si>
  <si>
    <t>CMA</t>
  </si>
  <si>
    <t>YCMU</t>
  </si>
  <si>
    <t>Coonamble</t>
  </si>
  <si>
    <t>Coonamble Airport</t>
  </si>
  <si>
    <t>CNB</t>
  </si>
  <si>
    <t>YCNM</t>
  </si>
  <si>
    <t>Coen</t>
  </si>
  <si>
    <t>Coen Airport</t>
  </si>
  <si>
    <t>CUQ</t>
  </si>
  <si>
    <t>YCOE</t>
  </si>
  <si>
    <t>Cooma</t>
  </si>
  <si>
    <t>Cooma Snowy Mountains Airport</t>
  </si>
  <si>
    <t>OOM</t>
  </si>
  <si>
    <t>YCOM</t>
  </si>
  <si>
    <t>Chatsworth</t>
  </si>
  <si>
    <t>Cowra Airport</t>
  </si>
  <si>
    <t>CWT</t>
  </si>
  <si>
    <t>YCWR</t>
  </si>
  <si>
    <t>Derby</t>
  </si>
  <si>
    <t>Derby Airport</t>
  </si>
  <si>
    <t>DRB</t>
  </si>
  <si>
    <t>YDBY</t>
  </si>
  <si>
    <t>Deniliquin</t>
  </si>
  <si>
    <t>Deniliquin Airport</t>
  </si>
  <si>
    <t>DNQ</t>
  </si>
  <si>
    <t>YDLQ</t>
  </si>
  <si>
    <t>Devonport</t>
  </si>
  <si>
    <t>Devonport Airport</t>
  </si>
  <si>
    <t>DPO</t>
  </si>
  <si>
    <t>YDPO</t>
  </si>
  <si>
    <t>Elcho Island</t>
  </si>
  <si>
    <t>Elcho Island Airport</t>
  </si>
  <si>
    <t>ELC</t>
  </si>
  <si>
    <t>YELD</t>
  </si>
  <si>
    <t>Emerald</t>
  </si>
  <si>
    <t>Emerald Airport</t>
  </si>
  <si>
    <t>EMD</t>
  </si>
  <si>
    <t>YEML</t>
  </si>
  <si>
    <t>Esperance</t>
  </si>
  <si>
    <t>Esperance Airport</t>
  </si>
  <si>
    <t>EPR</t>
  </si>
  <si>
    <t>YESP</t>
  </si>
  <si>
    <t>Forbes</t>
  </si>
  <si>
    <t>Forbes Airport</t>
  </si>
  <si>
    <t>FRB</t>
  </si>
  <si>
    <t>YFBS</t>
  </si>
  <si>
    <t>Forrest</t>
  </si>
  <si>
    <t>Forrest Airport</t>
  </si>
  <si>
    <t>FOS</t>
  </si>
  <si>
    <t>YFRT</t>
  </si>
  <si>
    <t>Fitzroy Crossing</t>
  </si>
  <si>
    <t>Fitzroy Crossing Airport</t>
  </si>
  <si>
    <t>FIZ</t>
  </si>
  <si>
    <t>YFTZ</t>
  </si>
  <si>
    <t>Geraldton Airport</t>
  </si>
  <si>
    <t>GET</t>
  </si>
  <si>
    <t>YGEL</t>
  </si>
  <si>
    <t>Grafton</t>
  </si>
  <si>
    <t>Grafton Airport</t>
  </si>
  <si>
    <t>GFN</t>
  </si>
  <si>
    <t>YGFN</t>
  </si>
  <si>
    <t>Gladstone</t>
  </si>
  <si>
    <t>Gladstone Airport</t>
  </si>
  <si>
    <t>GLT</t>
  </si>
  <si>
    <t>YGLA</t>
  </si>
  <si>
    <t>Goulburn</t>
  </si>
  <si>
    <t>Goulburn Airport</t>
  </si>
  <si>
    <t>GUL</t>
  </si>
  <si>
    <t>YGLB</t>
  </si>
  <si>
    <t>Glen Innes</t>
  </si>
  <si>
    <t>Glen Innes Airport</t>
  </si>
  <si>
    <t>GLI</t>
  </si>
  <si>
    <t>YGLI</t>
  </si>
  <si>
    <t>Pirlangimpi</t>
  </si>
  <si>
    <t>Garden Point Airport</t>
  </si>
  <si>
    <t>GPN</t>
  </si>
  <si>
    <t>YGPT</t>
  </si>
  <si>
    <t>Groote Eylandt</t>
  </si>
  <si>
    <t>Groote Eylandt Airport</t>
  </si>
  <si>
    <t>GTE</t>
  </si>
  <si>
    <t>YGTE</t>
  </si>
  <si>
    <t>Griffith</t>
  </si>
  <si>
    <t>Griffith Airport</t>
  </si>
  <si>
    <t>GFF</t>
  </si>
  <si>
    <t>YGTH</t>
  </si>
  <si>
    <t>Hervey Bay</t>
  </si>
  <si>
    <t>Hervey Bay Airport</t>
  </si>
  <si>
    <t>HVB</t>
  </si>
  <si>
    <t>YHBA</t>
  </si>
  <si>
    <t>Horn Island</t>
  </si>
  <si>
    <t>Horn Island Airport</t>
  </si>
  <si>
    <t>HID</t>
  </si>
  <si>
    <t>YHID</t>
  </si>
  <si>
    <t>Halls Creek</t>
  </si>
  <si>
    <t>Halls Creek Airport</t>
  </si>
  <si>
    <t>HCQ</t>
  </si>
  <si>
    <t>YHLC</t>
  </si>
  <si>
    <t>Hamilton Airport</t>
  </si>
  <si>
    <t>HLT</t>
  </si>
  <si>
    <t>YHML</t>
  </si>
  <si>
    <t>Mount Hotham</t>
  </si>
  <si>
    <t>Mount Hotham Airport</t>
  </si>
  <si>
    <t>MHU</t>
  </si>
  <si>
    <t>YHOT</t>
  </si>
  <si>
    <t>Horsham</t>
  </si>
  <si>
    <t>Horsham Airport</t>
  </si>
  <si>
    <t>HSM</t>
  </si>
  <si>
    <t>YHSM</t>
  </si>
  <si>
    <t>Inverell</t>
  </si>
  <si>
    <t>Inverell Airport</t>
  </si>
  <si>
    <t>IVR</t>
  </si>
  <si>
    <t>YIVL</t>
  </si>
  <si>
    <t>King Island</t>
  </si>
  <si>
    <t>King Island Airport</t>
  </si>
  <si>
    <t>KNS</t>
  </si>
  <si>
    <t>YKII</t>
  </si>
  <si>
    <t>Kowanyama</t>
  </si>
  <si>
    <t>Kowanyama Airport</t>
  </si>
  <si>
    <t>KWM</t>
  </si>
  <si>
    <t>YKOW</t>
  </si>
  <si>
    <t>Kingscote</t>
  </si>
  <si>
    <t>Kingscote Airport</t>
  </si>
  <si>
    <t>KGC</t>
  </si>
  <si>
    <t>YKSC</t>
  </si>
  <si>
    <t>Leigh Creek</t>
  </si>
  <si>
    <t>Leigh Creek Airport</t>
  </si>
  <si>
    <t>LGH</t>
  </si>
  <si>
    <t>YLEC</t>
  </si>
  <si>
    <t>Leonora</t>
  </si>
  <si>
    <t>Leonora Airport</t>
  </si>
  <si>
    <t>LNO</t>
  </si>
  <si>
    <t>YLEO</t>
  </si>
  <si>
    <t>Lockhart River</t>
  </si>
  <si>
    <t>Lockhart River Airport</t>
  </si>
  <si>
    <t>IRG</t>
  </si>
  <si>
    <t>YLHR</t>
  </si>
  <si>
    <t>Lismore</t>
  </si>
  <si>
    <t>Lismore Airport</t>
  </si>
  <si>
    <t>LSY</t>
  </si>
  <si>
    <t>YLIS</t>
  </si>
  <si>
    <t>Lightning Ridge</t>
  </si>
  <si>
    <t>Lightning Ridge Airport</t>
  </si>
  <si>
    <t>LHG</t>
  </si>
  <si>
    <t>YLRD</t>
  </si>
  <si>
    <t>Longreach</t>
  </si>
  <si>
    <t>Longreach Airport</t>
  </si>
  <si>
    <t>LRE</t>
  </si>
  <si>
    <t>YLRE</t>
  </si>
  <si>
    <t>Leinster</t>
  </si>
  <si>
    <t>Leinster Airport</t>
  </si>
  <si>
    <t>LER</t>
  </si>
  <si>
    <t>YLST</t>
  </si>
  <si>
    <t>Morwell</t>
  </si>
  <si>
    <t>Latrobe Valley Airport</t>
  </si>
  <si>
    <t>TGN</t>
  </si>
  <si>
    <t>YLTV</t>
  </si>
  <si>
    <t>Melbourne Avalon</t>
  </si>
  <si>
    <t>Avalon Airport</t>
  </si>
  <si>
    <t>AVV</t>
  </si>
  <si>
    <t>YMAV</t>
  </si>
  <si>
    <t>Albury</t>
  </si>
  <si>
    <t>Albury Airport</t>
  </si>
  <si>
    <t>ABX</t>
  </si>
  <si>
    <t>YMAY</t>
  </si>
  <si>
    <t>Mudgee</t>
  </si>
  <si>
    <t>Mudgee Airport</t>
  </si>
  <si>
    <t>DGE</t>
  </si>
  <si>
    <t>YMDG</t>
  </si>
  <si>
    <t>Meekatharra</t>
  </si>
  <si>
    <t>Meekatharra Airport</t>
  </si>
  <si>
    <t>MKR</t>
  </si>
  <si>
    <t>YMEK</t>
  </si>
  <si>
    <t>Melbourne Essendon</t>
  </si>
  <si>
    <t>Melbourne Essendon Airport</t>
  </si>
  <si>
    <t>MEB</t>
  </si>
  <si>
    <t>YMEN</t>
  </si>
  <si>
    <t>Merimbula</t>
  </si>
  <si>
    <t>Merimbula Airport</t>
  </si>
  <si>
    <t>MIM</t>
  </si>
  <si>
    <t>YMER</t>
  </si>
  <si>
    <t>Maningrida</t>
  </si>
  <si>
    <t>Maningrida Airport</t>
  </si>
  <si>
    <t>MNG</t>
  </si>
  <si>
    <t>YMGD</t>
  </si>
  <si>
    <t>Hobart International Airport</t>
  </si>
  <si>
    <t>HBA</t>
  </si>
  <si>
    <t>YMHB</t>
  </si>
  <si>
    <t>Mildura</t>
  </si>
  <si>
    <t>Mildura Airport</t>
  </si>
  <si>
    <t>MQL</t>
  </si>
  <si>
    <t>YMIA</t>
  </si>
  <si>
    <t>Launceston</t>
  </si>
  <si>
    <t>Launceston Airport</t>
  </si>
  <si>
    <t>LST</t>
  </si>
  <si>
    <t>YMLT</t>
  </si>
  <si>
    <t>Melbourne Moorabbin</t>
  </si>
  <si>
    <t>Melbourne Moorabbin Airport</t>
  </si>
  <si>
    <t>MBW</t>
  </si>
  <si>
    <t>YMMB</t>
  </si>
  <si>
    <t>04/22|13R/31L|17R/35L</t>
  </si>
  <si>
    <t>Melbourne intl</t>
  </si>
  <si>
    <t>MEL</t>
  </si>
  <si>
    <t>YMML</t>
  </si>
  <si>
    <t>Mount Keith</t>
  </si>
  <si>
    <t>Mount Keith Airport</t>
  </si>
  <si>
    <t>WME</t>
  </si>
  <si>
    <t>YMNE</t>
  </si>
  <si>
    <t>Mount Magnet</t>
  </si>
  <si>
    <t>Mount Magnet Airport</t>
  </si>
  <si>
    <t>MMG</t>
  </si>
  <si>
    <t>YMOG</t>
  </si>
  <si>
    <t>Moree</t>
  </si>
  <si>
    <t>Moree Airport</t>
  </si>
  <si>
    <t>MRZ</t>
  </si>
  <si>
    <t>YMOR</t>
  </si>
  <si>
    <t>Moranbah</t>
  </si>
  <si>
    <t>Moranbah Airport</t>
  </si>
  <si>
    <t>MOV</t>
  </si>
  <si>
    <t>YMRB</t>
  </si>
  <si>
    <t>Moruya</t>
  </si>
  <si>
    <t>Moruya Airport</t>
  </si>
  <si>
    <t>MYA</t>
  </si>
  <si>
    <t>YMRY</t>
  </si>
  <si>
    <t>Mount Gambier</t>
  </si>
  <si>
    <t>Mount Gambier Airport</t>
  </si>
  <si>
    <t>MGB</t>
  </si>
  <si>
    <t>YMTG</t>
  </si>
  <si>
    <t>Narrandera</t>
  </si>
  <si>
    <t>Narrandera Airport</t>
  </si>
  <si>
    <t>NRA</t>
  </si>
  <si>
    <t>YNAR</t>
  </si>
  <si>
    <t>Narrabri</t>
  </si>
  <si>
    <t>Narrabri Airport</t>
  </si>
  <si>
    <t>NAA</t>
  </si>
  <si>
    <t>YNBR</t>
  </si>
  <si>
    <t>Normanton</t>
  </si>
  <si>
    <t>Normanton Airport</t>
  </si>
  <si>
    <t>NTN</t>
  </si>
  <si>
    <t>YNTN</t>
  </si>
  <si>
    <t>Newman</t>
  </si>
  <si>
    <t>Newman Airport</t>
  </si>
  <si>
    <t>ZNE</t>
  </si>
  <si>
    <t>YNWN</t>
  </si>
  <si>
    <t>Orange</t>
  </si>
  <si>
    <t>Orange Airport</t>
  </si>
  <si>
    <t>OAG</t>
  </si>
  <si>
    <t>YORG</t>
  </si>
  <si>
    <t>Adelaide</t>
  </si>
  <si>
    <t>Adelaide International Airport</t>
  </si>
  <si>
    <t>ADL</t>
  </si>
  <si>
    <t>YPAD</t>
  </si>
  <si>
    <t>Argyle</t>
  </si>
  <si>
    <t>Port Augusta Airport</t>
  </si>
  <si>
    <t>PUG</t>
  </si>
  <si>
    <t>YPAG</t>
  </si>
  <si>
    <t>Paraburdoo</t>
  </si>
  <si>
    <t>Paraburdoo Airport</t>
  </si>
  <si>
    <t>PBO</t>
  </si>
  <si>
    <t>YPBO</t>
  </si>
  <si>
    <t>Cocos (Keeling) Islands</t>
  </si>
  <si>
    <t>Cocos (Keeling) Islands Airport</t>
  </si>
  <si>
    <t>CCK</t>
  </si>
  <si>
    <t>YPCC</t>
  </si>
  <si>
    <t>Darwin</t>
  </si>
  <si>
    <t>Darwin International Airport</t>
  </si>
  <si>
    <t>DRW</t>
  </si>
  <si>
    <t>YPDN</t>
  </si>
  <si>
    <t>Nhulunbuy</t>
  </si>
  <si>
    <t>Gove Airport</t>
  </si>
  <si>
    <t>GOV</t>
  </si>
  <si>
    <t>YPGV</t>
  </si>
  <si>
    <t>Perth Jandakot</t>
  </si>
  <si>
    <t>Perth Jandakot Airport</t>
  </si>
  <si>
    <t>JAD</t>
  </si>
  <si>
    <t>YPJT</t>
  </si>
  <si>
    <t>06L/24R|12/30</t>
  </si>
  <si>
    <t>Karratha</t>
  </si>
  <si>
    <t>Karratha Airport</t>
  </si>
  <si>
    <t>KTA</t>
  </si>
  <si>
    <t>YPKA</t>
  </si>
  <si>
    <t>Kalgoorlie</t>
  </si>
  <si>
    <t>Kalgoorlie Boulder Airport</t>
  </si>
  <si>
    <t>KGI</t>
  </si>
  <si>
    <t>YPKG</t>
  </si>
  <si>
    <t>Parkes</t>
  </si>
  <si>
    <t>Parkes Airport</t>
  </si>
  <si>
    <t>PKE</t>
  </si>
  <si>
    <t>YPKS</t>
  </si>
  <si>
    <t>Wadeye</t>
  </si>
  <si>
    <t>Port Keats Airport</t>
  </si>
  <si>
    <t>PKT</t>
  </si>
  <si>
    <t>YPKT</t>
  </si>
  <si>
    <t>Kununurra</t>
  </si>
  <si>
    <t>Kununurra Airport</t>
  </si>
  <si>
    <t>KNX</t>
  </si>
  <si>
    <t>YPKU</t>
  </si>
  <si>
    <t>Port Lincoln</t>
  </si>
  <si>
    <t>Port Lincoln Airport</t>
  </si>
  <si>
    <t>PLO</t>
  </si>
  <si>
    <t>YPLC</t>
  </si>
  <si>
    <t>Exmouth</t>
  </si>
  <si>
    <t>Learmonth Airport</t>
  </si>
  <si>
    <t>LEA</t>
  </si>
  <si>
    <t>YPLM</t>
  </si>
  <si>
    <t>Port Macquarie</t>
  </si>
  <si>
    <t>Port Macquarie Airport</t>
  </si>
  <si>
    <t>PQQ</t>
  </si>
  <si>
    <t>YPMQ</t>
  </si>
  <si>
    <t>Portland</t>
  </si>
  <si>
    <t>Portland Airport</t>
  </si>
  <si>
    <t>PTJ</t>
  </si>
  <si>
    <t>YPOD</t>
  </si>
  <si>
    <t>Port Hedland</t>
  </si>
  <si>
    <t>Port Hedland International Airport</t>
  </si>
  <si>
    <t>PHE</t>
  </si>
  <si>
    <t>YPPD</t>
  </si>
  <si>
    <t>Perth Int</t>
  </si>
  <si>
    <t>Perth International Airport</t>
  </si>
  <si>
    <t>PER</t>
  </si>
  <si>
    <t>YPPH</t>
  </si>
  <si>
    <t>Katherine</t>
  </si>
  <si>
    <t>Tindal Airport</t>
  </si>
  <si>
    <t>KTR</t>
  </si>
  <si>
    <t>YPTN</t>
  </si>
  <si>
    <t>Christmas Island</t>
  </si>
  <si>
    <t>Christmas Island Airport</t>
  </si>
  <si>
    <t>XCH</t>
  </si>
  <si>
    <t>YPXM</t>
  </si>
  <si>
    <t>Quilpie</t>
  </si>
  <si>
    <t>Quilpie Airport</t>
  </si>
  <si>
    <t>ULP</t>
  </si>
  <si>
    <t>YQLP</t>
  </si>
  <si>
    <t>Renmark</t>
  </si>
  <si>
    <t>Renmark Airport</t>
  </si>
  <si>
    <t>RMK</t>
  </si>
  <si>
    <t>YREN</t>
  </si>
  <si>
    <t>Roma</t>
  </si>
  <si>
    <t>Roma Airport</t>
  </si>
  <si>
    <t>RMA</t>
  </si>
  <si>
    <t>YROM</t>
  </si>
  <si>
    <t>Sydney Bankstown</t>
  </si>
  <si>
    <t>Sydney Bankstown Airport</t>
  </si>
  <si>
    <t>BWU</t>
  </si>
  <si>
    <t>YSBK</t>
  </si>
  <si>
    <t>11C/29|11R/29L</t>
  </si>
  <si>
    <t>Canberra</t>
  </si>
  <si>
    <t>Canberra International Airport</t>
  </si>
  <si>
    <t>CBR</t>
  </si>
  <si>
    <t>YSCB</t>
  </si>
  <si>
    <t>Coffs Harbour</t>
  </si>
  <si>
    <t>Coffs Harbour Airport</t>
  </si>
  <si>
    <t>CFS</t>
  </si>
  <si>
    <t>YSCH</t>
  </si>
  <si>
    <t>Camden</t>
  </si>
  <si>
    <t>Camden Airport</t>
  </si>
  <si>
    <t>CDU</t>
  </si>
  <si>
    <t>YSCN</t>
  </si>
  <si>
    <t>Dubbo</t>
  </si>
  <si>
    <t>Dubbo City Regional Airport</t>
  </si>
  <si>
    <t>DBO</t>
  </si>
  <si>
    <t>YSDU</t>
  </si>
  <si>
    <t>Denham</t>
  </si>
  <si>
    <t>Shark Bay Airport</t>
  </si>
  <si>
    <t>MJK</t>
  </si>
  <si>
    <t>YSHK</t>
  </si>
  <si>
    <t>Shepparton</t>
  </si>
  <si>
    <t>Shepparton Airport</t>
  </si>
  <si>
    <t>SHT</t>
  </si>
  <si>
    <t>YSHT</t>
  </si>
  <si>
    <t>Burnt Pine</t>
  </si>
  <si>
    <t>Norfolk Island International Airport</t>
  </si>
  <si>
    <t>Norfolk Island</t>
  </si>
  <si>
    <t>NLK</t>
  </si>
  <si>
    <t>YSNF</t>
  </si>
  <si>
    <t>Nowra</t>
  </si>
  <si>
    <t>Nowra Airport</t>
  </si>
  <si>
    <t>NOA</t>
  </si>
  <si>
    <t>YSNW</t>
  </si>
  <si>
    <t>Sydney intl</t>
  </si>
  <si>
    <t>Sydney Kingsford Smith International Airport</t>
  </si>
  <si>
    <t>SYD</t>
  </si>
  <si>
    <t>YSSY</t>
  </si>
  <si>
    <t>Tamworth</t>
  </si>
  <si>
    <t>Tamworth Airport</t>
  </si>
  <si>
    <t>TMW</t>
  </si>
  <si>
    <t>YSTW</t>
  </si>
  <si>
    <t>Wagga Wagga</t>
  </si>
  <si>
    <t>Wagga Wagga City Airport</t>
  </si>
  <si>
    <t>WGA</t>
  </si>
  <si>
    <t>YSWG</t>
  </si>
  <si>
    <t>Swan Hill</t>
  </si>
  <si>
    <t>Swan Hill Airport</t>
  </si>
  <si>
    <t>SWH</t>
  </si>
  <si>
    <t>YSWH</t>
  </si>
  <si>
    <t>Telfer</t>
  </si>
  <si>
    <t>Telfer Airport</t>
  </si>
  <si>
    <t>TEF</t>
  </si>
  <si>
    <t>YTEF</t>
  </si>
  <si>
    <t>Temora</t>
  </si>
  <si>
    <t>Temora Airport</t>
  </si>
  <si>
    <t>TEM</t>
  </si>
  <si>
    <t>YTEM</t>
  </si>
  <si>
    <t>Thargomindah</t>
  </si>
  <si>
    <t>Thargomindah Airport</t>
  </si>
  <si>
    <t>XTG</t>
  </si>
  <si>
    <t>YTGM</t>
  </si>
  <si>
    <t>Biloela</t>
  </si>
  <si>
    <t>Thangool Airport</t>
  </si>
  <si>
    <t>THG</t>
  </si>
  <si>
    <t>YTNG</t>
  </si>
  <si>
    <t>Tennant Creek</t>
  </si>
  <si>
    <t>Tennant Creek Airport</t>
  </si>
  <si>
    <t>TCA</t>
  </si>
  <si>
    <t>YTNK</t>
  </si>
  <si>
    <t>Taree</t>
  </si>
  <si>
    <t>Taree Airport</t>
  </si>
  <si>
    <t>TRO</t>
  </si>
  <si>
    <t>YTRE</t>
  </si>
  <si>
    <t>Windorah</t>
  </si>
  <si>
    <t>Windorah Airport</t>
  </si>
  <si>
    <t>WNR</t>
  </si>
  <si>
    <t>YWDH</t>
  </si>
  <si>
    <t>Whyalla</t>
  </si>
  <si>
    <t>Whyalla Airport</t>
  </si>
  <si>
    <t>WYA</t>
  </si>
  <si>
    <t>YWHA</t>
  </si>
  <si>
    <t>Walgett</t>
  </si>
  <si>
    <t>Walgett Airport</t>
  </si>
  <si>
    <t>WGE</t>
  </si>
  <si>
    <t>YWLG</t>
  </si>
  <si>
    <t>Williamtown</t>
  </si>
  <si>
    <t>NTL</t>
  </si>
  <si>
    <t>YWLM</t>
  </si>
  <si>
    <t>Wiluna</t>
  </si>
  <si>
    <t>Wiluna Airport</t>
  </si>
  <si>
    <t>WUN</t>
  </si>
  <si>
    <t>YWLU</t>
  </si>
  <si>
    <t>Wollongong</t>
  </si>
  <si>
    <t>Wollongong Airport</t>
  </si>
  <si>
    <t>WOL</t>
  </si>
  <si>
    <t>YWOL</t>
  </si>
  <si>
    <t>Sale</t>
  </si>
  <si>
    <t>West Sale Airport</t>
  </si>
  <si>
    <t>SXE</t>
  </si>
  <si>
    <t>YWSL</t>
  </si>
  <si>
    <t>Winton</t>
  </si>
  <si>
    <t>Winton Airport</t>
  </si>
  <si>
    <t>WIN</t>
  </si>
  <si>
    <t>YWTN</t>
  </si>
  <si>
    <t>West Wyalong</t>
  </si>
  <si>
    <t>West Wyalong Airport</t>
  </si>
  <si>
    <t>WWY</t>
  </si>
  <si>
    <t>YWWL</t>
  </si>
  <si>
    <t>Burnie</t>
  </si>
  <si>
    <t>Wynyard Airport</t>
  </si>
  <si>
    <t>BWT</t>
  </si>
  <si>
    <t>YWYY</t>
  </si>
  <si>
    <t>Beijing Capital</t>
  </si>
  <si>
    <t>Beijing Capital International Airport</t>
  </si>
  <si>
    <t>China</t>
  </si>
  <si>
    <t>PEK</t>
  </si>
  <si>
    <t>ZBAA</t>
  </si>
  <si>
    <t>01/19|18R/36L</t>
  </si>
  <si>
    <t>Beijing Daxing</t>
  </si>
  <si>
    <t>Beijing Daxing International Airport</t>
  </si>
  <si>
    <t>PKX</t>
  </si>
  <si>
    <t>ZBAD</t>
  </si>
  <si>
    <t>01L/19R|17L/35R</t>
  </si>
  <si>
    <t>Chengde</t>
  </si>
  <si>
    <t>Chengde Puning Airport</t>
  </si>
  <si>
    <t>CDE</t>
  </si>
  <si>
    <t>ZBCD</t>
  </si>
  <si>
    <t>Erenhot</t>
  </si>
  <si>
    <t>Erenhot Saiwusu International Airport</t>
  </si>
  <si>
    <t>ERL</t>
  </si>
  <si>
    <t>ZBER</t>
  </si>
  <si>
    <t>Handan</t>
  </si>
  <si>
    <t>Handan Airport</t>
  </si>
  <si>
    <t>HDG</t>
  </si>
  <si>
    <t>ZBHD</t>
  </si>
  <si>
    <t>Hohhot</t>
  </si>
  <si>
    <t>Baita International Airport</t>
  </si>
  <si>
    <t>HET</t>
  </si>
  <si>
    <t>ZBHH</t>
  </si>
  <si>
    <t>Holingol</t>
  </si>
  <si>
    <t>Holingol Huolinhe Airport</t>
  </si>
  <si>
    <t>HUO</t>
  </si>
  <si>
    <t>ZBHZ</t>
  </si>
  <si>
    <t>Hailar</t>
  </si>
  <si>
    <t>Dongshan Airport</t>
  </si>
  <si>
    <t>HLD</t>
  </si>
  <si>
    <t>ZBLA</t>
  </si>
  <si>
    <t>Linfen</t>
  </si>
  <si>
    <t>Linfen Qiaoli Airport</t>
  </si>
  <si>
    <t>LFQ</t>
  </si>
  <si>
    <t>ZBLF</t>
  </si>
  <si>
    <t>Shijiazhuang</t>
  </si>
  <si>
    <t>Shijiazhuang Daguocun International Airport</t>
  </si>
  <si>
    <t>SJW</t>
  </si>
  <si>
    <t>ZBSJ</t>
  </si>
  <si>
    <t>Tianjin</t>
  </si>
  <si>
    <t>Tianjin Binhai International Airport</t>
  </si>
  <si>
    <t>TSN</t>
  </si>
  <si>
    <t>ZBTJ</t>
  </si>
  <si>
    <t>Taiyuan</t>
  </si>
  <si>
    <t>Taiyuan Wusu Airport</t>
  </si>
  <si>
    <t>TYN</t>
  </si>
  <si>
    <t>ZBYN</t>
  </si>
  <si>
    <t>Changde</t>
  </si>
  <si>
    <t>Changde Airport</t>
  </si>
  <si>
    <t>CGD</t>
  </si>
  <si>
    <t>ZGCD</t>
  </si>
  <si>
    <t>Guangzhou</t>
  </si>
  <si>
    <t>Guangzhou Baiyun International Airport</t>
  </si>
  <si>
    <t>CAN</t>
  </si>
  <si>
    <t>ZGGG</t>
  </si>
  <si>
    <t>01/19|02R/20L</t>
  </si>
  <si>
    <t>Changsha</t>
  </si>
  <si>
    <t>Changsha Huanghua International Airport</t>
  </si>
  <si>
    <t>CSX</t>
  </si>
  <si>
    <t>ZGHA</t>
  </si>
  <si>
    <t>Hechi</t>
  </si>
  <si>
    <t>Hechi Jinchengjiang Airport</t>
  </si>
  <si>
    <t>HCJ</t>
  </si>
  <si>
    <t>ZGHC</t>
  </si>
  <si>
    <t>Guilin City</t>
  </si>
  <si>
    <t>Guilin Liangjiang International Airport</t>
  </si>
  <si>
    <t>KWL</t>
  </si>
  <si>
    <t>ZGKL</t>
  </si>
  <si>
    <t>Nanning</t>
  </si>
  <si>
    <t>Nanning Wuxu Airport</t>
  </si>
  <si>
    <t>NNG</t>
  </si>
  <si>
    <t>ZGNN</t>
  </si>
  <si>
    <t>Shantou</t>
  </si>
  <si>
    <t>Jieyang Chaoshan International Airport</t>
  </si>
  <si>
    <t>SWA</t>
  </si>
  <si>
    <t>ZGOW</t>
  </si>
  <si>
    <t>Shaoyang</t>
  </si>
  <si>
    <t>Shaoyang Wugang Airport</t>
  </si>
  <si>
    <t>WGN</t>
  </si>
  <si>
    <t>ZGSY</t>
  </si>
  <si>
    <t>Shenzhen</t>
  </si>
  <si>
    <t>Shenzhen Bao'an International Airport</t>
  </si>
  <si>
    <t>SZX</t>
  </si>
  <si>
    <t>ZGSZ</t>
  </si>
  <si>
    <t>Zhengzhou</t>
  </si>
  <si>
    <t>Zhengzhou Xinzheng International Airport</t>
  </si>
  <si>
    <t>CGO</t>
  </si>
  <si>
    <t>ZHCC</t>
  </si>
  <si>
    <t>Wuhan</t>
  </si>
  <si>
    <t>Wuhan Tianhe International Airport</t>
  </si>
  <si>
    <t>WUH</t>
  </si>
  <si>
    <t>ZHHH</t>
  </si>
  <si>
    <t>Haikou</t>
  </si>
  <si>
    <t>Haikou Meilan International Airport</t>
  </si>
  <si>
    <t>HAK</t>
  </si>
  <si>
    <t>ZJHK</t>
  </si>
  <si>
    <t>Qionghai</t>
  </si>
  <si>
    <t>Qionghai Bo'ao Airport</t>
  </si>
  <si>
    <t>BAR</t>
  </si>
  <si>
    <t>ZJQH</t>
  </si>
  <si>
    <t>Sanya</t>
  </si>
  <si>
    <t>Sanya Phoenix International Airport</t>
  </si>
  <si>
    <t>SYX</t>
  </si>
  <si>
    <t>ZJSY</t>
  </si>
  <si>
    <t>Pyongyang</t>
  </si>
  <si>
    <t>Pyongyang Sunan International Airport</t>
  </si>
  <si>
    <t>North Korea</t>
  </si>
  <si>
    <t>FNJ</t>
  </si>
  <si>
    <t>ZKPY</t>
  </si>
  <si>
    <t>Dunhuang</t>
  </si>
  <si>
    <t>Dunhuang Airport</t>
  </si>
  <si>
    <t>DNH</t>
  </si>
  <si>
    <t>ZLDH</t>
  </si>
  <si>
    <t>Golmud</t>
  </si>
  <si>
    <t>Golmud Airport</t>
  </si>
  <si>
    <t>GOQ</t>
  </si>
  <si>
    <t>ZLGM</t>
  </si>
  <si>
    <t>Guyuan</t>
  </si>
  <si>
    <t>Guyuan Liupanshan Airport</t>
  </si>
  <si>
    <t>GYU</t>
  </si>
  <si>
    <t>ZLGY</t>
  </si>
  <si>
    <t>Jiayuguan</t>
  </si>
  <si>
    <t>Jiayuguan Airport</t>
  </si>
  <si>
    <t>JGN</t>
  </si>
  <si>
    <t>ZLJQ</t>
  </si>
  <si>
    <t>Lanzhou</t>
  </si>
  <si>
    <t>Lanzhou Zhongchuan Airport</t>
  </si>
  <si>
    <t>LHW</t>
  </si>
  <si>
    <t>ZLLL</t>
  </si>
  <si>
    <t>Longnan</t>
  </si>
  <si>
    <t>Longnan Chengzhou Airport</t>
  </si>
  <si>
    <t>LNL</t>
  </si>
  <si>
    <t>ZLLN</t>
  </si>
  <si>
    <t>Xiahe</t>
  </si>
  <si>
    <t>Gannan Xiahe Airport</t>
  </si>
  <si>
    <t>GXH</t>
  </si>
  <si>
    <t>ZLXH</t>
  </si>
  <si>
    <t>Xi'an</t>
  </si>
  <si>
    <t>Xi'an Xianyang International Airport</t>
  </si>
  <si>
    <t>XIY</t>
  </si>
  <si>
    <t>ZLXY</t>
  </si>
  <si>
    <t>Arvaikheer</t>
  </si>
  <si>
    <t>Arvaikheer Airport</t>
  </si>
  <si>
    <t>Mongolia</t>
  </si>
  <si>
    <t>AVK</t>
  </si>
  <si>
    <t>ZMAH</t>
  </si>
  <si>
    <t>Altai</t>
  </si>
  <si>
    <t>Altai Airport</t>
  </si>
  <si>
    <t>LTI</t>
  </si>
  <si>
    <t>ZMAT</t>
  </si>
  <si>
    <t>Bayankhongor</t>
  </si>
  <si>
    <t>Bayankhongor Airport</t>
  </si>
  <si>
    <t>BYN</t>
  </si>
  <si>
    <t>ZMBH</t>
  </si>
  <si>
    <t>Bulgan</t>
  </si>
  <si>
    <t>Bulgan Airport</t>
  </si>
  <si>
    <t>UGA</t>
  </si>
  <si>
    <t>ZMBN</t>
  </si>
  <si>
    <t>Choibalsan</t>
  </si>
  <si>
    <t>Choibalsan Airport</t>
  </si>
  <si>
    <t>COQ</t>
  </si>
  <si>
    <t>ZMCD</t>
  </si>
  <si>
    <t>Dalanzadgad</t>
  </si>
  <si>
    <t>Dalanzadgad Airport</t>
  </si>
  <si>
    <t>DLZ</t>
  </si>
  <si>
    <t>ZMDZ</t>
  </si>
  <si>
    <t>Khovd</t>
  </si>
  <si>
    <t>Khovd Airport</t>
  </si>
  <si>
    <t>HVD</t>
  </si>
  <si>
    <t>ZMKD</t>
  </si>
  <si>
    <t>Mörön</t>
  </si>
  <si>
    <t>Mörön Airport</t>
  </si>
  <si>
    <t>MXV</t>
  </si>
  <si>
    <t>ZMMN</t>
  </si>
  <si>
    <t>Ulan Bator</t>
  </si>
  <si>
    <t>Chinggis Khaan International Airport</t>
  </si>
  <si>
    <t>ULN</t>
  </si>
  <si>
    <t>ZMUB</t>
  </si>
  <si>
    <t>Cangyuan Va Autonomous County</t>
  </si>
  <si>
    <t>Cangyuan Washan Airport</t>
  </si>
  <si>
    <t>CWJ</t>
  </si>
  <si>
    <t>ZPCW</t>
  </si>
  <si>
    <t>Jinghong</t>
  </si>
  <si>
    <t>Xishuangbanna Gasa Airport</t>
  </si>
  <si>
    <t>JHG</t>
  </si>
  <si>
    <t>ZPJH</t>
  </si>
  <si>
    <t>Lancang Lahu Autonomous County</t>
  </si>
  <si>
    <t>Lancang Jingmai Airport</t>
  </si>
  <si>
    <t>JMJ</t>
  </si>
  <si>
    <t>ZPJM</t>
  </si>
  <si>
    <t>Luxi</t>
  </si>
  <si>
    <t>Mangshi Airport</t>
  </si>
  <si>
    <t>LUM</t>
  </si>
  <si>
    <t>ZPLX</t>
  </si>
  <si>
    <t>Kunming</t>
  </si>
  <si>
    <t>Kunming Changshui International Airport</t>
  </si>
  <si>
    <t>KMG</t>
  </si>
  <si>
    <t>ZPPP</t>
  </si>
  <si>
    <t>Xiamen</t>
  </si>
  <si>
    <t>Xiamen Gaoqi International Airport</t>
  </si>
  <si>
    <t>XMN</t>
  </si>
  <si>
    <t>ZSAM</t>
  </si>
  <si>
    <t>Nanchang</t>
  </si>
  <si>
    <t>Nanchang Changbei International Airport</t>
  </si>
  <si>
    <t>KHN</t>
  </si>
  <si>
    <t>ZSCN</t>
  </si>
  <si>
    <t>Fuzhou</t>
  </si>
  <si>
    <t>Fuzhou Changle International Airport</t>
  </si>
  <si>
    <t>FOC</t>
  </si>
  <si>
    <t>ZSFZ</t>
  </si>
  <si>
    <t>Hangzhou</t>
  </si>
  <si>
    <t>Hangzhou Xiaoshan International Airport</t>
  </si>
  <si>
    <t>HGH</t>
  </si>
  <si>
    <t>ZSHC</t>
  </si>
  <si>
    <t>Jinan</t>
  </si>
  <si>
    <t>Yaoqiang Airport</t>
  </si>
  <si>
    <t>TNA</t>
  </si>
  <si>
    <t>ZSJN</t>
  </si>
  <si>
    <t>Ningbo</t>
  </si>
  <si>
    <t>Ningbo Lishe International Airport</t>
  </si>
  <si>
    <t>NGB</t>
  </si>
  <si>
    <t>ZSNB</t>
  </si>
  <si>
    <t>Nanjing</t>
  </si>
  <si>
    <t>Nanjing Lukou Airport</t>
  </si>
  <si>
    <t>NKG</t>
  </si>
  <si>
    <t>ZSNJ</t>
  </si>
  <si>
    <t>Hefei</t>
  </si>
  <si>
    <t>Hefei Luogang International Airport</t>
  </si>
  <si>
    <t>HFE</t>
  </si>
  <si>
    <t>ZSOF</t>
  </si>
  <si>
    <t>Shanghai Pudong</t>
  </si>
  <si>
    <t>Shanghai Pudong International Airport</t>
  </si>
  <si>
    <t>PVG</t>
  </si>
  <si>
    <t>ZSPD</t>
  </si>
  <si>
    <t>16L/34R|17L/35R</t>
  </si>
  <si>
    <t>Qingdao</t>
  </si>
  <si>
    <t>Liuting Airport</t>
  </si>
  <si>
    <t>TAO</t>
  </si>
  <si>
    <t>ZSQD</t>
  </si>
  <si>
    <t>Shanghai Hongqiao</t>
  </si>
  <si>
    <t>Shanghai Hongqiao International Airport</t>
  </si>
  <si>
    <t>SHA</t>
  </si>
  <si>
    <t>ZSSS</t>
  </si>
  <si>
    <t>Weihai</t>
  </si>
  <si>
    <t>Weihai Airport</t>
  </si>
  <si>
    <t>WEH</t>
  </si>
  <si>
    <t>ZSWH</t>
  </si>
  <si>
    <t>Wenzhou</t>
  </si>
  <si>
    <t>Wenzhou Longwan International Airport</t>
  </si>
  <si>
    <t>WNZ</t>
  </si>
  <si>
    <t>ZSWZ</t>
  </si>
  <si>
    <t>Xuzhou</t>
  </si>
  <si>
    <t>Xuzhou Guanyin Airport</t>
  </si>
  <si>
    <t>XUZ</t>
  </si>
  <si>
    <t>ZSXZ</t>
  </si>
  <si>
    <t>Yangzhou and Taizhou</t>
  </si>
  <si>
    <t>Yangzhou Taizhou Airport</t>
  </si>
  <si>
    <t>YTY</t>
  </si>
  <si>
    <t>ZSYA</t>
  </si>
  <si>
    <t>Yantai</t>
  </si>
  <si>
    <t>Yantai Laishan Airport</t>
  </si>
  <si>
    <t>YNT</t>
  </si>
  <si>
    <t>ZSYT</t>
  </si>
  <si>
    <t>Bangda</t>
  </si>
  <si>
    <t>Qamdo Bangda Airport</t>
  </si>
  <si>
    <t>BPX</t>
  </si>
  <si>
    <t>ZUBD</t>
  </si>
  <si>
    <t>Chongqing</t>
  </si>
  <si>
    <t>Chongqing Jiangbei International Airport</t>
  </si>
  <si>
    <t>CKG</t>
  </si>
  <si>
    <t>ZUCK</t>
  </si>
  <si>
    <t>Daocheng County</t>
  </si>
  <si>
    <t>Daocheng Yading Airport</t>
  </si>
  <si>
    <t>DCY</t>
  </si>
  <si>
    <t>ZUDC</t>
  </si>
  <si>
    <t>Guiyang</t>
  </si>
  <si>
    <t>Longdongbao Airport</t>
  </si>
  <si>
    <t>KWE</t>
  </si>
  <si>
    <t>ZUGY</t>
  </si>
  <si>
    <t>Lhasa</t>
  </si>
  <si>
    <t>Lhasa Gonggar Airport</t>
  </si>
  <si>
    <t>LXA</t>
  </si>
  <si>
    <t>ZULS</t>
  </si>
  <si>
    <t>Zunyi</t>
  </si>
  <si>
    <t>Zunyi Maotai Airport</t>
  </si>
  <si>
    <t>WMT</t>
  </si>
  <si>
    <t>ZUMT</t>
  </si>
  <si>
    <t>Nyingchi</t>
  </si>
  <si>
    <t>Nyingchi Airport</t>
  </si>
  <si>
    <t>LZY</t>
  </si>
  <si>
    <t>ZUNZ</t>
  </si>
  <si>
    <t>Chengdu</t>
  </si>
  <si>
    <t>Chengdu Shuangliu International Airport</t>
  </si>
  <si>
    <t>CTU</t>
  </si>
  <si>
    <t>ZUUU</t>
  </si>
  <si>
    <t>Xichang</t>
  </si>
  <si>
    <t>Xichang Qingshan Airport</t>
  </si>
  <si>
    <t>XIC</t>
  </si>
  <si>
    <t>ZUXC</t>
  </si>
  <si>
    <t>Xinyuan County</t>
  </si>
  <si>
    <t>Xinyuan Nalati Airport</t>
  </si>
  <si>
    <t>NLT</t>
  </si>
  <si>
    <t>ZWNL</t>
  </si>
  <si>
    <t>Shache</t>
  </si>
  <si>
    <t>Yeerqiang Airport</t>
  </si>
  <si>
    <t>QSZ</t>
  </si>
  <si>
    <t>ZWSC</t>
  </si>
  <si>
    <t>Kashgar</t>
  </si>
  <si>
    <t>Kashgar Airport</t>
  </si>
  <si>
    <t>KHG</t>
  </si>
  <si>
    <t>ZWSH</t>
  </si>
  <si>
    <t>Hotan</t>
  </si>
  <si>
    <t>Hotan Airport</t>
  </si>
  <si>
    <t>HTN</t>
  </si>
  <si>
    <t>ZWTN</t>
  </si>
  <si>
    <t>Ürümqi</t>
  </si>
  <si>
    <t>Ürümqi Diwopu International Airport</t>
  </si>
  <si>
    <t>URC</t>
  </si>
  <si>
    <t>ZWWW</t>
  </si>
  <si>
    <t>Changchun</t>
  </si>
  <si>
    <t>Longjia Airport</t>
  </si>
  <si>
    <t>CGQ</t>
  </si>
  <si>
    <t>ZYCC</t>
  </si>
  <si>
    <t>Wudalianchi</t>
  </si>
  <si>
    <t>Wudalianchi Dedu Airport</t>
  </si>
  <si>
    <t>DTU</t>
  </si>
  <si>
    <t>ZYDU</t>
  </si>
  <si>
    <t>Harbin</t>
  </si>
  <si>
    <t>Taiping Airport</t>
  </si>
  <si>
    <t>HRB</t>
  </si>
  <si>
    <t>ZYHB</t>
  </si>
  <si>
    <t>Heihe</t>
  </si>
  <si>
    <t>Heihe Airport</t>
  </si>
  <si>
    <t>HEK</t>
  </si>
  <si>
    <t>ZYHE</t>
  </si>
  <si>
    <t>Jiamusi</t>
  </si>
  <si>
    <t>Jiamusi Airport</t>
  </si>
  <si>
    <t>JMU</t>
  </si>
  <si>
    <t>ZYJM</t>
  </si>
  <si>
    <t>Jiansanjiang</t>
  </si>
  <si>
    <t>Jiansanjiang Airport</t>
  </si>
  <si>
    <t>JSJ</t>
  </si>
  <si>
    <t>ZYJS</t>
  </si>
  <si>
    <t>Mudanjiang</t>
  </si>
  <si>
    <t>Mudanjiang Hailang International Airport</t>
  </si>
  <si>
    <t>MDG</t>
  </si>
  <si>
    <t>ZYMD</t>
  </si>
  <si>
    <t>Qiqihar</t>
  </si>
  <si>
    <t>Qiqihar Sanjiazi Airport</t>
  </si>
  <si>
    <t>NDG</t>
  </si>
  <si>
    <t>ZYQQ</t>
  </si>
  <si>
    <t>Qian Gorlos Mongol Autonomous County</t>
  </si>
  <si>
    <t>Songyuan Chaganhu Airport</t>
  </si>
  <si>
    <t>YSQ</t>
  </si>
  <si>
    <t>ZYSQ</t>
  </si>
  <si>
    <t>Dalian</t>
  </si>
  <si>
    <t>Zhoushuizi Airport</t>
  </si>
  <si>
    <t>DLC</t>
  </si>
  <si>
    <t>ZYTL</t>
  </si>
  <si>
    <t>Shenyang</t>
  </si>
  <si>
    <t>Taoxian Airport</t>
  </si>
  <si>
    <t>SHE</t>
  </si>
  <si>
    <t>ZYTX</t>
  </si>
  <si>
    <t>Yanji</t>
  </si>
  <si>
    <t>Yanji Chaoyangchuan Airport</t>
  </si>
  <si>
    <t>YNJ</t>
  </si>
  <si>
    <t>ZYYJ</t>
  </si>
  <si>
    <t>Islamabad</t>
  </si>
  <si>
    <t>Islamabad International Airport</t>
  </si>
  <si>
    <t>ISB</t>
  </si>
  <si>
    <t>OPIS</t>
  </si>
  <si>
    <t>28L/10R</t>
  </si>
  <si>
    <t>average</t>
  </si>
  <si>
    <t>fd</t>
  </si>
  <si>
    <t>jd</t>
  </si>
  <si>
    <t>yd</t>
  </si>
  <si>
    <t>did</t>
  </si>
  <si>
    <t>oid</t>
  </si>
  <si>
    <t>sum</t>
  </si>
  <si>
    <t>costadj_yd</t>
  </si>
  <si>
    <t>costadj_jd</t>
  </si>
  <si>
    <t>costadj_fd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</si>
</sst>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 tint="0.499984740745262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1" defaultTableStyle="TableStyleMedium2" defaultPivotStyle="PivotStyleLight16">
    <tableStyle name="Table Style 1" pivot="0" count="0" xr9:uid="{F6601FD3-9836-47C4-B361-CA97B826F7E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hubcost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fromone!$L$1</c:f>
              <c:strCache>
                <c:ptCount val="1"/>
                <c:pt idx="0">
                  <c:v>jd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fromone!$K$2:$K$1045333</c:f>
              <c:numCache>
                <c:formatCode>General</c:formatCode>
                <c:ptCount val="1045332"/>
                <c:pt idx="0">
                  <c:v>542</c:v>
                </c:pt>
                <c:pt idx="1">
                  <c:v>295</c:v>
                </c:pt>
                <c:pt idx="2">
                  <c:v>232</c:v>
                </c:pt>
                <c:pt idx="3">
                  <c:v>240</c:v>
                </c:pt>
                <c:pt idx="4">
                  <c:v>273</c:v>
                </c:pt>
                <c:pt idx="5">
                  <c:v>154</c:v>
                </c:pt>
                <c:pt idx="6">
                  <c:v>261</c:v>
                </c:pt>
                <c:pt idx="7">
                  <c:v>400</c:v>
                </c:pt>
                <c:pt idx="8">
                  <c:v>575</c:v>
                </c:pt>
                <c:pt idx="9">
                  <c:v>210</c:v>
                </c:pt>
                <c:pt idx="10">
                  <c:v>412</c:v>
                </c:pt>
                <c:pt idx="11">
                  <c:v>389</c:v>
                </c:pt>
                <c:pt idx="12">
                  <c:v>386</c:v>
                </c:pt>
                <c:pt idx="13">
                  <c:v>351</c:v>
                </c:pt>
                <c:pt idx="14">
                  <c:v>249</c:v>
                </c:pt>
                <c:pt idx="15">
                  <c:v>385</c:v>
                </c:pt>
                <c:pt idx="16">
                  <c:v>586</c:v>
                </c:pt>
                <c:pt idx="17">
                  <c:v>387</c:v>
                </c:pt>
                <c:pt idx="18">
                  <c:v>393</c:v>
                </c:pt>
                <c:pt idx="19">
                  <c:v>420</c:v>
                </c:pt>
                <c:pt idx="20">
                  <c:v>245</c:v>
                </c:pt>
                <c:pt idx="21">
                  <c:v>386</c:v>
                </c:pt>
                <c:pt idx="22">
                  <c:v>439</c:v>
                </c:pt>
                <c:pt idx="23">
                  <c:v>445</c:v>
                </c:pt>
                <c:pt idx="24">
                  <c:v>352</c:v>
                </c:pt>
                <c:pt idx="25">
                  <c:v>375</c:v>
                </c:pt>
                <c:pt idx="26">
                  <c:v>441</c:v>
                </c:pt>
                <c:pt idx="27">
                  <c:v>300</c:v>
                </c:pt>
                <c:pt idx="28">
                  <c:v>209</c:v>
                </c:pt>
                <c:pt idx="29">
                  <c:v>439</c:v>
                </c:pt>
                <c:pt idx="30">
                  <c:v>242</c:v>
                </c:pt>
                <c:pt idx="31">
                  <c:v>260</c:v>
                </c:pt>
                <c:pt idx="32">
                  <c:v>348</c:v>
                </c:pt>
                <c:pt idx="33">
                  <c:v>349</c:v>
                </c:pt>
                <c:pt idx="34">
                  <c:v>331</c:v>
                </c:pt>
                <c:pt idx="35">
                  <c:v>198</c:v>
                </c:pt>
                <c:pt idx="36">
                  <c:v>517</c:v>
                </c:pt>
                <c:pt idx="37">
                  <c:v>312</c:v>
                </c:pt>
                <c:pt idx="38">
                  <c:v>206</c:v>
                </c:pt>
                <c:pt idx="39">
                  <c:v>154</c:v>
                </c:pt>
                <c:pt idx="40">
                  <c:v>297</c:v>
                </c:pt>
                <c:pt idx="41">
                  <c:v>312</c:v>
                </c:pt>
                <c:pt idx="42">
                  <c:v>379</c:v>
                </c:pt>
                <c:pt idx="43">
                  <c:v>422</c:v>
                </c:pt>
                <c:pt idx="44">
                  <c:v>278</c:v>
                </c:pt>
                <c:pt idx="45">
                  <c:v>399</c:v>
                </c:pt>
                <c:pt idx="46">
                  <c:v>408</c:v>
                </c:pt>
                <c:pt idx="47">
                  <c:v>365</c:v>
                </c:pt>
                <c:pt idx="48">
                  <c:v>315</c:v>
                </c:pt>
                <c:pt idx="49">
                  <c:v>239</c:v>
                </c:pt>
                <c:pt idx="50">
                  <c:v>311</c:v>
                </c:pt>
                <c:pt idx="51">
                  <c:v>261</c:v>
                </c:pt>
                <c:pt idx="52">
                  <c:v>380</c:v>
                </c:pt>
                <c:pt idx="53">
                  <c:v>212</c:v>
                </c:pt>
                <c:pt idx="54">
                  <c:v>273</c:v>
                </c:pt>
                <c:pt idx="55">
                  <c:v>511</c:v>
                </c:pt>
                <c:pt idx="56">
                  <c:v>300</c:v>
                </c:pt>
                <c:pt idx="57">
                  <c:v>311</c:v>
                </c:pt>
                <c:pt idx="58">
                  <c:v>395</c:v>
                </c:pt>
                <c:pt idx="59">
                  <c:v>228</c:v>
                </c:pt>
                <c:pt idx="60">
                  <c:v>285</c:v>
                </c:pt>
                <c:pt idx="61">
                  <c:v>271</c:v>
                </c:pt>
                <c:pt idx="62">
                  <c:v>442</c:v>
                </c:pt>
                <c:pt idx="63">
                  <c:v>324</c:v>
                </c:pt>
                <c:pt idx="64">
                  <c:v>312</c:v>
                </c:pt>
                <c:pt idx="65">
                  <c:v>473</c:v>
                </c:pt>
                <c:pt idx="66">
                  <c:v>184</c:v>
                </c:pt>
                <c:pt idx="67">
                  <c:v>349</c:v>
                </c:pt>
                <c:pt idx="68">
                  <c:v>354</c:v>
                </c:pt>
                <c:pt idx="69">
                  <c:v>229</c:v>
                </c:pt>
                <c:pt idx="70">
                  <c:v>252</c:v>
                </c:pt>
                <c:pt idx="71">
                  <c:v>402</c:v>
                </c:pt>
                <c:pt idx="72">
                  <c:v>554</c:v>
                </c:pt>
                <c:pt idx="73">
                  <c:v>347</c:v>
                </c:pt>
                <c:pt idx="74">
                  <c:v>306</c:v>
                </c:pt>
                <c:pt idx="75">
                  <c:v>344</c:v>
                </c:pt>
                <c:pt idx="76">
                  <c:v>325</c:v>
                </c:pt>
                <c:pt idx="77">
                  <c:v>381</c:v>
                </c:pt>
                <c:pt idx="78">
                  <c:v>331</c:v>
                </c:pt>
                <c:pt idx="79">
                  <c:v>348</c:v>
                </c:pt>
                <c:pt idx="80">
                  <c:v>216</c:v>
                </c:pt>
                <c:pt idx="81">
                  <c:v>566</c:v>
                </c:pt>
                <c:pt idx="82">
                  <c:v>358</c:v>
                </c:pt>
                <c:pt idx="83">
                  <c:v>563</c:v>
                </c:pt>
                <c:pt idx="84">
                  <c:v>427</c:v>
                </c:pt>
                <c:pt idx="85">
                  <c:v>307</c:v>
                </c:pt>
                <c:pt idx="86">
                  <c:v>374</c:v>
                </c:pt>
                <c:pt idx="87">
                  <c:v>332</c:v>
                </c:pt>
                <c:pt idx="88">
                  <c:v>231</c:v>
                </c:pt>
                <c:pt idx="89">
                  <c:v>377</c:v>
                </c:pt>
                <c:pt idx="90">
                  <c:v>283</c:v>
                </c:pt>
                <c:pt idx="91">
                  <c:v>241</c:v>
                </c:pt>
                <c:pt idx="92">
                  <c:v>300</c:v>
                </c:pt>
                <c:pt idx="93">
                  <c:v>365</c:v>
                </c:pt>
                <c:pt idx="94">
                  <c:v>387</c:v>
                </c:pt>
                <c:pt idx="95">
                  <c:v>336</c:v>
                </c:pt>
                <c:pt idx="96">
                  <c:v>641</c:v>
                </c:pt>
                <c:pt idx="97">
                  <c:v>459</c:v>
                </c:pt>
                <c:pt idx="98">
                  <c:v>485</c:v>
                </c:pt>
                <c:pt idx="99">
                  <c:v>373</c:v>
                </c:pt>
                <c:pt idx="100">
                  <c:v>334</c:v>
                </c:pt>
                <c:pt idx="101">
                  <c:v>435</c:v>
                </c:pt>
                <c:pt idx="102">
                  <c:v>529</c:v>
                </c:pt>
                <c:pt idx="103">
                  <c:v>599</c:v>
                </c:pt>
                <c:pt idx="104">
                  <c:v>382</c:v>
                </c:pt>
                <c:pt idx="105">
                  <c:v>247</c:v>
                </c:pt>
                <c:pt idx="106">
                  <c:v>340</c:v>
                </c:pt>
                <c:pt idx="107">
                  <c:v>275</c:v>
                </c:pt>
                <c:pt idx="108">
                  <c:v>318</c:v>
                </c:pt>
                <c:pt idx="109">
                  <c:v>231</c:v>
                </c:pt>
                <c:pt idx="110">
                  <c:v>356</c:v>
                </c:pt>
                <c:pt idx="111">
                  <c:v>343</c:v>
                </c:pt>
                <c:pt idx="112">
                  <c:v>225</c:v>
                </c:pt>
                <c:pt idx="113">
                  <c:v>302</c:v>
                </c:pt>
                <c:pt idx="114">
                  <c:v>375</c:v>
                </c:pt>
                <c:pt idx="115">
                  <c:v>272</c:v>
                </c:pt>
                <c:pt idx="116">
                  <c:v>298</c:v>
                </c:pt>
                <c:pt idx="117">
                  <c:v>428</c:v>
                </c:pt>
                <c:pt idx="118">
                  <c:v>408</c:v>
                </c:pt>
                <c:pt idx="119">
                  <c:v>252</c:v>
                </c:pt>
                <c:pt idx="120">
                  <c:v>368</c:v>
                </c:pt>
                <c:pt idx="121">
                  <c:v>461</c:v>
                </c:pt>
                <c:pt idx="122">
                  <c:v>414</c:v>
                </c:pt>
                <c:pt idx="123">
                  <c:v>321</c:v>
                </c:pt>
                <c:pt idx="124">
                  <c:v>509</c:v>
                </c:pt>
                <c:pt idx="125">
                  <c:v>225</c:v>
                </c:pt>
                <c:pt idx="126">
                  <c:v>355</c:v>
                </c:pt>
                <c:pt idx="127">
                  <c:v>580</c:v>
                </c:pt>
                <c:pt idx="128">
                  <c:v>229</c:v>
                </c:pt>
                <c:pt idx="129">
                  <c:v>293</c:v>
                </c:pt>
                <c:pt idx="130">
                  <c:v>595</c:v>
                </c:pt>
                <c:pt idx="131">
                  <c:v>303</c:v>
                </c:pt>
                <c:pt idx="132">
                  <c:v>157</c:v>
                </c:pt>
                <c:pt idx="133">
                  <c:v>319</c:v>
                </c:pt>
                <c:pt idx="134">
                  <c:v>351</c:v>
                </c:pt>
                <c:pt idx="135">
                  <c:v>519</c:v>
                </c:pt>
                <c:pt idx="136">
                  <c:v>261</c:v>
                </c:pt>
                <c:pt idx="137">
                  <c:v>213</c:v>
                </c:pt>
                <c:pt idx="138">
                  <c:v>306</c:v>
                </c:pt>
                <c:pt idx="139">
                  <c:v>242</c:v>
                </c:pt>
                <c:pt idx="140">
                  <c:v>305</c:v>
                </c:pt>
                <c:pt idx="141">
                  <c:v>319</c:v>
                </c:pt>
                <c:pt idx="142">
                  <c:v>454</c:v>
                </c:pt>
                <c:pt idx="143">
                  <c:v>476</c:v>
                </c:pt>
                <c:pt idx="144">
                  <c:v>213</c:v>
                </c:pt>
                <c:pt idx="145">
                  <c:v>250</c:v>
                </c:pt>
                <c:pt idx="146">
                  <c:v>452</c:v>
                </c:pt>
                <c:pt idx="147">
                  <c:v>230</c:v>
                </c:pt>
                <c:pt idx="148">
                  <c:v>275</c:v>
                </c:pt>
                <c:pt idx="149">
                  <c:v>320</c:v>
                </c:pt>
                <c:pt idx="150">
                  <c:v>434</c:v>
                </c:pt>
                <c:pt idx="151">
                  <c:v>177</c:v>
                </c:pt>
                <c:pt idx="152">
                  <c:v>233</c:v>
                </c:pt>
                <c:pt idx="153">
                  <c:v>182</c:v>
                </c:pt>
                <c:pt idx="154">
                  <c:v>596</c:v>
                </c:pt>
                <c:pt idx="155">
                  <c:v>382</c:v>
                </c:pt>
                <c:pt idx="156">
                  <c:v>462</c:v>
                </c:pt>
                <c:pt idx="157">
                  <c:v>244</c:v>
                </c:pt>
                <c:pt idx="158">
                  <c:v>293</c:v>
                </c:pt>
                <c:pt idx="159">
                  <c:v>203</c:v>
                </c:pt>
                <c:pt idx="160">
                  <c:v>500</c:v>
                </c:pt>
                <c:pt idx="161">
                  <c:v>319</c:v>
                </c:pt>
                <c:pt idx="162">
                  <c:v>597</c:v>
                </c:pt>
                <c:pt idx="163">
                  <c:v>167</c:v>
                </c:pt>
                <c:pt idx="164">
                  <c:v>223</c:v>
                </c:pt>
                <c:pt idx="165">
                  <c:v>363</c:v>
                </c:pt>
                <c:pt idx="166">
                  <c:v>469</c:v>
                </c:pt>
                <c:pt idx="167">
                  <c:v>318</c:v>
                </c:pt>
                <c:pt idx="168">
                  <c:v>375</c:v>
                </c:pt>
                <c:pt idx="169">
                  <c:v>265</c:v>
                </c:pt>
                <c:pt idx="170">
                  <c:v>232</c:v>
                </c:pt>
                <c:pt idx="171">
                  <c:v>385</c:v>
                </c:pt>
                <c:pt idx="172">
                  <c:v>421</c:v>
                </c:pt>
                <c:pt idx="173">
                  <c:v>353</c:v>
                </c:pt>
                <c:pt idx="174">
                  <c:v>258</c:v>
                </c:pt>
                <c:pt idx="175">
                  <c:v>222</c:v>
                </c:pt>
                <c:pt idx="176">
                  <c:v>354</c:v>
                </c:pt>
                <c:pt idx="177">
                  <c:v>423</c:v>
                </c:pt>
                <c:pt idx="178">
                  <c:v>232</c:v>
                </c:pt>
                <c:pt idx="179">
                  <c:v>427</c:v>
                </c:pt>
                <c:pt idx="180">
                  <c:v>260</c:v>
                </c:pt>
                <c:pt idx="181">
                  <c:v>266</c:v>
                </c:pt>
                <c:pt idx="182">
                  <c:v>586</c:v>
                </c:pt>
                <c:pt idx="183">
                  <c:v>357</c:v>
                </c:pt>
                <c:pt idx="184">
                  <c:v>241</c:v>
                </c:pt>
                <c:pt idx="185">
                  <c:v>341</c:v>
                </c:pt>
                <c:pt idx="186">
                  <c:v>332</c:v>
                </c:pt>
                <c:pt idx="187">
                  <c:v>375</c:v>
                </c:pt>
                <c:pt idx="188">
                  <c:v>318</c:v>
                </c:pt>
                <c:pt idx="189">
                  <c:v>531</c:v>
                </c:pt>
                <c:pt idx="190">
                  <c:v>208</c:v>
                </c:pt>
                <c:pt idx="191">
                  <c:v>259</c:v>
                </c:pt>
                <c:pt idx="192">
                  <c:v>246</c:v>
                </c:pt>
                <c:pt idx="193">
                  <c:v>405</c:v>
                </c:pt>
                <c:pt idx="194">
                  <c:v>323</c:v>
                </c:pt>
                <c:pt idx="195">
                  <c:v>319</c:v>
                </c:pt>
                <c:pt idx="196">
                  <c:v>305</c:v>
                </c:pt>
                <c:pt idx="197">
                  <c:v>182</c:v>
                </c:pt>
                <c:pt idx="198">
                  <c:v>339</c:v>
                </c:pt>
                <c:pt idx="199">
                  <c:v>315</c:v>
                </c:pt>
                <c:pt idx="200">
                  <c:v>199</c:v>
                </c:pt>
                <c:pt idx="201">
                  <c:v>589</c:v>
                </c:pt>
                <c:pt idx="202">
                  <c:v>301</c:v>
                </c:pt>
                <c:pt idx="203">
                  <c:v>270</c:v>
                </c:pt>
                <c:pt idx="204">
                  <c:v>291</c:v>
                </c:pt>
                <c:pt idx="205">
                  <c:v>345</c:v>
                </c:pt>
                <c:pt idx="206">
                  <c:v>370</c:v>
                </c:pt>
                <c:pt idx="207">
                  <c:v>223</c:v>
                </c:pt>
                <c:pt idx="208">
                  <c:v>360</c:v>
                </c:pt>
                <c:pt idx="209">
                  <c:v>434</c:v>
                </c:pt>
                <c:pt idx="210">
                  <c:v>510</c:v>
                </c:pt>
                <c:pt idx="211">
                  <c:v>202</c:v>
                </c:pt>
                <c:pt idx="212">
                  <c:v>391</c:v>
                </c:pt>
                <c:pt idx="213">
                  <c:v>290</c:v>
                </c:pt>
                <c:pt idx="214">
                  <c:v>350</c:v>
                </c:pt>
                <c:pt idx="215">
                  <c:v>494</c:v>
                </c:pt>
                <c:pt idx="216">
                  <c:v>305</c:v>
                </c:pt>
                <c:pt idx="217">
                  <c:v>356</c:v>
                </c:pt>
                <c:pt idx="218">
                  <c:v>354</c:v>
                </c:pt>
                <c:pt idx="219">
                  <c:v>310</c:v>
                </c:pt>
                <c:pt idx="220">
                  <c:v>429</c:v>
                </c:pt>
                <c:pt idx="221">
                  <c:v>308</c:v>
                </c:pt>
                <c:pt idx="222">
                  <c:v>578</c:v>
                </c:pt>
                <c:pt idx="223">
                  <c:v>349</c:v>
                </c:pt>
                <c:pt idx="224">
                  <c:v>490</c:v>
                </c:pt>
                <c:pt idx="225">
                  <c:v>311</c:v>
                </c:pt>
                <c:pt idx="226">
                  <c:v>390</c:v>
                </c:pt>
                <c:pt idx="227">
                  <c:v>293</c:v>
                </c:pt>
                <c:pt idx="228">
                  <c:v>250</c:v>
                </c:pt>
                <c:pt idx="229">
                  <c:v>393</c:v>
                </c:pt>
                <c:pt idx="230">
                  <c:v>342</c:v>
                </c:pt>
                <c:pt idx="231">
                  <c:v>259</c:v>
                </c:pt>
                <c:pt idx="232">
                  <c:v>383</c:v>
                </c:pt>
                <c:pt idx="233">
                  <c:v>328</c:v>
                </c:pt>
                <c:pt idx="234">
                  <c:v>181</c:v>
                </c:pt>
                <c:pt idx="235">
                  <c:v>235</c:v>
                </c:pt>
                <c:pt idx="236">
                  <c:v>195</c:v>
                </c:pt>
                <c:pt idx="237">
                  <c:v>295</c:v>
                </c:pt>
                <c:pt idx="238">
                  <c:v>358</c:v>
                </c:pt>
                <c:pt idx="239">
                  <c:v>281</c:v>
                </c:pt>
                <c:pt idx="240">
                  <c:v>551</c:v>
                </c:pt>
                <c:pt idx="241">
                  <c:v>457</c:v>
                </c:pt>
                <c:pt idx="242">
                  <c:v>601</c:v>
                </c:pt>
                <c:pt idx="243">
                  <c:v>281</c:v>
                </c:pt>
                <c:pt idx="244">
                  <c:v>543</c:v>
                </c:pt>
                <c:pt idx="245">
                  <c:v>301</c:v>
                </c:pt>
                <c:pt idx="246">
                  <c:v>251</c:v>
                </c:pt>
                <c:pt idx="247">
                  <c:v>357</c:v>
                </c:pt>
                <c:pt idx="248">
                  <c:v>336</c:v>
                </c:pt>
                <c:pt idx="249">
                  <c:v>540</c:v>
                </c:pt>
                <c:pt idx="250">
                  <c:v>222</c:v>
                </c:pt>
                <c:pt idx="251">
                  <c:v>488</c:v>
                </c:pt>
                <c:pt idx="252">
                  <c:v>535</c:v>
                </c:pt>
                <c:pt idx="253">
                  <c:v>585</c:v>
                </c:pt>
                <c:pt idx="254">
                  <c:v>482</c:v>
                </c:pt>
                <c:pt idx="255">
                  <c:v>338</c:v>
                </c:pt>
                <c:pt idx="256">
                  <c:v>299</c:v>
                </c:pt>
                <c:pt idx="257">
                  <c:v>307</c:v>
                </c:pt>
                <c:pt idx="258">
                  <c:v>278</c:v>
                </c:pt>
                <c:pt idx="259">
                  <c:v>342</c:v>
                </c:pt>
                <c:pt idx="260">
                  <c:v>357</c:v>
                </c:pt>
                <c:pt idx="261">
                  <c:v>416</c:v>
                </c:pt>
                <c:pt idx="262">
                  <c:v>387</c:v>
                </c:pt>
                <c:pt idx="263">
                  <c:v>341</c:v>
                </c:pt>
                <c:pt idx="264">
                  <c:v>547</c:v>
                </c:pt>
                <c:pt idx="265">
                  <c:v>348</c:v>
                </c:pt>
                <c:pt idx="266">
                  <c:v>369</c:v>
                </c:pt>
                <c:pt idx="267">
                  <c:v>210</c:v>
                </c:pt>
                <c:pt idx="268">
                  <c:v>529</c:v>
                </c:pt>
                <c:pt idx="269">
                  <c:v>236</c:v>
                </c:pt>
                <c:pt idx="270">
                  <c:v>501</c:v>
                </c:pt>
                <c:pt idx="271">
                  <c:v>640</c:v>
                </c:pt>
                <c:pt idx="272">
                  <c:v>434</c:v>
                </c:pt>
                <c:pt idx="273">
                  <c:v>722</c:v>
                </c:pt>
                <c:pt idx="274">
                  <c:v>331</c:v>
                </c:pt>
                <c:pt idx="275">
                  <c:v>558</c:v>
                </c:pt>
                <c:pt idx="276">
                  <c:v>287</c:v>
                </c:pt>
                <c:pt idx="277">
                  <c:v>578</c:v>
                </c:pt>
                <c:pt idx="278">
                  <c:v>305</c:v>
                </c:pt>
                <c:pt idx="279">
                  <c:v>294</c:v>
                </c:pt>
                <c:pt idx="280">
                  <c:v>273</c:v>
                </c:pt>
                <c:pt idx="281">
                  <c:v>425</c:v>
                </c:pt>
                <c:pt idx="282">
                  <c:v>470</c:v>
                </c:pt>
                <c:pt idx="283">
                  <c:v>316</c:v>
                </c:pt>
                <c:pt idx="284">
                  <c:v>217</c:v>
                </c:pt>
                <c:pt idx="285">
                  <c:v>224</c:v>
                </c:pt>
                <c:pt idx="286">
                  <c:v>207</c:v>
                </c:pt>
                <c:pt idx="287">
                  <c:v>462</c:v>
                </c:pt>
                <c:pt idx="288">
                  <c:v>290</c:v>
                </c:pt>
                <c:pt idx="289">
                  <c:v>207</c:v>
                </c:pt>
                <c:pt idx="290">
                  <c:v>603</c:v>
                </c:pt>
                <c:pt idx="291">
                  <c:v>376</c:v>
                </c:pt>
                <c:pt idx="292">
                  <c:v>520</c:v>
                </c:pt>
                <c:pt idx="293">
                  <c:v>639</c:v>
                </c:pt>
                <c:pt idx="294">
                  <c:v>162</c:v>
                </c:pt>
                <c:pt idx="295">
                  <c:v>291</c:v>
                </c:pt>
                <c:pt idx="296">
                  <c:v>561</c:v>
                </c:pt>
                <c:pt idx="297">
                  <c:v>544</c:v>
                </c:pt>
                <c:pt idx="298">
                  <c:v>340</c:v>
                </c:pt>
                <c:pt idx="299">
                  <c:v>267</c:v>
                </c:pt>
                <c:pt idx="300">
                  <c:v>512</c:v>
                </c:pt>
                <c:pt idx="301">
                  <c:v>326</c:v>
                </c:pt>
                <c:pt idx="302">
                  <c:v>225</c:v>
                </c:pt>
                <c:pt idx="303">
                  <c:v>192</c:v>
                </c:pt>
                <c:pt idx="304">
                  <c:v>464</c:v>
                </c:pt>
                <c:pt idx="305">
                  <c:v>173</c:v>
                </c:pt>
                <c:pt idx="306">
                  <c:v>384</c:v>
                </c:pt>
                <c:pt idx="307">
                  <c:v>247</c:v>
                </c:pt>
                <c:pt idx="308">
                  <c:v>236</c:v>
                </c:pt>
                <c:pt idx="309">
                  <c:v>433</c:v>
                </c:pt>
                <c:pt idx="310">
                  <c:v>193</c:v>
                </c:pt>
                <c:pt idx="311">
                  <c:v>469</c:v>
                </c:pt>
                <c:pt idx="312">
                  <c:v>196</c:v>
                </c:pt>
                <c:pt idx="313">
                  <c:v>292</c:v>
                </c:pt>
                <c:pt idx="314">
                  <c:v>295</c:v>
                </c:pt>
                <c:pt idx="315">
                  <c:v>610</c:v>
                </c:pt>
                <c:pt idx="316">
                  <c:v>298</c:v>
                </c:pt>
                <c:pt idx="317">
                  <c:v>442</c:v>
                </c:pt>
                <c:pt idx="318">
                  <c:v>244</c:v>
                </c:pt>
                <c:pt idx="319">
                  <c:v>378</c:v>
                </c:pt>
                <c:pt idx="320">
                  <c:v>431</c:v>
                </c:pt>
                <c:pt idx="321">
                  <c:v>271</c:v>
                </c:pt>
                <c:pt idx="322">
                  <c:v>532</c:v>
                </c:pt>
                <c:pt idx="323">
                  <c:v>262</c:v>
                </c:pt>
                <c:pt idx="324">
                  <c:v>318</c:v>
                </c:pt>
                <c:pt idx="325">
                  <c:v>161</c:v>
                </c:pt>
                <c:pt idx="326">
                  <c:v>375</c:v>
                </c:pt>
                <c:pt idx="327">
                  <c:v>501</c:v>
                </c:pt>
                <c:pt idx="328">
                  <c:v>596</c:v>
                </c:pt>
                <c:pt idx="329">
                  <c:v>433</c:v>
                </c:pt>
                <c:pt idx="330">
                  <c:v>556</c:v>
                </c:pt>
                <c:pt idx="331">
                  <c:v>197</c:v>
                </c:pt>
                <c:pt idx="332">
                  <c:v>229</c:v>
                </c:pt>
                <c:pt idx="333">
                  <c:v>184</c:v>
                </c:pt>
                <c:pt idx="334">
                  <c:v>520</c:v>
                </c:pt>
                <c:pt idx="335">
                  <c:v>267</c:v>
                </c:pt>
                <c:pt idx="336">
                  <c:v>189</c:v>
                </c:pt>
                <c:pt idx="337">
                  <c:v>355</c:v>
                </c:pt>
                <c:pt idx="338">
                  <c:v>340</c:v>
                </c:pt>
                <c:pt idx="339">
                  <c:v>265</c:v>
                </c:pt>
                <c:pt idx="340">
                  <c:v>605</c:v>
                </c:pt>
                <c:pt idx="341">
                  <c:v>239</c:v>
                </c:pt>
                <c:pt idx="342">
                  <c:v>510</c:v>
                </c:pt>
                <c:pt idx="343">
                  <c:v>283</c:v>
                </c:pt>
                <c:pt idx="344">
                  <c:v>315</c:v>
                </c:pt>
                <c:pt idx="345">
                  <c:v>470</c:v>
                </c:pt>
                <c:pt idx="346">
                  <c:v>430</c:v>
                </c:pt>
                <c:pt idx="347">
                  <c:v>222</c:v>
                </c:pt>
                <c:pt idx="348">
                  <c:v>609</c:v>
                </c:pt>
                <c:pt idx="349">
                  <c:v>210</c:v>
                </c:pt>
                <c:pt idx="350">
                  <c:v>197</c:v>
                </c:pt>
                <c:pt idx="351">
                  <c:v>451</c:v>
                </c:pt>
                <c:pt idx="352">
                  <c:v>384</c:v>
                </c:pt>
                <c:pt idx="353">
                  <c:v>435</c:v>
                </c:pt>
                <c:pt idx="354">
                  <c:v>531</c:v>
                </c:pt>
                <c:pt idx="355">
                  <c:v>212</c:v>
                </c:pt>
                <c:pt idx="356">
                  <c:v>255</c:v>
                </c:pt>
                <c:pt idx="357">
                  <c:v>285</c:v>
                </c:pt>
                <c:pt idx="358">
                  <c:v>371</c:v>
                </c:pt>
                <c:pt idx="359">
                  <c:v>251</c:v>
                </c:pt>
                <c:pt idx="360">
                  <c:v>431</c:v>
                </c:pt>
                <c:pt idx="361">
                  <c:v>467</c:v>
                </c:pt>
                <c:pt idx="362">
                  <c:v>321</c:v>
                </c:pt>
                <c:pt idx="363">
                  <c:v>263</c:v>
                </c:pt>
                <c:pt idx="364">
                  <c:v>274</c:v>
                </c:pt>
                <c:pt idx="365">
                  <c:v>289</c:v>
                </c:pt>
                <c:pt idx="366">
                  <c:v>413</c:v>
                </c:pt>
                <c:pt idx="367">
                  <c:v>498</c:v>
                </c:pt>
                <c:pt idx="368">
                  <c:v>226</c:v>
                </c:pt>
                <c:pt idx="369">
                  <c:v>218</c:v>
                </c:pt>
                <c:pt idx="370">
                  <c:v>188</c:v>
                </c:pt>
                <c:pt idx="371">
                  <c:v>373</c:v>
                </c:pt>
                <c:pt idx="372">
                  <c:v>359</c:v>
                </c:pt>
                <c:pt idx="373">
                  <c:v>201</c:v>
                </c:pt>
                <c:pt idx="374">
                  <c:v>282</c:v>
                </c:pt>
                <c:pt idx="375">
                  <c:v>315</c:v>
                </c:pt>
                <c:pt idx="376">
                  <c:v>446</c:v>
                </c:pt>
                <c:pt idx="377">
                  <c:v>257</c:v>
                </c:pt>
                <c:pt idx="378">
                  <c:v>158</c:v>
                </c:pt>
                <c:pt idx="379">
                  <c:v>228</c:v>
                </c:pt>
                <c:pt idx="380">
                  <c:v>509</c:v>
                </c:pt>
                <c:pt idx="381">
                  <c:v>191</c:v>
                </c:pt>
                <c:pt idx="382">
                  <c:v>411</c:v>
                </c:pt>
                <c:pt idx="383">
                  <c:v>304</c:v>
                </c:pt>
                <c:pt idx="384">
                  <c:v>281</c:v>
                </c:pt>
                <c:pt idx="385">
                  <c:v>410</c:v>
                </c:pt>
                <c:pt idx="386">
                  <c:v>248</c:v>
                </c:pt>
                <c:pt idx="387">
                  <c:v>534</c:v>
                </c:pt>
                <c:pt idx="388">
                  <c:v>184</c:v>
                </c:pt>
                <c:pt idx="389">
                  <c:v>495</c:v>
                </c:pt>
                <c:pt idx="390">
                  <c:v>347</c:v>
                </c:pt>
                <c:pt idx="391">
                  <c:v>245</c:v>
                </c:pt>
                <c:pt idx="392">
                  <c:v>302</c:v>
                </c:pt>
                <c:pt idx="393">
                  <c:v>510</c:v>
                </c:pt>
                <c:pt idx="394">
                  <c:v>330</c:v>
                </c:pt>
                <c:pt idx="395">
                  <c:v>233</c:v>
                </c:pt>
                <c:pt idx="396">
                  <c:v>504</c:v>
                </c:pt>
                <c:pt idx="397">
                  <c:v>497</c:v>
                </c:pt>
                <c:pt idx="398">
                  <c:v>513</c:v>
                </c:pt>
                <c:pt idx="399">
                  <c:v>457</c:v>
                </c:pt>
                <c:pt idx="400">
                  <c:v>300</c:v>
                </c:pt>
                <c:pt idx="401">
                  <c:v>312</c:v>
                </c:pt>
                <c:pt idx="402">
                  <c:v>280</c:v>
                </c:pt>
                <c:pt idx="403">
                  <c:v>439</c:v>
                </c:pt>
                <c:pt idx="404">
                  <c:v>284</c:v>
                </c:pt>
                <c:pt idx="405">
                  <c:v>397</c:v>
                </c:pt>
                <c:pt idx="406">
                  <c:v>388</c:v>
                </c:pt>
                <c:pt idx="407">
                  <c:v>270</c:v>
                </c:pt>
                <c:pt idx="408">
                  <c:v>255</c:v>
                </c:pt>
                <c:pt idx="409">
                  <c:v>393</c:v>
                </c:pt>
                <c:pt idx="410">
                  <c:v>426</c:v>
                </c:pt>
                <c:pt idx="411">
                  <c:v>474</c:v>
                </c:pt>
                <c:pt idx="412">
                  <c:v>315</c:v>
                </c:pt>
                <c:pt idx="413">
                  <c:v>514</c:v>
                </c:pt>
                <c:pt idx="414">
                  <c:v>169</c:v>
                </c:pt>
                <c:pt idx="415">
                  <c:v>225</c:v>
                </c:pt>
                <c:pt idx="416">
                  <c:v>228</c:v>
                </c:pt>
                <c:pt idx="417">
                  <c:v>151</c:v>
                </c:pt>
                <c:pt idx="418">
                  <c:v>244</c:v>
                </c:pt>
                <c:pt idx="419">
                  <c:v>309</c:v>
                </c:pt>
                <c:pt idx="420">
                  <c:v>516</c:v>
                </c:pt>
                <c:pt idx="421">
                  <c:v>517</c:v>
                </c:pt>
                <c:pt idx="422">
                  <c:v>403</c:v>
                </c:pt>
                <c:pt idx="423">
                  <c:v>268</c:v>
                </c:pt>
                <c:pt idx="424">
                  <c:v>292</c:v>
                </c:pt>
                <c:pt idx="425">
                  <c:v>306</c:v>
                </c:pt>
                <c:pt idx="426">
                  <c:v>221</c:v>
                </c:pt>
                <c:pt idx="427">
                  <c:v>313</c:v>
                </c:pt>
                <c:pt idx="428">
                  <c:v>372</c:v>
                </c:pt>
                <c:pt idx="429">
                  <c:v>299</c:v>
                </c:pt>
                <c:pt idx="430">
                  <c:v>678</c:v>
                </c:pt>
                <c:pt idx="431">
                  <c:v>204</c:v>
                </c:pt>
                <c:pt idx="432">
                  <c:v>383</c:v>
                </c:pt>
                <c:pt idx="433">
                  <c:v>421</c:v>
                </c:pt>
                <c:pt idx="434">
                  <c:v>540</c:v>
                </c:pt>
                <c:pt idx="435">
                  <c:v>259</c:v>
                </c:pt>
                <c:pt idx="436">
                  <c:v>628</c:v>
                </c:pt>
                <c:pt idx="437">
                  <c:v>400</c:v>
                </c:pt>
                <c:pt idx="438">
                  <c:v>425</c:v>
                </c:pt>
                <c:pt idx="439">
                  <c:v>529</c:v>
                </c:pt>
                <c:pt idx="440">
                  <c:v>340</c:v>
                </c:pt>
                <c:pt idx="441">
                  <c:v>303</c:v>
                </c:pt>
                <c:pt idx="442">
                  <c:v>249</c:v>
                </c:pt>
                <c:pt idx="443">
                  <c:v>493</c:v>
                </c:pt>
                <c:pt idx="444">
                  <c:v>176</c:v>
                </c:pt>
                <c:pt idx="445">
                  <c:v>460</c:v>
                </c:pt>
                <c:pt idx="446">
                  <c:v>439</c:v>
                </c:pt>
                <c:pt idx="447">
                  <c:v>268</c:v>
                </c:pt>
                <c:pt idx="448">
                  <c:v>600</c:v>
                </c:pt>
                <c:pt idx="449">
                  <c:v>257</c:v>
                </c:pt>
                <c:pt idx="450">
                  <c:v>566</c:v>
                </c:pt>
                <c:pt idx="451">
                  <c:v>516</c:v>
                </c:pt>
                <c:pt idx="452">
                  <c:v>296</c:v>
                </c:pt>
                <c:pt idx="453">
                  <c:v>225</c:v>
                </c:pt>
                <c:pt idx="454">
                  <c:v>333</c:v>
                </c:pt>
                <c:pt idx="455">
                  <c:v>401</c:v>
                </c:pt>
                <c:pt idx="456">
                  <c:v>345</c:v>
                </c:pt>
                <c:pt idx="457">
                  <c:v>609</c:v>
                </c:pt>
                <c:pt idx="458">
                  <c:v>572</c:v>
                </c:pt>
                <c:pt idx="459">
                  <c:v>350</c:v>
                </c:pt>
                <c:pt idx="460">
                  <c:v>206</c:v>
                </c:pt>
                <c:pt idx="461">
                  <c:v>425</c:v>
                </c:pt>
                <c:pt idx="462">
                  <c:v>464</c:v>
                </c:pt>
                <c:pt idx="463">
                  <c:v>360</c:v>
                </c:pt>
                <c:pt idx="464">
                  <c:v>263</c:v>
                </c:pt>
                <c:pt idx="465">
                  <c:v>305</c:v>
                </c:pt>
                <c:pt idx="466">
                  <c:v>283</c:v>
                </c:pt>
                <c:pt idx="467">
                  <c:v>335</c:v>
                </c:pt>
                <c:pt idx="468">
                  <c:v>323</c:v>
                </c:pt>
                <c:pt idx="469">
                  <c:v>342</c:v>
                </c:pt>
                <c:pt idx="470">
                  <c:v>479</c:v>
                </c:pt>
                <c:pt idx="471">
                  <c:v>246</c:v>
                </c:pt>
                <c:pt idx="472">
                  <c:v>469</c:v>
                </c:pt>
                <c:pt idx="473">
                  <c:v>223</c:v>
                </c:pt>
                <c:pt idx="474">
                  <c:v>223</c:v>
                </c:pt>
                <c:pt idx="475">
                  <c:v>452</c:v>
                </c:pt>
                <c:pt idx="476">
                  <c:v>287</c:v>
                </c:pt>
                <c:pt idx="477">
                  <c:v>377</c:v>
                </c:pt>
                <c:pt idx="478">
                  <c:v>522</c:v>
                </c:pt>
                <c:pt idx="479">
                  <c:v>379</c:v>
                </c:pt>
                <c:pt idx="480">
                  <c:v>282</c:v>
                </c:pt>
                <c:pt idx="481">
                  <c:v>402</c:v>
                </c:pt>
                <c:pt idx="482">
                  <c:v>264</c:v>
                </c:pt>
                <c:pt idx="483">
                  <c:v>305</c:v>
                </c:pt>
                <c:pt idx="484">
                  <c:v>518</c:v>
                </c:pt>
                <c:pt idx="485">
                  <c:v>490</c:v>
                </c:pt>
                <c:pt idx="486">
                  <c:v>251</c:v>
                </c:pt>
                <c:pt idx="487">
                  <c:v>348</c:v>
                </c:pt>
                <c:pt idx="488">
                  <c:v>438</c:v>
                </c:pt>
                <c:pt idx="489">
                  <c:v>206</c:v>
                </c:pt>
                <c:pt idx="490">
                  <c:v>247</c:v>
                </c:pt>
                <c:pt idx="491">
                  <c:v>456</c:v>
                </c:pt>
                <c:pt idx="492">
                  <c:v>374</c:v>
                </c:pt>
                <c:pt idx="493">
                  <c:v>347</c:v>
                </c:pt>
                <c:pt idx="494">
                  <c:v>362</c:v>
                </c:pt>
                <c:pt idx="495">
                  <c:v>270</c:v>
                </c:pt>
                <c:pt idx="496">
                  <c:v>363</c:v>
                </c:pt>
                <c:pt idx="497">
                  <c:v>427</c:v>
                </c:pt>
                <c:pt idx="498">
                  <c:v>481</c:v>
                </c:pt>
                <c:pt idx="499">
                  <c:v>606</c:v>
                </c:pt>
                <c:pt idx="500">
                  <c:v>523</c:v>
                </c:pt>
                <c:pt idx="501">
                  <c:v>296</c:v>
                </c:pt>
                <c:pt idx="502">
                  <c:v>152</c:v>
                </c:pt>
                <c:pt idx="503">
                  <c:v>406</c:v>
                </c:pt>
                <c:pt idx="504">
                  <c:v>315</c:v>
                </c:pt>
                <c:pt idx="505">
                  <c:v>207</c:v>
                </c:pt>
                <c:pt idx="506">
                  <c:v>516</c:v>
                </c:pt>
                <c:pt idx="507">
                  <c:v>342</c:v>
                </c:pt>
                <c:pt idx="508">
                  <c:v>345</c:v>
                </c:pt>
                <c:pt idx="509">
                  <c:v>349</c:v>
                </c:pt>
                <c:pt idx="510">
                  <c:v>231</c:v>
                </c:pt>
                <c:pt idx="511">
                  <c:v>250</c:v>
                </c:pt>
                <c:pt idx="512">
                  <c:v>198</c:v>
                </c:pt>
                <c:pt idx="513">
                  <c:v>491</c:v>
                </c:pt>
                <c:pt idx="514">
                  <c:v>149</c:v>
                </c:pt>
                <c:pt idx="515">
                  <c:v>304</c:v>
                </c:pt>
                <c:pt idx="516">
                  <c:v>258</c:v>
                </c:pt>
                <c:pt idx="517">
                  <c:v>276</c:v>
                </c:pt>
                <c:pt idx="518">
                  <c:v>346</c:v>
                </c:pt>
                <c:pt idx="519">
                  <c:v>204</c:v>
                </c:pt>
                <c:pt idx="520">
                  <c:v>325</c:v>
                </c:pt>
                <c:pt idx="521">
                  <c:v>376</c:v>
                </c:pt>
                <c:pt idx="522">
                  <c:v>405</c:v>
                </c:pt>
                <c:pt idx="523">
                  <c:v>370</c:v>
                </c:pt>
                <c:pt idx="524">
                  <c:v>370</c:v>
                </c:pt>
                <c:pt idx="525">
                  <c:v>515</c:v>
                </c:pt>
                <c:pt idx="526">
                  <c:v>372</c:v>
                </c:pt>
                <c:pt idx="527">
                  <c:v>202</c:v>
                </c:pt>
                <c:pt idx="528">
                  <c:v>319</c:v>
                </c:pt>
                <c:pt idx="529">
                  <c:v>303</c:v>
                </c:pt>
                <c:pt idx="530">
                  <c:v>394</c:v>
                </c:pt>
                <c:pt idx="531">
                  <c:v>327</c:v>
                </c:pt>
                <c:pt idx="532">
                  <c:v>322</c:v>
                </c:pt>
                <c:pt idx="533">
                  <c:v>324</c:v>
                </c:pt>
                <c:pt idx="534">
                  <c:v>384</c:v>
                </c:pt>
                <c:pt idx="535">
                  <c:v>356</c:v>
                </c:pt>
                <c:pt idx="536">
                  <c:v>283</c:v>
                </c:pt>
                <c:pt idx="537">
                  <c:v>336</c:v>
                </c:pt>
                <c:pt idx="538">
                  <c:v>216</c:v>
                </c:pt>
                <c:pt idx="539">
                  <c:v>483</c:v>
                </c:pt>
                <c:pt idx="540">
                  <c:v>337</c:v>
                </c:pt>
                <c:pt idx="541">
                  <c:v>322</c:v>
                </c:pt>
                <c:pt idx="542">
                  <c:v>350</c:v>
                </c:pt>
                <c:pt idx="543">
                  <c:v>579</c:v>
                </c:pt>
                <c:pt idx="544">
                  <c:v>205</c:v>
                </c:pt>
                <c:pt idx="545">
                  <c:v>318</c:v>
                </c:pt>
                <c:pt idx="546">
                  <c:v>247</c:v>
                </c:pt>
                <c:pt idx="547">
                  <c:v>272</c:v>
                </c:pt>
                <c:pt idx="548">
                  <c:v>281</c:v>
                </c:pt>
                <c:pt idx="549">
                  <c:v>634</c:v>
                </c:pt>
                <c:pt idx="550">
                  <c:v>369</c:v>
                </c:pt>
                <c:pt idx="551">
                  <c:v>338</c:v>
                </c:pt>
                <c:pt idx="552">
                  <c:v>508</c:v>
                </c:pt>
                <c:pt idx="553">
                  <c:v>319</c:v>
                </c:pt>
                <c:pt idx="554">
                  <c:v>190</c:v>
                </c:pt>
                <c:pt idx="555">
                  <c:v>356</c:v>
                </c:pt>
                <c:pt idx="556">
                  <c:v>432</c:v>
                </c:pt>
                <c:pt idx="557">
                  <c:v>668</c:v>
                </c:pt>
                <c:pt idx="558">
                  <c:v>371</c:v>
                </c:pt>
                <c:pt idx="559">
                  <c:v>460</c:v>
                </c:pt>
                <c:pt idx="560">
                  <c:v>362</c:v>
                </c:pt>
                <c:pt idx="561">
                  <c:v>275</c:v>
                </c:pt>
                <c:pt idx="562">
                  <c:v>302</c:v>
                </c:pt>
                <c:pt idx="563">
                  <c:v>299</c:v>
                </c:pt>
                <c:pt idx="564">
                  <c:v>468</c:v>
                </c:pt>
                <c:pt idx="565">
                  <c:v>449</c:v>
                </c:pt>
                <c:pt idx="566">
                  <c:v>338</c:v>
                </c:pt>
                <c:pt idx="567">
                  <c:v>345</c:v>
                </c:pt>
                <c:pt idx="568">
                  <c:v>296</c:v>
                </c:pt>
                <c:pt idx="569">
                  <c:v>357</c:v>
                </c:pt>
                <c:pt idx="570">
                  <c:v>390</c:v>
                </c:pt>
                <c:pt idx="571">
                  <c:v>305</c:v>
                </c:pt>
                <c:pt idx="572">
                  <c:v>460</c:v>
                </c:pt>
                <c:pt idx="573">
                  <c:v>430</c:v>
                </c:pt>
                <c:pt idx="574">
                  <c:v>386</c:v>
                </c:pt>
                <c:pt idx="575">
                  <c:v>614</c:v>
                </c:pt>
                <c:pt idx="576">
                  <c:v>250</c:v>
                </c:pt>
                <c:pt idx="577">
                  <c:v>395</c:v>
                </c:pt>
                <c:pt idx="578">
                  <c:v>275</c:v>
                </c:pt>
                <c:pt idx="579">
                  <c:v>465</c:v>
                </c:pt>
                <c:pt idx="580">
                  <c:v>248</c:v>
                </c:pt>
                <c:pt idx="581">
                  <c:v>169</c:v>
                </c:pt>
                <c:pt idx="582">
                  <c:v>359</c:v>
                </c:pt>
                <c:pt idx="583">
                  <c:v>407</c:v>
                </c:pt>
                <c:pt idx="584">
                  <c:v>351</c:v>
                </c:pt>
                <c:pt idx="585">
                  <c:v>534</c:v>
                </c:pt>
                <c:pt idx="586">
                  <c:v>316</c:v>
                </c:pt>
                <c:pt idx="587">
                  <c:v>255</c:v>
                </c:pt>
                <c:pt idx="588">
                  <c:v>286</c:v>
                </c:pt>
                <c:pt idx="589">
                  <c:v>588</c:v>
                </c:pt>
                <c:pt idx="590">
                  <c:v>477</c:v>
                </c:pt>
                <c:pt idx="591">
                  <c:v>253</c:v>
                </c:pt>
                <c:pt idx="592">
                  <c:v>255</c:v>
                </c:pt>
                <c:pt idx="593">
                  <c:v>271</c:v>
                </c:pt>
                <c:pt idx="594">
                  <c:v>338</c:v>
                </c:pt>
                <c:pt idx="595">
                  <c:v>518</c:v>
                </c:pt>
                <c:pt idx="596">
                  <c:v>264</c:v>
                </c:pt>
                <c:pt idx="597">
                  <c:v>294</c:v>
                </c:pt>
                <c:pt idx="598">
                  <c:v>371</c:v>
                </c:pt>
                <c:pt idx="599">
                  <c:v>568</c:v>
                </c:pt>
                <c:pt idx="600">
                  <c:v>392</c:v>
                </c:pt>
                <c:pt idx="601">
                  <c:v>285</c:v>
                </c:pt>
                <c:pt idx="602">
                  <c:v>338</c:v>
                </c:pt>
                <c:pt idx="603">
                  <c:v>549</c:v>
                </c:pt>
                <c:pt idx="604">
                  <c:v>185</c:v>
                </c:pt>
                <c:pt idx="605">
                  <c:v>473</c:v>
                </c:pt>
                <c:pt idx="606">
                  <c:v>497</c:v>
                </c:pt>
                <c:pt idx="607">
                  <c:v>418</c:v>
                </c:pt>
                <c:pt idx="608">
                  <c:v>246</c:v>
                </c:pt>
                <c:pt idx="609">
                  <c:v>434</c:v>
                </c:pt>
                <c:pt idx="610">
                  <c:v>364</c:v>
                </c:pt>
                <c:pt idx="611">
                  <c:v>283</c:v>
                </c:pt>
                <c:pt idx="612">
                  <c:v>263</c:v>
                </c:pt>
                <c:pt idx="613">
                  <c:v>318</c:v>
                </c:pt>
                <c:pt idx="614">
                  <c:v>314</c:v>
                </c:pt>
                <c:pt idx="615">
                  <c:v>342</c:v>
                </c:pt>
                <c:pt idx="616">
                  <c:v>276</c:v>
                </c:pt>
                <c:pt idx="617">
                  <c:v>342</c:v>
                </c:pt>
                <c:pt idx="618">
                  <c:v>358</c:v>
                </c:pt>
                <c:pt idx="619">
                  <c:v>225</c:v>
                </c:pt>
                <c:pt idx="620">
                  <c:v>369</c:v>
                </c:pt>
                <c:pt idx="621">
                  <c:v>319</c:v>
                </c:pt>
                <c:pt idx="622">
                  <c:v>398</c:v>
                </c:pt>
                <c:pt idx="623">
                  <c:v>271</c:v>
                </c:pt>
                <c:pt idx="624">
                  <c:v>277</c:v>
                </c:pt>
                <c:pt idx="625">
                  <c:v>453</c:v>
                </c:pt>
                <c:pt idx="626">
                  <c:v>237</c:v>
                </c:pt>
                <c:pt idx="627">
                  <c:v>549</c:v>
                </c:pt>
                <c:pt idx="628">
                  <c:v>504</c:v>
                </c:pt>
                <c:pt idx="629">
                  <c:v>523</c:v>
                </c:pt>
                <c:pt idx="630">
                  <c:v>572</c:v>
                </c:pt>
                <c:pt idx="631">
                  <c:v>278</c:v>
                </c:pt>
                <c:pt idx="632">
                  <c:v>383</c:v>
                </c:pt>
                <c:pt idx="633">
                  <c:v>344</c:v>
                </c:pt>
                <c:pt idx="634">
                  <c:v>277</c:v>
                </c:pt>
                <c:pt idx="635">
                  <c:v>457</c:v>
                </c:pt>
                <c:pt idx="636">
                  <c:v>545</c:v>
                </c:pt>
                <c:pt idx="637">
                  <c:v>360</c:v>
                </c:pt>
                <c:pt idx="638">
                  <c:v>533</c:v>
                </c:pt>
                <c:pt idx="639">
                  <c:v>363</c:v>
                </c:pt>
                <c:pt idx="640">
                  <c:v>362</c:v>
                </c:pt>
                <c:pt idx="641">
                  <c:v>324</c:v>
                </c:pt>
                <c:pt idx="642">
                  <c:v>471</c:v>
                </c:pt>
                <c:pt idx="643">
                  <c:v>203</c:v>
                </c:pt>
                <c:pt idx="644">
                  <c:v>255</c:v>
                </c:pt>
                <c:pt idx="645">
                  <c:v>497</c:v>
                </c:pt>
                <c:pt idx="646">
                  <c:v>240</c:v>
                </c:pt>
                <c:pt idx="647">
                  <c:v>520</c:v>
                </c:pt>
                <c:pt idx="648">
                  <c:v>362</c:v>
                </c:pt>
                <c:pt idx="649">
                  <c:v>398</c:v>
                </c:pt>
                <c:pt idx="650">
                  <c:v>269</c:v>
                </c:pt>
                <c:pt idx="651">
                  <c:v>333</c:v>
                </c:pt>
                <c:pt idx="652">
                  <c:v>435</c:v>
                </c:pt>
                <c:pt idx="653">
                  <c:v>445</c:v>
                </c:pt>
                <c:pt idx="654">
                  <c:v>374</c:v>
                </c:pt>
                <c:pt idx="655">
                  <c:v>308</c:v>
                </c:pt>
                <c:pt idx="656">
                  <c:v>212</c:v>
                </c:pt>
                <c:pt idx="657">
                  <c:v>436</c:v>
                </c:pt>
                <c:pt idx="658">
                  <c:v>414</c:v>
                </c:pt>
                <c:pt idx="659">
                  <c:v>378</c:v>
                </c:pt>
                <c:pt idx="660">
                  <c:v>437</c:v>
                </c:pt>
                <c:pt idx="661">
                  <c:v>188</c:v>
                </c:pt>
                <c:pt idx="662">
                  <c:v>383</c:v>
                </c:pt>
                <c:pt idx="663">
                  <c:v>481</c:v>
                </c:pt>
              </c:numCache>
            </c:numRef>
          </c:xVal>
          <c:yVal>
            <c:numRef>
              <c:f>fromone!$L$2:$L$1045333</c:f>
              <c:numCache>
                <c:formatCode>General</c:formatCode>
                <c:ptCount val="1045332"/>
                <c:pt idx="0">
                  <c:v>182</c:v>
                </c:pt>
                <c:pt idx="1">
                  <c:v>213</c:v>
                </c:pt>
                <c:pt idx="2">
                  <c:v>164</c:v>
                </c:pt>
                <c:pt idx="3">
                  <c:v>282</c:v>
                </c:pt>
                <c:pt idx="4">
                  <c:v>206</c:v>
                </c:pt>
                <c:pt idx="5">
                  <c:v>220</c:v>
                </c:pt>
                <c:pt idx="6">
                  <c:v>223</c:v>
                </c:pt>
                <c:pt idx="7">
                  <c:v>205</c:v>
                </c:pt>
                <c:pt idx="8">
                  <c:v>85</c:v>
                </c:pt>
                <c:pt idx="9">
                  <c:v>244</c:v>
                </c:pt>
                <c:pt idx="10">
                  <c:v>145</c:v>
                </c:pt>
                <c:pt idx="11">
                  <c:v>105</c:v>
                </c:pt>
                <c:pt idx="12">
                  <c:v>131</c:v>
                </c:pt>
                <c:pt idx="13">
                  <c:v>86</c:v>
                </c:pt>
                <c:pt idx="14">
                  <c:v>252</c:v>
                </c:pt>
                <c:pt idx="15">
                  <c:v>204</c:v>
                </c:pt>
                <c:pt idx="16">
                  <c:v>178</c:v>
                </c:pt>
                <c:pt idx="17">
                  <c:v>144</c:v>
                </c:pt>
                <c:pt idx="18">
                  <c:v>166</c:v>
                </c:pt>
                <c:pt idx="19">
                  <c:v>172</c:v>
                </c:pt>
                <c:pt idx="20">
                  <c:v>281</c:v>
                </c:pt>
                <c:pt idx="21">
                  <c:v>91</c:v>
                </c:pt>
                <c:pt idx="22">
                  <c:v>168</c:v>
                </c:pt>
                <c:pt idx="23">
                  <c:v>69</c:v>
                </c:pt>
                <c:pt idx="24">
                  <c:v>168</c:v>
                </c:pt>
                <c:pt idx="25">
                  <c:v>157</c:v>
                </c:pt>
                <c:pt idx="26">
                  <c:v>174</c:v>
                </c:pt>
                <c:pt idx="27">
                  <c:v>106</c:v>
                </c:pt>
                <c:pt idx="28">
                  <c:v>245</c:v>
                </c:pt>
                <c:pt idx="29">
                  <c:v>92</c:v>
                </c:pt>
                <c:pt idx="30">
                  <c:v>315</c:v>
                </c:pt>
                <c:pt idx="31">
                  <c:v>215</c:v>
                </c:pt>
                <c:pt idx="32">
                  <c:v>298</c:v>
                </c:pt>
                <c:pt idx="33">
                  <c:v>155</c:v>
                </c:pt>
                <c:pt idx="34">
                  <c:v>305</c:v>
                </c:pt>
                <c:pt idx="35">
                  <c:v>267</c:v>
                </c:pt>
                <c:pt idx="36">
                  <c:v>220</c:v>
                </c:pt>
                <c:pt idx="37">
                  <c:v>76</c:v>
                </c:pt>
                <c:pt idx="38">
                  <c:v>202</c:v>
                </c:pt>
                <c:pt idx="39">
                  <c:v>218</c:v>
                </c:pt>
                <c:pt idx="40">
                  <c:v>214</c:v>
                </c:pt>
                <c:pt idx="41">
                  <c:v>137</c:v>
                </c:pt>
                <c:pt idx="42">
                  <c:v>190</c:v>
                </c:pt>
                <c:pt idx="43">
                  <c:v>150</c:v>
                </c:pt>
                <c:pt idx="44">
                  <c:v>225</c:v>
                </c:pt>
                <c:pt idx="45">
                  <c:v>180</c:v>
                </c:pt>
                <c:pt idx="46">
                  <c:v>181</c:v>
                </c:pt>
                <c:pt idx="47">
                  <c:v>319</c:v>
                </c:pt>
                <c:pt idx="48">
                  <c:v>109</c:v>
                </c:pt>
                <c:pt idx="49">
                  <c:v>116</c:v>
                </c:pt>
                <c:pt idx="50">
                  <c:v>297</c:v>
                </c:pt>
                <c:pt idx="51">
                  <c:v>117</c:v>
                </c:pt>
                <c:pt idx="52">
                  <c:v>268</c:v>
                </c:pt>
                <c:pt idx="53">
                  <c:v>290</c:v>
                </c:pt>
                <c:pt idx="54">
                  <c:v>273</c:v>
                </c:pt>
                <c:pt idx="55">
                  <c:v>176</c:v>
                </c:pt>
                <c:pt idx="56">
                  <c:v>196</c:v>
                </c:pt>
                <c:pt idx="57">
                  <c:v>156</c:v>
                </c:pt>
                <c:pt idx="58">
                  <c:v>254</c:v>
                </c:pt>
                <c:pt idx="59">
                  <c:v>279</c:v>
                </c:pt>
                <c:pt idx="60">
                  <c:v>191</c:v>
                </c:pt>
                <c:pt idx="61">
                  <c:v>164</c:v>
                </c:pt>
                <c:pt idx="62">
                  <c:v>225</c:v>
                </c:pt>
                <c:pt idx="63">
                  <c:v>282</c:v>
                </c:pt>
                <c:pt idx="64">
                  <c:v>76</c:v>
                </c:pt>
                <c:pt idx="65">
                  <c:v>221</c:v>
                </c:pt>
                <c:pt idx="66">
                  <c:v>194</c:v>
                </c:pt>
                <c:pt idx="67">
                  <c:v>207</c:v>
                </c:pt>
                <c:pt idx="68">
                  <c:v>65</c:v>
                </c:pt>
                <c:pt idx="69">
                  <c:v>169</c:v>
                </c:pt>
                <c:pt idx="70">
                  <c:v>229</c:v>
                </c:pt>
                <c:pt idx="71">
                  <c:v>255</c:v>
                </c:pt>
                <c:pt idx="72">
                  <c:v>98</c:v>
                </c:pt>
                <c:pt idx="73">
                  <c:v>118</c:v>
                </c:pt>
                <c:pt idx="74">
                  <c:v>258</c:v>
                </c:pt>
                <c:pt idx="75">
                  <c:v>111</c:v>
                </c:pt>
                <c:pt idx="76">
                  <c:v>154</c:v>
                </c:pt>
                <c:pt idx="77">
                  <c:v>187</c:v>
                </c:pt>
                <c:pt idx="78">
                  <c:v>312</c:v>
                </c:pt>
                <c:pt idx="79">
                  <c:v>184</c:v>
                </c:pt>
                <c:pt idx="80">
                  <c:v>221</c:v>
                </c:pt>
                <c:pt idx="81">
                  <c:v>65</c:v>
                </c:pt>
                <c:pt idx="82">
                  <c:v>122</c:v>
                </c:pt>
                <c:pt idx="83">
                  <c:v>130</c:v>
                </c:pt>
                <c:pt idx="84">
                  <c:v>129</c:v>
                </c:pt>
                <c:pt idx="85">
                  <c:v>246</c:v>
                </c:pt>
                <c:pt idx="86">
                  <c:v>102</c:v>
                </c:pt>
                <c:pt idx="87">
                  <c:v>127</c:v>
                </c:pt>
                <c:pt idx="88">
                  <c:v>268</c:v>
                </c:pt>
                <c:pt idx="89">
                  <c:v>189</c:v>
                </c:pt>
                <c:pt idx="90">
                  <c:v>179</c:v>
                </c:pt>
                <c:pt idx="91">
                  <c:v>309</c:v>
                </c:pt>
                <c:pt idx="92">
                  <c:v>153</c:v>
                </c:pt>
                <c:pt idx="93">
                  <c:v>274</c:v>
                </c:pt>
                <c:pt idx="94">
                  <c:v>262</c:v>
                </c:pt>
                <c:pt idx="95">
                  <c:v>75</c:v>
                </c:pt>
                <c:pt idx="96">
                  <c:v>79</c:v>
                </c:pt>
                <c:pt idx="97">
                  <c:v>245</c:v>
                </c:pt>
                <c:pt idx="98">
                  <c:v>140</c:v>
                </c:pt>
                <c:pt idx="99">
                  <c:v>231</c:v>
                </c:pt>
                <c:pt idx="100">
                  <c:v>180</c:v>
                </c:pt>
                <c:pt idx="101">
                  <c:v>153</c:v>
                </c:pt>
                <c:pt idx="102">
                  <c:v>140</c:v>
                </c:pt>
                <c:pt idx="103">
                  <c:v>69</c:v>
                </c:pt>
                <c:pt idx="104">
                  <c:v>112</c:v>
                </c:pt>
                <c:pt idx="105">
                  <c:v>165</c:v>
                </c:pt>
                <c:pt idx="106">
                  <c:v>189</c:v>
                </c:pt>
                <c:pt idx="107">
                  <c:v>218</c:v>
                </c:pt>
                <c:pt idx="108">
                  <c:v>207</c:v>
                </c:pt>
                <c:pt idx="109">
                  <c:v>265</c:v>
                </c:pt>
                <c:pt idx="110">
                  <c:v>202</c:v>
                </c:pt>
                <c:pt idx="111">
                  <c:v>218</c:v>
                </c:pt>
                <c:pt idx="112">
                  <c:v>280</c:v>
                </c:pt>
                <c:pt idx="113">
                  <c:v>175</c:v>
                </c:pt>
                <c:pt idx="114">
                  <c:v>106</c:v>
                </c:pt>
                <c:pt idx="115">
                  <c:v>293</c:v>
                </c:pt>
                <c:pt idx="116">
                  <c:v>102</c:v>
                </c:pt>
                <c:pt idx="117">
                  <c:v>89</c:v>
                </c:pt>
                <c:pt idx="118">
                  <c:v>231</c:v>
                </c:pt>
                <c:pt idx="119">
                  <c:v>232</c:v>
                </c:pt>
                <c:pt idx="120">
                  <c:v>129</c:v>
                </c:pt>
                <c:pt idx="121">
                  <c:v>135</c:v>
                </c:pt>
                <c:pt idx="122">
                  <c:v>149</c:v>
                </c:pt>
                <c:pt idx="123">
                  <c:v>100</c:v>
                </c:pt>
                <c:pt idx="124">
                  <c:v>78</c:v>
                </c:pt>
                <c:pt idx="125">
                  <c:v>259</c:v>
                </c:pt>
                <c:pt idx="126">
                  <c:v>115</c:v>
                </c:pt>
                <c:pt idx="127">
                  <c:v>69</c:v>
                </c:pt>
                <c:pt idx="128">
                  <c:v>177</c:v>
                </c:pt>
                <c:pt idx="129">
                  <c:v>298</c:v>
                </c:pt>
                <c:pt idx="130">
                  <c:v>99</c:v>
                </c:pt>
                <c:pt idx="131">
                  <c:v>256</c:v>
                </c:pt>
                <c:pt idx="132">
                  <c:v>266</c:v>
                </c:pt>
                <c:pt idx="133">
                  <c:v>93</c:v>
                </c:pt>
                <c:pt idx="134">
                  <c:v>287</c:v>
                </c:pt>
                <c:pt idx="135">
                  <c:v>135</c:v>
                </c:pt>
                <c:pt idx="136">
                  <c:v>91</c:v>
                </c:pt>
                <c:pt idx="137">
                  <c:v>226</c:v>
                </c:pt>
                <c:pt idx="138">
                  <c:v>156</c:v>
                </c:pt>
                <c:pt idx="139">
                  <c:v>107</c:v>
                </c:pt>
                <c:pt idx="140">
                  <c:v>277</c:v>
                </c:pt>
                <c:pt idx="141">
                  <c:v>314</c:v>
                </c:pt>
                <c:pt idx="142">
                  <c:v>203</c:v>
                </c:pt>
                <c:pt idx="143">
                  <c:v>62</c:v>
                </c:pt>
                <c:pt idx="144">
                  <c:v>174</c:v>
                </c:pt>
                <c:pt idx="145">
                  <c:v>186</c:v>
                </c:pt>
                <c:pt idx="146">
                  <c:v>221</c:v>
                </c:pt>
                <c:pt idx="147">
                  <c:v>249</c:v>
                </c:pt>
                <c:pt idx="148">
                  <c:v>86</c:v>
                </c:pt>
                <c:pt idx="149">
                  <c:v>76</c:v>
                </c:pt>
                <c:pt idx="150">
                  <c:v>138</c:v>
                </c:pt>
                <c:pt idx="151">
                  <c:v>224</c:v>
                </c:pt>
                <c:pt idx="152">
                  <c:v>274</c:v>
                </c:pt>
                <c:pt idx="153">
                  <c:v>279</c:v>
                </c:pt>
                <c:pt idx="154">
                  <c:v>109</c:v>
                </c:pt>
                <c:pt idx="155">
                  <c:v>242</c:v>
                </c:pt>
                <c:pt idx="156">
                  <c:v>131</c:v>
                </c:pt>
                <c:pt idx="157">
                  <c:v>313</c:v>
                </c:pt>
                <c:pt idx="158">
                  <c:v>94</c:v>
                </c:pt>
                <c:pt idx="159">
                  <c:v>241</c:v>
                </c:pt>
                <c:pt idx="160">
                  <c:v>220</c:v>
                </c:pt>
                <c:pt idx="161">
                  <c:v>86</c:v>
                </c:pt>
                <c:pt idx="162">
                  <c:v>163</c:v>
                </c:pt>
                <c:pt idx="163">
                  <c:v>266</c:v>
                </c:pt>
                <c:pt idx="164">
                  <c:v>172</c:v>
                </c:pt>
                <c:pt idx="165">
                  <c:v>84</c:v>
                </c:pt>
                <c:pt idx="166">
                  <c:v>93</c:v>
                </c:pt>
                <c:pt idx="167">
                  <c:v>140</c:v>
                </c:pt>
                <c:pt idx="168">
                  <c:v>149</c:v>
                </c:pt>
                <c:pt idx="169">
                  <c:v>266</c:v>
                </c:pt>
                <c:pt idx="170">
                  <c:v>232</c:v>
                </c:pt>
                <c:pt idx="171">
                  <c:v>102</c:v>
                </c:pt>
                <c:pt idx="172">
                  <c:v>152</c:v>
                </c:pt>
                <c:pt idx="173">
                  <c:v>95</c:v>
                </c:pt>
                <c:pt idx="174">
                  <c:v>171</c:v>
                </c:pt>
                <c:pt idx="175">
                  <c:v>216</c:v>
                </c:pt>
                <c:pt idx="176">
                  <c:v>170</c:v>
                </c:pt>
                <c:pt idx="177">
                  <c:v>174</c:v>
                </c:pt>
                <c:pt idx="178">
                  <c:v>146</c:v>
                </c:pt>
                <c:pt idx="179">
                  <c:v>218</c:v>
                </c:pt>
                <c:pt idx="180">
                  <c:v>176</c:v>
                </c:pt>
                <c:pt idx="181">
                  <c:v>246</c:v>
                </c:pt>
                <c:pt idx="182">
                  <c:v>82</c:v>
                </c:pt>
                <c:pt idx="183">
                  <c:v>239</c:v>
                </c:pt>
                <c:pt idx="184">
                  <c:v>185</c:v>
                </c:pt>
                <c:pt idx="185">
                  <c:v>196</c:v>
                </c:pt>
                <c:pt idx="186">
                  <c:v>194</c:v>
                </c:pt>
                <c:pt idx="187">
                  <c:v>221</c:v>
                </c:pt>
                <c:pt idx="188">
                  <c:v>133</c:v>
                </c:pt>
                <c:pt idx="189">
                  <c:v>210</c:v>
                </c:pt>
                <c:pt idx="190">
                  <c:v>180</c:v>
                </c:pt>
                <c:pt idx="191">
                  <c:v>214</c:v>
                </c:pt>
                <c:pt idx="192">
                  <c:v>245</c:v>
                </c:pt>
                <c:pt idx="193">
                  <c:v>117</c:v>
                </c:pt>
                <c:pt idx="194">
                  <c:v>262</c:v>
                </c:pt>
                <c:pt idx="195">
                  <c:v>101</c:v>
                </c:pt>
                <c:pt idx="196">
                  <c:v>205</c:v>
                </c:pt>
                <c:pt idx="197">
                  <c:v>226</c:v>
                </c:pt>
                <c:pt idx="198">
                  <c:v>118</c:v>
                </c:pt>
                <c:pt idx="199">
                  <c:v>149</c:v>
                </c:pt>
                <c:pt idx="200">
                  <c:v>150</c:v>
                </c:pt>
                <c:pt idx="201">
                  <c:v>146</c:v>
                </c:pt>
                <c:pt idx="202">
                  <c:v>282</c:v>
                </c:pt>
                <c:pt idx="203">
                  <c:v>152</c:v>
                </c:pt>
                <c:pt idx="204">
                  <c:v>141</c:v>
                </c:pt>
                <c:pt idx="205">
                  <c:v>258</c:v>
                </c:pt>
                <c:pt idx="206">
                  <c:v>66</c:v>
                </c:pt>
                <c:pt idx="207">
                  <c:v>203</c:v>
                </c:pt>
                <c:pt idx="208">
                  <c:v>267</c:v>
                </c:pt>
                <c:pt idx="209">
                  <c:v>117</c:v>
                </c:pt>
                <c:pt idx="210">
                  <c:v>137</c:v>
                </c:pt>
                <c:pt idx="211">
                  <c:v>298</c:v>
                </c:pt>
                <c:pt idx="212">
                  <c:v>248</c:v>
                </c:pt>
                <c:pt idx="213">
                  <c:v>263</c:v>
                </c:pt>
                <c:pt idx="214">
                  <c:v>77</c:v>
                </c:pt>
                <c:pt idx="215">
                  <c:v>98</c:v>
                </c:pt>
                <c:pt idx="216">
                  <c:v>142</c:v>
                </c:pt>
                <c:pt idx="217">
                  <c:v>246</c:v>
                </c:pt>
                <c:pt idx="218">
                  <c:v>148</c:v>
                </c:pt>
                <c:pt idx="219">
                  <c:v>144</c:v>
                </c:pt>
                <c:pt idx="220">
                  <c:v>86</c:v>
                </c:pt>
                <c:pt idx="221">
                  <c:v>95</c:v>
                </c:pt>
                <c:pt idx="222">
                  <c:v>202</c:v>
                </c:pt>
                <c:pt idx="223">
                  <c:v>278</c:v>
                </c:pt>
                <c:pt idx="224">
                  <c:v>113</c:v>
                </c:pt>
                <c:pt idx="225">
                  <c:v>264</c:v>
                </c:pt>
                <c:pt idx="226">
                  <c:v>81</c:v>
                </c:pt>
                <c:pt idx="227">
                  <c:v>323</c:v>
                </c:pt>
                <c:pt idx="228">
                  <c:v>252</c:v>
                </c:pt>
                <c:pt idx="229">
                  <c:v>149</c:v>
                </c:pt>
                <c:pt idx="230">
                  <c:v>194</c:v>
                </c:pt>
                <c:pt idx="231">
                  <c:v>269</c:v>
                </c:pt>
                <c:pt idx="232">
                  <c:v>218</c:v>
                </c:pt>
                <c:pt idx="233">
                  <c:v>144</c:v>
                </c:pt>
                <c:pt idx="234">
                  <c:v>207</c:v>
                </c:pt>
                <c:pt idx="235">
                  <c:v>224</c:v>
                </c:pt>
                <c:pt idx="236">
                  <c:v>280</c:v>
                </c:pt>
                <c:pt idx="237">
                  <c:v>235</c:v>
                </c:pt>
                <c:pt idx="238">
                  <c:v>139</c:v>
                </c:pt>
                <c:pt idx="239">
                  <c:v>262</c:v>
                </c:pt>
                <c:pt idx="240">
                  <c:v>98</c:v>
                </c:pt>
                <c:pt idx="241">
                  <c:v>246</c:v>
                </c:pt>
                <c:pt idx="242">
                  <c:v>129</c:v>
                </c:pt>
                <c:pt idx="243">
                  <c:v>262</c:v>
                </c:pt>
                <c:pt idx="244">
                  <c:v>178</c:v>
                </c:pt>
                <c:pt idx="245">
                  <c:v>262</c:v>
                </c:pt>
                <c:pt idx="246">
                  <c:v>213</c:v>
                </c:pt>
                <c:pt idx="247">
                  <c:v>180</c:v>
                </c:pt>
                <c:pt idx="248">
                  <c:v>202</c:v>
                </c:pt>
                <c:pt idx="249">
                  <c:v>167</c:v>
                </c:pt>
                <c:pt idx="250">
                  <c:v>160</c:v>
                </c:pt>
                <c:pt idx="251">
                  <c:v>81</c:v>
                </c:pt>
                <c:pt idx="252">
                  <c:v>97</c:v>
                </c:pt>
                <c:pt idx="253">
                  <c:v>76</c:v>
                </c:pt>
                <c:pt idx="254">
                  <c:v>155</c:v>
                </c:pt>
                <c:pt idx="255">
                  <c:v>165</c:v>
                </c:pt>
                <c:pt idx="256">
                  <c:v>210</c:v>
                </c:pt>
                <c:pt idx="257">
                  <c:v>172</c:v>
                </c:pt>
                <c:pt idx="258">
                  <c:v>56</c:v>
                </c:pt>
                <c:pt idx="259">
                  <c:v>60</c:v>
                </c:pt>
                <c:pt idx="260">
                  <c:v>146</c:v>
                </c:pt>
                <c:pt idx="261">
                  <c:v>143</c:v>
                </c:pt>
                <c:pt idx="262">
                  <c:v>222</c:v>
                </c:pt>
                <c:pt idx="263">
                  <c:v>107</c:v>
                </c:pt>
                <c:pt idx="264">
                  <c:v>165</c:v>
                </c:pt>
                <c:pt idx="265">
                  <c:v>281</c:v>
                </c:pt>
                <c:pt idx="266">
                  <c:v>184</c:v>
                </c:pt>
                <c:pt idx="267">
                  <c:v>292</c:v>
                </c:pt>
                <c:pt idx="268">
                  <c:v>166</c:v>
                </c:pt>
                <c:pt idx="269">
                  <c:v>93</c:v>
                </c:pt>
                <c:pt idx="270">
                  <c:v>184</c:v>
                </c:pt>
                <c:pt idx="271">
                  <c:v>105</c:v>
                </c:pt>
                <c:pt idx="272">
                  <c:v>108</c:v>
                </c:pt>
                <c:pt idx="273">
                  <c:v>76</c:v>
                </c:pt>
                <c:pt idx="274">
                  <c:v>59</c:v>
                </c:pt>
                <c:pt idx="275">
                  <c:v>106</c:v>
                </c:pt>
                <c:pt idx="276">
                  <c:v>191</c:v>
                </c:pt>
                <c:pt idx="277">
                  <c:v>86</c:v>
                </c:pt>
                <c:pt idx="278">
                  <c:v>66</c:v>
                </c:pt>
                <c:pt idx="279">
                  <c:v>125</c:v>
                </c:pt>
                <c:pt idx="280">
                  <c:v>129</c:v>
                </c:pt>
                <c:pt idx="281">
                  <c:v>159</c:v>
                </c:pt>
                <c:pt idx="282">
                  <c:v>90</c:v>
                </c:pt>
                <c:pt idx="283">
                  <c:v>233</c:v>
                </c:pt>
                <c:pt idx="284">
                  <c:v>254</c:v>
                </c:pt>
                <c:pt idx="285">
                  <c:v>217</c:v>
                </c:pt>
                <c:pt idx="286">
                  <c:v>297</c:v>
                </c:pt>
                <c:pt idx="287">
                  <c:v>161</c:v>
                </c:pt>
                <c:pt idx="288">
                  <c:v>176</c:v>
                </c:pt>
                <c:pt idx="289">
                  <c:v>165</c:v>
                </c:pt>
                <c:pt idx="290">
                  <c:v>82</c:v>
                </c:pt>
                <c:pt idx="291">
                  <c:v>175</c:v>
                </c:pt>
                <c:pt idx="292">
                  <c:v>71</c:v>
                </c:pt>
                <c:pt idx="293">
                  <c:v>105</c:v>
                </c:pt>
                <c:pt idx="294">
                  <c:v>247</c:v>
                </c:pt>
                <c:pt idx="295">
                  <c:v>263</c:v>
                </c:pt>
                <c:pt idx="296">
                  <c:v>105</c:v>
                </c:pt>
                <c:pt idx="297">
                  <c:v>150</c:v>
                </c:pt>
                <c:pt idx="298">
                  <c:v>171</c:v>
                </c:pt>
                <c:pt idx="299">
                  <c:v>210</c:v>
                </c:pt>
                <c:pt idx="300">
                  <c:v>149</c:v>
                </c:pt>
                <c:pt idx="301">
                  <c:v>132</c:v>
                </c:pt>
                <c:pt idx="302">
                  <c:v>259</c:v>
                </c:pt>
                <c:pt idx="303">
                  <c:v>179</c:v>
                </c:pt>
                <c:pt idx="304">
                  <c:v>171</c:v>
                </c:pt>
                <c:pt idx="305">
                  <c:v>187</c:v>
                </c:pt>
                <c:pt idx="306">
                  <c:v>198</c:v>
                </c:pt>
                <c:pt idx="307">
                  <c:v>207</c:v>
                </c:pt>
                <c:pt idx="308">
                  <c:v>219</c:v>
                </c:pt>
                <c:pt idx="309">
                  <c:v>287</c:v>
                </c:pt>
                <c:pt idx="310">
                  <c:v>236</c:v>
                </c:pt>
                <c:pt idx="311">
                  <c:v>75</c:v>
                </c:pt>
                <c:pt idx="312">
                  <c:v>254</c:v>
                </c:pt>
                <c:pt idx="313">
                  <c:v>163</c:v>
                </c:pt>
                <c:pt idx="314">
                  <c:v>120</c:v>
                </c:pt>
                <c:pt idx="315">
                  <c:v>172</c:v>
                </c:pt>
                <c:pt idx="316">
                  <c:v>71</c:v>
                </c:pt>
                <c:pt idx="317">
                  <c:v>176</c:v>
                </c:pt>
                <c:pt idx="318">
                  <c:v>134</c:v>
                </c:pt>
                <c:pt idx="319">
                  <c:v>69</c:v>
                </c:pt>
                <c:pt idx="320">
                  <c:v>273</c:v>
                </c:pt>
                <c:pt idx="321">
                  <c:v>125</c:v>
                </c:pt>
                <c:pt idx="322">
                  <c:v>115</c:v>
                </c:pt>
                <c:pt idx="323">
                  <c:v>194</c:v>
                </c:pt>
                <c:pt idx="324">
                  <c:v>64</c:v>
                </c:pt>
                <c:pt idx="325">
                  <c:v>235</c:v>
                </c:pt>
                <c:pt idx="326">
                  <c:v>198</c:v>
                </c:pt>
                <c:pt idx="327">
                  <c:v>140</c:v>
                </c:pt>
                <c:pt idx="328">
                  <c:v>86</c:v>
                </c:pt>
                <c:pt idx="329">
                  <c:v>159</c:v>
                </c:pt>
                <c:pt idx="330">
                  <c:v>130</c:v>
                </c:pt>
                <c:pt idx="331">
                  <c:v>190</c:v>
                </c:pt>
                <c:pt idx="332">
                  <c:v>321</c:v>
                </c:pt>
                <c:pt idx="333">
                  <c:v>281</c:v>
                </c:pt>
                <c:pt idx="334">
                  <c:v>65</c:v>
                </c:pt>
                <c:pt idx="335">
                  <c:v>290</c:v>
                </c:pt>
                <c:pt idx="336">
                  <c:v>245</c:v>
                </c:pt>
                <c:pt idx="337">
                  <c:v>303</c:v>
                </c:pt>
                <c:pt idx="338">
                  <c:v>115</c:v>
                </c:pt>
                <c:pt idx="339">
                  <c:v>91</c:v>
                </c:pt>
                <c:pt idx="340">
                  <c:v>99</c:v>
                </c:pt>
                <c:pt idx="341">
                  <c:v>254</c:v>
                </c:pt>
                <c:pt idx="342">
                  <c:v>95</c:v>
                </c:pt>
                <c:pt idx="343">
                  <c:v>182</c:v>
                </c:pt>
                <c:pt idx="344">
                  <c:v>195</c:v>
                </c:pt>
                <c:pt idx="345">
                  <c:v>142</c:v>
                </c:pt>
                <c:pt idx="346">
                  <c:v>239</c:v>
                </c:pt>
                <c:pt idx="347">
                  <c:v>274</c:v>
                </c:pt>
                <c:pt idx="348">
                  <c:v>168</c:v>
                </c:pt>
                <c:pt idx="349">
                  <c:v>213</c:v>
                </c:pt>
                <c:pt idx="350">
                  <c:v>290</c:v>
                </c:pt>
                <c:pt idx="351">
                  <c:v>141</c:v>
                </c:pt>
                <c:pt idx="352">
                  <c:v>122</c:v>
                </c:pt>
                <c:pt idx="353">
                  <c:v>251</c:v>
                </c:pt>
                <c:pt idx="354">
                  <c:v>147</c:v>
                </c:pt>
                <c:pt idx="355">
                  <c:v>136</c:v>
                </c:pt>
                <c:pt idx="356">
                  <c:v>259</c:v>
                </c:pt>
                <c:pt idx="357">
                  <c:v>169</c:v>
                </c:pt>
                <c:pt idx="358">
                  <c:v>189</c:v>
                </c:pt>
                <c:pt idx="359">
                  <c:v>197</c:v>
                </c:pt>
                <c:pt idx="360">
                  <c:v>211</c:v>
                </c:pt>
                <c:pt idx="361">
                  <c:v>167</c:v>
                </c:pt>
                <c:pt idx="362">
                  <c:v>244</c:v>
                </c:pt>
                <c:pt idx="363">
                  <c:v>211</c:v>
                </c:pt>
                <c:pt idx="364">
                  <c:v>285</c:v>
                </c:pt>
                <c:pt idx="365">
                  <c:v>306</c:v>
                </c:pt>
                <c:pt idx="366">
                  <c:v>238</c:v>
                </c:pt>
                <c:pt idx="367">
                  <c:v>212</c:v>
                </c:pt>
                <c:pt idx="368">
                  <c:v>192</c:v>
                </c:pt>
                <c:pt idx="369">
                  <c:v>227</c:v>
                </c:pt>
                <c:pt idx="370">
                  <c:v>138</c:v>
                </c:pt>
                <c:pt idx="371">
                  <c:v>147</c:v>
                </c:pt>
                <c:pt idx="372">
                  <c:v>60</c:v>
                </c:pt>
                <c:pt idx="373">
                  <c:v>241</c:v>
                </c:pt>
                <c:pt idx="374">
                  <c:v>266</c:v>
                </c:pt>
                <c:pt idx="375">
                  <c:v>138</c:v>
                </c:pt>
                <c:pt idx="376">
                  <c:v>238</c:v>
                </c:pt>
                <c:pt idx="377">
                  <c:v>167</c:v>
                </c:pt>
                <c:pt idx="378">
                  <c:v>244</c:v>
                </c:pt>
                <c:pt idx="379">
                  <c:v>263</c:v>
                </c:pt>
                <c:pt idx="380">
                  <c:v>71</c:v>
                </c:pt>
                <c:pt idx="381">
                  <c:v>191</c:v>
                </c:pt>
                <c:pt idx="382">
                  <c:v>146</c:v>
                </c:pt>
                <c:pt idx="383">
                  <c:v>79</c:v>
                </c:pt>
                <c:pt idx="384">
                  <c:v>313</c:v>
                </c:pt>
                <c:pt idx="385">
                  <c:v>204</c:v>
                </c:pt>
                <c:pt idx="386">
                  <c:v>259</c:v>
                </c:pt>
                <c:pt idx="387">
                  <c:v>151</c:v>
                </c:pt>
                <c:pt idx="388">
                  <c:v>184</c:v>
                </c:pt>
                <c:pt idx="389">
                  <c:v>200</c:v>
                </c:pt>
                <c:pt idx="390">
                  <c:v>96</c:v>
                </c:pt>
                <c:pt idx="391">
                  <c:v>188</c:v>
                </c:pt>
                <c:pt idx="392">
                  <c:v>291</c:v>
                </c:pt>
                <c:pt idx="393">
                  <c:v>64</c:v>
                </c:pt>
                <c:pt idx="394">
                  <c:v>172</c:v>
                </c:pt>
                <c:pt idx="395">
                  <c:v>228</c:v>
                </c:pt>
                <c:pt idx="396">
                  <c:v>188</c:v>
                </c:pt>
                <c:pt idx="397">
                  <c:v>172</c:v>
                </c:pt>
                <c:pt idx="398">
                  <c:v>75</c:v>
                </c:pt>
                <c:pt idx="399">
                  <c:v>59</c:v>
                </c:pt>
                <c:pt idx="400">
                  <c:v>213</c:v>
                </c:pt>
                <c:pt idx="401">
                  <c:v>172</c:v>
                </c:pt>
                <c:pt idx="402">
                  <c:v>258</c:v>
                </c:pt>
                <c:pt idx="403">
                  <c:v>179</c:v>
                </c:pt>
                <c:pt idx="404">
                  <c:v>197</c:v>
                </c:pt>
                <c:pt idx="405">
                  <c:v>254</c:v>
                </c:pt>
                <c:pt idx="406">
                  <c:v>215</c:v>
                </c:pt>
                <c:pt idx="407">
                  <c:v>243</c:v>
                </c:pt>
                <c:pt idx="408">
                  <c:v>251</c:v>
                </c:pt>
                <c:pt idx="409">
                  <c:v>195</c:v>
                </c:pt>
                <c:pt idx="410">
                  <c:v>218</c:v>
                </c:pt>
                <c:pt idx="411">
                  <c:v>196</c:v>
                </c:pt>
                <c:pt idx="412">
                  <c:v>238</c:v>
                </c:pt>
                <c:pt idx="413">
                  <c:v>185</c:v>
                </c:pt>
                <c:pt idx="414">
                  <c:v>191</c:v>
                </c:pt>
                <c:pt idx="415">
                  <c:v>207</c:v>
                </c:pt>
                <c:pt idx="416">
                  <c:v>223</c:v>
                </c:pt>
                <c:pt idx="417">
                  <c:v>258</c:v>
                </c:pt>
                <c:pt idx="418">
                  <c:v>94</c:v>
                </c:pt>
                <c:pt idx="419">
                  <c:v>144</c:v>
                </c:pt>
                <c:pt idx="420">
                  <c:v>176</c:v>
                </c:pt>
                <c:pt idx="421">
                  <c:v>81</c:v>
                </c:pt>
                <c:pt idx="422">
                  <c:v>287</c:v>
                </c:pt>
                <c:pt idx="423">
                  <c:v>173</c:v>
                </c:pt>
                <c:pt idx="424">
                  <c:v>260</c:v>
                </c:pt>
                <c:pt idx="425">
                  <c:v>125</c:v>
                </c:pt>
                <c:pt idx="426">
                  <c:v>298</c:v>
                </c:pt>
                <c:pt idx="427">
                  <c:v>61</c:v>
                </c:pt>
                <c:pt idx="428">
                  <c:v>122</c:v>
                </c:pt>
                <c:pt idx="429">
                  <c:v>315</c:v>
                </c:pt>
                <c:pt idx="430">
                  <c:v>127</c:v>
                </c:pt>
                <c:pt idx="431">
                  <c:v>120</c:v>
                </c:pt>
                <c:pt idx="432">
                  <c:v>157</c:v>
                </c:pt>
                <c:pt idx="433">
                  <c:v>208</c:v>
                </c:pt>
                <c:pt idx="434">
                  <c:v>166</c:v>
                </c:pt>
                <c:pt idx="435">
                  <c:v>166</c:v>
                </c:pt>
                <c:pt idx="436">
                  <c:v>101</c:v>
                </c:pt>
                <c:pt idx="437">
                  <c:v>81</c:v>
                </c:pt>
                <c:pt idx="438">
                  <c:v>154</c:v>
                </c:pt>
                <c:pt idx="439">
                  <c:v>81</c:v>
                </c:pt>
                <c:pt idx="440">
                  <c:v>189</c:v>
                </c:pt>
                <c:pt idx="441">
                  <c:v>120</c:v>
                </c:pt>
                <c:pt idx="442">
                  <c:v>245</c:v>
                </c:pt>
                <c:pt idx="443">
                  <c:v>179</c:v>
                </c:pt>
                <c:pt idx="444">
                  <c:v>178</c:v>
                </c:pt>
                <c:pt idx="445">
                  <c:v>103</c:v>
                </c:pt>
                <c:pt idx="446">
                  <c:v>204</c:v>
                </c:pt>
                <c:pt idx="447">
                  <c:v>306</c:v>
                </c:pt>
                <c:pt idx="448">
                  <c:v>190</c:v>
                </c:pt>
                <c:pt idx="449">
                  <c:v>207</c:v>
                </c:pt>
                <c:pt idx="450">
                  <c:v>90</c:v>
                </c:pt>
                <c:pt idx="451">
                  <c:v>82</c:v>
                </c:pt>
                <c:pt idx="452">
                  <c:v>258</c:v>
                </c:pt>
                <c:pt idx="453">
                  <c:v>288</c:v>
                </c:pt>
                <c:pt idx="454">
                  <c:v>109</c:v>
                </c:pt>
                <c:pt idx="455">
                  <c:v>194</c:v>
                </c:pt>
                <c:pt idx="456">
                  <c:v>223</c:v>
                </c:pt>
                <c:pt idx="457">
                  <c:v>88</c:v>
                </c:pt>
                <c:pt idx="458">
                  <c:v>77</c:v>
                </c:pt>
                <c:pt idx="459">
                  <c:v>192</c:v>
                </c:pt>
                <c:pt idx="460">
                  <c:v>172</c:v>
                </c:pt>
                <c:pt idx="461">
                  <c:v>238</c:v>
                </c:pt>
                <c:pt idx="462">
                  <c:v>247</c:v>
                </c:pt>
                <c:pt idx="463">
                  <c:v>171</c:v>
                </c:pt>
                <c:pt idx="464">
                  <c:v>171</c:v>
                </c:pt>
                <c:pt idx="465">
                  <c:v>215</c:v>
                </c:pt>
                <c:pt idx="466">
                  <c:v>246</c:v>
                </c:pt>
                <c:pt idx="467">
                  <c:v>201</c:v>
                </c:pt>
                <c:pt idx="468">
                  <c:v>255</c:v>
                </c:pt>
                <c:pt idx="469">
                  <c:v>83</c:v>
                </c:pt>
                <c:pt idx="470">
                  <c:v>63</c:v>
                </c:pt>
                <c:pt idx="471">
                  <c:v>220</c:v>
                </c:pt>
                <c:pt idx="472">
                  <c:v>170</c:v>
                </c:pt>
                <c:pt idx="473">
                  <c:v>217</c:v>
                </c:pt>
                <c:pt idx="474">
                  <c:v>161</c:v>
                </c:pt>
                <c:pt idx="475">
                  <c:v>72</c:v>
                </c:pt>
                <c:pt idx="476">
                  <c:v>308</c:v>
                </c:pt>
                <c:pt idx="477">
                  <c:v>141</c:v>
                </c:pt>
                <c:pt idx="478">
                  <c:v>92</c:v>
                </c:pt>
                <c:pt idx="479">
                  <c:v>223</c:v>
                </c:pt>
                <c:pt idx="480">
                  <c:v>260</c:v>
                </c:pt>
                <c:pt idx="481">
                  <c:v>193</c:v>
                </c:pt>
                <c:pt idx="482">
                  <c:v>275</c:v>
                </c:pt>
                <c:pt idx="483">
                  <c:v>281</c:v>
                </c:pt>
                <c:pt idx="484">
                  <c:v>114</c:v>
                </c:pt>
                <c:pt idx="485">
                  <c:v>93</c:v>
                </c:pt>
                <c:pt idx="486">
                  <c:v>308</c:v>
                </c:pt>
                <c:pt idx="487">
                  <c:v>166</c:v>
                </c:pt>
                <c:pt idx="488">
                  <c:v>79</c:v>
                </c:pt>
                <c:pt idx="489">
                  <c:v>233</c:v>
                </c:pt>
                <c:pt idx="490">
                  <c:v>205</c:v>
                </c:pt>
                <c:pt idx="491">
                  <c:v>90</c:v>
                </c:pt>
                <c:pt idx="492">
                  <c:v>246</c:v>
                </c:pt>
                <c:pt idx="493">
                  <c:v>85</c:v>
                </c:pt>
                <c:pt idx="494">
                  <c:v>195</c:v>
                </c:pt>
                <c:pt idx="495">
                  <c:v>215</c:v>
                </c:pt>
                <c:pt idx="496">
                  <c:v>174</c:v>
                </c:pt>
                <c:pt idx="497">
                  <c:v>130</c:v>
                </c:pt>
                <c:pt idx="498">
                  <c:v>136</c:v>
                </c:pt>
                <c:pt idx="499">
                  <c:v>80</c:v>
                </c:pt>
                <c:pt idx="500">
                  <c:v>64</c:v>
                </c:pt>
                <c:pt idx="501">
                  <c:v>275</c:v>
                </c:pt>
                <c:pt idx="502">
                  <c:v>205</c:v>
                </c:pt>
                <c:pt idx="503">
                  <c:v>176</c:v>
                </c:pt>
                <c:pt idx="504">
                  <c:v>133</c:v>
                </c:pt>
                <c:pt idx="505">
                  <c:v>194</c:v>
                </c:pt>
                <c:pt idx="506">
                  <c:v>128</c:v>
                </c:pt>
                <c:pt idx="507">
                  <c:v>241</c:v>
                </c:pt>
                <c:pt idx="508">
                  <c:v>73</c:v>
                </c:pt>
                <c:pt idx="509">
                  <c:v>134</c:v>
                </c:pt>
                <c:pt idx="510">
                  <c:v>300</c:v>
                </c:pt>
                <c:pt idx="511">
                  <c:v>234</c:v>
                </c:pt>
                <c:pt idx="512">
                  <c:v>179</c:v>
                </c:pt>
                <c:pt idx="513">
                  <c:v>247</c:v>
                </c:pt>
                <c:pt idx="514">
                  <c:v>223</c:v>
                </c:pt>
                <c:pt idx="515">
                  <c:v>258</c:v>
                </c:pt>
                <c:pt idx="516">
                  <c:v>193</c:v>
                </c:pt>
                <c:pt idx="517">
                  <c:v>62</c:v>
                </c:pt>
                <c:pt idx="518">
                  <c:v>181</c:v>
                </c:pt>
                <c:pt idx="519">
                  <c:v>212</c:v>
                </c:pt>
                <c:pt idx="520">
                  <c:v>283</c:v>
                </c:pt>
                <c:pt idx="521">
                  <c:v>150</c:v>
                </c:pt>
                <c:pt idx="522">
                  <c:v>253</c:v>
                </c:pt>
                <c:pt idx="523">
                  <c:v>228</c:v>
                </c:pt>
                <c:pt idx="524">
                  <c:v>155</c:v>
                </c:pt>
                <c:pt idx="525">
                  <c:v>122</c:v>
                </c:pt>
                <c:pt idx="526">
                  <c:v>153</c:v>
                </c:pt>
                <c:pt idx="527">
                  <c:v>303</c:v>
                </c:pt>
                <c:pt idx="528">
                  <c:v>127</c:v>
                </c:pt>
                <c:pt idx="529">
                  <c:v>192</c:v>
                </c:pt>
                <c:pt idx="530">
                  <c:v>190</c:v>
                </c:pt>
                <c:pt idx="531">
                  <c:v>249</c:v>
                </c:pt>
                <c:pt idx="532">
                  <c:v>164</c:v>
                </c:pt>
                <c:pt idx="533">
                  <c:v>197</c:v>
                </c:pt>
                <c:pt idx="534">
                  <c:v>200</c:v>
                </c:pt>
                <c:pt idx="535">
                  <c:v>185</c:v>
                </c:pt>
                <c:pt idx="536">
                  <c:v>275</c:v>
                </c:pt>
                <c:pt idx="537">
                  <c:v>260</c:v>
                </c:pt>
                <c:pt idx="538">
                  <c:v>230</c:v>
                </c:pt>
                <c:pt idx="539">
                  <c:v>101</c:v>
                </c:pt>
                <c:pt idx="540">
                  <c:v>230</c:v>
                </c:pt>
                <c:pt idx="541">
                  <c:v>171</c:v>
                </c:pt>
                <c:pt idx="542">
                  <c:v>124</c:v>
                </c:pt>
                <c:pt idx="543">
                  <c:v>136</c:v>
                </c:pt>
                <c:pt idx="544">
                  <c:v>190</c:v>
                </c:pt>
                <c:pt idx="545">
                  <c:v>227</c:v>
                </c:pt>
                <c:pt idx="546">
                  <c:v>146</c:v>
                </c:pt>
                <c:pt idx="547">
                  <c:v>208</c:v>
                </c:pt>
                <c:pt idx="548">
                  <c:v>201</c:v>
                </c:pt>
                <c:pt idx="549">
                  <c:v>82</c:v>
                </c:pt>
                <c:pt idx="550">
                  <c:v>189</c:v>
                </c:pt>
                <c:pt idx="551">
                  <c:v>97</c:v>
                </c:pt>
                <c:pt idx="552">
                  <c:v>155</c:v>
                </c:pt>
                <c:pt idx="553">
                  <c:v>145</c:v>
                </c:pt>
                <c:pt idx="554">
                  <c:v>207</c:v>
                </c:pt>
                <c:pt idx="555">
                  <c:v>145</c:v>
                </c:pt>
                <c:pt idx="556">
                  <c:v>136</c:v>
                </c:pt>
                <c:pt idx="557">
                  <c:v>71</c:v>
                </c:pt>
                <c:pt idx="558">
                  <c:v>201</c:v>
                </c:pt>
                <c:pt idx="559">
                  <c:v>130</c:v>
                </c:pt>
                <c:pt idx="560">
                  <c:v>182</c:v>
                </c:pt>
                <c:pt idx="561">
                  <c:v>163</c:v>
                </c:pt>
                <c:pt idx="562">
                  <c:v>228</c:v>
                </c:pt>
                <c:pt idx="563">
                  <c:v>324</c:v>
                </c:pt>
                <c:pt idx="564">
                  <c:v>199</c:v>
                </c:pt>
                <c:pt idx="565">
                  <c:v>155</c:v>
                </c:pt>
                <c:pt idx="566">
                  <c:v>120</c:v>
                </c:pt>
                <c:pt idx="567">
                  <c:v>155</c:v>
                </c:pt>
                <c:pt idx="568">
                  <c:v>210</c:v>
                </c:pt>
                <c:pt idx="569">
                  <c:v>114</c:v>
                </c:pt>
                <c:pt idx="570">
                  <c:v>270</c:v>
                </c:pt>
                <c:pt idx="571">
                  <c:v>203</c:v>
                </c:pt>
                <c:pt idx="572">
                  <c:v>237</c:v>
                </c:pt>
                <c:pt idx="573">
                  <c:v>117</c:v>
                </c:pt>
                <c:pt idx="574">
                  <c:v>168</c:v>
                </c:pt>
                <c:pt idx="575">
                  <c:v>120</c:v>
                </c:pt>
                <c:pt idx="576">
                  <c:v>288</c:v>
                </c:pt>
                <c:pt idx="577">
                  <c:v>99</c:v>
                </c:pt>
                <c:pt idx="578">
                  <c:v>213</c:v>
                </c:pt>
                <c:pt idx="579">
                  <c:v>174</c:v>
                </c:pt>
                <c:pt idx="580">
                  <c:v>235</c:v>
                </c:pt>
                <c:pt idx="581">
                  <c:v>188</c:v>
                </c:pt>
                <c:pt idx="582">
                  <c:v>77</c:v>
                </c:pt>
                <c:pt idx="583">
                  <c:v>225</c:v>
                </c:pt>
                <c:pt idx="584">
                  <c:v>143</c:v>
                </c:pt>
                <c:pt idx="585">
                  <c:v>106</c:v>
                </c:pt>
                <c:pt idx="586">
                  <c:v>91</c:v>
                </c:pt>
                <c:pt idx="587">
                  <c:v>117</c:v>
                </c:pt>
                <c:pt idx="588">
                  <c:v>266</c:v>
                </c:pt>
                <c:pt idx="589">
                  <c:v>122</c:v>
                </c:pt>
                <c:pt idx="590">
                  <c:v>117</c:v>
                </c:pt>
                <c:pt idx="591">
                  <c:v>107</c:v>
                </c:pt>
                <c:pt idx="592">
                  <c:v>195</c:v>
                </c:pt>
                <c:pt idx="593">
                  <c:v>188</c:v>
                </c:pt>
                <c:pt idx="594">
                  <c:v>135</c:v>
                </c:pt>
                <c:pt idx="595">
                  <c:v>119</c:v>
                </c:pt>
                <c:pt idx="596">
                  <c:v>187</c:v>
                </c:pt>
                <c:pt idx="597">
                  <c:v>217</c:v>
                </c:pt>
                <c:pt idx="598">
                  <c:v>131</c:v>
                </c:pt>
                <c:pt idx="599">
                  <c:v>70</c:v>
                </c:pt>
                <c:pt idx="600">
                  <c:v>203</c:v>
                </c:pt>
                <c:pt idx="601">
                  <c:v>161</c:v>
                </c:pt>
                <c:pt idx="602">
                  <c:v>268</c:v>
                </c:pt>
                <c:pt idx="603">
                  <c:v>96</c:v>
                </c:pt>
                <c:pt idx="604">
                  <c:v>295</c:v>
                </c:pt>
                <c:pt idx="605">
                  <c:v>79</c:v>
                </c:pt>
                <c:pt idx="606">
                  <c:v>156</c:v>
                </c:pt>
                <c:pt idx="607">
                  <c:v>112</c:v>
                </c:pt>
                <c:pt idx="608">
                  <c:v>198</c:v>
                </c:pt>
                <c:pt idx="609">
                  <c:v>172</c:v>
                </c:pt>
                <c:pt idx="610">
                  <c:v>136</c:v>
                </c:pt>
                <c:pt idx="611">
                  <c:v>196</c:v>
                </c:pt>
                <c:pt idx="612">
                  <c:v>273</c:v>
                </c:pt>
                <c:pt idx="613">
                  <c:v>86</c:v>
                </c:pt>
                <c:pt idx="614">
                  <c:v>148</c:v>
                </c:pt>
                <c:pt idx="615">
                  <c:v>100</c:v>
                </c:pt>
                <c:pt idx="616">
                  <c:v>281</c:v>
                </c:pt>
                <c:pt idx="617">
                  <c:v>112</c:v>
                </c:pt>
                <c:pt idx="618">
                  <c:v>306</c:v>
                </c:pt>
                <c:pt idx="619">
                  <c:v>212</c:v>
                </c:pt>
                <c:pt idx="620">
                  <c:v>83</c:v>
                </c:pt>
                <c:pt idx="621">
                  <c:v>253</c:v>
                </c:pt>
                <c:pt idx="622">
                  <c:v>202</c:v>
                </c:pt>
                <c:pt idx="623">
                  <c:v>208</c:v>
                </c:pt>
                <c:pt idx="624">
                  <c:v>209</c:v>
                </c:pt>
                <c:pt idx="625">
                  <c:v>206</c:v>
                </c:pt>
                <c:pt idx="626">
                  <c:v>313</c:v>
                </c:pt>
                <c:pt idx="627">
                  <c:v>89</c:v>
                </c:pt>
                <c:pt idx="628">
                  <c:v>107</c:v>
                </c:pt>
                <c:pt idx="629">
                  <c:v>90</c:v>
                </c:pt>
                <c:pt idx="630">
                  <c:v>116</c:v>
                </c:pt>
                <c:pt idx="631">
                  <c:v>162</c:v>
                </c:pt>
                <c:pt idx="632">
                  <c:v>147</c:v>
                </c:pt>
                <c:pt idx="633">
                  <c:v>146</c:v>
                </c:pt>
                <c:pt idx="634">
                  <c:v>223</c:v>
                </c:pt>
                <c:pt idx="635">
                  <c:v>236</c:v>
                </c:pt>
                <c:pt idx="636">
                  <c:v>149</c:v>
                </c:pt>
                <c:pt idx="637">
                  <c:v>152</c:v>
                </c:pt>
                <c:pt idx="638">
                  <c:v>95</c:v>
                </c:pt>
                <c:pt idx="639">
                  <c:v>116</c:v>
                </c:pt>
                <c:pt idx="640">
                  <c:v>166</c:v>
                </c:pt>
                <c:pt idx="641">
                  <c:v>249</c:v>
                </c:pt>
                <c:pt idx="642">
                  <c:v>86</c:v>
                </c:pt>
                <c:pt idx="643">
                  <c:v>243</c:v>
                </c:pt>
                <c:pt idx="644">
                  <c:v>207</c:v>
                </c:pt>
                <c:pt idx="645">
                  <c:v>137</c:v>
                </c:pt>
                <c:pt idx="646">
                  <c:v>211</c:v>
                </c:pt>
                <c:pt idx="647">
                  <c:v>128</c:v>
                </c:pt>
                <c:pt idx="648">
                  <c:v>160</c:v>
                </c:pt>
                <c:pt idx="649">
                  <c:v>119</c:v>
                </c:pt>
                <c:pt idx="650">
                  <c:v>164</c:v>
                </c:pt>
                <c:pt idx="651">
                  <c:v>223</c:v>
                </c:pt>
                <c:pt idx="652">
                  <c:v>230</c:v>
                </c:pt>
                <c:pt idx="653">
                  <c:v>153</c:v>
                </c:pt>
                <c:pt idx="654">
                  <c:v>109</c:v>
                </c:pt>
                <c:pt idx="655">
                  <c:v>215</c:v>
                </c:pt>
                <c:pt idx="656">
                  <c:v>184</c:v>
                </c:pt>
                <c:pt idx="657">
                  <c:v>261</c:v>
                </c:pt>
                <c:pt idx="658">
                  <c:v>129</c:v>
                </c:pt>
                <c:pt idx="659">
                  <c:v>241</c:v>
                </c:pt>
                <c:pt idx="660">
                  <c:v>135</c:v>
                </c:pt>
                <c:pt idx="661">
                  <c:v>214</c:v>
                </c:pt>
                <c:pt idx="662">
                  <c:v>72</c:v>
                </c:pt>
                <c:pt idx="663">
                  <c:v>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FF-4DF5-B23F-506C7006E0FC}"/>
            </c:ext>
          </c:extLst>
        </c:ser>
        <c:ser>
          <c:idx val="1"/>
          <c:order val="1"/>
          <c:tx>
            <c:strRef>
              <c:f>fromone!$M$1</c:f>
              <c:strCache>
                <c:ptCount val="1"/>
                <c:pt idx="0">
                  <c:v>fd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fromone!$K$2:$K$1045333</c:f>
              <c:numCache>
                <c:formatCode>General</c:formatCode>
                <c:ptCount val="1045332"/>
                <c:pt idx="0">
                  <c:v>542</c:v>
                </c:pt>
                <c:pt idx="1">
                  <c:v>295</c:v>
                </c:pt>
                <c:pt idx="2">
                  <c:v>232</c:v>
                </c:pt>
                <c:pt idx="3">
                  <c:v>240</c:v>
                </c:pt>
                <c:pt idx="4">
                  <c:v>273</c:v>
                </c:pt>
                <c:pt idx="5">
                  <c:v>154</c:v>
                </c:pt>
                <c:pt idx="6">
                  <c:v>261</c:v>
                </c:pt>
                <c:pt idx="7">
                  <c:v>400</c:v>
                </c:pt>
                <c:pt idx="8">
                  <c:v>575</c:v>
                </c:pt>
                <c:pt idx="9">
                  <c:v>210</c:v>
                </c:pt>
                <c:pt idx="10">
                  <c:v>412</c:v>
                </c:pt>
                <c:pt idx="11">
                  <c:v>389</c:v>
                </c:pt>
                <c:pt idx="12">
                  <c:v>386</c:v>
                </c:pt>
                <c:pt idx="13">
                  <c:v>351</c:v>
                </c:pt>
                <c:pt idx="14">
                  <c:v>249</c:v>
                </c:pt>
                <c:pt idx="15">
                  <c:v>385</c:v>
                </c:pt>
                <c:pt idx="16">
                  <c:v>586</c:v>
                </c:pt>
                <c:pt idx="17">
                  <c:v>387</c:v>
                </c:pt>
                <c:pt idx="18">
                  <c:v>393</c:v>
                </c:pt>
                <c:pt idx="19">
                  <c:v>420</c:v>
                </c:pt>
                <c:pt idx="20">
                  <c:v>245</c:v>
                </c:pt>
                <c:pt idx="21">
                  <c:v>386</c:v>
                </c:pt>
                <c:pt idx="22">
                  <c:v>439</c:v>
                </c:pt>
                <c:pt idx="23">
                  <c:v>445</c:v>
                </c:pt>
                <c:pt idx="24">
                  <c:v>352</c:v>
                </c:pt>
                <c:pt idx="25">
                  <c:v>375</c:v>
                </c:pt>
                <c:pt idx="26">
                  <c:v>441</c:v>
                </c:pt>
                <c:pt idx="27">
                  <c:v>300</c:v>
                </c:pt>
                <c:pt idx="28">
                  <c:v>209</c:v>
                </c:pt>
                <c:pt idx="29">
                  <c:v>439</c:v>
                </c:pt>
                <c:pt idx="30">
                  <c:v>242</c:v>
                </c:pt>
                <c:pt idx="31">
                  <c:v>260</c:v>
                </c:pt>
                <c:pt idx="32">
                  <c:v>348</c:v>
                </c:pt>
                <c:pt idx="33">
                  <c:v>349</c:v>
                </c:pt>
                <c:pt idx="34">
                  <c:v>331</c:v>
                </c:pt>
                <c:pt idx="35">
                  <c:v>198</c:v>
                </c:pt>
                <c:pt idx="36">
                  <c:v>517</c:v>
                </c:pt>
                <c:pt idx="37">
                  <c:v>312</c:v>
                </c:pt>
                <c:pt idx="38">
                  <c:v>206</c:v>
                </c:pt>
                <c:pt idx="39">
                  <c:v>154</c:v>
                </c:pt>
                <c:pt idx="40">
                  <c:v>297</c:v>
                </c:pt>
                <c:pt idx="41">
                  <c:v>312</c:v>
                </c:pt>
                <c:pt idx="42">
                  <c:v>379</c:v>
                </c:pt>
                <c:pt idx="43">
                  <c:v>422</c:v>
                </c:pt>
                <c:pt idx="44">
                  <c:v>278</c:v>
                </c:pt>
                <c:pt idx="45">
                  <c:v>399</c:v>
                </c:pt>
                <c:pt idx="46">
                  <c:v>408</c:v>
                </c:pt>
                <c:pt idx="47">
                  <c:v>365</c:v>
                </c:pt>
                <c:pt idx="48">
                  <c:v>315</c:v>
                </c:pt>
                <c:pt idx="49">
                  <c:v>239</c:v>
                </c:pt>
                <c:pt idx="50">
                  <c:v>311</c:v>
                </c:pt>
                <c:pt idx="51">
                  <c:v>261</c:v>
                </c:pt>
                <c:pt idx="52">
                  <c:v>380</c:v>
                </c:pt>
                <c:pt idx="53">
                  <c:v>212</c:v>
                </c:pt>
                <c:pt idx="54">
                  <c:v>273</c:v>
                </c:pt>
                <c:pt idx="55">
                  <c:v>511</c:v>
                </c:pt>
                <c:pt idx="56">
                  <c:v>300</c:v>
                </c:pt>
                <c:pt idx="57">
                  <c:v>311</c:v>
                </c:pt>
                <c:pt idx="58">
                  <c:v>395</c:v>
                </c:pt>
                <c:pt idx="59">
                  <c:v>228</c:v>
                </c:pt>
                <c:pt idx="60">
                  <c:v>285</c:v>
                </c:pt>
                <c:pt idx="61">
                  <c:v>271</c:v>
                </c:pt>
                <c:pt idx="62">
                  <c:v>442</c:v>
                </c:pt>
                <c:pt idx="63">
                  <c:v>324</c:v>
                </c:pt>
                <c:pt idx="64">
                  <c:v>312</c:v>
                </c:pt>
                <c:pt idx="65">
                  <c:v>473</c:v>
                </c:pt>
                <c:pt idx="66">
                  <c:v>184</c:v>
                </c:pt>
                <c:pt idx="67">
                  <c:v>349</c:v>
                </c:pt>
                <c:pt idx="68">
                  <c:v>354</c:v>
                </c:pt>
                <c:pt idx="69">
                  <c:v>229</c:v>
                </c:pt>
                <c:pt idx="70">
                  <c:v>252</c:v>
                </c:pt>
                <c:pt idx="71">
                  <c:v>402</c:v>
                </c:pt>
                <c:pt idx="72">
                  <c:v>554</c:v>
                </c:pt>
                <c:pt idx="73">
                  <c:v>347</c:v>
                </c:pt>
                <c:pt idx="74">
                  <c:v>306</c:v>
                </c:pt>
                <c:pt idx="75">
                  <c:v>344</c:v>
                </c:pt>
                <c:pt idx="76">
                  <c:v>325</c:v>
                </c:pt>
                <c:pt idx="77">
                  <c:v>381</c:v>
                </c:pt>
                <c:pt idx="78">
                  <c:v>331</c:v>
                </c:pt>
                <c:pt idx="79">
                  <c:v>348</c:v>
                </c:pt>
                <c:pt idx="80">
                  <c:v>216</c:v>
                </c:pt>
                <c:pt idx="81">
                  <c:v>566</c:v>
                </c:pt>
                <c:pt idx="82">
                  <c:v>358</c:v>
                </c:pt>
                <c:pt idx="83">
                  <c:v>563</c:v>
                </c:pt>
                <c:pt idx="84">
                  <c:v>427</c:v>
                </c:pt>
                <c:pt idx="85">
                  <c:v>307</c:v>
                </c:pt>
                <c:pt idx="86">
                  <c:v>374</c:v>
                </c:pt>
                <c:pt idx="87">
                  <c:v>332</c:v>
                </c:pt>
                <c:pt idx="88">
                  <c:v>231</c:v>
                </c:pt>
                <c:pt idx="89">
                  <c:v>377</c:v>
                </c:pt>
                <c:pt idx="90">
                  <c:v>283</c:v>
                </c:pt>
                <c:pt idx="91">
                  <c:v>241</c:v>
                </c:pt>
                <c:pt idx="92">
                  <c:v>300</c:v>
                </c:pt>
                <c:pt idx="93">
                  <c:v>365</c:v>
                </c:pt>
                <c:pt idx="94">
                  <c:v>387</c:v>
                </c:pt>
                <c:pt idx="95">
                  <c:v>336</c:v>
                </c:pt>
                <c:pt idx="96">
                  <c:v>641</c:v>
                </c:pt>
                <c:pt idx="97">
                  <c:v>459</c:v>
                </c:pt>
                <c:pt idx="98">
                  <c:v>485</c:v>
                </c:pt>
                <c:pt idx="99">
                  <c:v>373</c:v>
                </c:pt>
                <c:pt idx="100">
                  <c:v>334</c:v>
                </c:pt>
                <c:pt idx="101">
                  <c:v>435</c:v>
                </c:pt>
                <c:pt idx="102">
                  <c:v>529</c:v>
                </c:pt>
                <c:pt idx="103">
                  <c:v>599</c:v>
                </c:pt>
                <c:pt idx="104">
                  <c:v>382</c:v>
                </c:pt>
                <c:pt idx="105">
                  <c:v>247</c:v>
                </c:pt>
                <c:pt idx="106">
                  <c:v>340</c:v>
                </c:pt>
                <c:pt idx="107">
                  <c:v>275</c:v>
                </c:pt>
                <c:pt idx="108">
                  <c:v>318</c:v>
                </c:pt>
                <c:pt idx="109">
                  <c:v>231</c:v>
                </c:pt>
                <c:pt idx="110">
                  <c:v>356</c:v>
                </c:pt>
                <c:pt idx="111">
                  <c:v>343</c:v>
                </c:pt>
                <c:pt idx="112">
                  <c:v>225</c:v>
                </c:pt>
                <c:pt idx="113">
                  <c:v>302</c:v>
                </c:pt>
                <c:pt idx="114">
                  <c:v>375</c:v>
                </c:pt>
                <c:pt idx="115">
                  <c:v>272</c:v>
                </c:pt>
                <c:pt idx="116">
                  <c:v>298</c:v>
                </c:pt>
                <c:pt idx="117">
                  <c:v>428</c:v>
                </c:pt>
                <c:pt idx="118">
                  <c:v>408</c:v>
                </c:pt>
                <c:pt idx="119">
                  <c:v>252</c:v>
                </c:pt>
                <c:pt idx="120">
                  <c:v>368</c:v>
                </c:pt>
                <c:pt idx="121">
                  <c:v>461</c:v>
                </c:pt>
                <c:pt idx="122">
                  <c:v>414</c:v>
                </c:pt>
                <c:pt idx="123">
                  <c:v>321</c:v>
                </c:pt>
                <c:pt idx="124">
                  <c:v>509</c:v>
                </c:pt>
                <c:pt idx="125">
                  <c:v>225</c:v>
                </c:pt>
                <c:pt idx="126">
                  <c:v>355</c:v>
                </c:pt>
                <c:pt idx="127">
                  <c:v>580</c:v>
                </c:pt>
                <c:pt idx="128">
                  <c:v>229</c:v>
                </c:pt>
                <c:pt idx="129">
                  <c:v>293</c:v>
                </c:pt>
                <c:pt idx="130">
                  <c:v>595</c:v>
                </c:pt>
                <c:pt idx="131">
                  <c:v>303</c:v>
                </c:pt>
                <c:pt idx="132">
                  <c:v>157</c:v>
                </c:pt>
                <c:pt idx="133">
                  <c:v>319</c:v>
                </c:pt>
                <c:pt idx="134">
                  <c:v>351</c:v>
                </c:pt>
                <c:pt idx="135">
                  <c:v>519</c:v>
                </c:pt>
                <c:pt idx="136">
                  <c:v>261</c:v>
                </c:pt>
                <c:pt idx="137">
                  <c:v>213</c:v>
                </c:pt>
                <c:pt idx="138">
                  <c:v>306</c:v>
                </c:pt>
                <c:pt idx="139">
                  <c:v>242</c:v>
                </c:pt>
                <c:pt idx="140">
                  <c:v>305</c:v>
                </c:pt>
                <c:pt idx="141">
                  <c:v>319</c:v>
                </c:pt>
                <c:pt idx="142">
                  <c:v>454</c:v>
                </c:pt>
                <c:pt idx="143">
                  <c:v>476</c:v>
                </c:pt>
                <c:pt idx="144">
                  <c:v>213</c:v>
                </c:pt>
                <c:pt idx="145">
                  <c:v>250</c:v>
                </c:pt>
                <c:pt idx="146">
                  <c:v>452</c:v>
                </c:pt>
                <c:pt idx="147">
                  <c:v>230</c:v>
                </c:pt>
                <c:pt idx="148">
                  <c:v>275</c:v>
                </c:pt>
                <c:pt idx="149">
                  <c:v>320</c:v>
                </c:pt>
                <c:pt idx="150">
                  <c:v>434</c:v>
                </c:pt>
                <c:pt idx="151">
                  <c:v>177</c:v>
                </c:pt>
                <c:pt idx="152">
                  <c:v>233</c:v>
                </c:pt>
                <c:pt idx="153">
                  <c:v>182</c:v>
                </c:pt>
                <c:pt idx="154">
                  <c:v>596</c:v>
                </c:pt>
                <c:pt idx="155">
                  <c:v>382</c:v>
                </c:pt>
                <c:pt idx="156">
                  <c:v>462</c:v>
                </c:pt>
                <c:pt idx="157">
                  <c:v>244</c:v>
                </c:pt>
                <c:pt idx="158">
                  <c:v>293</c:v>
                </c:pt>
                <c:pt idx="159">
                  <c:v>203</c:v>
                </c:pt>
                <c:pt idx="160">
                  <c:v>500</c:v>
                </c:pt>
                <c:pt idx="161">
                  <c:v>319</c:v>
                </c:pt>
                <c:pt idx="162">
                  <c:v>597</c:v>
                </c:pt>
                <c:pt idx="163">
                  <c:v>167</c:v>
                </c:pt>
                <c:pt idx="164">
                  <c:v>223</c:v>
                </c:pt>
                <c:pt idx="165">
                  <c:v>363</c:v>
                </c:pt>
                <c:pt idx="166">
                  <c:v>469</c:v>
                </c:pt>
                <c:pt idx="167">
                  <c:v>318</c:v>
                </c:pt>
                <c:pt idx="168">
                  <c:v>375</c:v>
                </c:pt>
                <c:pt idx="169">
                  <c:v>265</c:v>
                </c:pt>
                <c:pt idx="170">
                  <c:v>232</c:v>
                </c:pt>
                <c:pt idx="171">
                  <c:v>385</c:v>
                </c:pt>
                <c:pt idx="172">
                  <c:v>421</c:v>
                </c:pt>
                <c:pt idx="173">
                  <c:v>353</c:v>
                </c:pt>
                <c:pt idx="174">
                  <c:v>258</c:v>
                </c:pt>
                <c:pt idx="175">
                  <c:v>222</c:v>
                </c:pt>
                <c:pt idx="176">
                  <c:v>354</c:v>
                </c:pt>
                <c:pt idx="177">
                  <c:v>423</c:v>
                </c:pt>
                <c:pt idx="178">
                  <c:v>232</c:v>
                </c:pt>
                <c:pt idx="179">
                  <c:v>427</c:v>
                </c:pt>
                <c:pt idx="180">
                  <c:v>260</c:v>
                </c:pt>
                <c:pt idx="181">
                  <c:v>266</c:v>
                </c:pt>
                <c:pt idx="182">
                  <c:v>586</c:v>
                </c:pt>
                <c:pt idx="183">
                  <c:v>357</c:v>
                </c:pt>
                <c:pt idx="184">
                  <c:v>241</c:v>
                </c:pt>
                <c:pt idx="185">
                  <c:v>341</c:v>
                </c:pt>
                <c:pt idx="186">
                  <c:v>332</c:v>
                </c:pt>
                <c:pt idx="187">
                  <c:v>375</c:v>
                </c:pt>
                <c:pt idx="188">
                  <c:v>318</c:v>
                </c:pt>
                <c:pt idx="189">
                  <c:v>531</c:v>
                </c:pt>
                <c:pt idx="190">
                  <c:v>208</c:v>
                </c:pt>
                <c:pt idx="191">
                  <c:v>259</c:v>
                </c:pt>
                <c:pt idx="192">
                  <c:v>246</c:v>
                </c:pt>
                <c:pt idx="193">
                  <c:v>405</c:v>
                </c:pt>
                <c:pt idx="194">
                  <c:v>323</c:v>
                </c:pt>
                <c:pt idx="195">
                  <c:v>319</c:v>
                </c:pt>
                <c:pt idx="196">
                  <c:v>305</c:v>
                </c:pt>
                <c:pt idx="197">
                  <c:v>182</c:v>
                </c:pt>
                <c:pt idx="198">
                  <c:v>339</c:v>
                </c:pt>
                <c:pt idx="199">
                  <c:v>315</c:v>
                </c:pt>
                <c:pt idx="200">
                  <c:v>199</c:v>
                </c:pt>
                <c:pt idx="201">
                  <c:v>589</c:v>
                </c:pt>
                <c:pt idx="202">
                  <c:v>301</c:v>
                </c:pt>
                <c:pt idx="203">
                  <c:v>270</c:v>
                </c:pt>
                <c:pt idx="204">
                  <c:v>291</c:v>
                </c:pt>
                <c:pt idx="205">
                  <c:v>345</c:v>
                </c:pt>
                <c:pt idx="206">
                  <c:v>370</c:v>
                </c:pt>
                <c:pt idx="207">
                  <c:v>223</c:v>
                </c:pt>
                <c:pt idx="208">
                  <c:v>360</c:v>
                </c:pt>
                <c:pt idx="209">
                  <c:v>434</c:v>
                </c:pt>
                <c:pt idx="210">
                  <c:v>510</c:v>
                </c:pt>
                <c:pt idx="211">
                  <c:v>202</c:v>
                </c:pt>
                <c:pt idx="212">
                  <c:v>391</c:v>
                </c:pt>
                <c:pt idx="213">
                  <c:v>290</c:v>
                </c:pt>
                <c:pt idx="214">
                  <c:v>350</c:v>
                </c:pt>
                <c:pt idx="215">
                  <c:v>494</c:v>
                </c:pt>
                <c:pt idx="216">
                  <c:v>305</c:v>
                </c:pt>
                <c:pt idx="217">
                  <c:v>356</c:v>
                </c:pt>
                <c:pt idx="218">
                  <c:v>354</c:v>
                </c:pt>
                <c:pt idx="219">
                  <c:v>310</c:v>
                </c:pt>
                <c:pt idx="220">
                  <c:v>429</c:v>
                </c:pt>
                <c:pt idx="221">
                  <c:v>308</c:v>
                </c:pt>
                <c:pt idx="222">
                  <c:v>578</c:v>
                </c:pt>
                <c:pt idx="223">
                  <c:v>349</c:v>
                </c:pt>
                <c:pt idx="224">
                  <c:v>490</c:v>
                </c:pt>
                <c:pt idx="225">
                  <c:v>311</c:v>
                </c:pt>
                <c:pt idx="226">
                  <c:v>390</c:v>
                </c:pt>
                <c:pt idx="227">
                  <c:v>293</c:v>
                </c:pt>
                <c:pt idx="228">
                  <c:v>250</c:v>
                </c:pt>
                <c:pt idx="229">
                  <c:v>393</c:v>
                </c:pt>
                <c:pt idx="230">
                  <c:v>342</c:v>
                </c:pt>
                <c:pt idx="231">
                  <c:v>259</c:v>
                </c:pt>
                <c:pt idx="232">
                  <c:v>383</c:v>
                </c:pt>
                <c:pt idx="233">
                  <c:v>328</c:v>
                </c:pt>
                <c:pt idx="234">
                  <c:v>181</c:v>
                </c:pt>
                <c:pt idx="235">
                  <c:v>235</c:v>
                </c:pt>
                <c:pt idx="236">
                  <c:v>195</c:v>
                </c:pt>
                <c:pt idx="237">
                  <c:v>295</c:v>
                </c:pt>
                <c:pt idx="238">
                  <c:v>358</c:v>
                </c:pt>
                <c:pt idx="239">
                  <c:v>281</c:v>
                </c:pt>
                <c:pt idx="240">
                  <c:v>551</c:v>
                </c:pt>
                <c:pt idx="241">
                  <c:v>457</c:v>
                </c:pt>
                <c:pt idx="242">
                  <c:v>601</c:v>
                </c:pt>
                <c:pt idx="243">
                  <c:v>281</c:v>
                </c:pt>
                <c:pt idx="244">
                  <c:v>543</c:v>
                </c:pt>
                <c:pt idx="245">
                  <c:v>301</c:v>
                </c:pt>
                <c:pt idx="246">
                  <c:v>251</c:v>
                </c:pt>
                <c:pt idx="247">
                  <c:v>357</c:v>
                </c:pt>
                <c:pt idx="248">
                  <c:v>336</c:v>
                </c:pt>
                <c:pt idx="249">
                  <c:v>540</c:v>
                </c:pt>
                <c:pt idx="250">
                  <c:v>222</c:v>
                </c:pt>
                <c:pt idx="251">
                  <c:v>488</c:v>
                </c:pt>
                <c:pt idx="252">
                  <c:v>535</c:v>
                </c:pt>
                <c:pt idx="253">
                  <c:v>585</c:v>
                </c:pt>
                <c:pt idx="254">
                  <c:v>482</c:v>
                </c:pt>
                <c:pt idx="255">
                  <c:v>338</c:v>
                </c:pt>
                <c:pt idx="256">
                  <c:v>299</c:v>
                </c:pt>
                <c:pt idx="257">
                  <c:v>307</c:v>
                </c:pt>
                <c:pt idx="258">
                  <c:v>278</c:v>
                </c:pt>
                <c:pt idx="259">
                  <c:v>342</c:v>
                </c:pt>
                <c:pt idx="260">
                  <c:v>357</c:v>
                </c:pt>
                <c:pt idx="261">
                  <c:v>416</c:v>
                </c:pt>
                <c:pt idx="262">
                  <c:v>387</c:v>
                </c:pt>
                <c:pt idx="263">
                  <c:v>341</c:v>
                </c:pt>
                <c:pt idx="264">
                  <c:v>547</c:v>
                </c:pt>
                <c:pt idx="265">
                  <c:v>348</c:v>
                </c:pt>
                <c:pt idx="266">
                  <c:v>369</c:v>
                </c:pt>
                <c:pt idx="267">
                  <c:v>210</c:v>
                </c:pt>
                <c:pt idx="268">
                  <c:v>529</c:v>
                </c:pt>
                <c:pt idx="269">
                  <c:v>236</c:v>
                </c:pt>
                <c:pt idx="270">
                  <c:v>501</c:v>
                </c:pt>
                <c:pt idx="271">
                  <c:v>640</c:v>
                </c:pt>
                <c:pt idx="272">
                  <c:v>434</c:v>
                </c:pt>
                <c:pt idx="273">
                  <c:v>722</c:v>
                </c:pt>
                <c:pt idx="274">
                  <c:v>331</c:v>
                </c:pt>
                <c:pt idx="275">
                  <c:v>558</c:v>
                </c:pt>
                <c:pt idx="276">
                  <c:v>287</c:v>
                </c:pt>
                <c:pt idx="277">
                  <c:v>578</c:v>
                </c:pt>
                <c:pt idx="278">
                  <c:v>305</c:v>
                </c:pt>
                <c:pt idx="279">
                  <c:v>294</c:v>
                </c:pt>
                <c:pt idx="280">
                  <c:v>273</c:v>
                </c:pt>
                <c:pt idx="281">
                  <c:v>425</c:v>
                </c:pt>
                <c:pt idx="282">
                  <c:v>470</c:v>
                </c:pt>
                <c:pt idx="283">
                  <c:v>316</c:v>
                </c:pt>
                <c:pt idx="284">
                  <c:v>217</c:v>
                </c:pt>
                <c:pt idx="285">
                  <c:v>224</c:v>
                </c:pt>
                <c:pt idx="286">
                  <c:v>207</c:v>
                </c:pt>
                <c:pt idx="287">
                  <c:v>462</c:v>
                </c:pt>
                <c:pt idx="288">
                  <c:v>290</c:v>
                </c:pt>
                <c:pt idx="289">
                  <c:v>207</c:v>
                </c:pt>
                <c:pt idx="290">
                  <c:v>603</c:v>
                </c:pt>
                <c:pt idx="291">
                  <c:v>376</c:v>
                </c:pt>
                <c:pt idx="292">
                  <c:v>520</c:v>
                </c:pt>
                <c:pt idx="293">
                  <c:v>639</c:v>
                </c:pt>
                <c:pt idx="294">
                  <c:v>162</c:v>
                </c:pt>
                <c:pt idx="295">
                  <c:v>291</c:v>
                </c:pt>
                <c:pt idx="296">
                  <c:v>561</c:v>
                </c:pt>
                <c:pt idx="297">
                  <c:v>544</c:v>
                </c:pt>
                <c:pt idx="298">
                  <c:v>340</c:v>
                </c:pt>
                <c:pt idx="299">
                  <c:v>267</c:v>
                </c:pt>
                <c:pt idx="300">
                  <c:v>512</c:v>
                </c:pt>
                <c:pt idx="301">
                  <c:v>326</c:v>
                </c:pt>
                <c:pt idx="302">
                  <c:v>225</c:v>
                </c:pt>
                <c:pt idx="303">
                  <c:v>192</c:v>
                </c:pt>
                <c:pt idx="304">
                  <c:v>464</c:v>
                </c:pt>
                <c:pt idx="305">
                  <c:v>173</c:v>
                </c:pt>
                <c:pt idx="306">
                  <c:v>384</c:v>
                </c:pt>
                <c:pt idx="307">
                  <c:v>247</c:v>
                </c:pt>
                <c:pt idx="308">
                  <c:v>236</c:v>
                </c:pt>
                <c:pt idx="309">
                  <c:v>433</c:v>
                </c:pt>
                <c:pt idx="310">
                  <c:v>193</c:v>
                </c:pt>
                <c:pt idx="311">
                  <c:v>469</c:v>
                </c:pt>
                <c:pt idx="312">
                  <c:v>196</c:v>
                </c:pt>
                <c:pt idx="313">
                  <c:v>292</c:v>
                </c:pt>
                <c:pt idx="314">
                  <c:v>295</c:v>
                </c:pt>
                <c:pt idx="315">
                  <c:v>610</c:v>
                </c:pt>
                <c:pt idx="316">
                  <c:v>298</c:v>
                </c:pt>
                <c:pt idx="317">
                  <c:v>442</c:v>
                </c:pt>
                <c:pt idx="318">
                  <c:v>244</c:v>
                </c:pt>
                <c:pt idx="319">
                  <c:v>378</c:v>
                </c:pt>
                <c:pt idx="320">
                  <c:v>431</c:v>
                </c:pt>
                <c:pt idx="321">
                  <c:v>271</c:v>
                </c:pt>
                <c:pt idx="322">
                  <c:v>532</c:v>
                </c:pt>
                <c:pt idx="323">
                  <c:v>262</c:v>
                </c:pt>
                <c:pt idx="324">
                  <c:v>318</c:v>
                </c:pt>
                <c:pt idx="325">
                  <c:v>161</c:v>
                </c:pt>
                <c:pt idx="326">
                  <c:v>375</c:v>
                </c:pt>
                <c:pt idx="327">
                  <c:v>501</c:v>
                </c:pt>
                <c:pt idx="328">
                  <c:v>596</c:v>
                </c:pt>
                <c:pt idx="329">
                  <c:v>433</c:v>
                </c:pt>
                <c:pt idx="330">
                  <c:v>556</c:v>
                </c:pt>
                <c:pt idx="331">
                  <c:v>197</c:v>
                </c:pt>
                <c:pt idx="332">
                  <c:v>229</c:v>
                </c:pt>
                <c:pt idx="333">
                  <c:v>184</c:v>
                </c:pt>
                <c:pt idx="334">
                  <c:v>520</c:v>
                </c:pt>
                <c:pt idx="335">
                  <c:v>267</c:v>
                </c:pt>
                <c:pt idx="336">
                  <c:v>189</c:v>
                </c:pt>
                <c:pt idx="337">
                  <c:v>355</c:v>
                </c:pt>
                <c:pt idx="338">
                  <c:v>340</c:v>
                </c:pt>
                <c:pt idx="339">
                  <c:v>265</c:v>
                </c:pt>
                <c:pt idx="340">
                  <c:v>605</c:v>
                </c:pt>
                <c:pt idx="341">
                  <c:v>239</c:v>
                </c:pt>
                <c:pt idx="342">
                  <c:v>510</c:v>
                </c:pt>
                <c:pt idx="343">
                  <c:v>283</c:v>
                </c:pt>
                <c:pt idx="344">
                  <c:v>315</c:v>
                </c:pt>
                <c:pt idx="345">
                  <c:v>470</c:v>
                </c:pt>
                <c:pt idx="346">
                  <c:v>430</c:v>
                </c:pt>
                <c:pt idx="347">
                  <c:v>222</c:v>
                </c:pt>
                <c:pt idx="348">
                  <c:v>609</c:v>
                </c:pt>
                <c:pt idx="349">
                  <c:v>210</c:v>
                </c:pt>
                <c:pt idx="350">
                  <c:v>197</c:v>
                </c:pt>
                <c:pt idx="351">
                  <c:v>451</c:v>
                </c:pt>
                <c:pt idx="352">
                  <c:v>384</c:v>
                </c:pt>
                <c:pt idx="353">
                  <c:v>435</c:v>
                </c:pt>
                <c:pt idx="354">
                  <c:v>531</c:v>
                </c:pt>
                <c:pt idx="355">
                  <c:v>212</c:v>
                </c:pt>
                <c:pt idx="356">
                  <c:v>255</c:v>
                </c:pt>
                <c:pt idx="357">
                  <c:v>285</c:v>
                </c:pt>
                <c:pt idx="358">
                  <c:v>371</c:v>
                </c:pt>
                <c:pt idx="359">
                  <c:v>251</c:v>
                </c:pt>
                <c:pt idx="360">
                  <c:v>431</c:v>
                </c:pt>
                <c:pt idx="361">
                  <c:v>467</c:v>
                </c:pt>
                <c:pt idx="362">
                  <c:v>321</c:v>
                </c:pt>
                <c:pt idx="363">
                  <c:v>263</c:v>
                </c:pt>
                <c:pt idx="364">
                  <c:v>274</c:v>
                </c:pt>
                <c:pt idx="365">
                  <c:v>289</c:v>
                </c:pt>
                <c:pt idx="366">
                  <c:v>413</c:v>
                </c:pt>
                <c:pt idx="367">
                  <c:v>498</c:v>
                </c:pt>
                <c:pt idx="368">
                  <c:v>226</c:v>
                </c:pt>
                <c:pt idx="369">
                  <c:v>218</c:v>
                </c:pt>
                <c:pt idx="370">
                  <c:v>188</c:v>
                </c:pt>
                <c:pt idx="371">
                  <c:v>373</c:v>
                </c:pt>
                <c:pt idx="372">
                  <c:v>359</c:v>
                </c:pt>
                <c:pt idx="373">
                  <c:v>201</c:v>
                </c:pt>
                <c:pt idx="374">
                  <c:v>282</c:v>
                </c:pt>
                <c:pt idx="375">
                  <c:v>315</c:v>
                </c:pt>
                <c:pt idx="376">
                  <c:v>446</c:v>
                </c:pt>
                <c:pt idx="377">
                  <c:v>257</c:v>
                </c:pt>
                <c:pt idx="378">
                  <c:v>158</c:v>
                </c:pt>
                <c:pt idx="379">
                  <c:v>228</c:v>
                </c:pt>
                <c:pt idx="380">
                  <c:v>509</c:v>
                </c:pt>
                <c:pt idx="381">
                  <c:v>191</c:v>
                </c:pt>
                <c:pt idx="382">
                  <c:v>411</c:v>
                </c:pt>
                <c:pt idx="383">
                  <c:v>304</c:v>
                </c:pt>
                <c:pt idx="384">
                  <c:v>281</c:v>
                </c:pt>
                <c:pt idx="385">
                  <c:v>410</c:v>
                </c:pt>
                <c:pt idx="386">
                  <c:v>248</c:v>
                </c:pt>
                <c:pt idx="387">
                  <c:v>534</c:v>
                </c:pt>
                <c:pt idx="388">
                  <c:v>184</c:v>
                </c:pt>
                <c:pt idx="389">
                  <c:v>495</c:v>
                </c:pt>
                <c:pt idx="390">
                  <c:v>347</c:v>
                </c:pt>
                <c:pt idx="391">
                  <c:v>245</c:v>
                </c:pt>
                <c:pt idx="392">
                  <c:v>302</c:v>
                </c:pt>
                <c:pt idx="393">
                  <c:v>510</c:v>
                </c:pt>
                <c:pt idx="394">
                  <c:v>330</c:v>
                </c:pt>
                <c:pt idx="395">
                  <c:v>233</c:v>
                </c:pt>
                <c:pt idx="396">
                  <c:v>504</c:v>
                </c:pt>
                <c:pt idx="397">
                  <c:v>497</c:v>
                </c:pt>
                <c:pt idx="398">
                  <c:v>513</c:v>
                </c:pt>
                <c:pt idx="399">
                  <c:v>457</c:v>
                </c:pt>
                <c:pt idx="400">
                  <c:v>300</c:v>
                </c:pt>
                <c:pt idx="401">
                  <c:v>312</c:v>
                </c:pt>
                <c:pt idx="402">
                  <c:v>280</c:v>
                </c:pt>
                <c:pt idx="403">
                  <c:v>439</c:v>
                </c:pt>
                <c:pt idx="404">
                  <c:v>284</c:v>
                </c:pt>
                <c:pt idx="405">
                  <c:v>397</c:v>
                </c:pt>
                <c:pt idx="406">
                  <c:v>388</c:v>
                </c:pt>
                <c:pt idx="407">
                  <c:v>270</c:v>
                </c:pt>
                <c:pt idx="408">
                  <c:v>255</c:v>
                </c:pt>
                <c:pt idx="409">
                  <c:v>393</c:v>
                </c:pt>
                <c:pt idx="410">
                  <c:v>426</c:v>
                </c:pt>
                <c:pt idx="411">
                  <c:v>474</c:v>
                </c:pt>
                <c:pt idx="412">
                  <c:v>315</c:v>
                </c:pt>
                <c:pt idx="413">
                  <c:v>514</c:v>
                </c:pt>
                <c:pt idx="414">
                  <c:v>169</c:v>
                </c:pt>
                <c:pt idx="415">
                  <c:v>225</c:v>
                </c:pt>
                <c:pt idx="416">
                  <c:v>228</c:v>
                </c:pt>
                <c:pt idx="417">
                  <c:v>151</c:v>
                </c:pt>
                <c:pt idx="418">
                  <c:v>244</c:v>
                </c:pt>
                <c:pt idx="419">
                  <c:v>309</c:v>
                </c:pt>
                <c:pt idx="420">
                  <c:v>516</c:v>
                </c:pt>
                <c:pt idx="421">
                  <c:v>517</c:v>
                </c:pt>
                <c:pt idx="422">
                  <c:v>403</c:v>
                </c:pt>
                <c:pt idx="423">
                  <c:v>268</c:v>
                </c:pt>
                <c:pt idx="424">
                  <c:v>292</c:v>
                </c:pt>
                <c:pt idx="425">
                  <c:v>306</c:v>
                </c:pt>
                <c:pt idx="426">
                  <c:v>221</c:v>
                </c:pt>
                <c:pt idx="427">
                  <c:v>313</c:v>
                </c:pt>
                <c:pt idx="428">
                  <c:v>372</c:v>
                </c:pt>
                <c:pt idx="429">
                  <c:v>299</c:v>
                </c:pt>
                <c:pt idx="430">
                  <c:v>678</c:v>
                </c:pt>
                <c:pt idx="431">
                  <c:v>204</c:v>
                </c:pt>
                <c:pt idx="432">
                  <c:v>383</c:v>
                </c:pt>
                <c:pt idx="433">
                  <c:v>421</c:v>
                </c:pt>
                <c:pt idx="434">
                  <c:v>540</c:v>
                </c:pt>
                <c:pt idx="435">
                  <c:v>259</c:v>
                </c:pt>
                <c:pt idx="436">
                  <c:v>628</c:v>
                </c:pt>
                <c:pt idx="437">
                  <c:v>400</c:v>
                </c:pt>
                <c:pt idx="438">
                  <c:v>425</c:v>
                </c:pt>
                <c:pt idx="439">
                  <c:v>529</c:v>
                </c:pt>
                <c:pt idx="440">
                  <c:v>340</c:v>
                </c:pt>
                <c:pt idx="441">
                  <c:v>303</c:v>
                </c:pt>
                <c:pt idx="442">
                  <c:v>249</c:v>
                </c:pt>
                <c:pt idx="443">
                  <c:v>493</c:v>
                </c:pt>
                <c:pt idx="444">
                  <c:v>176</c:v>
                </c:pt>
                <c:pt idx="445">
                  <c:v>460</c:v>
                </c:pt>
                <c:pt idx="446">
                  <c:v>439</c:v>
                </c:pt>
                <c:pt idx="447">
                  <c:v>268</c:v>
                </c:pt>
                <c:pt idx="448">
                  <c:v>600</c:v>
                </c:pt>
                <c:pt idx="449">
                  <c:v>257</c:v>
                </c:pt>
                <c:pt idx="450">
                  <c:v>566</c:v>
                </c:pt>
                <c:pt idx="451">
                  <c:v>516</c:v>
                </c:pt>
                <c:pt idx="452">
                  <c:v>296</c:v>
                </c:pt>
                <c:pt idx="453">
                  <c:v>225</c:v>
                </c:pt>
                <c:pt idx="454">
                  <c:v>333</c:v>
                </c:pt>
                <c:pt idx="455">
                  <c:v>401</c:v>
                </c:pt>
                <c:pt idx="456">
                  <c:v>345</c:v>
                </c:pt>
                <c:pt idx="457">
                  <c:v>609</c:v>
                </c:pt>
                <c:pt idx="458">
                  <c:v>572</c:v>
                </c:pt>
                <c:pt idx="459">
                  <c:v>350</c:v>
                </c:pt>
                <c:pt idx="460">
                  <c:v>206</c:v>
                </c:pt>
                <c:pt idx="461">
                  <c:v>425</c:v>
                </c:pt>
                <c:pt idx="462">
                  <c:v>464</c:v>
                </c:pt>
                <c:pt idx="463">
                  <c:v>360</c:v>
                </c:pt>
                <c:pt idx="464">
                  <c:v>263</c:v>
                </c:pt>
                <c:pt idx="465">
                  <c:v>305</c:v>
                </c:pt>
                <c:pt idx="466">
                  <c:v>283</c:v>
                </c:pt>
                <c:pt idx="467">
                  <c:v>335</c:v>
                </c:pt>
                <c:pt idx="468">
                  <c:v>323</c:v>
                </c:pt>
                <c:pt idx="469">
                  <c:v>342</c:v>
                </c:pt>
                <c:pt idx="470">
                  <c:v>479</c:v>
                </c:pt>
                <c:pt idx="471">
                  <c:v>246</c:v>
                </c:pt>
                <c:pt idx="472">
                  <c:v>469</c:v>
                </c:pt>
                <c:pt idx="473">
                  <c:v>223</c:v>
                </c:pt>
                <c:pt idx="474">
                  <c:v>223</c:v>
                </c:pt>
                <c:pt idx="475">
                  <c:v>452</c:v>
                </c:pt>
                <c:pt idx="476">
                  <c:v>287</c:v>
                </c:pt>
                <c:pt idx="477">
                  <c:v>377</c:v>
                </c:pt>
                <c:pt idx="478">
                  <c:v>522</c:v>
                </c:pt>
                <c:pt idx="479">
                  <c:v>379</c:v>
                </c:pt>
                <c:pt idx="480">
                  <c:v>282</c:v>
                </c:pt>
                <c:pt idx="481">
                  <c:v>402</c:v>
                </c:pt>
                <c:pt idx="482">
                  <c:v>264</c:v>
                </c:pt>
                <c:pt idx="483">
                  <c:v>305</c:v>
                </c:pt>
                <c:pt idx="484">
                  <c:v>518</c:v>
                </c:pt>
                <c:pt idx="485">
                  <c:v>490</c:v>
                </c:pt>
                <c:pt idx="486">
                  <c:v>251</c:v>
                </c:pt>
                <c:pt idx="487">
                  <c:v>348</c:v>
                </c:pt>
                <c:pt idx="488">
                  <c:v>438</c:v>
                </c:pt>
                <c:pt idx="489">
                  <c:v>206</c:v>
                </c:pt>
                <c:pt idx="490">
                  <c:v>247</c:v>
                </c:pt>
                <c:pt idx="491">
                  <c:v>456</c:v>
                </c:pt>
                <c:pt idx="492">
                  <c:v>374</c:v>
                </c:pt>
                <c:pt idx="493">
                  <c:v>347</c:v>
                </c:pt>
                <c:pt idx="494">
                  <c:v>362</c:v>
                </c:pt>
                <c:pt idx="495">
                  <c:v>270</c:v>
                </c:pt>
                <c:pt idx="496">
                  <c:v>363</c:v>
                </c:pt>
                <c:pt idx="497">
                  <c:v>427</c:v>
                </c:pt>
                <c:pt idx="498">
                  <c:v>481</c:v>
                </c:pt>
                <c:pt idx="499">
                  <c:v>606</c:v>
                </c:pt>
                <c:pt idx="500">
                  <c:v>523</c:v>
                </c:pt>
                <c:pt idx="501">
                  <c:v>296</c:v>
                </c:pt>
                <c:pt idx="502">
                  <c:v>152</c:v>
                </c:pt>
                <c:pt idx="503">
                  <c:v>406</c:v>
                </c:pt>
                <c:pt idx="504">
                  <c:v>315</c:v>
                </c:pt>
                <c:pt idx="505">
                  <c:v>207</c:v>
                </c:pt>
                <c:pt idx="506">
                  <c:v>516</c:v>
                </c:pt>
                <c:pt idx="507">
                  <c:v>342</c:v>
                </c:pt>
                <c:pt idx="508">
                  <c:v>345</c:v>
                </c:pt>
                <c:pt idx="509">
                  <c:v>349</c:v>
                </c:pt>
                <c:pt idx="510">
                  <c:v>231</c:v>
                </c:pt>
                <c:pt idx="511">
                  <c:v>250</c:v>
                </c:pt>
                <c:pt idx="512">
                  <c:v>198</c:v>
                </c:pt>
                <c:pt idx="513">
                  <c:v>491</c:v>
                </c:pt>
                <c:pt idx="514">
                  <c:v>149</c:v>
                </c:pt>
                <c:pt idx="515">
                  <c:v>304</c:v>
                </c:pt>
                <c:pt idx="516">
                  <c:v>258</c:v>
                </c:pt>
                <c:pt idx="517">
                  <c:v>276</c:v>
                </c:pt>
                <c:pt idx="518">
                  <c:v>346</c:v>
                </c:pt>
                <c:pt idx="519">
                  <c:v>204</c:v>
                </c:pt>
                <c:pt idx="520">
                  <c:v>325</c:v>
                </c:pt>
                <c:pt idx="521">
                  <c:v>376</c:v>
                </c:pt>
                <c:pt idx="522">
                  <c:v>405</c:v>
                </c:pt>
                <c:pt idx="523">
                  <c:v>370</c:v>
                </c:pt>
                <c:pt idx="524">
                  <c:v>370</c:v>
                </c:pt>
                <c:pt idx="525">
                  <c:v>515</c:v>
                </c:pt>
                <c:pt idx="526">
                  <c:v>372</c:v>
                </c:pt>
                <c:pt idx="527">
                  <c:v>202</c:v>
                </c:pt>
                <c:pt idx="528">
                  <c:v>319</c:v>
                </c:pt>
                <c:pt idx="529">
                  <c:v>303</c:v>
                </c:pt>
                <c:pt idx="530">
                  <c:v>394</c:v>
                </c:pt>
                <c:pt idx="531">
                  <c:v>327</c:v>
                </c:pt>
                <c:pt idx="532">
                  <c:v>322</c:v>
                </c:pt>
                <c:pt idx="533">
                  <c:v>324</c:v>
                </c:pt>
                <c:pt idx="534">
                  <c:v>384</c:v>
                </c:pt>
                <c:pt idx="535">
                  <c:v>356</c:v>
                </c:pt>
                <c:pt idx="536">
                  <c:v>283</c:v>
                </c:pt>
                <c:pt idx="537">
                  <c:v>336</c:v>
                </c:pt>
                <c:pt idx="538">
                  <c:v>216</c:v>
                </c:pt>
                <c:pt idx="539">
                  <c:v>483</c:v>
                </c:pt>
                <c:pt idx="540">
                  <c:v>337</c:v>
                </c:pt>
                <c:pt idx="541">
                  <c:v>322</c:v>
                </c:pt>
                <c:pt idx="542">
                  <c:v>350</c:v>
                </c:pt>
                <c:pt idx="543">
                  <c:v>579</c:v>
                </c:pt>
                <c:pt idx="544">
                  <c:v>205</c:v>
                </c:pt>
                <c:pt idx="545">
                  <c:v>318</c:v>
                </c:pt>
                <c:pt idx="546">
                  <c:v>247</c:v>
                </c:pt>
                <c:pt idx="547">
                  <c:v>272</c:v>
                </c:pt>
                <c:pt idx="548">
                  <c:v>281</c:v>
                </c:pt>
                <c:pt idx="549">
                  <c:v>634</c:v>
                </c:pt>
                <c:pt idx="550">
                  <c:v>369</c:v>
                </c:pt>
                <c:pt idx="551">
                  <c:v>338</c:v>
                </c:pt>
                <c:pt idx="552">
                  <c:v>508</c:v>
                </c:pt>
                <c:pt idx="553">
                  <c:v>319</c:v>
                </c:pt>
                <c:pt idx="554">
                  <c:v>190</c:v>
                </c:pt>
                <c:pt idx="555">
                  <c:v>356</c:v>
                </c:pt>
                <c:pt idx="556">
                  <c:v>432</c:v>
                </c:pt>
                <c:pt idx="557">
                  <c:v>668</c:v>
                </c:pt>
                <c:pt idx="558">
                  <c:v>371</c:v>
                </c:pt>
                <c:pt idx="559">
                  <c:v>460</c:v>
                </c:pt>
                <c:pt idx="560">
                  <c:v>362</c:v>
                </c:pt>
                <c:pt idx="561">
                  <c:v>275</c:v>
                </c:pt>
                <c:pt idx="562">
                  <c:v>302</c:v>
                </c:pt>
                <c:pt idx="563">
                  <c:v>299</c:v>
                </c:pt>
                <c:pt idx="564">
                  <c:v>468</c:v>
                </c:pt>
                <c:pt idx="565">
                  <c:v>449</c:v>
                </c:pt>
                <c:pt idx="566">
                  <c:v>338</c:v>
                </c:pt>
                <c:pt idx="567">
                  <c:v>345</c:v>
                </c:pt>
                <c:pt idx="568">
                  <c:v>296</c:v>
                </c:pt>
                <c:pt idx="569">
                  <c:v>357</c:v>
                </c:pt>
                <c:pt idx="570">
                  <c:v>390</c:v>
                </c:pt>
                <c:pt idx="571">
                  <c:v>305</c:v>
                </c:pt>
                <c:pt idx="572">
                  <c:v>460</c:v>
                </c:pt>
                <c:pt idx="573">
                  <c:v>430</c:v>
                </c:pt>
                <c:pt idx="574">
                  <c:v>386</c:v>
                </c:pt>
                <c:pt idx="575">
                  <c:v>614</c:v>
                </c:pt>
                <c:pt idx="576">
                  <c:v>250</c:v>
                </c:pt>
                <c:pt idx="577">
                  <c:v>395</c:v>
                </c:pt>
                <c:pt idx="578">
                  <c:v>275</c:v>
                </c:pt>
                <c:pt idx="579">
                  <c:v>465</c:v>
                </c:pt>
                <c:pt idx="580">
                  <c:v>248</c:v>
                </c:pt>
                <c:pt idx="581">
                  <c:v>169</c:v>
                </c:pt>
                <c:pt idx="582">
                  <c:v>359</c:v>
                </c:pt>
                <c:pt idx="583">
                  <c:v>407</c:v>
                </c:pt>
                <c:pt idx="584">
                  <c:v>351</c:v>
                </c:pt>
                <c:pt idx="585">
                  <c:v>534</c:v>
                </c:pt>
                <c:pt idx="586">
                  <c:v>316</c:v>
                </c:pt>
                <c:pt idx="587">
                  <c:v>255</c:v>
                </c:pt>
                <c:pt idx="588">
                  <c:v>286</c:v>
                </c:pt>
                <c:pt idx="589">
                  <c:v>588</c:v>
                </c:pt>
                <c:pt idx="590">
                  <c:v>477</c:v>
                </c:pt>
                <c:pt idx="591">
                  <c:v>253</c:v>
                </c:pt>
                <c:pt idx="592">
                  <c:v>255</c:v>
                </c:pt>
                <c:pt idx="593">
                  <c:v>271</c:v>
                </c:pt>
                <c:pt idx="594">
                  <c:v>338</c:v>
                </c:pt>
                <c:pt idx="595">
                  <c:v>518</c:v>
                </c:pt>
                <c:pt idx="596">
                  <c:v>264</c:v>
                </c:pt>
                <c:pt idx="597">
                  <c:v>294</c:v>
                </c:pt>
                <c:pt idx="598">
                  <c:v>371</c:v>
                </c:pt>
                <c:pt idx="599">
                  <c:v>568</c:v>
                </c:pt>
                <c:pt idx="600">
                  <c:v>392</c:v>
                </c:pt>
                <c:pt idx="601">
                  <c:v>285</c:v>
                </c:pt>
                <c:pt idx="602">
                  <c:v>338</c:v>
                </c:pt>
                <c:pt idx="603">
                  <c:v>549</c:v>
                </c:pt>
                <c:pt idx="604">
                  <c:v>185</c:v>
                </c:pt>
                <c:pt idx="605">
                  <c:v>473</c:v>
                </c:pt>
                <c:pt idx="606">
                  <c:v>497</c:v>
                </c:pt>
                <c:pt idx="607">
                  <c:v>418</c:v>
                </c:pt>
                <c:pt idx="608">
                  <c:v>246</c:v>
                </c:pt>
                <c:pt idx="609">
                  <c:v>434</c:v>
                </c:pt>
                <c:pt idx="610">
                  <c:v>364</c:v>
                </c:pt>
                <c:pt idx="611">
                  <c:v>283</c:v>
                </c:pt>
                <c:pt idx="612">
                  <c:v>263</c:v>
                </c:pt>
                <c:pt idx="613">
                  <c:v>318</c:v>
                </c:pt>
                <c:pt idx="614">
                  <c:v>314</c:v>
                </c:pt>
                <c:pt idx="615">
                  <c:v>342</c:v>
                </c:pt>
                <c:pt idx="616">
                  <c:v>276</c:v>
                </c:pt>
                <c:pt idx="617">
                  <c:v>342</c:v>
                </c:pt>
                <c:pt idx="618">
                  <c:v>358</c:v>
                </c:pt>
                <c:pt idx="619">
                  <c:v>225</c:v>
                </c:pt>
                <c:pt idx="620">
                  <c:v>369</c:v>
                </c:pt>
                <c:pt idx="621">
                  <c:v>319</c:v>
                </c:pt>
                <c:pt idx="622">
                  <c:v>398</c:v>
                </c:pt>
                <c:pt idx="623">
                  <c:v>271</c:v>
                </c:pt>
                <c:pt idx="624">
                  <c:v>277</c:v>
                </c:pt>
                <c:pt idx="625">
                  <c:v>453</c:v>
                </c:pt>
                <c:pt idx="626">
                  <c:v>237</c:v>
                </c:pt>
                <c:pt idx="627">
                  <c:v>549</c:v>
                </c:pt>
                <c:pt idx="628">
                  <c:v>504</c:v>
                </c:pt>
                <c:pt idx="629">
                  <c:v>523</c:v>
                </c:pt>
                <c:pt idx="630">
                  <c:v>572</c:v>
                </c:pt>
                <c:pt idx="631">
                  <c:v>278</c:v>
                </c:pt>
                <c:pt idx="632">
                  <c:v>383</c:v>
                </c:pt>
                <c:pt idx="633">
                  <c:v>344</c:v>
                </c:pt>
                <c:pt idx="634">
                  <c:v>277</c:v>
                </c:pt>
                <c:pt idx="635">
                  <c:v>457</c:v>
                </c:pt>
                <c:pt idx="636">
                  <c:v>545</c:v>
                </c:pt>
                <c:pt idx="637">
                  <c:v>360</c:v>
                </c:pt>
                <c:pt idx="638">
                  <c:v>533</c:v>
                </c:pt>
                <c:pt idx="639">
                  <c:v>363</c:v>
                </c:pt>
                <c:pt idx="640">
                  <c:v>362</c:v>
                </c:pt>
                <c:pt idx="641">
                  <c:v>324</c:v>
                </c:pt>
                <c:pt idx="642">
                  <c:v>471</c:v>
                </c:pt>
                <c:pt idx="643">
                  <c:v>203</c:v>
                </c:pt>
                <c:pt idx="644">
                  <c:v>255</c:v>
                </c:pt>
                <c:pt idx="645">
                  <c:v>497</c:v>
                </c:pt>
                <c:pt idx="646">
                  <c:v>240</c:v>
                </c:pt>
                <c:pt idx="647">
                  <c:v>520</c:v>
                </c:pt>
                <c:pt idx="648">
                  <c:v>362</c:v>
                </c:pt>
                <c:pt idx="649">
                  <c:v>398</c:v>
                </c:pt>
                <c:pt idx="650">
                  <c:v>269</c:v>
                </c:pt>
                <c:pt idx="651">
                  <c:v>333</c:v>
                </c:pt>
                <c:pt idx="652">
                  <c:v>435</c:v>
                </c:pt>
                <c:pt idx="653">
                  <c:v>445</c:v>
                </c:pt>
                <c:pt idx="654">
                  <c:v>374</c:v>
                </c:pt>
                <c:pt idx="655">
                  <c:v>308</c:v>
                </c:pt>
                <c:pt idx="656">
                  <c:v>212</c:v>
                </c:pt>
                <c:pt idx="657">
                  <c:v>436</c:v>
                </c:pt>
                <c:pt idx="658">
                  <c:v>414</c:v>
                </c:pt>
                <c:pt idx="659">
                  <c:v>378</c:v>
                </c:pt>
                <c:pt idx="660">
                  <c:v>437</c:v>
                </c:pt>
                <c:pt idx="661">
                  <c:v>188</c:v>
                </c:pt>
                <c:pt idx="662">
                  <c:v>383</c:v>
                </c:pt>
                <c:pt idx="663">
                  <c:v>481</c:v>
                </c:pt>
              </c:numCache>
            </c:numRef>
          </c:xVal>
          <c:yVal>
            <c:numRef>
              <c:f>fromone!$M$2:$M$1045333</c:f>
              <c:numCache>
                <c:formatCode>General</c:formatCode>
                <c:ptCount val="1045332"/>
                <c:pt idx="0">
                  <c:v>45</c:v>
                </c:pt>
                <c:pt idx="1">
                  <c:v>116</c:v>
                </c:pt>
                <c:pt idx="2">
                  <c:v>74</c:v>
                </c:pt>
                <c:pt idx="3">
                  <c:v>68</c:v>
                </c:pt>
                <c:pt idx="4">
                  <c:v>58</c:v>
                </c:pt>
                <c:pt idx="5">
                  <c:v>55</c:v>
                </c:pt>
                <c:pt idx="6">
                  <c:v>45</c:v>
                </c:pt>
                <c:pt idx="7">
                  <c:v>72</c:v>
                </c:pt>
                <c:pt idx="8">
                  <c:v>37</c:v>
                </c:pt>
                <c:pt idx="9">
                  <c:v>49</c:v>
                </c:pt>
                <c:pt idx="10">
                  <c:v>35</c:v>
                </c:pt>
                <c:pt idx="11">
                  <c:v>106</c:v>
                </c:pt>
                <c:pt idx="12">
                  <c:v>76</c:v>
                </c:pt>
                <c:pt idx="13">
                  <c:v>113</c:v>
                </c:pt>
                <c:pt idx="14">
                  <c:v>55</c:v>
                </c:pt>
                <c:pt idx="15">
                  <c:v>32</c:v>
                </c:pt>
                <c:pt idx="16">
                  <c:v>46</c:v>
                </c:pt>
                <c:pt idx="17">
                  <c:v>50</c:v>
                </c:pt>
                <c:pt idx="18">
                  <c:v>35</c:v>
                </c:pt>
                <c:pt idx="19">
                  <c:v>82</c:v>
                </c:pt>
                <c:pt idx="20">
                  <c:v>85</c:v>
                </c:pt>
                <c:pt idx="21">
                  <c:v>86</c:v>
                </c:pt>
                <c:pt idx="22">
                  <c:v>63</c:v>
                </c:pt>
                <c:pt idx="23">
                  <c:v>77</c:v>
                </c:pt>
                <c:pt idx="24">
                  <c:v>37</c:v>
                </c:pt>
                <c:pt idx="25">
                  <c:v>120</c:v>
                </c:pt>
                <c:pt idx="26">
                  <c:v>69</c:v>
                </c:pt>
                <c:pt idx="27">
                  <c:v>92</c:v>
                </c:pt>
                <c:pt idx="28">
                  <c:v>59</c:v>
                </c:pt>
                <c:pt idx="29">
                  <c:v>72</c:v>
                </c:pt>
                <c:pt idx="30">
                  <c:v>72</c:v>
                </c:pt>
                <c:pt idx="31">
                  <c:v>36</c:v>
                </c:pt>
                <c:pt idx="32">
                  <c:v>41</c:v>
                </c:pt>
                <c:pt idx="33">
                  <c:v>84</c:v>
                </c:pt>
                <c:pt idx="34">
                  <c:v>31</c:v>
                </c:pt>
                <c:pt idx="35">
                  <c:v>58</c:v>
                </c:pt>
                <c:pt idx="36">
                  <c:v>31</c:v>
                </c:pt>
                <c:pt idx="37">
                  <c:v>113</c:v>
                </c:pt>
                <c:pt idx="38">
                  <c:v>103</c:v>
                </c:pt>
                <c:pt idx="39">
                  <c:v>68</c:v>
                </c:pt>
                <c:pt idx="40">
                  <c:v>69</c:v>
                </c:pt>
                <c:pt idx="41">
                  <c:v>100</c:v>
                </c:pt>
                <c:pt idx="42">
                  <c:v>57</c:v>
                </c:pt>
                <c:pt idx="43">
                  <c:v>83</c:v>
                </c:pt>
                <c:pt idx="44">
                  <c:v>16</c:v>
                </c:pt>
                <c:pt idx="45">
                  <c:v>72</c:v>
                </c:pt>
                <c:pt idx="46">
                  <c:v>39</c:v>
                </c:pt>
                <c:pt idx="47">
                  <c:v>27</c:v>
                </c:pt>
                <c:pt idx="48">
                  <c:v>82</c:v>
                </c:pt>
                <c:pt idx="49">
                  <c:v>110</c:v>
                </c:pt>
                <c:pt idx="50">
                  <c:v>40</c:v>
                </c:pt>
                <c:pt idx="51">
                  <c:v>87</c:v>
                </c:pt>
                <c:pt idx="52">
                  <c:v>26</c:v>
                </c:pt>
                <c:pt idx="53">
                  <c:v>101</c:v>
                </c:pt>
                <c:pt idx="54">
                  <c:v>91</c:v>
                </c:pt>
                <c:pt idx="55">
                  <c:v>30</c:v>
                </c:pt>
                <c:pt idx="56">
                  <c:v>37</c:v>
                </c:pt>
                <c:pt idx="57">
                  <c:v>40</c:v>
                </c:pt>
                <c:pt idx="58">
                  <c:v>25</c:v>
                </c:pt>
                <c:pt idx="59">
                  <c:v>65</c:v>
                </c:pt>
                <c:pt idx="60">
                  <c:v>43</c:v>
                </c:pt>
                <c:pt idx="61">
                  <c:v>74</c:v>
                </c:pt>
                <c:pt idx="62">
                  <c:v>60</c:v>
                </c:pt>
                <c:pt idx="63">
                  <c:v>66</c:v>
                </c:pt>
                <c:pt idx="64">
                  <c:v>100</c:v>
                </c:pt>
                <c:pt idx="65">
                  <c:v>64</c:v>
                </c:pt>
                <c:pt idx="66">
                  <c:v>59</c:v>
                </c:pt>
                <c:pt idx="67">
                  <c:v>92</c:v>
                </c:pt>
                <c:pt idx="68">
                  <c:v>128</c:v>
                </c:pt>
                <c:pt idx="69">
                  <c:v>68</c:v>
                </c:pt>
                <c:pt idx="70">
                  <c:v>111</c:v>
                </c:pt>
                <c:pt idx="71">
                  <c:v>66</c:v>
                </c:pt>
                <c:pt idx="72">
                  <c:v>113</c:v>
                </c:pt>
                <c:pt idx="73">
                  <c:v>77</c:v>
                </c:pt>
                <c:pt idx="74">
                  <c:v>58</c:v>
                </c:pt>
                <c:pt idx="75">
                  <c:v>134</c:v>
                </c:pt>
                <c:pt idx="76">
                  <c:v>132</c:v>
                </c:pt>
                <c:pt idx="77">
                  <c:v>96</c:v>
                </c:pt>
                <c:pt idx="78">
                  <c:v>41</c:v>
                </c:pt>
                <c:pt idx="79">
                  <c:v>84</c:v>
                </c:pt>
                <c:pt idx="80">
                  <c:v>88</c:v>
                </c:pt>
                <c:pt idx="81">
                  <c:v>57</c:v>
                </c:pt>
                <c:pt idx="82">
                  <c:v>47</c:v>
                </c:pt>
                <c:pt idx="83">
                  <c:v>47</c:v>
                </c:pt>
                <c:pt idx="84">
                  <c:v>131</c:v>
                </c:pt>
                <c:pt idx="85">
                  <c:v>44</c:v>
                </c:pt>
                <c:pt idx="86">
                  <c:v>70</c:v>
                </c:pt>
                <c:pt idx="87">
                  <c:v>87</c:v>
                </c:pt>
                <c:pt idx="88">
                  <c:v>102</c:v>
                </c:pt>
                <c:pt idx="89">
                  <c:v>99</c:v>
                </c:pt>
                <c:pt idx="90">
                  <c:v>46</c:v>
                </c:pt>
                <c:pt idx="91">
                  <c:v>63</c:v>
                </c:pt>
                <c:pt idx="92">
                  <c:v>117</c:v>
                </c:pt>
                <c:pt idx="93">
                  <c:v>47</c:v>
                </c:pt>
                <c:pt idx="94">
                  <c:v>61</c:v>
                </c:pt>
                <c:pt idx="95">
                  <c:v>88</c:v>
                </c:pt>
                <c:pt idx="96">
                  <c:v>44</c:v>
                </c:pt>
                <c:pt idx="97">
                  <c:v>32</c:v>
                </c:pt>
                <c:pt idx="98">
                  <c:v>38</c:v>
                </c:pt>
                <c:pt idx="99">
                  <c:v>64</c:v>
                </c:pt>
                <c:pt idx="100">
                  <c:v>112</c:v>
                </c:pt>
                <c:pt idx="101">
                  <c:v>62</c:v>
                </c:pt>
                <c:pt idx="102">
                  <c:v>31</c:v>
                </c:pt>
                <c:pt idx="103">
                  <c:v>44</c:v>
                </c:pt>
                <c:pt idx="104">
                  <c:v>85</c:v>
                </c:pt>
                <c:pt idx="105">
                  <c:v>70</c:v>
                </c:pt>
                <c:pt idx="106">
                  <c:v>61</c:v>
                </c:pt>
                <c:pt idx="107">
                  <c:v>38</c:v>
                </c:pt>
                <c:pt idx="108">
                  <c:v>22</c:v>
                </c:pt>
                <c:pt idx="109">
                  <c:v>80</c:v>
                </c:pt>
                <c:pt idx="110">
                  <c:v>93</c:v>
                </c:pt>
                <c:pt idx="111">
                  <c:v>20</c:v>
                </c:pt>
                <c:pt idx="112">
                  <c:v>72</c:v>
                </c:pt>
                <c:pt idx="113">
                  <c:v>54</c:v>
                </c:pt>
                <c:pt idx="114">
                  <c:v>77</c:v>
                </c:pt>
                <c:pt idx="115">
                  <c:v>51</c:v>
                </c:pt>
                <c:pt idx="116">
                  <c:v>96</c:v>
                </c:pt>
                <c:pt idx="117">
                  <c:v>56</c:v>
                </c:pt>
                <c:pt idx="118">
                  <c:v>61</c:v>
                </c:pt>
                <c:pt idx="119">
                  <c:v>38</c:v>
                </c:pt>
                <c:pt idx="120">
                  <c:v>79</c:v>
                </c:pt>
                <c:pt idx="121">
                  <c:v>79</c:v>
                </c:pt>
                <c:pt idx="122">
                  <c:v>25</c:v>
                </c:pt>
                <c:pt idx="123">
                  <c:v>116</c:v>
                </c:pt>
                <c:pt idx="124">
                  <c:v>54</c:v>
                </c:pt>
                <c:pt idx="125">
                  <c:v>92</c:v>
                </c:pt>
                <c:pt idx="126">
                  <c:v>101</c:v>
                </c:pt>
                <c:pt idx="127">
                  <c:v>48</c:v>
                </c:pt>
                <c:pt idx="128">
                  <c:v>93</c:v>
                </c:pt>
                <c:pt idx="129">
                  <c:v>53</c:v>
                </c:pt>
                <c:pt idx="130">
                  <c:v>35</c:v>
                </c:pt>
                <c:pt idx="131">
                  <c:v>18</c:v>
                </c:pt>
                <c:pt idx="132">
                  <c:v>67</c:v>
                </c:pt>
                <c:pt idx="133">
                  <c:v>102</c:v>
                </c:pt>
                <c:pt idx="134">
                  <c:v>60</c:v>
                </c:pt>
                <c:pt idx="135">
                  <c:v>38</c:v>
                </c:pt>
                <c:pt idx="136">
                  <c:v>106</c:v>
                </c:pt>
                <c:pt idx="137">
                  <c:v>80</c:v>
                </c:pt>
                <c:pt idx="138">
                  <c:v>68</c:v>
                </c:pt>
                <c:pt idx="139">
                  <c:v>103</c:v>
                </c:pt>
                <c:pt idx="140">
                  <c:v>62</c:v>
                </c:pt>
                <c:pt idx="141">
                  <c:v>46</c:v>
                </c:pt>
                <c:pt idx="142">
                  <c:v>36</c:v>
                </c:pt>
                <c:pt idx="143">
                  <c:v>75</c:v>
                </c:pt>
                <c:pt idx="144">
                  <c:v>84</c:v>
                </c:pt>
                <c:pt idx="145">
                  <c:v>63</c:v>
                </c:pt>
                <c:pt idx="146">
                  <c:v>45</c:v>
                </c:pt>
                <c:pt idx="147">
                  <c:v>90</c:v>
                </c:pt>
                <c:pt idx="148">
                  <c:v>112</c:v>
                </c:pt>
                <c:pt idx="149">
                  <c:v>160</c:v>
                </c:pt>
                <c:pt idx="150">
                  <c:v>105</c:v>
                </c:pt>
                <c:pt idx="151">
                  <c:v>64</c:v>
                </c:pt>
                <c:pt idx="152">
                  <c:v>99</c:v>
                </c:pt>
                <c:pt idx="153">
                  <c:v>74</c:v>
                </c:pt>
                <c:pt idx="154">
                  <c:v>59</c:v>
                </c:pt>
                <c:pt idx="155">
                  <c:v>78</c:v>
                </c:pt>
                <c:pt idx="156">
                  <c:v>94</c:v>
                </c:pt>
                <c:pt idx="157">
                  <c:v>64</c:v>
                </c:pt>
                <c:pt idx="158">
                  <c:v>90</c:v>
                </c:pt>
                <c:pt idx="159">
                  <c:v>49</c:v>
                </c:pt>
                <c:pt idx="160">
                  <c:v>37</c:v>
                </c:pt>
                <c:pt idx="161">
                  <c:v>110</c:v>
                </c:pt>
                <c:pt idx="162">
                  <c:v>44</c:v>
                </c:pt>
                <c:pt idx="163">
                  <c:v>68</c:v>
                </c:pt>
                <c:pt idx="164">
                  <c:v>99</c:v>
                </c:pt>
                <c:pt idx="165">
                  <c:v>103</c:v>
                </c:pt>
                <c:pt idx="166">
                  <c:v>128</c:v>
                </c:pt>
                <c:pt idx="167">
                  <c:v>135</c:v>
                </c:pt>
                <c:pt idx="168">
                  <c:v>130</c:v>
                </c:pt>
                <c:pt idx="169">
                  <c:v>69</c:v>
                </c:pt>
                <c:pt idx="170">
                  <c:v>91</c:v>
                </c:pt>
                <c:pt idx="171">
                  <c:v>114</c:v>
                </c:pt>
                <c:pt idx="172">
                  <c:v>40</c:v>
                </c:pt>
                <c:pt idx="173">
                  <c:v>122</c:v>
                </c:pt>
                <c:pt idx="174">
                  <c:v>60</c:v>
                </c:pt>
                <c:pt idx="175">
                  <c:v>40</c:v>
                </c:pt>
                <c:pt idx="176">
                  <c:v>113</c:v>
                </c:pt>
                <c:pt idx="177">
                  <c:v>33</c:v>
                </c:pt>
                <c:pt idx="178">
                  <c:v>111</c:v>
                </c:pt>
                <c:pt idx="179">
                  <c:v>50</c:v>
                </c:pt>
                <c:pt idx="180">
                  <c:v>47</c:v>
                </c:pt>
                <c:pt idx="181">
                  <c:v>104</c:v>
                </c:pt>
                <c:pt idx="182">
                  <c:v>37</c:v>
                </c:pt>
                <c:pt idx="183">
                  <c:v>23</c:v>
                </c:pt>
                <c:pt idx="184">
                  <c:v>71</c:v>
                </c:pt>
                <c:pt idx="185">
                  <c:v>46</c:v>
                </c:pt>
                <c:pt idx="186">
                  <c:v>120</c:v>
                </c:pt>
                <c:pt idx="187">
                  <c:v>22</c:v>
                </c:pt>
                <c:pt idx="188">
                  <c:v>135</c:v>
                </c:pt>
                <c:pt idx="189">
                  <c:v>34</c:v>
                </c:pt>
                <c:pt idx="190">
                  <c:v>104</c:v>
                </c:pt>
                <c:pt idx="191">
                  <c:v>62</c:v>
                </c:pt>
                <c:pt idx="192">
                  <c:v>70</c:v>
                </c:pt>
                <c:pt idx="193">
                  <c:v>47</c:v>
                </c:pt>
                <c:pt idx="194">
                  <c:v>75</c:v>
                </c:pt>
                <c:pt idx="195">
                  <c:v>77</c:v>
                </c:pt>
                <c:pt idx="196">
                  <c:v>80</c:v>
                </c:pt>
                <c:pt idx="197">
                  <c:v>40</c:v>
                </c:pt>
                <c:pt idx="198">
                  <c:v>100</c:v>
                </c:pt>
                <c:pt idx="199">
                  <c:v>97</c:v>
                </c:pt>
                <c:pt idx="200">
                  <c:v>84</c:v>
                </c:pt>
                <c:pt idx="201">
                  <c:v>43</c:v>
                </c:pt>
                <c:pt idx="202">
                  <c:v>54</c:v>
                </c:pt>
                <c:pt idx="203">
                  <c:v>83</c:v>
                </c:pt>
                <c:pt idx="204">
                  <c:v>145</c:v>
                </c:pt>
                <c:pt idx="205">
                  <c:v>38</c:v>
                </c:pt>
                <c:pt idx="206">
                  <c:v>109</c:v>
                </c:pt>
                <c:pt idx="207">
                  <c:v>99</c:v>
                </c:pt>
                <c:pt idx="208">
                  <c:v>52</c:v>
                </c:pt>
                <c:pt idx="209">
                  <c:v>39</c:v>
                </c:pt>
                <c:pt idx="210">
                  <c:v>104</c:v>
                </c:pt>
                <c:pt idx="211">
                  <c:v>89</c:v>
                </c:pt>
                <c:pt idx="212">
                  <c:v>29</c:v>
                </c:pt>
                <c:pt idx="213">
                  <c:v>42</c:v>
                </c:pt>
                <c:pt idx="214">
                  <c:v>155</c:v>
                </c:pt>
                <c:pt idx="215">
                  <c:v>81</c:v>
                </c:pt>
                <c:pt idx="216">
                  <c:v>120</c:v>
                </c:pt>
                <c:pt idx="217">
                  <c:v>67</c:v>
                </c:pt>
                <c:pt idx="218">
                  <c:v>58</c:v>
                </c:pt>
                <c:pt idx="219">
                  <c:v>132</c:v>
                </c:pt>
                <c:pt idx="220">
                  <c:v>74</c:v>
                </c:pt>
                <c:pt idx="221">
                  <c:v>87</c:v>
                </c:pt>
                <c:pt idx="222">
                  <c:v>37</c:v>
                </c:pt>
                <c:pt idx="223">
                  <c:v>55</c:v>
                </c:pt>
                <c:pt idx="224">
                  <c:v>41</c:v>
                </c:pt>
                <c:pt idx="225">
                  <c:v>53</c:v>
                </c:pt>
                <c:pt idx="226">
                  <c:v>115</c:v>
                </c:pt>
                <c:pt idx="227">
                  <c:v>46</c:v>
                </c:pt>
                <c:pt idx="228">
                  <c:v>49</c:v>
                </c:pt>
                <c:pt idx="229">
                  <c:v>39</c:v>
                </c:pt>
                <c:pt idx="230">
                  <c:v>38</c:v>
                </c:pt>
                <c:pt idx="231">
                  <c:v>39</c:v>
                </c:pt>
                <c:pt idx="232">
                  <c:v>36</c:v>
                </c:pt>
                <c:pt idx="233">
                  <c:v>61</c:v>
                </c:pt>
                <c:pt idx="234">
                  <c:v>68</c:v>
                </c:pt>
                <c:pt idx="235">
                  <c:v>26</c:v>
                </c:pt>
                <c:pt idx="236">
                  <c:v>71</c:v>
                </c:pt>
                <c:pt idx="237">
                  <c:v>66</c:v>
                </c:pt>
                <c:pt idx="238">
                  <c:v>146</c:v>
                </c:pt>
                <c:pt idx="239">
                  <c:v>33</c:v>
                </c:pt>
                <c:pt idx="240">
                  <c:v>79</c:v>
                </c:pt>
                <c:pt idx="241">
                  <c:v>48</c:v>
                </c:pt>
                <c:pt idx="242">
                  <c:v>44</c:v>
                </c:pt>
                <c:pt idx="243">
                  <c:v>44</c:v>
                </c:pt>
                <c:pt idx="244">
                  <c:v>40</c:v>
                </c:pt>
                <c:pt idx="245">
                  <c:v>37</c:v>
                </c:pt>
                <c:pt idx="246">
                  <c:v>98</c:v>
                </c:pt>
                <c:pt idx="247">
                  <c:v>86</c:v>
                </c:pt>
                <c:pt idx="248">
                  <c:v>28</c:v>
                </c:pt>
                <c:pt idx="249">
                  <c:v>57</c:v>
                </c:pt>
                <c:pt idx="250">
                  <c:v>74</c:v>
                </c:pt>
                <c:pt idx="251">
                  <c:v>84</c:v>
                </c:pt>
                <c:pt idx="252">
                  <c:v>50</c:v>
                </c:pt>
                <c:pt idx="253">
                  <c:v>37</c:v>
                </c:pt>
                <c:pt idx="254">
                  <c:v>40</c:v>
                </c:pt>
                <c:pt idx="255">
                  <c:v>28</c:v>
                </c:pt>
                <c:pt idx="256">
                  <c:v>25</c:v>
                </c:pt>
                <c:pt idx="257">
                  <c:v>111</c:v>
                </c:pt>
                <c:pt idx="258">
                  <c:v>118</c:v>
                </c:pt>
                <c:pt idx="259">
                  <c:v>97</c:v>
                </c:pt>
                <c:pt idx="260">
                  <c:v>97</c:v>
                </c:pt>
                <c:pt idx="261">
                  <c:v>133</c:v>
                </c:pt>
                <c:pt idx="262">
                  <c:v>45</c:v>
                </c:pt>
                <c:pt idx="263">
                  <c:v>171</c:v>
                </c:pt>
                <c:pt idx="264">
                  <c:v>75</c:v>
                </c:pt>
                <c:pt idx="265">
                  <c:v>57</c:v>
                </c:pt>
                <c:pt idx="266">
                  <c:v>105</c:v>
                </c:pt>
                <c:pt idx="267">
                  <c:v>97</c:v>
                </c:pt>
                <c:pt idx="268">
                  <c:v>50</c:v>
                </c:pt>
                <c:pt idx="269">
                  <c:v>118</c:v>
                </c:pt>
                <c:pt idx="270">
                  <c:v>72</c:v>
                </c:pt>
                <c:pt idx="271">
                  <c:v>68</c:v>
                </c:pt>
                <c:pt idx="272">
                  <c:v>71</c:v>
                </c:pt>
                <c:pt idx="273">
                  <c:v>46</c:v>
                </c:pt>
                <c:pt idx="274">
                  <c:v>98</c:v>
                </c:pt>
                <c:pt idx="275">
                  <c:v>38</c:v>
                </c:pt>
                <c:pt idx="276">
                  <c:v>104</c:v>
                </c:pt>
                <c:pt idx="277">
                  <c:v>37</c:v>
                </c:pt>
                <c:pt idx="278">
                  <c:v>115</c:v>
                </c:pt>
                <c:pt idx="279">
                  <c:v>141</c:v>
                </c:pt>
                <c:pt idx="280">
                  <c:v>131</c:v>
                </c:pt>
                <c:pt idx="281">
                  <c:v>107</c:v>
                </c:pt>
                <c:pt idx="282">
                  <c:v>55</c:v>
                </c:pt>
                <c:pt idx="283">
                  <c:v>109</c:v>
                </c:pt>
                <c:pt idx="284">
                  <c:v>41</c:v>
                </c:pt>
                <c:pt idx="285">
                  <c:v>35</c:v>
                </c:pt>
                <c:pt idx="286">
                  <c:v>69</c:v>
                </c:pt>
                <c:pt idx="287">
                  <c:v>46</c:v>
                </c:pt>
                <c:pt idx="288">
                  <c:v>59</c:v>
                </c:pt>
                <c:pt idx="289">
                  <c:v>104</c:v>
                </c:pt>
                <c:pt idx="290">
                  <c:v>86</c:v>
                </c:pt>
                <c:pt idx="291">
                  <c:v>111</c:v>
                </c:pt>
                <c:pt idx="292">
                  <c:v>44</c:v>
                </c:pt>
                <c:pt idx="293">
                  <c:v>87</c:v>
                </c:pt>
                <c:pt idx="294">
                  <c:v>81</c:v>
                </c:pt>
                <c:pt idx="295">
                  <c:v>86</c:v>
                </c:pt>
                <c:pt idx="296">
                  <c:v>92</c:v>
                </c:pt>
                <c:pt idx="297">
                  <c:v>64</c:v>
                </c:pt>
                <c:pt idx="298">
                  <c:v>59</c:v>
                </c:pt>
                <c:pt idx="299">
                  <c:v>46</c:v>
                </c:pt>
                <c:pt idx="300">
                  <c:v>40</c:v>
                </c:pt>
                <c:pt idx="301">
                  <c:v>97</c:v>
                </c:pt>
                <c:pt idx="302">
                  <c:v>91</c:v>
                </c:pt>
                <c:pt idx="303">
                  <c:v>89</c:v>
                </c:pt>
                <c:pt idx="304">
                  <c:v>32</c:v>
                </c:pt>
                <c:pt idx="305">
                  <c:v>73</c:v>
                </c:pt>
                <c:pt idx="306">
                  <c:v>79</c:v>
                </c:pt>
                <c:pt idx="307">
                  <c:v>67</c:v>
                </c:pt>
                <c:pt idx="308">
                  <c:v>24</c:v>
                </c:pt>
                <c:pt idx="309">
                  <c:v>26</c:v>
                </c:pt>
                <c:pt idx="310">
                  <c:v>76</c:v>
                </c:pt>
                <c:pt idx="311">
                  <c:v>70</c:v>
                </c:pt>
                <c:pt idx="312">
                  <c:v>80</c:v>
                </c:pt>
                <c:pt idx="313">
                  <c:v>60</c:v>
                </c:pt>
                <c:pt idx="314">
                  <c:v>80</c:v>
                </c:pt>
                <c:pt idx="315">
                  <c:v>42</c:v>
                </c:pt>
                <c:pt idx="316">
                  <c:v>131</c:v>
                </c:pt>
                <c:pt idx="317">
                  <c:v>103</c:v>
                </c:pt>
                <c:pt idx="318">
                  <c:v>78</c:v>
                </c:pt>
                <c:pt idx="319">
                  <c:v>136</c:v>
                </c:pt>
                <c:pt idx="320">
                  <c:v>32</c:v>
                </c:pt>
                <c:pt idx="321">
                  <c:v>124</c:v>
                </c:pt>
                <c:pt idx="322">
                  <c:v>80</c:v>
                </c:pt>
                <c:pt idx="323">
                  <c:v>54</c:v>
                </c:pt>
                <c:pt idx="324">
                  <c:v>119</c:v>
                </c:pt>
                <c:pt idx="325">
                  <c:v>80</c:v>
                </c:pt>
                <c:pt idx="326">
                  <c:v>73</c:v>
                </c:pt>
                <c:pt idx="327">
                  <c:v>86</c:v>
                </c:pt>
                <c:pt idx="328">
                  <c:v>103</c:v>
                </c:pt>
                <c:pt idx="329">
                  <c:v>71</c:v>
                </c:pt>
                <c:pt idx="330">
                  <c:v>62</c:v>
                </c:pt>
                <c:pt idx="331">
                  <c:v>83</c:v>
                </c:pt>
                <c:pt idx="332">
                  <c:v>79</c:v>
                </c:pt>
                <c:pt idx="333">
                  <c:v>92</c:v>
                </c:pt>
                <c:pt idx="334">
                  <c:v>71</c:v>
                </c:pt>
                <c:pt idx="335">
                  <c:v>76</c:v>
                </c:pt>
                <c:pt idx="336">
                  <c:v>71</c:v>
                </c:pt>
                <c:pt idx="337">
                  <c:v>23</c:v>
                </c:pt>
                <c:pt idx="338">
                  <c:v>58</c:v>
                </c:pt>
                <c:pt idx="339">
                  <c:v>127</c:v>
                </c:pt>
                <c:pt idx="340">
                  <c:v>64</c:v>
                </c:pt>
                <c:pt idx="341">
                  <c:v>77</c:v>
                </c:pt>
                <c:pt idx="342">
                  <c:v>84</c:v>
                </c:pt>
                <c:pt idx="343">
                  <c:v>141</c:v>
                </c:pt>
                <c:pt idx="344">
                  <c:v>83</c:v>
                </c:pt>
                <c:pt idx="345">
                  <c:v>55</c:v>
                </c:pt>
                <c:pt idx="346">
                  <c:v>30</c:v>
                </c:pt>
                <c:pt idx="347">
                  <c:v>102</c:v>
                </c:pt>
                <c:pt idx="348">
                  <c:v>48</c:v>
                </c:pt>
                <c:pt idx="349">
                  <c:v>73</c:v>
                </c:pt>
                <c:pt idx="350">
                  <c:v>80</c:v>
                </c:pt>
                <c:pt idx="351">
                  <c:v>92</c:v>
                </c:pt>
                <c:pt idx="352">
                  <c:v>45</c:v>
                </c:pt>
                <c:pt idx="353">
                  <c:v>36</c:v>
                </c:pt>
                <c:pt idx="354">
                  <c:v>76</c:v>
                </c:pt>
                <c:pt idx="355">
                  <c:v>106</c:v>
                </c:pt>
                <c:pt idx="356">
                  <c:v>82</c:v>
                </c:pt>
                <c:pt idx="357">
                  <c:v>43</c:v>
                </c:pt>
                <c:pt idx="358">
                  <c:v>58</c:v>
                </c:pt>
                <c:pt idx="359">
                  <c:v>71</c:v>
                </c:pt>
                <c:pt idx="360">
                  <c:v>77</c:v>
                </c:pt>
                <c:pt idx="361">
                  <c:v>52</c:v>
                </c:pt>
                <c:pt idx="362">
                  <c:v>27</c:v>
                </c:pt>
                <c:pt idx="363">
                  <c:v>28</c:v>
                </c:pt>
                <c:pt idx="364">
                  <c:v>78</c:v>
                </c:pt>
                <c:pt idx="365">
                  <c:v>52</c:v>
                </c:pt>
                <c:pt idx="366">
                  <c:v>28</c:v>
                </c:pt>
                <c:pt idx="367">
                  <c:v>55</c:v>
                </c:pt>
                <c:pt idx="368">
                  <c:v>76</c:v>
                </c:pt>
                <c:pt idx="369">
                  <c:v>62</c:v>
                </c:pt>
                <c:pt idx="370">
                  <c:v>94</c:v>
                </c:pt>
                <c:pt idx="371">
                  <c:v>29</c:v>
                </c:pt>
                <c:pt idx="372">
                  <c:v>106</c:v>
                </c:pt>
                <c:pt idx="373">
                  <c:v>65</c:v>
                </c:pt>
                <c:pt idx="374">
                  <c:v>30</c:v>
                </c:pt>
                <c:pt idx="375">
                  <c:v>59</c:v>
                </c:pt>
                <c:pt idx="376">
                  <c:v>31</c:v>
                </c:pt>
                <c:pt idx="377">
                  <c:v>105</c:v>
                </c:pt>
                <c:pt idx="378">
                  <c:v>76</c:v>
                </c:pt>
                <c:pt idx="379">
                  <c:v>93</c:v>
                </c:pt>
                <c:pt idx="380">
                  <c:v>63</c:v>
                </c:pt>
                <c:pt idx="381">
                  <c:v>75</c:v>
                </c:pt>
                <c:pt idx="382">
                  <c:v>80</c:v>
                </c:pt>
                <c:pt idx="383">
                  <c:v>110</c:v>
                </c:pt>
                <c:pt idx="384">
                  <c:v>46</c:v>
                </c:pt>
                <c:pt idx="385">
                  <c:v>77</c:v>
                </c:pt>
                <c:pt idx="386">
                  <c:v>65</c:v>
                </c:pt>
                <c:pt idx="387">
                  <c:v>69</c:v>
                </c:pt>
                <c:pt idx="388">
                  <c:v>78</c:v>
                </c:pt>
                <c:pt idx="389">
                  <c:v>44</c:v>
                </c:pt>
                <c:pt idx="390">
                  <c:v>141</c:v>
                </c:pt>
                <c:pt idx="391">
                  <c:v>54</c:v>
                </c:pt>
                <c:pt idx="392">
                  <c:v>52</c:v>
                </c:pt>
                <c:pt idx="393">
                  <c:v>54</c:v>
                </c:pt>
                <c:pt idx="394">
                  <c:v>43</c:v>
                </c:pt>
                <c:pt idx="395">
                  <c:v>81</c:v>
                </c:pt>
                <c:pt idx="396">
                  <c:v>75</c:v>
                </c:pt>
                <c:pt idx="397">
                  <c:v>47</c:v>
                </c:pt>
                <c:pt idx="398">
                  <c:v>43</c:v>
                </c:pt>
                <c:pt idx="399">
                  <c:v>72</c:v>
                </c:pt>
                <c:pt idx="400">
                  <c:v>32</c:v>
                </c:pt>
                <c:pt idx="401">
                  <c:v>100</c:v>
                </c:pt>
                <c:pt idx="402">
                  <c:v>26</c:v>
                </c:pt>
                <c:pt idx="403">
                  <c:v>49</c:v>
                </c:pt>
                <c:pt idx="404">
                  <c:v>43</c:v>
                </c:pt>
                <c:pt idx="405">
                  <c:v>31</c:v>
                </c:pt>
                <c:pt idx="406">
                  <c:v>33</c:v>
                </c:pt>
                <c:pt idx="407">
                  <c:v>94</c:v>
                </c:pt>
                <c:pt idx="408">
                  <c:v>42</c:v>
                </c:pt>
                <c:pt idx="409">
                  <c:v>56</c:v>
                </c:pt>
                <c:pt idx="410">
                  <c:v>77</c:v>
                </c:pt>
                <c:pt idx="411">
                  <c:v>56</c:v>
                </c:pt>
                <c:pt idx="412">
                  <c:v>89</c:v>
                </c:pt>
                <c:pt idx="413">
                  <c:v>30</c:v>
                </c:pt>
                <c:pt idx="414">
                  <c:v>71</c:v>
                </c:pt>
                <c:pt idx="415">
                  <c:v>39</c:v>
                </c:pt>
                <c:pt idx="416">
                  <c:v>51</c:v>
                </c:pt>
                <c:pt idx="417">
                  <c:v>70</c:v>
                </c:pt>
                <c:pt idx="418">
                  <c:v>117</c:v>
                </c:pt>
                <c:pt idx="419">
                  <c:v>112</c:v>
                </c:pt>
                <c:pt idx="420">
                  <c:v>67</c:v>
                </c:pt>
                <c:pt idx="421">
                  <c:v>110</c:v>
                </c:pt>
                <c:pt idx="422">
                  <c:v>36</c:v>
                </c:pt>
                <c:pt idx="423">
                  <c:v>70</c:v>
                </c:pt>
                <c:pt idx="424">
                  <c:v>19</c:v>
                </c:pt>
                <c:pt idx="425">
                  <c:v>68</c:v>
                </c:pt>
                <c:pt idx="426">
                  <c:v>71</c:v>
                </c:pt>
                <c:pt idx="427">
                  <c:v>128</c:v>
                </c:pt>
                <c:pt idx="428">
                  <c:v>86</c:v>
                </c:pt>
                <c:pt idx="429">
                  <c:v>41</c:v>
                </c:pt>
                <c:pt idx="430">
                  <c:v>57</c:v>
                </c:pt>
                <c:pt idx="431">
                  <c:v>102</c:v>
                </c:pt>
                <c:pt idx="432">
                  <c:v>30</c:v>
                </c:pt>
                <c:pt idx="433">
                  <c:v>86</c:v>
                </c:pt>
                <c:pt idx="434">
                  <c:v>45</c:v>
                </c:pt>
                <c:pt idx="435">
                  <c:v>119</c:v>
                </c:pt>
                <c:pt idx="436">
                  <c:v>59</c:v>
                </c:pt>
                <c:pt idx="437">
                  <c:v>97</c:v>
                </c:pt>
                <c:pt idx="438">
                  <c:v>87</c:v>
                </c:pt>
                <c:pt idx="439">
                  <c:v>87</c:v>
                </c:pt>
                <c:pt idx="440">
                  <c:v>93</c:v>
                </c:pt>
                <c:pt idx="441">
                  <c:v>86</c:v>
                </c:pt>
                <c:pt idx="442">
                  <c:v>102</c:v>
                </c:pt>
                <c:pt idx="443">
                  <c:v>58</c:v>
                </c:pt>
                <c:pt idx="444">
                  <c:v>81</c:v>
                </c:pt>
                <c:pt idx="445">
                  <c:v>43</c:v>
                </c:pt>
                <c:pt idx="446">
                  <c:v>34</c:v>
                </c:pt>
                <c:pt idx="447">
                  <c:v>65</c:v>
                </c:pt>
                <c:pt idx="448">
                  <c:v>35</c:v>
                </c:pt>
                <c:pt idx="449">
                  <c:v>27</c:v>
                </c:pt>
                <c:pt idx="450">
                  <c:v>85</c:v>
                </c:pt>
                <c:pt idx="451">
                  <c:v>61</c:v>
                </c:pt>
                <c:pt idx="452">
                  <c:v>61</c:v>
                </c:pt>
                <c:pt idx="453">
                  <c:v>96</c:v>
                </c:pt>
                <c:pt idx="454">
                  <c:v>147</c:v>
                </c:pt>
                <c:pt idx="455">
                  <c:v>97</c:v>
                </c:pt>
                <c:pt idx="456">
                  <c:v>41</c:v>
                </c:pt>
                <c:pt idx="457">
                  <c:v>83</c:v>
                </c:pt>
                <c:pt idx="458">
                  <c:v>45</c:v>
                </c:pt>
                <c:pt idx="459">
                  <c:v>84</c:v>
                </c:pt>
                <c:pt idx="460">
                  <c:v>84</c:v>
                </c:pt>
                <c:pt idx="461">
                  <c:v>70</c:v>
                </c:pt>
                <c:pt idx="462">
                  <c:v>32</c:v>
                </c:pt>
                <c:pt idx="463">
                  <c:v>102</c:v>
                </c:pt>
                <c:pt idx="464">
                  <c:v>58</c:v>
                </c:pt>
                <c:pt idx="465">
                  <c:v>74</c:v>
                </c:pt>
                <c:pt idx="466">
                  <c:v>40</c:v>
                </c:pt>
                <c:pt idx="467">
                  <c:v>53</c:v>
                </c:pt>
                <c:pt idx="468">
                  <c:v>38</c:v>
                </c:pt>
                <c:pt idx="469">
                  <c:v>124</c:v>
                </c:pt>
                <c:pt idx="470">
                  <c:v>62</c:v>
                </c:pt>
                <c:pt idx="471">
                  <c:v>59</c:v>
                </c:pt>
                <c:pt idx="472">
                  <c:v>84</c:v>
                </c:pt>
                <c:pt idx="473">
                  <c:v>103</c:v>
                </c:pt>
                <c:pt idx="474">
                  <c:v>87</c:v>
                </c:pt>
                <c:pt idx="475">
                  <c:v>85</c:v>
                </c:pt>
                <c:pt idx="476">
                  <c:v>66</c:v>
                </c:pt>
                <c:pt idx="477">
                  <c:v>84</c:v>
                </c:pt>
                <c:pt idx="478">
                  <c:v>107</c:v>
                </c:pt>
                <c:pt idx="479">
                  <c:v>71</c:v>
                </c:pt>
                <c:pt idx="480">
                  <c:v>48</c:v>
                </c:pt>
                <c:pt idx="481">
                  <c:v>52</c:v>
                </c:pt>
                <c:pt idx="482">
                  <c:v>96</c:v>
                </c:pt>
                <c:pt idx="483">
                  <c:v>65</c:v>
                </c:pt>
                <c:pt idx="484">
                  <c:v>97</c:v>
                </c:pt>
                <c:pt idx="485">
                  <c:v>44</c:v>
                </c:pt>
                <c:pt idx="486">
                  <c:v>54</c:v>
                </c:pt>
                <c:pt idx="487">
                  <c:v>31</c:v>
                </c:pt>
                <c:pt idx="488">
                  <c:v>93</c:v>
                </c:pt>
                <c:pt idx="489">
                  <c:v>54</c:v>
                </c:pt>
                <c:pt idx="490">
                  <c:v>45</c:v>
                </c:pt>
                <c:pt idx="491">
                  <c:v>140</c:v>
                </c:pt>
                <c:pt idx="492">
                  <c:v>40</c:v>
                </c:pt>
                <c:pt idx="493">
                  <c:v>125</c:v>
                </c:pt>
                <c:pt idx="494">
                  <c:v>32</c:v>
                </c:pt>
                <c:pt idx="495">
                  <c:v>135</c:v>
                </c:pt>
                <c:pt idx="496">
                  <c:v>78</c:v>
                </c:pt>
                <c:pt idx="497">
                  <c:v>132</c:v>
                </c:pt>
                <c:pt idx="498">
                  <c:v>43</c:v>
                </c:pt>
                <c:pt idx="499">
                  <c:v>41</c:v>
                </c:pt>
                <c:pt idx="500">
                  <c:v>52</c:v>
                </c:pt>
                <c:pt idx="501">
                  <c:v>71</c:v>
                </c:pt>
                <c:pt idx="502">
                  <c:v>62</c:v>
                </c:pt>
                <c:pt idx="503">
                  <c:v>34</c:v>
                </c:pt>
                <c:pt idx="504">
                  <c:v>67</c:v>
                </c:pt>
                <c:pt idx="505">
                  <c:v>72</c:v>
                </c:pt>
                <c:pt idx="506">
                  <c:v>85</c:v>
                </c:pt>
                <c:pt idx="507">
                  <c:v>82</c:v>
                </c:pt>
                <c:pt idx="508">
                  <c:v>141</c:v>
                </c:pt>
                <c:pt idx="509">
                  <c:v>103</c:v>
                </c:pt>
                <c:pt idx="510">
                  <c:v>87</c:v>
                </c:pt>
                <c:pt idx="511">
                  <c:v>80</c:v>
                </c:pt>
                <c:pt idx="512">
                  <c:v>99</c:v>
                </c:pt>
                <c:pt idx="513">
                  <c:v>38</c:v>
                </c:pt>
                <c:pt idx="514">
                  <c:v>50</c:v>
                </c:pt>
                <c:pt idx="515">
                  <c:v>93</c:v>
                </c:pt>
                <c:pt idx="516">
                  <c:v>49</c:v>
                </c:pt>
                <c:pt idx="517">
                  <c:v>127</c:v>
                </c:pt>
                <c:pt idx="518">
                  <c:v>39</c:v>
                </c:pt>
                <c:pt idx="519">
                  <c:v>44</c:v>
                </c:pt>
                <c:pt idx="520">
                  <c:v>29</c:v>
                </c:pt>
                <c:pt idx="521">
                  <c:v>32</c:v>
                </c:pt>
                <c:pt idx="522">
                  <c:v>55</c:v>
                </c:pt>
                <c:pt idx="523">
                  <c:v>29</c:v>
                </c:pt>
                <c:pt idx="524">
                  <c:v>97</c:v>
                </c:pt>
                <c:pt idx="525">
                  <c:v>101</c:v>
                </c:pt>
                <c:pt idx="526">
                  <c:v>93</c:v>
                </c:pt>
                <c:pt idx="527">
                  <c:v>85</c:v>
                </c:pt>
                <c:pt idx="528">
                  <c:v>135</c:v>
                </c:pt>
                <c:pt idx="529">
                  <c:v>38</c:v>
                </c:pt>
                <c:pt idx="530">
                  <c:v>51</c:v>
                </c:pt>
                <c:pt idx="531">
                  <c:v>45</c:v>
                </c:pt>
                <c:pt idx="532">
                  <c:v>32</c:v>
                </c:pt>
                <c:pt idx="533">
                  <c:v>81</c:v>
                </c:pt>
                <c:pt idx="534">
                  <c:v>50</c:v>
                </c:pt>
                <c:pt idx="535">
                  <c:v>26</c:v>
                </c:pt>
                <c:pt idx="536">
                  <c:v>44</c:v>
                </c:pt>
                <c:pt idx="537">
                  <c:v>25</c:v>
                </c:pt>
                <c:pt idx="538">
                  <c:v>44</c:v>
                </c:pt>
                <c:pt idx="539">
                  <c:v>79</c:v>
                </c:pt>
                <c:pt idx="540">
                  <c:v>42</c:v>
                </c:pt>
                <c:pt idx="541">
                  <c:v>88</c:v>
                </c:pt>
                <c:pt idx="542">
                  <c:v>52</c:v>
                </c:pt>
                <c:pt idx="543">
                  <c:v>40</c:v>
                </c:pt>
                <c:pt idx="544">
                  <c:v>54</c:v>
                </c:pt>
                <c:pt idx="545">
                  <c:v>23</c:v>
                </c:pt>
                <c:pt idx="546">
                  <c:v>76</c:v>
                </c:pt>
                <c:pt idx="547">
                  <c:v>43</c:v>
                </c:pt>
                <c:pt idx="548">
                  <c:v>71</c:v>
                </c:pt>
                <c:pt idx="549">
                  <c:v>56</c:v>
                </c:pt>
                <c:pt idx="550">
                  <c:v>93</c:v>
                </c:pt>
                <c:pt idx="551">
                  <c:v>132</c:v>
                </c:pt>
                <c:pt idx="552">
                  <c:v>73</c:v>
                </c:pt>
                <c:pt idx="553">
                  <c:v>74</c:v>
                </c:pt>
                <c:pt idx="554">
                  <c:v>50</c:v>
                </c:pt>
                <c:pt idx="555">
                  <c:v>97</c:v>
                </c:pt>
                <c:pt idx="556">
                  <c:v>59</c:v>
                </c:pt>
                <c:pt idx="557">
                  <c:v>46</c:v>
                </c:pt>
                <c:pt idx="558">
                  <c:v>86</c:v>
                </c:pt>
                <c:pt idx="559">
                  <c:v>106</c:v>
                </c:pt>
                <c:pt idx="560">
                  <c:v>34</c:v>
                </c:pt>
                <c:pt idx="561">
                  <c:v>72</c:v>
                </c:pt>
                <c:pt idx="562">
                  <c:v>64</c:v>
                </c:pt>
                <c:pt idx="563">
                  <c:v>45</c:v>
                </c:pt>
                <c:pt idx="564">
                  <c:v>70</c:v>
                </c:pt>
                <c:pt idx="565">
                  <c:v>71</c:v>
                </c:pt>
                <c:pt idx="566">
                  <c:v>104</c:v>
                </c:pt>
                <c:pt idx="567">
                  <c:v>54</c:v>
                </c:pt>
                <c:pt idx="568">
                  <c:v>53</c:v>
                </c:pt>
                <c:pt idx="569">
                  <c:v>86</c:v>
                </c:pt>
                <c:pt idx="570">
                  <c:v>43</c:v>
                </c:pt>
                <c:pt idx="571">
                  <c:v>120</c:v>
                </c:pt>
                <c:pt idx="572">
                  <c:v>57</c:v>
                </c:pt>
                <c:pt idx="573">
                  <c:v>48</c:v>
                </c:pt>
                <c:pt idx="574">
                  <c:v>89</c:v>
                </c:pt>
                <c:pt idx="575">
                  <c:v>36</c:v>
                </c:pt>
                <c:pt idx="576">
                  <c:v>45</c:v>
                </c:pt>
                <c:pt idx="577">
                  <c:v>68</c:v>
                </c:pt>
                <c:pt idx="578">
                  <c:v>16</c:v>
                </c:pt>
                <c:pt idx="579">
                  <c:v>27</c:v>
                </c:pt>
                <c:pt idx="580">
                  <c:v>63</c:v>
                </c:pt>
                <c:pt idx="581">
                  <c:v>75</c:v>
                </c:pt>
                <c:pt idx="582">
                  <c:v>87</c:v>
                </c:pt>
                <c:pt idx="583">
                  <c:v>48</c:v>
                </c:pt>
                <c:pt idx="584">
                  <c:v>155</c:v>
                </c:pt>
                <c:pt idx="585">
                  <c:v>73</c:v>
                </c:pt>
                <c:pt idx="586">
                  <c:v>123</c:v>
                </c:pt>
                <c:pt idx="587">
                  <c:v>127</c:v>
                </c:pt>
                <c:pt idx="588">
                  <c:v>69</c:v>
                </c:pt>
                <c:pt idx="589">
                  <c:v>76</c:v>
                </c:pt>
                <c:pt idx="590">
                  <c:v>33</c:v>
                </c:pt>
                <c:pt idx="591">
                  <c:v>99</c:v>
                </c:pt>
                <c:pt idx="592">
                  <c:v>57</c:v>
                </c:pt>
                <c:pt idx="593">
                  <c:v>106</c:v>
                </c:pt>
                <c:pt idx="594">
                  <c:v>144</c:v>
                </c:pt>
                <c:pt idx="595">
                  <c:v>55</c:v>
                </c:pt>
                <c:pt idx="596">
                  <c:v>48</c:v>
                </c:pt>
                <c:pt idx="597">
                  <c:v>102</c:v>
                </c:pt>
                <c:pt idx="598">
                  <c:v>39</c:v>
                </c:pt>
                <c:pt idx="599">
                  <c:v>39</c:v>
                </c:pt>
                <c:pt idx="600">
                  <c:v>35</c:v>
                </c:pt>
                <c:pt idx="601">
                  <c:v>88</c:v>
                </c:pt>
                <c:pt idx="602">
                  <c:v>53</c:v>
                </c:pt>
                <c:pt idx="603">
                  <c:v>75</c:v>
                </c:pt>
                <c:pt idx="604">
                  <c:v>70</c:v>
                </c:pt>
                <c:pt idx="605">
                  <c:v>119</c:v>
                </c:pt>
                <c:pt idx="606">
                  <c:v>37</c:v>
                </c:pt>
                <c:pt idx="607">
                  <c:v>44</c:v>
                </c:pt>
                <c:pt idx="608">
                  <c:v>73</c:v>
                </c:pt>
                <c:pt idx="609">
                  <c:v>100</c:v>
                </c:pt>
                <c:pt idx="610">
                  <c:v>55</c:v>
                </c:pt>
                <c:pt idx="611">
                  <c:v>111</c:v>
                </c:pt>
                <c:pt idx="612">
                  <c:v>34</c:v>
                </c:pt>
                <c:pt idx="613">
                  <c:v>87</c:v>
                </c:pt>
                <c:pt idx="614">
                  <c:v>138</c:v>
                </c:pt>
                <c:pt idx="615">
                  <c:v>76</c:v>
                </c:pt>
                <c:pt idx="616">
                  <c:v>88</c:v>
                </c:pt>
                <c:pt idx="617">
                  <c:v>151</c:v>
                </c:pt>
                <c:pt idx="618">
                  <c:v>23</c:v>
                </c:pt>
                <c:pt idx="619">
                  <c:v>84</c:v>
                </c:pt>
                <c:pt idx="620">
                  <c:v>85</c:v>
                </c:pt>
                <c:pt idx="621">
                  <c:v>77</c:v>
                </c:pt>
                <c:pt idx="622">
                  <c:v>40</c:v>
                </c:pt>
                <c:pt idx="623">
                  <c:v>94</c:v>
                </c:pt>
                <c:pt idx="624">
                  <c:v>109</c:v>
                </c:pt>
                <c:pt idx="625">
                  <c:v>48</c:v>
                </c:pt>
                <c:pt idx="626">
                  <c:v>73</c:v>
                </c:pt>
                <c:pt idx="627">
                  <c:v>107</c:v>
                </c:pt>
                <c:pt idx="628">
                  <c:v>87</c:v>
                </c:pt>
                <c:pt idx="629">
                  <c:v>82</c:v>
                </c:pt>
                <c:pt idx="630">
                  <c:v>54</c:v>
                </c:pt>
                <c:pt idx="631">
                  <c:v>70</c:v>
                </c:pt>
                <c:pt idx="632">
                  <c:v>138</c:v>
                </c:pt>
                <c:pt idx="633">
                  <c:v>45</c:v>
                </c:pt>
                <c:pt idx="634">
                  <c:v>40</c:v>
                </c:pt>
                <c:pt idx="635">
                  <c:v>48</c:v>
                </c:pt>
                <c:pt idx="636">
                  <c:v>40</c:v>
                </c:pt>
                <c:pt idx="637">
                  <c:v>27</c:v>
                </c:pt>
                <c:pt idx="638">
                  <c:v>47</c:v>
                </c:pt>
                <c:pt idx="639">
                  <c:v>154</c:v>
                </c:pt>
                <c:pt idx="640">
                  <c:v>68</c:v>
                </c:pt>
                <c:pt idx="641">
                  <c:v>58</c:v>
                </c:pt>
                <c:pt idx="642">
                  <c:v>124</c:v>
                </c:pt>
                <c:pt idx="643">
                  <c:v>76</c:v>
                </c:pt>
                <c:pt idx="644">
                  <c:v>59</c:v>
                </c:pt>
                <c:pt idx="645">
                  <c:v>58</c:v>
                </c:pt>
                <c:pt idx="646">
                  <c:v>45</c:v>
                </c:pt>
                <c:pt idx="647">
                  <c:v>46</c:v>
                </c:pt>
                <c:pt idx="648">
                  <c:v>21</c:v>
                </c:pt>
                <c:pt idx="649">
                  <c:v>44</c:v>
                </c:pt>
                <c:pt idx="650">
                  <c:v>50</c:v>
                </c:pt>
                <c:pt idx="651">
                  <c:v>21</c:v>
                </c:pt>
                <c:pt idx="652">
                  <c:v>51</c:v>
                </c:pt>
                <c:pt idx="653">
                  <c:v>26</c:v>
                </c:pt>
                <c:pt idx="654">
                  <c:v>54</c:v>
                </c:pt>
                <c:pt idx="655">
                  <c:v>81</c:v>
                </c:pt>
                <c:pt idx="656">
                  <c:v>58</c:v>
                </c:pt>
                <c:pt idx="657">
                  <c:v>36</c:v>
                </c:pt>
                <c:pt idx="658">
                  <c:v>54</c:v>
                </c:pt>
                <c:pt idx="659">
                  <c:v>49</c:v>
                </c:pt>
                <c:pt idx="660">
                  <c:v>124</c:v>
                </c:pt>
                <c:pt idx="661">
                  <c:v>87</c:v>
                </c:pt>
                <c:pt idx="662">
                  <c:v>109</c:v>
                </c:pt>
                <c:pt idx="663">
                  <c:v>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DFF-4DF5-B23F-506C7006E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4535024"/>
        <c:axId val="1924535856"/>
      </c:scatterChart>
      <c:valAx>
        <c:axId val="192453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5856"/>
        <c:crosses val="autoZero"/>
        <c:crossBetween val="midCat"/>
      </c:valAx>
      <c:valAx>
        <c:axId val="192453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4535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518160</xdr:colOff>
      <xdr:row>9</xdr:row>
      <xdr:rowOff>102870</xdr:rowOff>
    </xdr:from>
    <xdr:to>
      <xdr:col>19</xdr:col>
      <xdr:colOff>213360</xdr:colOff>
      <xdr:row>24</xdr:row>
      <xdr:rowOff>102870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977FC7D-784E-0531-090C-35ED010662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27"/>
  <sheetViews>
    <sheetView workbookViewId="0">
      <pane ySplit="1" topLeftCell="A2" activePane="bottomLeft" state="frozen"/>
      <selection pane="bottomLeft" activeCell="D19" sqref="D19"/>
    </sheetView>
  </sheetViews>
  <sheetFormatPr defaultRowHeight="14.4" x14ac:dyDescent="0.3"/>
  <cols>
    <col min="2" max="2" width="24.33203125" bestFit="1" customWidth="1"/>
    <col min="18" max="18" width="39.44140625" bestFit="1" customWidth="1"/>
  </cols>
  <sheetData>
    <row r="1" spans="1:18" x14ac:dyDescent="0.3">
      <c r="A1" t="s">
        <v>703</v>
      </c>
      <c r="B1" t="s">
        <v>697</v>
      </c>
      <c r="C1" t="s">
        <v>701</v>
      </c>
      <c r="E1" t="s">
        <v>712</v>
      </c>
      <c r="F1" t="s">
        <v>704</v>
      </c>
      <c r="G1" t="s">
        <v>705</v>
      </c>
      <c r="H1" t="s">
        <v>698</v>
      </c>
      <c r="I1" t="s">
        <v>706</v>
      </c>
      <c r="M1" t="s">
        <v>707</v>
      </c>
      <c r="N1" t="s">
        <v>708</v>
      </c>
      <c r="O1" t="s">
        <v>709</v>
      </c>
      <c r="P1" t="s">
        <v>710</v>
      </c>
      <c r="Q1" t="s">
        <v>711</v>
      </c>
      <c r="R1" t="s">
        <v>702</v>
      </c>
    </row>
    <row r="2" spans="1:18" x14ac:dyDescent="0.3">
      <c r="A2" t="s">
        <v>469</v>
      </c>
      <c r="B2" t="s">
        <v>467</v>
      </c>
      <c r="C2">
        <v>51000</v>
      </c>
      <c r="D2">
        <v>221</v>
      </c>
      <c r="E2">
        <v>1000</v>
      </c>
      <c r="F2">
        <v>2500</v>
      </c>
      <c r="G2">
        <v>3</v>
      </c>
      <c r="H2" t="s">
        <v>1</v>
      </c>
      <c r="I2" t="s">
        <v>468</v>
      </c>
      <c r="J2">
        <v>3.76</v>
      </c>
      <c r="K2">
        <v>0.05</v>
      </c>
      <c r="L2">
        <v>4682</v>
      </c>
      <c r="M2">
        <v>400</v>
      </c>
      <c r="N2">
        <v>1</v>
      </c>
      <c r="O2">
        <v>0</v>
      </c>
      <c r="P2">
        <v>1</v>
      </c>
      <c r="Q2">
        <v>1</v>
      </c>
      <c r="R2" t="s">
        <v>470</v>
      </c>
    </row>
    <row r="3" spans="1:18" x14ac:dyDescent="0.3">
      <c r="A3" t="s">
        <v>220</v>
      </c>
      <c r="B3" t="s">
        <v>298</v>
      </c>
      <c r="C3">
        <v>850000</v>
      </c>
      <c r="D3">
        <v>247</v>
      </c>
      <c r="E3">
        <v>1650</v>
      </c>
      <c r="F3">
        <v>4500</v>
      </c>
      <c r="G3">
        <v>6900</v>
      </c>
      <c r="H3" t="s">
        <v>299</v>
      </c>
      <c r="I3" t="s">
        <v>229</v>
      </c>
      <c r="J3">
        <v>29</v>
      </c>
      <c r="K3">
        <v>0.2</v>
      </c>
      <c r="L3">
        <v>139380</v>
      </c>
      <c r="M3">
        <v>400</v>
      </c>
      <c r="N3">
        <v>3</v>
      </c>
      <c r="O3">
        <v>1</v>
      </c>
      <c r="P3">
        <v>2</v>
      </c>
      <c r="Q3">
        <v>3</v>
      </c>
      <c r="R3" t="s">
        <v>300</v>
      </c>
    </row>
    <row r="4" spans="1:18" x14ac:dyDescent="0.3">
      <c r="A4" t="s">
        <v>220</v>
      </c>
      <c r="B4" t="s">
        <v>222</v>
      </c>
      <c r="C4">
        <v>238000</v>
      </c>
      <c r="D4">
        <v>273</v>
      </c>
      <c r="E4">
        <v>1750</v>
      </c>
      <c r="F4">
        <v>2000</v>
      </c>
      <c r="G4">
        <v>14</v>
      </c>
      <c r="H4" t="s">
        <v>1</v>
      </c>
      <c r="I4" t="s">
        <v>219</v>
      </c>
      <c r="J4">
        <v>15.64</v>
      </c>
      <c r="K4">
        <v>0.21</v>
      </c>
      <c r="L4">
        <v>6226</v>
      </c>
      <c r="M4">
        <v>290</v>
      </c>
      <c r="N4">
        <v>3</v>
      </c>
      <c r="O4">
        <v>1</v>
      </c>
      <c r="P4">
        <v>1</v>
      </c>
      <c r="Q4">
        <v>2</v>
      </c>
      <c r="R4" t="s">
        <v>223</v>
      </c>
    </row>
    <row r="5" spans="1:18" x14ac:dyDescent="0.3">
      <c r="A5" t="s">
        <v>220</v>
      </c>
      <c r="B5" t="s">
        <v>228</v>
      </c>
      <c r="C5">
        <v>544000</v>
      </c>
      <c r="D5">
        <v>274</v>
      </c>
      <c r="E5">
        <v>1650</v>
      </c>
      <c r="F5">
        <v>2000</v>
      </c>
      <c r="G5">
        <v>32</v>
      </c>
      <c r="H5" t="s">
        <v>1</v>
      </c>
      <c r="I5" t="s">
        <v>229</v>
      </c>
      <c r="J5">
        <v>20.329999999999998</v>
      </c>
      <c r="K5">
        <v>0.24</v>
      </c>
      <c r="L5">
        <v>10778</v>
      </c>
      <c r="M5">
        <v>200</v>
      </c>
      <c r="N5">
        <v>2</v>
      </c>
      <c r="O5">
        <v>2</v>
      </c>
      <c r="P5">
        <v>1</v>
      </c>
      <c r="Q5">
        <v>2</v>
      </c>
      <c r="R5" t="s">
        <v>230</v>
      </c>
    </row>
    <row r="6" spans="1:18" x14ac:dyDescent="0.3">
      <c r="A6" t="s">
        <v>220</v>
      </c>
      <c r="B6" t="s">
        <v>218</v>
      </c>
      <c r="C6">
        <v>204000</v>
      </c>
      <c r="D6">
        <v>297</v>
      </c>
      <c r="E6">
        <v>1500</v>
      </c>
      <c r="F6">
        <v>2000</v>
      </c>
      <c r="G6">
        <v>12</v>
      </c>
      <c r="H6" t="s">
        <v>1</v>
      </c>
      <c r="I6" t="s">
        <v>219</v>
      </c>
      <c r="J6">
        <v>18</v>
      </c>
      <c r="K6">
        <v>0.22</v>
      </c>
      <c r="L6">
        <v>4628</v>
      </c>
      <c r="M6">
        <v>200</v>
      </c>
      <c r="N6">
        <v>2</v>
      </c>
      <c r="O6">
        <v>1</v>
      </c>
      <c r="P6">
        <v>1</v>
      </c>
      <c r="Q6">
        <v>2</v>
      </c>
      <c r="R6" t="s">
        <v>221</v>
      </c>
    </row>
    <row r="7" spans="1:18" x14ac:dyDescent="0.3">
      <c r="A7" t="s">
        <v>469</v>
      </c>
      <c r="B7" t="s">
        <v>471</v>
      </c>
      <c r="C7">
        <v>238000</v>
      </c>
      <c r="D7">
        <v>327</v>
      </c>
      <c r="E7">
        <v>2000</v>
      </c>
      <c r="F7">
        <v>2990</v>
      </c>
      <c r="G7">
        <v>14</v>
      </c>
      <c r="H7" t="s">
        <v>1</v>
      </c>
      <c r="I7" t="s">
        <v>472</v>
      </c>
      <c r="J7">
        <v>10.7</v>
      </c>
      <c r="K7">
        <v>0.12</v>
      </c>
      <c r="L7">
        <v>6962</v>
      </c>
      <c r="M7">
        <v>390</v>
      </c>
      <c r="N7">
        <v>2</v>
      </c>
      <c r="O7">
        <v>0</v>
      </c>
      <c r="P7">
        <v>1</v>
      </c>
      <c r="Q7">
        <v>3</v>
      </c>
      <c r="R7" t="s">
        <v>473</v>
      </c>
    </row>
    <row r="8" spans="1:18" x14ac:dyDescent="0.3">
      <c r="A8" t="s">
        <v>79</v>
      </c>
      <c r="B8" t="s">
        <v>81</v>
      </c>
      <c r="C8">
        <v>85000</v>
      </c>
      <c r="D8">
        <v>329</v>
      </c>
      <c r="E8">
        <v>2352</v>
      </c>
      <c r="F8">
        <v>2000</v>
      </c>
      <c r="G8">
        <v>5</v>
      </c>
      <c r="H8" t="s">
        <v>1</v>
      </c>
      <c r="I8" t="s">
        <v>82</v>
      </c>
      <c r="J8">
        <v>7.76</v>
      </c>
      <c r="K8">
        <v>0.1</v>
      </c>
      <c r="L8">
        <v>6588</v>
      </c>
      <c r="M8">
        <v>350</v>
      </c>
      <c r="N8">
        <v>2</v>
      </c>
      <c r="O8">
        <v>1</v>
      </c>
      <c r="P8">
        <v>1</v>
      </c>
      <c r="Q8">
        <v>1</v>
      </c>
      <c r="R8" t="s">
        <v>83</v>
      </c>
    </row>
    <row r="9" spans="1:18" x14ac:dyDescent="0.3">
      <c r="A9" t="s">
        <v>220</v>
      </c>
      <c r="B9" t="s">
        <v>226</v>
      </c>
      <c r="C9">
        <v>464718</v>
      </c>
      <c r="D9">
        <v>332</v>
      </c>
      <c r="E9">
        <v>4023</v>
      </c>
      <c r="F9">
        <v>2000</v>
      </c>
      <c r="G9">
        <v>86</v>
      </c>
      <c r="H9" t="s">
        <v>1</v>
      </c>
      <c r="I9" t="s">
        <v>219</v>
      </c>
      <c r="J9">
        <v>13.5</v>
      </c>
      <c r="K9">
        <v>0.19</v>
      </c>
      <c r="L9">
        <v>188210</v>
      </c>
      <c r="M9">
        <v>200</v>
      </c>
      <c r="N9">
        <v>3</v>
      </c>
      <c r="O9">
        <v>2</v>
      </c>
      <c r="P9">
        <v>1</v>
      </c>
      <c r="Q9">
        <v>2</v>
      </c>
      <c r="R9" t="s">
        <v>227</v>
      </c>
    </row>
    <row r="10" spans="1:18" x14ac:dyDescent="0.3">
      <c r="A10" t="s">
        <v>479</v>
      </c>
      <c r="B10" t="s">
        <v>482</v>
      </c>
      <c r="C10">
        <v>408000</v>
      </c>
      <c r="D10">
        <v>339</v>
      </c>
      <c r="E10">
        <v>1750</v>
      </c>
      <c r="F10">
        <v>2000</v>
      </c>
      <c r="G10">
        <v>24</v>
      </c>
      <c r="H10" t="s">
        <v>1</v>
      </c>
      <c r="I10" t="s">
        <v>483</v>
      </c>
      <c r="J10">
        <v>18.54</v>
      </c>
      <c r="K10">
        <v>0.22</v>
      </c>
      <c r="L10">
        <v>15962</v>
      </c>
      <c r="M10">
        <v>360</v>
      </c>
      <c r="N10">
        <v>3</v>
      </c>
      <c r="O10">
        <v>1</v>
      </c>
      <c r="P10">
        <v>1</v>
      </c>
      <c r="Q10">
        <v>2</v>
      </c>
      <c r="R10" t="s">
        <v>484</v>
      </c>
    </row>
    <row r="11" spans="1:18" x14ac:dyDescent="0.3">
      <c r="A11" t="s">
        <v>479</v>
      </c>
      <c r="B11" t="s">
        <v>487</v>
      </c>
      <c r="C11">
        <v>612000</v>
      </c>
      <c r="D11">
        <v>339</v>
      </c>
      <c r="E11">
        <v>1750</v>
      </c>
      <c r="F11">
        <v>2000</v>
      </c>
      <c r="G11">
        <v>36</v>
      </c>
      <c r="H11" t="s">
        <v>1</v>
      </c>
      <c r="I11" t="s">
        <v>483</v>
      </c>
      <c r="J11">
        <v>18.54</v>
      </c>
      <c r="K11">
        <v>0.22</v>
      </c>
      <c r="L11">
        <v>23208</v>
      </c>
      <c r="M11">
        <v>320</v>
      </c>
      <c r="N11">
        <v>3</v>
      </c>
      <c r="O11">
        <v>1</v>
      </c>
      <c r="P11">
        <v>1</v>
      </c>
      <c r="Q11">
        <v>2</v>
      </c>
      <c r="R11" t="s">
        <v>484</v>
      </c>
    </row>
    <row r="12" spans="1:18" x14ac:dyDescent="0.3">
      <c r="A12" t="s">
        <v>441</v>
      </c>
      <c r="B12" t="s">
        <v>453</v>
      </c>
      <c r="C12">
        <v>493000</v>
      </c>
      <c r="D12">
        <v>346</v>
      </c>
      <c r="E12">
        <v>1100</v>
      </c>
      <c r="F12">
        <v>2000</v>
      </c>
      <c r="G12">
        <v>29</v>
      </c>
      <c r="H12" t="s">
        <v>1</v>
      </c>
      <c r="I12" t="s">
        <v>454</v>
      </c>
      <c r="J12">
        <v>16.489999999999998</v>
      </c>
      <c r="K12">
        <v>0.21</v>
      </c>
      <c r="L12">
        <v>10966</v>
      </c>
      <c r="M12">
        <v>370</v>
      </c>
      <c r="N12">
        <v>2</v>
      </c>
      <c r="O12">
        <v>1</v>
      </c>
      <c r="P12">
        <v>1</v>
      </c>
      <c r="Q12">
        <v>3</v>
      </c>
      <c r="R12" t="s">
        <v>455</v>
      </c>
    </row>
    <row r="13" spans="1:18" x14ac:dyDescent="0.3">
      <c r="A13" t="s">
        <v>220</v>
      </c>
      <c r="B13" t="s">
        <v>224</v>
      </c>
      <c r="C13">
        <v>374000</v>
      </c>
      <c r="D13">
        <v>358</v>
      </c>
      <c r="E13">
        <v>2575</v>
      </c>
      <c r="F13">
        <v>2000</v>
      </c>
      <c r="G13">
        <v>22</v>
      </c>
      <c r="H13" t="s">
        <v>1</v>
      </c>
      <c r="I13" t="s">
        <v>219</v>
      </c>
      <c r="J13">
        <v>18.54</v>
      </c>
      <c r="K13">
        <v>0.22</v>
      </c>
      <c r="L13">
        <v>12266</v>
      </c>
      <c r="M13">
        <v>230</v>
      </c>
      <c r="N13">
        <v>3</v>
      </c>
      <c r="O13">
        <v>2</v>
      </c>
      <c r="P13">
        <v>1</v>
      </c>
      <c r="Q13">
        <v>2</v>
      </c>
      <c r="R13" t="s">
        <v>225</v>
      </c>
    </row>
    <row r="14" spans="1:18" x14ac:dyDescent="0.3">
      <c r="A14" t="s">
        <v>330</v>
      </c>
      <c r="B14" t="s">
        <v>328</v>
      </c>
      <c r="C14">
        <v>510000</v>
      </c>
      <c r="D14">
        <v>391</v>
      </c>
      <c r="E14">
        <v>1300</v>
      </c>
      <c r="F14">
        <v>2000</v>
      </c>
      <c r="G14">
        <v>30</v>
      </c>
      <c r="H14" t="s">
        <v>1</v>
      </c>
      <c r="I14" t="s">
        <v>329</v>
      </c>
      <c r="J14">
        <v>15.47</v>
      </c>
      <c r="K14">
        <v>0.21</v>
      </c>
      <c r="L14">
        <v>8274</v>
      </c>
      <c r="M14">
        <v>450</v>
      </c>
      <c r="N14">
        <v>2</v>
      </c>
      <c r="O14">
        <v>1</v>
      </c>
      <c r="P14">
        <v>1</v>
      </c>
      <c r="Q14">
        <v>2</v>
      </c>
      <c r="R14" t="s">
        <v>331</v>
      </c>
    </row>
    <row r="15" spans="1:18" x14ac:dyDescent="0.3">
      <c r="A15" t="s">
        <v>3</v>
      </c>
      <c r="B15" t="s">
        <v>0</v>
      </c>
      <c r="C15">
        <v>127943</v>
      </c>
      <c r="D15">
        <v>392</v>
      </c>
      <c r="E15">
        <v>1890</v>
      </c>
      <c r="F15">
        <v>2000</v>
      </c>
      <c r="G15">
        <v>44</v>
      </c>
      <c r="H15" t="s">
        <v>1</v>
      </c>
      <c r="I15" t="s">
        <v>2</v>
      </c>
      <c r="J15">
        <v>14.72</v>
      </c>
      <c r="K15">
        <v>0.2</v>
      </c>
      <c r="L15">
        <v>33266</v>
      </c>
      <c r="M15">
        <v>350</v>
      </c>
      <c r="N15">
        <v>2</v>
      </c>
      <c r="O15">
        <v>2</v>
      </c>
      <c r="P15">
        <v>1</v>
      </c>
      <c r="Q15">
        <v>3</v>
      </c>
      <c r="R15" t="s">
        <v>4</v>
      </c>
    </row>
    <row r="16" spans="1:18" x14ac:dyDescent="0.3">
      <c r="A16" t="s">
        <v>137</v>
      </c>
      <c r="B16" t="s">
        <v>150</v>
      </c>
      <c r="C16">
        <v>259197</v>
      </c>
      <c r="D16">
        <v>396</v>
      </c>
      <c r="E16">
        <v>1400</v>
      </c>
      <c r="F16">
        <v>2000</v>
      </c>
      <c r="G16">
        <v>54</v>
      </c>
      <c r="H16" t="s">
        <v>1</v>
      </c>
      <c r="I16" t="s">
        <v>151</v>
      </c>
      <c r="J16">
        <v>14.7</v>
      </c>
      <c r="K16">
        <v>0.19</v>
      </c>
      <c r="L16">
        <v>53136</v>
      </c>
      <c r="M16">
        <v>400</v>
      </c>
      <c r="N16">
        <v>2</v>
      </c>
      <c r="O16">
        <v>1</v>
      </c>
      <c r="P16">
        <v>1</v>
      </c>
      <c r="Q16">
        <v>2</v>
      </c>
      <c r="R16" t="s">
        <v>152</v>
      </c>
    </row>
    <row r="17" spans="1:18" x14ac:dyDescent="0.3">
      <c r="A17" t="s">
        <v>638</v>
      </c>
      <c r="B17" t="s">
        <v>636</v>
      </c>
      <c r="C17">
        <v>323000</v>
      </c>
      <c r="D17">
        <v>405</v>
      </c>
      <c r="E17">
        <v>1260</v>
      </c>
      <c r="F17">
        <v>2000</v>
      </c>
      <c r="G17">
        <v>19</v>
      </c>
      <c r="H17" t="s">
        <v>1</v>
      </c>
      <c r="I17" t="s">
        <v>637</v>
      </c>
      <c r="J17">
        <v>16.829999999999998</v>
      </c>
      <c r="K17">
        <v>0.21</v>
      </c>
      <c r="L17">
        <v>13976</v>
      </c>
      <c r="M17">
        <v>320</v>
      </c>
      <c r="N17">
        <v>2</v>
      </c>
      <c r="O17">
        <v>1</v>
      </c>
      <c r="P17">
        <v>1</v>
      </c>
      <c r="Q17">
        <v>2</v>
      </c>
      <c r="R17" t="s">
        <v>639</v>
      </c>
    </row>
    <row r="18" spans="1:18" x14ac:dyDescent="0.3">
      <c r="A18" t="s">
        <v>3</v>
      </c>
      <c r="B18" t="s">
        <v>12</v>
      </c>
      <c r="C18">
        <v>680000</v>
      </c>
      <c r="D18">
        <v>412</v>
      </c>
      <c r="E18">
        <v>1468</v>
      </c>
      <c r="F18">
        <v>2000</v>
      </c>
      <c r="G18">
        <v>40</v>
      </c>
      <c r="H18" t="s">
        <v>1</v>
      </c>
      <c r="I18" t="s">
        <v>2</v>
      </c>
      <c r="J18">
        <v>17.100000000000001</v>
      </c>
      <c r="K18">
        <v>0.24</v>
      </c>
      <c r="L18">
        <v>26246</v>
      </c>
      <c r="M18">
        <v>360</v>
      </c>
      <c r="N18">
        <v>2</v>
      </c>
      <c r="O18">
        <v>2</v>
      </c>
      <c r="P18">
        <v>1</v>
      </c>
      <c r="Q18">
        <v>3</v>
      </c>
      <c r="R18" t="s">
        <v>13</v>
      </c>
    </row>
    <row r="19" spans="1:18" x14ac:dyDescent="0.3">
      <c r="A19" t="s">
        <v>516</v>
      </c>
      <c r="B19" t="s">
        <v>514</v>
      </c>
      <c r="C19">
        <v>109241</v>
      </c>
      <c r="D19">
        <v>425</v>
      </c>
      <c r="E19">
        <v>1730</v>
      </c>
      <c r="F19">
        <v>2000</v>
      </c>
      <c r="G19">
        <v>37</v>
      </c>
      <c r="H19" t="s">
        <v>1</v>
      </c>
      <c r="I19" t="s">
        <v>515</v>
      </c>
      <c r="J19">
        <v>13.65</v>
      </c>
      <c r="K19">
        <v>0.19</v>
      </c>
      <c r="L19">
        <v>19664</v>
      </c>
      <c r="M19">
        <v>380</v>
      </c>
      <c r="N19">
        <v>2</v>
      </c>
      <c r="O19">
        <v>1</v>
      </c>
      <c r="P19">
        <v>1</v>
      </c>
      <c r="Q19">
        <v>2</v>
      </c>
      <c r="R19" t="s">
        <v>331</v>
      </c>
    </row>
    <row r="20" spans="1:18" x14ac:dyDescent="0.3">
      <c r="A20" t="s">
        <v>525</v>
      </c>
      <c r="B20" t="s">
        <v>625</v>
      </c>
      <c r="C20">
        <v>7103144</v>
      </c>
      <c r="D20">
        <v>425</v>
      </c>
      <c r="E20">
        <v>3219</v>
      </c>
      <c r="F20">
        <v>10000</v>
      </c>
      <c r="G20">
        <v>54500</v>
      </c>
      <c r="H20" t="s">
        <v>299</v>
      </c>
      <c r="I20" t="s">
        <v>626</v>
      </c>
      <c r="J20">
        <v>34.96</v>
      </c>
      <c r="K20">
        <v>0.24</v>
      </c>
      <c r="L20">
        <v>1100900</v>
      </c>
      <c r="M20">
        <v>400</v>
      </c>
      <c r="N20">
        <v>2</v>
      </c>
      <c r="O20">
        <v>2</v>
      </c>
      <c r="P20">
        <v>2</v>
      </c>
      <c r="Q20">
        <v>2</v>
      </c>
      <c r="R20" t="s">
        <v>627</v>
      </c>
    </row>
    <row r="21" spans="1:18" x14ac:dyDescent="0.3">
      <c r="A21" t="s">
        <v>3</v>
      </c>
      <c r="B21" t="s">
        <v>5</v>
      </c>
      <c r="C21">
        <v>135138</v>
      </c>
      <c r="D21">
        <v>451</v>
      </c>
      <c r="E21">
        <v>1926</v>
      </c>
      <c r="F21">
        <v>2000</v>
      </c>
      <c r="G21">
        <v>40</v>
      </c>
      <c r="H21" t="s">
        <v>1</v>
      </c>
      <c r="I21" t="s">
        <v>2</v>
      </c>
      <c r="J21">
        <v>16</v>
      </c>
      <c r="K21">
        <v>0.2</v>
      </c>
      <c r="L21">
        <v>40542</v>
      </c>
      <c r="M21">
        <v>350</v>
      </c>
      <c r="N21">
        <v>2</v>
      </c>
      <c r="O21">
        <v>2</v>
      </c>
      <c r="P21">
        <v>1</v>
      </c>
      <c r="Q21">
        <v>3</v>
      </c>
      <c r="R21" t="s">
        <v>6</v>
      </c>
    </row>
    <row r="22" spans="1:18" x14ac:dyDescent="0.3">
      <c r="A22" t="s">
        <v>441</v>
      </c>
      <c r="B22" t="s">
        <v>456</v>
      </c>
      <c r="C22">
        <v>494675</v>
      </c>
      <c r="D22">
        <v>456</v>
      </c>
      <c r="E22">
        <v>2665</v>
      </c>
      <c r="F22">
        <v>6500</v>
      </c>
      <c r="G22">
        <v>64</v>
      </c>
      <c r="H22" t="s">
        <v>1</v>
      </c>
      <c r="I22" t="s">
        <v>457</v>
      </c>
      <c r="J22">
        <v>9.3000000000000007</v>
      </c>
      <c r="K22">
        <v>0.12</v>
      </c>
      <c r="L22">
        <v>69254</v>
      </c>
      <c r="M22">
        <v>480</v>
      </c>
      <c r="N22">
        <v>2</v>
      </c>
      <c r="O22">
        <v>2</v>
      </c>
      <c r="P22">
        <v>1</v>
      </c>
      <c r="Q22">
        <v>1</v>
      </c>
      <c r="R22" t="s">
        <v>458</v>
      </c>
    </row>
    <row r="23" spans="1:18" x14ac:dyDescent="0.3">
      <c r="A23" t="s">
        <v>660</v>
      </c>
      <c r="B23" t="s">
        <v>662</v>
      </c>
      <c r="C23">
        <v>680000</v>
      </c>
      <c r="D23">
        <v>467</v>
      </c>
      <c r="E23">
        <v>1800</v>
      </c>
      <c r="F23">
        <v>1980</v>
      </c>
      <c r="G23">
        <v>40</v>
      </c>
      <c r="H23" t="s">
        <v>1</v>
      </c>
      <c r="I23" t="s">
        <v>663</v>
      </c>
      <c r="J23">
        <v>14.88</v>
      </c>
      <c r="K23">
        <v>0.15</v>
      </c>
      <c r="L23">
        <v>64600</v>
      </c>
      <c r="M23">
        <v>400</v>
      </c>
      <c r="N23">
        <v>2</v>
      </c>
      <c r="O23">
        <v>4</v>
      </c>
      <c r="P23">
        <v>2</v>
      </c>
      <c r="Q23">
        <v>2</v>
      </c>
      <c r="R23" t="s">
        <v>664</v>
      </c>
    </row>
    <row r="24" spans="1:18" x14ac:dyDescent="0.3">
      <c r="A24" t="s">
        <v>649</v>
      </c>
      <c r="B24" t="s">
        <v>647</v>
      </c>
      <c r="C24">
        <v>111024</v>
      </c>
      <c r="D24">
        <v>470</v>
      </c>
      <c r="E24">
        <v>2776</v>
      </c>
      <c r="F24">
        <v>4500</v>
      </c>
      <c r="G24">
        <v>19</v>
      </c>
      <c r="H24" t="s">
        <v>1</v>
      </c>
      <c r="I24" t="s">
        <v>648</v>
      </c>
      <c r="J24">
        <v>13.65</v>
      </c>
      <c r="K24">
        <v>0.19</v>
      </c>
      <c r="L24">
        <v>15544</v>
      </c>
      <c r="M24">
        <v>490</v>
      </c>
      <c r="N24">
        <v>2</v>
      </c>
      <c r="O24">
        <v>1</v>
      </c>
      <c r="P24">
        <v>1</v>
      </c>
      <c r="Q24">
        <v>1</v>
      </c>
      <c r="R24" t="s">
        <v>650</v>
      </c>
    </row>
    <row r="25" spans="1:18" x14ac:dyDescent="0.3">
      <c r="A25" t="s">
        <v>516</v>
      </c>
      <c r="B25" t="s">
        <v>517</v>
      </c>
      <c r="C25">
        <v>113217</v>
      </c>
      <c r="D25">
        <v>477</v>
      </c>
      <c r="E25">
        <v>2510</v>
      </c>
      <c r="F25">
        <v>2000</v>
      </c>
      <c r="G25">
        <v>32</v>
      </c>
      <c r="H25" t="s">
        <v>1</v>
      </c>
      <c r="I25" t="s">
        <v>518</v>
      </c>
      <c r="J25">
        <v>9.27</v>
      </c>
      <c r="K25">
        <v>0.11</v>
      </c>
      <c r="L25">
        <v>42456</v>
      </c>
      <c r="M25">
        <v>210</v>
      </c>
      <c r="N25">
        <v>2</v>
      </c>
      <c r="O25">
        <v>1</v>
      </c>
      <c r="P25">
        <v>1</v>
      </c>
      <c r="Q25">
        <v>3</v>
      </c>
      <c r="R25" t="s">
        <v>519</v>
      </c>
    </row>
    <row r="26" spans="1:18" x14ac:dyDescent="0.3">
      <c r="A26" t="s">
        <v>137</v>
      </c>
      <c r="B26" t="s">
        <v>139</v>
      </c>
      <c r="C26">
        <v>127710</v>
      </c>
      <c r="D26">
        <v>480</v>
      </c>
      <c r="E26">
        <v>1889</v>
      </c>
      <c r="F26">
        <v>2000</v>
      </c>
      <c r="G26">
        <v>37</v>
      </c>
      <c r="H26" t="s">
        <v>1</v>
      </c>
      <c r="I26" t="s">
        <v>136</v>
      </c>
      <c r="J26">
        <v>15.84</v>
      </c>
      <c r="K26">
        <v>0.2</v>
      </c>
      <c r="L26">
        <v>22350</v>
      </c>
      <c r="M26">
        <v>380</v>
      </c>
      <c r="N26">
        <v>2</v>
      </c>
      <c r="O26">
        <v>1</v>
      </c>
      <c r="P26">
        <v>1</v>
      </c>
      <c r="Q26">
        <v>2</v>
      </c>
      <c r="R26" t="s">
        <v>140</v>
      </c>
    </row>
    <row r="27" spans="1:18" x14ac:dyDescent="0.3">
      <c r="A27" t="s">
        <v>304</v>
      </c>
      <c r="B27" t="s">
        <v>308</v>
      </c>
      <c r="C27">
        <v>577938</v>
      </c>
      <c r="D27">
        <v>480</v>
      </c>
      <c r="E27">
        <v>2420</v>
      </c>
      <c r="F27">
        <v>5500</v>
      </c>
      <c r="G27">
        <v>52</v>
      </c>
      <c r="H27" t="s">
        <v>1</v>
      </c>
      <c r="I27" t="s">
        <v>309</v>
      </c>
      <c r="J27">
        <v>7</v>
      </c>
      <c r="K27">
        <v>0.09</v>
      </c>
      <c r="L27">
        <v>72242</v>
      </c>
      <c r="M27">
        <v>480</v>
      </c>
      <c r="N27">
        <v>2</v>
      </c>
      <c r="O27">
        <v>2</v>
      </c>
      <c r="P27">
        <v>1</v>
      </c>
      <c r="Q27">
        <v>3</v>
      </c>
      <c r="R27" t="s">
        <v>305</v>
      </c>
    </row>
    <row r="28" spans="1:18" x14ac:dyDescent="0.3">
      <c r="A28" t="s">
        <v>441</v>
      </c>
      <c r="B28" t="s">
        <v>439</v>
      </c>
      <c r="C28">
        <v>122121</v>
      </c>
      <c r="D28">
        <v>483</v>
      </c>
      <c r="E28">
        <v>1945</v>
      </c>
      <c r="F28">
        <v>6500</v>
      </c>
      <c r="G28">
        <v>46</v>
      </c>
      <c r="H28" t="s">
        <v>1</v>
      </c>
      <c r="I28" t="s">
        <v>440</v>
      </c>
      <c r="J28">
        <v>9.9</v>
      </c>
      <c r="K28">
        <v>0.14000000000000001</v>
      </c>
      <c r="L28">
        <v>20760</v>
      </c>
      <c r="M28">
        <v>400</v>
      </c>
      <c r="N28">
        <v>2</v>
      </c>
      <c r="O28">
        <v>1</v>
      </c>
      <c r="P28">
        <v>1</v>
      </c>
      <c r="Q28">
        <v>2</v>
      </c>
      <c r="R28" t="s">
        <v>442</v>
      </c>
    </row>
    <row r="29" spans="1:18" x14ac:dyDescent="0.3">
      <c r="A29" t="s">
        <v>441</v>
      </c>
      <c r="B29" t="s">
        <v>459</v>
      </c>
      <c r="C29">
        <v>513873</v>
      </c>
      <c r="D29">
        <v>485</v>
      </c>
      <c r="E29">
        <v>2800</v>
      </c>
      <c r="F29">
        <v>6500</v>
      </c>
      <c r="G29">
        <v>62</v>
      </c>
      <c r="H29" t="s">
        <v>1</v>
      </c>
      <c r="I29" t="s">
        <v>457</v>
      </c>
      <c r="J29">
        <v>9.1</v>
      </c>
      <c r="K29">
        <v>0.12</v>
      </c>
      <c r="L29">
        <v>74512</v>
      </c>
      <c r="M29">
        <v>490</v>
      </c>
      <c r="N29">
        <v>2</v>
      </c>
      <c r="O29">
        <v>2</v>
      </c>
      <c r="P29">
        <v>1</v>
      </c>
      <c r="Q29">
        <v>1</v>
      </c>
      <c r="R29" t="s">
        <v>460</v>
      </c>
    </row>
    <row r="30" spans="1:18" x14ac:dyDescent="0.3">
      <c r="A30" t="s">
        <v>479</v>
      </c>
      <c r="B30" t="s">
        <v>485</v>
      </c>
      <c r="C30">
        <v>435344</v>
      </c>
      <c r="D30">
        <v>485</v>
      </c>
      <c r="E30">
        <v>2100</v>
      </c>
      <c r="F30">
        <v>2000</v>
      </c>
      <c r="G30">
        <v>52</v>
      </c>
      <c r="H30" t="s">
        <v>1</v>
      </c>
      <c r="I30" t="s">
        <v>478</v>
      </c>
      <c r="J30">
        <v>7.68</v>
      </c>
      <c r="K30">
        <v>0.1</v>
      </c>
      <c r="L30">
        <v>63124</v>
      </c>
      <c r="M30">
        <v>360</v>
      </c>
      <c r="N30">
        <v>2</v>
      </c>
      <c r="O30">
        <v>2</v>
      </c>
      <c r="P30">
        <v>1</v>
      </c>
      <c r="Q30">
        <v>2</v>
      </c>
      <c r="R30" t="s">
        <v>486</v>
      </c>
    </row>
    <row r="31" spans="1:18" x14ac:dyDescent="0.3">
      <c r="A31" t="s">
        <v>479</v>
      </c>
      <c r="B31" t="s">
        <v>477</v>
      </c>
      <c r="C31">
        <v>255147</v>
      </c>
      <c r="D31">
        <v>490</v>
      </c>
      <c r="E31">
        <v>1000</v>
      </c>
      <c r="F31">
        <v>2000</v>
      </c>
      <c r="G31">
        <v>64</v>
      </c>
      <c r="H31" t="s">
        <v>1</v>
      </c>
      <c r="I31" t="s">
        <v>478</v>
      </c>
      <c r="J31">
        <v>13.95</v>
      </c>
      <c r="K31">
        <v>0.19</v>
      </c>
      <c r="L31">
        <v>36996</v>
      </c>
      <c r="M31">
        <v>470</v>
      </c>
      <c r="N31">
        <v>2</v>
      </c>
      <c r="O31">
        <v>2</v>
      </c>
      <c r="P31">
        <v>1</v>
      </c>
      <c r="Q31">
        <v>2</v>
      </c>
      <c r="R31" t="s">
        <v>480</v>
      </c>
    </row>
    <row r="32" spans="1:18" x14ac:dyDescent="0.3">
      <c r="A32" t="s">
        <v>220</v>
      </c>
      <c r="B32" t="s">
        <v>234</v>
      </c>
      <c r="C32">
        <v>707147</v>
      </c>
      <c r="D32">
        <v>491</v>
      </c>
      <c r="E32">
        <v>7376</v>
      </c>
      <c r="F32">
        <v>2000</v>
      </c>
      <c r="G32">
        <v>56</v>
      </c>
      <c r="H32" t="s">
        <v>1</v>
      </c>
      <c r="I32" t="s">
        <v>235</v>
      </c>
      <c r="J32">
        <v>14.72</v>
      </c>
      <c r="K32">
        <v>0.2</v>
      </c>
      <c r="L32">
        <v>254572</v>
      </c>
      <c r="M32">
        <v>280</v>
      </c>
      <c r="N32">
        <v>4</v>
      </c>
      <c r="O32">
        <v>2</v>
      </c>
      <c r="P32">
        <v>1</v>
      </c>
      <c r="Q32">
        <v>2</v>
      </c>
      <c r="R32" t="s">
        <v>236</v>
      </c>
    </row>
    <row r="33" spans="1:18" x14ac:dyDescent="0.3">
      <c r="A33" t="s">
        <v>660</v>
      </c>
      <c r="B33" t="s">
        <v>673</v>
      </c>
      <c r="C33">
        <v>927749</v>
      </c>
      <c r="D33">
        <v>491</v>
      </c>
      <c r="E33">
        <v>3040</v>
      </c>
      <c r="F33">
        <v>5280</v>
      </c>
      <c r="G33">
        <v>75</v>
      </c>
      <c r="H33" t="s">
        <v>1</v>
      </c>
      <c r="I33" t="s">
        <v>674</v>
      </c>
      <c r="J33">
        <v>25</v>
      </c>
      <c r="K33">
        <v>0.22</v>
      </c>
      <c r="L33">
        <v>21636</v>
      </c>
      <c r="M33">
        <v>400</v>
      </c>
      <c r="N33">
        <v>2</v>
      </c>
      <c r="O33">
        <v>6</v>
      </c>
      <c r="P33">
        <v>2</v>
      </c>
      <c r="Q33">
        <v>2</v>
      </c>
      <c r="R33" t="s">
        <v>675</v>
      </c>
    </row>
    <row r="34" spans="1:18" x14ac:dyDescent="0.3">
      <c r="A34" t="s">
        <v>3</v>
      </c>
      <c r="B34" t="s">
        <v>23</v>
      </c>
      <c r="C34">
        <v>748000</v>
      </c>
      <c r="D34">
        <v>494</v>
      </c>
      <c r="E34">
        <v>1315</v>
      </c>
      <c r="F34">
        <v>2000</v>
      </c>
      <c r="G34">
        <v>44</v>
      </c>
      <c r="H34" t="s">
        <v>1</v>
      </c>
      <c r="I34" t="s">
        <v>2</v>
      </c>
      <c r="J34">
        <v>20.329999999999998</v>
      </c>
      <c r="K34">
        <v>0.24</v>
      </c>
      <c r="L34">
        <v>26968</v>
      </c>
      <c r="M34">
        <v>360</v>
      </c>
      <c r="N34">
        <v>2</v>
      </c>
      <c r="O34">
        <v>2</v>
      </c>
      <c r="P34">
        <v>1</v>
      </c>
      <c r="Q34">
        <v>3</v>
      </c>
      <c r="R34" t="s">
        <v>24</v>
      </c>
    </row>
    <row r="35" spans="1:18" x14ac:dyDescent="0.3">
      <c r="A35" t="s">
        <v>479</v>
      </c>
      <c r="B35" t="s">
        <v>481</v>
      </c>
      <c r="C35">
        <v>382720</v>
      </c>
      <c r="D35">
        <v>500</v>
      </c>
      <c r="E35">
        <v>2000</v>
      </c>
      <c r="F35">
        <v>2000</v>
      </c>
      <c r="G35">
        <v>64</v>
      </c>
      <c r="H35" t="s">
        <v>1</v>
      </c>
      <c r="I35" t="s">
        <v>478</v>
      </c>
      <c r="J35">
        <v>10</v>
      </c>
      <c r="K35">
        <v>0.12</v>
      </c>
      <c r="L35">
        <v>40186</v>
      </c>
      <c r="M35">
        <v>470</v>
      </c>
      <c r="N35">
        <v>2</v>
      </c>
      <c r="O35">
        <v>2</v>
      </c>
      <c r="P35">
        <v>1</v>
      </c>
      <c r="Q35">
        <v>2</v>
      </c>
      <c r="R35" t="s">
        <v>480</v>
      </c>
    </row>
    <row r="36" spans="1:18" x14ac:dyDescent="0.3">
      <c r="A36" t="s">
        <v>649</v>
      </c>
      <c r="B36" t="s">
        <v>651</v>
      </c>
      <c r="C36">
        <v>119896</v>
      </c>
      <c r="D36">
        <v>500</v>
      </c>
      <c r="E36">
        <v>2907</v>
      </c>
      <c r="F36">
        <v>4500</v>
      </c>
      <c r="G36">
        <v>19</v>
      </c>
      <c r="H36" t="s">
        <v>1</v>
      </c>
      <c r="I36" t="s">
        <v>648</v>
      </c>
      <c r="J36">
        <v>9.36</v>
      </c>
      <c r="K36">
        <v>0.11</v>
      </c>
      <c r="L36">
        <v>21582</v>
      </c>
      <c r="M36">
        <v>380</v>
      </c>
      <c r="N36">
        <v>2</v>
      </c>
      <c r="O36">
        <v>1</v>
      </c>
      <c r="P36">
        <v>1</v>
      </c>
      <c r="Q36">
        <v>1</v>
      </c>
      <c r="R36" t="s">
        <v>652</v>
      </c>
    </row>
    <row r="37" spans="1:18" x14ac:dyDescent="0.3">
      <c r="A37" t="s">
        <v>441</v>
      </c>
      <c r="B37" t="s">
        <v>445</v>
      </c>
      <c r="C37">
        <v>133060</v>
      </c>
      <c r="D37">
        <v>504</v>
      </c>
      <c r="E37">
        <v>1945</v>
      </c>
      <c r="F37">
        <v>6500</v>
      </c>
      <c r="G37">
        <v>48</v>
      </c>
      <c r="H37" t="s">
        <v>1</v>
      </c>
      <c r="I37" t="s">
        <v>440</v>
      </c>
      <c r="J37">
        <v>14.4</v>
      </c>
      <c r="K37">
        <v>0.2</v>
      </c>
      <c r="L37">
        <v>15968</v>
      </c>
      <c r="M37">
        <v>500</v>
      </c>
      <c r="N37">
        <v>2</v>
      </c>
      <c r="O37">
        <v>1</v>
      </c>
      <c r="P37">
        <v>1</v>
      </c>
      <c r="Q37">
        <v>2</v>
      </c>
      <c r="R37" t="s">
        <v>442</v>
      </c>
    </row>
    <row r="38" spans="1:18" x14ac:dyDescent="0.3">
      <c r="A38" t="s">
        <v>137</v>
      </c>
      <c r="B38" t="s">
        <v>135</v>
      </c>
      <c r="C38">
        <v>124381</v>
      </c>
      <c r="D38">
        <v>510</v>
      </c>
      <c r="E38">
        <v>1713</v>
      </c>
      <c r="F38">
        <v>2000</v>
      </c>
      <c r="G38">
        <v>37</v>
      </c>
      <c r="H38" t="s">
        <v>1</v>
      </c>
      <c r="I38" t="s">
        <v>136</v>
      </c>
      <c r="J38">
        <v>16.149999999999999</v>
      </c>
      <c r="K38">
        <v>0.21</v>
      </c>
      <c r="L38">
        <v>14926</v>
      </c>
      <c r="M38">
        <v>480</v>
      </c>
      <c r="N38">
        <v>2</v>
      </c>
      <c r="O38">
        <v>1</v>
      </c>
      <c r="P38">
        <v>1</v>
      </c>
      <c r="Q38">
        <v>2</v>
      </c>
      <c r="R38" t="s">
        <v>138</v>
      </c>
    </row>
    <row r="39" spans="1:18" x14ac:dyDescent="0.3">
      <c r="A39" t="s">
        <v>660</v>
      </c>
      <c r="B39" t="s">
        <v>665</v>
      </c>
      <c r="C39">
        <v>680000</v>
      </c>
      <c r="D39">
        <v>510</v>
      </c>
      <c r="E39">
        <v>2900</v>
      </c>
      <c r="F39">
        <v>1565</v>
      </c>
      <c r="G39">
        <v>40</v>
      </c>
      <c r="H39" t="s">
        <v>1</v>
      </c>
      <c r="I39" t="s">
        <v>666</v>
      </c>
      <c r="J39">
        <v>19.57</v>
      </c>
      <c r="K39">
        <v>0.16</v>
      </c>
      <c r="L39">
        <v>64600</v>
      </c>
      <c r="M39">
        <v>400</v>
      </c>
      <c r="N39">
        <v>2</v>
      </c>
      <c r="O39">
        <v>4</v>
      </c>
      <c r="P39">
        <v>2</v>
      </c>
      <c r="Q39">
        <v>1</v>
      </c>
      <c r="R39" t="s">
        <v>667</v>
      </c>
    </row>
    <row r="40" spans="1:18" x14ac:dyDescent="0.3">
      <c r="A40" t="s">
        <v>137</v>
      </c>
      <c r="B40" t="s">
        <v>144</v>
      </c>
      <c r="C40">
        <v>180374</v>
      </c>
      <c r="D40">
        <v>512</v>
      </c>
      <c r="E40">
        <v>1558</v>
      </c>
      <c r="F40">
        <v>2000</v>
      </c>
      <c r="G40">
        <v>50</v>
      </c>
      <c r="H40" t="s">
        <v>1</v>
      </c>
      <c r="I40" t="s">
        <v>145</v>
      </c>
      <c r="J40">
        <v>13.86</v>
      </c>
      <c r="K40">
        <v>0.18</v>
      </c>
      <c r="L40">
        <v>27056</v>
      </c>
      <c r="M40">
        <v>370</v>
      </c>
      <c r="N40">
        <v>2</v>
      </c>
      <c r="O40">
        <v>2</v>
      </c>
      <c r="P40">
        <v>1</v>
      </c>
      <c r="Q40">
        <v>2</v>
      </c>
      <c r="R40" t="s">
        <v>146</v>
      </c>
    </row>
    <row r="41" spans="1:18" x14ac:dyDescent="0.3">
      <c r="A41" t="s">
        <v>441</v>
      </c>
      <c r="B41" t="s">
        <v>461</v>
      </c>
      <c r="C41">
        <v>714000</v>
      </c>
      <c r="D41">
        <v>524</v>
      </c>
      <c r="E41">
        <v>1945</v>
      </c>
      <c r="F41">
        <v>6500</v>
      </c>
      <c r="G41">
        <v>42</v>
      </c>
      <c r="H41" t="s">
        <v>1</v>
      </c>
      <c r="I41" t="s">
        <v>440</v>
      </c>
      <c r="J41">
        <v>19.079999999999998</v>
      </c>
      <c r="K41">
        <v>0.22</v>
      </c>
      <c r="L41">
        <v>16578</v>
      </c>
      <c r="M41">
        <v>340</v>
      </c>
      <c r="N41">
        <v>2</v>
      </c>
      <c r="O41">
        <v>1</v>
      </c>
      <c r="P41">
        <v>1</v>
      </c>
      <c r="Q41">
        <v>2</v>
      </c>
      <c r="R41" t="s">
        <v>462</v>
      </c>
    </row>
    <row r="42" spans="1:18" x14ac:dyDescent="0.3">
      <c r="A42" t="s">
        <v>441</v>
      </c>
      <c r="B42" t="s">
        <v>463</v>
      </c>
      <c r="C42">
        <v>928466</v>
      </c>
      <c r="D42">
        <v>528</v>
      </c>
      <c r="E42">
        <v>2800</v>
      </c>
      <c r="F42">
        <v>6500</v>
      </c>
      <c r="G42">
        <v>74</v>
      </c>
      <c r="H42" t="s">
        <v>1</v>
      </c>
      <c r="I42" t="s">
        <v>457</v>
      </c>
      <c r="J42">
        <v>7.76</v>
      </c>
      <c r="K42">
        <v>0.1</v>
      </c>
      <c r="L42">
        <v>41780</v>
      </c>
      <c r="M42">
        <v>550</v>
      </c>
      <c r="N42">
        <v>2</v>
      </c>
      <c r="O42">
        <v>2</v>
      </c>
      <c r="P42">
        <v>1</v>
      </c>
      <c r="Q42">
        <v>1</v>
      </c>
      <c r="R42" t="s">
        <v>450</v>
      </c>
    </row>
    <row r="43" spans="1:18" x14ac:dyDescent="0.3">
      <c r="A43" t="s">
        <v>79</v>
      </c>
      <c r="B43" t="s">
        <v>90</v>
      </c>
      <c r="C43">
        <v>134440</v>
      </c>
      <c r="D43">
        <v>535</v>
      </c>
      <c r="E43">
        <v>1481</v>
      </c>
      <c r="F43">
        <v>2000</v>
      </c>
      <c r="G43">
        <v>30</v>
      </c>
      <c r="H43" t="s">
        <v>1</v>
      </c>
      <c r="I43" t="s">
        <v>91</v>
      </c>
      <c r="J43">
        <v>14</v>
      </c>
      <c r="K43">
        <v>0.18</v>
      </c>
      <c r="L43">
        <v>22854</v>
      </c>
      <c r="M43">
        <v>390</v>
      </c>
      <c r="N43">
        <v>2</v>
      </c>
      <c r="O43">
        <v>1</v>
      </c>
      <c r="P43">
        <v>1</v>
      </c>
      <c r="Q43">
        <v>2</v>
      </c>
      <c r="R43" t="s">
        <v>92</v>
      </c>
    </row>
    <row r="44" spans="1:18" x14ac:dyDescent="0.3">
      <c r="A44" t="s">
        <v>441</v>
      </c>
      <c r="B44" t="s">
        <v>449</v>
      </c>
      <c r="C44">
        <v>208303</v>
      </c>
      <c r="D44">
        <v>536</v>
      </c>
      <c r="E44">
        <v>2000</v>
      </c>
      <c r="F44">
        <v>6500</v>
      </c>
      <c r="G44">
        <v>50</v>
      </c>
      <c r="H44" t="s">
        <v>1</v>
      </c>
      <c r="I44" t="s">
        <v>440</v>
      </c>
      <c r="J44">
        <v>14.55</v>
      </c>
      <c r="K44">
        <v>0.19</v>
      </c>
      <c r="L44">
        <v>8332</v>
      </c>
      <c r="M44">
        <v>550</v>
      </c>
      <c r="N44">
        <v>2</v>
      </c>
      <c r="O44">
        <v>1</v>
      </c>
      <c r="P44">
        <v>1</v>
      </c>
      <c r="Q44">
        <v>1</v>
      </c>
      <c r="R44" t="s">
        <v>450</v>
      </c>
    </row>
    <row r="45" spans="1:18" x14ac:dyDescent="0.3">
      <c r="A45" t="s">
        <v>304</v>
      </c>
      <c r="B45" t="s">
        <v>302</v>
      </c>
      <c r="C45">
        <v>100722</v>
      </c>
      <c r="D45">
        <v>539</v>
      </c>
      <c r="E45">
        <v>3300</v>
      </c>
      <c r="F45">
        <v>6500</v>
      </c>
      <c r="G45">
        <v>12</v>
      </c>
      <c r="H45" t="s">
        <v>1</v>
      </c>
      <c r="I45" t="s">
        <v>303</v>
      </c>
      <c r="J45">
        <v>7.68</v>
      </c>
      <c r="K45">
        <v>0.1</v>
      </c>
      <c r="L45">
        <v>18130</v>
      </c>
      <c r="M45">
        <v>350</v>
      </c>
      <c r="N45">
        <v>2</v>
      </c>
      <c r="O45">
        <v>1</v>
      </c>
      <c r="P45">
        <v>1</v>
      </c>
      <c r="Q45">
        <v>3</v>
      </c>
      <c r="R45" t="s">
        <v>305</v>
      </c>
    </row>
    <row r="46" spans="1:18" x14ac:dyDescent="0.3">
      <c r="A46" t="s">
        <v>304</v>
      </c>
      <c r="B46" t="s">
        <v>306</v>
      </c>
      <c r="C46">
        <v>134296</v>
      </c>
      <c r="D46">
        <v>539</v>
      </c>
      <c r="E46">
        <v>3300</v>
      </c>
      <c r="F46">
        <v>4650</v>
      </c>
      <c r="G46">
        <v>16</v>
      </c>
      <c r="H46" t="s">
        <v>1</v>
      </c>
      <c r="I46" t="s">
        <v>307</v>
      </c>
      <c r="J46">
        <v>10.56</v>
      </c>
      <c r="K46">
        <v>0.14000000000000001</v>
      </c>
      <c r="L46">
        <v>24174</v>
      </c>
      <c r="M46">
        <v>320</v>
      </c>
      <c r="N46">
        <v>2</v>
      </c>
      <c r="O46">
        <v>1</v>
      </c>
      <c r="P46">
        <v>1</v>
      </c>
      <c r="Q46">
        <v>3</v>
      </c>
      <c r="R46" t="s">
        <v>305</v>
      </c>
    </row>
    <row r="47" spans="1:18" x14ac:dyDescent="0.3">
      <c r="A47" t="s">
        <v>304</v>
      </c>
      <c r="B47" t="s">
        <v>310</v>
      </c>
      <c r="C47">
        <v>661308</v>
      </c>
      <c r="D47">
        <v>539</v>
      </c>
      <c r="E47">
        <v>2750</v>
      </c>
      <c r="F47">
        <v>5600</v>
      </c>
      <c r="G47">
        <v>52</v>
      </c>
      <c r="H47" t="s">
        <v>1</v>
      </c>
      <c r="I47" t="s">
        <v>311</v>
      </c>
      <c r="J47">
        <v>7.68</v>
      </c>
      <c r="K47">
        <v>0.1</v>
      </c>
      <c r="L47">
        <v>135568</v>
      </c>
      <c r="M47">
        <v>330</v>
      </c>
      <c r="N47">
        <v>2</v>
      </c>
      <c r="O47">
        <v>2</v>
      </c>
      <c r="P47">
        <v>1</v>
      </c>
      <c r="Q47">
        <v>4</v>
      </c>
      <c r="R47" t="s">
        <v>305</v>
      </c>
    </row>
    <row r="48" spans="1:18" x14ac:dyDescent="0.3">
      <c r="A48" t="s">
        <v>638</v>
      </c>
      <c r="B48" t="s">
        <v>640</v>
      </c>
      <c r="C48">
        <v>510000</v>
      </c>
      <c r="D48">
        <v>541</v>
      </c>
      <c r="E48">
        <v>1433</v>
      </c>
      <c r="F48">
        <v>2000</v>
      </c>
      <c r="G48">
        <v>30</v>
      </c>
      <c r="H48" t="s">
        <v>1</v>
      </c>
      <c r="I48" t="s">
        <v>641</v>
      </c>
      <c r="J48">
        <v>14.4</v>
      </c>
      <c r="K48">
        <v>0.2</v>
      </c>
      <c r="L48">
        <v>11580</v>
      </c>
      <c r="M48">
        <v>470</v>
      </c>
      <c r="N48">
        <v>2</v>
      </c>
      <c r="O48">
        <v>2</v>
      </c>
      <c r="P48">
        <v>1</v>
      </c>
      <c r="Q48">
        <v>2</v>
      </c>
      <c r="R48" t="s">
        <v>642</v>
      </c>
    </row>
    <row r="49" spans="1:18" x14ac:dyDescent="0.3">
      <c r="A49" t="s">
        <v>441</v>
      </c>
      <c r="B49" t="s">
        <v>443</v>
      </c>
      <c r="C49">
        <v>122750</v>
      </c>
      <c r="D49">
        <v>550</v>
      </c>
      <c r="E49">
        <v>1611</v>
      </c>
      <c r="F49">
        <v>6500</v>
      </c>
      <c r="G49">
        <v>50</v>
      </c>
      <c r="H49" t="s">
        <v>1</v>
      </c>
      <c r="I49" t="s">
        <v>440</v>
      </c>
      <c r="J49">
        <v>14.88</v>
      </c>
      <c r="K49">
        <v>0.2</v>
      </c>
      <c r="L49">
        <v>21482</v>
      </c>
      <c r="M49">
        <v>340</v>
      </c>
      <c r="N49">
        <v>2</v>
      </c>
      <c r="O49">
        <v>2</v>
      </c>
      <c r="P49">
        <v>1</v>
      </c>
      <c r="Q49">
        <v>1</v>
      </c>
      <c r="R49" t="s">
        <v>444</v>
      </c>
    </row>
    <row r="50" spans="1:18" x14ac:dyDescent="0.3">
      <c r="A50" t="s">
        <v>441</v>
      </c>
      <c r="B50" t="s">
        <v>451</v>
      </c>
      <c r="C50">
        <v>365902</v>
      </c>
      <c r="D50">
        <v>553</v>
      </c>
      <c r="E50">
        <v>1650</v>
      </c>
      <c r="F50">
        <v>6500</v>
      </c>
      <c r="G50">
        <v>64</v>
      </c>
      <c r="H50" t="s">
        <v>1</v>
      </c>
      <c r="I50" t="s">
        <v>440</v>
      </c>
      <c r="J50">
        <v>11.44</v>
      </c>
      <c r="K50">
        <v>0.14000000000000001</v>
      </c>
      <c r="L50">
        <v>40250</v>
      </c>
      <c r="M50">
        <v>480</v>
      </c>
      <c r="N50">
        <v>2</v>
      </c>
      <c r="O50">
        <v>2</v>
      </c>
      <c r="P50">
        <v>1</v>
      </c>
      <c r="Q50">
        <v>1</v>
      </c>
      <c r="R50" t="s">
        <v>452</v>
      </c>
    </row>
    <row r="51" spans="1:18" x14ac:dyDescent="0.3">
      <c r="A51" t="s">
        <v>649</v>
      </c>
      <c r="B51" t="s">
        <v>656</v>
      </c>
      <c r="C51">
        <v>323000</v>
      </c>
      <c r="D51">
        <v>553</v>
      </c>
      <c r="E51">
        <v>2500</v>
      </c>
      <c r="F51">
        <v>4500</v>
      </c>
      <c r="G51">
        <v>19</v>
      </c>
      <c r="H51" t="s">
        <v>1</v>
      </c>
      <c r="I51" t="s">
        <v>648</v>
      </c>
      <c r="J51">
        <v>15.2</v>
      </c>
      <c r="K51">
        <v>0.2</v>
      </c>
      <c r="L51">
        <v>14346</v>
      </c>
      <c r="M51">
        <v>450</v>
      </c>
      <c r="N51">
        <v>2</v>
      </c>
      <c r="O51">
        <v>1</v>
      </c>
      <c r="P51">
        <v>1</v>
      </c>
      <c r="Q51">
        <v>1</v>
      </c>
      <c r="R51" t="s">
        <v>657</v>
      </c>
    </row>
    <row r="52" spans="1:18" x14ac:dyDescent="0.3">
      <c r="A52" t="s">
        <v>220</v>
      </c>
      <c r="B52" t="s">
        <v>249</v>
      </c>
      <c r="C52">
        <v>1806145</v>
      </c>
      <c r="D52">
        <v>561</v>
      </c>
      <c r="E52">
        <v>9070</v>
      </c>
      <c r="F52">
        <v>2000</v>
      </c>
      <c r="G52">
        <v>105</v>
      </c>
      <c r="H52" t="s">
        <v>1</v>
      </c>
      <c r="I52" t="s">
        <v>235</v>
      </c>
      <c r="J52">
        <v>17.12</v>
      </c>
      <c r="K52">
        <v>0.2</v>
      </c>
      <c r="L52">
        <v>596028</v>
      </c>
      <c r="M52">
        <v>320</v>
      </c>
      <c r="N52">
        <v>4</v>
      </c>
      <c r="O52">
        <v>2</v>
      </c>
      <c r="P52">
        <v>1</v>
      </c>
      <c r="Q52">
        <v>2</v>
      </c>
      <c r="R52" t="s">
        <v>247</v>
      </c>
    </row>
    <row r="53" spans="1:18" x14ac:dyDescent="0.3">
      <c r="A53" t="s">
        <v>479</v>
      </c>
      <c r="B53" t="s">
        <v>488</v>
      </c>
      <c r="C53">
        <v>756132</v>
      </c>
      <c r="D53">
        <v>564</v>
      </c>
      <c r="E53">
        <v>2560</v>
      </c>
      <c r="F53">
        <v>2000</v>
      </c>
      <c r="G53">
        <v>84</v>
      </c>
      <c r="H53" t="s">
        <v>1</v>
      </c>
      <c r="I53" t="s">
        <v>489</v>
      </c>
      <c r="J53">
        <v>9.1999999999999993</v>
      </c>
      <c r="K53">
        <v>0.12</v>
      </c>
      <c r="L53">
        <v>234400</v>
      </c>
      <c r="M53">
        <v>320</v>
      </c>
      <c r="N53">
        <v>5</v>
      </c>
      <c r="O53">
        <v>2</v>
      </c>
      <c r="P53">
        <v>1</v>
      </c>
      <c r="Q53">
        <v>3</v>
      </c>
      <c r="R53" t="s">
        <v>490</v>
      </c>
    </row>
    <row r="54" spans="1:18" x14ac:dyDescent="0.3">
      <c r="A54" t="s">
        <v>479</v>
      </c>
      <c r="B54" t="s">
        <v>491</v>
      </c>
      <c r="C54">
        <v>771564</v>
      </c>
      <c r="D54">
        <v>564</v>
      </c>
      <c r="E54">
        <v>2560</v>
      </c>
      <c r="F54">
        <v>2000</v>
      </c>
      <c r="G54">
        <v>75</v>
      </c>
      <c r="H54" t="s">
        <v>1</v>
      </c>
      <c r="I54" t="s">
        <v>489</v>
      </c>
      <c r="J54">
        <v>8.2799999999999994</v>
      </c>
      <c r="K54">
        <v>0.11</v>
      </c>
      <c r="L54">
        <v>239184</v>
      </c>
      <c r="M54">
        <v>360</v>
      </c>
      <c r="N54">
        <v>5</v>
      </c>
      <c r="O54">
        <v>2</v>
      </c>
      <c r="P54">
        <v>1</v>
      </c>
      <c r="Q54">
        <v>3</v>
      </c>
      <c r="R54" t="s">
        <v>490</v>
      </c>
    </row>
    <row r="55" spans="1:18" x14ac:dyDescent="0.3">
      <c r="A55" t="s">
        <v>220</v>
      </c>
      <c r="B55" t="s">
        <v>239</v>
      </c>
      <c r="C55">
        <v>854413</v>
      </c>
      <c r="D55">
        <v>568</v>
      </c>
      <c r="E55">
        <v>4835</v>
      </c>
      <c r="F55">
        <v>2000</v>
      </c>
      <c r="G55">
        <v>102</v>
      </c>
      <c r="H55" t="s">
        <v>1</v>
      </c>
      <c r="I55" t="s">
        <v>235</v>
      </c>
      <c r="J55">
        <v>17.440000000000001</v>
      </c>
      <c r="K55">
        <v>0.2</v>
      </c>
      <c r="L55">
        <v>307588</v>
      </c>
      <c r="M55">
        <v>210</v>
      </c>
      <c r="N55">
        <v>4</v>
      </c>
      <c r="O55">
        <v>2</v>
      </c>
      <c r="P55">
        <v>1</v>
      </c>
      <c r="Q55">
        <v>2</v>
      </c>
      <c r="R55" t="s">
        <v>240</v>
      </c>
    </row>
    <row r="56" spans="1:18" x14ac:dyDescent="0.3">
      <c r="A56" t="s">
        <v>525</v>
      </c>
      <c r="B56" t="s">
        <v>523</v>
      </c>
      <c r="C56">
        <v>788066</v>
      </c>
      <c r="D56">
        <v>574</v>
      </c>
      <c r="E56">
        <v>6760</v>
      </c>
      <c r="F56">
        <v>8600</v>
      </c>
      <c r="G56">
        <v>117</v>
      </c>
      <c r="H56" t="s">
        <v>1</v>
      </c>
      <c r="I56" t="s">
        <v>524</v>
      </c>
      <c r="J56">
        <v>29</v>
      </c>
      <c r="K56">
        <v>0.3</v>
      </c>
      <c r="L56">
        <v>74866</v>
      </c>
      <c r="M56">
        <v>400</v>
      </c>
      <c r="N56">
        <v>2</v>
      </c>
      <c r="O56">
        <v>9</v>
      </c>
      <c r="P56">
        <v>3</v>
      </c>
      <c r="Q56">
        <v>9</v>
      </c>
      <c r="R56" t="s">
        <v>526</v>
      </c>
    </row>
    <row r="57" spans="1:18" x14ac:dyDescent="0.3">
      <c r="A57" t="s">
        <v>3</v>
      </c>
      <c r="B57" t="s">
        <v>7</v>
      </c>
      <c r="C57">
        <v>336145</v>
      </c>
      <c r="D57">
        <v>575</v>
      </c>
      <c r="E57">
        <v>1826</v>
      </c>
      <c r="F57">
        <v>2000</v>
      </c>
      <c r="G57">
        <v>52</v>
      </c>
      <c r="H57" t="s">
        <v>1</v>
      </c>
      <c r="I57" t="s">
        <v>2</v>
      </c>
      <c r="J57">
        <v>18.53</v>
      </c>
      <c r="K57">
        <v>0.21</v>
      </c>
      <c r="L57">
        <v>87398</v>
      </c>
      <c r="M57">
        <v>380</v>
      </c>
      <c r="N57">
        <v>2</v>
      </c>
      <c r="O57">
        <v>2</v>
      </c>
      <c r="P57">
        <v>1</v>
      </c>
      <c r="Q57">
        <v>3</v>
      </c>
      <c r="R57" t="s">
        <v>8</v>
      </c>
    </row>
    <row r="58" spans="1:18" x14ac:dyDescent="0.3">
      <c r="A58" t="s">
        <v>220</v>
      </c>
      <c r="B58" t="s">
        <v>246</v>
      </c>
      <c r="C58">
        <v>1428866</v>
      </c>
      <c r="D58">
        <v>576</v>
      </c>
      <c r="E58">
        <v>7410</v>
      </c>
      <c r="F58">
        <v>2000</v>
      </c>
      <c r="G58">
        <v>99</v>
      </c>
      <c r="H58" t="s">
        <v>1</v>
      </c>
      <c r="I58" t="s">
        <v>235</v>
      </c>
      <c r="J58">
        <v>17.12</v>
      </c>
      <c r="K58">
        <v>0.2</v>
      </c>
      <c r="L58">
        <v>471526</v>
      </c>
      <c r="M58">
        <v>380</v>
      </c>
      <c r="N58">
        <v>4</v>
      </c>
      <c r="O58">
        <v>2</v>
      </c>
      <c r="P58">
        <v>1</v>
      </c>
      <c r="Q58">
        <v>2</v>
      </c>
      <c r="R58" t="s">
        <v>247</v>
      </c>
    </row>
    <row r="59" spans="1:18" x14ac:dyDescent="0.3">
      <c r="A59" t="s">
        <v>479</v>
      </c>
      <c r="B59" t="s">
        <v>494</v>
      </c>
      <c r="C59">
        <v>1266516</v>
      </c>
      <c r="D59">
        <v>580</v>
      </c>
      <c r="E59">
        <v>3100</v>
      </c>
      <c r="F59">
        <v>2000</v>
      </c>
      <c r="G59">
        <v>122</v>
      </c>
      <c r="H59" t="s">
        <v>1</v>
      </c>
      <c r="I59" t="s">
        <v>489</v>
      </c>
      <c r="J59">
        <v>10.78</v>
      </c>
      <c r="K59">
        <v>0.14000000000000001</v>
      </c>
      <c r="L59">
        <v>392620</v>
      </c>
      <c r="M59">
        <v>350</v>
      </c>
      <c r="N59">
        <v>5</v>
      </c>
      <c r="O59">
        <v>3</v>
      </c>
      <c r="P59">
        <v>2</v>
      </c>
      <c r="Q59">
        <v>3</v>
      </c>
      <c r="R59" t="s">
        <v>495</v>
      </c>
    </row>
    <row r="60" spans="1:18" x14ac:dyDescent="0.3">
      <c r="A60" t="s">
        <v>479</v>
      </c>
      <c r="B60" t="s">
        <v>496</v>
      </c>
      <c r="C60">
        <v>1439984</v>
      </c>
      <c r="D60">
        <v>580</v>
      </c>
      <c r="E60">
        <v>6500</v>
      </c>
      <c r="F60">
        <v>2000</v>
      </c>
      <c r="G60">
        <v>100</v>
      </c>
      <c r="H60" t="s">
        <v>1</v>
      </c>
      <c r="I60" t="s">
        <v>489</v>
      </c>
      <c r="J60">
        <v>10.78</v>
      </c>
      <c r="K60">
        <v>0.14000000000000001</v>
      </c>
      <c r="L60">
        <v>417596</v>
      </c>
      <c r="M60">
        <v>380</v>
      </c>
      <c r="N60">
        <v>5</v>
      </c>
      <c r="O60">
        <v>2</v>
      </c>
      <c r="P60">
        <v>1</v>
      </c>
      <c r="Q60">
        <v>3</v>
      </c>
      <c r="R60" t="s">
        <v>495</v>
      </c>
    </row>
    <row r="61" spans="1:18" x14ac:dyDescent="0.3">
      <c r="A61" t="s">
        <v>304</v>
      </c>
      <c r="B61" t="s">
        <v>319</v>
      </c>
      <c r="C61">
        <v>1550016</v>
      </c>
      <c r="D61">
        <v>582</v>
      </c>
      <c r="E61">
        <v>3600</v>
      </c>
      <c r="F61">
        <v>7500</v>
      </c>
      <c r="G61">
        <v>60</v>
      </c>
      <c r="H61" t="s">
        <v>1</v>
      </c>
      <c r="I61" t="s">
        <v>320</v>
      </c>
      <c r="J61">
        <v>5.7</v>
      </c>
      <c r="K61">
        <v>0.08</v>
      </c>
      <c r="L61">
        <v>139502</v>
      </c>
      <c r="M61">
        <v>480</v>
      </c>
      <c r="N61">
        <v>2</v>
      </c>
      <c r="O61">
        <v>2</v>
      </c>
      <c r="P61">
        <v>1</v>
      </c>
      <c r="Q61">
        <v>2</v>
      </c>
      <c r="R61" t="s">
        <v>321</v>
      </c>
    </row>
    <row r="62" spans="1:18" x14ac:dyDescent="0.3">
      <c r="A62" t="s">
        <v>479</v>
      </c>
      <c r="B62" t="s">
        <v>492</v>
      </c>
      <c r="C62">
        <v>1024410</v>
      </c>
      <c r="D62">
        <v>589</v>
      </c>
      <c r="E62">
        <v>3100</v>
      </c>
      <c r="F62">
        <v>2000</v>
      </c>
      <c r="G62">
        <v>90</v>
      </c>
      <c r="H62" t="s">
        <v>1</v>
      </c>
      <c r="I62" t="s">
        <v>489</v>
      </c>
      <c r="J62">
        <v>9.4</v>
      </c>
      <c r="K62">
        <v>0.12</v>
      </c>
      <c r="L62">
        <v>297078</v>
      </c>
      <c r="M62">
        <v>320</v>
      </c>
      <c r="N62">
        <v>5</v>
      </c>
      <c r="O62">
        <v>2</v>
      </c>
      <c r="P62">
        <v>1</v>
      </c>
      <c r="Q62">
        <v>3</v>
      </c>
      <c r="R62" t="s">
        <v>493</v>
      </c>
    </row>
    <row r="63" spans="1:18" x14ac:dyDescent="0.3">
      <c r="A63" t="s">
        <v>205</v>
      </c>
      <c r="B63" t="s">
        <v>207</v>
      </c>
      <c r="C63">
        <v>1242421</v>
      </c>
      <c r="D63">
        <v>593</v>
      </c>
      <c r="E63">
        <v>3450</v>
      </c>
      <c r="F63">
        <v>2000</v>
      </c>
      <c r="G63">
        <v>127</v>
      </c>
      <c r="H63" t="s">
        <v>1</v>
      </c>
      <c r="I63" t="s">
        <v>208</v>
      </c>
      <c r="J63">
        <v>12.48</v>
      </c>
      <c r="K63">
        <v>0.16</v>
      </c>
      <c r="L63">
        <v>372726</v>
      </c>
      <c r="M63">
        <v>390</v>
      </c>
      <c r="N63">
        <v>3</v>
      </c>
      <c r="O63">
        <v>3</v>
      </c>
      <c r="P63">
        <v>2</v>
      </c>
      <c r="Q63">
        <v>5</v>
      </c>
      <c r="R63" t="s">
        <v>209</v>
      </c>
    </row>
    <row r="64" spans="1:18" x14ac:dyDescent="0.3">
      <c r="A64" t="s">
        <v>205</v>
      </c>
      <c r="B64" t="s">
        <v>210</v>
      </c>
      <c r="C64">
        <v>1802354</v>
      </c>
      <c r="D64">
        <v>596</v>
      </c>
      <c r="E64">
        <v>8700</v>
      </c>
      <c r="F64">
        <v>2000</v>
      </c>
      <c r="G64">
        <v>95</v>
      </c>
      <c r="H64" t="s">
        <v>1</v>
      </c>
      <c r="I64" t="s">
        <v>211</v>
      </c>
      <c r="J64">
        <v>25.2</v>
      </c>
      <c r="K64">
        <v>0.3</v>
      </c>
      <c r="L64">
        <v>612800</v>
      </c>
      <c r="M64">
        <v>390</v>
      </c>
      <c r="N64">
        <v>4</v>
      </c>
      <c r="O64">
        <v>2</v>
      </c>
      <c r="P64">
        <v>1</v>
      </c>
      <c r="Q64">
        <v>4</v>
      </c>
      <c r="R64" t="s">
        <v>212</v>
      </c>
    </row>
    <row r="65" spans="1:18" x14ac:dyDescent="0.3">
      <c r="A65" t="s">
        <v>220</v>
      </c>
      <c r="B65" t="s">
        <v>248</v>
      </c>
      <c r="C65">
        <v>1558217</v>
      </c>
      <c r="D65">
        <v>610</v>
      </c>
      <c r="E65">
        <v>8000</v>
      </c>
      <c r="F65">
        <v>2000</v>
      </c>
      <c r="G65">
        <v>100</v>
      </c>
      <c r="H65" t="s">
        <v>1</v>
      </c>
      <c r="I65" t="s">
        <v>235</v>
      </c>
      <c r="J65">
        <v>17.28</v>
      </c>
      <c r="K65">
        <v>0.2</v>
      </c>
      <c r="L65">
        <v>514212</v>
      </c>
      <c r="M65">
        <v>340</v>
      </c>
      <c r="N65">
        <v>4</v>
      </c>
      <c r="O65">
        <v>2</v>
      </c>
      <c r="P65">
        <v>1</v>
      </c>
      <c r="Q65">
        <v>2</v>
      </c>
      <c r="R65" t="s">
        <v>247</v>
      </c>
    </row>
    <row r="66" spans="1:18" x14ac:dyDescent="0.3">
      <c r="A66" t="s">
        <v>3</v>
      </c>
      <c r="B66" t="s">
        <v>17</v>
      </c>
      <c r="C66">
        <v>718458</v>
      </c>
      <c r="D66">
        <v>624</v>
      </c>
      <c r="E66">
        <v>2055</v>
      </c>
      <c r="F66">
        <v>2000</v>
      </c>
      <c r="G66">
        <v>58</v>
      </c>
      <c r="H66" t="s">
        <v>1</v>
      </c>
      <c r="I66" t="s">
        <v>18</v>
      </c>
      <c r="J66">
        <v>6.79</v>
      </c>
      <c r="K66">
        <v>0.09</v>
      </c>
      <c r="L66">
        <v>114954</v>
      </c>
      <c r="M66">
        <v>380</v>
      </c>
      <c r="N66">
        <v>2</v>
      </c>
      <c r="O66">
        <v>2</v>
      </c>
      <c r="P66">
        <v>1</v>
      </c>
      <c r="Q66">
        <v>3</v>
      </c>
      <c r="R66" t="s">
        <v>19</v>
      </c>
    </row>
    <row r="67" spans="1:18" x14ac:dyDescent="0.3">
      <c r="A67" t="s">
        <v>649</v>
      </c>
      <c r="B67" t="s">
        <v>653</v>
      </c>
      <c r="C67">
        <v>187000</v>
      </c>
      <c r="D67">
        <v>626</v>
      </c>
      <c r="E67">
        <v>3340</v>
      </c>
      <c r="F67">
        <v>3300</v>
      </c>
      <c r="G67">
        <v>11</v>
      </c>
      <c r="H67" t="s">
        <v>1</v>
      </c>
      <c r="I67" t="s">
        <v>654</v>
      </c>
      <c r="J67">
        <v>16.16</v>
      </c>
      <c r="K67">
        <v>0.15</v>
      </c>
      <c r="L67">
        <v>17766</v>
      </c>
      <c r="M67">
        <v>400</v>
      </c>
      <c r="N67">
        <v>2</v>
      </c>
      <c r="O67">
        <v>1</v>
      </c>
      <c r="P67">
        <v>1</v>
      </c>
      <c r="Q67">
        <v>1</v>
      </c>
      <c r="R67" t="s">
        <v>655</v>
      </c>
    </row>
    <row r="68" spans="1:18" x14ac:dyDescent="0.3">
      <c r="A68" t="s">
        <v>660</v>
      </c>
      <c r="B68" t="s">
        <v>676</v>
      </c>
      <c r="C68">
        <v>561000</v>
      </c>
      <c r="D68">
        <v>639</v>
      </c>
      <c r="E68">
        <v>1310</v>
      </c>
      <c r="F68">
        <v>4485</v>
      </c>
      <c r="G68">
        <v>33</v>
      </c>
      <c r="H68" t="s">
        <v>1</v>
      </c>
      <c r="I68" t="s">
        <v>677</v>
      </c>
      <c r="J68">
        <v>12.6</v>
      </c>
      <c r="K68">
        <v>0.19</v>
      </c>
      <c r="L68">
        <v>53296</v>
      </c>
      <c r="M68">
        <v>400</v>
      </c>
      <c r="N68">
        <v>2</v>
      </c>
      <c r="O68">
        <v>4</v>
      </c>
      <c r="P68">
        <v>1</v>
      </c>
      <c r="Q68">
        <v>2</v>
      </c>
      <c r="R68" t="s">
        <v>678</v>
      </c>
    </row>
    <row r="69" spans="1:18" x14ac:dyDescent="0.3">
      <c r="A69" t="s">
        <v>304</v>
      </c>
      <c r="B69" t="s">
        <v>315</v>
      </c>
      <c r="C69">
        <v>1192364</v>
      </c>
      <c r="D69">
        <v>663</v>
      </c>
      <c r="E69">
        <v>3600</v>
      </c>
      <c r="F69">
        <v>6500</v>
      </c>
      <c r="G69">
        <v>124</v>
      </c>
      <c r="H69" t="s">
        <v>1</v>
      </c>
      <c r="I69" t="s">
        <v>316</v>
      </c>
      <c r="J69">
        <v>12.6</v>
      </c>
      <c r="K69">
        <v>0.18</v>
      </c>
      <c r="L69">
        <v>357710</v>
      </c>
      <c r="M69">
        <v>350</v>
      </c>
      <c r="N69">
        <v>5</v>
      </c>
      <c r="O69">
        <v>3</v>
      </c>
      <c r="P69">
        <v>2</v>
      </c>
      <c r="Q69">
        <v>5</v>
      </c>
      <c r="R69" t="s">
        <v>317</v>
      </c>
    </row>
    <row r="70" spans="1:18" x14ac:dyDescent="0.3">
      <c r="A70" t="s">
        <v>638</v>
      </c>
      <c r="B70" t="s">
        <v>646</v>
      </c>
      <c r="C70">
        <v>762450</v>
      </c>
      <c r="D70">
        <v>675</v>
      </c>
      <c r="E70">
        <v>2000</v>
      </c>
      <c r="F70">
        <v>6500</v>
      </c>
      <c r="G70">
        <v>85</v>
      </c>
      <c r="H70" t="s">
        <v>1</v>
      </c>
      <c r="I70" t="s">
        <v>644</v>
      </c>
      <c r="J70">
        <v>9.3000000000000007</v>
      </c>
      <c r="K70">
        <v>0.12</v>
      </c>
      <c r="L70">
        <v>137242</v>
      </c>
      <c r="M70">
        <v>330</v>
      </c>
      <c r="N70">
        <v>2</v>
      </c>
      <c r="O70">
        <v>2</v>
      </c>
      <c r="P70">
        <v>1</v>
      </c>
      <c r="Q70">
        <v>1</v>
      </c>
      <c r="R70" t="s">
        <v>645</v>
      </c>
    </row>
    <row r="71" spans="1:18" x14ac:dyDescent="0.3">
      <c r="A71" t="s">
        <v>441</v>
      </c>
      <c r="B71" t="s">
        <v>446</v>
      </c>
      <c r="C71">
        <v>149020</v>
      </c>
      <c r="D71">
        <v>684</v>
      </c>
      <c r="E71">
        <v>2555</v>
      </c>
      <c r="F71">
        <v>2000</v>
      </c>
      <c r="G71">
        <v>14</v>
      </c>
      <c r="H71" t="s">
        <v>1</v>
      </c>
      <c r="I71" t="s">
        <v>447</v>
      </c>
      <c r="J71">
        <v>7.6</v>
      </c>
      <c r="K71">
        <v>0.1</v>
      </c>
      <c r="L71">
        <v>35020</v>
      </c>
      <c r="M71">
        <v>360</v>
      </c>
      <c r="N71">
        <v>2</v>
      </c>
      <c r="O71">
        <v>1</v>
      </c>
      <c r="P71">
        <v>1</v>
      </c>
      <c r="Q71">
        <v>2</v>
      </c>
      <c r="R71" t="s">
        <v>448</v>
      </c>
    </row>
    <row r="72" spans="1:18" x14ac:dyDescent="0.3">
      <c r="A72" t="s">
        <v>3</v>
      </c>
      <c r="B72" t="s">
        <v>28</v>
      </c>
      <c r="C72">
        <v>861279</v>
      </c>
      <c r="D72">
        <v>695</v>
      </c>
      <c r="E72">
        <v>4300</v>
      </c>
      <c r="F72">
        <v>6000</v>
      </c>
      <c r="G72">
        <v>122</v>
      </c>
      <c r="H72" t="s">
        <v>1</v>
      </c>
      <c r="I72" t="s">
        <v>29</v>
      </c>
      <c r="J72">
        <v>20.68</v>
      </c>
      <c r="K72">
        <v>0.16</v>
      </c>
      <c r="L72">
        <v>81822</v>
      </c>
      <c r="M72">
        <v>400</v>
      </c>
      <c r="N72">
        <v>2</v>
      </c>
      <c r="O72">
        <v>5</v>
      </c>
      <c r="P72">
        <v>2</v>
      </c>
      <c r="Q72">
        <v>6</v>
      </c>
      <c r="R72" t="s">
        <v>30</v>
      </c>
    </row>
    <row r="73" spans="1:18" x14ac:dyDescent="0.3">
      <c r="A73" t="s">
        <v>638</v>
      </c>
      <c r="B73" t="s">
        <v>643</v>
      </c>
      <c r="C73">
        <v>527912</v>
      </c>
      <c r="D73">
        <v>702</v>
      </c>
      <c r="E73">
        <v>2400</v>
      </c>
      <c r="F73">
        <v>3921</v>
      </c>
      <c r="G73">
        <v>112</v>
      </c>
      <c r="H73" t="s">
        <v>1</v>
      </c>
      <c r="I73" t="s">
        <v>644</v>
      </c>
      <c r="J73">
        <v>17.670000000000002</v>
      </c>
      <c r="K73">
        <v>0.24</v>
      </c>
      <c r="L73">
        <v>50152</v>
      </c>
      <c r="M73">
        <v>400</v>
      </c>
      <c r="N73">
        <v>2</v>
      </c>
      <c r="O73">
        <v>4</v>
      </c>
      <c r="P73">
        <v>2</v>
      </c>
      <c r="Q73">
        <v>3</v>
      </c>
      <c r="R73" t="s">
        <v>645</v>
      </c>
    </row>
    <row r="74" spans="1:18" x14ac:dyDescent="0.3">
      <c r="A74" t="s">
        <v>79</v>
      </c>
      <c r="B74" t="s">
        <v>77</v>
      </c>
      <c r="C74">
        <v>68000</v>
      </c>
      <c r="D74">
        <v>708</v>
      </c>
      <c r="E74">
        <v>2182</v>
      </c>
      <c r="F74">
        <v>2000</v>
      </c>
      <c r="G74">
        <v>4</v>
      </c>
      <c r="H74" t="s">
        <v>1</v>
      </c>
      <c r="I74" t="s">
        <v>78</v>
      </c>
      <c r="J74">
        <v>7.2</v>
      </c>
      <c r="K74">
        <v>0.1</v>
      </c>
      <c r="L74">
        <v>1900</v>
      </c>
      <c r="M74">
        <v>490</v>
      </c>
      <c r="N74">
        <v>2</v>
      </c>
      <c r="O74">
        <v>1</v>
      </c>
      <c r="P74">
        <v>1</v>
      </c>
      <c r="Q74">
        <v>1</v>
      </c>
      <c r="R74" t="s">
        <v>80</v>
      </c>
    </row>
    <row r="75" spans="1:18" x14ac:dyDescent="0.3">
      <c r="A75" t="s">
        <v>660</v>
      </c>
      <c r="B75" t="s">
        <v>679</v>
      </c>
      <c r="C75">
        <v>561000</v>
      </c>
      <c r="D75">
        <v>710</v>
      </c>
      <c r="E75">
        <v>1980</v>
      </c>
      <c r="F75">
        <v>4485</v>
      </c>
      <c r="G75">
        <v>33</v>
      </c>
      <c r="H75" t="s">
        <v>1</v>
      </c>
      <c r="I75" t="s">
        <v>680</v>
      </c>
      <c r="J75">
        <v>12.74</v>
      </c>
      <c r="K75">
        <v>0.22</v>
      </c>
      <c r="L75">
        <v>53296</v>
      </c>
      <c r="M75">
        <v>400</v>
      </c>
      <c r="N75">
        <v>2</v>
      </c>
      <c r="O75">
        <v>4</v>
      </c>
      <c r="P75">
        <v>1</v>
      </c>
      <c r="Q75">
        <v>2</v>
      </c>
      <c r="R75" t="s">
        <v>681</v>
      </c>
    </row>
    <row r="76" spans="1:18" x14ac:dyDescent="0.3">
      <c r="A76" t="s">
        <v>660</v>
      </c>
      <c r="B76" t="s">
        <v>682</v>
      </c>
      <c r="C76">
        <v>748000</v>
      </c>
      <c r="D76">
        <v>710</v>
      </c>
      <c r="E76">
        <v>1665</v>
      </c>
      <c r="F76">
        <v>4530</v>
      </c>
      <c r="G76">
        <v>44</v>
      </c>
      <c r="H76" t="s">
        <v>1</v>
      </c>
      <c r="I76" t="s">
        <v>680</v>
      </c>
      <c r="J76">
        <v>14.56</v>
      </c>
      <c r="K76">
        <v>0.24</v>
      </c>
      <c r="L76">
        <v>71060</v>
      </c>
      <c r="M76">
        <v>400</v>
      </c>
      <c r="N76">
        <v>2</v>
      </c>
      <c r="O76">
        <v>5</v>
      </c>
      <c r="P76">
        <v>2</v>
      </c>
      <c r="Q76">
        <v>2</v>
      </c>
      <c r="R76" t="s">
        <v>681</v>
      </c>
    </row>
    <row r="77" spans="1:18" x14ac:dyDescent="0.3">
      <c r="A77" t="s">
        <v>137</v>
      </c>
      <c r="B77" t="s">
        <v>199</v>
      </c>
      <c r="C77">
        <v>3613052</v>
      </c>
      <c r="D77">
        <v>711</v>
      </c>
      <c r="E77">
        <v>4855</v>
      </c>
      <c r="F77">
        <v>8050</v>
      </c>
      <c r="G77">
        <v>160</v>
      </c>
      <c r="H77" t="s">
        <v>1</v>
      </c>
      <c r="I77" t="s">
        <v>200</v>
      </c>
      <c r="J77">
        <v>13.13</v>
      </c>
      <c r="K77">
        <v>0.16</v>
      </c>
      <c r="L77">
        <v>1047786</v>
      </c>
      <c r="M77">
        <v>340</v>
      </c>
      <c r="N77">
        <v>3</v>
      </c>
      <c r="O77">
        <v>3</v>
      </c>
      <c r="P77">
        <v>2</v>
      </c>
      <c r="Q77">
        <v>4</v>
      </c>
      <c r="R77" t="s">
        <v>201</v>
      </c>
    </row>
    <row r="78" spans="1:18" x14ac:dyDescent="0.3">
      <c r="A78" t="s">
        <v>525</v>
      </c>
      <c r="B78" t="s">
        <v>533</v>
      </c>
      <c r="C78">
        <v>1856353</v>
      </c>
      <c r="D78">
        <v>718</v>
      </c>
      <c r="E78">
        <v>4449</v>
      </c>
      <c r="F78">
        <v>7550</v>
      </c>
      <c r="G78">
        <v>123</v>
      </c>
      <c r="H78" t="s">
        <v>1</v>
      </c>
      <c r="I78" t="s">
        <v>530</v>
      </c>
      <c r="J78">
        <v>11.7</v>
      </c>
      <c r="K78">
        <v>0.16</v>
      </c>
      <c r="L78">
        <v>297016</v>
      </c>
      <c r="M78">
        <v>370</v>
      </c>
      <c r="N78">
        <v>2</v>
      </c>
      <c r="O78">
        <v>5</v>
      </c>
      <c r="P78">
        <v>2</v>
      </c>
      <c r="Q78">
        <v>6</v>
      </c>
      <c r="R78" t="s">
        <v>534</v>
      </c>
    </row>
    <row r="79" spans="1:18" x14ac:dyDescent="0.3">
      <c r="A79" t="s">
        <v>525</v>
      </c>
      <c r="B79" t="s">
        <v>554</v>
      </c>
      <c r="C79">
        <v>4407858</v>
      </c>
      <c r="D79">
        <v>725</v>
      </c>
      <c r="E79">
        <v>7000</v>
      </c>
      <c r="F79">
        <v>7550</v>
      </c>
      <c r="G79">
        <v>184</v>
      </c>
      <c r="H79" t="s">
        <v>1</v>
      </c>
      <c r="I79" t="s">
        <v>530</v>
      </c>
      <c r="J79">
        <v>9.4</v>
      </c>
      <c r="K79">
        <v>0.12</v>
      </c>
      <c r="L79">
        <v>462826</v>
      </c>
      <c r="M79">
        <v>470</v>
      </c>
      <c r="N79">
        <v>2</v>
      </c>
      <c r="O79">
        <v>4</v>
      </c>
      <c r="P79">
        <v>2</v>
      </c>
      <c r="Q79">
        <v>2</v>
      </c>
      <c r="R79" t="s">
        <v>555</v>
      </c>
    </row>
    <row r="80" spans="1:18" x14ac:dyDescent="0.3">
      <c r="A80" t="s">
        <v>304</v>
      </c>
      <c r="B80" t="s">
        <v>312</v>
      </c>
      <c r="C80">
        <v>1104705</v>
      </c>
      <c r="D80">
        <v>728</v>
      </c>
      <c r="E80">
        <v>4075</v>
      </c>
      <c r="F80">
        <v>6500</v>
      </c>
      <c r="G80">
        <v>100</v>
      </c>
      <c r="H80" t="s">
        <v>1</v>
      </c>
      <c r="I80" t="s">
        <v>313</v>
      </c>
      <c r="J80">
        <v>14.98</v>
      </c>
      <c r="K80">
        <v>0.18</v>
      </c>
      <c r="L80">
        <v>331412</v>
      </c>
      <c r="M80">
        <v>370</v>
      </c>
      <c r="N80">
        <v>3</v>
      </c>
      <c r="O80">
        <v>3</v>
      </c>
      <c r="P80">
        <v>1</v>
      </c>
      <c r="Q80">
        <v>5</v>
      </c>
      <c r="R80" t="s">
        <v>314</v>
      </c>
    </row>
    <row r="81" spans="1:18" x14ac:dyDescent="0.3">
      <c r="A81" t="s">
        <v>304</v>
      </c>
      <c r="B81" t="s">
        <v>318</v>
      </c>
      <c r="C81">
        <v>1215176</v>
      </c>
      <c r="D81">
        <v>728</v>
      </c>
      <c r="E81">
        <v>4075</v>
      </c>
      <c r="F81">
        <v>6500</v>
      </c>
      <c r="G81">
        <v>110</v>
      </c>
      <c r="H81" t="s">
        <v>1</v>
      </c>
      <c r="I81" t="s">
        <v>313</v>
      </c>
      <c r="J81">
        <v>14.98</v>
      </c>
      <c r="K81">
        <v>0.18</v>
      </c>
      <c r="L81">
        <v>364552</v>
      </c>
      <c r="M81">
        <v>350</v>
      </c>
      <c r="N81">
        <v>3</v>
      </c>
      <c r="O81">
        <v>3</v>
      </c>
      <c r="P81">
        <v>1</v>
      </c>
      <c r="Q81">
        <v>5</v>
      </c>
      <c r="R81" t="s">
        <v>314</v>
      </c>
    </row>
    <row r="82" spans="1:18" x14ac:dyDescent="0.3">
      <c r="A82" t="s">
        <v>43</v>
      </c>
      <c r="B82" t="s">
        <v>74</v>
      </c>
      <c r="C82">
        <v>6436584</v>
      </c>
      <c r="D82">
        <v>729</v>
      </c>
      <c r="E82">
        <v>4300</v>
      </c>
      <c r="F82">
        <v>2000</v>
      </c>
      <c r="G82">
        <v>210</v>
      </c>
      <c r="H82" t="s">
        <v>1</v>
      </c>
      <c r="I82" t="s">
        <v>70</v>
      </c>
      <c r="J82">
        <v>10.78</v>
      </c>
      <c r="K82">
        <v>0.14000000000000001</v>
      </c>
      <c r="L82">
        <v>804574</v>
      </c>
      <c r="M82">
        <v>470</v>
      </c>
      <c r="N82">
        <v>2</v>
      </c>
      <c r="O82">
        <v>4</v>
      </c>
      <c r="P82">
        <v>2</v>
      </c>
      <c r="Q82">
        <v>4</v>
      </c>
      <c r="R82" t="s">
        <v>75</v>
      </c>
    </row>
    <row r="83" spans="1:18" x14ac:dyDescent="0.3">
      <c r="A83" t="s">
        <v>43</v>
      </c>
      <c r="B83" t="s">
        <v>76</v>
      </c>
      <c r="C83">
        <v>6497956</v>
      </c>
      <c r="D83">
        <v>729</v>
      </c>
      <c r="E83">
        <v>4341</v>
      </c>
      <c r="F83">
        <v>2000</v>
      </c>
      <c r="G83">
        <v>210</v>
      </c>
      <c r="H83" t="s">
        <v>1</v>
      </c>
      <c r="I83" t="s">
        <v>70</v>
      </c>
      <c r="J83">
        <v>10.78</v>
      </c>
      <c r="K83">
        <v>0.14000000000000001</v>
      </c>
      <c r="L83">
        <v>812244</v>
      </c>
      <c r="M83">
        <v>490</v>
      </c>
      <c r="N83">
        <v>2</v>
      </c>
      <c r="O83">
        <v>4</v>
      </c>
      <c r="P83">
        <v>2</v>
      </c>
      <c r="Q83">
        <v>5</v>
      </c>
      <c r="R83" t="s">
        <v>75</v>
      </c>
    </row>
    <row r="84" spans="1:18" x14ac:dyDescent="0.3">
      <c r="A84" t="s">
        <v>43</v>
      </c>
      <c r="B84" t="s">
        <v>64</v>
      </c>
      <c r="C84">
        <v>2600869</v>
      </c>
      <c r="D84">
        <v>733</v>
      </c>
      <c r="E84">
        <v>4100</v>
      </c>
      <c r="F84">
        <v>2000</v>
      </c>
      <c r="G84">
        <v>102</v>
      </c>
      <c r="H84" t="s">
        <v>1</v>
      </c>
      <c r="I84" t="s">
        <v>57</v>
      </c>
      <c r="J84">
        <v>7.28</v>
      </c>
      <c r="K84">
        <v>0.1</v>
      </c>
      <c r="L84">
        <v>260086</v>
      </c>
      <c r="M84">
        <v>460</v>
      </c>
      <c r="N84">
        <v>2</v>
      </c>
      <c r="O84">
        <v>3</v>
      </c>
      <c r="P84">
        <v>1</v>
      </c>
      <c r="Q84">
        <v>3</v>
      </c>
      <c r="R84" t="s">
        <v>60</v>
      </c>
    </row>
    <row r="85" spans="1:18" x14ac:dyDescent="0.3">
      <c r="A85" t="s">
        <v>525</v>
      </c>
      <c r="B85" t="s">
        <v>548</v>
      </c>
      <c r="C85">
        <v>3282313</v>
      </c>
      <c r="D85">
        <v>733</v>
      </c>
      <c r="E85">
        <v>4010</v>
      </c>
      <c r="F85">
        <v>7550</v>
      </c>
      <c r="G85">
        <v>159</v>
      </c>
      <c r="H85" t="s">
        <v>1</v>
      </c>
      <c r="I85" t="s">
        <v>530</v>
      </c>
      <c r="J85">
        <v>14</v>
      </c>
      <c r="K85">
        <v>0.18</v>
      </c>
      <c r="L85">
        <v>541582</v>
      </c>
      <c r="M85">
        <v>330</v>
      </c>
      <c r="N85">
        <v>2</v>
      </c>
      <c r="O85">
        <v>4</v>
      </c>
      <c r="P85">
        <v>2</v>
      </c>
      <c r="Q85">
        <v>5</v>
      </c>
      <c r="R85" t="s">
        <v>549</v>
      </c>
    </row>
    <row r="86" spans="1:18" x14ac:dyDescent="0.3">
      <c r="A86" t="s">
        <v>137</v>
      </c>
      <c r="B86" t="s">
        <v>172</v>
      </c>
      <c r="C86">
        <v>804752</v>
      </c>
      <c r="D86">
        <v>734</v>
      </c>
      <c r="E86">
        <v>2522</v>
      </c>
      <c r="F86">
        <v>2000</v>
      </c>
      <c r="G86">
        <v>70</v>
      </c>
      <c r="H86" t="s">
        <v>1</v>
      </c>
      <c r="I86" t="s">
        <v>173</v>
      </c>
      <c r="J86">
        <v>9.9</v>
      </c>
      <c r="K86">
        <v>0.11</v>
      </c>
      <c r="L86">
        <v>76452</v>
      </c>
      <c r="M86">
        <v>480</v>
      </c>
      <c r="N86">
        <v>2</v>
      </c>
      <c r="O86">
        <v>2</v>
      </c>
      <c r="P86">
        <v>1</v>
      </c>
      <c r="Q86">
        <v>2</v>
      </c>
      <c r="R86" t="s">
        <v>174</v>
      </c>
    </row>
    <row r="87" spans="1:18" x14ac:dyDescent="0.3">
      <c r="A87" t="s">
        <v>516</v>
      </c>
      <c r="B87" t="s">
        <v>520</v>
      </c>
      <c r="C87">
        <v>1033701</v>
      </c>
      <c r="D87">
        <v>737</v>
      </c>
      <c r="E87">
        <v>2185</v>
      </c>
      <c r="F87">
        <v>2000</v>
      </c>
      <c r="G87">
        <v>58</v>
      </c>
      <c r="H87" t="s">
        <v>1</v>
      </c>
      <c r="I87" t="s">
        <v>521</v>
      </c>
      <c r="J87">
        <v>6.42</v>
      </c>
      <c r="K87">
        <v>0.08</v>
      </c>
      <c r="L87">
        <v>129212</v>
      </c>
      <c r="M87">
        <v>460</v>
      </c>
      <c r="N87">
        <v>2</v>
      </c>
      <c r="O87">
        <v>2</v>
      </c>
      <c r="P87">
        <v>1</v>
      </c>
      <c r="Q87">
        <v>2</v>
      </c>
      <c r="R87" t="s">
        <v>522</v>
      </c>
    </row>
    <row r="88" spans="1:18" x14ac:dyDescent="0.3">
      <c r="A88" t="s">
        <v>220</v>
      </c>
      <c r="B88" t="s">
        <v>250</v>
      </c>
      <c r="C88">
        <v>1995393</v>
      </c>
      <c r="D88">
        <v>738</v>
      </c>
      <c r="E88">
        <v>4440</v>
      </c>
      <c r="F88">
        <v>2000</v>
      </c>
      <c r="G88">
        <v>139</v>
      </c>
      <c r="H88" t="s">
        <v>1</v>
      </c>
      <c r="I88" t="s">
        <v>251</v>
      </c>
      <c r="J88">
        <v>13.58</v>
      </c>
      <c r="K88">
        <v>0.18</v>
      </c>
      <c r="L88">
        <v>419032</v>
      </c>
      <c r="M88">
        <v>400</v>
      </c>
      <c r="N88">
        <v>2</v>
      </c>
      <c r="O88">
        <v>3</v>
      </c>
      <c r="P88">
        <v>2</v>
      </c>
      <c r="Q88">
        <v>3</v>
      </c>
      <c r="R88" t="s">
        <v>252</v>
      </c>
    </row>
    <row r="89" spans="1:18" x14ac:dyDescent="0.3">
      <c r="A89" t="s">
        <v>341</v>
      </c>
      <c r="B89" t="s">
        <v>339</v>
      </c>
      <c r="C89">
        <v>581947</v>
      </c>
      <c r="D89">
        <v>741</v>
      </c>
      <c r="E89">
        <v>1700</v>
      </c>
      <c r="F89">
        <v>7700</v>
      </c>
      <c r="G89">
        <v>80</v>
      </c>
      <c r="H89" t="s">
        <v>1</v>
      </c>
      <c r="I89" t="s">
        <v>340</v>
      </c>
      <c r="J89">
        <v>10.34</v>
      </c>
      <c r="K89">
        <v>0.14000000000000001</v>
      </c>
      <c r="L89">
        <v>174584</v>
      </c>
      <c r="M89">
        <v>350</v>
      </c>
      <c r="N89">
        <v>3</v>
      </c>
      <c r="O89">
        <v>2</v>
      </c>
      <c r="P89">
        <v>1</v>
      </c>
      <c r="Q89">
        <v>2</v>
      </c>
      <c r="R89" t="s">
        <v>342</v>
      </c>
    </row>
    <row r="90" spans="1:18" x14ac:dyDescent="0.3">
      <c r="A90" t="s">
        <v>220</v>
      </c>
      <c r="B90" t="s">
        <v>257</v>
      </c>
      <c r="C90">
        <v>2998679</v>
      </c>
      <c r="D90">
        <v>746</v>
      </c>
      <c r="E90">
        <v>3800</v>
      </c>
      <c r="F90">
        <v>2000</v>
      </c>
      <c r="G90">
        <v>172</v>
      </c>
      <c r="H90" t="s">
        <v>1</v>
      </c>
      <c r="I90" t="s">
        <v>251</v>
      </c>
      <c r="J90">
        <v>14.88</v>
      </c>
      <c r="K90">
        <v>0.2</v>
      </c>
      <c r="L90">
        <v>629722</v>
      </c>
      <c r="M90">
        <v>340</v>
      </c>
      <c r="N90">
        <v>2</v>
      </c>
      <c r="O90">
        <v>3</v>
      </c>
      <c r="P90">
        <v>2</v>
      </c>
      <c r="Q90">
        <v>3</v>
      </c>
      <c r="R90" t="s">
        <v>258</v>
      </c>
    </row>
    <row r="91" spans="1:18" x14ac:dyDescent="0.3">
      <c r="A91" t="s">
        <v>220</v>
      </c>
      <c r="B91" t="s">
        <v>263</v>
      </c>
      <c r="C91">
        <v>3661545</v>
      </c>
      <c r="D91">
        <v>746</v>
      </c>
      <c r="E91">
        <v>4640</v>
      </c>
      <c r="F91">
        <v>2000</v>
      </c>
      <c r="G91">
        <v>172</v>
      </c>
      <c r="H91" t="s">
        <v>1</v>
      </c>
      <c r="I91" t="s">
        <v>251</v>
      </c>
      <c r="J91">
        <v>14.88</v>
      </c>
      <c r="K91">
        <v>0.2</v>
      </c>
      <c r="L91">
        <v>768924</v>
      </c>
      <c r="M91">
        <v>380</v>
      </c>
      <c r="N91">
        <v>2</v>
      </c>
      <c r="O91">
        <v>3</v>
      </c>
      <c r="P91">
        <v>2</v>
      </c>
      <c r="Q91">
        <v>3</v>
      </c>
      <c r="R91" t="s">
        <v>258</v>
      </c>
    </row>
    <row r="92" spans="1:18" x14ac:dyDescent="0.3">
      <c r="A92" t="s">
        <v>355</v>
      </c>
      <c r="B92" t="s">
        <v>360</v>
      </c>
      <c r="C92">
        <v>5093525</v>
      </c>
      <c r="D92">
        <v>757</v>
      </c>
      <c r="E92">
        <v>7000</v>
      </c>
      <c r="F92">
        <v>6850</v>
      </c>
      <c r="G92">
        <v>117</v>
      </c>
      <c r="H92" t="s">
        <v>1</v>
      </c>
      <c r="I92" t="s">
        <v>361</v>
      </c>
      <c r="J92">
        <v>7.76</v>
      </c>
      <c r="K92">
        <v>0.1</v>
      </c>
      <c r="L92">
        <v>585756</v>
      </c>
      <c r="M92">
        <v>470</v>
      </c>
      <c r="N92">
        <v>2</v>
      </c>
      <c r="O92">
        <v>3</v>
      </c>
      <c r="P92">
        <v>2</v>
      </c>
      <c r="Q92">
        <v>2</v>
      </c>
      <c r="R92" t="s">
        <v>362</v>
      </c>
    </row>
    <row r="93" spans="1:18" x14ac:dyDescent="0.3">
      <c r="A93" t="s">
        <v>355</v>
      </c>
      <c r="B93" t="s">
        <v>369</v>
      </c>
      <c r="C93">
        <v>8154432</v>
      </c>
      <c r="D93">
        <v>757</v>
      </c>
      <c r="E93">
        <v>6000</v>
      </c>
      <c r="F93">
        <v>7250</v>
      </c>
      <c r="G93">
        <v>220</v>
      </c>
      <c r="H93" t="s">
        <v>1</v>
      </c>
      <c r="I93" t="s">
        <v>370</v>
      </c>
      <c r="J93">
        <v>17.46</v>
      </c>
      <c r="K93">
        <v>0.15</v>
      </c>
      <c r="L93">
        <v>1019304</v>
      </c>
      <c r="M93">
        <v>500</v>
      </c>
      <c r="N93">
        <v>2</v>
      </c>
      <c r="O93">
        <v>4</v>
      </c>
      <c r="P93">
        <v>2</v>
      </c>
      <c r="Q93">
        <v>2</v>
      </c>
      <c r="R93" t="s">
        <v>362</v>
      </c>
    </row>
    <row r="94" spans="1:18" x14ac:dyDescent="0.3">
      <c r="A94" t="s">
        <v>525</v>
      </c>
      <c r="B94" t="s">
        <v>535</v>
      </c>
      <c r="C94">
        <v>1893733</v>
      </c>
      <c r="D94">
        <v>757</v>
      </c>
      <c r="E94">
        <v>5473</v>
      </c>
      <c r="F94">
        <v>7550</v>
      </c>
      <c r="G94">
        <v>102</v>
      </c>
      <c r="H94" t="s">
        <v>1</v>
      </c>
      <c r="I94" t="s">
        <v>530</v>
      </c>
      <c r="J94">
        <v>11.83</v>
      </c>
      <c r="K94">
        <v>0.16</v>
      </c>
      <c r="L94">
        <v>454496</v>
      </c>
      <c r="M94">
        <v>390</v>
      </c>
      <c r="N94">
        <v>2</v>
      </c>
      <c r="O94">
        <v>3</v>
      </c>
      <c r="P94">
        <v>1</v>
      </c>
      <c r="Q94">
        <v>5</v>
      </c>
      <c r="R94" t="s">
        <v>536</v>
      </c>
    </row>
    <row r="95" spans="1:18" x14ac:dyDescent="0.3">
      <c r="A95" t="s">
        <v>341</v>
      </c>
      <c r="B95" t="s">
        <v>345</v>
      </c>
      <c r="C95">
        <v>844429</v>
      </c>
      <c r="D95">
        <v>761</v>
      </c>
      <c r="E95">
        <v>2350</v>
      </c>
      <c r="F95">
        <v>7800</v>
      </c>
      <c r="G95">
        <v>80</v>
      </c>
      <c r="H95" t="s">
        <v>1</v>
      </c>
      <c r="I95" t="s">
        <v>340</v>
      </c>
      <c r="J95">
        <v>10.34</v>
      </c>
      <c r="K95">
        <v>0.14000000000000001</v>
      </c>
      <c r="L95">
        <v>249106</v>
      </c>
      <c r="M95">
        <v>320</v>
      </c>
      <c r="N95">
        <v>3</v>
      </c>
      <c r="O95">
        <v>2</v>
      </c>
      <c r="P95">
        <v>1</v>
      </c>
      <c r="Q95">
        <v>2</v>
      </c>
      <c r="R95" t="s">
        <v>346</v>
      </c>
    </row>
    <row r="96" spans="1:18" x14ac:dyDescent="0.3">
      <c r="A96" t="s">
        <v>525</v>
      </c>
      <c r="B96" t="s">
        <v>539</v>
      </c>
      <c r="C96">
        <v>2238611</v>
      </c>
      <c r="D96">
        <v>761</v>
      </c>
      <c r="E96">
        <v>3815</v>
      </c>
      <c r="F96">
        <v>6450</v>
      </c>
      <c r="G96">
        <v>134</v>
      </c>
      <c r="H96" t="s">
        <v>1</v>
      </c>
      <c r="I96" t="s">
        <v>540</v>
      </c>
      <c r="J96">
        <v>8.4600000000000009</v>
      </c>
      <c r="K96">
        <v>0.11</v>
      </c>
      <c r="L96">
        <v>235054</v>
      </c>
      <c r="M96">
        <v>500</v>
      </c>
      <c r="N96">
        <v>2</v>
      </c>
      <c r="O96">
        <v>3</v>
      </c>
      <c r="P96">
        <v>1</v>
      </c>
      <c r="Q96">
        <v>3</v>
      </c>
      <c r="R96" t="s">
        <v>541</v>
      </c>
    </row>
    <row r="97" spans="1:18" x14ac:dyDescent="0.3">
      <c r="A97" t="s">
        <v>525</v>
      </c>
      <c r="B97" t="s">
        <v>542</v>
      </c>
      <c r="C97">
        <v>2460985</v>
      </c>
      <c r="D97">
        <v>762</v>
      </c>
      <c r="E97">
        <v>5648</v>
      </c>
      <c r="F97">
        <v>7550</v>
      </c>
      <c r="G97">
        <v>110</v>
      </c>
      <c r="H97" t="s">
        <v>1</v>
      </c>
      <c r="I97" t="s">
        <v>530</v>
      </c>
      <c r="J97">
        <v>11.4</v>
      </c>
      <c r="K97">
        <v>0.15</v>
      </c>
      <c r="L97">
        <v>258404</v>
      </c>
      <c r="M97">
        <v>480</v>
      </c>
      <c r="N97">
        <v>2</v>
      </c>
      <c r="O97">
        <v>3</v>
      </c>
      <c r="P97">
        <v>1</v>
      </c>
      <c r="Q97">
        <v>4</v>
      </c>
      <c r="R97" t="s">
        <v>543</v>
      </c>
    </row>
    <row r="98" spans="1:18" x14ac:dyDescent="0.3">
      <c r="A98" t="s">
        <v>525</v>
      </c>
      <c r="B98" t="s">
        <v>550</v>
      </c>
      <c r="C98">
        <v>4085576</v>
      </c>
      <c r="D98">
        <v>762</v>
      </c>
      <c r="E98">
        <v>6230</v>
      </c>
      <c r="F98">
        <v>7550</v>
      </c>
      <c r="G98">
        <v>149</v>
      </c>
      <c r="H98" t="s">
        <v>1</v>
      </c>
      <c r="I98" t="s">
        <v>530</v>
      </c>
      <c r="J98">
        <v>10.45</v>
      </c>
      <c r="K98">
        <v>0.14000000000000001</v>
      </c>
      <c r="L98">
        <v>428986</v>
      </c>
      <c r="M98">
        <v>500</v>
      </c>
      <c r="N98">
        <v>2</v>
      </c>
      <c r="O98">
        <v>4</v>
      </c>
      <c r="P98">
        <v>2</v>
      </c>
      <c r="Q98">
        <v>3</v>
      </c>
      <c r="R98" t="s">
        <v>543</v>
      </c>
    </row>
    <row r="99" spans="1:18" x14ac:dyDescent="0.3">
      <c r="A99" t="s">
        <v>355</v>
      </c>
      <c r="B99" t="s">
        <v>425</v>
      </c>
      <c r="C99">
        <v>39465463</v>
      </c>
      <c r="D99">
        <v>763</v>
      </c>
      <c r="E99">
        <v>4850</v>
      </c>
      <c r="F99">
        <v>7625</v>
      </c>
      <c r="G99">
        <v>195000</v>
      </c>
      <c r="H99" t="s">
        <v>299</v>
      </c>
      <c r="I99" t="s">
        <v>372</v>
      </c>
      <c r="J99">
        <v>41.58</v>
      </c>
      <c r="K99">
        <v>0.18</v>
      </c>
      <c r="L99">
        <v>3939000</v>
      </c>
      <c r="M99">
        <v>400</v>
      </c>
      <c r="N99">
        <v>3</v>
      </c>
      <c r="O99">
        <v>1</v>
      </c>
      <c r="P99">
        <v>2</v>
      </c>
      <c r="Q99">
        <v>11</v>
      </c>
      <c r="R99" t="s">
        <v>426</v>
      </c>
    </row>
    <row r="100" spans="1:18" x14ac:dyDescent="0.3">
      <c r="A100" t="s">
        <v>355</v>
      </c>
      <c r="B100" t="s">
        <v>357</v>
      </c>
      <c r="C100">
        <v>4380431</v>
      </c>
      <c r="D100">
        <v>764</v>
      </c>
      <c r="E100">
        <v>6020</v>
      </c>
      <c r="F100">
        <v>6500</v>
      </c>
      <c r="G100">
        <v>117</v>
      </c>
      <c r="H100" t="s">
        <v>1</v>
      </c>
      <c r="I100" t="s">
        <v>358</v>
      </c>
      <c r="J100">
        <v>7.44</v>
      </c>
      <c r="K100">
        <v>0.1</v>
      </c>
      <c r="L100">
        <v>350434</v>
      </c>
      <c r="M100">
        <v>450</v>
      </c>
      <c r="N100">
        <v>2</v>
      </c>
      <c r="O100">
        <v>3</v>
      </c>
      <c r="P100">
        <v>2</v>
      </c>
      <c r="Q100">
        <v>3</v>
      </c>
      <c r="R100" t="s">
        <v>359</v>
      </c>
    </row>
    <row r="101" spans="1:18" x14ac:dyDescent="0.3">
      <c r="A101" t="s">
        <v>43</v>
      </c>
      <c r="B101" t="s">
        <v>47</v>
      </c>
      <c r="C101">
        <v>627900</v>
      </c>
      <c r="D101">
        <v>765</v>
      </c>
      <c r="E101">
        <v>2750</v>
      </c>
      <c r="F101">
        <v>2000</v>
      </c>
      <c r="G101">
        <v>70</v>
      </c>
      <c r="H101" t="s">
        <v>1</v>
      </c>
      <c r="I101" t="s">
        <v>42</v>
      </c>
      <c r="J101">
        <v>13.65</v>
      </c>
      <c r="K101">
        <v>0.16</v>
      </c>
      <c r="L101">
        <v>194650</v>
      </c>
      <c r="M101">
        <v>320</v>
      </c>
      <c r="N101">
        <v>2</v>
      </c>
      <c r="O101">
        <v>2</v>
      </c>
      <c r="P101">
        <v>1</v>
      </c>
      <c r="Q101">
        <v>3</v>
      </c>
      <c r="R101" t="s">
        <v>44</v>
      </c>
    </row>
    <row r="102" spans="1:18" x14ac:dyDescent="0.3">
      <c r="A102" t="s">
        <v>43</v>
      </c>
      <c r="B102" t="s">
        <v>51</v>
      </c>
      <c r="C102">
        <v>698913</v>
      </c>
      <c r="D102">
        <v>765</v>
      </c>
      <c r="E102">
        <v>2750</v>
      </c>
      <c r="F102">
        <v>2000</v>
      </c>
      <c r="G102">
        <v>85</v>
      </c>
      <c r="H102" t="s">
        <v>1</v>
      </c>
      <c r="I102" t="s">
        <v>42</v>
      </c>
      <c r="J102">
        <v>14.7</v>
      </c>
      <c r="K102">
        <v>0.18</v>
      </c>
      <c r="L102">
        <v>216664</v>
      </c>
      <c r="M102">
        <v>360</v>
      </c>
      <c r="N102">
        <v>2</v>
      </c>
      <c r="O102">
        <v>3</v>
      </c>
      <c r="P102">
        <v>1</v>
      </c>
      <c r="Q102">
        <v>3</v>
      </c>
      <c r="R102" t="s">
        <v>44</v>
      </c>
    </row>
    <row r="103" spans="1:18" x14ac:dyDescent="0.3">
      <c r="A103" t="s">
        <v>3</v>
      </c>
      <c r="B103" t="s">
        <v>14</v>
      </c>
      <c r="C103">
        <v>707020</v>
      </c>
      <c r="D103">
        <v>767</v>
      </c>
      <c r="E103">
        <v>1650</v>
      </c>
      <c r="F103">
        <v>2000</v>
      </c>
      <c r="G103">
        <v>85</v>
      </c>
      <c r="H103" t="s">
        <v>1</v>
      </c>
      <c r="I103" t="s">
        <v>10</v>
      </c>
      <c r="J103">
        <v>9.1</v>
      </c>
      <c r="K103">
        <v>0.12</v>
      </c>
      <c r="L103">
        <v>155544</v>
      </c>
      <c r="M103">
        <v>400</v>
      </c>
      <c r="N103">
        <v>2</v>
      </c>
      <c r="O103">
        <v>2</v>
      </c>
      <c r="P103">
        <v>1</v>
      </c>
      <c r="Q103">
        <v>3</v>
      </c>
      <c r="R103" t="s">
        <v>15</v>
      </c>
    </row>
    <row r="104" spans="1:18" x14ac:dyDescent="0.3">
      <c r="A104" t="s">
        <v>525</v>
      </c>
      <c r="B104" t="s">
        <v>560</v>
      </c>
      <c r="C104">
        <v>5656525</v>
      </c>
      <c r="D104">
        <v>770</v>
      </c>
      <c r="E104">
        <v>10200</v>
      </c>
      <c r="F104">
        <v>7550</v>
      </c>
      <c r="G104">
        <v>126</v>
      </c>
      <c r="H104" t="s">
        <v>1</v>
      </c>
      <c r="I104" t="s">
        <v>530</v>
      </c>
      <c r="J104">
        <v>10.78</v>
      </c>
      <c r="K104">
        <v>0.14000000000000001</v>
      </c>
      <c r="L104">
        <v>339392</v>
      </c>
      <c r="M104">
        <v>460</v>
      </c>
      <c r="N104">
        <v>2</v>
      </c>
      <c r="O104">
        <v>2</v>
      </c>
      <c r="P104">
        <v>2</v>
      </c>
      <c r="Q104">
        <v>3</v>
      </c>
      <c r="R104" t="s">
        <v>561</v>
      </c>
    </row>
    <row r="105" spans="1:18" x14ac:dyDescent="0.3">
      <c r="A105" t="s">
        <v>355</v>
      </c>
      <c r="B105" t="s">
        <v>422</v>
      </c>
      <c r="C105">
        <v>12823606</v>
      </c>
      <c r="D105">
        <v>772</v>
      </c>
      <c r="E105">
        <v>3298</v>
      </c>
      <c r="F105">
        <v>3215</v>
      </c>
      <c r="G105">
        <v>81600</v>
      </c>
      <c r="H105" t="s">
        <v>299</v>
      </c>
      <c r="I105" t="s">
        <v>423</v>
      </c>
      <c r="J105">
        <v>23.76</v>
      </c>
      <c r="K105">
        <v>0.16</v>
      </c>
      <c r="L105">
        <v>1648320</v>
      </c>
      <c r="M105">
        <v>400</v>
      </c>
      <c r="N105">
        <v>4</v>
      </c>
      <c r="O105">
        <v>0</v>
      </c>
      <c r="P105">
        <v>1</v>
      </c>
      <c r="Q105">
        <v>6</v>
      </c>
      <c r="R105" t="s">
        <v>424</v>
      </c>
    </row>
    <row r="106" spans="1:18" x14ac:dyDescent="0.3">
      <c r="A106" t="s">
        <v>79</v>
      </c>
      <c r="B106" t="s">
        <v>130</v>
      </c>
      <c r="C106">
        <v>3387562</v>
      </c>
      <c r="D106">
        <v>783</v>
      </c>
      <c r="E106">
        <v>3820</v>
      </c>
      <c r="F106">
        <v>4314</v>
      </c>
      <c r="G106">
        <v>97</v>
      </c>
      <c r="H106" t="s">
        <v>1</v>
      </c>
      <c r="I106" t="s">
        <v>131</v>
      </c>
      <c r="J106">
        <v>10.67</v>
      </c>
      <c r="K106">
        <v>0.14000000000000001</v>
      </c>
      <c r="L106">
        <v>135502</v>
      </c>
      <c r="M106">
        <v>510</v>
      </c>
      <c r="N106">
        <v>2</v>
      </c>
      <c r="O106">
        <v>2</v>
      </c>
      <c r="P106">
        <v>1</v>
      </c>
      <c r="Q106">
        <v>1</v>
      </c>
      <c r="R106" t="s">
        <v>132</v>
      </c>
    </row>
    <row r="107" spans="1:18" x14ac:dyDescent="0.3">
      <c r="A107" t="s">
        <v>79</v>
      </c>
      <c r="B107" t="s">
        <v>133</v>
      </c>
      <c r="C107">
        <v>4216798</v>
      </c>
      <c r="D107">
        <v>783</v>
      </c>
      <c r="E107">
        <v>3820</v>
      </c>
      <c r="F107">
        <v>4593</v>
      </c>
      <c r="G107">
        <v>120</v>
      </c>
      <c r="H107" t="s">
        <v>1</v>
      </c>
      <c r="I107" t="s">
        <v>134</v>
      </c>
      <c r="J107">
        <v>12.61</v>
      </c>
      <c r="K107">
        <v>0.16</v>
      </c>
      <c r="L107">
        <v>168672</v>
      </c>
      <c r="M107">
        <v>550</v>
      </c>
      <c r="N107">
        <v>2</v>
      </c>
      <c r="O107">
        <v>3</v>
      </c>
      <c r="P107">
        <v>1</v>
      </c>
      <c r="Q107">
        <v>2</v>
      </c>
      <c r="R107" t="s">
        <v>132</v>
      </c>
    </row>
    <row r="108" spans="1:18" x14ac:dyDescent="0.3">
      <c r="A108" t="s">
        <v>79</v>
      </c>
      <c r="B108" t="s">
        <v>99</v>
      </c>
      <c r="C108">
        <v>360159</v>
      </c>
      <c r="D108">
        <v>784</v>
      </c>
      <c r="E108">
        <v>6060</v>
      </c>
      <c r="F108">
        <v>2000</v>
      </c>
      <c r="G108">
        <v>13</v>
      </c>
      <c r="H108" t="s">
        <v>1</v>
      </c>
      <c r="I108" t="s">
        <v>87</v>
      </c>
      <c r="J108">
        <v>8</v>
      </c>
      <c r="K108">
        <v>0.1</v>
      </c>
      <c r="L108">
        <v>34216</v>
      </c>
      <c r="M108">
        <v>490</v>
      </c>
      <c r="N108">
        <v>2</v>
      </c>
      <c r="O108">
        <v>1</v>
      </c>
      <c r="P108">
        <v>1</v>
      </c>
      <c r="Q108">
        <v>1</v>
      </c>
      <c r="R108" t="s">
        <v>95</v>
      </c>
    </row>
    <row r="109" spans="1:18" x14ac:dyDescent="0.3">
      <c r="A109" t="s">
        <v>525</v>
      </c>
      <c r="B109" t="s">
        <v>531</v>
      </c>
      <c r="C109">
        <v>1580983</v>
      </c>
      <c r="D109">
        <v>788</v>
      </c>
      <c r="E109">
        <v>4622</v>
      </c>
      <c r="F109">
        <v>7550</v>
      </c>
      <c r="G109">
        <v>110</v>
      </c>
      <c r="H109" t="s">
        <v>1</v>
      </c>
      <c r="I109" t="s">
        <v>530</v>
      </c>
      <c r="J109">
        <v>14.84</v>
      </c>
      <c r="K109">
        <v>0.18</v>
      </c>
      <c r="L109">
        <v>403150</v>
      </c>
      <c r="M109">
        <v>350</v>
      </c>
      <c r="N109">
        <v>2</v>
      </c>
      <c r="O109">
        <v>3</v>
      </c>
      <c r="P109">
        <v>2</v>
      </c>
      <c r="Q109">
        <v>5</v>
      </c>
      <c r="R109" t="s">
        <v>532</v>
      </c>
    </row>
    <row r="110" spans="1:18" x14ac:dyDescent="0.3">
      <c r="A110" t="s">
        <v>79</v>
      </c>
      <c r="B110" t="s">
        <v>94</v>
      </c>
      <c r="C110">
        <v>218115</v>
      </c>
      <c r="D110">
        <v>794</v>
      </c>
      <c r="E110">
        <v>7441</v>
      </c>
      <c r="F110">
        <v>2000</v>
      </c>
      <c r="G110">
        <v>8</v>
      </c>
      <c r="H110" t="s">
        <v>1</v>
      </c>
      <c r="I110" t="s">
        <v>87</v>
      </c>
      <c r="J110">
        <v>8</v>
      </c>
      <c r="K110">
        <v>0.12</v>
      </c>
      <c r="L110">
        <v>34216</v>
      </c>
      <c r="M110">
        <v>400</v>
      </c>
      <c r="N110">
        <v>2</v>
      </c>
      <c r="O110">
        <v>1</v>
      </c>
      <c r="P110">
        <v>1</v>
      </c>
      <c r="Q110">
        <v>1</v>
      </c>
      <c r="R110" t="s">
        <v>95</v>
      </c>
    </row>
    <row r="111" spans="1:18" x14ac:dyDescent="0.3">
      <c r="A111" t="s">
        <v>137</v>
      </c>
      <c r="B111" t="s">
        <v>179</v>
      </c>
      <c r="C111">
        <v>1174846</v>
      </c>
      <c r="D111">
        <v>794</v>
      </c>
      <c r="E111">
        <v>3121</v>
      </c>
      <c r="F111">
        <v>2000</v>
      </c>
      <c r="G111">
        <v>68</v>
      </c>
      <c r="H111" t="s">
        <v>1</v>
      </c>
      <c r="I111" t="s">
        <v>176</v>
      </c>
      <c r="J111">
        <v>8.82</v>
      </c>
      <c r="K111">
        <v>0.11</v>
      </c>
      <c r="L111">
        <v>105736</v>
      </c>
      <c r="M111">
        <v>490</v>
      </c>
      <c r="N111">
        <v>2</v>
      </c>
      <c r="O111">
        <v>2</v>
      </c>
      <c r="P111">
        <v>1</v>
      </c>
      <c r="Q111">
        <v>2</v>
      </c>
      <c r="R111" t="s">
        <v>177</v>
      </c>
    </row>
    <row r="112" spans="1:18" x14ac:dyDescent="0.3">
      <c r="A112" t="s">
        <v>137</v>
      </c>
      <c r="B112" t="s">
        <v>185</v>
      </c>
      <c r="C112">
        <v>1383766</v>
      </c>
      <c r="D112">
        <v>794</v>
      </c>
      <c r="E112">
        <v>3676</v>
      </c>
      <c r="F112">
        <v>2000</v>
      </c>
      <c r="G112">
        <v>68</v>
      </c>
      <c r="H112" t="s">
        <v>1</v>
      </c>
      <c r="I112" t="s">
        <v>176</v>
      </c>
      <c r="J112">
        <v>8.82</v>
      </c>
      <c r="K112">
        <v>0.11</v>
      </c>
      <c r="L112">
        <v>124538</v>
      </c>
      <c r="M112">
        <v>470</v>
      </c>
      <c r="N112">
        <v>2</v>
      </c>
      <c r="O112">
        <v>2</v>
      </c>
      <c r="P112">
        <v>1</v>
      </c>
      <c r="Q112">
        <v>2</v>
      </c>
      <c r="R112" t="s">
        <v>177</v>
      </c>
    </row>
    <row r="113" spans="1:18" x14ac:dyDescent="0.3">
      <c r="A113" t="s">
        <v>43</v>
      </c>
      <c r="B113" t="s">
        <v>52</v>
      </c>
      <c r="C113">
        <v>742545</v>
      </c>
      <c r="D113">
        <v>795</v>
      </c>
      <c r="E113">
        <v>2650</v>
      </c>
      <c r="F113">
        <v>2000</v>
      </c>
      <c r="G113">
        <v>100</v>
      </c>
      <c r="H113" t="s">
        <v>1</v>
      </c>
      <c r="I113" t="s">
        <v>42</v>
      </c>
      <c r="J113">
        <v>15.84</v>
      </c>
      <c r="K113">
        <v>0.2</v>
      </c>
      <c r="L113">
        <v>222764</v>
      </c>
      <c r="M113">
        <v>350</v>
      </c>
      <c r="N113">
        <v>2</v>
      </c>
      <c r="O113">
        <v>3</v>
      </c>
      <c r="P113">
        <v>1</v>
      </c>
      <c r="Q113">
        <v>4</v>
      </c>
      <c r="R113" t="s">
        <v>53</v>
      </c>
    </row>
    <row r="114" spans="1:18" x14ac:dyDescent="0.3">
      <c r="A114" t="s">
        <v>43</v>
      </c>
      <c r="B114" t="s">
        <v>61</v>
      </c>
      <c r="C114">
        <v>1800602</v>
      </c>
      <c r="D114">
        <v>795</v>
      </c>
      <c r="E114">
        <v>3150</v>
      </c>
      <c r="F114">
        <v>2000</v>
      </c>
      <c r="G114">
        <v>102</v>
      </c>
      <c r="H114" t="s">
        <v>1</v>
      </c>
      <c r="I114" t="s">
        <v>57</v>
      </c>
      <c r="J114">
        <v>8.1</v>
      </c>
      <c r="K114">
        <v>0.11</v>
      </c>
      <c r="L114">
        <v>180060</v>
      </c>
      <c r="M114">
        <v>450</v>
      </c>
      <c r="N114">
        <v>2</v>
      </c>
      <c r="O114">
        <v>3</v>
      </c>
      <c r="P114">
        <v>1</v>
      </c>
      <c r="Q114">
        <v>3</v>
      </c>
      <c r="R114" t="s">
        <v>62</v>
      </c>
    </row>
    <row r="115" spans="1:18" x14ac:dyDescent="0.3">
      <c r="A115" t="s">
        <v>525</v>
      </c>
      <c r="B115" t="s">
        <v>544</v>
      </c>
      <c r="C115">
        <v>2464401</v>
      </c>
      <c r="D115">
        <v>795</v>
      </c>
      <c r="E115">
        <v>4707</v>
      </c>
      <c r="F115">
        <v>7550</v>
      </c>
      <c r="G115">
        <v>128</v>
      </c>
      <c r="H115" t="s">
        <v>1</v>
      </c>
      <c r="I115" t="s">
        <v>530</v>
      </c>
      <c r="J115">
        <v>12</v>
      </c>
      <c r="K115">
        <v>0.15</v>
      </c>
      <c r="L115">
        <v>431270</v>
      </c>
      <c r="M115">
        <v>360</v>
      </c>
      <c r="N115">
        <v>2</v>
      </c>
      <c r="O115">
        <v>4</v>
      </c>
      <c r="P115">
        <v>2</v>
      </c>
      <c r="Q115">
        <v>6</v>
      </c>
      <c r="R115" t="s">
        <v>545</v>
      </c>
    </row>
    <row r="116" spans="1:18" x14ac:dyDescent="0.3">
      <c r="A116" t="s">
        <v>525</v>
      </c>
      <c r="B116" t="s">
        <v>529</v>
      </c>
      <c r="C116">
        <v>1514699</v>
      </c>
      <c r="D116">
        <v>796</v>
      </c>
      <c r="E116">
        <v>3440</v>
      </c>
      <c r="F116">
        <v>7550</v>
      </c>
      <c r="G116">
        <v>118</v>
      </c>
      <c r="H116" t="s">
        <v>1</v>
      </c>
      <c r="I116" t="s">
        <v>530</v>
      </c>
      <c r="J116">
        <v>12.12</v>
      </c>
      <c r="K116">
        <v>0.15</v>
      </c>
      <c r="L116">
        <v>386248</v>
      </c>
      <c r="M116">
        <v>360</v>
      </c>
      <c r="N116">
        <v>2</v>
      </c>
      <c r="O116">
        <v>4</v>
      </c>
      <c r="P116">
        <v>2</v>
      </c>
      <c r="Q116">
        <v>7</v>
      </c>
      <c r="R116" t="s">
        <v>233</v>
      </c>
    </row>
    <row r="117" spans="1:18" x14ac:dyDescent="0.3">
      <c r="A117" t="s">
        <v>355</v>
      </c>
      <c r="B117" t="s">
        <v>364</v>
      </c>
      <c r="C117">
        <v>6770196</v>
      </c>
      <c r="D117">
        <v>798</v>
      </c>
      <c r="E117">
        <v>5700</v>
      </c>
      <c r="F117">
        <v>6500</v>
      </c>
      <c r="G117">
        <v>164</v>
      </c>
      <c r="H117" t="s">
        <v>1</v>
      </c>
      <c r="I117" t="s">
        <v>365</v>
      </c>
      <c r="J117">
        <v>10.67</v>
      </c>
      <c r="K117">
        <v>0.14000000000000001</v>
      </c>
      <c r="L117">
        <v>1049380</v>
      </c>
      <c r="M117">
        <v>360</v>
      </c>
      <c r="N117">
        <v>2</v>
      </c>
      <c r="O117">
        <v>4</v>
      </c>
      <c r="P117">
        <v>2</v>
      </c>
      <c r="Q117">
        <v>2</v>
      </c>
      <c r="R117" t="s">
        <v>362</v>
      </c>
    </row>
    <row r="118" spans="1:18" x14ac:dyDescent="0.3">
      <c r="A118" t="s">
        <v>43</v>
      </c>
      <c r="B118" t="s">
        <v>48</v>
      </c>
      <c r="C118">
        <v>686770</v>
      </c>
      <c r="D118">
        <v>799</v>
      </c>
      <c r="E118">
        <v>2000</v>
      </c>
      <c r="F118">
        <v>2000</v>
      </c>
      <c r="G118">
        <v>76</v>
      </c>
      <c r="H118" t="s">
        <v>1</v>
      </c>
      <c r="I118" t="s">
        <v>49</v>
      </c>
      <c r="J118">
        <v>11</v>
      </c>
      <c r="K118">
        <v>0.14000000000000001</v>
      </c>
      <c r="L118">
        <v>178560</v>
      </c>
      <c r="M118">
        <v>380</v>
      </c>
      <c r="N118">
        <v>2</v>
      </c>
      <c r="O118">
        <v>2</v>
      </c>
      <c r="P118">
        <v>1</v>
      </c>
      <c r="Q118">
        <v>4</v>
      </c>
      <c r="R118" t="s">
        <v>50</v>
      </c>
    </row>
    <row r="119" spans="1:18" x14ac:dyDescent="0.3">
      <c r="A119" t="s">
        <v>43</v>
      </c>
      <c r="B119" t="s">
        <v>59</v>
      </c>
      <c r="C119">
        <v>1610294</v>
      </c>
      <c r="D119">
        <v>799</v>
      </c>
      <c r="E119">
        <v>2200</v>
      </c>
      <c r="F119">
        <v>2000</v>
      </c>
      <c r="G119">
        <v>126</v>
      </c>
      <c r="H119" t="s">
        <v>1</v>
      </c>
      <c r="I119" t="s">
        <v>57</v>
      </c>
      <c r="J119">
        <v>8.19</v>
      </c>
      <c r="K119">
        <v>0.11</v>
      </c>
      <c r="L119">
        <v>161030</v>
      </c>
      <c r="M119">
        <v>480</v>
      </c>
      <c r="N119">
        <v>2</v>
      </c>
      <c r="O119">
        <v>3</v>
      </c>
      <c r="P119">
        <v>2</v>
      </c>
      <c r="Q119">
        <v>3</v>
      </c>
      <c r="R119" t="s">
        <v>60</v>
      </c>
    </row>
    <row r="120" spans="1:18" x14ac:dyDescent="0.3">
      <c r="A120" t="s">
        <v>137</v>
      </c>
      <c r="B120" t="s">
        <v>160</v>
      </c>
      <c r="C120">
        <v>558459</v>
      </c>
      <c r="D120">
        <v>799</v>
      </c>
      <c r="E120">
        <v>7491</v>
      </c>
      <c r="F120">
        <v>3780</v>
      </c>
      <c r="G120">
        <v>12</v>
      </c>
      <c r="H120" t="s">
        <v>1</v>
      </c>
      <c r="I120" t="s">
        <v>148</v>
      </c>
      <c r="J120">
        <v>4.5999999999999996</v>
      </c>
      <c r="K120">
        <v>0.06</v>
      </c>
      <c r="L120">
        <v>36300</v>
      </c>
      <c r="M120">
        <v>490</v>
      </c>
      <c r="N120">
        <v>2</v>
      </c>
      <c r="O120">
        <v>1</v>
      </c>
      <c r="P120">
        <v>1</v>
      </c>
      <c r="Q120">
        <v>1</v>
      </c>
      <c r="R120" t="s">
        <v>161</v>
      </c>
    </row>
    <row r="121" spans="1:18" x14ac:dyDescent="0.3">
      <c r="A121" t="s">
        <v>525</v>
      </c>
      <c r="B121" t="s">
        <v>562</v>
      </c>
      <c r="C121">
        <v>7002640</v>
      </c>
      <c r="D121">
        <v>799</v>
      </c>
      <c r="E121">
        <v>6421</v>
      </c>
      <c r="F121">
        <v>7800</v>
      </c>
      <c r="G121">
        <v>243</v>
      </c>
      <c r="H121" t="s">
        <v>1</v>
      </c>
      <c r="I121" t="s">
        <v>563</v>
      </c>
      <c r="J121">
        <v>17</v>
      </c>
      <c r="K121">
        <v>0.21</v>
      </c>
      <c r="L121">
        <v>735278</v>
      </c>
      <c r="M121">
        <v>470</v>
      </c>
      <c r="N121">
        <v>2</v>
      </c>
      <c r="O121">
        <v>9</v>
      </c>
      <c r="P121">
        <v>2</v>
      </c>
      <c r="Q121">
        <v>5</v>
      </c>
      <c r="R121" t="s">
        <v>564</v>
      </c>
    </row>
    <row r="122" spans="1:18" x14ac:dyDescent="0.3">
      <c r="A122" t="s">
        <v>525</v>
      </c>
      <c r="B122" t="s">
        <v>569</v>
      </c>
      <c r="C122">
        <v>9723701</v>
      </c>
      <c r="D122">
        <v>799</v>
      </c>
      <c r="E122">
        <v>7222</v>
      </c>
      <c r="F122">
        <v>7800</v>
      </c>
      <c r="G122">
        <v>200</v>
      </c>
      <c r="H122" t="s">
        <v>1</v>
      </c>
      <c r="I122" t="s">
        <v>563</v>
      </c>
      <c r="J122">
        <v>12</v>
      </c>
      <c r="K122">
        <v>0.15</v>
      </c>
      <c r="L122">
        <v>1798884</v>
      </c>
      <c r="M122">
        <v>370</v>
      </c>
      <c r="N122">
        <v>2</v>
      </c>
      <c r="O122">
        <v>5</v>
      </c>
      <c r="P122">
        <v>2</v>
      </c>
      <c r="Q122">
        <v>3</v>
      </c>
      <c r="R122" t="s">
        <v>564</v>
      </c>
    </row>
    <row r="123" spans="1:18" x14ac:dyDescent="0.3">
      <c r="A123" t="s">
        <v>525</v>
      </c>
      <c r="B123" t="s">
        <v>628</v>
      </c>
      <c r="C123">
        <v>22546869</v>
      </c>
      <c r="D123">
        <v>799</v>
      </c>
      <c r="E123">
        <v>5834</v>
      </c>
      <c r="F123">
        <v>7800</v>
      </c>
      <c r="G123">
        <v>127480</v>
      </c>
      <c r="H123" t="s">
        <v>299</v>
      </c>
      <c r="I123" t="s">
        <v>563</v>
      </c>
      <c r="J123">
        <v>32</v>
      </c>
      <c r="K123">
        <v>0.22</v>
      </c>
      <c r="L123">
        <v>2575096</v>
      </c>
      <c r="M123">
        <v>400</v>
      </c>
      <c r="N123">
        <v>2</v>
      </c>
      <c r="O123">
        <v>2</v>
      </c>
      <c r="P123">
        <v>1</v>
      </c>
      <c r="Q123">
        <v>2</v>
      </c>
      <c r="R123" t="s">
        <v>564</v>
      </c>
    </row>
    <row r="124" spans="1:18" x14ac:dyDescent="0.3">
      <c r="A124" t="s">
        <v>137</v>
      </c>
      <c r="B124" t="s">
        <v>178</v>
      </c>
      <c r="C124">
        <v>1143957</v>
      </c>
      <c r="D124">
        <v>800</v>
      </c>
      <c r="E124">
        <v>9680</v>
      </c>
      <c r="F124">
        <v>3780</v>
      </c>
      <c r="G124">
        <v>19</v>
      </c>
      <c r="H124" t="s">
        <v>1</v>
      </c>
      <c r="I124" t="s">
        <v>148</v>
      </c>
      <c r="J124">
        <v>4.5999999999999996</v>
      </c>
      <c r="K124">
        <v>0.06</v>
      </c>
      <c r="L124">
        <v>131556</v>
      </c>
      <c r="M124">
        <v>450</v>
      </c>
      <c r="N124">
        <v>2</v>
      </c>
      <c r="O124">
        <v>1</v>
      </c>
      <c r="P124">
        <v>1</v>
      </c>
      <c r="Q124">
        <v>1</v>
      </c>
      <c r="R124" t="s">
        <v>161</v>
      </c>
    </row>
    <row r="125" spans="1:18" x14ac:dyDescent="0.3">
      <c r="A125" t="s">
        <v>355</v>
      </c>
      <c r="B125" t="s">
        <v>413</v>
      </c>
      <c r="C125">
        <v>85325684</v>
      </c>
      <c r="D125">
        <v>801</v>
      </c>
      <c r="E125">
        <v>13900</v>
      </c>
      <c r="F125">
        <v>9500</v>
      </c>
      <c r="G125">
        <v>406</v>
      </c>
      <c r="H125" t="s">
        <v>1</v>
      </c>
      <c r="I125" t="s">
        <v>414</v>
      </c>
      <c r="J125">
        <v>12</v>
      </c>
      <c r="K125">
        <v>0.15</v>
      </c>
      <c r="L125">
        <v>3413028</v>
      </c>
      <c r="M125">
        <v>510</v>
      </c>
      <c r="N125">
        <v>2</v>
      </c>
      <c r="O125">
        <v>10</v>
      </c>
      <c r="P125">
        <v>2</v>
      </c>
      <c r="Q125">
        <v>3</v>
      </c>
      <c r="R125" t="s">
        <v>415</v>
      </c>
    </row>
    <row r="126" spans="1:18" x14ac:dyDescent="0.3">
      <c r="A126" t="s">
        <v>355</v>
      </c>
      <c r="B126" t="s">
        <v>416</v>
      </c>
      <c r="C126">
        <v>109315468</v>
      </c>
      <c r="D126">
        <v>801</v>
      </c>
      <c r="E126">
        <v>12130</v>
      </c>
      <c r="F126">
        <v>9950</v>
      </c>
      <c r="G126">
        <v>440</v>
      </c>
      <c r="H126" t="s">
        <v>1</v>
      </c>
      <c r="I126" t="s">
        <v>414</v>
      </c>
      <c r="J126">
        <v>13</v>
      </c>
      <c r="K126">
        <v>0.16</v>
      </c>
      <c r="L126">
        <v>4372618</v>
      </c>
      <c r="M126">
        <v>510</v>
      </c>
      <c r="N126">
        <v>2</v>
      </c>
      <c r="O126">
        <v>10</v>
      </c>
      <c r="P126">
        <v>2</v>
      </c>
      <c r="Q126">
        <v>3</v>
      </c>
      <c r="R126" t="s">
        <v>415</v>
      </c>
    </row>
    <row r="127" spans="1:18" x14ac:dyDescent="0.3">
      <c r="A127" t="s">
        <v>137</v>
      </c>
      <c r="B127" t="s">
        <v>162</v>
      </c>
      <c r="C127">
        <v>621621</v>
      </c>
      <c r="D127">
        <v>802</v>
      </c>
      <c r="E127">
        <v>3500</v>
      </c>
      <c r="F127">
        <v>2000</v>
      </c>
      <c r="G127">
        <v>50</v>
      </c>
      <c r="H127" t="s">
        <v>1</v>
      </c>
      <c r="I127" t="s">
        <v>163</v>
      </c>
      <c r="J127">
        <v>6.72</v>
      </c>
      <c r="K127">
        <v>0.09</v>
      </c>
      <c r="L127">
        <v>83918</v>
      </c>
      <c r="M127">
        <v>450</v>
      </c>
      <c r="N127">
        <v>2</v>
      </c>
      <c r="O127">
        <v>2</v>
      </c>
      <c r="P127">
        <v>1</v>
      </c>
      <c r="Q127">
        <v>1</v>
      </c>
      <c r="R127" t="s">
        <v>164</v>
      </c>
    </row>
    <row r="128" spans="1:18" x14ac:dyDescent="0.3">
      <c r="A128" t="s">
        <v>137</v>
      </c>
      <c r="B128" t="s">
        <v>170</v>
      </c>
      <c r="C128">
        <v>659451</v>
      </c>
      <c r="D128">
        <v>802</v>
      </c>
      <c r="E128">
        <v>3713</v>
      </c>
      <c r="F128">
        <v>2000</v>
      </c>
      <c r="G128">
        <v>50</v>
      </c>
      <c r="H128" t="s">
        <v>1</v>
      </c>
      <c r="I128" t="s">
        <v>171</v>
      </c>
      <c r="J128">
        <v>6.72</v>
      </c>
      <c r="K128">
        <v>0.09</v>
      </c>
      <c r="L128">
        <v>75836</v>
      </c>
      <c r="M128">
        <v>470</v>
      </c>
      <c r="N128">
        <v>2</v>
      </c>
      <c r="O128">
        <v>1</v>
      </c>
      <c r="P128">
        <v>1</v>
      </c>
      <c r="Q128">
        <v>2</v>
      </c>
      <c r="R128" t="s">
        <v>164</v>
      </c>
    </row>
    <row r="129" spans="1:18" x14ac:dyDescent="0.3">
      <c r="A129" t="s">
        <v>137</v>
      </c>
      <c r="B129" t="s">
        <v>192</v>
      </c>
      <c r="C129">
        <v>1819929</v>
      </c>
      <c r="D129">
        <v>802</v>
      </c>
      <c r="E129">
        <v>2760</v>
      </c>
      <c r="F129">
        <v>5499</v>
      </c>
      <c r="G129">
        <v>100</v>
      </c>
      <c r="H129" t="s">
        <v>1</v>
      </c>
      <c r="I129" t="s">
        <v>154</v>
      </c>
      <c r="J129">
        <v>7.44</v>
      </c>
      <c r="K129">
        <v>0.1</v>
      </c>
      <c r="L129">
        <v>109196</v>
      </c>
      <c r="M129">
        <v>450</v>
      </c>
      <c r="N129">
        <v>2</v>
      </c>
      <c r="O129">
        <v>2</v>
      </c>
      <c r="P129">
        <v>1</v>
      </c>
      <c r="Q129">
        <v>2</v>
      </c>
      <c r="R129" t="s">
        <v>193</v>
      </c>
    </row>
    <row r="130" spans="1:18" x14ac:dyDescent="0.3">
      <c r="A130" t="s">
        <v>137</v>
      </c>
      <c r="B130" t="s">
        <v>194</v>
      </c>
      <c r="C130">
        <v>1823606</v>
      </c>
      <c r="D130">
        <v>808</v>
      </c>
      <c r="E130">
        <v>3488</v>
      </c>
      <c r="F130">
        <v>2000</v>
      </c>
      <c r="G130">
        <v>90</v>
      </c>
      <c r="H130" t="s">
        <v>1</v>
      </c>
      <c r="I130" t="s">
        <v>176</v>
      </c>
      <c r="J130">
        <v>8.19</v>
      </c>
      <c r="K130">
        <v>0.11</v>
      </c>
      <c r="L130">
        <v>145888</v>
      </c>
      <c r="M130">
        <v>460</v>
      </c>
      <c r="N130">
        <v>2</v>
      </c>
      <c r="O130">
        <v>3</v>
      </c>
      <c r="P130">
        <v>1</v>
      </c>
      <c r="Q130">
        <v>2</v>
      </c>
      <c r="R130" t="s">
        <v>188</v>
      </c>
    </row>
    <row r="131" spans="1:18" x14ac:dyDescent="0.3">
      <c r="A131" t="s">
        <v>137</v>
      </c>
      <c r="B131" t="s">
        <v>195</v>
      </c>
      <c r="C131">
        <v>2092337</v>
      </c>
      <c r="D131">
        <v>808</v>
      </c>
      <c r="E131">
        <v>4002</v>
      </c>
      <c r="F131">
        <v>2000</v>
      </c>
      <c r="G131">
        <v>90</v>
      </c>
      <c r="H131" t="s">
        <v>1</v>
      </c>
      <c r="I131" t="s">
        <v>176</v>
      </c>
      <c r="J131">
        <v>8.19</v>
      </c>
      <c r="K131">
        <v>0.11</v>
      </c>
      <c r="L131">
        <v>167386</v>
      </c>
      <c r="M131">
        <v>500</v>
      </c>
      <c r="N131">
        <v>2</v>
      </c>
      <c r="O131">
        <v>3</v>
      </c>
      <c r="P131">
        <v>1</v>
      </c>
      <c r="Q131">
        <v>2</v>
      </c>
      <c r="R131" t="s">
        <v>188</v>
      </c>
    </row>
    <row r="132" spans="1:18" x14ac:dyDescent="0.3">
      <c r="A132" t="s">
        <v>220</v>
      </c>
      <c r="B132" t="s">
        <v>272</v>
      </c>
      <c r="C132">
        <v>5850306</v>
      </c>
      <c r="D132">
        <v>808</v>
      </c>
      <c r="E132">
        <v>7035</v>
      </c>
      <c r="F132">
        <v>2000</v>
      </c>
      <c r="G132">
        <v>210</v>
      </c>
      <c r="H132" t="s">
        <v>1</v>
      </c>
      <c r="I132" t="s">
        <v>266</v>
      </c>
      <c r="J132">
        <v>17.670000000000002</v>
      </c>
      <c r="K132">
        <v>0.24</v>
      </c>
      <c r="L132">
        <v>1082306</v>
      </c>
      <c r="M132">
        <v>370</v>
      </c>
      <c r="N132">
        <v>3</v>
      </c>
      <c r="O132">
        <v>4</v>
      </c>
      <c r="P132">
        <v>2</v>
      </c>
      <c r="Q132">
        <v>4</v>
      </c>
      <c r="R132" t="s">
        <v>273</v>
      </c>
    </row>
    <row r="133" spans="1:18" x14ac:dyDescent="0.3">
      <c r="A133" t="s">
        <v>220</v>
      </c>
      <c r="B133" t="s">
        <v>282</v>
      </c>
      <c r="C133">
        <v>9830403</v>
      </c>
      <c r="D133">
        <v>808</v>
      </c>
      <c r="E133">
        <v>10620</v>
      </c>
      <c r="F133">
        <v>2000</v>
      </c>
      <c r="G133">
        <v>220</v>
      </c>
      <c r="H133" t="s">
        <v>1</v>
      </c>
      <c r="I133" t="s">
        <v>266</v>
      </c>
      <c r="J133">
        <v>16.739999999999998</v>
      </c>
      <c r="K133">
        <v>0.22</v>
      </c>
      <c r="L133">
        <v>1818624</v>
      </c>
      <c r="M133">
        <v>400</v>
      </c>
      <c r="N133">
        <v>3</v>
      </c>
      <c r="O133">
        <v>4</v>
      </c>
      <c r="P133">
        <v>2</v>
      </c>
      <c r="Q133">
        <v>4</v>
      </c>
      <c r="R133" t="s">
        <v>273</v>
      </c>
    </row>
    <row r="134" spans="1:18" x14ac:dyDescent="0.3">
      <c r="A134" t="s">
        <v>220</v>
      </c>
      <c r="B134" t="s">
        <v>287</v>
      </c>
      <c r="C134">
        <v>28278818</v>
      </c>
      <c r="D134">
        <v>808</v>
      </c>
      <c r="E134">
        <v>8650</v>
      </c>
      <c r="F134">
        <v>2000</v>
      </c>
      <c r="G134">
        <v>259</v>
      </c>
      <c r="H134" t="s">
        <v>1</v>
      </c>
      <c r="I134" t="s">
        <v>266</v>
      </c>
      <c r="J134">
        <v>16.739999999999998</v>
      </c>
      <c r="K134">
        <v>0.22</v>
      </c>
      <c r="L134">
        <v>5231582</v>
      </c>
      <c r="M134">
        <v>370</v>
      </c>
      <c r="N134">
        <v>3</v>
      </c>
      <c r="O134">
        <v>4</v>
      </c>
      <c r="P134">
        <v>2</v>
      </c>
      <c r="Q134">
        <v>4</v>
      </c>
      <c r="R134" t="s">
        <v>273</v>
      </c>
    </row>
    <row r="135" spans="1:18" x14ac:dyDescent="0.3">
      <c r="A135" t="s">
        <v>479</v>
      </c>
      <c r="B135" t="s">
        <v>505</v>
      </c>
      <c r="C135">
        <v>40441348</v>
      </c>
      <c r="D135">
        <v>809</v>
      </c>
      <c r="E135">
        <v>10000</v>
      </c>
      <c r="F135">
        <v>2000</v>
      </c>
      <c r="G135">
        <v>436</v>
      </c>
      <c r="H135" t="s">
        <v>1</v>
      </c>
      <c r="I135" t="s">
        <v>504</v>
      </c>
      <c r="J135">
        <v>27.72</v>
      </c>
      <c r="K135">
        <v>0.18</v>
      </c>
      <c r="L135">
        <v>4448548</v>
      </c>
      <c r="M135">
        <v>460</v>
      </c>
      <c r="N135">
        <v>3</v>
      </c>
      <c r="O135">
        <v>13</v>
      </c>
      <c r="P135">
        <v>4</v>
      </c>
      <c r="Q135">
        <v>7</v>
      </c>
      <c r="R135" t="s">
        <v>506</v>
      </c>
    </row>
    <row r="136" spans="1:18" x14ac:dyDescent="0.3">
      <c r="A136" t="s">
        <v>355</v>
      </c>
      <c r="B136" t="s">
        <v>366</v>
      </c>
      <c r="C136">
        <v>6845472</v>
      </c>
      <c r="D136">
        <v>812</v>
      </c>
      <c r="E136">
        <v>6950</v>
      </c>
      <c r="F136">
        <v>6000</v>
      </c>
      <c r="G136">
        <v>160</v>
      </c>
      <c r="H136" t="s">
        <v>1</v>
      </c>
      <c r="I136" t="s">
        <v>367</v>
      </c>
      <c r="J136">
        <v>10.45</v>
      </c>
      <c r="K136">
        <v>0.08</v>
      </c>
      <c r="L136">
        <v>650320</v>
      </c>
      <c r="M136">
        <v>400</v>
      </c>
      <c r="N136">
        <v>2</v>
      </c>
      <c r="O136">
        <v>5</v>
      </c>
      <c r="P136">
        <v>2</v>
      </c>
      <c r="Q136">
        <v>4</v>
      </c>
      <c r="R136" t="s">
        <v>368</v>
      </c>
    </row>
    <row r="137" spans="1:18" x14ac:dyDescent="0.3">
      <c r="A137" t="s">
        <v>43</v>
      </c>
      <c r="B137" t="s">
        <v>41</v>
      </c>
      <c r="C137">
        <v>241193</v>
      </c>
      <c r="D137">
        <v>816</v>
      </c>
      <c r="E137">
        <v>2750</v>
      </c>
      <c r="F137">
        <v>2000</v>
      </c>
      <c r="G137">
        <v>50</v>
      </c>
      <c r="H137" t="s">
        <v>1</v>
      </c>
      <c r="I137" t="s">
        <v>42</v>
      </c>
      <c r="J137">
        <v>16.8</v>
      </c>
      <c r="K137">
        <v>0.2</v>
      </c>
      <c r="L137">
        <v>77182</v>
      </c>
      <c r="M137">
        <v>330</v>
      </c>
      <c r="N137">
        <v>2</v>
      </c>
      <c r="O137">
        <v>2</v>
      </c>
      <c r="P137">
        <v>1</v>
      </c>
      <c r="Q137">
        <v>3</v>
      </c>
      <c r="R137" t="s">
        <v>44</v>
      </c>
    </row>
    <row r="138" spans="1:18" x14ac:dyDescent="0.3">
      <c r="A138" t="s">
        <v>355</v>
      </c>
      <c r="B138" t="s">
        <v>420</v>
      </c>
      <c r="C138">
        <v>7936782</v>
      </c>
      <c r="D138">
        <v>816</v>
      </c>
      <c r="E138">
        <v>7330</v>
      </c>
      <c r="F138">
        <v>6000</v>
      </c>
      <c r="G138">
        <v>66000</v>
      </c>
      <c r="H138" t="s">
        <v>299</v>
      </c>
      <c r="I138" t="s">
        <v>385</v>
      </c>
      <c r="J138">
        <v>19.53</v>
      </c>
      <c r="K138">
        <v>0.15</v>
      </c>
      <c r="L138">
        <v>1333200</v>
      </c>
      <c r="M138">
        <v>400</v>
      </c>
      <c r="N138">
        <v>2</v>
      </c>
      <c r="O138">
        <v>1</v>
      </c>
      <c r="P138">
        <v>2</v>
      </c>
      <c r="Q138">
        <v>2</v>
      </c>
      <c r="R138" t="s">
        <v>421</v>
      </c>
    </row>
    <row r="139" spans="1:18" x14ac:dyDescent="0.3">
      <c r="A139" t="s">
        <v>3</v>
      </c>
      <c r="B139" t="s">
        <v>20</v>
      </c>
      <c r="C139">
        <v>725120</v>
      </c>
      <c r="D139">
        <v>817</v>
      </c>
      <c r="E139">
        <v>2040</v>
      </c>
      <c r="F139">
        <v>2000</v>
      </c>
      <c r="G139">
        <v>70</v>
      </c>
      <c r="H139" t="s">
        <v>1</v>
      </c>
      <c r="I139" t="s">
        <v>21</v>
      </c>
      <c r="J139">
        <v>9.4499999999999993</v>
      </c>
      <c r="K139">
        <v>0.11</v>
      </c>
      <c r="L139">
        <v>87014</v>
      </c>
      <c r="M139">
        <v>490</v>
      </c>
      <c r="N139">
        <v>2</v>
      </c>
      <c r="O139">
        <v>2</v>
      </c>
      <c r="P139">
        <v>1</v>
      </c>
      <c r="Q139">
        <v>2</v>
      </c>
      <c r="R139" t="s">
        <v>22</v>
      </c>
    </row>
    <row r="140" spans="1:18" x14ac:dyDescent="0.3">
      <c r="A140" t="s">
        <v>3</v>
      </c>
      <c r="B140" t="s">
        <v>27</v>
      </c>
      <c r="C140">
        <v>828709</v>
      </c>
      <c r="D140">
        <v>817</v>
      </c>
      <c r="E140">
        <v>2040</v>
      </c>
      <c r="F140">
        <v>2000</v>
      </c>
      <c r="G140">
        <v>80</v>
      </c>
      <c r="H140" t="s">
        <v>1</v>
      </c>
      <c r="I140" t="s">
        <v>21</v>
      </c>
      <c r="J140">
        <v>9.4499999999999993</v>
      </c>
      <c r="K140">
        <v>0.11</v>
      </c>
      <c r="L140">
        <v>103588</v>
      </c>
      <c r="M140">
        <v>490</v>
      </c>
      <c r="N140">
        <v>2</v>
      </c>
      <c r="O140">
        <v>2</v>
      </c>
      <c r="P140">
        <v>1</v>
      </c>
      <c r="Q140">
        <v>2</v>
      </c>
      <c r="R140" t="s">
        <v>22</v>
      </c>
    </row>
    <row r="141" spans="1:18" x14ac:dyDescent="0.3">
      <c r="A141" t="s">
        <v>220</v>
      </c>
      <c r="B141" t="s">
        <v>255</v>
      </c>
      <c r="C141">
        <v>2296357</v>
      </c>
      <c r="D141">
        <v>819</v>
      </c>
      <c r="E141">
        <v>2910</v>
      </c>
      <c r="F141">
        <v>2000</v>
      </c>
      <c r="G141">
        <v>172</v>
      </c>
      <c r="H141" t="s">
        <v>1</v>
      </c>
      <c r="I141" t="s">
        <v>251</v>
      </c>
      <c r="J141">
        <v>17.440000000000001</v>
      </c>
      <c r="K141">
        <v>0.2</v>
      </c>
      <c r="L141">
        <v>482234</v>
      </c>
      <c r="M141">
        <v>340</v>
      </c>
      <c r="N141">
        <v>2</v>
      </c>
      <c r="O141">
        <v>3</v>
      </c>
      <c r="P141">
        <v>2</v>
      </c>
      <c r="Q141">
        <v>3</v>
      </c>
      <c r="R141" t="s">
        <v>256</v>
      </c>
    </row>
    <row r="142" spans="1:18" x14ac:dyDescent="0.3">
      <c r="A142" t="s">
        <v>525</v>
      </c>
      <c r="B142" t="s">
        <v>577</v>
      </c>
      <c r="C142">
        <v>19411920</v>
      </c>
      <c r="D142">
        <v>822</v>
      </c>
      <c r="E142">
        <v>14500</v>
      </c>
      <c r="F142">
        <v>9000</v>
      </c>
      <c r="G142">
        <v>250</v>
      </c>
      <c r="H142" t="s">
        <v>1</v>
      </c>
      <c r="I142" t="s">
        <v>578</v>
      </c>
      <c r="J142">
        <v>15.2</v>
      </c>
      <c r="K142">
        <v>0.2</v>
      </c>
      <c r="L142">
        <v>1358834</v>
      </c>
      <c r="M142">
        <v>450</v>
      </c>
      <c r="N142">
        <v>2</v>
      </c>
      <c r="O142">
        <v>8</v>
      </c>
      <c r="P142">
        <v>2</v>
      </c>
      <c r="Q142">
        <v>2</v>
      </c>
      <c r="R142" t="s">
        <v>579</v>
      </c>
    </row>
    <row r="143" spans="1:18" x14ac:dyDescent="0.3">
      <c r="A143" t="s">
        <v>525</v>
      </c>
      <c r="B143" t="s">
        <v>591</v>
      </c>
      <c r="C143">
        <v>57530678</v>
      </c>
      <c r="D143">
        <v>822</v>
      </c>
      <c r="E143">
        <v>12700</v>
      </c>
      <c r="F143">
        <v>10250</v>
      </c>
      <c r="G143">
        <v>366</v>
      </c>
      <c r="H143" t="s">
        <v>1</v>
      </c>
      <c r="I143" t="s">
        <v>592</v>
      </c>
      <c r="J143">
        <v>21.34</v>
      </c>
      <c r="K143">
        <v>0.28000000000000003</v>
      </c>
      <c r="L143">
        <v>14095016</v>
      </c>
      <c r="M143">
        <v>360</v>
      </c>
      <c r="N143">
        <v>3</v>
      </c>
      <c r="O143">
        <v>11</v>
      </c>
      <c r="P143">
        <v>2</v>
      </c>
      <c r="Q143">
        <v>8</v>
      </c>
      <c r="R143" t="s">
        <v>593</v>
      </c>
    </row>
    <row r="144" spans="1:18" x14ac:dyDescent="0.3">
      <c r="A144" t="s">
        <v>525</v>
      </c>
      <c r="B144" t="s">
        <v>597</v>
      </c>
      <c r="C144">
        <v>63231515</v>
      </c>
      <c r="D144">
        <v>822</v>
      </c>
      <c r="E144">
        <v>12400</v>
      </c>
      <c r="F144">
        <v>10250</v>
      </c>
      <c r="G144">
        <v>412</v>
      </c>
      <c r="H144" t="s">
        <v>1</v>
      </c>
      <c r="I144" t="s">
        <v>598</v>
      </c>
      <c r="J144">
        <v>21.34</v>
      </c>
      <c r="K144">
        <v>0.28000000000000003</v>
      </c>
      <c r="L144">
        <v>12330146</v>
      </c>
      <c r="M144">
        <v>370</v>
      </c>
      <c r="N144">
        <v>3</v>
      </c>
      <c r="O144">
        <v>13</v>
      </c>
      <c r="P144">
        <v>4</v>
      </c>
      <c r="Q144">
        <v>6</v>
      </c>
      <c r="R144" t="s">
        <v>593</v>
      </c>
    </row>
    <row r="145" spans="1:18" x14ac:dyDescent="0.3">
      <c r="A145" t="s">
        <v>525</v>
      </c>
      <c r="B145" t="s">
        <v>603</v>
      </c>
      <c r="C145">
        <v>69997851</v>
      </c>
      <c r="D145">
        <v>822</v>
      </c>
      <c r="E145">
        <v>14500</v>
      </c>
      <c r="F145">
        <v>9000</v>
      </c>
      <c r="G145">
        <v>290</v>
      </c>
      <c r="H145" t="s">
        <v>1</v>
      </c>
      <c r="I145" t="s">
        <v>578</v>
      </c>
      <c r="J145">
        <v>15.2</v>
      </c>
      <c r="K145">
        <v>0.2</v>
      </c>
      <c r="L145">
        <v>4899850</v>
      </c>
      <c r="M145">
        <v>500</v>
      </c>
      <c r="N145">
        <v>2</v>
      </c>
      <c r="O145">
        <v>10</v>
      </c>
      <c r="P145">
        <v>2</v>
      </c>
      <c r="Q145">
        <v>2</v>
      </c>
      <c r="R145" t="s">
        <v>579</v>
      </c>
    </row>
    <row r="146" spans="1:18" x14ac:dyDescent="0.3">
      <c r="A146" t="s">
        <v>304</v>
      </c>
      <c r="B146" t="s">
        <v>325</v>
      </c>
      <c r="C146">
        <v>659923421</v>
      </c>
      <c r="D146">
        <v>824</v>
      </c>
      <c r="E146">
        <v>4000</v>
      </c>
      <c r="F146">
        <v>10500</v>
      </c>
      <c r="G146">
        <v>550000</v>
      </c>
      <c r="H146" t="s">
        <v>299</v>
      </c>
      <c r="I146" t="s">
        <v>326</v>
      </c>
      <c r="J146">
        <v>69</v>
      </c>
      <c r="K146">
        <v>0.28999999999999998</v>
      </c>
      <c r="L146">
        <v>11110000</v>
      </c>
      <c r="M146">
        <v>400</v>
      </c>
      <c r="N146">
        <v>3</v>
      </c>
      <c r="O146">
        <v>3</v>
      </c>
      <c r="P146">
        <v>4</v>
      </c>
      <c r="Q146">
        <v>3</v>
      </c>
      <c r="R146" t="s">
        <v>327</v>
      </c>
    </row>
    <row r="147" spans="1:18" x14ac:dyDescent="0.3">
      <c r="A147" t="s">
        <v>43</v>
      </c>
      <c r="B147" t="s">
        <v>56</v>
      </c>
      <c r="C147">
        <v>1553460</v>
      </c>
      <c r="D147">
        <v>828</v>
      </c>
      <c r="E147">
        <v>2200</v>
      </c>
      <c r="F147">
        <v>2000</v>
      </c>
      <c r="G147">
        <v>126</v>
      </c>
      <c r="H147" t="s">
        <v>1</v>
      </c>
      <c r="I147" t="s">
        <v>57</v>
      </c>
      <c r="J147">
        <v>9.7200000000000006</v>
      </c>
      <c r="K147">
        <v>0.11</v>
      </c>
      <c r="L147">
        <v>155346</v>
      </c>
      <c r="M147">
        <v>500</v>
      </c>
      <c r="N147">
        <v>2</v>
      </c>
      <c r="O147">
        <v>3</v>
      </c>
      <c r="P147">
        <v>2</v>
      </c>
      <c r="Q147">
        <v>3</v>
      </c>
      <c r="R147" t="s">
        <v>58</v>
      </c>
    </row>
    <row r="148" spans="1:18" x14ac:dyDescent="0.3">
      <c r="A148" t="s">
        <v>43</v>
      </c>
      <c r="B148" t="s">
        <v>63</v>
      </c>
      <c r="C148">
        <v>2343641</v>
      </c>
      <c r="D148">
        <v>828</v>
      </c>
      <c r="E148">
        <v>4100</v>
      </c>
      <c r="F148">
        <v>2000</v>
      </c>
      <c r="G148">
        <v>102</v>
      </c>
      <c r="H148" t="s">
        <v>1</v>
      </c>
      <c r="I148" t="s">
        <v>57</v>
      </c>
      <c r="J148">
        <v>9.7200000000000006</v>
      </c>
      <c r="K148">
        <v>0.11</v>
      </c>
      <c r="L148">
        <v>234364</v>
      </c>
      <c r="M148">
        <v>450</v>
      </c>
      <c r="N148">
        <v>2</v>
      </c>
      <c r="O148">
        <v>3</v>
      </c>
      <c r="P148">
        <v>1</v>
      </c>
      <c r="Q148">
        <v>3</v>
      </c>
      <c r="R148" t="s">
        <v>58</v>
      </c>
    </row>
    <row r="149" spans="1:18" x14ac:dyDescent="0.3">
      <c r="A149" t="s">
        <v>341</v>
      </c>
      <c r="B149" t="s">
        <v>343</v>
      </c>
      <c r="C149">
        <v>826463</v>
      </c>
      <c r="D149">
        <v>828</v>
      </c>
      <c r="E149">
        <v>2300</v>
      </c>
      <c r="F149">
        <v>7800</v>
      </c>
      <c r="G149">
        <v>80</v>
      </c>
      <c r="H149" t="s">
        <v>1</v>
      </c>
      <c r="I149" t="s">
        <v>340</v>
      </c>
      <c r="J149">
        <v>10.67</v>
      </c>
      <c r="K149">
        <v>0.14000000000000001</v>
      </c>
      <c r="L149">
        <v>239674</v>
      </c>
      <c r="M149">
        <v>380</v>
      </c>
      <c r="N149">
        <v>3</v>
      </c>
      <c r="O149">
        <v>2</v>
      </c>
      <c r="P149">
        <v>1</v>
      </c>
      <c r="Q149">
        <v>2</v>
      </c>
      <c r="R149" t="s">
        <v>344</v>
      </c>
    </row>
    <row r="150" spans="1:18" x14ac:dyDescent="0.3">
      <c r="A150" t="s">
        <v>525</v>
      </c>
      <c r="B150" t="s">
        <v>546</v>
      </c>
      <c r="C150">
        <v>3118288</v>
      </c>
      <c r="D150">
        <v>831</v>
      </c>
      <c r="E150">
        <v>5490</v>
      </c>
      <c r="F150">
        <v>7550</v>
      </c>
      <c r="G150">
        <v>120</v>
      </c>
      <c r="H150" t="s">
        <v>1</v>
      </c>
      <c r="I150" t="s">
        <v>530</v>
      </c>
      <c r="J150">
        <v>11.11</v>
      </c>
      <c r="K150">
        <v>0.14000000000000001</v>
      </c>
      <c r="L150">
        <v>343012</v>
      </c>
      <c r="M150">
        <v>480</v>
      </c>
      <c r="N150">
        <v>2</v>
      </c>
      <c r="O150">
        <v>2</v>
      </c>
      <c r="P150">
        <v>2</v>
      </c>
      <c r="Q150">
        <v>3</v>
      </c>
      <c r="R150" t="s">
        <v>547</v>
      </c>
    </row>
    <row r="151" spans="1:18" x14ac:dyDescent="0.3">
      <c r="A151" t="s">
        <v>525</v>
      </c>
      <c r="B151" t="s">
        <v>568</v>
      </c>
      <c r="C151">
        <v>9225912</v>
      </c>
      <c r="D151">
        <v>831</v>
      </c>
      <c r="E151">
        <v>5925</v>
      </c>
      <c r="F151">
        <v>7550</v>
      </c>
      <c r="G151">
        <v>215</v>
      </c>
      <c r="H151" t="s">
        <v>1</v>
      </c>
      <c r="I151" t="s">
        <v>530</v>
      </c>
      <c r="J151">
        <v>11.11</v>
      </c>
      <c r="K151">
        <v>0.14000000000000001</v>
      </c>
      <c r="L151">
        <v>1014850</v>
      </c>
      <c r="M151">
        <v>500</v>
      </c>
      <c r="N151">
        <v>2</v>
      </c>
      <c r="O151">
        <v>5</v>
      </c>
      <c r="P151">
        <v>2</v>
      </c>
      <c r="Q151">
        <v>2</v>
      </c>
      <c r="R151" t="s">
        <v>547</v>
      </c>
    </row>
    <row r="152" spans="1:18" x14ac:dyDescent="0.3">
      <c r="A152" t="s">
        <v>43</v>
      </c>
      <c r="B152" t="s">
        <v>69</v>
      </c>
      <c r="C152">
        <v>5991344</v>
      </c>
      <c r="D152">
        <v>833</v>
      </c>
      <c r="E152">
        <v>5800</v>
      </c>
      <c r="F152">
        <v>2000</v>
      </c>
      <c r="G152">
        <v>164</v>
      </c>
      <c r="H152" t="s">
        <v>1</v>
      </c>
      <c r="I152" t="s">
        <v>70</v>
      </c>
      <c r="J152">
        <v>12.74</v>
      </c>
      <c r="K152">
        <v>0.16</v>
      </c>
      <c r="L152">
        <v>718962</v>
      </c>
      <c r="M152">
        <v>490</v>
      </c>
      <c r="N152">
        <v>3</v>
      </c>
      <c r="O152">
        <v>6</v>
      </c>
      <c r="P152">
        <v>2</v>
      </c>
      <c r="Q152">
        <v>4</v>
      </c>
      <c r="R152" t="s">
        <v>71</v>
      </c>
    </row>
    <row r="153" spans="1:18" x14ac:dyDescent="0.3">
      <c r="A153" t="s">
        <v>479</v>
      </c>
      <c r="B153" t="s">
        <v>503</v>
      </c>
      <c r="C153">
        <v>31671000</v>
      </c>
      <c r="D153">
        <v>833</v>
      </c>
      <c r="E153">
        <v>11500</v>
      </c>
      <c r="F153">
        <v>2000</v>
      </c>
      <c r="G153">
        <v>300</v>
      </c>
      <c r="H153" t="s">
        <v>1</v>
      </c>
      <c r="I153" t="s">
        <v>504</v>
      </c>
      <c r="J153">
        <v>23.52</v>
      </c>
      <c r="K153">
        <v>0.19</v>
      </c>
      <c r="L153">
        <v>4909006</v>
      </c>
      <c r="M153">
        <v>370</v>
      </c>
      <c r="N153">
        <v>3</v>
      </c>
      <c r="O153">
        <v>10</v>
      </c>
      <c r="P153">
        <v>2</v>
      </c>
      <c r="Q153">
        <v>5</v>
      </c>
      <c r="R153" t="s">
        <v>71</v>
      </c>
    </row>
    <row r="154" spans="1:18" x14ac:dyDescent="0.3">
      <c r="A154" t="s">
        <v>525</v>
      </c>
      <c r="B154" t="s">
        <v>615</v>
      </c>
      <c r="C154">
        <v>89987157</v>
      </c>
      <c r="D154">
        <v>833</v>
      </c>
      <c r="E154">
        <v>11135</v>
      </c>
      <c r="F154">
        <v>9000</v>
      </c>
      <c r="G154">
        <v>451</v>
      </c>
      <c r="H154" t="s">
        <v>1</v>
      </c>
      <c r="I154" t="s">
        <v>602</v>
      </c>
      <c r="J154">
        <v>18.62</v>
      </c>
      <c r="K154">
        <v>0.24</v>
      </c>
      <c r="L154">
        <v>9898588</v>
      </c>
      <c r="M154">
        <v>450</v>
      </c>
      <c r="N154">
        <v>2</v>
      </c>
      <c r="O154">
        <v>13</v>
      </c>
      <c r="P154">
        <v>5</v>
      </c>
      <c r="Q154">
        <v>3</v>
      </c>
      <c r="R154" t="s">
        <v>616</v>
      </c>
    </row>
    <row r="155" spans="1:18" x14ac:dyDescent="0.3">
      <c r="A155" t="s">
        <v>660</v>
      </c>
      <c r="B155" t="s">
        <v>683</v>
      </c>
      <c r="C155">
        <v>8434010</v>
      </c>
      <c r="D155">
        <v>833</v>
      </c>
      <c r="E155">
        <v>1700</v>
      </c>
      <c r="F155">
        <v>2000</v>
      </c>
      <c r="G155">
        <v>150</v>
      </c>
      <c r="H155" t="s">
        <v>1</v>
      </c>
      <c r="I155" t="s">
        <v>684</v>
      </c>
      <c r="J155">
        <v>15.22</v>
      </c>
      <c r="K155">
        <v>0.25</v>
      </c>
      <c r="L155">
        <v>41230</v>
      </c>
      <c r="M155">
        <v>400</v>
      </c>
      <c r="N155">
        <v>2</v>
      </c>
      <c r="O155">
        <v>4</v>
      </c>
      <c r="P155">
        <v>2</v>
      </c>
      <c r="Q155">
        <v>1</v>
      </c>
      <c r="R155" t="s">
        <v>685</v>
      </c>
    </row>
    <row r="156" spans="1:18" x14ac:dyDescent="0.3">
      <c r="A156" t="s">
        <v>43</v>
      </c>
      <c r="B156" t="s">
        <v>72</v>
      </c>
      <c r="C156">
        <v>6137208</v>
      </c>
      <c r="D156">
        <v>834</v>
      </c>
      <c r="E156">
        <v>4100</v>
      </c>
      <c r="F156">
        <v>2000</v>
      </c>
      <c r="G156">
        <v>210</v>
      </c>
      <c r="H156" t="s">
        <v>1</v>
      </c>
      <c r="I156" t="s">
        <v>70</v>
      </c>
      <c r="J156">
        <v>11.44</v>
      </c>
      <c r="K156">
        <v>0.14000000000000001</v>
      </c>
      <c r="L156">
        <v>767152</v>
      </c>
      <c r="M156">
        <v>480</v>
      </c>
      <c r="N156">
        <v>2</v>
      </c>
      <c r="O156">
        <v>4</v>
      </c>
      <c r="P156">
        <v>2</v>
      </c>
      <c r="Q156">
        <v>4</v>
      </c>
      <c r="R156" t="s">
        <v>73</v>
      </c>
    </row>
    <row r="157" spans="1:18" x14ac:dyDescent="0.3">
      <c r="A157" t="s">
        <v>525</v>
      </c>
      <c r="B157" t="s">
        <v>559</v>
      </c>
      <c r="C157">
        <v>5535200</v>
      </c>
      <c r="D157">
        <v>836</v>
      </c>
      <c r="E157">
        <v>3815</v>
      </c>
      <c r="F157">
        <v>7550</v>
      </c>
      <c r="G157">
        <v>177</v>
      </c>
      <c r="H157" t="s">
        <v>1</v>
      </c>
      <c r="I157" t="s">
        <v>530</v>
      </c>
      <c r="J157">
        <v>10.1</v>
      </c>
      <c r="K157">
        <v>0.12</v>
      </c>
      <c r="L157">
        <v>387464</v>
      </c>
      <c r="M157">
        <v>470</v>
      </c>
      <c r="N157">
        <v>2</v>
      </c>
      <c r="O157">
        <v>4</v>
      </c>
      <c r="P157">
        <v>2</v>
      </c>
      <c r="Q157">
        <v>2</v>
      </c>
      <c r="R157" t="s">
        <v>547</v>
      </c>
    </row>
    <row r="158" spans="1:18" x14ac:dyDescent="0.3">
      <c r="A158" t="s">
        <v>79</v>
      </c>
      <c r="B158" t="s">
        <v>86</v>
      </c>
      <c r="C158">
        <v>110501</v>
      </c>
      <c r="D158">
        <v>837</v>
      </c>
      <c r="E158">
        <v>4260</v>
      </c>
      <c r="F158">
        <v>2000</v>
      </c>
      <c r="G158">
        <v>7</v>
      </c>
      <c r="H158" t="s">
        <v>1</v>
      </c>
      <c r="I158" t="s">
        <v>87</v>
      </c>
      <c r="J158">
        <v>7.6</v>
      </c>
      <c r="K158">
        <v>0.1</v>
      </c>
      <c r="L158">
        <v>4420</v>
      </c>
      <c r="M158">
        <v>520</v>
      </c>
      <c r="N158">
        <v>2</v>
      </c>
      <c r="O158">
        <v>1</v>
      </c>
      <c r="P158">
        <v>1</v>
      </c>
      <c r="Q158">
        <v>1</v>
      </c>
      <c r="R158" t="s">
        <v>88</v>
      </c>
    </row>
    <row r="159" spans="1:18" x14ac:dyDescent="0.3">
      <c r="A159" t="s">
        <v>79</v>
      </c>
      <c r="B159" t="s">
        <v>89</v>
      </c>
      <c r="C159">
        <v>128115</v>
      </c>
      <c r="D159">
        <v>837</v>
      </c>
      <c r="E159">
        <v>5186</v>
      </c>
      <c r="F159">
        <v>2000</v>
      </c>
      <c r="G159">
        <v>8</v>
      </c>
      <c r="H159" t="s">
        <v>1</v>
      </c>
      <c r="I159" t="s">
        <v>87</v>
      </c>
      <c r="J159">
        <v>7.6</v>
      </c>
      <c r="K159">
        <v>0.1</v>
      </c>
      <c r="L159">
        <v>5124</v>
      </c>
      <c r="M159">
        <v>510</v>
      </c>
      <c r="N159">
        <v>2</v>
      </c>
      <c r="O159">
        <v>1</v>
      </c>
      <c r="P159">
        <v>1</v>
      </c>
      <c r="Q159">
        <v>1</v>
      </c>
      <c r="R159" t="s">
        <v>88</v>
      </c>
    </row>
    <row r="160" spans="1:18" x14ac:dyDescent="0.3">
      <c r="A160" t="s">
        <v>79</v>
      </c>
      <c r="B160" t="s">
        <v>93</v>
      </c>
      <c r="C160">
        <v>198115</v>
      </c>
      <c r="D160">
        <v>837</v>
      </c>
      <c r="E160">
        <v>6186</v>
      </c>
      <c r="F160">
        <v>2000</v>
      </c>
      <c r="G160">
        <v>7</v>
      </c>
      <c r="H160" t="s">
        <v>1</v>
      </c>
      <c r="I160" t="s">
        <v>87</v>
      </c>
      <c r="J160">
        <v>7.6</v>
      </c>
      <c r="K160">
        <v>0.11</v>
      </c>
      <c r="L160">
        <v>34216</v>
      </c>
      <c r="M160">
        <v>400</v>
      </c>
      <c r="N160">
        <v>2</v>
      </c>
      <c r="O160">
        <v>1</v>
      </c>
      <c r="P160">
        <v>1</v>
      </c>
      <c r="Q160">
        <v>1</v>
      </c>
      <c r="R160" t="s">
        <v>88</v>
      </c>
    </row>
    <row r="161" spans="1:18" x14ac:dyDescent="0.3">
      <c r="A161" t="s">
        <v>137</v>
      </c>
      <c r="B161" t="s">
        <v>189</v>
      </c>
      <c r="C161">
        <v>1530636</v>
      </c>
      <c r="D161">
        <v>837</v>
      </c>
      <c r="E161">
        <v>2956</v>
      </c>
      <c r="F161">
        <v>2000</v>
      </c>
      <c r="G161">
        <v>86</v>
      </c>
      <c r="H161" t="s">
        <v>1</v>
      </c>
      <c r="I161" t="s">
        <v>176</v>
      </c>
      <c r="J161">
        <v>8.19</v>
      </c>
      <c r="K161">
        <v>0.11</v>
      </c>
      <c r="L161">
        <v>122450</v>
      </c>
      <c r="M161">
        <v>490</v>
      </c>
      <c r="N161">
        <v>2</v>
      </c>
      <c r="O161">
        <v>2</v>
      </c>
      <c r="P161">
        <v>1</v>
      </c>
      <c r="Q161">
        <v>2</v>
      </c>
      <c r="R161" t="s">
        <v>188</v>
      </c>
    </row>
    <row r="162" spans="1:18" x14ac:dyDescent="0.3">
      <c r="A162" t="s">
        <v>137</v>
      </c>
      <c r="B162" t="s">
        <v>187</v>
      </c>
      <c r="C162">
        <v>1498256</v>
      </c>
      <c r="D162">
        <v>838</v>
      </c>
      <c r="E162">
        <v>2421</v>
      </c>
      <c r="F162">
        <v>2000</v>
      </c>
      <c r="G162">
        <v>88</v>
      </c>
      <c r="H162" t="s">
        <v>1</v>
      </c>
      <c r="I162" t="s">
        <v>176</v>
      </c>
      <c r="J162">
        <v>7.28</v>
      </c>
      <c r="K162">
        <v>0.1</v>
      </c>
      <c r="L162">
        <v>119860</v>
      </c>
      <c r="M162">
        <v>470</v>
      </c>
      <c r="N162">
        <v>2</v>
      </c>
      <c r="O162">
        <v>2</v>
      </c>
      <c r="P162">
        <v>1</v>
      </c>
      <c r="Q162">
        <v>2</v>
      </c>
      <c r="R162" t="s">
        <v>188</v>
      </c>
    </row>
    <row r="163" spans="1:18" x14ac:dyDescent="0.3">
      <c r="A163" t="s">
        <v>205</v>
      </c>
      <c r="B163" t="s">
        <v>213</v>
      </c>
      <c r="C163">
        <v>24777200</v>
      </c>
      <c r="D163">
        <v>838</v>
      </c>
      <c r="E163">
        <v>7420</v>
      </c>
      <c r="F163">
        <v>2000</v>
      </c>
      <c r="G163">
        <v>263</v>
      </c>
      <c r="H163" t="s">
        <v>1</v>
      </c>
      <c r="I163" t="s">
        <v>214</v>
      </c>
      <c r="J163">
        <v>17.28</v>
      </c>
      <c r="K163">
        <v>0.22</v>
      </c>
      <c r="L163">
        <v>5327098</v>
      </c>
      <c r="M163">
        <v>370</v>
      </c>
      <c r="N163">
        <v>3</v>
      </c>
      <c r="O163">
        <v>9</v>
      </c>
      <c r="P163">
        <v>2</v>
      </c>
      <c r="Q163">
        <v>4</v>
      </c>
      <c r="R163" t="s">
        <v>215</v>
      </c>
    </row>
    <row r="164" spans="1:18" x14ac:dyDescent="0.3">
      <c r="A164" t="s">
        <v>330</v>
      </c>
      <c r="B164" t="s">
        <v>335</v>
      </c>
      <c r="C164">
        <v>1610270</v>
      </c>
      <c r="D164">
        <v>839</v>
      </c>
      <c r="E164">
        <v>2950</v>
      </c>
      <c r="F164">
        <v>2000</v>
      </c>
      <c r="G164">
        <v>98</v>
      </c>
      <c r="H164" t="s">
        <v>1</v>
      </c>
      <c r="I164" t="s">
        <v>336</v>
      </c>
      <c r="J164">
        <v>9.6300000000000008</v>
      </c>
      <c r="K164">
        <v>0.11</v>
      </c>
      <c r="L164">
        <v>64410</v>
      </c>
      <c r="M164">
        <v>500</v>
      </c>
      <c r="N164">
        <v>2</v>
      </c>
      <c r="O164">
        <v>2</v>
      </c>
      <c r="P164">
        <v>1</v>
      </c>
      <c r="Q164">
        <v>2</v>
      </c>
      <c r="R164" t="s">
        <v>334</v>
      </c>
    </row>
    <row r="165" spans="1:18" x14ac:dyDescent="0.3">
      <c r="A165" t="s">
        <v>137</v>
      </c>
      <c r="B165" t="s">
        <v>153</v>
      </c>
      <c r="C165">
        <v>416025</v>
      </c>
      <c r="D165">
        <v>840</v>
      </c>
      <c r="E165">
        <v>2417</v>
      </c>
      <c r="F165">
        <v>4500</v>
      </c>
      <c r="G165">
        <v>50</v>
      </c>
      <c r="H165" t="s">
        <v>1</v>
      </c>
      <c r="I165" t="s">
        <v>154</v>
      </c>
      <c r="J165">
        <v>7.56</v>
      </c>
      <c r="K165">
        <v>0.09</v>
      </c>
      <c r="L165">
        <v>56164</v>
      </c>
      <c r="M165">
        <v>470</v>
      </c>
      <c r="N165">
        <v>2</v>
      </c>
      <c r="O165">
        <v>1</v>
      </c>
      <c r="P165">
        <v>1</v>
      </c>
      <c r="Q165">
        <v>2</v>
      </c>
      <c r="R165" t="s">
        <v>155</v>
      </c>
    </row>
    <row r="166" spans="1:18" x14ac:dyDescent="0.3">
      <c r="A166" t="s">
        <v>137</v>
      </c>
      <c r="B166" t="s">
        <v>158</v>
      </c>
      <c r="C166">
        <v>526012</v>
      </c>
      <c r="D166">
        <v>840</v>
      </c>
      <c r="E166">
        <v>3056</v>
      </c>
      <c r="F166">
        <v>4500</v>
      </c>
      <c r="G166">
        <v>50</v>
      </c>
      <c r="H166" t="s">
        <v>1</v>
      </c>
      <c r="I166" t="s">
        <v>154</v>
      </c>
      <c r="J166">
        <v>7.56</v>
      </c>
      <c r="K166">
        <v>0.09</v>
      </c>
      <c r="L166">
        <v>71012</v>
      </c>
      <c r="M166">
        <v>470</v>
      </c>
      <c r="N166">
        <v>2</v>
      </c>
      <c r="O166">
        <v>1</v>
      </c>
      <c r="P166">
        <v>1</v>
      </c>
      <c r="Q166">
        <v>2</v>
      </c>
      <c r="R166" t="s">
        <v>155</v>
      </c>
    </row>
    <row r="167" spans="1:18" x14ac:dyDescent="0.3">
      <c r="A167" t="s">
        <v>137</v>
      </c>
      <c r="B167" t="s">
        <v>168</v>
      </c>
      <c r="C167">
        <v>638581</v>
      </c>
      <c r="D167">
        <v>840</v>
      </c>
      <c r="E167">
        <v>3710</v>
      </c>
      <c r="F167">
        <v>2000</v>
      </c>
      <c r="G167">
        <v>50</v>
      </c>
      <c r="H167" t="s">
        <v>1</v>
      </c>
      <c r="I167" t="s">
        <v>154</v>
      </c>
      <c r="J167">
        <v>7.56</v>
      </c>
      <c r="K167">
        <v>0.09</v>
      </c>
      <c r="L167">
        <v>86208</v>
      </c>
      <c r="M167">
        <v>490</v>
      </c>
      <c r="N167">
        <v>2</v>
      </c>
      <c r="O167">
        <v>1</v>
      </c>
      <c r="P167">
        <v>1</v>
      </c>
      <c r="Q167">
        <v>2</v>
      </c>
      <c r="R167" t="s">
        <v>155</v>
      </c>
    </row>
    <row r="168" spans="1:18" x14ac:dyDescent="0.3">
      <c r="A168" t="s">
        <v>137</v>
      </c>
      <c r="B168" t="s">
        <v>181</v>
      </c>
      <c r="C168">
        <v>1335683</v>
      </c>
      <c r="D168">
        <v>840</v>
      </c>
      <c r="E168">
        <v>2735</v>
      </c>
      <c r="F168">
        <v>2000</v>
      </c>
      <c r="G168">
        <v>70</v>
      </c>
      <c r="H168" t="s">
        <v>1</v>
      </c>
      <c r="I168" t="s">
        <v>176</v>
      </c>
      <c r="J168">
        <v>7.92</v>
      </c>
      <c r="K168">
        <v>0.1</v>
      </c>
      <c r="L168">
        <v>80140</v>
      </c>
      <c r="M168">
        <v>460</v>
      </c>
      <c r="N168">
        <v>2</v>
      </c>
      <c r="O168">
        <v>2</v>
      </c>
      <c r="P168">
        <v>1</v>
      </c>
      <c r="Q168">
        <v>2</v>
      </c>
      <c r="R168" t="s">
        <v>182</v>
      </c>
    </row>
    <row r="169" spans="1:18" x14ac:dyDescent="0.3">
      <c r="A169" t="s">
        <v>479</v>
      </c>
      <c r="B169" t="s">
        <v>507</v>
      </c>
      <c r="C169">
        <v>46495680</v>
      </c>
      <c r="D169">
        <v>842</v>
      </c>
      <c r="E169">
        <v>12800</v>
      </c>
      <c r="F169">
        <v>2000</v>
      </c>
      <c r="G169">
        <v>370</v>
      </c>
      <c r="H169" t="s">
        <v>1</v>
      </c>
      <c r="I169" t="s">
        <v>504</v>
      </c>
      <c r="J169">
        <v>24.96</v>
      </c>
      <c r="K169">
        <v>0.19</v>
      </c>
      <c r="L169">
        <v>6044438</v>
      </c>
      <c r="M169">
        <v>460</v>
      </c>
      <c r="N169">
        <v>3</v>
      </c>
      <c r="O169">
        <v>11</v>
      </c>
      <c r="P169">
        <v>2</v>
      </c>
      <c r="Q169">
        <v>6</v>
      </c>
      <c r="R169" t="s">
        <v>508</v>
      </c>
    </row>
    <row r="170" spans="1:18" x14ac:dyDescent="0.3">
      <c r="A170" t="s">
        <v>220</v>
      </c>
      <c r="B170" t="s">
        <v>280</v>
      </c>
      <c r="C170">
        <v>9354363</v>
      </c>
      <c r="D170">
        <v>844</v>
      </c>
      <c r="E170">
        <v>11260</v>
      </c>
      <c r="F170">
        <v>2000</v>
      </c>
      <c r="G170">
        <v>179</v>
      </c>
      <c r="H170" t="s">
        <v>1</v>
      </c>
      <c r="I170" t="s">
        <v>266</v>
      </c>
      <c r="J170">
        <v>16.489999999999998</v>
      </c>
      <c r="K170">
        <v>0.21</v>
      </c>
      <c r="L170">
        <v>2853080</v>
      </c>
      <c r="M170">
        <v>360</v>
      </c>
      <c r="N170">
        <v>3</v>
      </c>
      <c r="O170">
        <v>3</v>
      </c>
      <c r="P170">
        <v>2</v>
      </c>
      <c r="Q170">
        <v>3</v>
      </c>
      <c r="R170" t="s">
        <v>281</v>
      </c>
    </row>
    <row r="171" spans="1:18" x14ac:dyDescent="0.3">
      <c r="A171" t="s">
        <v>479</v>
      </c>
      <c r="B171" t="s">
        <v>509</v>
      </c>
      <c r="C171">
        <v>14598539</v>
      </c>
      <c r="D171">
        <v>846</v>
      </c>
      <c r="E171">
        <v>3650</v>
      </c>
      <c r="F171">
        <v>8500</v>
      </c>
      <c r="G171">
        <v>90000</v>
      </c>
      <c r="H171" t="s">
        <v>299</v>
      </c>
      <c r="I171" t="s">
        <v>510</v>
      </c>
      <c r="J171">
        <v>34.04</v>
      </c>
      <c r="K171">
        <v>0.21</v>
      </c>
      <c r="L171">
        <v>1818000</v>
      </c>
      <c r="M171">
        <v>400</v>
      </c>
      <c r="N171">
        <v>2</v>
      </c>
      <c r="O171">
        <v>2</v>
      </c>
      <c r="P171">
        <v>2</v>
      </c>
      <c r="Q171">
        <v>2</v>
      </c>
      <c r="R171" t="s">
        <v>511</v>
      </c>
    </row>
    <row r="172" spans="1:18" x14ac:dyDescent="0.3">
      <c r="A172" t="s">
        <v>355</v>
      </c>
      <c r="B172" t="s">
        <v>438</v>
      </c>
      <c r="C172">
        <v>91723576</v>
      </c>
      <c r="D172">
        <v>848</v>
      </c>
      <c r="E172">
        <v>18000</v>
      </c>
      <c r="F172">
        <v>8760</v>
      </c>
      <c r="G172">
        <v>300</v>
      </c>
      <c r="H172" t="s">
        <v>436</v>
      </c>
      <c r="I172" t="s">
        <v>401</v>
      </c>
      <c r="J172">
        <v>13.16</v>
      </c>
      <c r="K172">
        <v>0.18</v>
      </c>
      <c r="L172">
        <v>1954321</v>
      </c>
      <c r="M172">
        <v>350</v>
      </c>
      <c r="N172">
        <v>2</v>
      </c>
      <c r="O172">
        <v>10</v>
      </c>
      <c r="P172">
        <v>3</v>
      </c>
      <c r="Q172">
        <v>4</v>
      </c>
      <c r="R172" t="s">
        <v>402</v>
      </c>
    </row>
    <row r="173" spans="1:18" x14ac:dyDescent="0.3">
      <c r="A173" t="s">
        <v>220</v>
      </c>
      <c r="B173" t="s">
        <v>292</v>
      </c>
      <c r="C173">
        <v>56273548</v>
      </c>
      <c r="D173">
        <v>850</v>
      </c>
      <c r="E173">
        <v>12435</v>
      </c>
      <c r="F173">
        <v>2000</v>
      </c>
      <c r="G173">
        <v>410</v>
      </c>
      <c r="H173" t="s">
        <v>1</v>
      </c>
      <c r="I173" t="s">
        <v>293</v>
      </c>
      <c r="J173">
        <v>21.84</v>
      </c>
      <c r="K173">
        <v>0.3</v>
      </c>
      <c r="L173">
        <v>9285136</v>
      </c>
      <c r="M173">
        <v>350</v>
      </c>
      <c r="N173">
        <v>3</v>
      </c>
      <c r="O173">
        <v>13</v>
      </c>
      <c r="P173">
        <v>4</v>
      </c>
      <c r="Q173">
        <v>5</v>
      </c>
      <c r="R173" t="s">
        <v>294</v>
      </c>
    </row>
    <row r="174" spans="1:18" x14ac:dyDescent="0.3">
      <c r="A174" t="s">
        <v>220</v>
      </c>
      <c r="B174" t="s">
        <v>297</v>
      </c>
      <c r="C174">
        <v>60676778</v>
      </c>
      <c r="D174">
        <v>850</v>
      </c>
      <c r="E174">
        <v>13408</v>
      </c>
      <c r="F174">
        <v>2000</v>
      </c>
      <c r="G174">
        <v>410</v>
      </c>
      <c r="H174" t="s">
        <v>1</v>
      </c>
      <c r="I174" t="s">
        <v>293</v>
      </c>
      <c r="J174">
        <v>21.84</v>
      </c>
      <c r="K174">
        <v>0.3</v>
      </c>
      <c r="L174">
        <v>7584598</v>
      </c>
      <c r="M174">
        <v>450</v>
      </c>
      <c r="N174">
        <v>3</v>
      </c>
      <c r="O174">
        <v>13</v>
      </c>
      <c r="P174">
        <v>4</v>
      </c>
      <c r="Q174">
        <v>5</v>
      </c>
      <c r="R174" t="s">
        <v>294</v>
      </c>
    </row>
    <row r="175" spans="1:18" x14ac:dyDescent="0.3">
      <c r="A175" t="s">
        <v>79</v>
      </c>
      <c r="B175" t="s">
        <v>84</v>
      </c>
      <c r="C175">
        <v>102000</v>
      </c>
      <c r="D175">
        <v>851</v>
      </c>
      <c r="E175">
        <v>3334</v>
      </c>
      <c r="F175">
        <v>2000</v>
      </c>
      <c r="G175">
        <v>6</v>
      </c>
      <c r="H175" t="s">
        <v>1</v>
      </c>
      <c r="I175" t="s">
        <v>78</v>
      </c>
      <c r="J175">
        <v>8.7200000000000006</v>
      </c>
      <c r="K175">
        <v>0.1</v>
      </c>
      <c r="L175">
        <v>3658</v>
      </c>
      <c r="M175">
        <v>460</v>
      </c>
      <c r="N175">
        <v>2</v>
      </c>
      <c r="O175">
        <v>1</v>
      </c>
      <c r="P175">
        <v>1</v>
      </c>
      <c r="Q175">
        <v>1</v>
      </c>
      <c r="R175" t="s">
        <v>85</v>
      </c>
    </row>
    <row r="176" spans="1:18" x14ac:dyDescent="0.3">
      <c r="A176" t="s">
        <v>220</v>
      </c>
      <c r="B176" t="s">
        <v>268</v>
      </c>
      <c r="C176">
        <v>5189932</v>
      </c>
      <c r="D176">
        <v>853</v>
      </c>
      <c r="E176">
        <v>6035</v>
      </c>
      <c r="F176">
        <v>2000</v>
      </c>
      <c r="G176">
        <v>210</v>
      </c>
      <c r="H176" t="s">
        <v>1</v>
      </c>
      <c r="I176" t="s">
        <v>266</v>
      </c>
      <c r="J176">
        <v>18.43</v>
      </c>
      <c r="K176">
        <v>0.24</v>
      </c>
      <c r="L176">
        <v>1375332</v>
      </c>
      <c r="M176">
        <v>380</v>
      </c>
      <c r="N176">
        <v>3</v>
      </c>
      <c r="O176">
        <v>4</v>
      </c>
      <c r="P176">
        <v>2</v>
      </c>
      <c r="Q176">
        <v>4</v>
      </c>
      <c r="R176" t="s">
        <v>269</v>
      </c>
    </row>
    <row r="177" spans="1:18" x14ac:dyDescent="0.3">
      <c r="A177" t="s">
        <v>479</v>
      </c>
      <c r="B177" t="s">
        <v>512</v>
      </c>
      <c r="C177">
        <v>42065468</v>
      </c>
      <c r="D177">
        <v>853</v>
      </c>
      <c r="E177">
        <v>5000</v>
      </c>
      <c r="F177">
        <v>8560</v>
      </c>
      <c r="G177">
        <v>202643</v>
      </c>
      <c r="H177" t="s">
        <v>299</v>
      </c>
      <c r="I177" t="s">
        <v>504</v>
      </c>
      <c r="J177">
        <v>35.880000000000003</v>
      </c>
      <c r="K177">
        <v>0.19</v>
      </c>
      <c r="L177">
        <v>4093389</v>
      </c>
      <c r="M177">
        <v>400</v>
      </c>
      <c r="N177">
        <v>2</v>
      </c>
      <c r="O177">
        <v>2</v>
      </c>
      <c r="P177">
        <v>2</v>
      </c>
      <c r="Q177">
        <v>2</v>
      </c>
      <c r="R177" t="s">
        <v>513</v>
      </c>
    </row>
    <row r="178" spans="1:18" x14ac:dyDescent="0.3">
      <c r="A178" t="s">
        <v>220</v>
      </c>
      <c r="B178" t="s">
        <v>285</v>
      </c>
      <c r="C178">
        <v>24540516</v>
      </c>
      <c r="D178">
        <v>854</v>
      </c>
      <c r="E178">
        <v>7000</v>
      </c>
      <c r="F178">
        <v>2000</v>
      </c>
      <c r="G178">
        <v>260</v>
      </c>
      <c r="H178" t="s">
        <v>1</v>
      </c>
      <c r="I178" t="s">
        <v>277</v>
      </c>
      <c r="J178">
        <v>16.739999999999998</v>
      </c>
      <c r="K178">
        <v>0.22</v>
      </c>
      <c r="L178">
        <v>4662698</v>
      </c>
      <c r="M178">
        <v>320</v>
      </c>
      <c r="N178">
        <v>2</v>
      </c>
      <c r="O178">
        <v>9</v>
      </c>
      <c r="P178">
        <v>2</v>
      </c>
      <c r="Q178">
        <v>4</v>
      </c>
      <c r="R178" t="s">
        <v>286</v>
      </c>
    </row>
    <row r="179" spans="1:18" x14ac:dyDescent="0.3">
      <c r="A179" t="s">
        <v>220</v>
      </c>
      <c r="B179" t="s">
        <v>279</v>
      </c>
      <c r="C179">
        <v>8696462</v>
      </c>
      <c r="D179">
        <v>856</v>
      </c>
      <c r="E179">
        <v>9620</v>
      </c>
      <c r="F179">
        <v>2000</v>
      </c>
      <c r="G179">
        <v>220</v>
      </c>
      <c r="H179" t="s">
        <v>1</v>
      </c>
      <c r="I179" t="s">
        <v>266</v>
      </c>
      <c r="J179">
        <v>18.43</v>
      </c>
      <c r="K179">
        <v>0.24</v>
      </c>
      <c r="L179">
        <v>2261080</v>
      </c>
      <c r="M179">
        <v>400</v>
      </c>
      <c r="N179">
        <v>3</v>
      </c>
      <c r="O179">
        <v>4</v>
      </c>
      <c r="P179">
        <v>2</v>
      </c>
      <c r="Q179">
        <v>4</v>
      </c>
      <c r="R179" t="s">
        <v>269</v>
      </c>
    </row>
    <row r="180" spans="1:18" x14ac:dyDescent="0.3">
      <c r="A180" t="s">
        <v>137</v>
      </c>
      <c r="B180" t="s">
        <v>183</v>
      </c>
      <c r="C180">
        <v>1347617</v>
      </c>
      <c r="D180">
        <v>859</v>
      </c>
      <c r="E180">
        <v>3121</v>
      </c>
      <c r="F180">
        <v>2000</v>
      </c>
      <c r="G180">
        <v>78</v>
      </c>
      <c r="H180" t="s">
        <v>1</v>
      </c>
      <c r="I180" t="s">
        <v>176</v>
      </c>
      <c r="J180">
        <v>9.36</v>
      </c>
      <c r="K180">
        <v>0.11</v>
      </c>
      <c r="L180">
        <v>121286</v>
      </c>
      <c r="M180">
        <v>450</v>
      </c>
      <c r="N180">
        <v>2</v>
      </c>
      <c r="O180">
        <v>2</v>
      </c>
      <c r="P180">
        <v>1</v>
      </c>
      <c r="Q180">
        <v>2</v>
      </c>
      <c r="R180" t="s">
        <v>177</v>
      </c>
    </row>
    <row r="181" spans="1:18" x14ac:dyDescent="0.3">
      <c r="A181" t="s">
        <v>355</v>
      </c>
      <c r="B181" t="s">
        <v>400</v>
      </c>
      <c r="C181">
        <v>62240270</v>
      </c>
      <c r="D181">
        <v>860</v>
      </c>
      <c r="E181">
        <v>14500</v>
      </c>
      <c r="F181">
        <v>8760</v>
      </c>
      <c r="G181">
        <v>270</v>
      </c>
      <c r="H181" t="s">
        <v>1</v>
      </c>
      <c r="I181" t="s">
        <v>401</v>
      </c>
      <c r="J181">
        <v>15.98</v>
      </c>
      <c r="K181">
        <v>0.21</v>
      </c>
      <c r="L181">
        <v>2800812</v>
      </c>
      <c r="M181">
        <v>530</v>
      </c>
      <c r="N181">
        <v>2</v>
      </c>
      <c r="O181">
        <v>9</v>
      </c>
      <c r="P181">
        <v>2</v>
      </c>
      <c r="Q181">
        <v>3</v>
      </c>
      <c r="R181" t="s">
        <v>402</v>
      </c>
    </row>
    <row r="182" spans="1:18" x14ac:dyDescent="0.3">
      <c r="A182" t="s">
        <v>355</v>
      </c>
      <c r="B182" t="s">
        <v>409</v>
      </c>
      <c r="C182">
        <v>70503048</v>
      </c>
      <c r="D182">
        <v>860</v>
      </c>
      <c r="E182">
        <v>14500</v>
      </c>
      <c r="F182">
        <v>8760</v>
      </c>
      <c r="G182">
        <v>314</v>
      </c>
      <c r="H182" t="s">
        <v>1</v>
      </c>
      <c r="I182" t="s">
        <v>401</v>
      </c>
      <c r="J182">
        <v>15.98</v>
      </c>
      <c r="K182">
        <v>0.21</v>
      </c>
      <c r="L182">
        <v>2820122</v>
      </c>
      <c r="M182">
        <v>550</v>
      </c>
      <c r="N182">
        <v>2</v>
      </c>
      <c r="O182">
        <v>10</v>
      </c>
      <c r="P182">
        <v>2</v>
      </c>
      <c r="Q182">
        <v>3</v>
      </c>
      <c r="R182" t="s">
        <v>402</v>
      </c>
    </row>
    <row r="183" spans="1:18" x14ac:dyDescent="0.3">
      <c r="A183" t="s">
        <v>355</v>
      </c>
      <c r="B183" t="s">
        <v>410</v>
      </c>
      <c r="C183">
        <v>77538384</v>
      </c>
      <c r="D183">
        <v>860</v>
      </c>
      <c r="E183">
        <v>14800</v>
      </c>
      <c r="F183">
        <v>8760</v>
      </c>
      <c r="G183">
        <v>350</v>
      </c>
      <c r="H183" t="s">
        <v>1</v>
      </c>
      <c r="I183" t="s">
        <v>411</v>
      </c>
      <c r="J183">
        <v>15.98</v>
      </c>
      <c r="K183">
        <v>0.21</v>
      </c>
      <c r="L183">
        <v>3101536</v>
      </c>
      <c r="M183">
        <v>500</v>
      </c>
      <c r="N183">
        <v>2</v>
      </c>
      <c r="O183">
        <v>11</v>
      </c>
      <c r="P183">
        <v>2</v>
      </c>
      <c r="Q183">
        <v>3</v>
      </c>
      <c r="R183" t="s">
        <v>402</v>
      </c>
    </row>
    <row r="184" spans="1:18" x14ac:dyDescent="0.3">
      <c r="A184" t="s">
        <v>355</v>
      </c>
      <c r="B184" t="s">
        <v>412</v>
      </c>
      <c r="C184">
        <v>82723576</v>
      </c>
      <c r="D184">
        <v>860</v>
      </c>
      <c r="E184">
        <v>14500</v>
      </c>
      <c r="F184">
        <v>8760</v>
      </c>
      <c r="G184">
        <v>314</v>
      </c>
      <c r="H184" t="s">
        <v>1</v>
      </c>
      <c r="I184" t="s">
        <v>401</v>
      </c>
      <c r="J184">
        <v>15.98</v>
      </c>
      <c r="K184">
        <v>0.21</v>
      </c>
      <c r="L184">
        <v>3308944</v>
      </c>
      <c r="M184">
        <v>520</v>
      </c>
      <c r="N184">
        <v>2</v>
      </c>
      <c r="O184">
        <v>10</v>
      </c>
      <c r="P184">
        <v>2</v>
      </c>
      <c r="Q184">
        <v>3</v>
      </c>
      <c r="R184" t="s">
        <v>402</v>
      </c>
    </row>
    <row r="185" spans="1:18" x14ac:dyDescent="0.3">
      <c r="A185" t="s">
        <v>525</v>
      </c>
      <c r="B185" t="s">
        <v>607</v>
      </c>
      <c r="C185">
        <v>72795638</v>
      </c>
      <c r="D185">
        <v>860</v>
      </c>
      <c r="E185">
        <v>12000</v>
      </c>
      <c r="F185">
        <v>8000</v>
      </c>
      <c r="G185">
        <v>440</v>
      </c>
      <c r="H185" t="s">
        <v>1</v>
      </c>
      <c r="I185" t="s">
        <v>608</v>
      </c>
      <c r="J185">
        <v>18.05</v>
      </c>
      <c r="K185">
        <v>0.21</v>
      </c>
      <c r="L185">
        <v>6915586</v>
      </c>
      <c r="M185">
        <v>400</v>
      </c>
      <c r="N185">
        <v>3</v>
      </c>
      <c r="O185">
        <v>11</v>
      </c>
      <c r="P185">
        <v>3</v>
      </c>
      <c r="Q185">
        <v>10</v>
      </c>
      <c r="R185" t="s">
        <v>579</v>
      </c>
    </row>
    <row r="186" spans="1:18" x14ac:dyDescent="0.3">
      <c r="A186" t="s">
        <v>355</v>
      </c>
      <c r="B186" t="s">
        <v>403</v>
      </c>
      <c r="C186">
        <v>66262163</v>
      </c>
      <c r="D186">
        <v>862</v>
      </c>
      <c r="E186">
        <v>14500</v>
      </c>
      <c r="F186">
        <v>10200</v>
      </c>
      <c r="G186">
        <v>313</v>
      </c>
      <c r="H186" t="s">
        <v>1</v>
      </c>
      <c r="I186" t="s">
        <v>404</v>
      </c>
      <c r="J186">
        <v>17.100000000000001</v>
      </c>
      <c r="K186">
        <v>0.24</v>
      </c>
      <c r="L186">
        <v>5632284</v>
      </c>
      <c r="M186">
        <v>480</v>
      </c>
      <c r="N186">
        <v>2</v>
      </c>
      <c r="O186">
        <v>10</v>
      </c>
      <c r="P186">
        <v>2</v>
      </c>
      <c r="Q186">
        <v>4</v>
      </c>
      <c r="R186" t="s">
        <v>405</v>
      </c>
    </row>
    <row r="187" spans="1:18" x14ac:dyDescent="0.3">
      <c r="A187" t="s">
        <v>355</v>
      </c>
      <c r="B187" t="s">
        <v>427</v>
      </c>
      <c r="C187">
        <v>62565894</v>
      </c>
      <c r="D187">
        <v>862</v>
      </c>
      <c r="E187">
        <v>7400</v>
      </c>
      <c r="F187">
        <v>9090</v>
      </c>
      <c r="G187">
        <v>270000</v>
      </c>
      <c r="H187" t="s">
        <v>299</v>
      </c>
      <c r="I187" t="s">
        <v>428</v>
      </c>
      <c r="J187">
        <v>26</v>
      </c>
      <c r="K187">
        <v>0.2</v>
      </c>
      <c r="L187">
        <v>5454000</v>
      </c>
      <c r="M187">
        <v>400</v>
      </c>
      <c r="N187">
        <v>2</v>
      </c>
      <c r="O187">
        <v>1</v>
      </c>
      <c r="P187">
        <v>1</v>
      </c>
      <c r="Q187">
        <v>1</v>
      </c>
      <c r="R187" t="s">
        <v>429</v>
      </c>
    </row>
    <row r="188" spans="1:18" x14ac:dyDescent="0.3">
      <c r="A188" t="s">
        <v>137</v>
      </c>
      <c r="B188" t="s">
        <v>156</v>
      </c>
      <c r="C188">
        <v>439374</v>
      </c>
      <c r="D188">
        <v>863</v>
      </c>
      <c r="E188">
        <v>5925</v>
      </c>
      <c r="F188">
        <v>3500</v>
      </c>
      <c r="G188">
        <v>19</v>
      </c>
      <c r="H188" t="s">
        <v>1</v>
      </c>
      <c r="I188" t="s">
        <v>148</v>
      </c>
      <c r="J188">
        <v>6.3</v>
      </c>
      <c r="K188">
        <v>0.09</v>
      </c>
      <c r="L188">
        <v>85678</v>
      </c>
      <c r="M188">
        <v>370</v>
      </c>
      <c r="N188">
        <v>2</v>
      </c>
      <c r="O188">
        <v>1</v>
      </c>
      <c r="P188">
        <v>1</v>
      </c>
      <c r="Q188">
        <v>2</v>
      </c>
      <c r="R188" t="s">
        <v>157</v>
      </c>
    </row>
    <row r="189" spans="1:18" x14ac:dyDescent="0.3">
      <c r="A189" t="s">
        <v>355</v>
      </c>
      <c r="B189" t="s">
        <v>371</v>
      </c>
      <c r="C189">
        <v>11605297</v>
      </c>
      <c r="D189">
        <v>864</v>
      </c>
      <c r="E189">
        <v>3430</v>
      </c>
      <c r="F189">
        <v>7625</v>
      </c>
      <c r="G189">
        <v>269</v>
      </c>
      <c r="H189" t="s">
        <v>1</v>
      </c>
      <c r="I189" t="s">
        <v>372</v>
      </c>
      <c r="J189">
        <v>19.079999999999998</v>
      </c>
      <c r="K189">
        <v>0.22</v>
      </c>
      <c r="L189">
        <v>2611192</v>
      </c>
      <c r="M189">
        <v>350</v>
      </c>
      <c r="N189">
        <v>3</v>
      </c>
      <c r="O189">
        <v>9</v>
      </c>
      <c r="P189">
        <v>2</v>
      </c>
      <c r="Q189">
        <v>5</v>
      </c>
      <c r="R189" t="s">
        <v>373</v>
      </c>
    </row>
    <row r="190" spans="1:18" x14ac:dyDescent="0.3">
      <c r="A190" t="s">
        <v>355</v>
      </c>
      <c r="B190" t="s">
        <v>379</v>
      </c>
      <c r="C190">
        <v>21315852</v>
      </c>
      <c r="D190">
        <v>864</v>
      </c>
      <c r="E190">
        <v>6300</v>
      </c>
      <c r="F190">
        <v>7625</v>
      </c>
      <c r="G190">
        <v>269</v>
      </c>
      <c r="H190" t="s">
        <v>1</v>
      </c>
      <c r="I190" t="s">
        <v>372</v>
      </c>
      <c r="J190">
        <v>19.079999999999998</v>
      </c>
      <c r="K190">
        <v>0.22</v>
      </c>
      <c r="L190">
        <v>3943432</v>
      </c>
      <c r="M190">
        <v>330</v>
      </c>
      <c r="N190">
        <v>3</v>
      </c>
      <c r="O190">
        <v>9</v>
      </c>
      <c r="P190">
        <v>2</v>
      </c>
      <c r="Q190">
        <v>5</v>
      </c>
      <c r="R190" t="s">
        <v>373</v>
      </c>
    </row>
    <row r="191" spans="1:18" x14ac:dyDescent="0.3">
      <c r="A191" t="s">
        <v>79</v>
      </c>
      <c r="B191" t="s">
        <v>104</v>
      </c>
      <c r="C191">
        <v>442288</v>
      </c>
      <c r="D191">
        <v>866</v>
      </c>
      <c r="E191">
        <v>2445</v>
      </c>
      <c r="F191">
        <v>2000</v>
      </c>
      <c r="G191">
        <v>50</v>
      </c>
      <c r="H191" t="s">
        <v>1</v>
      </c>
      <c r="I191" t="s">
        <v>97</v>
      </c>
      <c r="J191">
        <v>7.35</v>
      </c>
      <c r="K191">
        <v>0.09</v>
      </c>
      <c r="L191">
        <v>48652</v>
      </c>
      <c r="M191">
        <v>450</v>
      </c>
      <c r="N191">
        <v>2</v>
      </c>
      <c r="O191">
        <v>2</v>
      </c>
      <c r="P191">
        <v>1</v>
      </c>
      <c r="Q191">
        <v>2</v>
      </c>
      <c r="R191" t="s">
        <v>105</v>
      </c>
    </row>
    <row r="192" spans="1:18" x14ac:dyDescent="0.3">
      <c r="A192" t="s">
        <v>525</v>
      </c>
      <c r="B192" t="s">
        <v>588</v>
      </c>
      <c r="C192">
        <v>44393752</v>
      </c>
      <c r="D192">
        <v>866</v>
      </c>
      <c r="E192">
        <v>9800</v>
      </c>
      <c r="F192">
        <v>10250</v>
      </c>
      <c r="G192">
        <v>366</v>
      </c>
      <c r="H192" t="s">
        <v>1</v>
      </c>
      <c r="I192" t="s">
        <v>589</v>
      </c>
      <c r="J192">
        <v>20.239999999999998</v>
      </c>
      <c r="K192">
        <v>0.28000000000000003</v>
      </c>
      <c r="L192">
        <v>11320406</v>
      </c>
      <c r="M192">
        <v>370</v>
      </c>
      <c r="N192">
        <v>3</v>
      </c>
      <c r="O192">
        <v>11</v>
      </c>
      <c r="P192">
        <v>2</v>
      </c>
      <c r="Q192">
        <v>8</v>
      </c>
      <c r="R192" t="s">
        <v>590</v>
      </c>
    </row>
    <row r="193" spans="1:18" x14ac:dyDescent="0.3">
      <c r="A193" t="s">
        <v>525</v>
      </c>
      <c r="B193" t="s">
        <v>619</v>
      </c>
      <c r="C193">
        <v>97556659</v>
      </c>
      <c r="D193">
        <v>866</v>
      </c>
      <c r="E193">
        <v>14500</v>
      </c>
      <c r="F193">
        <v>10250</v>
      </c>
      <c r="G193">
        <v>416</v>
      </c>
      <c r="H193" t="s">
        <v>1</v>
      </c>
      <c r="I193" t="s">
        <v>605</v>
      </c>
      <c r="J193">
        <v>20.16</v>
      </c>
      <c r="K193">
        <v>0.26</v>
      </c>
      <c r="L193">
        <v>8292316</v>
      </c>
      <c r="M193">
        <v>450</v>
      </c>
      <c r="N193">
        <v>2</v>
      </c>
      <c r="O193">
        <v>13</v>
      </c>
      <c r="P193">
        <v>4</v>
      </c>
      <c r="Q193">
        <v>5</v>
      </c>
      <c r="R193" t="s">
        <v>612</v>
      </c>
    </row>
    <row r="194" spans="1:18" x14ac:dyDescent="0.3">
      <c r="A194" t="s">
        <v>220</v>
      </c>
      <c r="B194" t="s">
        <v>253</v>
      </c>
      <c r="C194">
        <v>2161616</v>
      </c>
      <c r="D194">
        <v>868</v>
      </c>
      <c r="E194">
        <v>6000</v>
      </c>
      <c r="F194">
        <v>2000</v>
      </c>
      <c r="G194">
        <v>130</v>
      </c>
      <c r="H194" t="s">
        <v>1</v>
      </c>
      <c r="I194" t="s">
        <v>251</v>
      </c>
      <c r="J194">
        <v>17.440000000000001</v>
      </c>
      <c r="K194">
        <v>0.2</v>
      </c>
      <c r="L194">
        <v>421516</v>
      </c>
      <c r="M194">
        <v>340</v>
      </c>
      <c r="N194">
        <v>2</v>
      </c>
      <c r="O194">
        <v>4</v>
      </c>
      <c r="P194">
        <v>2</v>
      </c>
      <c r="Q194">
        <v>3</v>
      </c>
      <c r="R194" t="s">
        <v>254</v>
      </c>
    </row>
    <row r="195" spans="1:18" x14ac:dyDescent="0.3">
      <c r="A195" t="s">
        <v>355</v>
      </c>
      <c r="B195" t="s">
        <v>376</v>
      </c>
      <c r="C195">
        <v>15688189</v>
      </c>
      <c r="D195">
        <v>869</v>
      </c>
      <c r="E195">
        <v>14800</v>
      </c>
      <c r="F195">
        <v>9810</v>
      </c>
      <c r="G195">
        <v>239</v>
      </c>
      <c r="H195" t="s">
        <v>1</v>
      </c>
      <c r="I195" t="s">
        <v>377</v>
      </c>
      <c r="J195">
        <v>18</v>
      </c>
      <c r="K195">
        <v>0.22</v>
      </c>
      <c r="L195">
        <v>2039464</v>
      </c>
      <c r="M195">
        <v>500</v>
      </c>
      <c r="N195">
        <v>2</v>
      </c>
      <c r="O195">
        <v>8</v>
      </c>
      <c r="P195">
        <v>2</v>
      </c>
      <c r="Q195">
        <v>5</v>
      </c>
      <c r="R195" t="s">
        <v>378</v>
      </c>
    </row>
    <row r="196" spans="1:18" x14ac:dyDescent="0.3">
      <c r="A196" t="s">
        <v>79</v>
      </c>
      <c r="B196" t="s">
        <v>111</v>
      </c>
      <c r="C196">
        <v>1598528</v>
      </c>
      <c r="D196">
        <v>870</v>
      </c>
      <c r="E196">
        <v>2593</v>
      </c>
      <c r="F196">
        <v>2000</v>
      </c>
      <c r="G196">
        <v>122</v>
      </c>
      <c r="H196" t="s">
        <v>1</v>
      </c>
      <c r="I196" t="s">
        <v>112</v>
      </c>
      <c r="J196">
        <v>10.1</v>
      </c>
      <c r="K196">
        <v>0.12</v>
      </c>
      <c r="L196">
        <v>119890</v>
      </c>
      <c r="M196">
        <v>500</v>
      </c>
      <c r="N196">
        <v>2</v>
      </c>
      <c r="O196">
        <v>2</v>
      </c>
      <c r="P196">
        <v>2</v>
      </c>
      <c r="Q196">
        <v>2</v>
      </c>
      <c r="R196" t="s">
        <v>113</v>
      </c>
    </row>
    <row r="197" spans="1:18" x14ac:dyDescent="0.3">
      <c r="A197" t="s">
        <v>79</v>
      </c>
      <c r="B197" t="s">
        <v>118</v>
      </c>
      <c r="C197">
        <v>1853174</v>
      </c>
      <c r="D197">
        <v>870</v>
      </c>
      <c r="E197">
        <v>3334</v>
      </c>
      <c r="F197">
        <v>2000</v>
      </c>
      <c r="G197">
        <v>110</v>
      </c>
      <c r="H197" t="s">
        <v>1</v>
      </c>
      <c r="I197" t="s">
        <v>112</v>
      </c>
      <c r="J197">
        <v>10.1</v>
      </c>
      <c r="K197">
        <v>0.12</v>
      </c>
      <c r="L197">
        <v>129722</v>
      </c>
      <c r="M197">
        <v>470</v>
      </c>
      <c r="N197">
        <v>2</v>
      </c>
      <c r="O197">
        <v>2</v>
      </c>
      <c r="P197">
        <v>1</v>
      </c>
      <c r="Q197">
        <v>2</v>
      </c>
      <c r="R197" t="s">
        <v>113</v>
      </c>
    </row>
    <row r="198" spans="1:18" x14ac:dyDescent="0.3">
      <c r="A198" t="s">
        <v>79</v>
      </c>
      <c r="B198" t="s">
        <v>120</v>
      </c>
      <c r="C198">
        <v>2055338</v>
      </c>
      <c r="D198">
        <v>870</v>
      </c>
      <c r="E198">
        <v>3334</v>
      </c>
      <c r="F198">
        <v>2000</v>
      </c>
      <c r="G198">
        <v>122</v>
      </c>
      <c r="H198" t="s">
        <v>1</v>
      </c>
      <c r="I198" t="s">
        <v>112</v>
      </c>
      <c r="J198">
        <v>10.1</v>
      </c>
      <c r="K198">
        <v>0.12</v>
      </c>
      <c r="L198">
        <v>123320</v>
      </c>
      <c r="M198">
        <v>490</v>
      </c>
      <c r="N198">
        <v>2</v>
      </c>
      <c r="O198">
        <v>2</v>
      </c>
      <c r="P198">
        <v>2</v>
      </c>
      <c r="Q198">
        <v>2</v>
      </c>
      <c r="R198" t="s">
        <v>113</v>
      </c>
    </row>
    <row r="199" spans="1:18" x14ac:dyDescent="0.3">
      <c r="A199" t="s">
        <v>79</v>
      </c>
      <c r="B199" t="s">
        <v>123</v>
      </c>
      <c r="C199">
        <v>2367883</v>
      </c>
      <c r="D199">
        <v>870</v>
      </c>
      <c r="E199">
        <v>4260</v>
      </c>
      <c r="F199">
        <v>2000</v>
      </c>
      <c r="G199">
        <v>110</v>
      </c>
      <c r="H199" t="s">
        <v>1</v>
      </c>
      <c r="I199" t="s">
        <v>112</v>
      </c>
      <c r="J199">
        <v>10.1</v>
      </c>
      <c r="K199">
        <v>0.12</v>
      </c>
      <c r="L199">
        <v>153912</v>
      </c>
      <c r="M199">
        <v>490</v>
      </c>
      <c r="N199">
        <v>2</v>
      </c>
      <c r="O199">
        <v>2</v>
      </c>
      <c r="P199">
        <v>1</v>
      </c>
      <c r="Q199">
        <v>2</v>
      </c>
      <c r="R199" t="s">
        <v>116</v>
      </c>
    </row>
    <row r="200" spans="1:18" x14ac:dyDescent="0.3">
      <c r="A200" t="s">
        <v>79</v>
      </c>
      <c r="B200" t="s">
        <v>124</v>
      </c>
      <c r="C200">
        <v>2472381</v>
      </c>
      <c r="D200">
        <v>870</v>
      </c>
      <c r="E200">
        <v>4448</v>
      </c>
      <c r="F200">
        <v>2000</v>
      </c>
      <c r="G200">
        <v>110</v>
      </c>
      <c r="H200" t="s">
        <v>1</v>
      </c>
      <c r="I200" t="s">
        <v>112</v>
      </c>
      <c r="J200">
        <v>10.1</v>
      </c>
      <c r="K200">
        <v>0.12</v>
      </c>
      <c r="L200">
        <v>173066</v>
      </c>
      <c r="M200">
        <v>490</v>
      </c>
      <c r="N200">
        <v>2</v>
      </c>
      <c r="O200">
        <v>2</v>
      </c>
      <c r="P200">
        <v>1</v>
      </c>
      <c r="Q200">
        <v>1</v>
      </c>
      <c r="R200" t="s">
        <v>113</v>
      </c>
    </row>
    <row r="201" spans="1:18" x14ac:dyDescent="0.3">
      <c r="A201" t="s">
        <v>79</v>
      </c>
      <c r="B201" t="s">
        <v>126</v>
      </c>
      <c r="C201">
        <v>2825347</v>
      </c>
      <c r="D201">
        <v>870</v>
      </c>
      <c r="E201">
        <v>4077</v>
      </c>
      <c r="F201">
        <v>2000</v>
      </c>
      <c r="G201">
        <v>120</v>
      </c>
      <c r="H201" t="s">
        <v>1</v>
      </c>
      <c r="I201" t="s">
        <v>112</v>
      </c>
      <c r="J201">
        <v>9.09</v>
      </c>
      <c r="K201">
        <v>0.11</v>
      </c>
      <c r="L201">
        <v>169520</v>
      </c>
      <c r="M201">
        <v>500</v>
      </c>
      <c r="N201">
        <v>2</v>
      </c>
      <c r="O201">
        <v>2</v>
      </c>
      <c r="P201">
        <v>2</v>
      </c>
      <c r="Q201">
        <v>1</v>
      </c>
      <c r="R201" t="s">
        <v>113</v>
      </c>
    </row>
    <row r="202" spans="1:18" x14ac:dyDescent="0.3">
      <c r="A202" t="s">
        <v>220</v>
      </c>
      <c r="B202" t="s">
        <v>241</v>
      </c>
      <c r="C202">
        <v>865651</v>
      </c>
      <c r="D202">
        <v>871</v>
      </c>
      <c r="E202">
        <v>2631</v>
      </c>
      <c r="F202">
        <v>2000</v>
      </c>
      <c r="G202">
        <v>90</v>
      </c>
      <c r="H202" t="s">
        <v>1</v>
      </c>
      <c r="I202" t="s">
        <v>232</v>
      </c>
      <c r="J202">
        <v>13.44</v>
      </c>
      <c r="K202">
        <v>0.18</v>
      </c>
      <c r="L202">
        <v>225070</v>
      </c>
      <c r="M202">
        <v>380</v>
      </c>
      <c r="N202">
        <v>2</v>
      </c>
      <c r="O202">
        <v>2</v>
      </c>
      <c r="P202">
        <v>1</v>
      </c>
      <c r="Q202">
        <v>2</v>
      </c>
      <c r="R202" t="s">
        <v>242</v>
      </c>
    </row>
    <row r="203" spans="1:18" x14ac:dyDescent="0.3">
      <c r="A203" t="s">
        <v>220</v>
      </c>
      <c r="B203" t="s">
        <v>243</v>
      </c>
      <c r="C203">
        <v>892301</v>
      </c>
      <c r="D203">
        <v>871</v>
      </c>
      <c r="E203">
        <v>2712</v>
      </c>
      <c r="F203">
        <v>2000</v>
      </c>
      <c r="G203">
        <v>90</v>
      </c>
      <c r="H203" t="s">
        <v>1</v>
      </c>
      <c r="I203" t="s">
        <v>232</v>
      </c>
      <c r="J203">
        <v>13.44</v>
      </c>
      <c r="K203">
        <v>0.18</v>
      </c>
      <c r="L203">
        <v>227536</v>
      </c>
      <c r="M203">
        <v>370</v>
      </c>
      <c r="N203">
        <v>2</v>
      </c>
      <c r="O203">
        <v>2</v>
      </c>
      <c r="P203">
        <v>1</v>
      </c>
      <c r="Q203">
        <v>2</v>
      </c>
      <c r="R203" t="s">
        <v>242</v>
      </c>
    </row>
    <row r="204" spans="1:18" x14ac:dyDescent="0.3">
      <c r="A204" t="s">
        <v>355</v>
      </c>
      <c r="B204" t="s">
        <v>406</v>
      </c>
      <c r="C204">
        <v>69887329</v>
      </c>
      <c r="D204">
        <v>871</v>
      </c>
      <c r="E204">
        <v>14630</v>
      </c>
      <c r="F204">
        <v>10200</v>
      </c>
      <c r="G204">
        <v>380</v>
      </c>
      <c r="H204" t="s">
        <v>1</v>
      </c>
      <c r="I204" t="s">
        <v>407</v>
      </c>
      <c r="J204">
        <v>20.68</v>
      </c>
      <c r="K204">
        <v>0.28000000000000003</v>
      </c>
      <c r="L204">
        <v>6289860</v>
      </c>
      <c r="M204">
        <v>460</v>
      </c>
      <c r="N204">
        <v>2</v>
      </c>
      <c r="O204">
        <v>11</v>
      </c>
      <c r="P204">
        <v>2</v>
      </c>
      <c r="Q204">
        <v>2</v>
      </c>
      <c r="R204" t="s">
        <v>408</v>
      </c>
    </row>
    <row r="205" spans="1:18" x14ac:dyDescent="0.3">
      <c r="A205" t="s">
        <v>220</v>
      </c>
      <c r="B205" t="s">
        <v>288</v>
      </c>
      <c r="C205">
        <v>36409376</v>
      </c>
      <c r="D205">
        <v>872</v>
      </c>
      <c r="E205">
        <v>9493</v>
      </c>
      <c r="F205">
        <v>2000</v>
      </c>
      <c r="G205">
        <v>320</v>
      </c>
      <c r="H205" t="s">
        <v>1</v>
      </c>
      <c r="I205" t="s">
        <v>277</v>
      </c>
      <c r="J205">
        <v>19.399999999999999</v>
      </c>
      <c r="K205">
        <v>0.25</v>
      </c>
      <c r="L205">
        <v>8556204</v>
      </c>
      <c r="M205">
        <v>400</v>
      </c>
      <c r="N205">
        <v>3</v>
      </c>
      <c r="O205">
        <v>10</v>
      </c>
      <c r="P205">
        <v>2</v>
      </c>
      <c r="Q205">
        <v>5</v>
      </c>
      <c r="R205" t="s">
        <v>289</v>
      </c>
    </row>
    <row r="206" spans="1:18" x14ac:dyDescent="0.3">
      <c r="A206" t="s">
        <v>205</v>
      </c>
      <c r="B206" t="s">
        <v>216</v>
      </c>
      <c r="C206">
        <v>33120715</v>
      </c>
      <c r="D206">
        <v>876</v>
      </c>
      <c r="E206">
        <v>9900</v>
      </c>
      <c r="F206">
        <v>9400</v>
      </c>
      <c r="G206">
        <v>315</v>
      </c>
      <c r="H206" t="s">
        <v>1</v>
      </c>
      <c r="I206" t="s">
        <v>217</v>
      </c>
      <c r="J206">
        <v>19.2</v>
      </c>
      <c r="K206">
        <v>0.25</v>
      </c>
      <c r="L206">
        <v>3146468</v>
      </c>
      <c r="M206">
        <v>400</v>
      </c>
      <c r="N206">
        <v>2</v>
      </c>
      <c r="O206">
        <v>9</v>
      </c>
      <c r="P206">
        <v>4</v>
      </c>
      <c r="Q206">
        <v>4</v>
      </c>
      <c r="R206" t="s">
        <v>215</v>
      </c>
    </row>
    <row r="207" spans="1:18" x14ac:dyDescent="0.3">
      <c r="A207" t="s">
        <v>355</v>
      </c>
      <c r="B207" t="s">
        <v>432</v>
      </c>
      <c r="C207">
        <v>21999869</v>
      </c>
      <c r="D207">
        <v>876</v>
      </c>
      <c r="E207">
        <v>4632</v>
      </c>
      <c r="F207">
        <v>10000</v>
      </c>
      <c r="G207">
        <v>103617</v>
      </c>
      <c r="H207" t="s">
        <v>299</v>
      </c>
      <c r="I207" t="s">
        <v>433</v>
      </c>
      <c r="J207">
        <v>27</v>
      </c>
      <c r="K207">
        <v>0.18</v>
      </c>
      <c r="L207">
        <v>3121000</v>
      </c>
      <c r="M207">
        <v>400</v>
      </c>
      <c r="N207">
        <v>2</v>
      </c>
      <c r="O207">
        <v>2</v>
      </c>
      <c r="P207">
        <v>2</v>
      </c>
      <c r="Q207">
        <v>1</v>
      </c>
      <c r="R207" t="s">
        <v>434</v>
      </c>
    </row>
    <row r="208" spans="1:18" x14ac:dyDescent="0.3">
      <c r="A208" t="s">
        <v>220</v>
      </c>
      <c r="B208" t="s">
        <v>270</v>
      </c>
      <c r="C208">
        <v>5256539</v>
      </c>
      <c r="D208">
        <v>877</v>
      </c>
      <c r="E208">
        <v>7410</v>
      </c>
      <c r="F208">
        <v>2000</v>
      </c>
      <c r="G208">
        <v>170</v>
      </c>
      <c r="H208" t="s">
        <v>1</v>
      </c>
      <c r="I208" t="s">
        <v>266</v>
      </c>
      <c r="J208">
        <v>18.18</v>
      </c>
      <c r="K208">
        <v>0.22</v>
      </c>
      <c r="L208">
        <v>1603244</v>
      </c>
      <c r="M208">
        <v>320</v>
      </c>
      <c r="N208">
        <v>3</v>
      </c>
      <c r="O208">
        <v>3</v>
      </c>
      <c r="P208">
        <v>2</v>
      </c>
      <c r="Q208">
        <v>3</v>
      </c>
      <c r="R208" t="s">
        <v>271</v>
      </c>
    </row>
    <row r="209" spans="1:18" x14ac:dyDescent="0.3">
      <c r="A209" t="s">
        <v>137</v>
      </c>
      <c r="B209" t="s">
        <v>175</v>
      </c>
      <c r="C209">
        <v>1052956</v>
      </c>
      <c r="D209">
        <v>879</v>
      </c>
      <c r="E209">
        <v>2655</v>
      </c>
      <c r="F209">
        <v>2000</v>
      </c>
      <c r="G209">
        <v>78</v>
      </c>
      <c r="H209" t="s">
        <v>1</v>
      </c>
      <c r="I209" t="s">
        <v>176</v>
      </c>
      <c r="J209">
        <v>9.36</v>
      </c>
      <c r="K209">
        <v>0.11</v>
      </c>
      <c r="L209">
        <v>94766</v>
      </c>
      <c r="M209">
        <v>500</v>
      </c>
      <c r="N209">
        <v>2</v>
      </c>
      <c r="O209">
        <v>2</v>
      </c>
      <c r="P209">
        <v>1</v>
      </c>
      <c r="Q209">
        <v>2</v>
      </c>
      <c r="R209" t="s">
        <v>177</v>
      </c>
    </row>
    <row r="210" spans="1:18" x14ac:dyDescent="0.3">
      <c r="A210" t="s">
        <v>137</v>
      </c>
      <c r="B210" t="s">
        <v>180</v>
      </c>
      <c r="C210">
        <v>1271479</v>
      </c>
      <c r="D210">
        <v>879</v>
      </c>
      <c r="E210">
        <v>3206</v>
      </c>
      <c r="F210">
        <v>2000</v>
      </c>
      <c r="G210">
        <v>70</v>
      </c>
      <c r="H210" t="s">
        <v>1</v>
      </c>
      <c r="I210" t="s">
        <v>176</v>
      </c>
      <c r="J210">
        <v>9.36</v>
      </c>
      <c r="K210">
        <v>0.11</v>
      </c>
      <c r="L210">
        <v>114434</v>
      </c>
      <c r="M210">
        <v>490</v>
      </c>
      <c r="N210">
        <v>2</v>
      </c>
      <c r="O210">
        <v>2</v>
      </c>
      <c r="P210">
        <v>1</v>
      </c>
      <c r="Q210">
        <v>2</v>
      </c>
      <c r="R210" t="s">
        <v>177</v>
      </c>
    </row>
    <row r="211" spans="1:18" x14ac:dyDescent="0.3">
      <c r="A211" t="s">
        <v>137</v>
      </c>
      <c r="B211" t="s">
        <v>184</v>
      </c>
      <c r="C211">
        <v>1352951</v>
      </c>
      <c r="D211">
        <v>879</v>
      </c>
      <c r="E211">
        <v>3184</v>
      </c>
      <c r="F211">
        <v>2000</v>
      </c>
      <c r="G211">
        <v>75</v>
      </c>
      <c r="H211" t="s">
        <v>1</v>
      </c>
      <c r="I211" t="s">
        <v>176</v>
      </c>
      <c r="J211">
        <v>9.36</v>
      </c>
      <c r="K211">
        <v>0.11</v>
      </c>
      <c r="L211">
        <v>54118</v>
      </c>
      <c r="M211">
        <v>510</v>
      </c>
      <c r="N211">
        <v>2</v>
      </c>
      <c r="O211">
        <v>2</v>
      </c>
      <c r="P211">
        <v>1</v>
      </c>
      <c r="Q211">
        <v>2</v>
      </c>
      <c r="R211" t="s">
        <v>177</v>
      </c>
    </row>
    <row r="212" spans="1:18" x14ac:dyDescent="0.3">
      <c r="A212" t="s">
        <v>137</v>
      </c>
      <c r="B212" t="s">
        <v>186</v>
      </c>
      <c r="C212">
        <v>1470569</v>
      </c>
      <c r="D212">
        <v>879</v>
      </c>
      <c r="E212">
        <v>3708</v>
      </c>
      <c r="F212">
        <v>2000</v>
      </c>
      <c r="G212">
        <v>70</v>
      </c>
      <c r="H212" t="s">
        <v>1</v>
      </c>
      <c r="I212" t="s">
        <v>176</v>
      </c>
      <c r="J212">
        <v>9.36</v>
      </c>
      <c r="K212">
        <v>0.11</v>
      </c>
      <c r="L212">
        <v>132352</v>
      </c>
      <c r="M212">
        <v>500</v>
      </c>
      <c r="N212">
        <v>2</v>
      </c>
      <c r="O212">
        <v>2</v>
      </c>
      <c r="P212">
        <v>1</v>
      </c>
      <c r="Q212">
        <v>2</v>
      </c>
      <c r="R212" t="s">
        <v>177</v>
      </c>
    </row>
    <row r="213" spans="1:18" x14ac:dyDescent="0.3">
      <c r="A213" t="s">
        <v>137</v>
      </c>
      <c r="B213" t="s">
        <v>190</v>
      </c>
      <c r="C213">
        <v>1544590</v>
      </c>
      <c r="D213">
        <v>879</v>
      </c>
      <c r="E213">
        <v>3635</v>
      </c>
      <c r="F213">
        <v>2000</v>
      </c>
      <c r="G213">
        <v>75</v>
      </c>
      <c r="H213" t="s">
        <v>1</v>
      </c>
      <c r="I213" t="s">
        <v>176</v>
      </c>
      <c r="J213">
        <v>9.36</v>
      </c>
      <c r="K213">
        <v>0.11</v>
      </c>
      <c r="L213">
        <v>61784</v>
      </c>
      <c r="M213">
        <v>550</v>
      </c>
      <c r="N213">
        <v>2</v>
      </c>
      <c r="O213">
        <v>2</v>
      </c>
      <c r="P213">
        <v>1</v>
      </c>
      <c r="Q213">
        <v>2</v>
      </c>
      <c r="R213" t="s">
        <v>177</v>
      </c>
    </row>
    <row r="214" spans="1:18" x14ac:dyDescent="0.3">
      <c r="A214" t="s">
        <v>137</v>
      </c>
      <c r="B214" t="s">
        <v>191</v>
      </c>
      <c r="C214">
        <v>1573060</v>
      </c>
      <c r="D214">
        <v>879</v>
      </c>
      <c r="E214">
        <v>3702</v>
      </c>
      <c r="F214">
        <v>2000</v>
      </c>
      <c r="G214">
        <v>75</v>
      </c>
      <c r="H214" t="s">
        <v>1</v>
      </c>
      <c r="I214" t="s">
        <v>176</v>
      </c>
      <c r="J214">
        <v>9.36</v>
      </c>
      <c r="K214">
        <v>0.11</v>
      </c>
      <c r="L214">
        <v>62922</v>
      </c>
      <c r="M214">
        <v>550</v>
      </c>
      <c r="N214">
        <v>2</v>
      </c>
      <c r="O214">
        <v>2</v>
      </c>
      <c r="P214">
        <v>1</v>
      </c>
      <c r="Q214">
        <v>2</v>
      </c>
      <c r="R214" t="s">
        <v>177</v>
      </c>
    </row>
    <row r="215" spans="1:18" x14ac:dyDescent="0.3">
      <c r="A215" t="s">
        <v>525</v>
      </c>
      <c r="B215" t="s">
        <v>572</v>
      </c>
      <c r="C215">
        <v>17346513</v>
      </c>
      <c r="D215">
        <v>881</v>
      </c>
      <c r="E215">
        <v>6850</v>
      </c>
      <c r="F215">
        <v>7300</v>
      </c>
      <c r="G215">
        <v>160</v>
      </c>
      <c r="H215" t="s">
        <v>1</v>
      </c>
      <c r="I215" t="s">
        <v>573</v>
      </c>
      <c r="J215">
        <v>7.21</v>
      </c>
      <c r="K215">
        <v>0.09</v>
      </c>
      <c r="L215">
        <v>693860</v>
      </c>
      <c r="M215">
        <v>550</v>
      </c>
      <c r="N215">
        <v>2</v>
      </c>
      <c r="O215">
        <v>3</v>
      </c>
      <c r="P215">
        <v>2</v>
      </c>
      <c r="Q215">
        <v>2</v>
      </c>
      <c r="R215" t="s">
        <v>574</v>
      </c>
    </row>
    <row r="216" spans="1:18" x14ac:dyDescent="0.3">
      <c r="A216" t="s">
        <v>525</v>
      </c>
      <c r="B216" t="s">
        <v>575</v>
      </c>
      <c r="C216">
        <v>18011300</v>
      </c>
      <c r="D216">
        <v>881</v>
      </c>
      <c r="E216">
        <v>6500</v>
      </c>
      <c r="F216">
        <v>7500</v>
      </c>
      <c r="G216">
        <v>180</v>
      </c>
      <c r="H216" t="s">
        <v>1</v>
      </c>
      <c r="I216" t="s">
        <v>573</v>
      </c>
      <c r="J216">
        <v>7.21</v>
      </c>
      <c r="K216">
        <v>0.09</v>
      </c>
      <c r="L216">
        <v>720452</v>
      </c>
      <c r="M216">
        <v>520</v>
      </c>
      <c r="N216">
        <v>2</v>
      </c>
      <c r="O216">
        <v>3</v>
      </c>
      <c r="P216">
        <v>2</v>
      </c>
      <c r="Q216">
        <v>2</v>
      </c>
      <c r="R216" t="s">
        <v>574</v>
      </c>
    </row>
    <row r="217" spans="1:18" x14ac:dyDescent="0.3">
      <c r="A217" t="s">
        <v>525</v>
      </c>
      <c r="B217" t="s">
        <v>576</v>
      </c>
      <c r="C217">
        <v>18849600</v>
      </c>
      <c r="D217">
        <v>881</v>
      </c>
      <c r="E217">
        <v>7000</v>
      </c>
      <c r="F217">
        <v>7550</v>
      </c>
      <c r="G217">
        <v>200</v>
      </c>
      <c r="H217" t="s">
        <v>1</v>
      </c>
      <c r="I217" t="s">
        <v>573</v>
      </c>
      <c r="J217">
        <v>7.21</v>
      </c>
      <c r="K217">
        <v>0.09</v>
      </c>
      <c r="L217">
        <v>753984</v>
      </c>
      <c r="M217">
        <v>500</v>
      </c>
      <c r="N217">
        <v>2</v>
      </c>
      <c r="O217">
        <v>4</v>
      </c>
      <c r="P217">
        <v>2</v>
      </c>
      <c r="Q217">
        <v>2</v>
      </c>
      <c r="R217" t="s">
        <v>574</v>
      </c>
    </row>
    <row r="218" spans="1:18" x14ac:dyDescent="0.3">
      <c r="A218" t="s">
        <v>525</v>
      </c>
      <c r="B218" t="s">
        <v>580</v>
      </c>
      <c r="C218">
        <v>19649600</v>
      </c>
      <c r="D218">
        <v>881</v>
      </c>
      <c r="E218">
        <v>7000</v>
      </c>
      <c r="F218">
        <v>7600</v>
      </c>
      <c r="G218">
        <v>225</v>
      </c>
      <c r="H218" t="s">
        <v>1</v>
      </c>
      <c r="I218" t="s">
        <v>581</v>
      </c>
      <c r="J218">
        <v>7.21</v>
      </c>
      <c r="K218">
        <v>0.1</v>
      </c>
      <c r="L218">
        <v>800000</v>
      </c>
      <c r="M218">
        <v>450</v>
      </c>
      <c r="N218">
        <v>2</v>
      </c>
      <c r="O218">
        <v>5</v>
      </c>
      <c r="P218">
        <v>2</v>
      </c>
      <c r="Q218">
        <v>2</v>
      </c>
      <c r="R218" t="s">
        <v>574</v>
      </c>
    </row>
    <row r="219" spans="1:18" x14ac:dyDescent="0.3">
      <c r="A219" t="s">
        <v>79</v>
      </c>
      <c r="B219" t="s">
        <v>107</v>
      </c>
      <c r="C219">
        <v>519169</v>
      </c>
      <c r="D219">
        <v>883</v>
      </c>
      <c r="E219">
        <v>2870</v>
      </c>
      <c r="F219">
        <v>2000</v>
      </c>
      <c r="G219">
        <v>50</v>
      </c>
      <c r="H219" t="s">
        <v>1</v>
      </c>
      <c r="I219" t="s">
        <v>97</v>
      </c>
      <c r="J219">
        <v>7.14</v>
      </c>
      <c r="K219">
        <v>0.09</v>
      </c>
      <c r="L219">
        <v>59704</v>
      </c>
      <c r="M219">
        <v>460</v>
      </c>
      <c r="N219">
        <v>2</v>
      </c>
      <c r="O219">
        <v>2</v>
      </c>
      <c r="P219">
        <v>1</v>
      </c>
      <c r="Q219">
        <v>2</v>
      </c>
      <c r="R219" t="s">
        <v>108</v>
      </c>
    </row>
    <row r="220" spans="1:18" x14ac:dyDescent="0.3">
      <c r="A220" t="s">
        <v>220</v>
      </c>
      <c r="B220" t="s">
        <v>283</v>
      </c>
      <c r="C220">
        <v>24540066</v>
      </c>
      <c r="D220">
        <v>883</v>
      </c>
      <c r="E220">
        <v>7600</v>
      </c>
      <c r="F220">
        <v>2000</v>
      </c>
      <c r="G220">
        <v>259</v>
      </c>
      <c r="H220" t="s">
        <v>1</v>
      </c>
      <c r="I220" t="s">
        <v>266</v>
      </c>
      <c r="J220">
        <v>17.86</v>
      </c>
      <c r="K220">
        <v>0.24</v>
      </c>
      <c r="L220">
        <v>6257716</v>
      </c>
      <c r="M220">
        <v>350</v>
      </c>
      <c r="N220">
        <v>3</v>
      </c>
      <c r="O220">
        <v>4</v>
      </c>
      <c r="P220">
        <v>2</v>
      </c>
      <c r="Q220">
        <v>4</v>
      </c>
      <c r="R220" t="s">
        <v>284</v>
      </c>
    </row>
    <row r="221" spans="1:18" x14ac:dyDescent="0.3">
      <c r="A221" t="s">
        <v>304</v>
      </c>
      <c r="B221" t="s">
        <v>322</v>
      </c>
      <c r="C221">
        <v>196564896</v>
      </c>
      <c r="D221">
        <v>884</v>
      </c>
      <c r="E221">
        <v>5400</v>
      </c>
      <c r="F221">
        <v>9500</v>
      </c>
      <c r="G221">
        <v>330000</v>
      </c>
      <c r="H221" t="s">
        <v>299</v>
      </c>
      <c r="I221" t="s">
        <v>323</v>
      </c>
      <c r="J221">
        <v>37.450000000000003</v>
      </c>
      <c r="K221">
        <v>0.2</v>
      </c>
      <c r="L221">
        <v>6666000</v>
      </c>
      <c r="M221">
        <v>400</v>
      </c>
      <c r="N221">
        <v>4</v>
      </c>
      <c r="O221">
        <v>2</v>
      </c>
      <c r="P221">
        <v>2</v>
      </c>
      <c r="Q221">
        <v>6</v>
      </c>
      <c r="R221" t="s">
        <v>324</v>
      </c>
    </row>
    <row r="222" spans="1:18" x14ac:dyDescent="0.3">
      <c r="A222" t="s">
        <v>525</v>
      </c>
      <c r="B222" t="s">
        <v>618</v>
      </c>
      <c r="C222">
        <v>92136845</v>
      </c>
      <c r="D222">
        <v>884</v>
      </c>
      <c r="E222">
        <v>14500</v>
      </c>
      <c r="F222">
        <v>10250</v>
      </c>
      <c r="G222">
        <v>416</v>
      </c>
      <c r="H222" t="s">
        <v>1</v>
      </c>
      <c r="I222" t="s">
        <v>605</v>
      </c>
      <c r="J222">
        <v>20.79</v>
      </c>
      <c r="K222">
        <v>0.18</v>
      </c>
      <c r="L222">
        <v>14281210</v>
      </c>
      <c r="M222">
        <v>330</v>
      </c>
      <c r="N222">
        <v>2</v>
      </c>
      <c r="O222">
        <v>13</v>
      </c>
      <c r="P222">
        <v>4</v>
      </c>
      <c r="Q222">
        <v>4</v>
      </c>
      <c r="R222" t="s">
        <v>424</v>
      </c>
    </row>
    <row r="223" spans="1:18" x14ac:dyDescent="0.3">
      <c r="A223" t="s">
        <v>525</v>
      </c>
      <c r="B223" t="s">
        <v>582</v>
      </c>
      <c r="C223">
        <v>23356202</v>
      </c>
      <c r="D223">
        <v>885</v>
      </c>
      <c r="E223">
        <v>7300</v>
      </c>
      <c r="F223">
        <v>7800</v>
      </c>
      <c r="G223">
        <v>269</v>
      </c>
      <c r="H223" t="s">
        <v>1</v>
      </c>
      <c r="I223" t="s">
        <v>566</v>
      </c>
      <c r="J223">
        <v>19.95</v>
      </c>
      <c r="K223">
        <v>0.24</v>
      </c>
      <c r="L223">
        <v>4204116</v>
      </c>
      <c r="M223">
        <v>390</v>
      </c>
      <c r="N223">
        <v>2</v>
      </c>
      <c r="O223">
        <v>9</v>
      </c>
      <c r="P223">
        <v>2</v>
      </c>
      <c r="Q223">
        <v>5</v>
      </c>
      <c r="R223" t="s">
        <v>567</v>
      </c>
    </row>
    <row r="224" spans="1:18" x14ac:dyDescent="0.3">
      <c r="A224" t="s">
        <v>220</v>
      </c>
      <c r="B224" t="s">
        <v>301</v>
      </c>
      <c r="C224">
        <v>1105000</v>
      </c>
      <c r="D224">
        <v>887</v>
      </c>
      <c r="E224">
        <v>3030</v>
      </c>
      <c r="F224">
        <v>6500</v>
      </c>
      <c r="G224">
        <v>11950</v>
      </c>
      <c r="H224" t="s">
        <v>299</v>
      </c>
      <c r="I224" t="s">
        <v>232</v>
      </c>
      <c r="J224">
        <v>32.64</v>
      </c>
      <c r="K224">
        <v>0.21</v>
      </c>
      <c r="L224">
        <v>241390</v>
      </c>
      <c r="M224">
        <v>400</v>
      </c>
      <c r="N224">
        <v>2</v>
      </c>
      <c r="O224">
        <v>2</v>
      </c>
      <c r="P224">
        <v>2</v>
      </c>
      <c r="Q224">
        <v>2</v>
      </c>
      <c r="R224" t="s">
        <v>233</v>
      </c>
    </row>
    <row r="225" spans="1:18" x14ac:dyDescent="0.3">
      <c r="A225" t="s">
        <v>220</v>
      </c>
      <c r="B225" t="s">
        <v>237</v>
      </c>
      <c r="C225">
        <v>847715</v>
      </c>
      <c r="D225">
        <v>889</v>
      </c>
      <c r="E225">
        <v>2631</v>
      </c>
      <c r="F225">
        <v>2000</v>
      </c>
      <c r="G225">
        <v>90</v>
      </c>
      <c r="H225" t="s">
        <v>1</v>
      </c>
      <c r="I225" t="s">
        <v>232</v>
      </c>
      <c r="J225">
        <v>13.16</v>
      </c>
      <c r="K225">
        <v>0.18</v>
      </c>
      <c r="L225">
        <v>186498</v>
      </c>
      <c r="M225">
        <v>380</v>
      </c>
      <c r="N225">
        <v>2</v>
      </c>
      <c r="O225">
        <v>2</v>
      </c>
      <c r="P225">
        <v>1</v>
      </c>
      <c r="Q225">
        <v>2</v>
      </c>
      <c r="R225" t="s">
        <v>238</v>
      </c>
    </row>
    <row r="226" spans="1:18" x14ac:dyDescent="0.3">
      <c r="A226" t="s">
        <v>79</v>
      </c>
      <c r="B226" t="s">
        <v>114</v>
      </c>
      <c r="C226">
        <v>1734433</v>
      </c>
      <c r="D226">
        <v>891</v>
      </c>
      <c r="E226">
        <v>3334</v>
      </c>
      <c r="F226">
        <v>2000</v>
      </c>
      <c r="G226">
        <v>88</v>
      </c>
      <c r="H226" t="s">
        <v>1</v>
      </c>
      <c r="I226" t="s">
        <v>115</v>
      </c>
      <c r="J226">
        <v>9.5399999999999991</v>
      </c>
      <c r="K226">
        <v>0.11</v>
      </c>
      <c r="L226">
        <v>138754</v>
      </c>
      <c r="M226">
        <v>470</v>
      </c>
      <c r="N226">
        <v>2</v>
      </c>
      <c r="O226">
        <v>2</v>
      </c>
      <c r="P226">
        <v>1</v>
      </c>
      <c r="Q226">
        <v>2</v>
      </c>
      <c r="R226" t="s">
        <v>116</v>
      </c>
    </row>
    <row r="227" spans="1:18" x14ac:dyDescent="0.3">
      <c r="A227" t="s">
        <v>79</v>
      </c>
      <c r="B227" t="s">
        <v>117</v>
      </c>
      <c r="C227">
        <v>1839550</v>
      </c>
      <c r="D227">
        <v>891</v>
      </c>
      <c r="E227">
        <v>3334</v>
      </c>
      <c r="F227">
        <v>2000</v>
      </c>
      <c r="G227">
        <v>80</v>
      </c>
      <c r="H227" t="s">
        <v>1</v>
      </c>
      <c r="I227" t="s">
        <v>115</v>
      </c>
      <c r="J227">
        <v>8.48</v>
      </c>
      <c r="K227">
        <v>0.1</v>
      </c>
      <c r="L227">
        <v>156362</v>
      </c>
      <c r="M227">
        <v>460</v>
      </c>
      <c r="N227">
        <v>2</v>
      </c>
      <c r="O227">
        <v>2</v>
      </c>
      <c r="P227">
        <v>1</v>
      </c>
      <c r="Q227">
        <v>2</v>
      </c>
      <c r="R227" t="s">
        <v>116</v>
      </c>
    </row>
    <row r="228" spans="1:18" x14ac:dyDescent="0.3">
      <c r="A228" t="s">
        <v>79</v>
      </c>
      <c r="B228" t="s">
        <v>119</v>
      </c>
      <c r="C228">
        <v>2023158</v>
      </c>
      <c r="D228">
        <v>891</v>
      </c>
      <c r="E228">
        <v>3889</v>
      </c>
      <c r="F228">
        <v>2000</v>
      </c>
      <c r="G228">
        <v>88</v>
      </c>
      <c r="H228" t="s">
        <v>1</v>
      </c>
      <c r="I228" t="s">
        <v>115</v>
      </c>
      <c r="J228">
        <v>9.5399999999999991</v>
      </c>
      <c r="K228">
        <v>0.11</v>
      </c>
      <c r="L228">
        <v>161852</v>
      </c>
      <c r="M228">
        <v>470</v>
      </c>
      <c r="N228">
        <v>2</v>
      </c>
      <c r="O228">
        <v>2</v>
      </c>
      <c r="P228">
        <v>1</v>
      </c>
      <c r="Q228">
        <v>2</v>
      </c>
      <c r="R228" t="s">
        <v>116</v>
      </c>
    </row>
    <row r="229" spans="1:18" x14ac:dyDescent="0.3">
      <c r="A229" t="s">
        <v>79</v>
      </c>
      <c r="B229" t="s">
        <v>121</v>
      </c>
      <c r="C229">
        <v>2145774</v>
      </c>
      <c r="D229">
        <v>891</v>
      </c>
      <c r="E229">
        <v>3889</v>
      </c>
      <c r="F229">
        <v>2000</v>
      </c>
      <c r="G229">
        <v>80</v>
      </c>
      <c r="H229" t="s">
        <v>1</v>
      </c>
      <c r="I229" t="s">
        <v>115</v>
      </c>
      <c r="J229">
        <v>8.48</v>
      </c>
      <c r="K229">
        <v>0.1</v>
      </c>
      <c r="L229">
        <v>160934</v>
      </c>
      <c r="M229">
        <v>470</v>
      </c>
      <c r="N229">
        <v>2</v>
      </c>
      <c r="O229">
        <v>2</v>
      </c>
      <c r="P229">
        <v>1</v>
      </c>
      <c r="Q229">
        <v>2</v>
      </c>
      <c r="R229" t="s">
        <v>116</v>
      </c>
    </row>
    <row r="230" spans="1:18" x14ac:dyDescent="0.3">
      <c r="A230" t="s">
        <v>79</v>
      </c>
      <c r="B230" t="s">
        <v>122</v>
      </c>
      <c r="C230">
        <v>2172603</v>
      </c>
      <c r="D230">
        <v>891</v>
      </c>
      <c r="E230">
        <v>3706</v>
      </c>
      <c r="F230">
        <v>2000</v>
      </c>
      <c r="G230">
        <v>85</v>
      </c>
      <c r="H230" t="s">
        <v>1</v>
      </c>
      <c r="I230" t="s">
        <v>115</v>
      </c>
      <c r="J230">
        <v>8.48</v>
      </c>
      <c r="K230">
        <v>0.1</v>
      </c>
      <c r="L230">
        <v>162946</v>
      </c>
      <c r="M230">
        <v>460</v>
      </c>
      <c r="N230">
        <v>2</v>
      </c>
      <c r="O230">
        <v>2</v>
      </c>
      <c r="P230">
        <v>1</v>
      </c>
      <c r="Q230">
        <v>1</v>
      </c>
      <c r="R230" t="s">
        <v>116</v>
      </c>
    </row>
    <row r="231" spans="1:18" x14ac:dyDescent="0.3">
      <c r="A231" t="s">
        <v>79</v>
      </c>
      <c r="B231" t="s">
        <v>125</v>
      </c>
      <c r="C231">
        <v>2512492</v>
      </c>
      <c r="D231">
        <v>891</v>
      </c>
      <c r="E231">
        <v>3892</v>
      </c>
      <c r="F231">
        <v>2000</v>
      </c>
      <c r="G231">
        <v>78</v>
      </c>
      <c r="H231" t="s">
        <v>1</v>
      </c>
      <c r="I231" t="s">
        <v>115</v>
      </c>
      <c r="J231">
        <v>7.42</v>
      </c>
      <c r="K231">
        <v>0.09</v>
      </c>
      <c r="L231">
        <v>138188</v>
      </c>
      <c r="M231">
        <v>500</v>
      </c>
      <c r="N231">
        <v>2</v>
      </c>
      <c r="O231">
        <v>2</v>
      </c>
      <c r="P231">
        <v>1</v>
      </c>
      <c r="Q231">
        <v>1</v>
      </c>
      <c r="R231" t="s">
        <v>116</v>
      </c>
    </row>
    <row r="232" spans="1:18" x14ac:dyDescent="0.3">
      <c r="A232" t="s">
        <v>43</v>
      </c>
      <c r="B232" t="s">
        <v>65</v>
      </c>
      <c r="C232">
        <v>4514400</v>
      </c>
      <c r="D232">
        <v>893</v>
      </c>
      <c r="E232">
        <v>4000</v>
      </c>
      <c r="F232">
        <v>2000</v>
      </c>
      <c r="G232">
        <v>180</v>
      </c>
      <c r="H232" t="s">
        <v>1</v>
      </c>
      <c r="I232" t="s">
        <v>66</v>
      </c>
      <c r="J232">
        <v>13.02</v>
      </c>
      <c r="K232">
        <v>0.18</v>
      </c>
      <c r="L232">
        <v>790020</v>
      </c>
      <c r="M232">
        <v>320</v>
      </c>
      <c r="N232">
        <v>2</v>
      </c>
      <c r="O232">
        <v>4</v>
      </c>
      <c r="P232">
        <v>2</v>
      </c>
      <c r="Q232">
        <v>5</v>
      </c>
      <c r="R232" t="s">
        <v>67</v>
      </c>
    </row>
    <row r="233" spans="1:18" x14ac:dyDescent="0.3">
      <c r="A233" t="s">
        <v>43</v>
      </c>
      <c r="B233" t="s">
        <v>68</v>
      </c>
      <c r="C233">
        <v>5107721</v>
      </c>
      <c r="D233">
        <v>893</v>
      </c>
      <c r="E233">
        <v>5280</v>
      </c>
      <c r="F233">
        <v>2000</v>
      </c>
      <c r="G233">
        <v>180</v>
      </c>
      <c r="H233" t="s">
        <v>1</v>
      </c>
      <c r="I233" t="s">
        <v>66</v>
      </c>
      <c r="J233">
        <v>14.88</v>
      </c>
      <c r="K233">
        <v>0.2</v>
      </c>
      <c r="L233">
        <v>1200314</v>
      </c>
      <c r="M233">
        <v>390</v>
      </c>
      <c r="N233">
        <v>3</v>
      </c>
      <c r="O233">
        <v>8</v>
      </c>
      <c r="P233">
        <v>2</v>
      </c>
      <c r="Q233">
        <v>4</v>
      </c>
      <c r="R233" t="s">
        <v>67</v>
      </c>
    </row>
    <row r="234" spans="1:18" x14ac:dyDescent="0.3">
      <c r="A234" t="s">
        <v>355</v>
      </c>
      <c r="B234" t="s">
        <v>374</v>
      </c>
      <c r="C234">
        <v>14770196</v>
      </c>
      <c r="D234">
        <v>893</v>
      </c>
      <c r="E234">
        <v>7000</v>
      </c>
      <c r="F234">
        <v>6500</v>
      </c>
      <c r="G234">
        <v>164</v>
      </c>
      <c r="H234" t="s">
        <v>1</v>
      </c>
      <c r="I234" t="s">
        <v>365</v>
      </c>
      <c r="J234">
        <v>7.07</v>
      </c>
      <c r="K234">
        <v>0.09</v>
      </c>
      <c r="L234">
        <v>590808</v>
      </c>
      <c r="M234">
        <v>540</v>
      </c>
      <c r="N234">
        <v>2</v>
      </c>
      <c r="O234">
        <v>4</v>
      </c>
      <c r="P234">
        <v>2</v>
      </c>
      <c r="Q234">
        <v>2</v>
      </c>
      <c r="R234" t="s">
        <v>375</v>
      </c>
    </row>
    <row r="235" spans="1:18" x14ac:dyDescent="0.3">
      <c r="A235" t="s">
        <v>355</v>
      </c>
      <c r="B235" t="s">
        <v>380</v>
      </c>
      <c r="C235">
        <v>22760999</v>
      </c>
      <c r="D235">
        <v>893</v>
      </c>
      <c r="E235">
        <v>7250</v>
      </c>
      <c r="F235">
        <v>6500</v>
      </c>
      <c r="G235">
        <v>189</v>
      </c>
      <c r="H235" t="s">
        <v>1</v>
      </c>
      <c r="I235" t="s">
        <v>381</v>
      </c>
      <c r="J235">
        <v>10.1</v>
      </c>
      <c r="K235">
        <v>0.12</v>
      </c>
      <c r="L235">
        <v>910440</v>
      </c>
      <c r="M235">
        <v>550</v>
      </c>
      <c r="N235">
        <v>2</v>
      </c>
      <c r="O235">
        <v>4</v>
      </c>
      <c r="P235">
        <v>2</v>
      </c>
      <c r="Q235">
        <v>2</v>
      </c>
      <c r="R235" t="s">
        <v>375</v>
      </c>
    </row>
    <row r="236" spans="1:18" x14ac:dyDescent="0.3">
      <c r="A236" t="s">
        <v>479</v>
      </c>
      <c r="B236" t="s">
        <v>497</v>
      </c>
      <c r="C236">
        <v>6302498</v>
      </c>
      <c r="D236">
        <v>893</v>
      </c>
      <c r="E236">
        <v>7550</v>
      </c>
      <c r="F236">
        <v>2000</v>
      </c>
      <c r="G236">
        <v>186</v>
      </c>
      <c r="H236" t="s">
        <v>1</v>
      </c>
      <c r="I236" t="s">
        <v>498</v>
      </c>
      <c r="J236">
        <v>18.02</v>
      </c>
      <c r="K236">
        <v>0.21</v>
      </c>
      <c r="L236">
        <v>1638650</v>
      </c>
      <c r="M236">
        <v>380</v>
      </c>
      <c r="N236">
        <v>5</v>
      </c>
      <c r="O236">
        <v>4</v>
      </c>
      <c r="P236">
        <v>2</v>
      </c>
      <c r="Q236">
        <v>4</v>
      </c>
      <c r="R236" t="s">
        <v>499</v>
      </c>
    </row>
    <row r="237" spans="1:18" x14ac:dyDescent="0.3">
      <c r="A237" t="s">
        <v>220</v>
      </c>
      <c r="B237" t="s">
        <v>231</v>
      </c>
      <c r="C237">
        <v>659657</v>
      </c>
      <c r="D237">
        <v>894</v>
      </c>
      <c r="E237">
        <v>2036</v>
      </c>
      <c r="F237">
        <v>2000</v>
      </c>
      <c r="G237">
        <v>90</v>
      </c>
      <c r="H237" t="s">
        <v>1</v>
      </c>
      <c r="I237" t="s">
        <v>232</v>
      </c>
      <c r="J237">
        <v>13.44</v>
      </c>
      <c r="K237">
        <v>0.18</v>
      </c>
      <c r="L237">
        <v>178108</v>
      </c>
      <c r="M237">
        <v>340</v>
      </c>
      <c r="N237">
        <v>2</v>
      </c>
      <c r="O237">
        <v>2</v>
      </c>
      <c r="P237">
        <v>1</v>
      </c>
      <c r="Q237">
        <v>2</v>
      </c>
      <c r="R237" t="s">
        <v>233</v>
      </c>
    </row>
    <row r="238" spans="1:18" x14ac:dyDescent="0.3">
      <c r="A238" t="s">
        <v>341</v>
      </c>
      <c r="B238" t="s">
        <v>347</v>
      </c>
      <c r="C238">
        <v>1089317</v>
      </c>
      <c r="D238">
        <v>896</v>
      </c>
      <c r="E238">
        <v>2300</v>
      </c>
      <c r="F238">
        <v>7550</v>
      </c>
      <c r="G238">
        <v>99</v>
      </c>
      <c r="H238" t="s">
        <v>1</v>
      </c>
      <c r="I238" t="s">
        <v>340</v>
      </c>
      <c r="J238">
        <v>10.4</v>
      </c>
      <c r="K238">
        <v>0.12</v>
      </c>
      <c r="L238">
        <v>283222</v>
      </c>
      <c r="M238">
        <v>350</v>
      </c>
      <c r="N238">
        <v>3</v>
      </c>
      <c r="O238">
        <v>3</v>
      </c>
      <c r="P238">
        <v>1</v>
      </c>
      <c r="Q238">
        <v>2</v>
      </c>
      <c r="R238" t="s">
        <v>348</v>
      </c>
    </row>
    <row r="239" spans="1:18" x14ac:dyDescent="0.3">
      <c r="A239" t="s">
        <v>341</v>
      </c>
      <c r="B239" t="s">
        <v>350</v>
      </c>
      <c r="C239">
        <v>1322298</v>
      </c>
      <c r="D239">
        <v>896</v>
      </c>
      <c r="E239">
        <v>3455</v>
      </c>
      <c r="F239">
        <v>7500</v>
      </c>
      <c r="G239">
        <v>80</v>
      </c>
      <c r="H239" t="s">
        <v>1</v>
      </c>
      <c r="I239" t="s">
        <v>340</v>
      </c>
      <c r="J239">
        <v>10.4</v>
      </c>
      <c r="K239">
        <v>0.12</v>
      </c>
      <c r="L239">
        <v>357020</v>
      </c>
      <c r="M239">
        <v>360</v>
      </c>
      <c r="N239">
        <v>3</v>
      </c>
      <c r="O239">
        <v>2</v>
      </c>
      <c r="P239">
        <v>1</v>
      </c>
      <c r="Q239">
        <v>2</v>
      </c>
      <c r="R239" t="s">
        <v>348</v>
      </c>
    </row>
    <row r="240" spans="1:18" x14ac:dyDescent="0.3">
      <c r="A240" t="s">
        <v>525</v>
      </c>
      <c r="B240" t="s">
        <v>624</v>
      </c>
      <c r="C240">
        <v>6766000</v>
      </c>
      <c r="D240">
        <v>896</v>
      </c>
      <c r="E240">
        <v>4400</v>
      </c>
      <c r="F240">
        <v>6450</v>
      </c>
      <c r="G240">
        <v>39800</v>
      </c>
      <c r="H240" t="s">
        <v>299</v>
      </c>
      <c r="I240" t="s">
        <v>557</v>
      </c>
      <c r="J240">
        <v>35.700000000000003</v>
      </c>
      <c r="K240">
        <v>0.21</v>
      </c>
      <c r="L240">
        <v>803960</v>
      </c>
      <c r="M240">
        <v>400</v>
      </c>
      <c r="N240">
        <v>3</v>
      </c>
      <c r="O240">
        <v>2</v>
      </c>
      <c r="P240">
        <v>2</v>
      </c>
      <c r="Q240">
        <v>2</v>
      </c>
      <c r="R240" t="s">
        <v>352</v>
      </c>
    </row>
    <row r="241" spans="1:18" x14ac:dyDescent="0.3">
      <c r="A241" t="s">
        <v>137</v>
      </c>
      <c r="B241" t="s">
        <v>165</v>
      </c>
      <c r="C241">
        <v>630386</v>
      </c>
      <c r="D241">
        <v>898</v>
      </c>
      <c r="E241">
        <v>14260</v>
      </c>
      <c r="F241">
        <v>5800</v>
      </c>
      <c r="G241">
        <v>19</v>
      </c>
      <c r="H241" t="s">
        <v>1</v>
      </c>
      <c r="I241" t="s">
        <v>166</v>
      </c>
      <c r="J241">
        <v>8.3699999999999992</v>
      </c>
      <c r="K241">
        <v>0.06</v>
      </c>
      <c r="L241">
        <v>59886</v>
      </c>
      <c r="M241">
        <v>400</v>
      </c>
      <c r="N241">
        <v>2</v>
      </c>
      <c r="O241">
        <v>4</v>
      </c>
      <c r="P241">
        <v>2</v>
      </c>
      <c r="Q241">
        <v>2</v>
      </c>
      <c r="R241" t="s">
        <v>167</v>
      </c>
    </row>
    <row r="242" spans="1:18" x14ac:dyDescent="0.3">
      <c r="A242" t="s">
        <v>137</v>
      </c>
      <c r="B242" t="s">
        <v>169</v>
      </c>
      <c r="C242">
        <v>651042</v>
      </c>
      <c r="D242">
        <v>898</v>
      </c>
      <c r="E242">
        <v>14631</v>
      </c>
      <c r="F242">
        <v>5820</v>
      </c>
      <c r="G242">
        <v>17</v>
      </c>
      <c r="H242" t="s">
        <v>1</v>
      </c>
      <c r="I242" t="s">
        <v>166</v>
      </c>
      <c r="J242">
        <v>7.44</v>
      </c>
      <c r="K242">
        <v>0.06</v>
      </c>
      <c r="L242">
        <v>61848</v>
      </c>
      <c r="M242">
        <v>400</v>
      </c>
      <c r="N242">
        <v>2</v>
      </c>
      <c r="O242">
        <v>3</v>
      </c>
      <c r="P242">
        <v>2</v>
      </c>
      <c r="Q242">
        <v>2</v>
      </c>
      <c r="R242" t="s">
        <v>167</v>
      </c>
    </row>
    <row r="243" spans="1:18" x14ac:dyDescent="0.3">
      <c r="A243" t="s">
        <v>43</v>
      </c>
      <c r="B243" t="s">
        <v>54</v>
      </c>
      <c r="C243">
        <v>1049234</v>
      </c>
      <c r="D243">
        <v>899</v>
      </c>
      <c r="E243">
        <v>3450</v>
      </c>
      <c r="F243">
        <v>2000</v>
      </c>
      <c r="G243">
        <v>100</v>
      </c>
      <c r="H243" t="s">
        <v>1</v>
      </c>
      <c r="I243" t="s">
        <v>42</v>
      </c>
      <c r="J243">
        <v>17.440000000000001</v>
      </c>
      <c r="K243">
        <v>0.2</v>
      </c>
      <c r="L243">
        <v>325262</v>
      </c>
      <c r="M243">
        <v>360</v>
      </c>
      <c r="N243">
        <v>3</v>
      </c>
      <c r="O243">
        <v>3</v>
      </c>
      <c r="P243">
        <v>1</v>
      </c>
      <c r="Q243">
        <v>4</v>
      </c>
      <c r="R243" t="s">
        <v>55</v>
      </c>
    </row>
    <row r="244" spans="1:18" x14ac:dyDescent="0.3">
      <c r="A244" t="s">
        <v>3</v>
      </c>
      <c r="B244" t="s">
        <v>16</v>
      </c>
      <c r="C244">
        <v>711521</v>
      </c>
      <c r="D244">
        <v>902</v>
      </c>
      <c r="E244">
        <v>1900</v>
      </c>
      <c r="F244">
        <v>2000</v>
      </c>
      <c r="G244">
        <v>65</v>
      </c>
      <c r="H244" t="s">
        <v>1</v>
      </c>
      <c r="I244" t="s">
        <v>10</v>
      </c>
      <c r="J244">
        <v>9.18</v>
      </c>
      <c r="K244">
        <v>0.11</v>
      </c>
      <c r="L244">
        <v>170766</v>
      </c>
      <c r="M244">
        <v>390</v>
      </c>
      <c r="N244">
        <v>2</v>
      </c>
      <c r="O244">
        <v>2</v>
      </c>
      <c r="P244">
        <v>1</v>
      </c>
      <c r="Q244">
        <v>3</v>
      </c>
      <c r="R244" t="s">
        <v>11</v>
      </c>
    </row>
    <row r="245" spans="1:18" x14ac:dyDescent="0.3">
      <c r="A245" t="s">
        <v>220</v>
      </c>
      <c r="B245" t="s">
        <v>265</v>
      </c>
      <c r="C245">
        <v>4812350</v>
      </c>
      <c r="D245">
        <v>902</v>
      </c>
      <c r="E245">
        <v>7410</v>
      </c>
      <c r="F245">
        <v>2000</v>
      </c>
      <c r="G245">
        <v>160</v>
      </c>
      <c r="H245" t="s">
        <v>1</v>
      </c>
      <c r="I245" t="s">
        <v>266</v>
      </c>
      <c r="J245">
        <v>19.62</v>
      </c>
      <c r="K245">
        <v>0.22</v>
      </c>
      <c r="L245">
        <v>1467766</v>
      </c>
      <c r="M245">
        <v>380</v>
      </c>
      <c r="N245">
        <v>3</v>
      </c>
      <c r="O245">
        <v>3</v>
      </c>
      <c r="P245">
        <v>2</v>
      </c>
      <c r="Q245">
        <v>3</v>
      </c>
      <c r="R245" t="s">
        <v>267</v>
      </c>
    </row>
    <row r="246" spans="1:18" x14ac:dyDescent="0.3">
      <c r="A246" t="s">
        <v>137</v>
      </c>
      <c r="B246" t="s">
        <v>196</v>
      </c>
      <c r="C246">
        <v>2697150</v>
      </c>
      <c r="D246">
        <v>905</v>
      </c>
      <c r="E246">
        <v>5463</v>
      </c>
      <c r="F246">
        <v>4449</v>
      </c>
      <c r="G246">
        <v>110</v>
      </c>
      <c r="H246" t="s">
        <v>1</v>
      </c>
      <c r="I246" t="s">
        <v>197</v>
      </c>
      <c r="J246">
        <v>12.96</v>
      </c>
      <c r="K246">
        <v>0.15</v>
      </c>
      <c r="L246">
        <v>107886</v>
      </c>
      <c r="M246">
        <v>550</v>
      </c>
      <c r="N246">
        <v>2</v>
      </c>
      <c r="O246">
        <v>4</v>
      </c>
      <c r="P246">
        <v>2</v>
      </c>
      <c r="Q246">
        <v>4</v>
      </c>
      <c r="R246" t="s">
        <v>198</v>
      </c>
    </row>
    <row r="247" spans="1:18" x14ac:dyDescent="0.3">
      <c r="A247" t="s">
        <v>137</v>
      </c>
      <c r="B247" t="s">
        <v>202</v>
      </c>
      <c r="C247">
        <v>4984356</v>
      </c>
      <c r="D247">
        <v>905</v>
      </c>
      <c r="E247">
        <v>5463</v>
      </c>
      <c r="F247">
        <v>4800</v>
      </c>
      <c r="G247">
        <v>135</v>
      </c>
      <c r="H247" t="s">
        <v>1</v>
      </c>
      <c r="I247" t="s">
        <v>197</v>
      </c>
      <c r="J247">
        <v>15.12</v>
      </c>
      <c r="K247">
        <v>0.18</v>
      </c>
      <c r="L247">
        <v>199374</v>
      </c>
      <c r="M247">
        <v>500</v>
      </c>
      <c r="N247">
        <v>2</v>
      </c>
      <c r="O247">
        <v>6</v>
      </c>
      <c r="P247">
        <v>2</v>
      </c>
      <c r="Q247">
        <v>4</v>
      </c>
      <c r="R247" t="s">
        <v>198</v>
      </c>
    </row>
    <row r="248" spans="1:18" x14ac:dyDescent="0.3">
      <c r="A248" t="s">
        <v>355</v>
      </c>
      <c r="B248" t="s">
        <v>430</v>
      </c>
      <c r="C248">
        <v>298765348</v>
      </c>
      <c r="D248">
        <v>907</v>
      </c>
      <c r="E248">
        <v>10400</v>
      </c>
      <c r="F248">
        <v>9680</v>
      </c>
      <c r="G248">
        <v>330000</v>
      </c>
      <c r="H248" t="s">
        <v>299</v>
      </c>
      <c r="I248" t="s">
        <v>418</v>
      </c>
      <c r="J248">
        <v>28.8</v>
      </c>
      <c r="K248">
        <v>0.2</v>
      </c>
      <c r="L248">
        <v>6666000</v>
      </c>
      <c r="M248">
        <v>400</v>
      </c>
      <c r="N248">
        <v>2</v>
      </c>
      <c r="O248">
        <v>1</v>
      </c>
      <c r="P248">
        <v>2</v>
      </c>
      <c r="Q248">
        <v>2</v>
      </c>
      <c r="R248" t="s">
        <v>431</v>
      </c>
    </row>
    <row r="249" spans="1:18" x14ac:dyDescent="0.3">
      <c r="A249" t="s">
        <v>3</v>
      </c>
      <c r="B249" t="s">
        <v>9</v>
      </c>
      <c r="C249">
        <v>660013</v>
      </c>
      <c r="D249">
        <v>908</v>
      </c>
      <c r="E249">
        <v>2000</v>
      </c>
      <c r="F249">
        <v>2000</v>
      </c>
      <c r="G249">
        <v>65</v>
      </c>
      <c r="H249" t="s">
        <v>1</v>
      </c>
      <c r="I249" t="s">
        <v>10</v>
      </c>
      <c r="J249">
        <v>10.199999999999999</v>
      </c>
      <c r="K249">
        <v>0.12</v>
      </c>
      <c r="L249">
        <v>165004</v>
      </c>
      <c r="M249">
        <v>330</v>
      </c>
      <c r="N249">
        <v>2</v>
      </c>
      <c r="O249">
        <v>2</v>
      </c>
      <c r="P249">
        <v>1</v>
      </c>
      <c r="Q249">
        <v>3</v>
      </c>
      <c r="R249" t="s">
        <v>11</v>
      </c>
    </row>
    <row r="250" spans="1:18" x14ac:dyDescent="0.3">
      <c r="A250" t="s">
        <v>3</v>
      </c>
      <c r="B250" t="s">
        <v>31</v>
      </c>
      <c r="C250">
        <v>1100175</v>
      </c>
      <c r="D250">
        <v>908</v>
      </c>
      <c r="E250">
        <v>2743</v>
      </c>
      <c r="F250">
        <v>2000</v>
      </c>
      <c r="G250">
        <v>79</v>
      </c>
      <c r="H250" t="s">
        <v>1</v>
      </c>
      <c r="I250" t="s">
        <v>10</v>
      </c>
      <c r="J250">
        <v>10.199999999999999</v>
      </c>
      <c r="K250">
        <v>0.12</v>
      </c>
      <c r="L250">
        <v>264042</v>
      </c>
      <c r="M250">
        <v>350</v>
      </c>
      <c r="N250">
        <v>2</v>
      </c>
      <c r="O250">
        <v>2</v>
      </c>
      <c r="P250">
        <v>1</v>
      </c>
      <c r="Q250">
        <v>3</v>
      </c>
      <c r="R250" t="s">
        <v>11</v>
      </c>
    </row>
    <row r="251" spans="1:18" x14ac:dyDescent="0.3">
      <c r="A251" t="s">
        <v>79</v>
      </c>
      <c r="B251" t="s">
        <v>109</v>
      </c>
      <c r="C251">
        <v>1129212</v>
      </c>
      <c r="D251">
        <v>909</v>
      </c>
      <c r="E251">
        <v>3705</v>
      </c>
      <c r="F251">
        <v>2000</v>
      </c>
      <c r="G251">
        <v>50</v>
      </c>
      <c r="H251" t="s">
        <v>1</v>
      </c>
      <c r="I251" t="s">
        <v>97</v>
      </c>
      <c r="J251">
        <v>5.15</v>
      </c>
      <c r="K251">
        <v>0.06</v>
      </c>
      <c r="L251">
        <v>124214</v>
      </c>
      <c r="M251">
        <v>490</v>
      </c>
      <c r="N251">
        <v>2</v>
      </c>
      <c r="O251">
        <v>2</v>
      </c>
      <c r="P251">
        <v>1</v>
      </c>
      <c r="Q251">
        <v>2</v>
      </c>
      <c r="R251" t="s">
        <v>110</v>
      </c>
    </row>
    <row r="252" spans="1:18" x14ac:dyDescent="0.3">
      <c r="A252" t="s">
        <v>220</v>
      </c>
      <c r="B252" t="s">
        <v>259</v>
      </c>
      <c r="C252">
        <v>3049783</v>
      </c>
      <c r="D252">
        <v>909</v>
      </c>
      <c r="E252">
        <v>3860</v>
      </c>
      <c r="F252">
        <v>2000</v>
      </c>
      <c r="G252">
        <v>172</v>
      </c>
      <c r="H252" t="s">
        <v>1</v>
      </c>
      <c r="I252" t="s">
        <v>260</v>
      </c>
      <c r="J252">
        <v>17.440000000000001</v>
      </c>
      <c r="K252">
        <v>0.2</v>
      </c>
      <c r="L252">
        <v>396472</v>
      </c>
      <c r="M252">
        <v>470</v>
      </c>
      <c r="N252">
        <v>2</v>
      </c>
      <c r="O252">
        <v>3</v>
      </c>
      <c r="P252">
        <v>2</v>
      </c>
      <c r="Q252">
        <v>3</v>
      </c>
      <c r="R252" t="s">
        <v>261</v>
      </c>
    </row>
    <row r="253" spans="1:18" x14ac:dyDescent="0.3">
      <c r="A253" t="s">
        <v>220</v>
      </c>
      <c r="B253" t="s">
        <v>262</v>
      </c>
      <c r="C253">
        <v>3495399</v>
      </c>
      <c r="D253">
        <v>909</v>
      </c>
      <c r="E253">
        <v>4424</v>
      </c>
      <c r="F253">
        <v>2000</v>
      </c>
      <c r="G253">
        <v>172</v>
      </c>
      <c r="H253" t="s">
        <v>1</v>
      </c>
      <c r="I253" t="s">
        <v>260</v>
      </c>
      <c r="J253">
        <v>17.440000000000001</v>
      </c>
      <c r="K253">
        <v>0.2</v>
      </c>
      <c r="L253">
        <v>454402</v>
      </c>
      <c r="M253">
        <v>450</v>
      </c>
      <c r="N253">
        <v>2</v>
      </c>
      <c r="O253">
        <v>3</v>
      </c>
      <c r="P253">
        <v>2</v>
      </c>
      <c r="Q253">
        <v>3</v>
      </c>
      <c r="R253" t="s">
        <v>261</v>
      </c>
    </row>
    <row r="254" spans="1:18" x14ac:dyDescent="0.3">
      <c r="A254" t="s">
        <v>220</v>
      </c>
      <c r="B254" t="s">
        <v>264</v>
      </c>
      <c r="C254">
        <v>4076912</v>
      </c>
      <c r="D254">
        <v>909</v>
      </c>
      <c r="E254">
        <v>5160</v>
      </c>
      <c r="F254">
        <v>2000</v>
      </c>
      <c r="G254">
        <v>172</v>
      </c>
      <c r="H254" t="s">
        <v>1</v>
      </c>
      <c r="I254" t="s">
        <v>260</v>
      </c>
      <c r="J254">
        <v>17.440000000000001</v>
      </c>
      <c r="K254">
        <v>0.2</v>
      </c>
      <c r="L254">
        <v>529998</v>
      </c>
      <c r="M254">
        <v>450</v>
      </c>
      <c r="N254">
        <v>2</v>
      </c>
      <c r="O254">
        <v>3</v>
      </c>
      <c r="P254">
        <v>2</v>
      </c>
      <c r="Q254">
        <v>3</v>
      </c>
      <c r="R254" t="s">
        <v>261</v>
      </c>
    </row>
    <row r="255" spans="1:18" x14ac:dyDescent="0.3">
      <c r="A255" t="s">
        <v>79</v>
      </c>
      <c r="B255" t="s">
        <v>96</v>
      </c>
      <c r="C255">
        <v>352585</v>
      </c>
      <c r="D255">
        <v>910</v>
      </c>
      <c r="E255">
        <v>2650</v>
      </c>
      <c r="F255">
        <v>2000</v>
      </c>
      <c r="G255">
        <v>37</v>
      </c>
      <c r="H255" t="s">
        <v>1</v>
      </c>
      <c r="I255" t="s">
        <v>97</v>
      </c>
      <c r="J255">
        <v>9.5399999999999991</v>
      </c>
      <c r="K255">
        <v>0.11</v>
      </c>
      <c r="L255">
        <v>38784</v>
      </c>
      <c r="M255">
        <v>460</v>
      </c>
      <c r="N255">
        <v>2</v>
      </c>
      <c r="O255">
        <v>2</v>
      </c>
      <c r="P255">
        <v>1</v>
      </c>
      <c r="Q255">
        <v>2</v>
      </c>
      <c r="R255" t="s">
        <v>98</v>
      </c>
    </row>
    <row r="256" spans="1:18" x14ac:dyDescent="0.3">
      <c r="A256" t="s">
        <v>79</v>
      </c>
      <c r="B256" t="s">
        <v>103</v>
      </c>
      <c r="C256">
        <v>417514</v>
      </c>
      <c r="D256">
        <v>910</v>
      </c>
      <c r="E256">
        <v>3138</v>
      </c>
      <c r="F256">
        <v>2000</v>
      </c>
      <c r="G256">
        <v>37</v>
      </c>
      <c r="H256" t="s">
        <v>1</v>
      </c>
      <c r="I256" t="s">
        <v>97</v>
      </c>
      <c r="J256">
        <v>7.42</v>
      </c>
      <c r="K256">
        <v>0.09</v>
      </c>
      <c r="L256">
        <v>48014</v>
      </c>
      <c r="M256">
        <v>450</v>
      </c>
      <c r="N256">
        <v>2</v>
      </c>
      <c r="O256">
        <v>2</v>
      </c>
      <c r="P256">
        <v>1</v>
      </c>
      <c r="Q256">
        <v>2</v>
      </c>
      <c r="R256" t="s">
        <v>98</v>
      </c>
    </row>
    <row r="257" spans="1:18" x14ac:dyDescent="0.3">
      <c r="A257" t="s">
        <v>79</v>
      </c>
      <c r="B257" t="s">
        <v>106</v>
      </c>
      <c r="C257">
        <v>477675</v>
      </c>
      <c r="D257">
        <v>910</v>
      </c>
      <c r="E257">
        <v>3019</v>
      </c>
      <c r="F257">
        <v>2000</v>
      </c>
      <c r="G257">
        <v>44</v>
      </c>
      <c r="H257" t="s">
        <v>1</v>
      </c>
      <c r="I257" t="s">
        <v>97</v>
      </c>
      <c r="J257">
        <v>7.42</v>
      </c>
      <c r="K257">
        <v>0.09</v>
      </c>
      <c r="L257">
        <v>52544</v>
      </c>
      <c r="M257">
        <v>450</v>
      </c>
      <c r="N257">
        <v>2</v>
      </c>
      <c r="O257">
        <v>2</v>
      </c>
      <c r="P257">
        <v>1</v>
      </c>
      <c r="Q257">
        <v>2</v>
      </c>
      <c r="R257" t="s">
        <v>98</v>
      </c>
    </row>
    <row r="258" spans="1:18" x14ac:dyDescent="0.3">
      <c r="A258" t="s">
        <v>525</v>
      </c>
      <c r="B258" t="s">
        <v>585</v>
      </c>
      <c r="C258">
        <v>33694208</v>
      </c>
      <c r="D258">
        <v>911</v>
      </c>
      <c r="E258">
        <v>10415</v>
      </c>
      <c r="F258">
        <v>7800</v>
      </c>
      <c r="G258">
        <v>304</v>
      </c>
      <c r="H258" t="s">
        <v>1</v>
      </c>
      <c r="I258" t="s">
        <v>566</v>
      </c>
      <c r="J258">
        <v>23.1</v>
      </c>
      <c r="K258">
        <v>0.26</v>
      </c>
      <c r="L258">
        <v>5391074</v>
      </c>
      <c r="M258">
        <v>360</v>
      </c>
      <c r="N258">
        <v>2</v>
      </c>
      <c r="O258">
        <v>10</v>
      </c>
      <c r="P258">
        <v>2</v>
      </c>
      <c r="Q258">
        <v>5</v>
      </c>
      <c r="R258" t="s">
        <v>571</v>
      </c>
    </row>
    <row r="259" spans="1:18" x14ac:dyDescent="0.3">
      <c r="A259" t="s">
        <v>220</v>
      </c>
      <c r="B259" t="s">
        <v>244</v>
      </c>
      <c r="C259">
        <v>957060</v>
      </c>
      <c r="D259">
        <v>914</v>
      </c>
      <c r="E259">
        <v>2977</v>
      </c>
      <c r="F259">
        <v>2000</v>
      </c>
      <c r="G259">
        <v>90</v>
      </c>
      <c r="H259" t="s">
        <v>1</v>
      </c>
      <c r="I259" t="s">
        <v>232</v>
      </c>
      <c r="J259">
        <v>15.12</v>
      </c>
      <c r="K259">
        <v>0.18</v>
      </c>
      <c r="L259">
        <v>258406</v>
      </c>
      <c r="M259">
        <v>360</v>
      </c>
      <c r="N259">
        <v>2</v>
      </c>
      <c r="O259">
        <v>2</v>
      </c>
      <c r="P259">
        <v>1</v>
      </c>
      <c r="Q259">
        <v>2</v>
      </c>
      <c r="R259" t="s">
        <v>245</v>
      </c>
    </row>
    <row r="260" spans="1:18" x14ac:dyDescent="0.3">
      <c r="A260" t="s">
        <v>220</v>
      </c>
      <c r="B260" t="s">
        <v>274</v>
      </c>
      <c r="C260">
        <v>6669034</v>
      </c>
      <c r="D260">
        <v>916</v>
      </c>
      <c r="E260">
        <v>8230</v>
      </c>
      <c r="F260">
        <v>2000</v>
      </c>
      <c r="G260">
        <v>176</v>
      </c>
      <c r="H260" t="s">
        <v>1</v>
      </c>
      <c r="I260" t="s">
        <v>266</v>
      </c>
      <c r="J260">
        <v>18.7</v>
      </c>
      <c r="K260">
        <v>0.21</v>
      </c>
      <c r="L260">
        <v>2034056</v>
      </c>
      <c r="M260">
        <v>360</v>
      </c>
      <c r="N260">
        <v>3</v>
      </c>
      <c r="O260">
        <v>3</v>
      </c>
      <c r="P260">
        <v>2</v>
      </c>
      <c r="Q260">
        <v>3</v>
      </c>
      <c r="R260" t="s">
        <v>275</v>
      </c>
    </row>
    <row r="261" spans="1:18" x14ac:dyDescent="0.3">
      <c r="A261" t="s">
        <v>525</v>
      </c>
      <c r="B261" t="s">
        <v>527</v>
      </c>
      <c r="C261">
        <v>1364217</v>
      </c>
      <c r="D261">
        <v>917</v>
      </c>
      <c r="E261">
        <v>3056</v>
      </c>
      <c r="F261">
        <v>8300</v>
      </c>
      <c r="G261">
        <v>131</v>
      </c>
      <c r="H261" t="s">
        <v>1</v>
      </c>
      <c r="I261" t="s">
        <v>528</v>
      </c>
      <c r="J261">
        <v>12.48</v>
      </c>
      <c r="K261">
        <v>0.17</v>
      </c>
      <c r="L261">
        <v>129600</v>
      </c>
      <c r="M261">
        <v>400</v>
      </c>
      <c r="N261">
        <v>2</v>
      </c>
      <c r="O261">
        <v>6</v>
      </c>
      <c r="P261">
        <v>2</v>
      </c>
      <c r="Q261">
        <v>4</v>
      </c>
      <c r="R261" t="s">
        <v>233</v>
      </c>
    </row>
    <row r="262" spans="1:18" x14ac:dyDescent="0.3">
      <c r="A262" t="s">
        <v>355</v>
      </c>
      <c r="B262" t="s">
        <v>384</v>
      </c>
      <c r="C262">
        <v>27466560</v>
      </c>
      <c r="D262">
        <v>918</v>
      </c>
      <c r="E262">
        <v>6800</v>
      </c>
      <c r="F262">
        <v>7000</v>
      </c>
      <c r="G262">
        <v>280</v>
      </c>
      <c r="H262" t="s">
        <v>1</v>
      </c>
      <c r="I262" t="s">
        <v>385</v>
      </c>
      <c r="J262">
        <v>16.8</v>
      </c>
      <c r="K262">
        <v>0.2</v>
      </c>
      <c r="L262">
        <v>5081314</v>
      </c>
      <c r="M262">
        <v>340</v>
      </c>
      <c r="N262">
        <v>2</v>
      </c>
      <c r="O262">
        <v>10</v>
      </c>
      <c r="P262">
        <v>2</v>
      </c>
      <c r="Q262">
        <v>5</v>
      </c>
      <c r="R262" t="s">
        <v>386</v>
      </c>
    </row>
    <row r="263" spans="1:18" x14ac:dyDescent="0.3">
      <c r="A263" t="s">
        <v>355</v>
      </c>
      <c r="B263" t="s">
        <v>391</v>
      </c>
      <c r="C263">
        <v>38776320</v>
      </c>
      <c r="D263">
        <v>918</v>
      </c>
      <c r="E263">
        <v>9600</v>
      </c>
      <c r="F263">
        <v>6000</v>
      </c>
      <c r="G263">
        <v>280</v>
      </c>
      <c r="H263" t="s">
        <v>1</v>
      </c>
      <c r="I263" t="s">
        <v>385</v>
      </c>
      <c r="J263">
        <v>16.8</v>
      </c>
      <c r="K263">
        <v>0.2</v>
      </c>
      <c r="L263">
        <v>6591974</v>
      </c>
      <c r="M263">
        <v>340</v>
      </c>
      <c r="N263">
        <v>2</v>
      </c>
      <c r="O263">
        <v>9</v>
      </c>
      <c r="P263">
        <v>2</v>
      </c>
      <c r="Q263">
        <v>5</v>
      </c>
      <c r="R263" t="s">
        <v>386</v>
      </c>
    </row>
    <row r="264" spans="1:18" x14ac:dyDescent="0.3">
      <c r="A264" t="s">
        <v>220</v>
      </c>
      <c r="B264" t="s">
        <v>295</v>
      </c>
      <c r="C264">
        <v>57269139</v>
      </c>
      <c r="D264">
        <v>920</v>
      </c>
      <c r="E264">
        <v>12655</v>
      </c>
      <c r="F264">
        <v>2000</v>
      </c>
      <c r="G264">
        <v>410</v>
      </c>
      <c r="H264" t="s">
        <v>1</v>
      </c>
      <c r="I264" t="s">
        <v>293</v>
      </c>
      <c r="J264">
        <v>25.2</v>
      </c>
      <c r="K264">
        <v>0.3</v>
      </c>
      <c r="L264">
        <v>9449408</v>
      </c>
      <c r="M264">
        <v>370</v>
      </c>
      <c r="N264">
        <v>3</v>
      </c>
      <c r="O264">
        <v>13</v>
      </c>
      <c r="P264">
        <v>4</v>
      </c>
      <c r="Q264">
        <v>5</v>
      </c>
      <c r="R264" t="s">
        <v>296</v>
      </c>
    </row>
    <row r="265" spans="1:18" x14ac:dyDescent="0.3">
      <c r="A265" t="s">
        <v>355</v>
      </c>
      <c r="B265" t="s">
        <v>389</v>
      </c>
      <c r="C265">
        <v>29990999</v>
      </c>
      <c r="D265">
        <v>920</v>
      </c>
      <c r="E265">
        <v>8900</v>
      </c>
      <c r="F265">
        <v>7500</v>
      </c>
      <c r="G265">
        <v>220</v>
      </c>
      <c r="H265" t="s">
        <v>1</v>
      </c>
      <c r="I265" t="s">
        <v>390</v>
      </c>
      <c r="J265">
        <v>14.14</v>
      </c>
      <c r="K265">
        <v>0.16</v>
      </c>
      <c r="L265">
        <v>1020000</v>
      </c>
      <c r="M265">
        <v>500</v>
      </c>
      <c r="N265">
        <v>2</v>
      </c>
      <c r="O265">
        <v>4</v>
      </c>
      <c r="P265">
        <v>2</v>
      </c>
      <c r="Q265">
        <v>2</v>
      </c>
      <c r="R265" t="s">
        <v>375</v>
      </c>
    </row>
    <row r="266" spans="1:18" x14ac:dyDescent="0.3">
      <c r="A266" t="s">
        <v>79</v>
      </c>
      <c r="B266" t="s">
        <v>100</v>
      </c>
      <c r="C266">
        <v>385854</v>
      </c>
      <c r="D266">
        <v>924</v>
      </c>
      <c r="E266">
        <v>8344</v>
      </c>
      <c r="F266">
        <v>2000</v>
      </c>
      <c r="G266">
        <v>19</v>
      </c>
      <c r="H266" t="s">
        <v>1</v>
      </c>
      <c r="I266" t="s">
        <v>101</v>
      </c>
      <c r="J266">
        <v>10.9</v>
      </c>
      <c r="K266">
        <v>0.12</v>
      </c>
      <c r="L266">
        <v>19292</v>
      </c>
      <c r="M266">
        <v>470</v>
      </c>
      <c r="N266">
        <v>3</v>
      </c>
      <c r="O266">
        <v>2</v>
      </c>
      <c r="P266">
        <v>1</v>
      </c>
      <c r="Q266">
        <v>2</v>
      </c>
      <c r="R266" t="s">
        <v>102</v>
      </c>
    </row>
    <row r="267" spans="1:18" x14ac:dyDescent="0.3">
      <c r="A267" t="s">
        <v>341</v>
      </c>
      <c r="B267" t="s">
        <v>349</v>
      </c>
      <c r="C267">
        <v>1220219</v>
      </c>
      <c r="D267">
        <v>924</v>
      </c>
      <c r="E267">
        <v>2650</v>
      </c>
      <c r="F267">
        <v>7500</v>
      </c>
      <c r="G267">
        <v>105</v>
      </c>
      <c r="H267" t="s">
        <v>1</v>
      </c>
      <c r="I267" t="s">
        <v>340</v>
      </c>
      <c r="J267">
        <v>11.44</v>
      </c>
      <c r="K267">
        <v>0.14000000000000001</v>
      </c>
      <c r="L267">
        <v>335560</v>
      </c>
      <c r="M267">
        <v>320</v>
      </c>
      <c r="N267">
        <v>3</v>
      </c>
      <c r="O267">
        <v>3</v>
      </c>
      <c r="P267">
        <v>1</v>
      </c>
      <c r="Q267">
        <v>3</v>
      </c>
      <c r="R267" t="s">
        <v>348</v>
      </c>
    </row>
    <row r="268" spans="1:18" x14ac:dyDescent="0.3">
      <c r="A268" t="s">
        <v>341</v>
      </c>
      <c r="B268" t="s">
        <v>351</v>
      </c>
      <c r="C268">
        <v>1740539</v>
      </c>
      <c r="D268">
        <v>924</v>
      </c>
      <c r="E268">
        <v>3465</v>
      </c>
      <c r="F268">
        <v>7600</v>
      </c>
      <c r="G268">
        <v>140</v>
      </c>
      <c r="H268" t="s">
        <v>1</v>
      </c>
      <c r="I268" t="s">
        <v>340</v>
      </c>
      <c r="J268">
        <v>13.65</v>
      </c>
      <c r="K268">
        <v>0.16</v>
      </c>
      <c r="L268">
        <v>417730</v>
      </c>
      <c r="M268">
        <v>340</v>
      </c>
      <c r="N268">
        <v>3</v>
      </c>
      <c r="O268">
        <v>3</v>
      </c>
      <c r="P268">
        <v>2</v>
      </c>
      <c r="Q268">
        <v>3</v>
      </c>
      <c r="R268" t="s">
        <v>352</v>
      </c>
    </row>
    <row r="269" spans="1:18" x14ac:dyDescent="0.3">
      <c r="A269" t="s">
        <v>34</v>
      </c>
      <c r="B269" t="s">
        <v>32</v>
      </c>
      <c r="C269">
        <v>1028514</v>
      </c>
      <c r="D269">
        <v>930</v>
      </c>
      <c r="E269">
        <v>2200</v>
      </c>
      <c r="F269">
        <v>7500</v>
      </c>
      <c r="G269">
        <v>78</v>
      </c>
      <c r="H269" t="s">
        <v>1</v>
      </c>
      <c r="I269" t="s">
        <v>33</v>
      </c>
      <c r="J269">
        <v>9.27</v>
      </c>
      <c r="K269">
        <v>0.11</v>
      </c>
      <c r="L269">
        <v>41140</v>
      </c>
      <c r="M269">
        <v>510</v>
      </c>
      <c r="N269">
        <v>2</v>
      </c>
      <c r="O269">
        <v>3</v>
      </c>
      <c r="P269">
        <v>1</v>
      </c>
      <c r="Q269">
        <v>2</v>
      </c>
      <c r="R269" t="s">
        <v>35</v>
      </c>
    </row>
    <row r="270" spans="1:18" x14ac:dyDescent="0.3">
      <c r="A270" t="s">
        <v>34</v>
      </c>
      <c r="B270" t="s">
        <v>36</v>
      </c>
      <c r="C270">
        <v>1130706</v>
      </c>
      <c r="D270">
        <v>930</v>
      </c>
      <c r="E270">
        <v>2200</v>
      </c>
      <c r="F270">
        <v>7900</v>
      </c>
      <c r="G270">
        <v>98</v>
      </c>
      <c r="H270" t="s">
        <v>1</v>
      </c>
      <c r="I270" t="s">
        <v>33</v>
      </c>
      <c r="J270">
        <v>10.3</v>
      </c>
      <c r="K270">
        <v>0.12</v>
      </c>
      <c r="L270">
        <v>45228</v>
      </c>
      <c r="M270">
        <v>510</v>
      </c>
      <c r="N270">
        <v>2</v>
      </c>
      <c r="O270">
        <v>2</v>
      </c>
      <c r="P270">
        <v>1</v>
      </c>
      <c r="Q270">
        <v>3</v>
      </c>
      <c r="R270" t="s">
        <v>35</v>
      </c>
    </row>
    <row r="271" spans="1:18" x14ac:dyDescent="0.3">
      <c r="A271" t="s">
        <v>34</v>
      </c>
      <c r="B271" t="s">
        <v>37</v>
      </c>
      <c r="C271">
        <v>1513551</v>
      </c>
      <c r="D271">
        <v>930</v>
      </c>
      <c r="E271">
        <v>3700</v>
      </c>
      <c r="F271">
        <v>7800</v>
      </c>
      <c r="G271">
        <v>78</v>
      </c>
      <c r="H271" t="s">
        <v>1</v>
      </c>
      <c r="I271" t="s">
        <v>33</v>
      </c>
      <c r="J271">
        <v>10.3</v>
      </c>
      <c r="K271">
        <v>0.12</v>
      </c>
      <c r="L271">
        <v>60542</v>
      </c>
      <c r="M271">
        <v>510</v>
      </c>
      <c r="N271">
        <v>2</v>
      </c>
      <c r="O271">
        <v>2</v>
      </c>
      <c r="P271">
        <v>1</v>
      </c>
      <c r="Q271">
        <v>3</v>
      </c>
      <c r="R271" t="s">
        <v>35</v>
      </c>
    </row>
    <row r="272" spans="1:18" x14ac:dyDescent="0.3">
      <c r="A272" t="s">
        <v>525</v>
      </c>
      <c r="B272" t="s">
        <v>617</v>
      </c>
      <c r="C272">
        <v>91150989</v>
      </c>
      <c r="D272">
        <v>931</v>
      </c>
      <c r="E272">
        <v>14500</v>
      </c>
      <c r="F272">
        <v>9000</v>
      </c>
      <c r="G272">
        <v>406</v>
      </c>
      <c r="H272" t="s">
        <v>1</v>
      </c>
      <c r="I272" t="s">
        <v>602</v>
      </c>
      <c r="J272">
        <v>21.56</v>
      </c>
      <c r="K272">
        <v>0.28000000000000003</v>
      </c>
      <c r="L272">
        <v>3646040</v>
      </c>
      <c r="M272">
        <v>540</v>
      </c>
      <c r="N272">
        <v>2</v>
      </c>
      <c r="O272">
        <v>15</v>
      </c>
      <c r="P272">
        <v>6</v>
      </c>
      <c r="Q272">
        <v>16</v>
      </c>
      <c r="R272" t="s">
        <v>610</v>
      </c>
    </row>
    <row r="273" spans="1:18" x14ac:dyDescent="0.3">
      <c r="A273" t="s">
        <v>479</v>
      </c>
      <c r="B273" t="s">
        <v>500</v>
      </c>
      <c r="C273">
        <v>7065274</v>
      </c>
      <c r="D273">
        <v>932</v>
      </c>
      <c r="E273">
        <v>8850</v>
      </c>
      <c r="F273">
        <v>2000</v>
      </c>
      <c r="G273">
        <v>168</v>
      </c>
      <c r="H273" t="s">
        <v>1</v>
      </c>
      <c r="I273" t="s">
        <v>498</v>
      </c>
      <c r="J273">
        <v>16.32</v>
      </c>
      <c r="K273">
        <v>0.2</v>
      </c>
      <c r="L273">
        <v>1695666</v>
      </c>
      <c r="M273">
        <v>390</v>
      </c>
      <c r="N273">
        <v>5</v>
      </c>
      <c r="O273">
        <v>4</v>
      </c>
      <c r="P273">
        <v>2</v>
      </c>
      <c r="Q273">
        <v>4</v>
      </c>
      <c r="R273" t="s">
        <v>501</v>
      </c>
    </row>
    <row r="274" spans="1:18" x14ac:dyDescent="0.3">
      <c r="A274" t="s">
        <v>525</v>
      </c>
      <c r="B274" t="s">
        <v>630</v>
      </c>
      <c r="C274">
        <v>105984326</v>
      </c>
      <c r="D274">
        <v>932</v>
      </c>
      <c r="E274">
        <v>9070</v>
      </c>
      <c r="F274">
        <v>9000</v>
      </c>
      <c r="G274">
        <v>285000</v>
      </c>
      <c r="H274" t="s">
        <v>299</v>
      </c>
      <c r="I274" t="s">
        <v>631</v>
      </c>
      <c r="J274">
        <v>35.64</v>
      </c>
      <c r="K274">
        <v>0.19</v>
      </c>
      <c r="L274">
        <v>5757000</v>
      </c>
      <c r="M274">
        <v>400</v>
      </c>
      <c r="N274">
        <v>2</v>
      </c>
      <c r="O274">
        <v>2</v>
      </c>
      <c r="P274">
        <v>1</v>
      </c>
      <c r="Q274">
        <v>1</v>
      </c>
      <c r="R274" t="s">
        <v>434</v>
      </c>
    </row>
    <row r="275" spans="1:18" x14ac:dyDescent="0.3">
      <c r="A275" t="s">
        <v>220</v>
      </c>
      <c r="B275" t="s">
        <v>290</v>
      </c>
      <c r="C275">
        <v>46926501</v>
      </c>
      <c r="D275">
        <v>935</v>
      </c>
      <c r="E275">
        <v>9322</v>
      </c>
      <c r="F275">
        <v>2000</v>
      </c>
      <c r="G275">
        <v>360</v>
      </c>
      <c r="H275" t="s">
        <v>1</v>
      </c>
      <c r="I275" t="s">
        <v>277</v>
      </c>
      <c r="J275">
        <v>21.8</v>
      </c>
      <c r="K275">
        <v>0.25</v>
      </c>
      <c r="L275">
        <v>10793096</v>
      </c>
      <c r="M275">
        <v>330</v>
      </c>
      <c r="N275">
        <v>3</v>
      </c>
      <c r="O275">
        <v>11</v>
      </c>
      <c r="P275">
        <v>2</v>
      </c>
      <c r="Q275">
        <v>5</v>
      </c>
      <c r="R275" t="s">
        <v>291</v>
      </c>
    </row>
    <row r="276" spans="1:18" x14ac:dyDescent="0.3">
      <c r="A276" t="s">
        <v>355</v>
      </c>
      <c r="B276" t="s">
        <v>435</v>
      </c>
      <c r="C276">
        <v>22760999</v>
      </c>
      <c r="D276">
        <v>936</v>
      </c>
      <c r="E276">
        <v>9500</v>
      </c>
      <c r="F276">
        <v>6500</v>
      </c>
      <c r="G276">
        <v>160</v>
      </c>
      <c r="H276" t="s">
        <v>436</v>
      </c>
      <c r="I276" t="s">
        <v>437</v>
      </c>
      <c r="J276">
        <v>8.8000000000000007</v>
      </c>
      <c r="K276">
        <v>0.09</v>
      </c>
      <c r="L276">
        <v>295404</v>
      </c>
      <c r="M276">
        <v>400</v>
      </c>
      <c r="N276">
        <v>2</v>
      </c>
      <c r="O276">
        <v>5</v>
      </c>
      <c r="P276">
        <v>2</v>
      </c>
      <c r="Q276">
        <v>2</v>
      </c>
      <c r="R276" t="s">
        <v>402</v>
      </c>
    </row>
    <row r="277" spans="1:18" x14ac:dyDescent="0.3">
      <c r="A277" t="s">
        <v>525</v>
      </c>
      <c r="B277" t="s">
        <v>583</v>
      </c>
      <c r="C277">
        <v>33435451</v>
      </c>
      <c r="D277">
        <v>936</v>
      </c>
      <c r="E277">
        <v>11065</v>
      </c>
      <c r="F277">
        <v>7800</v>
      </c>
      <c r="G277">
        <v>269</v>
      </c>
      <c r="H277" t="s">
        <v>1</v>
      </c>
      <c r="I277" t="s">
        <v>566</v>
      </c>
      <c r="J277">
        <v>20.2</v>
      </c>
      <c r="K277">
        <v>0.25</v>
      </c>
      <c r="L277">
        <v>5349672</v>
      </c>
      <c r="M277">
        <v>370</v>
      </c>
      <c r="N277">
        <v>2</v>
      </c>
      <c r="O277">
        <v>9</v>
      </c>
      <c r="P277">
        <v>2</v>
      </c>
      <c r="Q277">
        <v>5</v>
      </c>
      <c r="R277" t="s">
        <v>584</v>
      </c>
    </row>
    <row r="278" spans="1:18" x14ac:dyDescent="0.3">
      <c r="A278" t="s">
        <v>525</v>
      </c>
      <c r="B278" t="s">
        <v>629</v>
      </c>
      <c r="C278">
        <v>50654635</v>
      </c>
      <c r="D278">
        <v>936</v>
      </c>
      <c r="E278">
        <v>2410</v>
      </c>
      <c r="F278">
        <v>7800</v>
      </c>
      <c r="G278">
        <v>220000</v>
      </c>
      <c r="H278" t="s">
        <v>299</v>
      </c>
      <c r="I278" t="s">
        <v>566</v>
      </c>
      <c r="J278">
        <v>37.369999999999997</v>
      </c>
      <c r="K278">
        <v>0.22</v>
      </c>
      <c r="L278">
        <v>4444000</v>
      </c>
      <c r="M278">
        <v>400</v>
      </c>
      <c r="N278">
        <v>2</v>
      </c>
      <c r="O278">
        <v>2</v>
      </c>
      <c r="P278">
        <v>1</v>
      </c>
      <c r="Q278">
        <v>1</v>
      </c>
      <c r="R278" t="s">
        <v>584</v>
      </c>
    </row>
    <row r="279" spans="1:18" x14ac:dyDescent="0.3">
      <c r="A279" t="s">
        <v>3</v>
      </c>
      <c r="B279" t="s">
        <v>25</v>
      </c>
      <c r="C279">
        <v>814144</v>
      </c>
      <c r="D279">
        <v>944</v>
      </c>
      <c r="E279">
        <v>1900</v>
      </c>
      <c r="F279">
        <v>2000</v>
      </c>
      <c r="G279">
        <v>85</v>
      </c>
      <c r="H279" t="s">
        <v>1</v>
      </c>
      <c r="I279" t="s">
        <v>10</v>
      </c>
      <c r="J279">
        <v>10.4</v>
      </c>
      <c r="K279">
        <v>0.12</v>
      </c>
      <c r="L279">
        <v>175040</v>
      </c>
      <c r="M279">
        <v>350</v>
      </c>
      <c r="N279">
        <v>2</v>
      </c>
      <c r="O279">
        <v>2</v>
      </c>
      <c r="P279">
        <v>1</v>
      </c>
      <c r="Q279">
        <v>3</v>
      </c>
      <c r="R279" t="s">
        <v>26</v>
      </c>
    </row>
    <row r="280" spans="1:18" x14ac:dyDescent="0.3">
      <c r="A280" t="s">
        <v>479</v>
      </c>
      <c r="B280" t="s">
        <v>502</v>
      </c>
      <c r="C280">
        <v>8204625</v>
      </c>
      <c r="D280">
        <v>944</v>
      </c>
      <c r="E280">
        <v>10000</v>
      </c>
      <c r="F280">
        <v>2000</v>
      </c>
      <c r="G280">
        <v>195</v>
      </c>
      <c r="H280" t="s">
        <v>1</v>
      </c>
      <c r="I280" t="s">
        <v>498</v>
      </c>
      <c r="J280">
        <v>18.36</v>
      </c>
      <c r="K280">
        <v>0.22</v>
      </c>
      <c r="L280">
        <v>1681948</v>
      </c>
      <c r="M280">
        <v>340</v>
      </c>
      <c r="N280">
        <v>5</v>
      </c>
      <c r="O280">
        <v>4</v>
      </c>
      <c r="P280">
        <v>2</v>
      </c>
      <c r="Q280">
        <v>4</v>
      </c>
      <c r="R280" t="s">
        <v>501</v>
      </c>
    </row>
    <row r="281" spans="1:18" x14ac:dyDescent="0.3">
      <c r="A281" t="s">
        <v>137</v>
      </c>
      <c r="B281" t="s">
        <v>147</v>
      </c>
      <c r="C281">
        <v>223915</v>
      </c>
      <c r="D281">
        <v>945</v>
      </c>
      <c r="E281">
        <v>3000</v>
      </c>
      <c r="F281">
        <v>3500</v>
      </c>
      <c r="G281">
        <v>16</v>
      </c>
      <c r="H281" t="s">
        <v>1</v>
      </c>
      <c r="I281" t="s">
        <v>148</v>
      </c>
      <c r="J281">
        <v>10.1</v>
      </c>
      <c r="K281">
        <v>0.12</v>
      </c>
      <c r="L281">
        <v>16794</v>
      </c>
      <c r="M281">
        <v>480</v>
      </c>
      <c r="N281">
        <v>2</v>
      </c>
      <c r="O281">
        <v>1</v>
      </c>
      <c r="P281">
        <v>1</v>
      </c>
      <c r="Q281">
        <v>1</v>
      </c>
      <c r="R281" t="s">
        <v>149</v>
      </c>
    </row>
    <row r="282" spans="1:18" x14ac:dyDescent="0.3">
      <c r="A282" t="s">
        <v>137</v>
      </c>
      <c r="B282" t="s">
        <v>159</v>
      </c>
      <c r="C282">
        <v>552716</v>
      </c>
      <c r="D282">
        <v>945</v>
      </c>
      <c r="E282">
        <v>6236</v>
      </c>
      <c r="F282">
        <v>3500</v>
      </c>
      <c r="G282">
        <v>19</v>
      </c>
      <c r="H282" t="s">
        <v>1</v>
      </c>
      <c r="I282" t="s">
        <v>148</v>
      </c>
      <c r="J282">
        <v>6.06</v>
      </c>
      <c r="K282">
        <v>0.08</v>
      </c>
      <c r="L282">
        <v>102252</v>
      </c>
      <c r="M282">
        <v>350</v>
      </c>
      <c r="N282">
        <v>2</v>
      </c>
      <c r="O282">
        <v>1</v>
      </c>
      <c r="P282">
        <v>1</v>
      </c>
      <c r="Q282">
        <v>2</v>
      </c>
      <c r="R282" t="s">
        <v>149</v>
      </c>
    </row>
    <row r="283" spans="1:18" x14ac:dyDescent="0.3">
      <c r="A283" t="s">
        <v>469</v>
      </c>
      <c r="B283" t="s">
        <v>474</v>
      </c>
      <c r="C283">
        <v>378968</v>
      </c>
      <c r="D283">
        <v>947</v>
      </c>
      <c r="E283">
        <v>6020</v>
      </c>
      <c r="F283">
        <v>4000</v>
      </c>
      <c r="G283">
        <v>12</v>
      </c>
      <c r="H283" t="s">
        <v>1</v>
      </c>
      <c r="I283" t="s">
        <v>475</v>
      </c>
      <c r="J283">
        <v>7.68</v>
      </c>
      <c r="K283">
        <v>0.1</v>
      </c>
      <c r="L283">
        <v>58740</v>
      </c>
      <c r="M283">
        <v>360</v>
      </c>
      <c r="N283">
        <v>2</v>
      </c>
      <c r="O283">
        <v>1</v>
      </c>
      <c r="P283">
        <v>1</v>
      </c>
      <c r="Q283">
        <v>2</v>
      </c>
      <c r="R283" t="s">
        <v>476</v>
      </c>
    </row>
    <row r="284" spans="1:18" x14ac:dyDescent="0.3">
      <c r="A284" t="s">
        <v>525</v>
      </c>
      <c r="B284" t="s">
        <v>565</v>
      </c>
      <c r="C284">
        <v>7882711</v>
      </c>
      <c r="D284">
        <v>950</v>
      </c>
      <c r="E284">
        <v>7300</v>
      </c>
      <c r="F284">
        <v>7800</v>
      </c>
      <c r="G284">
        <v>224</v>
      </c>
      <c r="H284" t="s">
        <v>1</v>
      </c>
      <c r="I284" t="s">
        <v>566</v>
      </c>
      <c r="J284">
        <v>17.850000000000001</v>
      </c>
      <c r="K284">
        <v>0.21</v>
      </c>
      <c r="L284">
        <v>1615956</v>
      </c>
      <c r="M284">
        <v>320</v>
      </c>
      <c r="N284">
        <v>2</v>
      </c>
      <c r="O284">
        <v>7</v>
      </c>
      <c r="P284">
        <v>2</v>
      </c>
      <c r="Q284">
        <v>4</v>
      </c>
      <c r="R284" t="s">
        <v>567</v>
      </c>
    </row>
    <row r="285" spans="1:18" x14ac:dyDescent="0.3">
      <c r="A285" t="s">
        <v>525</v>
      </c>
      <c r="B285" t="s">
        <v>594</v>
      </c>
      <c r="C285">
        <v>60803647</v>
      </c>
      <c r="D285">
        <v>950</v>
      </c>
      <c r="E285">
        <v>9695</v>
      </c>
      <c r="F285">
        <v>9000</v>
      </c>
      <c r="G285">
        <v>400</v>
      </c>
      <c r="H285" t="s">
        <v>1</v>
      </c>
      <c r="I285" t="s">
        <v>595</v>
      </c>
      <c r="J285">
        <v>18.54</v>
      </c>
      <c r="K285">
        <v>0.22</v>
      </c>
      <c r="L285">
        <v>7296438</v>
      </c>
      <c r="M285">
        <v>470</v>
      </c>
      <c r="N285">
        <v>2</v>
      </c>
      <c r="O285">
        <v>11</v>
      </c>
      <c r="P285">
        <v>3</v>
      </c>
      <c r="Q285">
        <v>3</v>
      </c>
      <c r="R285" t="s">
        <v>596</v>
      </c>
    </row>
    <row r="286" spans="1:18" x14ac:dyDescent="0.3">
      <c r="A286" t="s">
        <v>525</v>
      </c>
      <c r="B286" t="s">
        <v>609</v>
      </c>
      <c r="C286">
        <v>77983382</v>
      </c>
      <c r="D286">
        <v>951</v>
      </c>
      <c r="E286">
        <v>16100</v>
      </c>
      <c r="F286">
        <v>9000</v>
      </c>
      <c r="G286">
        <v>350</v>
      </c>
      <c r="H286" t="s">
        <v>1</v>
      </c>
      <c r="I286" t="s">
        <v>602</v>
      </c>
      <c r="J286">
        <v>19.600000000000001</v>
      </c>
      <c r="K286">
        <v>0.25</v>
      </c>
      <c r="L286">
        <v>3119336</v>
      </c>
      <c r="M286">
        <v>500</v>
      </c>
      <c r="N286">
        <v>2</v>
      </c>
      <c r="O286">
        <v>15</v>
      </c>
      <c r="P286">
        <v>6</v>
      </c>
      <c r="Q286">
        <v>16</v>
      </c>
      <c r="R286" t="s">
        <v>610</v>
      </c>
    </row>
    <row r="287" spans="1:18" x14ac:dyDescent="0.3">
      <c r="A287" t="s">
        <v>137</v>
      </c>
      <c r="B287" t="s">
        <v>141</v>
      </c>
      <c r="C287">
        <v>137633</v>
      </c>
      <c r="D287">
        <v>956</v>
      </c>
      <c r="E287">
        <v>2684</v>
      </c>
      <c r="F287">
        <v>2000</v>
      </c>
      <c r="G287">
        <v>8</v>
      </c>
      <c r="H287" t="s">
        <v>1</v>
      </c>
      <c r="I287" t="s">
        <v>142</v>
      </c>
      <c r="J287">
        <v>17.420000000000002</v>
      </c>
      <c r="K287">
        <v>0.09</v>
      </c>
      <c r="L287">
        <v>33720</v>
      </c>
      <c r="M287">
        <v>320</v>
      </c>
      <c r="N287">
        <v>0</v>
      </c>
      <c r="O287">
        <v>0</v>
      </c>
      <c r="P287">
        <v>0</v>
      </c>
      <c r="Q287">
        <v>0</v>
      </c>
      <c r="R287" t="s">
        <v>143</v>
      </c>
    </row>
    <row r="288" spans="1:18" x14ac:dyDescent="0.3">
      <c r="A288" t="s">
        <v>205</v>
      </c>
      <c r="B288" t="s">
        <v>203</v>
      </c>
      <c r="C288">
        <v>132130</v>
      </c>
      <c r="D288">
        <v>957</v>
      </c>
      <c r="E288">
        <v>4585</v>
      </c>
      <c r="F288">
        <v>2000</v>
      </c>
      <c r="G288">
        <v>10</v>
      </c>
      <c r="H288" t="s">
        <v>1</v>
      </c>
      <c r="I288" t="s">
        <v>204</v>
      </c>
      <c r="J288">
        <v>9.09</v>
      </c>
      <c r="K288">
        <v>0.11</v>
      </c>
      <c r="L288">
        <v>40960</v>
      </c>
      <c r="M288">
        <v>320</v>
      </c>
      <c r="N288">
        <v>2</v>
      </c>
      <c r="O288">
        <v>1</v>
      </c>
      <c r="P288">
        <v>1</v>
      </c>
      <c r="Q288">
        <v>3</v>
      </c>
      <c r="R288" t="s">
        <v>206</v>
      </c>
    </row>
    <row r="289" spans="1:18" x14ac:dyDescent="0.3">
      <c r="A289" t="s">
        <v>355</v>
      </c>
      <c r="B289" t="s">
        <v>392</v>
      </c>
      <c r="C289">
        <v>43330073</v>
      </c>
      <c r="D289">
        <v>958</v>
      </c>
      <c r="E289">
        <v>10000</v>
      </c>
      <c r="F289">
        <v>9090</v>
      </c>
      <c r="G289">
        <v>335</v>
      </c>
      <c r="H289" t="s">
        <v>1</v>
      </c>
      <c r="I289" t="s">
        <v>393</v>
      </c>
      <c r="J289">
        <v>19.260000000000002</v>
      </c>
      <c r="K289">
        <v>0.22</v>
      </c>
      <c r="L289">
        <v>6066210</v>
      </c>
      <c r="M289">
        <v>450</v>
      </c>
      <c r="N289">
        <v>2</v>
      </c>
      <c r="O289">
        <v>11</v>
      </c>
      <c r="P289">
        <v>2</v>
      </c>
      <c r="Q289">
        <v>2</v>
      </c>
      <c r="R289" t="s">
        <v>394</v>
      </c>
    </row>
    <row r="290" spans="1:18" x14ac:dyDescent="0.3">
      <c r="A290" t="s">
        <v>355</v>
      </c>
      <c r="B290" t="s">
        <v>395</v>
      </c>
      <c r="C290">
        <v>43631874</v>
      </c>
      <c r="D290">
        <v>958</v>
      </c>
      <c r="E290">
        <v>12500</v>
      </c>
      <c r="F290">
        <v>9090</v>
      </c>
      <c r="G290">
        <v>253</v>
      </c>
      <c r="H290" t="s">
        <v>1</v>
      </c>
      <c r="I290" t="s">
        <v>396</v>
      </c>
      <c r="J290">
        <v>18.190000000000001</v>
      </c>
      <c r="K290">
        <v>0.21</v>
      </c>
      <c r="L290">
        <v>4581346</v>
      </c>
      <c r="M290">
        <v>460</v>
      </c>
      <c r="N290">
        <v>2</v>
      </c>
      <c r="O290">
        <v>8</v>
      </c>
      <c r="P290">
        <v>2</v>
      </c>
      <c r="Q290">
        <v>4</v>
      </c>
      <c r="R290" t="s">
        <v>394</v>
      </c>
    </row>
    <row r="291" spans="1:18" x14ac:dyDescent="0.3">
      <c r="A291" t="s">
        <v>525</v>
      </c>
      <c r="B291" t="s">
        <v>537</v>
      </c>
      <c r="C291">
        <v>2217362</v>
      </c>
      <c r="D291">
        <v>958</v>
      </c>
      <c r="E291">
        <v>4170</v>
      </c>
      <c r="F291">
        <v>7550</v>
      </c>
      <c r="G291">
        <v>130</v>
      </c>
      <c r="H291" t="s">
        <v>1</v>
      </c>
      <c r="I291" t="s">
        <v>530</v>
      </c>
      <c r="J291">
        <v>13.08</v>
      </c>
      <c r="K291">
        <v>0.15</v>
      </c>
      <c r="L291">
        <v>598688</v>
      </c>
      <c r="M291">
        <v>350</v>
      </c>
      <c r="N291">
        <v>2</v>
      </c>
      <c r="O291">
        <v>4</v>
      </c>
      <c r="P291">
        <v>2</v>
      </c>
      <c r="Q291">
        <v>7</v>
      </c>
      <c r="R291" t="s">
        <v>538</v>
      </c>
    </row>
    <row r="292" spans="1:18" x14ac:dyDescent="0.3">
      <c r="A292" t="s">
        <v>79</v>
      </c>
      <c r="B292" t="s">
        <v>127</v>
      </c>
      <c r="C292">
        <v>3197562</v>
      </c>
      <c r="D292">
        <v>966</v>
      </c>
      <c r="E292">
        <v>3820</v>
      </c>
      <c r="F292">
        <v>4265</v>
      </c>
      <c r="G292">
        <v>80</v>
      </c>
      <c r="H292" t="s">
        <v>1</v>
      </c>
      <c r="I292" t="s">
        <v>128</v>
      </c>
      <c r="J292">
        <v>11.33</v>
      </c>
      <c r="K292">
        <v>0.14000000000000001</v>
      </c>
      <c r="L292">
        <v>127902</v>
      </c>
      <c r="M292">
        <v>500</v>
      </c>
      <c r="N292">
        <v>2</v>
      </c>
      <c r="O292">
        <v>2</v>
      </c>
      <c r="P292">
        <v>1</v>
      </c>
      <c r="Q292">
        <v>1</v>
      </c>
      <c r="R292" t="s">
        <v>129</v>
      </c>
    </row>
    <row r="293" spans="1:18" x14ac:dyDescent="0.3">
      <c r="A293" t="s">
        <v>355</v>
      </c>
      <c r="B293" t="s">
        <v>353</v>
      </c>
      <c r="C293">
        <v>3234528</v>
      </c>
      <c r="D293">
        <v>967</v>
      </c>
      <c r="E293">
        <v>5750</v>
      </c>
      <c r="F293">
        <v>4790</v>
      </c>
      <c r="G293">
        <v>135</v>
      </c>
      <c r="H293" t="s">
        <v>1</v>
      </c>
      <c r="I293" t="s">
        <v>354</v>
      </c>
      <c r="J293">
        <v>10.6</v>
      </c>
      <c r="K293">
        <v>0.09</v>
      </c>
      <c r="L293">
        <v>307280</v>
      </c>
      <c r="M293">
        <v>400</v>
      </c>
      <c r="N293">
        <v>2</v>
      </c>
      <c r="O293">
        <v>3</v>
      </c>
      <c r="P293">
        <v>3</v>
      </c>
      <c r="Q293">
        <v>2</v>
      </c>
      <c r="R293" t="s">
        <v>356</v>
      </c>
    </row>
    <row r="294" spans="1:18" x14ac:dyDescent="0.3">
      <c r="A294" t="s">
        <v>355</v>
      </c>
      <c r="B294" t="s">
        <v>363</v>
      </c>
      <c r="C294">
        <v>5619831</v>
      </c>
      <c r="D294">
        <v>967</v>
      </c>
      <c r="E294">
        <v>6110</v>
      </c>
      <c r="F294">
        <v>4900</v>
      </c>
      <c r="G294">
        <v>160</v>
      </c>
      <c r="H294" t="s">
        <v>1</v>
      </c>
      <c r="I294" t="s">
        <v>354</v>
      </c>
      <c r="J294">
        <v>12.72</v>
      </c>
      <c r="K294">
        <v>0.1</v>
      </c>
      <c r="L294">
        <v>533884</v>
      </c>
      <c r="M294">
        <v>400</v>
      </c>
      <c r="N294">
        <v>2</v>
      </c>
      <c r="O294">
        <v>5</v>
      </c>
      <c r="P294">
        <v>3</v>
      </c>
      <c r="Q294">
        <v>4</v>
      </c>
      <c r="R294" t="s">
        <v>356</v>
      </c>
    </row>
    <row r="295" spans="1:18" x14ac:dyDescent="0.3">
      <c r="A295" t="s">
        <v>43</v>
      </c>
      <c r="B295" t="s">
        <v>45</v>
      </c>
      <c r="C295">
        <v>562598</v>
      </c>
      <c r="D295">
        <v>972</v>
      </c>
      <c r="E295">
        <v>2100</v>
      </c>
      <c r="F295">
        <v>2000</v>
      </c>
      <c r="G295">
        <v>56</v>
      </c>
      <c r="H295" t="s">
        <v>1</v>
      </c>
      <c r="I295" t="s">
        <v>42</v>
      </c>
      <c r="J295">
        <v>11.44</v>
      </c>
      <c r="K295">
        <v>0.14000000000000001</v>
      </c>
      <c r="L295">
        <v>160340</v>
      </c>
      <c r="M295">
        <v>380</v>
      </c>
      <c r="N295">
        <v>2</v>
      </c>
      <c r="O295">
        <v>2</v>
      </c>
      <c r="P295">
        <v>1</v>
      </c>
      <c r="Q295">
        <v>2</v>
      </c>
      <c r="R295" t="s">
        <v>46</v>
      </c>
    </row>
    <row r="296" spans="1:18" x14ac:dyDescent="0.3">
      <c r="A296" t="s">
        <v>525</v>
      </c>
      <c r="B296" t="s">
        <v>556</v>
      </c>
      <c r="C296">
        <v>4883110</v>
      </c>
      <c r="D296">
        <v>972</v>
      </c>
      <c r="E296">
        <v>4450</v>
      </c>
      <c r="F296">
        <v>6450</v>
      </c>
      <c r="G296">
        <v>189</v>
      </c>
      <c r="H296" t="s">
        <v>1</v>
      </c>
      <c r="I296" t="s">
        <v>557</v>
      </c>
      <c r="J296">
        <v>15.15</v>
      </c>
      <c r="K296">
        <v>0.19</v>
      </c>
      <c r="L296">
        <v>1342856</v>
      </c>
      <c r="M296">
        <v>340</v>
      </c>
      <c r="N296">
        <v>3</v>
      </c>
      <c r="O296">
        <v>8</v>
      </c>
      <c r="P296">
        <v>2</v>
      </c>
      <c r="Q296">
        <v>5</v>
      </c>
      <c r="R296" t="s">
        <v>558</v>
      </c>
    </row>
    <row r="297" spans="1:18" x14ac:dyDescent="0.3">
      <c r="A297" t="s">
        <v>525</v>
      </c>
      <c r="B297" t="s">
        <v>570</v>
      </c>
      <c r="C297">
        <v>14114834</v>
      </c>
      <c r="D297">
        <v>977</v>
      </c>
      <c r="E297">
        <v>12200</v>
      </c>
      <c r="F297">
        <v>7800</v>
      </c>
      <c r="G297">
        <v>224</v>
      </c>
      <c r="H297" t="s">
        <v>1</v>
      </c>
      <c r="I297" t="s">
        <v>566</v>
      </c>
      <c r="J297">
        <v>17.600000000000001</v>
      </c>
      <c r="K297">
        <v>0.2</v>
      </c>
      <c r="L297">
        <v>2611244</v>
      </c>
      <c r="M297">
        <v>350</v>
      </c>
      <c r="N297">
        <v>2</v>
      </c>
      <c r="O297">
        <v>7</v>
      </c>
      <c r="P297">
        <v>2</v>
      </c>
      <c r="Q297">
        <v>4</v>
      </c>
      <c r="R297" t="s">
        <v>571</v>
      </c>
    </row>
    <row r="298" spans="1:18" x14ac:dyDescent="0.3">
      <c r="A298" t="s">
        <v>34</v>
      </c>
      <c r="B298" t="s">
        <v>38</v>
      </c>
      <c r="C298">
        <v>6517748</v>
      </c>
      <c r="D298">
        <v>980</v>
      </c>
      <c r="E298">
        <v>5555</v>
      </c>
      <c r="F298">
        <v>5200</v>
      </c>
      <c r="G298">
        <v>168</v>
      </c>
      <c r="H298" t="s">
        <v>1</v>
      </c>
      <c r="I298" t="s">
        <v>39</v>
      </c>
      <c r="J298">
        <v>11.44</v>
      </c>
      <c r="K298">
        <v>0.12</v>
      </c>
      <c r="L298">
        <v>619186</v>
      </c>
      <c r="M298">
        <v>400</v>
      </c>
      <c r="N298">
        <v>2</v>
      </c>
      <c r="O298">
        <v>3</v>
      </c>
      <c r="P298">
        <v>1</v>
      </c>
      <c r="Q298">
        <v>4</v>
      </c>
      <c r="R298" t="s">
        <v>40</v>
      </c>
    </row>
    <row r="299" spans="1:18" x14ac:dyDescent="0.3">
      <c r="A299" t="s">
        <v>355</v>
      </c>
      <c r="B299" t="s">
        <v>382</v>
      </c>
      <c r="C299">
        <v>24683135</v>
      </c>
      <c r="D299">
        <v>980</v>
      </c>
      <c r="E299">
        <v>6670</v>
      </c>
      <c r="F299">
        <v>7625</v>
      </c>
      <c r="G299">
        <v>267</v>
      </c>
      <c r="H299" t="s">
        <v>1</v>
      </c>
      <c r="I299" t="s">
        <v>372</v>
      </c>
      <c r="J299">
        <v>17.170000000000002</v>
      </c>
      <c r="K299">
        <v>0.21</v>
      </c>
      <c r="L299">
        <v>4196132</v>
      </c>
      <c r="M299">
        <v>330</v>
      </c>
      <c r="N299">
        <v>2</v>
      </c>
      <c r="O299">
        <v>9</v>
      </c>
      <c r="P299">
        <v>2</v>
      </c>
      <c r="Q299">
        <v>5</v>
      </c>
      <c r="R299" t="s">
        <v>383</v>
      </c>
    </row>
    <row r="300" spans="1:18" x14ac:dyDescent="0.3">
      <c r="A300" t="s">
        <v>355</v>
      </c>
      <c r="B300" t="s">
        <v>387</v>
      </c>
      <c r="C300">
        <v>27773153</v>
      </c>
      <c r="D300">
        <v>980</v>
      </c>
      <c r="E300">
        <v>7505</v>
      </c>
      <c r="F300">
        <v>7625</v>
      </c>
      <c r="G300">
        <v>267</v>
      </c>
      <c r="H300" t="s">
        <v>1</v>
      </c>
      <c r="I300" t="s">
        <v>372</v>
      </c>
      <c r="J300">
        <v>17.170000000000002</v>
      </c>
      <c r="K300">
        <v>0.21</v>
      </c>
      <c r="L300">
        <v>4304838</v>
      </c>
      <c r="M300">
        <v>370</v>
      </c>
      <c r="N300">
        <v>2</v>
      </c>
      <c r="O300">
        <v>9</v>
      </c>
      <c r="P300">
        <v>2</v>
      </c>
      <c r="Q300">
        <v>6</v>
      </c>
      <c r="R300" t="s">
        <v>388</v>
      </c>
    </row>
    <row r="301" spans="1:18" x14ac:dyDescent="0.3">
      <c r="A301" t="s">
        <v>525</v>
      </c>
      <c r="B301" t="s">
        <v>586</v>
      </c>
      <c r="C301">
        <v>40824000</v>
      </c>
      <c r="D301">
        <v>980</v>
      </c>
      <c r="E301">
        <v>10800</v>
      </c>
      <c r="F301">
        <v>7545</v>
      </c>
      <c r="G301">
        <v>350</v>
      </c>
      <c r="H301" t="s">
        <v>1</v>
      </c>
      <c r="I301" t="s">
        <v>587</v>
      </c>
      <c r="J301">
        <v>21.12</v>
      </c>
      <c r="K301">
        <v>0.26</v>
      </c>
      <c r="L301">
        <v>3878280</v>
      </c>
      <c r="M301">
        <v>400</v>
      </c>
      <c r="N301">
        <v>3</v>
      </c>
      <c r="O301">
        <v>11</v>
      </c>
      <c r="P301">
        <v>2</v>
      </c>
      <c r="Q301">
        <v>6</v>
      </c>
      <c r="R301" t="s">
        <v>567</v>
      </c>
    </row>
    <row r="302" spans="1:18" x14ac:dyDescent="0.3">
      <c r="A302" t="s">
        <v>525</v>
      </c>
      <c r="B302" t="s">
        <v>599</v>
      </c>
      <c r="C302">
        <v>65912406</v>
      </c>
      <c r="D302">
        <v>986</v>
      </c>
      <c r="E302">
        <v>14500</v>
      </c>
      <c r="F302">
        <v>11000</v>
      </c>
      <c r="G302">
        <v>300</v>
      </c>
      <c r="H302" t="s">
        <v>1</v>
      </c>
      <c r="I302" t="s">
        <v>595</v>
      </c>
      <c r="J302">
        <v>19.190000000000001</v>
      </c>
      <c r="K302">
        <v>0.24</v>
      </c>
      <c r="L302">
        <v>4284306</v>
      </c>
      <c r="M302">
        <v>490</v>
      </c>
      <c r="N302">
        <v>2</v>
      </c>
      <c r="O302">
        <v>10</v>
      </c>
      <c r="P302">
        <v>2</v>
      </c>
      <c r="Q302">
        <v>3</v>
      </c>
      <c r="R302" t="s">
        <v>600</v>
      </c>
    </row>
    <row r="303" spans="1:18" x14ac:dyDescent="0.3">
      <c r="A303" t="s">
        <v>660</v>
      </c>
      <c r="B303" t="s">
        <v>695</v>
      </c>
      <c r="C303">
        <v>6211896</v>
      </c>
      <c r="D303">
        <v>999</v>
      </c>
      <c r="E303">
        <v>5785</v>
      </c>
      <c r="F303">
        <v>5350</v>
      </c>
      <c r="G303">
        <v>149</v>
      </c>
      <c r="H303" t="s">
        <v>1</v>
      </c>
      <c r="I303" t="s">
        <v>693</v>
      </c>
      <c r="J303">
        <v>23.04</v>
      </c>
      <c r="K303">
        <v>0.25</v>
      </c>
      <c r="L303">
        <v>26240130</v>
      </c>
      <c r="M303">
        <v>400</v>
      </c>
      <c r="N303">
        <v>2</v>
      </c>
      <c r="O303">
        <v>5</v>
      </c>
      <c r="P303">
        <v>2</v>
      </c>
      <c r="Q303">
        <v>3</v>
      </c>
      <c r="R303" t="s">
        <v>696</v>
      </c>
    </row>
    <row r="304" spans="1:18" x14ac:dyDescent="0.3">
      <c r="A304" t="s">
        <v>525</v>
      </c>
      <c r="B304" t="s">
        <v>635</v>
      </c>
      <c r="C304">
        <v>135498765</v>
      </c>
      <c r="D304">
        <v>1002</v>
      </c>
      <c r="E304">
        <v>14815</v>
      </c>
      <c r="F304">
        <v>10250</v>
      </c>
      <c r="G304">
        <v>303700</v>
      </c>
      <c r="H304" t="s">
        <v>299</v>
      </c>
      <c r="I304" t="s">
        <v>605</v>
      </c>
      <c r="J304">
        <v>26</v>
      </c>
      <c r="K304">
        <v>0.2</v>
      </c>
      <c r="L304">
        <v>6134740</v>
      </c>
      <c r="M304">
        <v>400</v>
      </c>
      <c r="N304">
        <v>2</v>
      </c>
      <c r="O304">
        <v>1</v>
      </c>
      <c r="P304">
        <v>1</v>
      </c>
      <c r="Q304">
        <v>1</v>
      </c>
      <c r="R304" t="s">
        <v>621</v>
      </c>
    </row>
    <row r="305" spans="1:18" x14ac:dyDescent="0.3">
      <c r="A305" t="s">
        <v>355</v>
      </c>
      <c r="B305" t="s">
        <v>397</v>
      </c>
      <c r="C305">
        <v>55469568</v>
      </c>
      <c r="D305">
        <v>1004</v>
      </c>
      <c r="E305">
        <v>14000</v>
      </c>
      <c r="F305">
        <v>10200</v>
      </c>
      <c r="G305">
        <v>335</v>
      </c>
      <c r="H305" t="s">
        <v>1</v>
      </c>
      <c r="I305" t="s">
        <v>398</v>
      </c>
      <c r="J305">
        <v>21.4</v>
      </c>
      <c r="K305">
        <v>0.25</v>
      </c>
      <c r="L305">
        <v>7211044</v>
      </c>
      <c r="M305">
        <v>470</v>
      </c>
      <c r="N305">
        <v>2</v>
      </c>
      <c r="O305">
        <v>10</v>
      </c>
      <c r="P305">
        <v>2</v>
      </c>
      <c r="Q305">
        <v>2</v>
      </c>
      <c r="R305" t="s">
        <v>399</v>
      </c>
    </row>
    <row r="306" spans="1:18" x14ac:dyDescent="0.3">
      <c r="A306" t="s">
        <v>525</v>
      </c>
      <c r="B306" t="s">
        <v>551</v>
      </c>
      <c r="C306">
        <v>4169974</v>
      </c>
      <c r="D306">
        <v>1006</v>
      </c>
      <c r="E306">
        <v>9913</v>
      </c>
      <c r="F306">
        <v>6450</v>
      </c>
      <c r="G306">
        <v>144</v>
      </c>
      <c r="H306" t="s">
        <v>1</v>
      </c>
      <c r="I306" t="s">
        <v>552</v>
      </c>
      <c r="J306">
        <v>18.36</v>
      </c>
      <c r="K306">
        <v>0.22</v>
      </c>
      <c r="L306">
        <v>1355242</v>
      </c>
      <c r="M306">
        <v>360</v>
      </c>
      <c r="N306">
        <v>2</v>
      </c>
      <c r="O306">
        <v>4</v>
      </c>
      <c r="P306">
        <v>2</v>
      </c>
      <c r="Q306">
        <v>6</v>
      </c>
      <c r="R306" t="s">
        <v>553</v>
      </c>
    </row>
    <row r="307" spans="1:18" x14ac:dyDescent="0.3">
      <c r="A307" t="s">
        <v>220</v>
      </c>
      <c r="B307" t="s">
        <v>276</v>
      </c>
      <c r="C307">
        <v>6806411</v>
      </c>
      <c r="D307">
        <v>1008</v>
      </c>
      <c r="E307">
        <v>6436</v>
      </c>
      <c r="F307">
        <v>2000</v>
      </c>
      <c r="G307">
        <v>250</v>
      </c>
      <c r="H307" t="s">
        <v>1</v>
      </c>
      <c r="I307" t="s">
        <v>277</v>
      </c>
      <c r="J307">
        <v>20.329999999999998</v>
      </c>
      <c r="K307">
        <v>0.24</v>
      </c>
      <c r="L307">
        <v>1633538</v>
      </c>
      <c r="M307">
        <v>360</v>
      </c>
      <c r="N307">
        <v>3</v>
      </c>
      <c r="O307">
        <v>8</v>
      </c>
      <c r="P307">
        <v>2</v>
      </c>
      <c r="Q307">
        <v>5</v>
      </c>
      <c r="R307" t="s">
        <v>278</v>
      </c>
    </row>
    <row r="308" spans="1:18" x14ac:dyDescent="0.3">
      <c r="A308" t="s">
        <v>525</v>
      </c>
      <c r="B308" t="s">
        <v>632</v>
      </c>
      <c r="C308">
        <v>126598733</v>
      </c>
      <c r="D308">
        <v>1009</v>
      </c>
      <c r="E308">
        <v>8230</v>
      </c>
      <c r="F308">
        <v>10250</v>
      </c>
      <c r="G308">
        <v>300000</v>
      </c>
      <c r="H308" t="s">
        <v>299</v>
      </c>
      <c r="I308" t="s">
        <v>633</v>
      </c>
      <c r="J308">
        <v>39.78</v>
      </c>
      <c r="K308">
        <v>0.2</v>
      </c>
      <c r="L308">
        <v>6060000</v>
      </c>
      <c r="M308">
        <v>400</v>
      </c>
      <c r="N308">
        <v>2</v>
      </c>
      <c r="O308">
        <v>2</v>
      </c>
      <c r="P308">
        <v>2</v>
      </c>
      <c r="Q308">
        <v>1</v>
      </c>
      <c r="R308" t="s">
        <v>634</v>
      </c>
    </row>
    <row r="309" spans="1:18" x14ac:dyDescent="0.3">
      <c r="A309" t="s">
        <v>525</v>
      </c>
      <c r="B309" t="s">
        <v>604</v>
      </c>
      <c r="C309">
        <v>72722924</v>
      </c>
      <c r="D309">
        <v>1010</v>
      </c>
      <c r="E309">
        <v>13360</v>
      </c>
      <c r="F309">
        <v>10250</v>
      </c>
      <c r="G309">
        <v>410</v>
      </c>
      <c r="H309" t="s">
        <v>1</v>
      </c>
      <c r="I309" t="s">
        <v>605</v>
      </c>
      <c r="J309">
        <v>22.05</v>
      </c>
      <c r="K309">
        <v>0.26</v>
      </c>
      <c r="L309">
        <v>10908438</v>
      </c>
      <c r="M309">
        <v>370</v>
      </c>
      <c r="N309">
        <v>3</v>
      </c>
      <c r="O309">
        <v>13</v>
      </c>
      <c r="P309">
        <v>4</v>
      </c>
      <c r="Q309">
        <v>5</v>
      </c>
      <c r="R309" t="s">
        <v>606</v>
      </c>
    </row>
    <row r="310" spans="1:18" x14ac:dyDescent="0.3">
      <c r="A310" t="s">
        <v>525</v>
      </c>
      <c r="B310" t="s">
        <v>611</v>
      </c>
      <c r="C310">
        <v>80125136</v>
      </c>
      <c r="D310">
        <v>1010</v>
      </c>
      <c r="E310">
        <v>2905</v>
      </c>
      <c r="F310">
        <v>10250</v>
      </c>
      <c r="G310">
        <v>568</v>
      </c>
      <c r="H310" t="s">
        <v>1</v>
      </c>
      <c r="I310" t="s">
        <v>605</v>
      </c>
      <c r="J310">
        <v>23.98</v>
      </c>
      <c r="K310">
        <v>0.28000000000000003</v>
      </c>
      <c r="L310">
        <v>11217520</v>
      </c>
      <c r="M310">
        <v>500</v>
      </c>
      <c r="N310">
        <v>3</v>
      </c>
      <c r="O310">
        <v>14</v>
      </c>
      <c r="P310">
        <v>6</v>
      </c>
      <c r="Q310">
        <v>5</v>
      </c>
      <c r="R310" t="s">
        <v>612</v>
      </c>
    </row>
    <row r="311" spans="1:18" x14ac:dyDescent="0.3">
      <c r="A311" t="s">
        <v>525</v>
      </c>
      <c r="B311" t="s">
        <v>613</v>
      </c>
      <c r="C311">
        <v>84172921</v>
      </c>
      <c r="D311">
        <v>1014</v>
      </c>
      <c r="E311">
        <v>14260</v>
      </c>
      <c r="F311">
        <v>11000</v>
      </c>
      <c r="G311">
        <v>400</v>
      </c>
      <c r="H311" t="s">
        <v>1</v>
      </c>
      <c r="I311" t="s">
        <v>595</v>
      </c>
      <c r="J311">
        <v>19.190000000000001</v>
      </c>
      <c r="K311">
        <v>0.24</v>
      </c>
      <c r="L311">
        <v>9259022</v>
      </c>
      <c r="M311">
        <v>480</v>
      </c>
      <c r="N311">
        <v>2</v>
      </c>
      <c r="O311">
        <v>11</v>
      </c>
      <c r="P311">
        <v>3</v>
      </c>
      <c r="Q311">
        <v>3</v>
      </c>
      <c r="R311" t="s">
        <v>614</v>
      </c>
    </row>
    <row r="312" spans="1:18" x14ac:dyDescent="0.3">
      <c r="A312" t="s">
        <v>330</v>
      </c>
      <c r="B312" t="s">
        <v>332</v>
      </c>
      <c r="C312">
        <v>1593374</v>
      </c>
      <c r="D312">
        <v>1017</v>
      </c>
      <c r="E312">
        <v>2900</v>
      </c>
      <c r="F312">
        <v>4970</v>
      </c>
      <c r="G312">
        <v>78</v>
      </c>
      <c r="H312" t="s">
        <v>1</v>
      </c>
      <c r="I312" t="s">
        <v>333</v>
      </c>
      <c r="J312">
        <v>19.260000000000002</v>
      </c>
      <c r="K312">
        <v>0.13</v>
      </c>
      <c r="L312">
        <v>56370</v>
      </c>
      <c r="M312">
        <v>400</v>
      </c>
      <c r="N312">
        <v>2</v>
      </c>
      <c r="O312">
        <v>4</v>
      </c>
      <c r="P312">
        <v>2</v>
      </c>
      <c r="Q312">
        <v>3</v>
      </c>
      <c r="R312" t="s">
        <v>334</v>
      </c>
    </row>
    <row r="313" spans="1:18" x14ac:dyDescent="0.3">
      <c r="A313" t="s">
        <v>330</v>
      </c>
      <c r="B313" t="s">
        <v>337</v>
      </c>
      <c r="C313">
        <v>1642969</v>
      </c>
      <c r="D313">
        <v>1017</v>
      </c>
      <c r="E313">
        <v>3204</v>
      </c>
      <c r="F313">
        <v>4900</v>
      </c>
      <c r="G313">
        <v>68</v>
      </c>
      <c r="H313" t="s">
        <v>1</v>
      </c>
      <c r="I313" t="s">
        <v>333</v>
      </c>
      <c r="J313">
        <v>17.12</v>
      </c>
      <c r="K313">
        <v>0.11</v>
      </c>
      <c r="L313">
        <v>61082</v>
      </c>
      <c r="M313">
        <v>400</v>
      </c>
      <c r="N313">
        <v>2</v>
      </c>
      <c r="O313">
        <v>4</v>
      </c>
      <c r="P313">
        <v>2</v>
      </c>
      <c r="Q313">
        <v>3</v>
      </c>
      <c r="R313" t="s">
        <v>334</v>
      </c>
    </row>
    <row r="314" spans="1:18" x14ac:dyDescent="0.3">
      <c r="A314" t="s">
        <v>330</v>
      </c>
      <c r="B314" t="s">
        <v>338</v>
      </c>
      <c r="C314">
        <v>4114953</v>
      </c>
      <c r="D314">
        <v>1017</v>
      </c>
      <c r="E314">
        <v>4578</v>
      </c>
      <c r="F314">
        <v>6730</v>
      </c>
      <c r="G314">
        <v>98</v>
      </c>
      <c r="H314" t="s">
        <v>1</v>
      </c>
      <c r="I314" t="s">
        <v>333</v>
      </c>
      <c r="J314">
        <v>20.329999999999998</v>
      </c>
      <c r="K314">
        <v>0.15</v>
      </c>
      <c r="L314">
        <v>105920</v>
      </c>
      <c r="M314">
        <v>400</v>
      </c>
      <c r="N314">
        <v>2</v>
      </c>
      <c r="O314">
        <v>6</v>
      </c>
      <c r="P314">
        <v>3</v>
      </c>
      <c r="Q314">
        <v>3</v>
      </c>
      <c r="R314" t="s">
        <v>334</v>
      </c>
    </row>
    <row r="315" spans="1:18" x14ac:dyDescent="0.3">
      <c r="A315" t="s">
        <v>525</v>
      </c>
      <c r="B315" t="s">
        <v>622</v>
      </c>
      <c r="C315">
        <v>131844032</v>
      </c>
      <c r="D315">
        <v>1026</v>
      </c>
      <c r="E315">
        <v>14500</v>
      </c>
      <c r="F315">
        <v>11000</v>
      </c>
      <c r="G315">
        <v>451</v>
      </c>
      <c r="H315" t="s">
        <v>1</v>
      </c>
      <c r="I315" t="s">
        <v>602</v>
      </c>
      <c r="J315">
        <v>21.63</v>
      </c>
      <c r="K315">
        <v>0.26</v>
      </c>
      <c r="L315">
        <v>10547522</v>
      </c>
      <c r="M315">
        <v>460</v>
      </c>
      <c r="N315">
        <v>2</v>
      </c>
      <c r="O315">
        <v>13</v>
      </c>
      <c r="P315">
        <v>5</v>
      </c>
      <c r="Q315">
        <v>3</v>
      </c>
      <c r="R315" t="s">
        <v>623</v>
      </c>
    </row>
    <row r="316" spans="1:18" x14ac:dyDescent="0.3">
      <c r="A316" t="s">
        <v>660</v>
      </c>
      <c r="B316" t="s">
        <v>692</v>
      </c>
      <c r="C316">
        <v>1096733</v>
      </c>
      <c r="D316">
        <v>1029</v>
      </c>
      <c r="E316">
        <v>4636</v>
      </c>
      <c r="F316">
        <v>8050</v>
      </c>
      <c r="G316">
        <v>110</v>
      </c>
      <c r="H316" t="s">
        <v>1</v>
      </c>
      <c r="I316" t="s">
        <v>693</v>
      </c>
      <c r="J316">
        <v>22.66</v>
      </c>
      <c r="K316">
        <v>0.22</v>
      </c>
      <c r="L316">
        <v>104190</v>
      </c>
      <c r="M316">
        <v>400</v>
      </c>
      <c r="N316">
        <v>2</v>
      </c>
      <c r="O316">
        <v>4</v>
      </c>
      <c r="P316">
        <v>2</v>
      </c>
      <c r="Q316">
        <v>3</v>
      </c>
      <c r="R316" t="s">
        <v>694</v>
      </c>
    </row>
    <row r="317" spans="1:18" x14ac:dyDescent="0.3">
      <c r="A317" t="s">
        <v>525</v>
      </c>
      <c r="B317" t="s">
        <v>601</v>
      </c>
      <c r="C317">
        <v>68243786</v>
      </c>
      <c r="D317">
        <v>1036</v>
      </c>
      <c r="E317">
        <v>14685</v>
      </c>
      <c r="F317">
        <v>11000</v>
      </c>
      <c r="G317">
        <v>350</v>
      </c>
      <c r="H317" t="s">
        <v>1</v>
      </c>
      <c r="I317" t="s">
        <v>602</v>
      </c>
      <c r="J317">
        <v>19.190000000000001</v>
      </c>
      <c r="K317">
        <v>0.24</v>
      </c>
      <c r="L317">
        <v>5800722</v>
      </c>
      <c r="M317">
        <v>460</v>
      </c>
      <c r="N317">
        <v>2</v>
      </c>
      <c r="O317">
        <v>11</v>
      </c>
      <c r="P317">
        <v>2</v>
      </c>
      <c r="Q317">
        <v>3</v>
      </c>
      <c r="R317" t="s">
        <v>600</v>
      </c>
    </row>
    <row r="318" spans="1:18" x14ac:dyDescent="0.3">
      <c r="A318" t="s">
        <v>660</v>
      </c>
      <c r="B318" t="s">
        <v>689</v>
      </c>
      <c r="C318">
        <v>1393600</v>
      </c>
      <c r="D318">
        <v>1040</v>
      </c>
      <c r="E318">
        <v>5790</v>
      </c>
      <c r="F318">
        <v>5436</v>
      </c>
      <c r="G318">
        <v>19</v>
      </c>
      <c r="H318" t="s">
        <v>1</v>
      </c>
      <c r="I318" t="s">
        <v>690</v>
      </c>
      <c r="J318">
        <v>18.62</v>
      </c>
      <c r="K318">
        <v>0.2</v>
      </c>
      <c r="L318">
        <v>4312392</v>
      </c>
      <c r="M318">
        <v>400</v>
      </c>
      <c r="N318">
        <v>2</v>
      </c>
      <c r="O318">
        <v>2</v>
      </c>
      <c r="P318">
        <v>1</v>
      </c>
      <c r="Q318">
        <v>1</v>
      </c>
      <c r="R318" t="s">
        <v>691</v>
      </c>
    </row>
    <row r="319" spans="1:18" x14ac:dyDescent="0.3">
      <c r="A319" t="s">
        <v>355</v>
      </c>
      <c r="B319" t="s">
        <v>417</v>
      </c>
      <c r="C319">
        <v>215629503</v>
      </c>
      <c r="D319">
        <v>1049</v>
      </c>
      <c r="E319">
        <v>14500</v>
      </c>
      <c r="F319">
        <v>9680</v>
      </c>
      <c r="G319">
        <v>600</v>
      </c>
      <c r="H319" t="s">
        <v>1</v>
      </c>
      <c r="I319" t="s">
        <v>418</v>
      </c>
      <c r="J319">
        <v>22.26</v>
      </c>
      <c r="K319">
        <v>0.16</v>
      </c>
      <c r="L319">
        <v>12937770</v>
      </c>
      <c r="M319">
        <v>450</v>
      </c>
      <c r="N319">
        <v>2</v>
      </c>
      <c r="O319">
        <v>18</v>
      </c>
      <c r="P319">
        <v>6</v>
      </c>
      <c r="Q319">
        <v>16</v>
      </c>
      <c r="R319" t="s">
        <v>419</v>
      </c>
    </row>
    <row r="320" spans="1:18" x14ac:dyDescent="0.3">
      <c r="A320" t="s">
        <v>660</v>
      </c>
      <c r="B320" t="s">
        <v>668</v>
      </c>
      <c r="C320">
        <v>4522716</v>
      </c>
      <c r="D320">
        <v>1096</v>
      </c>
      <c r="E320">
        <v>5000</v>
      </c>
      <c r="F320">
        <v>6400</v>
      </c>
      <c r="G320">
        <v>162</v>
      </c>
      <c r="H320" t="s">
        <v>1</v>
      </c>
      <c r="I320" t="s">
        <v>669</v>
      </c>
      <c r="J320">
        <v>14.42</v>
      </c>
      <c r="K320">
        <v>0.13</v>
      </c>
      <c r="L320">
        <v>429658</v>
      </c>
      <c r="M320">
        <v>400</v>
      </c>
      <c r="N320">
        <v>2</v>
      </c>
      <c r="O320">
        <v>7</v>
      </c>
      <c r="P320">
        <v>3</v>
      </c>
      <c r="Q320">
        <v>3</v>
      </c>
      <c r="R320" t="s">
        <v>670</v>
      </c>
    </row>
    <row r="321" spans="1:18" x14ac:dyDescent="0.3">
      <c r="A321" t="s">
        <v>660</v>
      </c>
      <c r="B321" t="s">
        <v>671</v>
      </c>
      <c r="C321">
        <v>4552276</v>
      </c>
      <c r="D321">
        <v>1096</v>
      </c>
      <c r="E321">
        <v>5000</v>
      </c>
      <c r="F321">
        <v>6400</v>
      </c>
      <c r="G321">
        <v>198</v>
      </c>
      <c r="H321" t="s">
        <v>1</v>
      </c>
      <c r="I321" t="s">
        <v>669</v>
      </c>
      <c r="J321">
        <v>17.510000000000002</v>
      </c>
      <c r="K321">
        <v>0.14000000000000001</v>
      </c>
      <c r="L321">
        <v>432466</v>
      </c>
      <c r="M321">
        <v>400</v>
      </c>
      <c r="N321">
        <v>2</v>
      </c>
      <c r="O321">
        <v>8</v>
      </c>
      <c r="P321">
        <v>3</v>
      </c>
      <c r="Q321">
        <v>3</v>
      </c>
      <c r="R321" t="s">
        <v>670</v>
      </c>
    </row>
    <row r="322" spans="1:18" x14ac:dyDescent="0.3">
      <c r="A322" t="s">
        <v>660</v>
      </c>
      <c r="B322" t="s">
        <v>672</v>
      </c>
      <c r="C322">
        <v>5204503</v>
      </c>
      <c r="D322">
        <v>1096</v>
      </c>
      <c r="E322">
        <v>5500</v>
      </c>
      <c r="F322">
        <v>6800</v>
      </c>
      <c r="G322">
        <v>230</v>
      </c>
      <c r="H322" t="s">
        <v>1</v>
      </c>
      <c r="I322" t="s">
        <v>669</v>
      </c>
      <c r="J322">
        <v>19.57</v>
      </c>
      <c r="K322">
        <v>0.16</v>
      </c>
      <c r="L322">
        <v>494428</v>
      </c>
      <c r="M322">
        <v>400</v>
      </c>
      <c r="N322">
        <v>2</v>
      </c>
      <c r="O322">
        <v>9</v>
      </c>
      <c r="P322">
        <v>4</v>
      </c>
      <c r="Q322">
        <v>4</v>
      </c>
      <c r="R322" t="s">
        <v>670</v>
      </c>
    </row>
    <row r="323" spans="1:18" x14ac:dyDescent="0.3">
      <c r="A323" t="s">
        <v>660</v>
      </c>
      <c r="B323" t="s">
        <v>686</v>
      </c>
      <c r="C323">
        <v>1104727</v>
      </c>
      <c r="D323">
        <v>1096</v>
      </c>
      <c r="E323">
        <v>7400</v>
      </c>
      <c r="F323">
        <v>5436</v>
      </c>
      <c r="G323">
        <v>19</v>
      </c>
      <c r="H323" t="s">
        <v>1</v>
      </c>
      <c r="I323" t="s">
        <v>687</v>
      </c>
      <c r="J323">
        <v>23.1</v>
      </c>
      <c r="K323">
        <v>0.22</v>
      </c>
      <c r="L323">
        <v>4759950</v>
      </c>
      <c r="M323">
        <v>400</v>
      </c>
      <c r="N323">
        <v>2</v>
      </c>
      <c r="O323">
        <v>2</v>
      </c>
      <c r="P323">
        <v>1</v>
      </c>
      <c r="Q323">
        <v>1</v>
      </c>
      <c r="R323" t="s">
        <v>688</v>
      </c>
    </row>
    <row r="324" spans="1:18" x14ac:dyDescent="0.3">
      <c r="A324" t="s">
        <v>525</v>
      </c>
      <c r="B324" t="s">
        <v>620</v>
      </c>
      <c r="C324">
        <v>121097727</v>
      </c>
      <c r="D324">
        <v>1097</v>
      </c>
      <c r="E324">
        <v>14815</v>
      </c>
      <c r="F324">
        <v>10250</v>
      </c>
      <c r="G324">
        <v>467</v>
      </c>
      <c r="H324" t="s">
        <v>1</v>
      </c>
      <c r="I324" t="s">
        <v>605</v>
      </c>
      <c r="J324">
        <v>21.84</v>
      </c>
      <c r="K324">
        <v>0.26</v>
      </c>
      <c r="L324">
        <v>8476840</v>
      </c>
      <c r="M324">
        <v>500</v>
      </c>
      <c r="N324">
        <v>2</v>
      </c>
      <c r="O324">
        <v>13</v>
      </c>
      <c r="P324">
        <v>6</v>
      </c>
      <c r="Q324">
        <v>5</v>
      </c>
      <c r="R324" t="s">
        <v>621</v>
      </c>
    </row>
    <row r="325" spans="1:18" x14ac:dyDescent="0.3">
      <c r="A325" t="s">
        <v>660</v>
      </c>
      <c r="B325" t="s">
        <v>658</v>
      </c>
      <c r="C325">
        <v>3387562</v>
      </c>
      <c r="D325">
        <v>1123</v>
      </c>
      <c r="E325">
        <v>3770</v>
      </c>
      <c r="F325">
        <v>5710</v>
      </c>
      <c r="G325">
        <v>92</v>
      </c>
      <c r="H325" t="s">
        <v>1</v>
      </c>
      <c r="I325" t="s">
        <v>659</v>
      </c>
      <c r="J325">
        <v>12.36</v>
      </c>
      <c r="K325">
        <v>0.12</v>
      </c>
      <c r="L325">
        <v>20748122</v>
      </c>
      <c r="M325">
        <v>400</v>
      </c>
      <c r="N325">
        <v>2</v>
      </c>
      <c r="O325">
        <v>5</v>
      </c>
      <c r="P325">
        <v>2</v>
      </c>
      <c r="Q325">
        <v>2</v>
      </c>
      <c r="R325" t="s">
        <v>129</v>
      </c>
    </row>
    <row r="326" spans="1:18" x14ac:dyDescent="0.3">
      <c r="A326" t="s">
        <v>660</v>
      </c>
      <c r="B326" t="s">
        <v>661</v>
      </c>
      <c r="C326">
        <v>5071399</v>
      </c>
      <c r="D326">
        <v>1123</v>
      </c>
      <c r="E326">
        <v>3540</v>
      </c>
      <c r="F326">
        <v>5770</v>
      </c>
      <c r="G326">
        <v>88</v>
      </c>
      <c r="H326" t="s">
        <v>1</v>
      </c>
      <c r="I326" t="s">
        <v>659</v>
      </c>
      <c r="J326">
        <v>13.39</v>
      </c>
      <c r="K326">
        <v>0.14000000000000001</v>
      </c>
      <c r="L326">
        <v>17201782</v>
      </c>
      <c r="M326">
        <v>400</v>
      </c>
      <c r="N326">
        <v>2</v>
      </c>
      <c r="O326">
        <v>5</v>
      </c>
      <c r="P326">
        <v>2</v>
      </c>
      <c r="Q326">
        <v>2</v>
      </c>
      <c r="R326" t="s">
        <v>129</v>
      </c>
    </row>
    <row r="327" spans="1:18" x14ac:dyDescent="0.3">
      <c r="A327" t="s">
        <v>441</v>
      </c>
      <c r="B327" t="s">
        <v>464</v>
      </c>
      <c r="C327">
        <v>407808000</v>
      </c>
      <c r="D327">
        <v>1933</v>
      </c>
      <c r="E327">
        <v>7500</v>
      </c>
      <c r="F327">
        <v>11800</v>
      </c>
      <c r="G327">
        <v>120</v>
      </c>
      <c r="H327" t="s">
        <v>1</v>
      </c>
      <c r="I327" t="s">
        <v>465</v>
      </c>
      <c r="J327">
        <v>32.9</v>
      </c>
      <c r="K327">
        <v>0.35</v>
      </c>
      <c r="L327">
        <v>87678720</v>
      </c>
      <c r="M327">
        <v>330</v>
      </c>
      <c r="N327">
        <v>3</v>
      </c>
      <c r="O327">
        <v>8</v>
      </c>
      <c r="P327">
        <v>2</v>
      </c>
      <c r="Q327">
        <v>8</v>
      </c>
      <c r="R327" t="s">
        <v>466</v>
      </c>
    </row>
  </sheetData>
  <autoFilter ref="A1:R327" xr:uid="{00000000-0009-0000-0000-000000000000}">
    <sortState xmlns:xlrd2="http://schemas.microsoft.com/office/spreadsheetml/2017/richdata2" ref="A2:R327">
      <sortCondition ref="D1:D32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27"/>
  <sheetViews>
    <sheetView topLeftCell="A58" workbookViewId="0">
      <selection activeCell="C64" sqref="C64"/>
    </sheetView>
  </sheetViews>
  <sheetFormatPr defaultRowHeight="14.4" x14ac:dyDescent="0.3"/>
  <cols>
    <col min="2" max="2" width="16.77734375" bestFit="1" customWidth="1"/>
    <col min="3" max="3" width="24.33203125" bestFit="1" customWidth="1"/>
    <col min="4" max="4" width="12.33203125" bestFit="1" customWidth="1"/>
    <col min="12" max="12" width="10" bestFit="1" customWidth="1"/>
    <col min="17" max="17" width="16.77734375" bestFit="1" customWidth="1"/>
  </cols>
  <sheetData>
    <row r="1" spans="1:18" x14ac:dyDescent="0.3">
      <c r="A1" t="s">
        <v>1130</v>
      </c>
      <c r="B1" t="s">
        <v>699</v>
      </c>
      <c r="C1" t="s">
        <v>697</v>
      </c>
      <c r="D1" t="s">
        <v>1128</v>
      </c>
      <c r="E1" t="s">
        <v>698</v>
      </c>
      <c r="F1" t="s">
        <v>1434</v>
      </c>
      <c r="G1" t="s">
        <v>1433</v>
      </c>
      <c r="H1" t="s">
        <v>1435</v>
      </c>
      <c r="I1" t="s">
        <v>1436</v>
      </c>
      <c r="J1" t="s">
        <v>1127</v>
      </c>
      <c r="K1" t="s">
        <v>1437</v>
      </c>
      <c r="L1" t="s">
        <v>700</v>
      </c>
      <c r="M1" t="s">
        <v>1438</v>
      </c>
      <c r="N1" t="s">
        <v>709</v>
      </c>
      <c r="O1" t="s">
        <v>1439</v>
      </c>
      <c r="P1" t="s">
        <v>711</v>
      </c>
      <c r="Q1" t="s">
        <v>706</v>
      </c>
    </row>
    <row r="2" spans="1:18" x14ac:dyDescent="0.3">
      <c r="A2">
        <v>1</v>
      </c>
      <c r="B2" t="s">
        <v>525</v>
      </c>
      <c r="C2" t="s">
        <v>618</v>
      </c>
      <c r="D2" t="s">
        <v>1051</v>
      </c>
      <c r="E2" t="s">
        <v>1</v>
      </c>
      <c r="F2">
        <v>416</v>
      </c>
      <c r="G2">
        <v>10250</v>
      </c>
      <c r="H2">
        <v>7140605</v>
      </c>
      <c r="I2">
        <v>14500</v>
      </c>
      <c r="J2">
        <v>40000</v>
      </c>
      <c r="K2">
        <v>330</v>
      </c>
      <c r="L2">
        <v>92136845</v>
      </c>
      <c r="M2">
        <v>2</v>
      </c>
      <c r="N2">
        <v>13</v>
      </c>
      <c r="O2">
        <v>4</v>
      </c>
      <c r="P2">
        <v>4</v>
      </c>
      <c r="Q2" t="s">
        <v>975</v>
      </c>
      <c r="R2" t="e">
        <f>VLOOKUP(A2,#REF!,1,FALSE)</f>
        <v>#REF!</v>
      </c>
    </row>
    <row r="3" spans="1:18" x14ac:dyDescent="0.3">
      <c r="A3">
        <v>2</v>
      </c>
      <c r="B3" t="s">
        <v>355</v>
      </c>
      <c r="C3" t="s">
        <v>417</v>
      </c>
      <c r="D3" t="s">
        <v>1114</v>
      </c>
      <c r="E3" t="s">
        <v>1</v>
      </c>
      <c r="F3">
        <v>600</v>
      </c>
      <c r="G3">
        <v>9680</v>
      </c>
      <c r="H3">
        <v>6468885</v>
      </c>
      <c r="I3">
        <v>14500</v>
      </c>
      <c r="J3">
        <v>40000</v>
      </c>
      <c r="K3">
        <v>450</v>
      </c>
      <c r="L3">
        <v>215629503</v>
      </c>
      <c r="M3">
        <v>2</v>
      </c>
      <c r="N3">
        <v>18</v>
      </c>
      <c r="O3">
        <v>6</v>
      </c>
      <c r="P3">
        <v>16</v>
      </c>
      <c r="Q3" t="s">
        <v>418</v>
      </c>
      <c r="R3" t="e">
        <f>VLOOKUP(A3,#REF!,1,FALSE)</f>
        <v>#REF!</v>
      </c>
    </row>
    <row r="4" spans="1:18" x14ac:dyDescent="0.3">
      <c r="A4">
        <v>3</v>
      </c>
      <c r="B4" t="s">
        <v>525</v>
      </c>
      <c r="C4" t="s">
        <v>554</v>
      </c>
      <c r="D4" t="s">
        <v>1050</v>
      </c>
      <c r="E4" t="s">
        <v>1</v>
      </c>
      <c r="F4">
        <v>184</v>
      </c>
      <c r="G4">
        <v>7550</v>
      </c>
      <c r="H4">
        <v>231413</v>
      </c>
      <c r="I4">
        <v>7000</v>
      </c>
      <c r="J4">
        <v>40000</v>
      </c>
      <c r="K4">
        <v>470</v>
      </c>
      <c r="L4">
        <v>4407858</v>
      </c>
      <c r="M4">
        <v>2</v>
      </c>
      <c r="N4">
        <v>4</v>
      </c>
      <c r="O4">
        <v>2</v>
      </c>
      <c r="P4">
        <v>2</v>
      </c>
      <c r="Q4" t="s">
        <v>1008</v>
      </c>
      <c r="R4" t="e">
        <f>VLOOKUP(A4,#REF!,1,FALSE)</f>
        <v>#REF!</v>
      </c>
    </row>
    <row r="5" spans="1:18" x14ac:dyDescent="0.3">
      <c r="A5">
        <v>4</v>
      </c>
      <c r="B5" t="s">
        <v>355</v>
      </c>
      <c r="C5" t="s">
        <v>360</v>
      </c>
      <c r="D5" t="s">
        <v>1113</v>
      </c>
      <c r="E5" t="s">
        <v>1</v>
      </c>
      <c r="F5">
        <v>117</v>
      </c>
      <c r="G5">
        <v>6850</v>
      </c>
      <c r="H5">
        <v>292878</v>
      </c>
      <c r="I5">
        <v>7000</v>
      </c>
      <c r="J5">
        <v>40000</v>
      </c>
      <c r="K5">
        <v>470</v>
      </c>
      <c r="L5">
        <v>5093525</v>
      </c>
      <c r="M5">
        <v>2</v>
      </c>
      <c r="N5">
        <v>3</v>
      </c>
      <c r="O5">
        <v>2</v>
      </c>
      <c r="P5">
        <v>2</v>
      </c>
      <c r="Q5" t="s">
        <v>361</v>
      </c>
      <c r="R5" t="e">
        <f>VLOOKUP(A5,#REF!,1,FALSE)</f>
        <v>#REF!</v>
      </c>
    </row>
    <row r="6" spans="1:18" x14ac:dyDescent="0.3">
      <c r="A6">
        <v>5</v>
      </c>
      <c r="B6" t="s">
        <v>355</v>
      </c>
      <c r="C6" t="s">
        <v>364</v>
      </c>
      <c r="D6" t="s">
        <v>1112</v>
      </c>
      <c r="E6" t="s">
        <v>1</v>
      </c>
      <c r="F6">
        <v>164</v>
      </c>
      <c r="G6">
        <v>7000</v>
      </c>
      <c r="H6">
        <v>524690</v>
      </c>
      <c r="I6">
        <v>5700</v>
      </c>
      <c r="J6">
        <v>40000</v>
      </c>
      <c r="K6">
        <v>360</v>
      </c>
      <c r="L6">
        <v>6770196</v>
      </c>
      <c r="M6">
        <v>2</v>
      </c>
      <c r="N6">
        <v>4</v>
      </c>
      <c r="O6">
        <v>2</v>
      </c>
      <c r="P6">
        <v>2</v>
      </c>
      <c r="Q6" t="s">
        <v>365</v>
      </c>
      <c r="R6" t="e">
        <f>VLOOKUP(A6,#REF!,1,FALSE)</f>
        <v>#REF!</v>
      </c>
    </row>
    <row r="7" spans="1:18" x14ac:dyDescent="0.3">
      <c r="A7">
        <v>6</v>
      </c>
      <c r="B7" t="s">
        <v>220</v>
      </c>
      <c r="C7" t="s">
        <v>253</v>
      </c>
      <c r="D7" t="s">
        <v>813</v>
      </c>
      <c r="E7" t="s">
        <v>1</v>
      </c>
      <c r="F7">
        <v>130</v>
      </c>
      <c r="G7">
        <v>2000</v>
      </c>
      <c r="H7">
        <v>210758</v>
      </c>
      <c r="I7">
        <v>6000</v>
      </c>
      <c r="J7">
        <v>40000</v>
      </c>
      <c r="K7">
        <v>340</v>
      </c>
      <c r="L7">
        <v>2161616</v>
      </c>
      <c r="M7">
        <v>2</v>
      </c>
      <c r="N7">
        <v>4</v>
      </c>
      <c r="O7">
        <v>2</v>
      </c>
      <c r="P7">
        <v>3</v>
      </c>
      <c r="Q7" t="s">
        <v>251</v>
      </c>
      <c r="R7" t="e">
        <f>VLOOKUP(A7,#REF!,1,FALSE)</f>
        <v>#REF!</v>
      </c>
    </row>
    <row r="8" spans="1:18" x14ac:dyDescent="0.3">
      <c r="A8">
        <v>7</v>
      </c>
      <c r="B8" t="s">
        <v>355</v>
      </c>
      <c r="C8" t="s">
        <v>392</v>
      </c>
      <c r="D8" t="s">
        <v>1111</v>
      </c>
      <c r="E8" t="s">
        <v>1</v>
      </c>
      <c r="F8">
        <v>335</v>
      </c>
      <c r="G8">
        <v>9090</v>
      </c>
      <c r="H8">
        <v>3033105</v>
      </c>
      <c r="I8">
        <v>10000</v>
      </c>
      <c r="J8">
        <v>40000</v>
      </c>
      <c r="K8">
        <v>450</v>
      </c>
      <c r="L8">
        <v>43330073</v>
      </c>
      <c r="M8">
        <v>2</v>
      </c>
      <c r="N8">
        <v>11</v>
      </c>
      <c r="O8">
        <v>2</v>
      </c>
      <c r="P8">
        <v>2</v>
      </c>
      <c r="Q8" t="s">
        <v>393</v>
      </c>
      <c r="R8" t="e">
        <f>VLOOKUP(A8,#REF!,1,FALSE)</f>
        <v>#REF!</v>
      </c>
    </row>
    <row r="9" spans="1:18" x14ac:dyDescent="0.3">
      <c r="A9">
        <v>8</v>
      </c>
      <c r="B9" t="s">
        <v>355</v>
      </c>
      <c r="C9" t="s">
        <v>397</v>
      </c>
      <c r="D9" t="s">
        <v>1110</v>
      </c>
      <c r="E9" t="s">
        <v>1</v>
      </c>
      <c r="F9">
        <v>335</v>
      </c>
      <c r="G9">
        <v>10200</v>
      </c>
      <c r="H9">
        <v>3605522</v>
      </c>
      <c r="I9">
        <v>14000</v>
      </c>
      <c r="J9">
        <v>40000</v>
      </c>
      <c r="K9">
        <v>470</v>
      </c>
      <c r="L9">
        <v>55469568</v>
      </c>
      <c r="M9">
        <v>2</v>
      </c>
      <c r="N9">
        <v>10</v>
      </c>
      <c r="O9">
        <v>2</v>
      </c>
      <c r="P9">
        <v>2</v>
      </c>
      <c r="Q9" t="s">
        <v>398</v>
      </c>
      <c r="R9" t="e">
        <f>VLOOKUP(A9,#REF!,1,FALSE)</f>
        <v>#REF!</v>
      </c>
    </row>
    <row r="10" spans="1:18" x14ac:dyDescent="0.3">
      <c r="A10">
        <v>9</v>
      </c>
      <c r="B10" t="s">
        <v>137</v>
      </c>
      <c r="C10" t="s">
        <v>162</v>
      </c>
      <c r="D10" t="s">
        <v>974</v>
      </c>
      <c r="E10" t="s">
        <v>1</v>
      </c>
      <c r="F10">
        <v>50</v>
      </c>
      <c r="G10">
        <v>2000</v>
      </c>
      <c r="H10">
        <v>41959</v>
      </c>
      <c r="I10">
        <v>3500</v>
      </c>
      <c r="J10">
        <v>40000</v>
      </c>
      <c r="K10">
        <v>450</v>
      </c>
      <c r="L10">
        <v>621621</v>
      </c>
      <c r="M10">
        <v>2</v>
      </c>
      <c r="N10">
        <v>2</v>
      </c>
      <c r="O10">
        <v>1</v>
      </c>
      <c r="P10">
        <v>1</v>
      </c>
      <c r="Q10" t="s">
        <v>163</v>
      </c>
      <c r="R10" t="e">
        <f>VLOOKUP(A10,#REF!,1,FALSE)</f>
        <v>#REF!</v>
      </c>
    </row>
    <row r="11" spans="1:18" x14ac:dyDescent="0.3">
      <c r="A11">
        <v>10</v>
      </c>
      <c r="B11" t="s">
        <v>638</v>
      </c>
      <c r="C11" t="s">
        <v>646</v>
      </c>
      <c r="D11" t="s">
        <v>930</v>
      </c>
      <c r="E11" t="s">
        <v>1</v>
      </c>
      <c r="F11">
        <v>85</v>
      </c>
      <c r="G11">
        <v>6500</v>
      </c>
      <c r="H11">
        <v>68621</v>
      </c>
      <c r="I11">
        <v>2000</v>
      </c>
      <c r="J11">
        <v>40000</v>
      </c>
      <c r="K11">
        <v>330</v>
      </c>
      <c r="L11">
        <v>762450</v>
      </c>
      <c r="M11">
        <v>2</v>
      </c>
      <c r="N11">
        <v>2</v>
      </c>
      <c r="O11">
        <v>1</v>
      </c>
      <c r="P11">
        <v>1</v>
      </c>
      <c r="Q11" t="s">
        <v>644</v>
      </c>
      <c r="R11" t="e">
        <f>VLOOKUP(A11,#REF!,1,FALSE)</f>
        <v>#REF!</v>
      </c>
    </row>
    <row r="12" spans="1:18" x14ac:dyDescent="0.3">
      <c r="A12">
        <v>11</v>
      </c>
      <c r="B12" t="s">
        <v>137</v>
      </c>
      <c r="C12" t="s">
        <v>147</v>
      </c>
      <c r="D12" t="s">
        <v>973</v>
      </c>
      <c r="E12" t="s">
        <v>1</v>
      </c>
      <c r="F12">
        <v>16</v>
      </c>
      <c r="G12">
        <v>3500</v>
      </c>
      <c r="H12">
        <v>8397</v>
      </c>
      <c r="I12">
        <v>3000</v>
      </c>
      <c r="J12">
        <v>40000</v>
      </c>
      <c r="K12">
        <v>480</v>
      </c>
      <c r="L12">
        <v>223915</v>
      </c>
      <c r="M12">
        <v>2</v>
      </c>
      <c r="N12">
        <v>1</v>
      </c>
      <c r="O12">
        <v>1</v>
      </c>
      <c r="P12">
        <v>1</v>
      </c>
      <c r="Q12" t="s">
        <v>957</v>
      </c>
      <c r="R12" t="e">
        <f>VLOOKUP(A12,#REF!,1,FALSE)</f>
        <v>#REF!</v>
      </c>
    </row>
    <row r="13" spans="1:18" x14ac:dyDescent="0.3">
      <c r="A13">
        <v>12</v>
      </c>
      <c r="B13" t="s">
        <v>469</v>
      </c>
      <c r="C13" t="s">
        <v>467</v>
      </c>
      <c r="D13" t="s">
        <v>926</v>
      </c>
      <c r="E13" t="s">
        <v>1</v>
      </c>
      <c r="F13">
        <v>3</v>
      </c>
      <c r="G13">
        <v>2500</v>
      </c>
      <c r="H13">
        <v>2341</v>
      </c>
      <c r="I13">
        <v>1000</v>
      </c>
      <c r="J13">
        <v>14000</v>
      </c>
      <c r="K13">
        <v>400</v>
      </c>
      <c r="L13">
        <v>51000</v>
      </c>
      <c r="M13">
        <v>1</v>
      </c>
      <c r="N13">
        <v>0</v>
      </c>
      <c r="O13">
        <v>1</v>
      </c>
      <c r="P13">
        <v>1</v>
      </c>
      <c r="Q13" t="s">
        <v>468</v>
      </c>
      <c r="R13" t="e">
        <f>VLOOKUP(A13,#REF!,1,FALSE)</f>
        <v>#REF!</v>
      </c>
    </row>
    <row r="14" spans="1:18" x14ac:dyDescent="0.3">
      <c r="A14">
        <v>13</v>
      </c>
      <c r="B14" t="s">
        <v>525</v>
      </c>
      <c r="C14" t="s">
        <v>569</v>
      </c>
      <c r="D14" t="s">
        <v>1049</v>
      </c>
      <c r="E14" t="s">
        <v>1</v>
      </c>
      <c r="F14">
        <v>200</v>
      </c>
      <c r="G14">
        <v>7800</v>
      </c>
      <c r="H14">
        <v>899442</v>
      </c>
      <c r="I14">
        <v>7222</v>
      </c>
      <c r="J14">
        <v>40000</v>
      </c>
      <c r="K14">
        <v>370</v>
      </c>
      <c r="L14">
        <v>9723701</v>
      </c>
      <c r="M14">
        <v>2</v>
      </c>
      <c r="N14">
        <v>5</v>
      </c>
      <c r="O14">
        <v>2</v>
      </c>
      <c r="P14">
        <v>3</v>
      </c>
      <c r="Q14" t="s">
        <v>563</v>
      </c>
      <c r="R14" t="e">
        <f>VLOOKUP(A14,#REF!,1,FALSE)</f>
        <v>#REF!</v>
      </c>
    </row>
    <row r="15" spans="1:18" x14ac:dyDescent="0.3">
      <c r="A15">
        <v>14</v>
      </c>
      <c r="B15" t="s">
        <v>441</v>
      </c>
      <c r="C15" t="s">
        <v>464</v>
      </c>
      <c r="D15" t="s">
        <v>1126</v>
      </c>
      <c r="E15" t="s">
        <v>1</v>
      </c>
      <c r="F15">
        <v>120</v>
      </c>
      <c r="G15">
        <v>11800</v>
      </c>
      <c r="H15">
        <v>43839360</v>
      </c>
      <c r="I15">
        <v>7500</v>
      </c>
      <c r="J15">
        <v>40000</v>
      </c>
      <c r="K15">
        <v>330</v>
      </c>
      <c r="L15">
        <v>407808000</v>
      </c>
      <c r="M15">
        <v>4</v>
      </c>
      <c r="N15">
        <v>15</v>
      </c>
      <c r="O15">
        <v>2</v>
      </c>
      <c r="P15">
        <v>25</v>
      </c>
      <c r="Q15" t="s">
        <v>465</v>
      </c>
      <c r="R15" t="e">
        <f>VLOOKUP(A15,#REF!,1,FALSE)</f>
        <v>#REF!</v>
      </c>
    </row>
    <row r="16" spans="1:18" x14ac:dyDescent="0.3">
      <c r="A16">
        <v>15</v>
      </c>
      <c r="B16" t="s">
        <v>525</v>
      </c>
      <c r="C16" t="s">
        <v>599</v>
      </c>
      <c r="D16" t="s">
        <v>1048</v>
      </c>
      <c r="E16" t="s">
        <v>1</v>
      </c>
      <c r="F16">
        <v>300</v>
      </c>
      <c r="G16">
        <v>11000</v>
      </c>
      <c r="H16">
        <v>2142153</v>
      </c>
      <c r="I16">
        <v>14500</v>
      </c>
      <c r="J16">
        <v>40000</v>
      </c>
      <c r="K16">
        <v>490</v>
      </c>
      <c r="L16">
        <v>65912406</v>
      </c>
      <c r="M16">
        <v>2</v>
      </c>
      <c r="N16">
        <v>10</v>
      </c>
      <c r="O16">
        <v>2</v>
      </c>
      <c r="P16">
        <v>3</v>
      </c>
      <c r="Q16" t="s">
        <v>1015</v>
      </c>
      <c r="R16" t="e">
        <f>VLOOKUP(A16,#REF!,1,FALSE)</f>
        <v>#REF!</v>
      </c>
    </row>
    <row r="17" spans="1:18" x14ac:dyDescent="0.3">
      <c r="A17">
        <v>16</v>
      </c>
      <c r="B17" t="s">
        <v>355</v>
      </c>
      <c r="C17" t="s">
        <v>369</v>
      </c>
      <c r="D17" t="s">
        <v>1109</v>
      </c>
      <c r="E17" t="s">
        <v>1</v>
      </c>
      <c r="F17">
        <v>220</v>
      </c>
      <c r="G17">
        <v>7250</v>
      </c>
      <c r="H17">
        <v>509652</v>
      </c>
      <c r="I17">
        <v>6000</v>
      </c>
      <c r="J17">
        <v>40000</v>
      </c>
      <c r="K17">
        <v>500</v>
      </c>
      <c r="L17">
        <v>8154432</v>
      </c>
      <c r="M17">
        <v>2</v>
      </c>
      <c r="N17">
        <v>4</v>
      </c>
      <c r="O17">
        <v>2</v>
      </c>
      <c r="P17">
        <v>2</v>
      </c>
      <c r="Q17" t="s">
        <v>1087</v>
      </c>
      <c r="R17" t="e">
        <f>VLOOKUP(A17,#REF!,1,FALSE)</f>
        <v>#REF!</v>
      </c>
    </row>
    <row r="18" spans="1:18" x14ac:dyDescent="0.3">
      <c r="A18">
        <v>17</v>
      </c>
      <c r="B18" t="s">
        <v>525</v>
      </c>
      <c r="C18" t="s">
        <v>577</v>
      </c>
      <c r="D18" t="s">
        <v>1047</v>
      </c>
      <c r="E18" t="s">
        <v>1</v>
      </c>
      <c r="F18">
        <v>250</v>
      </c>
      <c r="G18">
        <v>9000</v>
      </c>
      <c r="H18">
        <v>679417</v>
      </c>
      <c r="I18">
        <v>14500</v>
      </c>
      <c r="J18">
        <v>40000</v>
      </c>
      <c r="K18">
        <v>450</v>
      </c>
      <c r="L18">
        <v>19411920</v>
      </c>
      <c r="M18">
        <v>2</v>
      </c>
      <c r="N18">
        <v>8</v>
      </c>
      <c r="O18">
        <v>2</v>
      </c>
      <c r="P18">
        <v>2</v>
      </c>
      <c r="Q18" t="s">
        <v>1022</v>
      </c>
      <c r="R18" t="e">
        <f>VLOOKUP(A18,#REF!,1,FALSE)</f>
        <v>#REF!</v>
      </c>
    </row>
    <row r="19" spans="1:18" x14ac:dyDescent="0.3">
      <c r="A19">
        <v>18</v>
      </c>
      <c r="B19" t="s">
        <v>79</v>
      </c>
      <c r="C19" t="s">
        <v>99</v>
      </c>
      <c r="D19" t="s">
        <v>904</v>
      </c>
      <c r="E19" t="s">
        <v>1</v>
      </c>
      <c r="F19">
        <v>13</v>
      </c>
      <c r="G19">
        <v>2000</v>
      </c>
      <c r="H19">
        <v>17108</v>
      </c>
      <c r="I19">
        <v>6060</v>
      </c>
      <c r="J19">
        <v>40000</v>
      </c>
      <c r="K19">
        <v>490</v>
      </c>
      <c r="L19">
        <v>360159</v>
      </c>
      <c r="M19">
        <v>2</v>
      </c>
      <c r="N19">
        <v>1</v>
      </c>
      <c r="O19">
        <v>1</v>
      </c>
      <c r="P19">
        <v>1</v>
      </c>
      <c r="Q19" t="s">
        <v>868</v>
      </c>
      <c r="R19" t="e">
        <f>VLOOKUP(A19,#REF!,1,FALSE)</f>
        <v>#REF!</v>
      </c>
    </row>
    <row r="20" spans="1:18" x14ac:dyDescent="0.3">
      <c r="A20">
        <v>19</v>
      </c>
      <c r="B20" t="s">
        <v>79</v>
      </c>
      <c r="C20" t="s">
        <v>124</v>
      </c>
      <c r="D20" t="s">
        <v>903</v>
      </c>
      <c r="E20" t="s">
        <v>1</v>
      </c>
      <c r="F20">
        <v>110</v>
      </c>
      <c r="G20">
        <v>2000</v>
      </c>
      <c r="H20">
        <v>86533</v>
      </c>
      <c r="I20">
        <v>4448</v>
      </c>
      <c r="J20">
        <v>40000</v>
      </c>
      <c r="K20">
        <v>490</v>
      </c>
      <c r="L20">
        <v>2472381</v>
      </c>
      <c r="M20">
        <v>2</v>
      </c>
      <c r="N20">
        <v>2</v>
      </c>
      <c r="O20">
        <v>1</v>
      </c>
      <c r="P20">
        <v>1</v>
      </c>
      <c r="Q20" t="s">
        <v>880</v>
      </c>
      <c r="R20" t="e">
        <f>VLOOKUP(A20,#REF!,1,FALSE)</f>
        <v>#REF!</v>
      </c>
    </row>
    <row r="21" spans="1:18" x14ac:dyDescent="0.3">
      <c r="A21">
        <v>20</v>
      </c>
      <c r="B21" t="s">
        <v>355</v>
      </c>
      <c r="C21" t="s">
        <v>406</v>
      </c>
      <c r="D21" t="s">
        <v>1108</v>
      </c>
      <c r="E21" t="s">
        <v>1</v>
      </c>
      <c r="F21">
        <v>380</v>
      </c>
      <c r="G21">
        <v>10200</v>
      </c>
      <c r="H21">
        <v>3144930</v>
      </c>
      <c r="I21">
        <v>14630</v>
      </c>
      <c r="J21">
        <v>40000</v>
      </c>
      <c r="K21">
        <v>460</v>
      </c>
      <c r="L21">
        <v>69887329</v>
      </c>
      <c r="M21">
        <v>2</v>
      </c>
      <c r="N21">
        <v>11</v>
      </c>
      <c r="O21">
        <v>2</v>
      </c>
      <c r="P21">
        <v>2</v>
      </c>
      <c r="Q21" t="s">
        <v>407</v>
      </c>
      <c r="R21" t="e">
        <f>VLOOKUP(A21,#REF!,1,FALSE)</f>
        <v>#REF!</v>
      </c>
    </row>
    <row r="22" spans="1:18" x14ac:dyDescent="0.3">
      <c r="A22">
        <v>21</v>
      </c>
      <c r="B22" t="s">
        <v>525</v>
      </c>
      <c r="C22" t="s">
        <v>570</v>
      </c>
      <c r="D22" t="s">
        <v>1046</v>
      </c>
      <c r="E22" t="s">
        <v>1</v>
      </c>
      <c r="F22">
        <v>224</v>
      </c>
      <c r="G22">
        <v>7800</v>
      </c>
      <c r="H22">
        <v>1305622</v>
      </c>
      <c r="I22">
        <v>12200</v>
      </c>
      <c r="J22">
        <v>40000</v>
      </c>
      <c r="K22">
        <v>350</v>
      </c>
      <c r="L22">
        <v>14114834</v>
      </c>
      <c r="M22">
        <v>2</v>
      </c>
      <c r="N22">
        <v>7</v>
      </c>
      <c r="O22">
        <v>2</v>
      </c>
      <c r="P22">
        <v>4</v>
      </c>
      <c r="Q22" t="s">
        <v>566</v>
      </c>
      <c r="R22" t="e">
        <f>VLOOKUP(A22,#REF!,1,FALSE)</f>
        <v>#REF!</v>
      </c>
    </row>
    <row r="23" spans="1:18" x14ac:dyDescent="0.3">
      <c r="A23">
        <v>22</v>
      </c>
      <c r="B23" t="s">
        <v>441</v>
      </c>
      <c r="C23" t="s">
        <v>451</v>
      </c>
      <c r="D23" t="s">
        <v>1125</v>
      </c>
      <c r="E23" t="s">
        <v>1</v>
      </c>
      <c r="F23">
        <v>64</v>
      </c>
      <c r="G23">
        <v>6500</v>
      </c>
      <c r="H23">
        <v>20125</v>
      </c>
      <c r="I23">
        <v>1650</v>
      </c>
      <c r="J23">
        <v>25000</v>
      </c>
      <c r="K23">
        <v>480</v>
      </c>
      <c r="L23">
        <v>365902</v>
      </c>
      <c r="M23">
        <v>2</v>
      </c>
      <c r="N23">
        <v>2</v>
      </c>
      <c r="O23">
        <v>1</v>
      </c>
      <c r="P23">
        <v>1</v>
      </c>
      <c r="Q23" t="s">
        <v>457</v>
      </c>
      <c r="R23" t="e">
        <f>VLOOKUP(A23,#REF!,1,FALSE)</f>
        <v>#REF!</v>
      </c>
    </row>
    <row r="24" spans="1:18" x14ac:dyDescent="0.3">
      <c r="A24">
        <v>23</v>
      </c>
      <c r="B24" t="s">
        <v>441</v>
      </c>
      <c r="C24" t="s">
        <v>443</v>
      </c>
      <c r="D24" t="s">
        <v>1124</v>
      </c>
      <c r="E24" t="s">
        <v>1</v>
      </c>
      <c r="F24">
        <v>50</v>
      </c>
      <c r="G24">
        <v>6500</v>
      </c>
      <c r="H24">
        <v>10741</v>
      </c>
      <c r="I24">
        <v>1611</v>
      </c>
      <c r="J24">
        <v>25000</v>
      </c>
      <c r="K24">
        <v>340</v>
      </c>
      <c r="L24">
        <v>122750</v>
      </c>
      <c r="M24">
        <v>2</v>
      </c>
      <c r="N24">
        <v>2</v>
      </c>
      <c r="O24">
        <v>1</v>
      </c>
      <c r="P24">
        <v>1</v>
      </c>
      <c r="Q24" t="s">
        <v>440</v>
      </c>
      <c r="R24" t="e">
        <f>VLOOKUP(A24,#REF!,1,FALSE)</f>
        <v>#REF!</v>
      </c>
    </row>
    <row r="25" spans="1:18" x14ac:dyDescent="0.3">
      <c r="A25">
        <v>24</v>
      </c>
      <c r="B25" t="s">
        <v>220</v>
      </c>
      <c r="C25" t="s">
        <v>295</v>
      </c>
      <c r="D25" t="s">
        <v>812</v>
      </c>
      <c r="E25" t="s">
        <v>1</v>
      </c>
      <c r="F25">
        <v>410</v>
      </c>
      <c r="G25">
        <v>2000</v>
      </c>
      <c r="H25">
        <v>4724704</v>
      </c>
      <c r="I25">
        <v>12655</v>
      </c>
      <c r="J25">
        <v>40000</v>
      </c>
      <c r="K25">
        <v>370</v>
      </c>
      <c r="L25">
        <v>57269139</v>
      </c>
      <c r="M25">
        <v>3</v>
      </c>
      <c r="N25">
        <v>13</v>
      </c>
      <c r="O25">
        <v>4</v>
      </c>
      <c r="P25">
        <v>5</v>
      </c>
      <c r="Q25" t="s">
        <v>776</v>
      </c>
      <c r="R25" t="e">
        <f>VLOOKUP(A25,#REF!,1,FALSE)</f>
        <v>#REF!</v>
      </c>
    </row>
    <row r="26" spans="1:18" x14ac:dyDescent="0.3">
      <c r="A26">
        <v>25</v>
      </c>
      <c r="B26" t="s">
        <v>137</v>
      </c>
      <c r="C26" t="s">
        <v>172</v>
      </c>
      <c r="D26" t="s">
        <v>972</v>
      </c>
      <c r="E26" t="s">
        <v>1</v>
      </c>
      <c r="F26">
        <v>70</v>
      </c>
      <c r="G26">
        <v>2000</v>
      </c>
      <c r="H26">
        <v>38226</v>
      </c>
      <c r="I26">
        <v>2522</v>
      </c>
      <c r="J26">
        <v>25000</v>
      </c>
      <c r="K26">
        <v>480</v>
      </c>
      <c r="L26">
        <v>804752</v>
      </c>
      <c r="M26">
        <v>2</v>
      </c>
      <c r="N26">
        <v>2</v>
      </c>
      <c r="O26">
        <v>1</v>
      </c>
      <c r="P26">
        <v>2</v>
      </c>
      <c r="Q26" t="s">
        <v>173</v>
      </c>
      <c r="R26" t="e">
        <f>VLOOKUP(A26,#REF!,1,FALSE)</f>
        <v>#REF!</v>
      </c>
    </row>
    <row r="27" spans="1:18" x14ac:dyDescent="0.3">
      <c r="A27">
        <v>26</v>
      </c>
      <c r="B27" t="s">
        <v>330</v>
      </c>
      <c r="C27" t="s">
        <v>335</v>
      </c>
      <c r="D27" t="s">
        <v>745</v>
      </c>
      <c r="E27" t="s">
        <v>1</v>
      </c>
      <c r="F27">
        <v>98</v>
      </c>
      <c r="G27">
        <v>2000</v>
      </c>
      <c r="H27">
        <v>32205</v>
      </c>
      <c r="I27">
        <v>2950</v>
      </c>
      <c r="J27">
        <v>35000</v>
      </c>
      <c r="K27">
        <v>500</v>
      </c>
      <c r="L27">
        <v>1610270</v>
      </c>
      <c r="M27">
        <v>2</v>
      </c>
      <c r="N27">
        <v>2</v>
      </c>
      <c r="O27">
        <v>1</v>
      </c>
      <c r="P27">
        <v>2</v>
      </c>
      <c r="Q27" t="s">
        <v>336</v>
      </c>
      <c r="R27" t="e">
        <f>VLOOKUP(A27,#REF!,1,FALSE)</f>
        <v>#REF!</v>
      </c>
    </row>
    <row r="28" spans="1:18" x14ac:dyDescent="0.3">
      <c r="A28">
        <v>27</v>
      </c>
      <c r="B28" t="s">
        <v>525</v>
      </c>
      <c r="C28" t="s">
        <v>556</v>
      </c>
      <c r="D28" t="s">
        <v>1045</v>
      </c>
      <c r="E28" t="s">
        <v>1</v>
      </c>
      <c r="F28">
        <v>189</v>
      </c>
      <c r="G28">
        <v>6450</v>
      </c>
      <c r="H28">
        <v>671428</v>
      </c>
      <c r="I28">
        <v>4450</v>
      </c>
      <c r="J28">
        <v>40000</v>
      </c>
      <c r="K28">
        <v>340</v>
      </c>
      <c r="L28">
        <v>4883110</v>
      </c>
      <c r="M28">
        <v>3</v>
      </c>
      <c r="N28">
        <v>8</v>
      </c>
      <c r="O28">
        <v>2</v>
      </c>
      <c r="P28">
        <v>5</v>
      </c>
      <c r="Q28" t="s">
        <v>987</v>
      </c>
      <c r="R28" t="e">
        <f>VLOOKUP(A28,#REF!,1,FALSE)</f>
        <v>#REF!</v>
      </c>
    </row>
    <row r="29" spans="1:18" x14ac:dyDescent="0.3">
      <c r="A29">
        <v>28</v>
      </c>
      <c r="B29" t="s">
        <v>355</v>
      </c>
      <c r="C29" t="s">
        <v>409</v>
      </c>
      <c r="D29" t="s">
        <v>1107</v>
      </c>
      <c r="E29" t="s">
        <v>1</v>
      </c>
      <c r="F29">
        <v>314</v>
      </c>
      <c r="G29">
        <v>8760</v>
      </c>
      <c r="H29">
        <v>1410061</v>
      </c>
      <c r="I29">
        <v>14500</v>
      </c>
      <c r="J29">
        <v>40000</v>
      </c>
      <c r="K29">
        <v>550</v>
      </c>
      <c r="L29">
        <v>70503048</v>
      </c>
      <c r="M29">
        <v>2</v>
      </c>
      <c r="N29">
        <v>10</v>
      </c>
      <c r="O29">
        <v>2</v>
      </c>
      <c r="P29">
        <v>3</v>
      </c>
      <c r="Q29" t="s">
        <v>1073</v>
      </c>
      <c r="R29" t="e">
        <f>VLOOKUP(A29,#REF!,1,FALSE)</f>
        <v>#REF!</v>
      </c>
    </row>
    <row r="30" spans="1:18" x14ac:dyDescent="0.3">
      <c r="A30">
        <v>29</v>
      </c>
      <c r="B30" t="s">
        <v>43</v>
      </c>
      <c r="C30" t="s">
        <v>68</v>
      </c>
      <c r="D30" t="s">
        <v>738</v>
      </c>
      <c r="E30" t="s">
        <v>1</v>
      </c>
      <c r="F30">
        <v>180</v>
      </c>
      <c r="G30">
        <v>2000</v>
      </c>
      <c r="H30">
        <v>600157</v>
      </c>
      <c r="I30">
        <v>5280</v>
      </c>
      <c r="J30">
        <v>35000</v>
      </c>
      <c r="K30">
        <v>390</v>
      </c>
      <c r="L30">
        <v>5107721</v>
      </c>
      <c r="M30">
        <v>3</v>
      </c>
      <c r="N30">
        <v>8</v>
      </c>
      <c r="O30">
        <v>2</v>
      </c>
      <c r="P30">
        <v>4</v>
      </c>
      <c r="Q30" t="s">
        <v>728</v>
      </c>
      <c r="R30" t="e">
        <f>VLOOKUP(A30,#REF!,1,FALSE)</f>
        <v>#REF!</v>
      </c>
    </row>
    <row r="31" spans="1:18" x14ac:dyDescent="0.3">
      <c r="A31">
        <v>30</v>
      </c>
      <c r="B31" t="s">
        <v>205</v>
      </c>
      <c r="C31" t="s">
        <v>213</v>
      </c>
      <c r="D31" t="s">
        <v>825</v>
      </c>
      <c r="E31" t="s">
        <v>1</v>
      </c>
      <c r="F31">
        <v>263</v>
      </c>
      <c r="G31">
        <v>2000</v>
      </c>
      <c r="H31">
        <v>2663549</v>
      </c>
      <c r="I31">
        <v>7420</v>
      </c>
      <c r="J31">
        <v>35000</v>
      </c>
      <c r="K31">
        <v>370</v>
      </c>
      <c r="L31">
        <v>24777200</v>
      </c>
      <c r="M31">
        <v>3</v>
      </c>
      <c r="N31">
        <v>9</v>
      </c>
      <c r="O31">
        <v>2</v>
      </c>
      <c r="P31">
        <v>4</v>
      </c>
      <c r="Q31" t="s">
        <v>824</v>
      </c>
      <c r="R31" t="e">
        <f>VLOOKUP(A31,#REF!,1,FALSE)</f>
        <v>#REF!</v>
      </c>
    </row>
    <row r="32" spans="1:18" x14ac:dyDescent="0.3">
      <c r="A32">
        <v>31</v>
      </c>
      <c r="B32" t="s">
        <v>525</v>
      </c>
      <c r="C32" t="s">
        <v>601</v>
      </c>
      <c r="D32" t="s">
        <v>1044</v>
      </c>
      <c r="E32" t="s">
        <v>1</v>
      </c>
      <c r="F32">
        <v>350</v>
      </c>
      <c r="G32">
        <v>11000</v>
      </c>
      <c r="H32">
        <v>2900361</v>
      </c>
      <c r="I32">
        <v>14685</v>
      </c>
      <c r="J32">
        <v>40000</v>
      </c>
      <c r="K32">
        <v>460</v>
      </c>
      <c r="L32">
        <v>68243786</v>
      </c>
      <c r="M32">
        <v>2</v>
      </c>
      <c r="N32">
        <v>11</v>
      </c>
      <c r="O32">
        <v>2</v>
      </c>
      <c r="P32">
        <v>3</v>
      </c>
      <c r="Q32" t="s">
        <v>1002</v>
      </c>
      <c r="R32" t="e">
        <f>VLOOKUP(A32,#REF!,1,FALSE)</f>
        <v>#REF!</v>
      </c>
    </row>
    <row r="33" spans="1:18" x14ac:dyDescent="0.3">
      <c r="A33">
        <v>32</v>
      </c>
      <c r="B33" t="s">
        <v>525</v>
      </c>
      <c r="C33" t="s">
        <v>562</v>
      </c>
      <c r="D33" t="s">
        <v>1043</v>
      </c>
      <c r="E33" t="s">
        <v>1</v>
      </c>
      <c r="F33">
        <v>243</v>
      </c>
      <c r="G33">
        <v>7800</v>
      </c>
      <c r="H33">
        <v>367639</v>
      </c>
      <c r="I33">
        <v>6421</v>
      </c>
      <c r="J33">
        <v>40000</v>
      </c>
      <c r="K33">
        <v>470</v>
      </c>
      <c r="L33">
        <v>7002640</v>
      </c>
      <c r="M33">
        <v>2</v>
      </c>
      <c r="N33">
        <v>9</v>
      </c>
      <c r="O33">
        <v>2</v>
      </c>
      <c r="P33">
        <v>5</v>
      </c>
      <c r="Q33" t="s">
        <v>563</v>
      </c>
      <c r="R33" t="e">
        <f>VLOOKUP(A33,#REF!,1,FALSE)</f>
        <v>#REF!</v>
      </c>
    </row>
    <row r="34" spans="1:18" x14ac:dyDescent="0.3">
      <c r="A34">
        <v>33</v>
      </c>
      <c r="B34" t="s">
        <v>355</v>
      </c>
      <c r="C34" t="s">
        <v>357</v>
      </c>
      <c r="D34" t="s">
        <v>1106</v>
      </c>
      <c r="E34" t="s">
        <v>1</v>
      </c>
      <c r="F34">
        <v>117</v>
      </c>
      <c r="G34">
        <v>6500</v>
      </c>
      <c r="H34">
        <v>175217</v>
      </c>
      <c r="I34">
        <v>6020</v>
      </c>
      <c r="J34">
        <v>40000</v>
      </c>
      <c r="K34">
        <v>450</v>
      </c>
      <c r="L34">
        <v>4380431</v>
      </c>
      <c r="M34">
        <v>2</v>
      </c>
      <c r="N34">
        <v>3</v>
      </c>
      <c r="O34">
        <v>2</v>
      </c>
      <c r="P34">
        <v>3</v>
      </c>
      <c r="Q34" t="s">
        <v>358</v>
      </c>
      <c r="R34" t="e">
        <f>VLOOKUP(A34,#REF!,1,FALSE)</f>
        <v>#REF!</v>
      </c>
    </row>
    <row r="35" spans="1:18" x14ac:dyDescent="0.3">
      <c r="A35">
        <v>34</v>
      </c>
      <c r="B35" t="s">
        <v>525</v>
      </c>
      <c r="C35" t="s">
        <v>529</v>
      </c>
      <c r="D35" t="s">
        <v>1042</v>
      </c>
      <c r="E35" t="s">
        <v>1</v>
      </c>
      <c r="F35">
        <v>118</v>
      </c>
      <c r="G35">
        <v>7550</v>
      </c>
      <c r="H35">
        <v>193124</v>
      </c>
      <c r="I35">
        <v>3440</v>
      </c>
      <c r="J35">
        <v>40000</v>
      </c>
      <c r="K35">
        <v>360</v>
      </c>
      <c r="L35">
        <v>1514699</v>
      </c>
      <c r="M35">
        <v>2</v>
      </c>
      <c r="N35">
        <v>4</v>
      </c>
      <c r="O35">
        <v>2</v>
      </c>
      <c r="P35">
        <v>7</v>
      </c>
      <c r="Q35" t="s">
        <v>1008</v>
      </c>
      <c r="R35" t="e">
        <f>VLOOKUP(A35,#REF!,1,FALSE)</f>
        <v>#REF!</v>
      </c>
    </row>
    <row r="36" spans="1:18" x14ac:dyDescent="0.3">
      <c r="A36">
        <v>35</v>
      </c>
      <c r="B36" t="s">
        <v>525</v>
      </c>
      <c r="C36" t="s">
        <v>620</v>
      </c>
      <c r="D36" t="s">
        <v>1041</v>
      </c>
      <c r="E36" t="s">
        <v>1</v>
      </c>
      <c r="F36">
        <v>467</v>
      </c>
      <c r="G36">
        <v>10250</v>
      </c>
      <c r="H36">
        <v>4238420</v>
      </c>
      <c r="I36">
        <v>14815</v>
      </c>
      <c r="J36">
        <v>40000</v>
      </c>
      <c r="K36">
        <v>500</v>
      </c>
      <c r="L36">
        <v>121097727</v>
      </c>
      <c r="M36">
        <v>2</v>
      </c>
      <c r="N36">
        <v>13</v>
      </c>
      <c r="O36">
        <v>6</v>
      </c>
      <c r="P36">
        <v>5</v>
      </c>
      <c r="Q36" t="s">
        <v>975</v>
      </c>
      <c r="R36" t="e">
        <f>VLOOKUP(A36,#REF!,1,FALSE)</f>
        <v>#REF!</v>
      </c>
    </row>
    <row r="37" spans="1:18" x14ac:dyDescent="0.3">
      <c r="A37">
        <v>36</v>
      </c>
      <c r="B37" t="s">
        <v>525</v>
      </c>
      <c r="C37" t="s">
        <v>583</v>
      </c>
      <c r="D37" t="s">
        <v>1040</v>
      </c>
      <c r="E37" t="s">
        <v>1</v>
      </c>
      <c r="F37">
        <v>269</v>
      </c>
      <c r="G37">
        <v>7800</v>
      </c>
      <c r="H37">
        <v>2674836</v>
      </c>
      <c r="I37">
        <v>11065</v>
      </c>
      <c r="J37">
        <v>40000</v>
      </c>
      <c r="K37">
        <v>370</v>
      </c>
      <c r="L37">
        <v>33435451</v>
      </c>
      <c r="M37">
        <v>2</v>
      </c>
      <c r="N37">
        <v>9</v>
      </c>
      <c r="O37">
        <v>2</v>
      </c>
      <c r="P37">
        <v>5</v>
      </c>
      <c r="Q37" t="s">
        <v>566</v>
      </c>
      <c r="R37" t="e">
        <f>VLOOKUP(A37,#REF!,1,FALSE)</f>
        <v>#REF!</v>
      </c>
    </row>
    <row r="38" spans="1:18" x14ac:dyDescent="0.3">
      <c r="A38">
        <v>37</v>
      </c>
      <c r="B38" t="s">
        <v>525</v>
      </c>
      <c r="C38" t="s">
        <v>585</v>
      </c>
      <c r="D38" t="s">
        <v>1039</v>
      </c>
      <c r="E38" t="s">
        <v>1</v>
      </c>
      <c r="F38">
        <v>304</v>
      </c>
      <c r="G38">
        <v>7800</v>
      </c>
      <c r="H38">
        <v>2695537</v>
      </c>
      <c r="I38">
        <v>10415</v>
      </c>
      <c r="J38">
        <v>40000</v>
      </c>
      <c r="K38">
        <v>360</v>
      </c>
      <c r="L38">
        <v>33694208</v>
      </c>
      <c r="M38">
        <v>2</v>
      </c>
      <c r="N38">
        <v>10</v>
      </c>
      <c r="O38">
        <v>2</v>
      </c>
      <c r="P38">
        <v>5</v>
      </c>
      <c r="Q38" t="s">
        <v>566</v>
      </c>
      <c r="R38" t="e">
        <f>VLOOKUP(A38,#REF!,1,FALSE)</f>
        <v>#REF!</v>
      </c>
    </row>
    <row r="39" spans="1:18" x14ac:dyDescent="0.3">
      <c r="A39">
        <v>38</v>
      </c>
      <c r="B39" t="s">
        <v>355</v>
      </c>
      <c r="C39" t="s">
        <v>395</v>
      </c>
      <c r="D39" t="s">
        <v>1105</v>
      </c>
      <c r="E39" t="s">
        <v>1</v>
      </c>
      <c r="F39">
        <v>253</v>
      </c>
      <c r="G39">
        <v>9090</v>
      </c>
      <c r="H39">
        <v>2290673</v>
      </c>
      <c r="I39">
        <v>12500</v>
      </c>
      <c r="J39">
        <v>40000</v>
      </c>
      <c r="K39">
        <v>460</v>
      </c>
      <c r="L39">
        <v>43631874</v>
      </c>
      <c r="M39">
        <v>2</v>
      </c>
      <c r="N39">
        <v>8</v>
      </c>
      <c r="O39">
        <v>2</v>
      </c>
      <c r="P39">
        <v>4</v>
      </c>
      <c r="Q39" t="s">
        <v>396</v>
      </c>
      <c r="R39" t="e">
        <f>VLOOKUP(A39,#REF!,1,FALSE)</f>
        <v>#REF!</v>
      </c>
    </row>
    <row r="40" spans="1:18" x14ac:dyDescent="0.3">
      <c r="A40">
        <v>39</v>
      </c>
      <c r="B40" t="s">
        <v>355</v>
      </c>
      <c r="C40" t="s">
        <v>376</v>
      </c>
      <c r="D40" t="s">
        <v>1104</v>
      </c>
      <c r="E40" t="s">
        <v>1</v>
      </c>
      <c r="F40">
        <v>239</v>
      </c>
      <c r="G40">
        <v>9810</v>
      </c>
      <c r="H40">
        <v>1019732</v>
      </c>
      <c r="I40">
        <v>14800</v>
      </c>
      <c r="J40">
        <v>40000</v>
      </c>
      <c r="K40">
        <v>500</v>
      </c>
      <c r="L40">
        <v>15688189</v>
      </c>
      <c r="M40">
        <v>2</v>
      </c>
      <c r="N40">
        <v>8</v>
      </c>
      <c r="O40">
        <v>2</v>
      </c>
      <c r="P40">
        <v>5</v>
      </c>
      <c r="Q40" t="s">
        <v>377</v>
      </c>
      <c r="R40" t="e">
        <f>VLOOKUP(A40,#REF!,1,FALSE)</f>
        <v>#REF!</v>
      </c>
    </row>
    <row r="41" spans="1:18" x14ac:dyDescent="0.3">
      <c r="A41">
        <v>40</v>
      </c>
      <c r="B41" t="s">
        <v>355</v>
      </c>
      <c r="C41" t="s">
        <v>403</v>
      </c>
      <c r="D41" t="s">
        <v>1103</v>
      </c>
      <c r="E41" t="s">
        <v>1</v>
      </c>
      <c r="F41">
        <v>313</v>
      </c>
      <c r="G41">
        <v>10200</v>
      </c>
      <c r="H41">
        <v>2816142</v>
      </c>
      <c r="I41">
        <v>14500</v>
      </c>
      <c r="J41">
        <v>40000</v>
      </c>
      <c r="K41">
        <v>480</v>
      </c>
      <c r="L41">
        <v>66262163</v>
      </c>
      <c r="M41">
        <v>2</v>
      </c>
      <c r="N41">
        <v>10</v>
      </c>
      <c r="O41">
        <v>2</v>
      </c>
      <c r="P41">
        <v>4</v>
      </c>
      <c r="Q41" t="s">
        <v>404</v>
      </c>
      <c r="R41" t="e">
        <f>VLOOKUP(A41,#REF!,1,FALSE)</f>
        <v>#REF!</v>
      </c>
    </row>
    <row r="42" spans="1:18" x14ac:dyDescent="0.3">
      <c r="A42">
        <v>41</v>
      </c>
      <c r="B42" t="s">
        <v>525</v>
      </c>
      <c r="C42" t="s">
        <v>550</v>
      </c>
      <c r="D42" t="s">
        <v>1038</v>
      </c>
      <c r="E42" t="s">
        <v>1</v>
      </c>
      <c r="F42">
        <v>149</v>
      </c>
      <c r="G42">
        <v>7550</v>
      </c>
      <c r="H42">
        <v>214493</v>
      </c>
      <c r="I42">
        <v>6230</v>
      </c>
      <c r="J42">
        <v>40000</v>
      </c>
      <c r="K42">
        <v>500</v>
      </c>
      <c r="L42">
        <v>4085576</v>
      </c>
      <c r="M42">
        <v>2</v>
      </c>
      <c r="N42">
        <v>4</v>
      </c>
      <c r="O42">
        <v>2</v>
      </c>
      <c r="P42">
        <v>3</v>
      </c>
      <c r="Q42" t="s">
        <v>1008</v>
      </c>
      <c r="R42" t="e">
        <f>VLOOKUP(A42,#REF!,1,FALSE)</f>
        <v>#REF!</v>
      </c>
    </row>
    <row r="43" spans="1:18" x14ac:dyDescent="0.3">
      <c r="A43">
        <v>42</v>
      </c>
      <c r="B43" t="s">
        <v>525</v>
      </c>
      <c r="C43" t="s">
        <v>560</v>
      </c>
      <c r="D43" t="s">
        <v>1037</v>
      </c>
      <c r="E43" t="s">
        <v>1</v>
      </c>
      <c r="F43">
        <v>126</v>
      </c>
      <c r="G43">
        <v>7550</v>
      </c>
      <c r="H43">
        <v>169696</v>
      </c>
      <c r="I43">
        <v>10200</v>
      </c>
      <c r="J43">
        <v>40000</v>
      </c>
      <c r="K43">
        <v>460</v>
      </c>
      <c r="L43">
        <v>5656525</v>
      </c>
      <c r="M43">
        <v>2</v>
      </c>
      <c r="N43">
        <v>2</v>
      </c>
      <c r="O43">
        <v>2</v>
      </c>
      <c r="P43">
        <v>3</v>
      </c>
      <c r="Q43" t="s">
        <v>1008</v>
      </c>
      <c r="R43" t="e">
        <f>VLOOKUP(A43,#REF!,1,FALSE)</f>
        <v>#REF!</v>
      </c>
    </row>
    <row r="44" spans="1:18" x14ac:dyDescent="0.3">
      <c r="A44">
        <v>43</v>
      </c>
      <c r="B44" t="s">
        <v>525</v>
      </c>
      <c r="C44" t="s">
        <v>546</v>
      </c>
      <c r="D44" t="s">
        <v>1036</v>
      </c>
      <c r="E44" t="s">
        <v>1</v>
      </c>
      <c r="F44">
        <v>120</v>
      </c>
      <c r="G44">
        <v>7550</v>
      </c>
      <c r="H44">
        <v>171506</v>
      </c>
      <c r="I44">
        <v>5940</v>
      </c>
      <c r="J44">
        <v>40000</v>
      </c>
      <c r="K44">
        <v>480</v>
      </c>
      <c r="L44">
        <v>3118288</v>
      </c>
      <c r="M44">
        <v>2</v>
      </c>
      <c r="N44">
        <v>2</v>
      </c>
      <c r="O44">
        <v>2</v>
      </c>
      <c r="P44">
        <v>3</v>
      </c>
      <c r="Q44" t="s">
        <v>1008</v>
      </c>
      <c r="R44" t="e">
        <f>VLOOKUP(A44,#REF!,1,FALSE)</f>
        <v>#REF!</v>
      </c>
    </row>
    <row r="45" spans="1:18" x14ac:dyDescent="0.3">
      <c r="A45">
        <v>44</v>
      </c>
      <c r="B45" t="s">
        <v>525</v>
      </c>
      <c r="C45" t="s">
        <v>548</v>
      </c>
      <c r="D45" t="s">
        <v>1035</v>
      </c>
      <c r="E45" t="s">
        <v>1</v>
      </c>
      <c r="F45">
        <v>159</v>
      </c>
      <c r="G45">
        <v>7550</v>
      </c>
      <c r="H45">
        <v>270791</v>
      </c>
      <c r="I45">
        <v>4010</v>
      </c>
      <c r="J45">
        <v>40000</v>
      </c>
      <c r="K45">
        <v>330</v>
      </c>
      <c r="L45">
        <v>3282313</v>
      </c>
      <c r="M45">
        <v>2</v>
      </c>
      <c r="N45">
        <v>4</v>
      </c>
      <c r="O45">
        <v>2</v>
      </c>
      <c r="P45">
        <v>5</v>
      </c>
      <c r="Q45" t="s">
        <v>1008</v>
      </c>
      <c r="R45" t="e">
        <f>VLOOKUP(A45,#REF!,1,FALSE)</f>
        <v>#REF!</v>
      </c>
    </row>
    <row r="46" spans="1:18" x14ac:dyDescent="0.3">
      <c r="A46">
        <v>45</v>
      </c>
      <c r="B46" t="s">
        <v>525</v>
      </c>
      <c r="C46" t="s">
        <v>533</v>
      </c>
      <c r="D46" t="s">
        <v>1034</v>
      </c>
      <c r="E46" t="s">
        <v>1</v>
      </c>
      <c r="F46">
        <v>123</v>
      </c>
      <c r="G46">
        <v>7550</v>
      </c>
      <c r="H46">
        <v>148508</v>
      </c>
      <c r="I46">
        <v>4449</v>
      </c>
      <c r="J46">
        <v>40000</v>
      </c>
      <c r="K46">
        <v>370</v>
      </c>
      <c r="L46">
        <v>1856353</v>
      </c>
      <c r="M46">
        <v>2</v>
      </c>
      <c r="N46">
        <v>5</v>
      </c>
      <c r="O46">
        <v>2</v>
      </c>
      <c r="P46">
        <v>6</v>
      </c>
      <c r="Q46" t="s">
        <v>1008</v>
      </c>
      <c r="R46" t="e">
        <f>VLOOKUP(A46,#REF!,1,FALSE)</f>
        <v>#REF!</v>
      </c>
    </row>
    <row r="47" spans="1:18" x14ac:dyDescent="0.3">
      <c r="A47">
        <v>46</v>
      </c>
      <c r="B47" t="s">
        <v>525</v>
      </c>
      <c r="C47" t="s">
        <v>542</v>
      </c>
      <c r="D47" t="s">
        <v>1033</v>
      </c>
      <c r="E47" t="s">
        <v>1</v>
      </c>
      <c r="F47">
        <v>110</v>
      </c>
      <c r="G47">
        <v>7550</v>
      </c>
      <c r="H47">
        <v>129202</v>
      </c>
      <c r="I47">
        <v>5648</v>
      </c>
      <c r="J47">
        <v>40000</v>
      </c>
      <c r="K47">
        <v>480</v>
      </c>
      <c r="L47">
        <v>2460985</v>
      </c>
      <c r="M47">
        <v>2</v>
      </c>
      <c r="N47">
        <v>3</v>
      </c>
      <c r="O47">
        <v>1</v>
      </c>
      <c r="P47">
        <v>4</v>
      </c>
      <c r="Q47" t="s">
        <v>1008</v>
      </c>
      <c r="R47" t="e">
        <f>VLOOKUP(A47,#REF!,1,FALSE)</f>
        <v>#REF!</v>
      </c>
    </row>
    <row r="48" spans="1:18" x14ac:dyDescent="0.3">
      <c r="A48">
        <v>47</v>
      </c>
      <c r="B48" t="s">
        <v>355</v>
      </c>
      <c r="C48" t="s">
        <v>371</v>
      </c>
      <c r="D48" t="s">
        <v>1102</v>
      </c>
      <c r="E48" t="s">
        <v>1</v>
      </c>
      <c r="F48">
        <v>269</v>
      </c>
      <c r="G48">
        <v>7625</v>
      </c>
      <c r="H48">
        <v>1305596</v>
      </c>
      <c r="I48">
        <v>3430</v>
      </c>
      <c r="J48">
        <v>40000</v>
      </c>
      <c r="K48">
        <v>350</v>
      </c>
      <c r="L48">
        <v>11605297</v>
      </c>
      <c r="M48">
        <v>3</v>
      </c>
      <c r="N48">
        <v>9</v>
      </c>
      <c r="O48">
        <v>2</v>
      </c>
      <c r="P48">
        <v>5</v>
      </c>
      <c r="Q48" t="s">
        <v>372</v>
      </c>
      <c r="R48" t="e">
        <f>VLOOKUP(A48,#REF!,1,FALSE)</f>
        <v>#REF!</v>
      </c>
    </row>
    <row r="49" spans="1:18" x14ac:dyDescent="0.3">
      <c r="A49">
        <v>48</v>
      </c>
      <c r="B49" t="s">
        <v>525</v>
      </c>
      <c r="C49" t="s">
        <v>568</v>
      </c>
      <c r="D49" t="s">
        <v>1032</v>
      </c>
      <c r="E49" t="s">
        <v>1</v>
      </c>
      <c r="F49">
        <v>215</v>
      </c>
      <c r="G49">
        <v>7550</v>
      </c>
      <c r="H49">
        <v>507425</v>
      </c>
      <c r="I49">
        <v>5925</v>
      </c>
      <c r="J49">
        <v>40000</v>
      </c>
      <c r="K49">
        <v>500</v>
      </c>
      <c r="L49">
        <v>9225912</v>
      </c>
      <c r="M49">
        <v>2</v>
      </c>
      <c r="N49">
        <v>5</v>
      </c>
      <c r="O49">
        <v>2</v>
      </c>
      <c r="P49">
        <v>2</v>
      </c>
      <c r="Q49" t="s">
        <v>1008</v>
      </c>
      <c r="R49" t="e">
        <f>VLOOKUP(A49,#REF!,1,FALSE)</f>
        <v>#REF!</v>
      </c>
    </row>
    <row r="50" spans="1:18" x14ac:dyDescent="0.3">
      <c r="A50">
        <v>49</v>
      </c>
      <c r="B50" t="s">
        <v>355</v>
      </c>
      <c r="C50" t="s">
        <v>379</v>
      </c>
      <c r="D50" t="s">
        <v>1101</v>
      </c>
      <c r="E50" t="s">
        <v>1</v>
      </c>
      <c r="F50">
        <v>269</v>
      </c>
      <c r="G50">
        <v>7625</v>
      </c>
      <c r="H50">
        <v>1971716</v>
      </c>
      <c r="I50">
        <v>6300</v>
      </c>
      <c r="J50">
        <v>40000</v>
      </c>
      <c r="K50">
        <v>330</v>
      </c>
      <c r="L50">
        <v>21315852</v>
      </c>
      <c r="M50">
        <v>3</v>
      </c>
      <c r="N50">
        <v>9</v>
      </c>
      <c r="O50">
        <v>2</v>
      </c>
      <c r="P50">
        <v>5</v>
      </c>
      <c r="Q50" t="s">
        <v>372</v>
      </c>
      <c r="R50" t="e">
        <f>VLOOKUP(A50,#REF!,1,FALSE)</f>
        <v>#REF!</v>
      </c>
    </row>
    <row r="51" spans="1:18" x14ac:dyDescent="0.3">
      <c r="A51">
        <v>50</v>
      </c>
      <c r="B51" t="s">
        <v>525</v>
      </c>
      <c r="C51" t="s">
        <v>559</v>
      </c>
      <c r="D51" t="s">
        <v>1031</v>
      </c>
      <c r="E51" t="s">
        <v>1</v>
      </c>
      <c r="F51">
        <v>177</v>
      </c>
      <c r="G51">
        <v>7550</v>
      </c>
      <c r="H51">
        <v>193732</v>
      </c>
      <c r="I51">
        <v>3815</v>
      </c>
      <c r="J51">
        <v>40000</v>
      </c>
      <c r="K51">
        <v>470</v>
      </c>
      <c r="L51">
        <v>5535200</v>
      </c>
      <c r="M51">
        <v>2</v>
      </c>
      <c r="N51">
        <v>4</v>
      </c>
      <c r="O51">
        <v>2</v>
      </c>
      <c r="P51">
        <v>2</v>
      </c>
      <c r="Q51" t="s">
        <v>1008</v>
      </c>
      <c r="R51" t="e">
        <f>VLOOKUP(A51,#REF!,1,FALSE)</f>
        <v>#REF!</v>
      </c>
    </row>
    <row r="52" spans="1:18" x14ac:dyDescent="0.3">
      <c r="A52">
        <v>51</v>
      </c>
      <c r="B52" t="s">
        <v>355</v>
      </c>
      <c r="C52" t="s">
        <v>382</v>
      </c>
      <c r="D52" t="s">
        <v>1100</v>
      </c>
      <c r="E52" t="s">
        <v>1</v>
      </c>
      <c r="F52">
        <v>267</v>
      </c>
      <c r="G52">
        <v>7625</v>
      </c>
      <c r="H52">
        <v>2098066</v>
      </c>
      <c r="I52">
        <v>6670</v>
      </c>
      <c r="J52">
        <v>40000</v>
      </c>
      <c r="K52">
        <v>330</v>
      </c>
      <c r="L52">
        <v>24683135</v>
      </c>
      <c r="M52">
        <v>2</v>
      </c>
      <c r="N52">
        <v>9</v>
      </c>
      <c r="O52">
        <v>2</v>
      </c>
      <c r="P52">
        <v>5</v>
      </c>
      <c r="Q52" t="s">
        <v>372</v>
      </c>
      <c r="R52" t="e">
        <f>VLOOKUP(A52,#REF!,1,FALSE)</f>
        <v>#REF!</v>
      </c>
    </row>
    <row r="53" spans="1:18" x14ac:dyDescent="0.3">
      <c r="A53">
        <v>52</v>
      </c>
      <c r="B53" t="s">
        <v>355</v>
      </c>
      <c r="C53" t="s">
        <v>387</v>
      </c>
      <c r="D53" t="s">
        <v>1099</v>
      </c>
      <c r="E53" t="s">
        <v>1</v>
      </c>
      <c r="F53">
        <v>267</v>
      </c>
      <c r="G53">
        <v>7625</v>
      </c>
      <c r="H53">
        <v>2152419</v>
      </c>
      <c r="I53">
        <v>7505</v>
      </c>
      <c r="J53">
        <v>40000</v>
      </c>
      <c r="K53">
        <v>370</v>
      </c>
      <c r="L53">
        <v>27773153</v>
      </c>
      <c r="M53">
        <v>2</v>
      </c>
      <c r="N53">
        <v>9</v>
      </c>
      <c r="O53">
        <v>2</v>
      </c>
      <c r="P53">
        <v>6</v>
      </c>
      <c r="Q53" t="s">
        <v>372</v>
      </c>
      <c r="R53" t="e">
        <f>VLOOKUP(A53,#REF!,1,FALSE)</f>
        <v>#REF!</v>
      </c>
    </row>
    <row r="54" spans="1:18" x14ac:dyDescent="0.3">
      <c r="A54">
        <v>53</v>
      </c>
      <c r="B54" t="s">
        <v>355</v>
      </c>
      <c r="C54" t="s">
        <v>384</v>
      </c>
      <c r="D54" t="s">
        <v>1098</v>
      </c>
      <c r="E54" t="s">
        <v>1</v>
      </c>
      <c r="F54">
        <v>280</v>
      </c>
      <c r="G54">
        <v>7000</v>
      </c>
      <c r="H54">
        <v>2540657</v>
      </c>
      <c r="I54">
        <v>6800</v>
      </c>
      <c r="J54">
        <v>40000</v>
      </c>
      <c r="K54">
        <v>340</v>
      </c>
      <c r="L54">
        <v>27466560</v>
      </c>
      <c r="M54">
        <v>2</v>
      </c>
      <c r="N54">
        <v>10</v>
      </c>
      <c r="O54">
        <v>2</v>
      </c>
      <c r="P54">
        <v>5</v>
      </c>
      <c r="Q54" t="s">
        <v>385</v>
      </c>
      <c r="R54" t="e">
        <f>VLOOKUP(A54,#REF!,1,FALSE)</f>
        <v>#REF!</v>
      </c>
    </row>
    <row r="55" spans="1:18" x14ac:dyDescent="0.3">
      <c r="A55">
        <v>55</v>
      </c>
      <c r="B55" t="s">
        <v>355</v>
      </c>
      <c r="C55" t="s">
        <v>391</v>
      </c>
      <c r="D55" t="s">
        <v>1097</v>
      </c>
      <c r="E55" t="s">
        <v>1</v>
      </c>
      <c r="F55">
        <v>280</v>
      </c>
      <c r="G55">
        <v>6000</v>
      </c>
      <c r="H55">
        <v>3295987</v>
      </c>
      <c r="I55">
        <v>9600</v>
      </c>
      <c r="J55">
        <v>40000</v>
      </c>
      <c r="K55">
        <v>340</v>
      </c>
      <c r="L55">
        <v>38776320</v>
      </c>
      <c r="M55">
        <v>2</v>
      </c>
      <c r="N55">
        <v>9</v>
      </c>
      <c r="O55">
        <v>2</v>
      </c>
      <c r="P55">
        <v>5</v>
      </c>
      <c r="Q55" t="s">
        <v>385</v>
      </c>
      <c r="R55" t="e">
        <f>VLOOKUP(A55,#REF!,1,FALSE)</f>
        <v>#REF!</v>
      </c>
    </row>
    <row r="56" spans="1:18" x14ac:dyDescent="0.3">
      <c r="A56">
        <v>56</v>
      </c>
      <c r="B56" t="s">
        <v>479</v>
      </c>
      <c r="C56" t="s">
        <v>481</v>
      </c>
      <c r="D56" t="s">
        <v>853</v>
      </c>
      <c r="E56" t="s">
        <v>1</v>
      </c>
      <c r="F56">
        <v>64</v>
      </c>
      <c r="G56">
        <v>2000</v>
      </c>
      <c r="H56">
        <v>20093</v>
      </c>
      <c r="I56">
        <v>2000</v>
      </c>
      <c r="J56">
        <v>25000</v>
      </c>
      <c r="K56">
        <v>470</v>
      </c>
      <c r="L56">
        <v>382720</v>
      </c>
      <c r="M56">
        <v>2</v>
      </c>
      <c r="N56">
        <v>2</v>
      </c>
      <c r="O56">
        <v>1</v>
      </c>
      <c r="P56">
        <v>2</v>
      </c>
      <c r="Q56" t="s">
        <v>478</v>
      </c>
      <c r="R56" t="e">
        <f>VLOOKUP(A56,#REF!,1,FALSE)</f>
        <v>#REF!</v>
      </c>
    </row>
    <row r="57" spans="1:18" x14ac:dyDescent="0.3">
      <c r="A57">
        <v>58</v>
      </c>
      <c r="B57" t="s">
        <v>355</v>
      </c>
      <c r="C57" t="s">
        <v>400</v>
      </c>
      <c r="D57" t="s">
        <v>1096</v>
      </c>
      <c r="E57" t="s">
        <v>1</v>
      </c>
      <c r="F57">
        <v>270</v>
      </c>
      <c r="G57">
        <v>8760</v>
      </c>
      <c r="H57">
        <v>1400406</v>
      </c>
      <c r="I57">
        <v>14500</v>
      </c>
      <c r="J57">
        <v>40000</v>
      </c>
      <c r="K57">
        <v>530</v>
      </c>
      <c r="L57">
        <v>62240270</v>
      </c>
      <c r="M57">
        <v>2</v>
      </c>
      <c r="N57">
        <v>9</v>
      </c>
      <c r="O57">
        <v>2</v>
      </c>
      <c r="P57">
        <v>3</v>
      </c>
      <c r="Q57" t="s">
        <v>1073</v>
      </c>
      <c r="R57" t="e">
        <f>VLOOKUP(A57,#REF!,1,FALSE)</f>
        <v>#REF!</v>
      </c>
    </row>
    <row r="58" spans="1:18" x14ac:dyDescent="0.3">
      <c r="A58">
        <v>59</v>
      </c>
      <c r="B58" t="s">
        <v>355</v>
      </c>
      <c r="C58" t="s">
        <v>412</v>
      </c>
      <c r="D58" t="s">
        <v>1095</v>
      </c>
      <c r="E58" t="s">
        <v>1</v>
      </c>
      <c r="F58">
        <v>314</v>
      </c>
      <c r="G58">
        <v>8760</v>
      </c>
      <c r="H58">
        <v>1654472</v>
      </c>
      <c r="I58">
        <v>14500</v>
      </c>
      <c r="J58">
        <v>40000</v>
      </c>
      <c r="K58">
        <v>520</v>
      </c>
      <c r="L58">
        <v>82723576</v>
      </c>
      <c r="M58">
        <v>2</v>
      </c>
      <c r="N58">
        <v>10</v>
      </c>
      <c r="O58">
        <v>2</v>
      </c>
      <c r="P58">
        <v>3</v>
      </c>
      <c r="Q58" t="s">
        <v>1073</v>
      </c>
      <c r="R58" t="e">
        <f>VLOOKUP(A58,#REF!,1,FALSE)</f>
        <v>#REF!</v>
      </c>
    </row>
    <row r="59" spans="1:18" x14ac:dyDescent="0.3">
      <c r="A59">
        <v>60</v>
      </c>
      <c r="B59" t="s">
        <v>355</v>
      </c>
      <c r="C59" t="s">
        <v>410</v>
      </c>
      <c r="D59" t="s">
        <v>1094</v>
      </c>
      <c r="E59" t="s">
        <v>1</v>
      </c>
      <c r="F59">
        <v>350</v>
      </c>
      <c r="G59">
        <v>8760</v>
      </c>
      <c r="H59">
        <v>1550768</v>
      </c>
      <c r="I59">
        <v>14800</v>
      </c>
      <c r="J59">
        <v>40000</v>
      </c>
      <c r="K59">
        <v>500</v>
      </c>
      <c r="L59">
        <v>77538384</v>
      </c>
      <c r="M59">
        <v>2</v>
      </c>
      <c r="N59">
        <v>11</v>
      </c>
      <c r="O59">
        <v>2</v>
      </c>
      <c r="P59">
        <v>3</v>
      </c>
      <c r="Q59" t="s">
        <v>411</v>
      </c>
      <c r="R59" t="e">
        <f>VLOOKUP(A59,#REF!,1,FALSE)</f>
        <v>#REF!</v>
      </c>
    </row>
    <row r="60" spans="1:18" x14ac:dyDescent="0.3">
      <c r="A60">
        <v>61</v>
      </c>
      <c r="B60" t="s">
        <v>525</v>
      </c>
      <c r="C60" t="s">
        <v>588</v>
      </c>
      <c r="D60" t="s">
        <v>1030</v>
      </c>
      <c r="E60" t="s">
        <v>1</v>
      </c>
      <c r="F60">
        <v>366</v>
      </c>
      <c r="G60">
        <v>10250</v>
      </c>
      <c r="H60">
        <v>5660203</v>
      </c>
      <c r="I60">
        <v>9800</v>
      </c>
      <c r="J60">
        <v>40000</v>
      </c>
      <c r="K60">
        <v>370</v>
      </c>
      <c r="L60">
        <v>44393752</v>
      </c>
      <c r="M60">
        <v>3</v>
      </c>
      <c r="N60">
        <v>11</v>
      </c>
      <c r="O60">
        <v>2</v>
      </c>
      <c r="P60">
        <v>8</v>
      </c>
      <c r="Q60" t="s">
        <v>1029</v>
      </c>
      <c r="R60" t="e">
        <f>VLOOKUP(A60,#REF!,1,FALSE)</f>
        <v>#REF!</v>
      </c>
    </row>
    <row r="61" spans="1:18" x14ac:dyDescent="0.3">
      <c r="A61">
        <v>62</v>
      </c>
      <c r="B61" t="s">
        <v>525</v>
      </c>
      <c r="C61" t="s">
        <v>591</v>
      </c>
      <c r="D61" t="s">
        <v>1028</v>
      </c>
      <c r="E61" t="s">
        <v>1</v>
      </c>
      <c r="F61">
        <v>366</v>
      </c>
      <c r="G61">
        <v>10250</v>
      </c>
      <c r="H61">
        <v>7047508</v>
      </c>
      <c r="I61">
        <v>12700</v>
      </c>
      <c r="J61">
        <v>40000</v>
      </c>
      <c r="K61">
        <v>360</v>
      </c>
      <c r="L61">
        <v>57530678</v>
      </c>
      <c r="M61">
        <v>3</v>
      </c>
      <c r="N61">
        <v>11</v>
      </c>
      <c r="O61">
        <v>2</v>
      </c>
      <c r="P61">
        <v>8</v>
      </c>
      <c r="Q61" t="s">
        <v>1027</v>
      </c>
      <c r="R61" t="e">
        <f>VLOOKUP(A61,#REF!,1,FALSE)</f>
        <v>#REF!</v>
      </c>
    </row>
    <row r="62" spans="1:18" x14ac:dyDescent="0.3">
      <c r="A62">
        <v>63</v>
      </c>
      <c r="B62" t="s">
        <v>525</v>
      </c>
      <c r="C62" t="s">
        <v>597</v>
      </c>
      <c r="D62" t="s">
        <v>1026</v>
      </c>
      <c r="E62" t="s">
        <v>1</v>
      </c>
      <c r="F62">
        <v>412</v>
      </c>
      <c r="G62">
        <v>10250</v>
      </c>
      <c r="H62">
        <v>6165073</v>
      </c>
      <c r="I62">
        <v>12400</v>
      </c>
      <c r="J62">
        <v>40000</v>
      </c>
      <c r="K62">
        <v>370</v>
      </c>
      <c r="L62">
        <v>63231515</v>
      </c>
      <c r="M62">
        <v>3</v>
      </c>
      <c r="N62">
        <v>13</v>
      </c>
      <c r="O62">
        <v>4</v>
      </c>
      <c r="P62">
        <v>6</v>
      </c>
      <c r="Q62" t="s">
        <v>1025</v>
      </c>
      <c r="R62" t="e">
        <f>VLOOKUP(A62,#REF!,1,FALSE)</f>
        <v>#REF!</v>
      </c>
    </row>
    <row r="63" spans="1:18" x14ac:dyDescent="0.3">
      <c r="A63">
        <v>64</v>
      </c>
      <c r="B63" t="s">
        <v>525</v>
      </c>
      <c r="C63" t="s">
        <v>619</v>
      </c>
      <c r="D63" t="s">
        <v>1024</v>
      </c>
      <c r="E63" t="s">
        <v>1</v>
      </c>
      <c r="F63">
        <v>416</v>
      </c>
      <c r="G63">
        <v>10250</v>
      </c>
      <c r="H63">
        <v>4146158</v>
      </c>
      <c r="I63">
        <v>14500</v>
      </c>
      <c r="J63">
        <v>40000</v>
      </c>
      <c r="K63">
        <v>450</v>
      </c>
      <c r="L63">
        <v>97556659</v>
      </c>
      <c r="M63">
        <v>2</v>
      </c>
      <c r="N63">
        <v>13</v>
      </c>
      <c r="O63">
        <v>4</v>
      </c>
      <c r="P63">
        <v>5</v>
      </c>
      <c r="Q63" t="s">
        <v>975</v>
      </c>
      <c r="R63" t="e">
        <f>VLOOKUP(A63,#REF!,1,FALSE)</f>
        <v>#REF!</v>
      </c>
    </row>
    <row r="64" spans="1:18" x14ac:dyDescent="0.3">
      <c r="A64">
        <v>67</v>
      </c>
      <c r="B64" t="s">
        <v>525</v>
      </c>
      <c r="C64" t="s">
        <v>603</v>
      </c>
      <c r="D64" t="s">
        <v>1023</v>
      </c>
      <c r="E64" t="s">
        <v>1</v>
      </c>
      <c r="F64">
        <v>290</v>
      </c>
      <c r="G64">
        <v>9000</v>
      </c>
      <c r="H64">
        <v>2449925</v>
      </c>
      <c r="I64">
        <v>14500</v>
      </c>
      <c r="J64">
        <v>40000</v>
      </c>
      <c r="K64">
        <v>500</v>
      </c>
      <c r="L64">
        <v>69997851</v>
      </c>
      <c r="M64">
        <v>2</v>
      </c>
      <c r="N64">
        <v>10</v>
      </c>
      <c r="O64">
        <v>2</v>
      </c>
      <c r="P64">
        <v>2</v>
      </c>
      <c r="Q64" t="s">
        <v>1022</v>
      </c>
      <c r="R64" t="e">
        <f>VLOOKUP(A64,#REF!,1,FALSE)</f>
        <v>#REF!</v>
      </c>
    </row>
    <row r="65" spans="1:18" x14ac:dyDescent="0.3">
      <c r="A65">
        <v>68</v>
      </c>
      <c r="B65" t="s">
        <v>525</v>
      </c>
      <c r="C65" t="s">
        <v>604</v>
      </c>
      <c r="D65" t="s">
        <v>1021</v>
      </c>
      <c r="E65" t="s">
        <v>1</v>
      </c>
      <c r="F65">
        <v>410</v>
      </c>
      <c r="G65">
        <v>10250</v>
      </c>
      <c r="H65">
        <v>5454219</v>
      </c>
      <c r="I65">
        <v>13360</v>
      </c>
      <c r="J65">
        <v>40000</v>
      </c>
      <c r="K65">
        <v>370</v>
      </c>
      <c r="L65">
        <v>72722924</v>
      </c>
      <c r="M65">
        <v>3</v>
      </c>
      <c r="N65">
        <v>13</v>
      </c>
      <c r="O65">
        <v>4</v>
      </c>
      <c r="P65">
        <v>5</v>
      </c>
      <c r="Q65" t="s">
        <v>975</v>
      </c>
      <c r="R65" t="e">
        <f>VLOOKUP(A65,#REF!,1,FALSE)</f>
        <v>#REF!</v>
      </c>
    </row>
    <row r="66" spans="1:18" x14ac:dyDescent="0.3">
      <c r="A66">
        <v>69</v>
      </c>
      <c r="B66" t="s">
        <v>525</v>
      </c>
      <c r="C66" t="s">
        <v>611</v>
      </c>
      <c r="D66" t="s">
        <v>1020</v>
      </c>
      <c r="E66" t="s">
        <v>1</v>
      </c>
      <c r="F66">
        <v>568</v>
      </c>
      <c r="G66">
        <v>10250</v>
      </c>
      <c r="H66">
        <v>5608760</v>
      </c>
      <c r="I66">
        <v>2905</v>
      </c>
      <c r="J66">
        <v>40000</v>
      </c>
      <c r="K66">
        <v>500</v>
      </c>
      <c r="L66">
        <v>80125136</v>
      </c>
      <c r="M66">
        <v>3</v>
      </c>
      <c r="N66">
        <v>14</v>
      </c>
      <c r="O66">
        <v>6</v>
      </c>
      <c r="P66">
        <v>5</v>
      </c>
      <c r="Q66" t="s">
        <v>975</v>
      </c>
      <c r="R66" t="e">
        <f>VLOOKUP(A66,#REF!,1,FALSE)</f>
        <v>#REF!</v>
      </c>
    </row>
    <row r="67" spans="1:18" x14ac:dyDescent="0.3">
      <c r="A67">
        <v>71</v>
      </c>
      <c r="B67" t="s">
        <v>525</v>
      </c>
      <c r="C67" t="s">
        <v>565</v>
      </c>
      <c r="D67" t="s">
        <v>1019</v>
      </c>
      <c r="E67" t="s">
        <v>1</v>
      </c>
      <c r="F67">
        <v>224</v>
      </c>
      <c r="G67">
        <v>7800</v>
      </c>
      <c r="H67">
        <v>807978</v>
      </c>
      <c r="I67">
        <v>7300</v>
      </c>
      <c r="J67">
        <v>40000</v>
      </c>
      <c r="K67">
        <v>320</v>
      </c>
      <c r="L67">
        <v>7882711</v>
      </c>
      <c r="M67">
        <v>2</v>
      </c>
      <c r="N67">
        <v>7</v>
      </c>
      <c r="O67">
        <v>2</v>
      </c>
      <c r="P67">
        <v>4</v>
      </c>
      <c r="Q67" t="s">
        <v>566</v>
      </c>
      <c r="R67" t="e">
        <f>VLOOKUP(A67,#REF!,1,FALSE)</f>
        <v>#REF!</v>
      </c>
    </row>
    <row r="68" spans="1:18" x14ac:dyDescent="0.3">
      <c r="A68">
        <v>72</v>
      </c>
      <c r="B68" t="s">
        <v>525</v>
      </c>
      <c r="C68" t="s">
        <v>582</v>
      </c>
      <c r="D68" t="s">
        <v>1018</v>
      </c>
      <c r="E68" t="s">
        <v>1</v>
      </c>
      <c r="F68">
        <v>269</v>
      </c>
      <c r="G68">
        <v>7800</v>
      </c>
      <c r="H68">
        <v>2102058</v>
      </c>
      <c r="I68">
        <v>7300</v>
      </c>
      <c r="J68">
        <v>40000</v>
      </c>
      <c r="K68">
        <v>390</v>
      </c>
      <c r="L68">
        <v>23356202</v>
      </c>
      <c r="M68">
        <v>2</v>
      </c>
      <c r="N68">
        <v>9</v>
      </c>
      <c r="O68">
        <v>2</v>
      </c>
      <c r="P68">
        <v>5</v>
      </c>
      <c r="Q68" t="s">
        <v>566</v>
      </c>
      <c r="R68" t="e">
        <f>VLOOKUP(A68,#REF!,1,FALSE)</f>
        <v>#REF!</v>
      </c>
    </row>
    <row r="69" spans="1:18" x14ac:dyDescent="0.3">
      <c r="A69">
        <v>73</v>
      </c>
      <c r="B69" t="s">
        <v>525</v>
      </c>
      <c r="C69" t="s">
        <v>594</v>
      </c>
      <c r="D69" t="s">
        <v>1017</v>
      </c>
      <c r="E69" t="s">
        <v>1</v>
      </c>
      <c r="F69">
        <v>400</v>
      </c>
      <c r="G69">
        <v>9000</v>
      </c>
      <c r="H69">
        <v>3648219</v>
      </c>
      <c r="I69">
        <v>9695</v>
      </c>
      <c r="J69">
        <v>40000</v>
      </c>
      <c r="K69">
        <v>470</v>
      </c>
      <c r="L69">
        <v>60803647</v>
      </c>
      <c r="M69">
        <v>2</v>
      </c>
      <c r="N69">
        <v>11</v>
      </c>
      <c r="O69">
        <v>3</v>
      </c>
      <c r="P69">
        <v>3</v>
      </c>
      <c r="Q69" t="s">
        <v>1015</v>
      </c>
      <c r="R69" t="e">
        <f>VLOOKUP(A69,#REF!,1,FALSE)</f>
        <v>#REF!</v>
      </c>
    </row>
    <row r="70" spans="1:18" x14ac:dyDescent="0.3">
      <c r="A70">
        <v>74</v>
      </c>
      <c r="B70" t="s">
        <v>525</v>
      </c>
      <c r="C70" t="s">
        <v>613</v>
      </c>
      <c r="D70" t="s">
        <v>1016</v>
      </c>
      <c r="E70" t="s">
        <v>1</v>
      </c>
      <c r="F70">
        <v>400</v>
      </c>
      <c r="G70">
        <v>11000</v>
      </c>
      <c r="H70">
        <v>4629511</v>
      </c>
      <c r="I70">
        <v>14260</v>
      </c>
      <c r="J70">
        <v>40000</v>
      </c>
      <c r="K70">
        <v>480</v>
      </c>
      <c r="L70">
        <v>84172921</v>
      </c>
      <c r="M70">
        <v>2</v>
      </c>
      <c r="N70">
        <v>11</v>
      </c>
      <c r="O70">
        <v>3</v>
      </c>
      <c r="P70">
        <v>3</v>
      </c>
      <c r="Q70" t="s">
        <v>1015</v>
      </c>
      <c r="R70" t="e">
        <f>VLOOKUP(A70,#REF!,1,FALSE)</f>
        <v>#REF!</v>
      </c>
    </row>
    <row r="71" spans="1:18" x14ac:dyDescent="0.3">
      <c r="A71">
        <v>75</v>
      </c>
      <c r="B71" t="s">
        <v>525</v>
      </c>
      <c r="C71" t="s">
        <v>615</v>
      </c>
      <c r="D71" t="s">
        <v>1014</v>
      </c>
      <c r="E71" t="s">
        <v>1</v>
      </c>
      <c r="F71">
        <v>451</v>
      </c>
      <c r="G71">
        <v>9000</v>
      </c>
      <c r="H71">
        <v>4949294</v>
      </c>
      <c r="I71">
        <v>11135</v>
      </c>
      <c r="J71">
        <v>40000</v>
      </c>
      <c r="K71">
        <v>450</v>
      </c>
      <c r="L71">
        <v>89987157</v>
      </c>
      <c r="M71">
        <v>2</v>
      </c>
      <c r="N71">
        <v>13</v>
      </c>
      <c r="O71">
        <v>5</v>
      </c>
      <c r="P71">
        <v>3</v>
      </c>
      <c r="Q71" t="s">
        <v>1002</v>
      </c>
      <c r="R71" t="e">
        <f>VLOOKUP(A71,#REF!,1,FALSE)</f>
        <v>#REF!</v>
      </c>
    </row>
    <row r="72" spans="1:18" x14ac:dyDescent="0.3">
      <c r="A72">
        <v>76</v>
      </c>
      <c r="B72" t="s">
        <v>525</v>
      </c>
      <c r="C72" t="s">
        <v>622</v>
      </c>
      <c r="D72" t="s">
        <v>1013</v>
      </c>
      <c r="E72" t="s">
        <v>1</v>
      </c>
      <c r="F72">
        <v>451</v>
      </c>
      <c r="G72">
        <v>11000</v>
      </c>
      <c r="H72">
        <v>5273761</v>
      </c>
      <c r="I72">
        <v>14500</v>
      </c>
      <c r="J72">
        <v>40000</v>
      </c>
      <c r="K72">
        <v>460</v>
      </c>
      <c r="L72">
        <v>131844032</v>
      </c>
      <c r="M72">
        <v>2</v>
      </c>
      <c r="N72">
        <v>13</v>
      </c>
      <c r="O72">
        <v>5</v>
      </c>
      <c r="P72">
        <v>3</v>
      </c>
      <c r="Q72" t="s">
        <v>1002</v>
      </c>
      <c r="R72" t="e">
        <f>VLOOKUP(A72,#REF!,1,FALSE)</f>
        <v>#REF!</v>
      </c>
    </row>
    <row r="73" spans="1:18" x14ac:dyDescent="0.3">
      <c r="A73">
        <v>85</v>
      </c>
      <c r="B73" t="s">
        <v>304</v>
      </c>
      <c r="C73" t="s">
        <v>312</v>
      </c>
      <c r="D73" t="s">
        <v>1072</v>
      </c>
      <c r="E73" t="s">
        <v>1</v>
      </c>
      <c r="F73">
        <v>100</v>
      </c>
      <c r="G73">
        <v>6500</v>
      </c>
      <c r="H73">
        <v>165706</v>
      </c>
      <c r="I73">
        <v>4075</v>
      </c>
      <c r="J73">
        <v>25000</v>
      </c>
      <c r="K73">
        <v>370</v>
      </c>
      <c r="L73">
        <v>1104705</v>
      </c>
      <c r="M73">
        <v>3</v>
      </c>
      <c r="N73">
        <v>3</v>
      </c>
      <c r="O73">
        <v>1</v>
      </c>
      <c r="P73">
        <v>5</v>
      </c>
      <c r="Q73" t="s">
        <v>313</v>
      </c>
      <c r="R73" t="e">
        <f>VLOOKUP(A73,#REF!,1,FALSE)</f>
        <v>#REF!</v>
      </c>
    </row>
    <row r="74" spans="1:18" x14ac:dyDescent="0.3">
      <c r="A74">
        <v>86</v>
      </c>
      <c r="B74" t="s">
        <v>304</v>
      </c>
      <c r="C74" t="s">
        <v>318</v>
      </c>
      <c r="D74" t="s">
        <v>1071</v>
      </c>
      <c r="E74" t="s">
        <v>1</v>
      </c>
      <c r="F74">
        <v>110</v>
      </c>
      <c r="G74">
        <v>6500</v>
      </c>
      <c r="H74">
        <v>182276</v>
      </c>
      <c r="I74">
        <v>4075</v>
      </c>
      <c r="J74">
        <v>25000</v>
      </c>
      <c r="K74">
        <v>350</v>
      </c>
      <c r="L74">
        <v>1215176</v>
      </c>
      <c r="M74">
        <v>3</v>
      </c>
      <c r="N74">
        <v>3</v>
      </c>
      <c r="O74">
        <v>1</v>
      </c>
      <c r="P74">
        <v>5</v>
      </c>
      <c r="Q74" t="s">
        <v>313</v>
      </c>
      <c r="R74" t="e">
        <f>VLOOKUP(A74,#REF!,1,FALSE)</f>
        <v>#REF!</v>
      </c>
    </row>
    <row r="75" spans="1:18" x14ac:dyDescent="0.3">
      <c r="A75">
        <v>87</v>
      </c>
      <c r="B75" t="s">
        <v>304</v>
      </c>
      <c r="C75" t="s">
        <v>315</v>
      </c>
      <c r="D75" t="s">
        <v>1070</v>
      </c>
      <c r="E75" t="s">
        <v>1</v>
      </c>
      <c r="F75">
        <v>124</v>
      </c>
      <c r="G75">
        <v>6500</v>
      </c>
      <c r="H75">
        <v>178855</v>
      </c>
      <c r="I75">
        <v>3600</v>
      </c>
      <c r="J75">
        <v>35000</v>
      </c>
      <c r="K75">
        <v>350</v>
      </c>
      <c r="L75">
        <v>1192364</v>
      </c>
      <c r="M75">
        <v>5</v>
      </c>
      <c r="N75">
        <v>3</v>
      </c>
      <c r="O75">
        <v>2</v>
      </c>
      <c r="P75">
        <v>5</v>
      </c>
      <c r="Q75" t="s">
        <v>316</v>
      </c>
      <c r="R75" t="e">
        <f>VLOOKUP(A75,#REF!,1,FALSE)</f>
        <v>#REF!</v>
      </c>
    </row>
    <row r="76" spans="1:18" x14ac:dyDescent="0.3">
      <c r="A76">
        <v>89</v>
      </c>
      <c r="B76" t="s">
        <v>919</v>
      </c>
      <c r="C76" t="s">
        <v>32</v>
      </c>
      <c r="D76" t="s">
        <v>923</v>
      </c>
      <c r="E76" t="s">
        <v>1</v>
      </c>
      <c r="F76">
        <v>78</v>
      </c>
      <c r="G76">
        <v>7500</v>
      </c>
      <c r="H76">
        <v>20570</v>
      </c>
      <c r="I76">
        <v>2200</v>
      </c>
      <c r="J76">
        <v>35000</v>
      </c>
      <c r="K76">
        <v>510</v>
      </c>
      <c r="L76">
        <v>1028514</v>
      </c>
      <c r="M76">
        <v>2</v>
      </c>
      <c r="N76">
        <v>3</v>
      </c>
      <c r="O76">
        <v>1</v>
      </c>
      <c r="P76">
        <v>2</v>
      </c>
      <c r="Q76" t="s">
        <v>920</v>
      </c>
      <c r="R76" t="e">
        <f>VLOOKUP(A76,#REF!,1,FALSE)</f>
        <v>#REF!</v>
      </c>
    </row>
    <row r="77" spans="1:18" x14ac:dyDescent="0.3">
      <c r="A77">
        <v>90</v>
      </c>
      <c r="B77" t="s">
        <v>919</v>
      </c>
      <c r="C77" t="s">
        <v>36</v>
      </c>
      <c r="D77" t="s">
        <v>922</v>
      </c>
      <c r="E77" t="s">
        <v>1</v>
      </c>
      <c r="F77">
        <v>98</v>
      </c>
      <c r="G77">
        <v>7900</v>
      </c>
      <c r="H77">
        <v>22614</v>
      </c>
      <c r="I77">
        <v>2200</v>
      </c>
      <c r="J77">
        <v>35000</v>
      </c>
      <c r="K77">
        <v>510</v>
      </c>
      <c r="L77">
        <v>1130706</v>
      </c>
      <c r="M77">
        <v>2</v>
      </c>
      <c r="N77">
        <v>2</v>
      </c>
      <c r="O77">
        <v>1</v>
      </c>
      <c r="P77">
        <v>3</v>
      </c>
      <c r="Q77" t="s">
        <v>920</v>
      </c>
      <c r="R77" t="e">
        <f>VLOOKUP(A77,#REF!,1,FALSE)</f>
        <v>#REF!</v>
      </c>
    </row>
    <row r="78" spans="1:18" x14ac:dyDescent="0.3">
      <c r="A78">
        <v>91</v>
      </c>
      <c r="B78" t="s">
        <v>919</v>
      </c>
      <c r="C78" t="s">
        <v>37</v>
      </c>
      <c r="D78" t="s">
        <v>921</v>
      </c>
      <c r="E78" t="s">
        <v>1</v>
      </c>
      <c r="F78">
        <v>78</v>
      </c>
      <c r="G78">
        <v>7800</v>
      </c>
      <c r="H78">
        <v>30271</v>
      </c>
      <c r="I78">
        <v>3700</v>
      </c>
      <c r="J78">
        <v>35000</v>
      </c>
      <c r="K78">
        <v>510</v>
      </c>
      <c r="L78">
        <v>1513551</v>
      </c>
      <c r="M78">
        <v>2</v>
      </c>
      <c r="N78">
        <v>2</v>
      </c>
      <c r="O78">
        <v>1</v>
      </c>
      <c r="P78">
        <v>3</v>
      </c>
      <c r="Q78" t="s">
        <v>920</v>
      </c>
      <c r="R78" t="e">
        <f>VLOOKUP(A78,#REF!,1,FALSE)</f>
        <v>#REF!</v>
      </c>
    </row>
    <row r="79" spans="1:18" x14ac:dyDescent="0.3">
      <c r="A79">
        <v>92</v>
      </c>
      <c r="B79" t="s">
        <v>649</v>
      </c>
      <c r="C79" t="s">
        <v>647</v>
      </c>
      <c r="D79" t="s">
        <v>1055</v>
      </c>
      <c r="E79" t="s">
        <v>1</v>
      </c>
      <c r="F79">
        <v>19</v>
      </c>
      <c r="G79">
        <v>4500</v>
      </c>
      <c r="H79">
        <v>7772</v>
      </c>
      <c r="I79">
        <v>2776</v>
      </c>
      <c r="J79">
        <v>30000</v>
      </c>
      <c r="K79">
        <v>490</v>
      </c>
      <c r="L79">
        <v>111024</v>
      </c>
      <c r="M79">
        <v>2</v>
      </c>
      <c r="N79">
        <v>1</v>
      </c>
      <c r="O79">
        <v>1</v>
      </c>
      <c r="P79">
        <v>1</v>
      </c>
      <c r="Q79" t="s">
        <v>648</v>
      </c>
      <c r="R79" t="e">
        <f>VLOOKUP(A79,#REF!,1,FALSE)</f>
        <v>#REF!</v>
      </c>
    </row>
    <row r="80" spans="1:18" x14ac:dyDescent="0.3">
      <c r="A80">
        <v>93</v>
      </c>
      <c r="B80" t="s">
        <v>649</v>
      </c>
      <c r="C80" t="s">
        <v>656</v>
      </c>
      <c r="D80" t="s">
        <v>1054</v>
      </c>
      <c r="E80" t="s">
        <v>1</v>
      </c>
      <c r="F80">
        <v>19</v>
      </c>
      <c r="G80">
        <v>4500</v>
      </c>
      <c r="H80">
        <v>7173</v>
      </c>
      <c r="I80">
        <v>2500</v>
      </c>
      <c r="J80">
        <v>30000</v>
      </c>
      <c r="K80">
        <v>450</v>
      </c>
      <c r="L80">
        <v>323000</v>
      </c>
      <c r="M80">
        <v>2</v>
      </c>
      <c r="N80">
        <v>1</v>
      </c>
      <c r="O80">
        <v>1</v>
      </c>
      <c r="P80">
        <v>1</v>
      </c>
      <c r="Q80" t="s">
        <v>648</v>
      </c>
      <c r="R80" t="e">
        <f>VLOOKUP(A80,#REF!,1,FALSE)</f>
        <v>#REF!</v>
      </c>
    </row>
    <row r="81" spans="1:18" x14ac:dyDescent="0.3">
      <c r="A81">
        <v>94</v>
      </c>
      <c r="B81" t="s">
        <v>649</v>
      </c>
      <c r="C81" t="s">
        <v>651</v>
      </c>
      <c r="D81" t="s">
        <v>1053</v>
      </c>
      <c r="E81" t="s">
        <v>1</v>
      </c>
      <c r="F81">
        <v>19</v>
      </c>
      <c r="G81">
        <v>4500</v>
      </c>
      <c r="H81">
        <v>10791</v>
      </c>
      <c r="I81">
        <v>2907</v>
      </c>
      <c r="J81">
        <v>30000</v>
      </c>
      <c r="K81">
        <v>380</v>
      </c>
      <c r="L81">
        <v>119896</v>
      </c>
      <c r="M81">
        <v>2</v>
      </c>
      <c r="N81">
        <v>1</v>
      </c>
      <c r="O81">
        <v>1</v>
      </c>
      <c r="P81">
        <v>1</v>
      </c>
      <c r="Q81" t="s">
        <v>648</v>
      </c>
      <c r="R81" t="e">
        <f>VLOOKUP(A81,#REF!,1,FALSE)</f>
        <v>#REF!</v>
      </c>
    </row>
    <row r="82" spans="1:18" x14ac:dyDescent="0.3">
      <c r="A82">
        <v>95</v>
      </c>
      <c r="B82" t="s">
        <v>469</v>
      </c>
      <c r="C82" t="s">
        <v>474</v>
      </c>
      <c r="D82" t="s">
        <v>925</v>
      </c>
      <c r="E82" t="s">
        <v>1</v>
      </c>
      <c r="F82">
        <v>12</v>
      </c>
      <c r="G82">
        <v>4000</v>
      </c>
      <c r="H82">
        <v>29370</v>
      </c>
      <c r="I82">
        <v>6020</v>
      </c>
      <c r="J82">
        <v>35000</v>
      </c>
      <c r="K82">
        <v>360</v>
      </c>
      <c r="L82">
        <v>378968</v>
      </c>
      <c r="M82">
        <v>2</v>
      </c>
      <c r="N82">
        <v>1</v>
      </c>
      <c r="O82">
        <v>1</v>
      </c>
      <c r="P82">
        <v>2</v>
      </c>
      <c r="Q82" t="s">
        <v>475</v>
      </c>
      <c r="R82" t="e">
        <f>VLOOKUP(A82,#REF!,1,FALSE)</f>
        <v>#REF!</v>
      </c>
    </row>
    <row r="83" spans="1:18" x14ac:dyDescent="0.3">
      <c r="A83">
        <v>96</v>
      </c>
      <c r="B83" t="s">
        <v>638</v>
      </c>
      <c r="C83" t="s">
        <v>636</v>
      </c>
      <c r="D83" t="s">
        <v>929</v>
      </c>
      <c r="E83" t="s">
        <v>1</v>
      </c>
      <c r="F83">
        <v>19</v>
      </c>
      <c r="G83">
        <v>2000</v>
      </c>
      <c r="H83">
        <v>6988</v>
      </c>
      <c r="I83">
        <v>1260</v>
      </c>
      <c r="J83">
        <v>20000</v>
      </c>
      <c r="K83">
        <v>320</v>
      </c>
      <c r="L83">
        <v>323000</v>
      </c>
      <c r="M83">
        <v>2</v>
      </c>
      <c r="N83">
        <v>1</v>
      </c>
      <c r="O83">
        <v>1</v>
      </c>
      <c r="P83">
        <v>2</v>
      </c>
      <c r="Q83" t="s">
        <v>637</v>
      </c>
      <c r="R83" t="e">
        <f>VLOOKUP(A83,#REF!,1,FALSE)</f>
        <v>#REF!</v>
      </c>
    </row>
    <row r="84" spans="1:18" x14ac:dyDescent="0.3">
      <c r="A84">
        <v>97</v>
      </c>
      <c r="B84" t="s">
        <v>638</v>
      </c>
      <c r="C84" t="s">
        <v>640</v>
      </c>
      <c r="D84" t="s">
        <v>928</v>
      </c>
      <c r="E84" t="s">
        <v>1</v>
      </c>
      <c r="F84">
        <v>30</v>
      </c>
      <c r="G84">
        <v>2000</v>
      </c>
      <c r="H84">
        <v>5790</v>
      </c>
      <c r="I84">
        <v>1433</v>
      </c>
      <c r="J84">
        <v>20000</v>
      </c>
      <c r="K84">
        <v>470</v>
      </c>
      <c r="L84">
        <v>510000</v>
      </c>
      <c r="M84">
        <v>2</v>
      </c>
      <c r="N84">
        <v>2</v>
      </c>
      <c r="O84">
        <v>1</v>
      </c>
      <c r="P84">
        <v>2</v>
      </c>
      <c r="Q84" t="s">
        <v>641</v>
      </c>
      <c r="R84" t="e">
        <f>VLOOKUP(A84,#REF!,1,FALSE)</f>
        <v>#REF!</v>
      </c>
    </row>
    <row r="85" spans="1:18" x14ac:dyDescent="0.3">
      <c r="A85">
        <v>99</v>
      </c>
      <c r="B85" t="s">
        <v>205</v>
      </c>
      <c r="C85" t="s">
        <v>203</v>
      </c>
      <c r="D85" t="s">
        <v>823</v>
      </c>
      <c r="E85" t="s">
        <v>1</v>
      </c>
      <c r="F85">
        <v>10</v>
      </c>
      <c r="G85">
        <v>2000</v>
      </c>
      <c r="H85">
        <v>20480</v>
      </c>
      <c r="I85">
        <v>4585</v>
      </c>
      <c r="J85">
        <v>35000</v>
      </c>
      <c r="K85">
        <v>320</v>
      </c>
      <c r="L85">
        <v>132130</v>
      </c>
      <c r="M85">
        <v>2</v>
      </c>
      <c r="N85">
        <v>1</v>
      </c>
      <c r="O85">
        <v>1</v>
      </c>
      <c r="P85">
        <v>3</v>
      </c>
      <c r="Q85" t="s">
        <v>204</v>
      </c>
      <c r="R85" t="e">
        <f>VLOOKUP(A85,#REF!,1,FALSE)</f>
        <v>#REF!</v>
      </c>
    </row>
    <row r="86" spans="1:18" x14ac:dyDescent="0.3">
      <c r="A86">
        <v>100</v>
      </c>
      <c r="B86" t="s">
        <v>205</v>
      </c>
      <c r="C86" t="s">
        <v>210</v>
      </c>
      <c r="D86" t="s">
        <v>822</v>
      </c>
      <c r="E86" t="s">
        <v>1</v>
      </c>
      <c r="F86">
        <v>95</v>
      </c>
      <c r="G86">
        <v>2000</v>
      </c>
      <c r="H86">
        <v>306400</v>
      </c>
      <c r="I86">
        <v>8700</v>
      </c>
      <c r="J86">
        <v>25000</v>
      </c>
      <c r="K86">
        <v>390</v>
      </c>
      <c r="L86">
        <v>1802354</v>
      </c>
      <c r="M86">
        <v>4</v>
      </c>
      <c r="N86">
        <v>2</v>
      </c>
      <c r="O86">
        <v>1</v>
      </c>
      <c r="P86">
        <v>4</v>
      </c>
      <c r="Q86" t="s">
        <v>821</v>
      </c>
      <c r="R86" t="e">
        <f>VLOOKUP(A86,#REF!,1,FALSE)</f>
        <v>#REF!</v>
      </c>
    </row>
    <row r="87" spans="1:18" x14ac:dyDescent="0.3">
      <c r="A87">
        <v>101</v>
      </c>
      <c r="B87" t="s">
        <v>205</v>
      </c>
      <c r="C87" t="s">
        <v>207</v>
      </c>
      <c r="D87" t="s">
        <v>820</v>
      </c>
      <c r="E87" t="s">
        <v>1</v>
      </c>
      <c r="F87">
        <v>127</v>
      </c>
      <c r="G87">
        <v>2000</v>
      </c>
      <c r="H87">
        <v>186363</v>
      </c>
      <c r="I87">
        <v>3450</v>
      </c>
      <c r="J87">
        <v>25000</v>
      </c>
      <c r="K87">
        <v>390</v>
      </c>
      <c r="L87">
        <v>1242421</v>
      </c>
      <c r="M87">
        <v>3</v>
      </c>
      <c r="N87">
        <v>3</v>
      </c>
      <c r="O87">
        <v>2</v>
      </c>
      <c r="P87">
        <v>5</v>
      </c>
      <c r="Q87" t="s">
        <v>819</v>
      </c>
      <c r="R87" t="e">
        <f>VLOOKUP(A87,#REF!,1,FALSE)</f>
        <v>#REF!</v>
      </c>
    </row>
    <row r="88" spans="1:18" x14ac:dyDescent="0.3">
      <c r="A88">
        <v>102</v>
      </c>
      <c r="B88" t="s">
        <v>137</v>
      </c>
      <c r="C88" t="s">
        <v>141</v>
      </c>
      <c r="D88" t="s">
        <v>971</v>
      </c>
      <c r="E88" t="s">
        <v>1</v>
      </c>
      <c r="F88">
        <v>8</v>
      </c>
      <c r="G88">
        <v>2000</v>
      </c>
      <c r="H88">
        <v>16860</v>
      </c>
      <c r="I88">
        <v>2684</v>
      </c>
      <c r="J88">
        <v>35000</v>
      </c>
      <c r="K88">
        <v>320</v>
      </c>
      <c r="L88">
        <v>137633</v>
      </c>
      <c r="M88">
        <v>2</v>
      </c>
      <c r="N88">
        <v>1</v>
      </c>
      <c r="O88">
        <v>1</v>
      </c>
      <c r="P88">
        <v>2</v>
      </c>
      <c r="Q88" t="s">
        <v>970</v>
      </c>
      <c r="R88" t="e">
        <f>VLOOKUP(A88,#REF!,1,FALSE)</f>
        <v>#REF!</v>
      </c>
    </row>
    <row r="89" spans="1:18" x14ac:dyDescent="0.3">
      <c r="A89">
        <v>103</v>
      </c>
      <c r="B89" t="s">
        <v>3</v>
      </c>
      <c r="C89" t="s">
        <v>20</v>
      </c>
      <c r="D89" t="s">
        <v>867</v>
      </c>
      <c r="E89" t="s">
        <v>1</v>
      </c>
      <c r="F89">
        <v>70</v>
      </c>
      <c r="G89">
        <v>2000</v>
      </c>
      <c r="H89">
        <v>43507</v>
      </c>
      <c r="I89">
        <v>2040</v>
      </c>
      <c r="J89">
        <v>35000</v>
      </c>
      <c r="K89">
        <v>490</v>
      </c>
      <c r="L89">
        <v>725120</v>
      </c>
      <c r="M89">
        <v>2</v>
      </c>
      <c r="N89">
        <v>2</v>
      </c>
      <c r="O89">
        <v>1</v>
      </c>
      <c r="P89">
        <v>2</v>
      </c>
      <c r="Q89" t="s">
        <v>21</v>
      </c>
      <c r="R89" t="e">
        <f>VLOOKUP(A89,#REF!,1,FALSE)</f>
        <v>#REF!</v>
      </c>
    </row>
    <row r="90" spans="1:18" x14ac:dyDescent="0.3">
      <c r="A90">
        <v>104</v>
      </c>
      <c r="B90" t="s">
        <v>3</v>
      </c>
      <c r="C90" t="s">
        <v>27</v>
      </c>
      <c r="D90" t="s">
        <v>866</v>
      </c>
      <c r="E90" t="s">
        <v>1</v>
      </c>
      <c r="F90">
        <v>80</v>
      </c>
      <c r="G90">
        <v>2000</v>
      </c>
      <c r="H90">
        <v>51794</v>
      </c>
      <c r="I90">
        <v>2040</v>
      </c>
      <c r="J90">
        <v>35000</v>
      </c>
      <c r="K90">
        <v>490</v>
      </c>
      <c r="L90">
        <v>828709</v>
      </c>
      <c r="M90">
        <v>2</v>
      </c>
      <c r="N90">
        <v>2</v>
      </c>
      <c r="O90">
        <v>1</v>
      </c>
      <c r="P90">
        <v>2</v>
      </c>
      <c r="Q90" t="s">
        <v>21</v>
      </c>
      <c r="R90" t="e">
        <f>VLOOKUP(A90,#REF!,1,FALSE)</f>
        <v>#REF!</v>
      </c>
    </row>
    <row r="91" spans="1:18" x14ac:dyDescent="0.3">
      <c r="A91">
        <v>105</v>
      </c>
      <c r="B91" t="s">
        <v>3</v>
      </c>
      <c r="C91" t="s">
        <v>17</v>
      </c>
      <c r="D91" t="s">
        <v>865</v>
      </c>
      <c r="E91" t="s">
        <v>1</v>
      </c>
      <c r="F91">
        <v>58</v>
      </c>
      <c r="G91">
        <v>2000</v>
      </c>
      <c r="H91">
        <v>57477</v>
      </c>
      <c r="I91">
        <v>2055</v>
      </c>
      <c r="J91">
        <v>25000</v>
      </c>
      <c r="K91">
        <v>380</v>
      </c>
      <c r="L91">
        <v>718458</v>
      </c>
      <c r="M91">
        <v>2</v>
      </c>
      <c r="N91">
        <v>2</v>
      </c>
      <c r="O91">
        <v>1</v>
      </c>
      <c r="P91">
        <v>3</v>
      </c>
      <c r="Q91" t="s">
        <v>18</v>
      </c>
      <c r="R91" t="e">
        <f>VLOOKUP(A91,#REF!,1,FALSE)</f>
        <v>#REF!</v>
      </c>
    </row>
    <row r="92" spans="1:18" x14ac:dyDescent="0.3">
      <c r="A92">
        <v>106</v>
      </c>
      <c r="B92" t="s">
        <v>516</v>
      </c>
      <c r="C92">
        <v>2000</v>
      </c>
      <c r="D92" t="s">
        <v>759</v>
      </c>
      <c r="E92" t="s">
        <v>1</v>
      </c>
      <c r="F92">
        <v>58</v>
      </c>
      <c r="G92">
        <v>2000</v>
      </c>
      <c r="H92">
        <v>64606</v>
      </c>
      <c r="I92">
        <v>2185</v>
      </c>
      <c r="J92">
        <v>25000</v>
      </c>
      <c r="K92">
        <v>460</v>
      </c>
      <c r="L92">
        <v>1033701</v>
      </c>
      <c r="M92">
        <v>2</v>
      </c>
      <c r="N92">
        <v>2</v>
      </c>
      <c r="O92">
        <v>1</v>
      </c>
      <c r="P92">
        <v>2</v>
      </c>
      <c r="Q92" t="s">
        <v>755</v>
      </c>
      <c r="R92" t="e">
        <f>VLOOKUP(A92,#REF!,1,FALSE)</f>
        <v>#REF!</v>
      </c>
    </row>
    <row r="93" spans="1:18" x14ac:dyDescent="0.3">
      <c r="A93">
        <v>107</v>
      </c>
      <c r="B93" t="s">
        <v>525</v>
      </c>
      <c r="C93" t="s">
        <v>537</v>
      </c>
      <c r="D93" t="s">
        <v>1012</v>
      </c>
      <c r="E93" t="s">
        <v>1</v>
      </c>
      <c r="F93">
        <v>130</v>
      </c>
      <c r="G93">
        <v>7550</v>
      </c>
      <c r="H93">
        <v>299344</v>
      </c>
      <c r="I93">
        <v>4170</v>
      </c>
      <c r="J93">
        <v>40000</v>
      </c>
      <c r="K93">
        <v>350</v>
      </c>
      <c r="L93">
        <v>2217362</v>
      </c>
      <c r="M93">
        <v>2</v>
      </c>
      <c r="N93">
        <v>4</v>
      </c>
      <c r="O93">
        <v>2</v>
      </c>
      <c r="P93">
        <v>7</v>
      </c>
      <c r="Q93" t="s">
        <v>1008</v>
      </c>
      <c r="R93" t="e">
        <f>VLOOKUP(A93,#REF!,1,FALSE)</f>
        <v>#REF!</v>
      </c>
    </row>
    <row r="94" spans="1:18" x14ac:dyDescent="0.3">
      <c r="A94">
        <v>108</v>
      </c>
      <c r="B94" t="s">
        <v>525</v>
      </c>
      <c r="C94" t="s">
        <v>544</v>
      </c>
      <c r="D94" t="s">
        <v>1011</v>
      </c>
      <c r="E94" t="s">
        <v>1</v>
      </c>
      <c r="F94">
        <v>128</v>
      </c>
      <c r="G94">
        <v>7550</v>
      </c>
      <c r="H94">
        <v>215635</v>
      </c>
      <c r="I94">
        <v>4707</v>
      </c>
      <c r="J94">
        <v>40000</v>
      </c>
      <c r="K94">
        <v>360</v>
      </c>
      <c r="L94">
        <v>2464401</v>
      </c>
      <c r="M94">
        <v>2</v>
      </c>
      <c r="N94">
        <v>4</v>
      </c>
      <c r="O94">
        <v>2</v>
      </c>
      <c r="P94">
        <v>6</v>
      </c>
      <c r="Q94" t="s">
        <v>1008</v>
      </c>
      <c r="R94" t="e">
        <f>VLOOKUP(A94,#REF!,1,FALSE)</f>
        <v>#REF!</v>
      </c>
    </row>
    <row r="95" spans="1:18" x14ac:dyDescent="0.3">
      <c r="A95">
        <v>109</v>
      </c>
      <c r="B95" t="s">
        <v>220</v>
      </c>
      <c r="C95" t="s">
        <v>276</v>
      </c>
      <c r="D95" t="s">
        <v>811</v>
      </c>
      <c r="E95" t="s">
        <v>1</v>
      </c>
      <c r="F95">
        <v>250</v>
      </c>
      <c r="G95">
        <v>2000</v>
      </c>
      <c r="H95">
        <v>816769</v>
      </c>
      <c r="I95">
        <v>6436</v>
      </c>
      <c r="J95">
        <v>35000</v>
      </c>
      <c r="K95">
        <v>360</v>
      </c>
      <c r="L95">
        <v>6806411</v>
      </c>
      <c r="M95">
        <v>3</v>
      </c>
      <c r="N95">
        <v>8</v>
      </c>
      <c r="O95">
        <v>2</v>
      </c>
      <c r="P95">
        <v>5</v>
      </c>
      <c r="Q95" t="s">
        <v>807</v>
      </c>
      <c r="R95" t="e">
        <f>VLOOKUP(A95,#REF!,1,FALSE)</f>
        <v>#REF!</v>
      </c>
    </row>
    <row r="96" spans="1:18" x14ac:dyDescent="0.3">
      <c r="A96">
        <v>110</v>
      </c>
      <c r="B96" t="s">
        <v>220</v>
      </c>
      <c r="C96" t="s">
        <v>285</v>
      </c>
      <c r="D96" t="s">
        <v>810</v>
      </c>
      <c r="E96" t="s">
        <v>1</v>
      </c>
      <c r="F96">
        <v>260</v>
      </c>
      <c r="G96">
        <v>2000</v>
      </c>
      <c r="H96">
        <v>2331349</v>
      </c>
      <c r="I96">
        <v>7000</v>
      </c>
      <c r="J96">
        <v>35000</v>
      </c>
      <c r="K96">
        <v>320</v>
      </c>
      <c r="L96">
        <v>24540516</v>
      </c>
      <c r="M96">
        <v>2</v>
      </c>
      <c r="N96">
        <v>9</v>
      </c>
      <c r="O96">
        <v>2</v>
      </c>
      <c r="P96">
        <v>4</v>
      </c>
      <c r="Q96" t="s">
        <v>807</v>
      </c>
      <c r="R96" t="e">
        <f>VLOOKUP(A96,#REF!,1,FALSE)</f>
        <v>#REF!</v>
      </c>
    </row>
    <row r="97" spans="1:18" x14ac:dyDescent="0.3">
      <c r="A97">
        <v>111</v>
      </c>
      <c r="B97" t="s">
        <v>220</v>
      </c>
      <c r="C97" t="s">
        <v>288</v>
      </c>
      <c r="D97" t="s">
        <v>809</v>
      </c>
      <c r="E97" t="s">
        <v>1</v>
      </c>
      <c r="F97">
        <v>320</v>
      </c>
      <c r="G97">
        <v>2000</v>
      </c>
      <c r="H97">
        <v>4278102</v>
      </c>
      <c r="I97">
        <v>9493</v>
      </c>
      <c r="J97">
        <v>35000</v>
      </c>
      <c r="K97">
        <v>400</v>
      </c>
      <c r="L97">
        <v>36409376</v>
      </c>
      <c r="M97">
        <v>3</v>
      </c>
      <c r="N97">
        <v>10</v>
      </c>
      <c r="O97">
        <v>2</v>
      </c>
      <c r="P97">
        <v>5</v>
      </c>
      <c r="Q97" t="s">
        <v>807</v>
      </c>
      <c r="R97" t="e">
        <f>VLOOKUP(A97,#REF!,1,FALSE)</f>
        <v>#REF!</v>
      </c>
    </row>
    <row r="98" spans="1:18" x14ac:dyDescent="0.3">
      <c r="A98">
        <v>112</v>
      </c>
      <c r="B98" t="s">
        <v>220</v>
      </c>
      <c r="C98" t="s">
        <v>290</v>
      </c>
      <c r="D98" t="s">
        <v>808</v>
      </c>
      <c r="E98" t="s">
        <v>1</v>
      </c>
      <c r="F98">
        <v>360</v>
      </c>
      <c r="G98">
        <v>2000</v>
      </c>
      <c r="H98">
        <v>5396548</v>
      </c>
      <c r="I98">
        <v>9322</v>
      </c>
      <c r="J98">
        <v>35000</v>
      </c>
      <c r="K98">
        <v>330</v>
      </c>
      <c r="L98">
        <v>46926501</v>
      </c>
      <c r="M98">
        <v>3</v>
      </c>
      <c r="N98">
        <v>11</v>
      </c>
      <c r="O98">
        <v>2</v>
      </c>
      <c r="P98">
        <v>5</v>
      </c>
      <c r="Q98" t="s">
        <v>807</v>
      </c>
      <c r="R98" t="e">
        <f>VLOOKUP(A98,#REF!,1,FALSE)</f>
        <v>#REF!</v>
      </c>
    </row>
    <row r="99" spans="1:18" x14ac:dyDescent="0.3">
      <c r="A99">
        <v>113</v>
      </c>
      <c r="B99" t="s">
        <v>137</v>
      </c>
      <c r="C99" t="s">
        <v>139</v>
      </c>
      <c r="D99" t="s">
        <v>969</v>
      </c>
      <c r="E99" t="s">
        <v>1</v>
      </c>
      <c r="F99">
        <v>37</v>
      </c>
      <c r="G99">
        <v>2000</v>
      </c>
      <c r="H99">
        <v>11175</v>
      </c>
      <c r="I99">
        <v>1889</v>
      </c>
      <c r="J99">
        <v>25000</v>
      </c>
      <c r="K99">
        <v>380</v>
      </c>
      <c r="L99">
        <v>127710</v>
      </c>
      <c r="M99">
        <v>2</v>
      </c>
      <c r="N99">
        <v>1</v>
      </c>
      <c r="O99">
        <v>1</v>
      </c>
      <c r="P99">
        <v>2</v>
      </c>
      <c r="Q99" t="s">
        <v>967</v>
      </c>
      <c r="R99" t="e">
        <f>VLOOKUP(A99,#REF!,1,FALSE)</f>
        <v>#REF!</v>
      </c>
    </row>
    <row r="100" spans="1:18" x14ac:dyDescent="0.3">
      <c r="A100">
        <v>114</v>
      </c>
      <c r="B100" t="s">
        <v>137</v>
      </c>
      <c r="C100" t="s">
        <v>135</v>
      </c>
      <c r="D100" t="s">
        <v>968</v>
      </c>
      <c r="E100" t="s">
        <v>1</v>
      </c>
      <c r="F100">
        <v>37</v>
      </c>
      <c r="G100">
        <v>2000</v>
      </c>
      <c r="H100">
        <v>7463</v>
      </c>
      <c r="I100">
        <v>1713</v>
      </c>
      <c r="J100">
        <v>25000</v>
      </c>
      <c r="K100">
        <v>480</v>
      </c>
      <c r="L100">
        <v>124381</v>
      </c>
      <c r="M100">
        <v>2</v>
      </c>
      <c r="N100">
        <v>1</v>
      </c>
      <c r="O100">
        <v>1</v>
      </c>
      <c r="P100">
        <v>2</v>
      </c>
      <c r="Q100" t="s">
        <v>967</v>
      </c>
      <c r="R100" t="e">
        <f>VLOOKUP(A100,#REF!,1,FALSE)</f>
        <v>#REF!</v>
      </c>
    </row>
    <row r="101" spans="1:18" x14ac:dyDescent="0.3">
      <c r="A101">
        <v>115</v>
      </c>
      <c r="B101" t="s">
        <v>137</v>
      </c>
      <c r="C101" t="s">
        <v>144</v>
      </c>
      <c r="D101" t="s">
        <v>966</v>
      </c>
      <c r="E101" t="s">
        <v>1</v>
      </c>
      <c r="F101">
        <v>50</v>
      </c>
      <c r="G101">
        <v>2000</v>
      </c>
      <c r="H101">
        <v>13528</v>
      </c>
      <c r="I101">
        <v>1558</v>
      </c>
      <c r="J101">
        <v>35000</v>
      </c>
      <c r="K101">
        <v>370</v>
      </c>
      <c r="L101">
        <v>180374</v>
      </c>
      <c r="M101">
        <v>2</v>
      </c>
      <c r="N101">
        <v>2</v>
      </c>
      <c r="O101">
        <v>1</v>
      </c>
      <c r="P101">
        <v>2</v>
      </c>
      <c r="Q101" t="s">
        <v>145</v>
      </c>
      <c r="R101" t="e">
        <f>VLOOKUP(A101,#REF!,1,FALSE)</f>
        <v>#REF!</v>
      </c>
    </row>
    <row r="102" spans="1:18" x14ac:dyDescent="0.3">
      <c r="A102">
        <v>116</v>
      </c>
      <c r="B102" t="s">
        <v>137</v>
      </c>
      <c r="C102" t="s">
        <v>170</v>
      </c>
      <c r="D102" t="s">
        <v>965</v>
      </c>
      <c r="E102" t="s">
        <v>1</v>
      </c>
      <c r="F102">
        <v>50</v>
      </c>
      <c r="G102">
        <v>2000</v>
      </c>
      <c r="H102">
        <v>37918</v>
      </c>
      <c r="I102">
        <v>3713</v>
      </c>
      <c r="J102">
        <v>35000</v>
      </c>
      <c r="K102">
        <v>470</v>
      </c>
      <c r="L102">
        <v>659451</v>
      </c>
      <c r="M102">
        <v>2</v>
      </c>
      <c r="N102">
        <v>1</v>
      </c>
      <c r="O102">
        <v>1</v>
      </c>
      <c r="P102">
        <v>2</v>
      </c>
      <c r="Q102" t="s">
        <v>171</v>
      </c>
      <c r="R102" t="e">
        <f>VLOOKUP(A102,#REF!,1,FALSE)</f>
        <v>#REF!</v>
      </c>
    </row>
    <row r="103" spans="1:18" x14ac:dyDescent="0.3">
      <c r="A103">
        <v>117</v>
      </c>
      <c r="B103" t="s">
        <v>137</v>
      </c>
      <c r="C103" t="s">
        <v>153</v>
      </c>
      <c r="D103" t="s">
        <v>964</v>
      </c>
      <c r="E103" t="s">
        <v>1</v>
      </c>
      <c r="F103">
        <v>50</v>
      </c>
      <c r="G103">
        <v>4500</v>
      </c>
      <c r="H103">
        <v>28082</v>
      </c>
      <c r="I103">
        <v>2417</v>
      </c>
      <c r="J103">
        <v>35000</v>
      </c>
      <c r="K103">
        <v>470</v>
      </c>
      <c r="L103">
        <v>416025</v>
      </c>
      <c r="M103">
        <v>2</v>
      </c>
      <c r="N103">
        <v>1</v>
      </c>
      <c r="O103">
        <v>1</v>
      </c>
      <c r="P103">
        <v>2</v>
      </c>
      <c r="Q103" t="s">
        <v>154</v>
      </c>
      <c r="R103" t="e">
        <f>VLOOKUP(A103,#REF!,1,FALSE)</f>
        <v>#REF!</v>
      </c>
    </row>
    <row r="104" spans="1:18" x14ac:dyDescent="0.3">
      <c r="A104">
        <v>118</v>
      </c>
      <c r="B104" t="s">
        <v>137</v>
      </c>
      <c r="C104" t="s">
        <v>158</v>
      </c>
      <c r="D104" t="s">
        <v>963</v>
      </c>
      <c r="E104" t="s">
        <v>1</v>
      </c>
      <c r="F104">
        <v>50</v>
      </c>
      <c r="G104">
        <v>4500</v>
      </c>
      <c r="H104">
        <v>35506</v>
      </c>
      <c r="I104">
        <v>3056</v>
      </c>
      <c r="J104">
        <v>35000</v>
      </c>
      <c r="K104">
        <v>470</v>
      </c>
      <c r="L104">
        <v>526012</v>
      </c>
      <c r="M104">
        <v>2</v>
      </c>
      <c r="N104">
        <v>1</v>
      </c>
      <c r="O104">
        <v>1</v>
      </c>
      <c r="P104">
        <v>2</v>
      </c>
      <c r="Q104" t="s">
        <v>154</v>
      </c>
      <c r="R104" t="e">
        <f>VLOOKUP(A104,#REF!,1,FALSE)</f>
        <v>#REF!</v>
      </c>
    </row>
    <row r="105" spans="1:18" x14ac:dyDescent="0.3">
      <c r="A105">
        <v>119</v>
      </c>
      <c r="B105" t="s">
        <v>137</v>
      </c>
      <c r="C105" t="s">
        <v>168</v>
      </c>
      <c r="D105" t="s">
        <v>962</v>
      </c>
      <c r="E105" t="s">
        <v>1</v>
      </c>
      <c r="F105">
        <v>50</v>
      </c>
      <c r="G105">
        <v>2000</v>
      </c>
      <c r="H105">
        <v>43104</v>
      </c>
      <c r="I105">
        <v>3710</v>
      </c>
      <c r="J105">
        <v>35000</v>
      </c>
      <c r="K105">
        <v>490</v>
      </c>
      <c r="L105">
        <v>638581</v>
      </c>
      <c r="M105">
        <v>2</v>
      </c>
      <c r="N105">
        <v>1</v>
      </c>
      <c r="O105">
        <v>1</v>
      </c>
      <c r="P105">
        <v>2</v>
      </c>
      <c r="Q105" t="s">
        <v>154</v>
      </c>
      <c r="R105" t="e">
        <f>VLOOKUP(A105,#REF!,1,FALSE)</f>
        <v>#REF!</v>
      </c>
    </row>
    <row r="106" spans="1:18" x14ac:dyDescent="0.3">
      <c r="A106">
        <v>120</v>
      </c>
      <c r="B106" t="s">
        <v>79</v>
      </c>
      <c r="C106" t="s">
        <v>90</v>
      </c>
      <c r="D106" t="s">
        <v>902</v>
      </c>
      <c r="E106" t="s">
        <v>1</v>
      </c>
      <c r="F106">
        <v>30</v>
      </c>
      <c r="G106">
        <v>2000</v>
      </c>
      <c r="H106">
        <v>11427</v>
      </c>
      <c r="I106">
        <v>1481</v>
      </c>
      <c r="J106">
        <v>35000</v>
      </c>
      <c r="K106">
        <v>390</v>
      </c>
      <c r="L106">
        <v>134440</v>
      </c>
      <c r="M106">
        <v>2</v>
      </c>
      <c r="N106">
        <v>1</v>
      </c>
      <c r="O106">
        <v>1</v>
      </c>
      <c r="P106">
        <v>2</v>
      </c>
      <c r="Q106" t="s">
        <v>91</v>
      </c>
      <c r="R106" t="e">
        <f>VLOOKUP(A106,#REF!,1,FALSE)</f>
        <v>#REF!</v>
      </c>
    </row>
    <row r="107" spans="1:18" x14ac:dyDescent="0.3">
      <c r="A107">
        <v>124</v>
      </c>
      <c r="B107" t="s">
        <v>79</v>
      </c>
      <c r="C107" t="s">
        <v>81</v>
      </c>
      <c r="D107" t="s">
        <v>901</v>
      </c>
      <c r="E107" t="s">
        <v>1</v>
      </c>
      <c r="F107">
        <v>5</v>
      </c>
      <c r="G107">
        <v>2000</v>
      </c>
      <c r="H107">
        <v>3294</v>
      </c>
      <c r="I107">
        <v>2352</v>
      </c>
      <c r="J107">
        <v>20000</v>
      </c>
      <c r="K107">
        <v>350</v>
      </c>
      <c r="L107">
        <v>85000</v>
      </c>
      <c r="M107">
        <v>2</v>
      </c>
      <c r="N107">
        <v>1</v>
      </c>
      <c r="O107">
        <v>1</v>
      </c>
      <c r="P107">
        <v>1</v>
      </c>
      <c r="Q107" t="s">
        <v>900</v>
      </c>
      <c r="R107" t="e">
        <f>VLOOKUP(A107,#REF!,1,FALSE)</f>
        <v>#REF!</v>
      </c>
    </row>
    <row r="108" spans="1:18" x14ac:dyDescent="0.3">
      <c r="A108">
        <v>126</v>
      </c>
      <c r="B108" t="s">
        <v>79</v>
      </c>
      <c r="C108" t="s">
        <v>96</v>
      </c>
      <c r="D108" t="s">
        <v>899</v>
      </c>
      <c r="E108" t="s">
        <v>1</v>
      </c>
      <c r="F108">
        <v>37</v>
      </c>
      <c r="G108">
        <v>2000</v>
      </c>
      <c r="H108">
        <v>19392</v>
      </c>
      <c r="I108">
        <v>2650</v>
      </c>
      <c r="J108">
        <v>35000</v>
      </c>
      <c r="K108">
        <v>460</v>
      </c>
      <c r="L108">
        <v>352585</v>
      </c>
      <c r="M108">
        <v>2</v>
      </c>
      <c r="N108">
        <v>2</v>
      </c>
      <c r="O108">
        <v>1</v>
      </c>
      <c r="P108">
        <v>2</v>
      </c>
      <c r="Q108" t="s">
        <v>893</v>
      </c>
      <c r="R108" t="e">
        <f>VLOOKUP(A108,#REF!,1,FALSE)</f>
        <v>#REF!</v>
      </c>
    </row>
    <row r="109" spans="1:18" x14ac:dyDescent="0.3">
      <c r="A109">
        <v>127</v>
      </c>
      <c r="B109" t="s">
        <v>79</v>
      </c>
      <c r="C109" t="s">
        <v>103</v>
      </c>
      <c r="D109" t="s">
        <v>898</v>
      </c>
      <c r="E109" t="s">
        <v>1</v>
      </c>
      <c r="F109">
        <v>37</v>
      </c>
      <c r="G109">
        <v>2000</v>
      </c>
      <c r="H109">
        <v>24007</v>
      </c>
      <c r="I109">
        <v>3138</v>
      </c>
      <c r="J109">
        <v>35000</v>
      </c>
      <c r="K109">
        <v>450</v>
      </c>
      <c r="L109">
        <v>417514</v>
      </c>
      <c r="M109">
        <v>2</v>
      </c>
      <c r="N109">
        <v>2</v>
      </c>
      <c r="O109">
        <v>1</v>
      </c>
      <c r="P109">
        <v>2</v>
      </c>
      <c r="Q109" t="s">
        <v>893</v>
      </c>
      <c r="R109" t="e">
        <f>VLOOKUP(A109,#REF!,1,FALSE)</f>
        <v>#REF!</v>
      </c>
    </row>
    <row r="110" spans="1:18" x14ac:dyDescent="0.3">
      <c r="A110">
        <v>128</v>
      </c>
      <c r="B110" t="s">
        <v>79</v>
      </c>
      <c r="C110" t="s">
        <v>106</v>
      </c>
      <c r="D110" t="s">
        <v>897</v>
      </c>
      <c r="E110" t="s">
        <v>1</v>
      </c>
      <c r="F110">
        <v>44</v>
      </c>
      <c r="G110">
        <v>2000</v>
      </c>
      <c r="H110">
        <v>26272</v>
      </c>
      <c r="I110">
        <v>3019</v>
      </c>
      <c r="J110">
        <v>35000</v>
      </c>
      <c r="K110">
        <v>450</v>
      </c>
      <c r="L110">
        <v>477675</v>
      </c>
      <c r="M110">
        <v>2</v>
      </c>
      <c r="N110">
        <v>2</v>
      </c>
      <c r="O110">
        <v>1</v>
      </c>
      <c r="P110">
        <v>2</v>
      </c>
      <c r="Q110" t="s">
        <v>893</v>
      </c>
      <c r="R110" t="e">
        <f>VLOOKUP(A110,#REF!,1,FALSE)</f>
        <v>#REF!</v>
      </c>
    </row>
    <row r="111" spans="1:18" x14ac:dyDescent="0.3">
      <c r="A111">
        <v>129</v>
      </c>
      <c r="B111" t="s">
        <v>79</v>
      </c>
      <c r="C111" t="s">
        <v>104</v>
      </c>
      <c r="D111" t="s">
        <v>896</v>
      </c>
      <c r="E111" t="s">
        <v>1</v>
      </c>
      <c r="F111">
        <v>50</v>
      </c>
      <c r="G111">
        <v>2000</v>
      </c>
      <c r="H111">
        <v>24326</v>
      </c>
      <c r="I111">
        <v>2445</v>
      </c>
      <c r="J111">
        <v>35000</v>
      </c>
      <c r="K111">
        <v>450</v>
      </c>
      <c r="L111">
        <v>442288</v>
      </c>
      <c r="M111">
        <v>2</v>
      </c>
      <c r="N111">
        <v>2</v>
      </c>
      <c r="O111">
        <v>1</v>
      </c>
      <c r="P111">
        <v>2</v>
      </c>
      <c r="Q111" t="s">
        <v>893</v>
      </c>
      <c r="R111" t="e">
        <f>VLOOKUP(A111,#REF!,1,FALSE)</f>
        <v>#REF!</v>
      </c>
    </row>
    <row r="112" spans="1:18" x14ac:dyDescent="0.3">
      <c r="A112">
        <v>130</v>
      </c>
      <c r="B112" t="s">
        <v>79</v>
      </c>
      <c r="C112" t="s">
        <v>107</v>
      </c>
      <c r="D112" t="s">
        <v>895</v>
      </c>
      <c r="E112" t="s">
        <v>1</v>
      </c>
      <c r="F112">
        <v>50</v>
      </c>
      <c r="G112">
        <v>2000</v>
      </c>
      <c r="H112">
        <v>29852</v>
      </c>
      <c r="I112">
        <v>2870</v>
      </c>
      <c r="J112">
        <v>35000</v>
      </c>
      <c r="K112">
        <v>460</v>
      </c>
      <c r="L112">
        <v>519169</v>
      </c>
      <c r="M112">
        <v>2</v>
      </c>
      <c r="N112">
        <v>2</v>
      </c>
      <c r="O112">
        <v>1</v>
      </c>
      <c r="P112">
        <v>2</v>
      </c>
      <c r="Q112" t="s">
        <v>893</v>
      </c>
      <c r="R112" t="e">
        <f>VLOOKUP(A112,#REF!,1,FALSE)</f>
        <v>#REF!</v>
      </c>
    </row>
    <row r="113" spans="1:18" x14ac:dyDescent="0.3">
      <c r="A113">
        <v>131</v>
      </c>
      <c r="B113" t="s">
        <v>79</v>
      </c>
      <c r="C113" t="s">
        <v>109</v>
      </c>
      <c r="D113" t="s">
        <v>894</v>
      </c>
      <c r="E113" t="s">
        <v>1</v>
      </c>
      <c r="F113">
        <v>50</v>
      </c>
      <c r="G113">
        <v>2000</v>
      </c>
      <c r="H113">
        <v>62107</v>
      </c>
      <c r="I113">
        <v>3705</v>
      </c>
      <c r="J113">
        <v>35000</v>
      </c>
      <c r="K113">
        <v>490</v>
      </c>
      <c r="L113">
        <v>1129212</v>
      </c>
      <c r="M113">
        <v>2</v>
      </c>
      <c r="N113">
        <v>2</v>
      </c>
      <c r="O113">
        <v>1</v>
      </c>
      <c r="P113">
        <v>2</v>
      </c>
      <c r="Q113" t="s">
        <v>893</v>
      </c>
      <c r="R113" t="e">
        <f>VLOOKUP(A113,#REF!,1,FALSE)</f>
        <v>#REF!</v>
      </c>
    </row>
    <row r="114" spans="1:18" x14ac:dyDescent="0.3">
      <c r="A114">
        <v>132</v>
      </c>
      <c r="B114" t="s">
        <v>79</v>
      </c>
      <c r="C114" t="s">
        <v>117</v>
      </c>
      <c r="D114" t="s">
        <v>892</v>
      </c>
      <c r="E114" t="s">
        <v>1</v>
      </c>
      <c r="F114">
        <v>80</v>
      </c>
      <c r="G114">
        <v>2000</v>
      </c>
      <c r="H114">
        <v>78181</v>
      </c>
      <c r="I114">
        <v>3334</v>
      </c>
      <c r="J114">
        <v>40000</v>
      </c>
      <c r="K114">
        <v>460</v>
      </c>
      <c r="L114">
        <v>1839550</v>
      </c>
      <c r="M114">
        <v>2</v>
      </c>
      <c r="N114">
        <v>2</v>
      </c>
      <c r="O114">
        <v>1</v>
      </c>
      <c r="P114">
        <v>2</v>
      </c>
      <c r="Q114" t="s">
        <v>886</v>
      </c>
      <c r="R114" t="e">
        <f>VLOOKUP(A114,#REF!,1,FALSE)</f>
        <v>#REF!</v>
      </c>
    </row>
    <row r="115" spans="1:18" x14ac:dyDescent="0.3">
      <c r="A115">
        <v>133</v>
      </c>
      <c r="B115" t="s">
        <v>79</v>
      </c>
      <c r="C115" t="s">
        <v>121</v>
      </c>
      <c r="D115" t="s">
        <v>891</v>
      </c>
      <c r="E115" t="s">
        <v>1</v>
      </c>
      <c r="F115">
        <v>80</v>
      </c>
      <c r="G115">
        <v>2000</v>
      </c>
      <c r="H115">
        <v>80467</v>
      </c>
      <c r="I115">
        <v>3889</v>
      </c>
      <c r="J115">
        <v>40000</v>
      </c>
      <c r="K115">
        <v>470</v>
      </c>
      <c r="L115">
        <v>2145774</v>
      </c>
      <c r="M115">
        <v>2</v>
      </c>
      <c r="N115">
        <v>2</v>
      </c>
      <c r="O115">
        <v>1</v>
      </c>
      <c r="P115">
        <v>2</v>
      </c>
      <c r="Q115" t="s">
        <v>886</v>
      </c>
      <c r="R115" t="e">
        <f>VLOOKUP(A115,#REF!,1,FALSE)</f>
        <v>#REF!</v>
      </c>
    </row>
    <row r="116" spans="1:18" x14ac:dyDescent="0.3">
      <c r="A116">
        <v>134</v>
      </c>
      <c r="B116" t="s">
        <v>79</v>
      </c>
      <c r="C116" t="s">
        <v>125</v>
      </c>
      <c r="D116" t="s">
        <v>890</v>
      </c>
      <c r="E116" t="s">
        <v>1</v>
      </c>
      <c r="F116">
        <v>78</v>
      </c>
      <c r="G116">
        <v>2000</v>
      </c>
      <c r="H116">
        <v>69094</v>
      </c>
      <c r="I116">
        <v>3892</v>
      </c>
      <c r="J116">
        <v>40000</v>
      </c>
      <c r="K116">
        <v>500</v>
      </c>
      <c r="L116">
        <v>2512492</v>
      </c>
      <c r="M116">
        <v>2</v>
      </c>
      <c r="N116">
        <v>2</v>
      </c>
      <c r="O116">
        <v>1</v>
      </c>
      <c r="P116">
        <v>1</v>
      </c>
      <c r="Q116" t="s">
        <v>886</v>
      </c>
      <c r="R116" t="e">
        <f>VLOOKUP(A116,#REF!,1,FALSE)</f>
        <v>#REF!</v>
      </c>
    </row>
    <row r="117" spans="1:18" x14ac:dyDescent="0.3">
      <c r="A117">
        <v>135</v>
      </c>
      <c r="B117" t="s">
        <v>79</v>
      </c>
      <c r="C117" t="s">
        <v>114</v>
      </c>
      <c r="D117" t="s">
        <v>889</v>
      </c>
      <c r="E117" t="s">
        <v>1</v>
      </c>
      <c r="F117">
        <v>88</v>
      </c>
      <c r="G117">
        <v>2000</v>
      </c>
      <c r="H117">
        <v>69377</v>
      </c>
      <c r="I117">
        <v>3334</v>
      </c>
      <c r="J117">
        <v>40000</v>
      </c>
      <c r="K117">
        <v>470</v>
      </c>
      <c r="L117">
        <v>1734433</v>
      </c>
      <c r="M117">
        <v>2</v>
      </c>
      <c r="N117">
        <v>2</v>
      </c>
      <c r="O117">
        <v>1</v>
      </c>
      <c r="P117">
        <v>2</v>
      </c>
      <c r="Q117" t="s">
        <v>886</v>
      </c>
      <c r="R117" t="e">
        <f>VLOOKUP(A117,#REF!,1,FALSE)</f>
        <v>#REF!</v>
      </c>
    </row>
    <row r="118" spans="1:18" x14ac:dyDescent="0.3">
      <c r="A118">
        <v>136</v>
      </c>
      <c r="B118" t="s">
        <v>79</v>
      </c>
      <c r="C118" t="s">
        <v>119</v>
      </c>
      <c r="D118" t="s">
        <v>888</v>
      </c>
      <c r="E118" t="s">
        <v>1</v>
      </c>
      <c r="F118">
        <v>88</v>
      </c>
      <c r="G118">
        <v>2000</v>
      </c>
      <c r="H118">
        <v>80926</v>
      </c>
      <c r="I118">
        <v>3889</v>
      </c>
      <c r="J118">
        <v>40000</v>
      </c>
      <c r="K118">
        <v>470</v>
      </c>
      <c r="L118">
        <v>2023158</v>
      </c>
      <c r="M118">
        <v>2</v>
      </c>
      <c r="N118">
        <v>2</v>
      </c>
      <c r="O118">
        <v>1</v>
      </c>
      <c r="P118">
        <v>2</v>
      </c>
      <c r="Q118" t="s">
        <v>886</v>
      </c>
      <c r="R118" t="e">
        <f>VLOOKUP(A118,#REF!,1,FALSE)</f>
        <v>#REF!</v>
      </c>
    </row>
    <row r="119" spans="1:18" x14ac:dyDescent="0.3">
      <c r="A119">
        <v>137</v>
      </c>
      <c r="B119" t="s">
        <v>79</v>
      </c>
      <c r="C119" t="s">
        <v>122</v>
      </c>
      <c r="D119" t="s">
        <v>887</v>
      </c>
      <c r="E119" t="s">
        <v>1</v>
      </c>
      <c r="F119">
        <v>85</v>
      </c>
      <c r="G119">
        <v>2000</v>
      </c>
      <c r="H119">
        <v>81473</v>
      </c>
      <c r="I119">
        <v>3706</v>
      </c>
      <c r="J119">
        <v>40000</v>
      </c>
      <c r="K119">
        <v>460</v>
      </c>
      <c r="L119">
        <v>2172603</v>
      </c>
      <c r="M119">
        <v>2</v>
      </c>
      <c r="N119">
        <v>2</v>
      </c>
      <c r="O119">
        <v>1</v>
      </c>
      <c r="P119">
        <v>1</v>
      </c>
      <c r="Q119" t="s">
        <v>886</v>
      </c>
      <c r="R119" t="e">
        <f>VLOOKUP(A119,#REF!,1,FALSE)</f>
        <v>#REF!</v>
      </c>
    </row>
    <row r="120" spans="1:18" x14ac:dyDescent="0.3">
      <c r="A120">
        <v>138</v>
      </c>
      <c r="B120" t="s">
        <v>79</v>
      </c>
      <c r="C120" t="s">
        <v>118</v>
      </c>
      <c r="D120" t="s">
        <v>885</v>
      </c>
      <c r="E120" t="s">
        <v>1</v>
      </c>
      <c r="F120">
        <v>110</v>
      </c>
      <c r="G120">
        <v>2000</v>
      </c>
      <c r="H120">
        <v>64861</v>
      </c>
      <c r="I120">
        <v>3334</v>
      </c>
      <c r="J120">
        <v>40000</v>
      </c>
      <c r="K120">
        <v>470</v>
      </c>
      <c r="L120">
        <v>1853174</v>
      </c>
      <c r="M120">
        <v>2</v>
      </c>
      <c r="N120">
        <v>2</v>
      </c>
      <c r="O120">
        <v>1</v>
      </c>
      <c r="P120">
        <v>2</v>
      </c>
      <c r="Q120" t="s">
        <v>880</v>
      </c>
      <c r="R120" t="e">
        <f>VLOOKUP(A120,#REF!,1,FALSE)</f>
        <v>#REF!</v>
      </c>
    </row>
    <row r="121" spans="1:18" x14ac:dyDescent="0.3">
      <c r="A121">
        <v>139</v>
      </c>
      <c r="B121" t="s">
        <v>79</v>
      </c>
      <c r="C121" t="s">
        <v>123</v>
      </c>
      <c r="D121" t="s">
        <v>884</v>
      </c>
      <c r="E121" t="s">
        <v>1</v>
      </c>
      <c r="F121">
        <v>110</v>
      </c>
      <c r="G121">
        <v>2000</v>
      </c>
      <c r="H121">
        <v>76956</v>
      </c>
      <c r="I121">
        <v>4260</v>
      </c>
      <c r="J121">
        <v>40000</v>
      </c>
      <c r="K121">
        <v>490</v>
      </c>
      <c r="L121">
        <v>2367883</v>
      </c>
      <c r="M121">
        <v>2</v>
      </c>
      <c r="N121">
        <v>2</v>
      </c>
      <c r="O121">
        <v>1</v>
      </c>
      <c r="P121">
        <v>2</v>
      </c>
      <c r="Q121" t="s">
        <v>880</v>
      </c>
      <c r="R121" t="e">
        <f>VLOOKUP(A121,#REF!,1,FALSE)</f>
        <v>#REF!</v>
      </c>
    </row>
    <row r="122" spans="1:18" x14ac:dyDescent="0.3">
      <c r="A122">
        <v>140</v>
      </c>
      <c r="B122" t="s">
        <v>79</v>
      </c>
      <c r="C122" t="s">
        <v>111</v>
      </c>
      <c r="D122" t="s">
        <v>883</v>
      </c>
      <c r="E122" t="s">
        <v>1</v>
      </c>
      <c r="F122">
        <v>122</v>
      </c>
      <c r="G122">
        <v>2000</v>
      </c>
      <c r="H122">
        <v>59945</v>
      </c>
      <c r="I122">
        <v>2593</v>
      </c>
      <c r="J122">
        <v>40000</v>
      </c>
      <c r="K122">
        <v>500</v>
      </c>
      <c r="L122">
        <v>1598528</v>
      </c>
      <c r="M122">
        <v>2</v>
      </c>
      <c r="N122">
        <v>2</v>
      </c>
      <c r="O122">
        <v>2</v>
      </c>
      <c r="P122">
        <v>2</v>
      </c>
      <c r="Q122" t="s">
        <v>880</v>
      </c>
      <c r="R122" t="e">
        <f>VLOOKUP(A122,#REF!,1,FALSE)</f>
        <v>#REF!</v>
      </c>
    </row>
    <row r="123" spans="1:18" x14ac:dyDescent="0.3">
      <c r="A123">
        <v>141</v>
      </c>
      <c r="B123" t="s">
        <v>79</v>
      </c>
      <c r="C123" t="s">
        <v>120</v>
      </c>
      <c r="D123" t="s">
        <v>882</v>
      </c>
      <c r="E123" t="s">
        <v>1</v>
      </c>
      <c r="F123">
        <v>122</v>
      </c>
      <c r="G123">
        <v>2000</v>
      </c>
      <c r="H123">
        <v>61660</v>
      </c>
      <c r="I123">
        <v>3334</v>
      </c>
      <c r="J123">
        <v>40000</v>
      </c>
      <c r="K123">
        <v>490</v>
      </c>
      <c r="L123">
        <v>2055338</v>
      </c>
      <c r="M123">
        <v>2</v>
      </c>
      <c r="N123">
        <v>2</v>
      </c>
      <c r="O123">
        <v>2</v>
      </c>
      <c r="P123">
        <v>2</v>
      </c>
      <c r="Q123" t="s">
        <v>880</v>
      </c>
      <c r="R123" t="e">
        <f>VLOOKUP(A123,#REF!,1,FALSE)</f>
        <v>#REF!</v>
      </c>
    </row>
    <row r="124" spans="1:18" x14ac:dyDescent="0.3">
      <c r="A124">
        <v>142</v>
      </c>
      <c r="B124" t="s">
        <v>79</v>
      </c>
      <c r="C124" t="s">
        <v>126</v>
      </c>
      <c r="D124" t="s">
        <v>881</v>
      </c>
      <c r="E124" t="s">
        <v>1</v>
      </c>
      <c r="F124">
        <v>120</v>
      </c>
      <c r="G124">
        <v>2000</v>
      </c>
      <c r="H124">
        <v>84760</v>
      </c>
      <c r="I124">
        <v>4077</v>
      </c>
      <c r="J124">
        <v>40000</v>
      </c>
      <c r="K124">
        <v>500</v>
      </c>
      <c r="L124">
        <v>2825347</v>
      </c>
      <c r="M124">
        <v>2</v>
      </c>
      <c r="N124">
        <v>2</v>
      </c>
      <c r="O124">
        <v>2</v>
      </c>
      <c r="P124">
        <v>1</v>
      </c>
      <c r="Q124" t="s">
        <v>880</v>
      </c>
      <c r="R124" t="e">
        <f>VLOOKUP(A124,#REF!,1,FALSE)</f>
        <v>#REF!</v>
      </c>
    </row>
    <row r="125" spans="1:18" x14ac:dyDescent="0.3">
      <c r="A125">
        <v>143</v>
      </c>
      <c r="B125" t="s">
        <v>79</v>
      </c>
      <c r="C125" t="s">
        <v>100</v>
      </c>
      <c r="D125" t="s">
        <v>879</v>
      </c>
      <c r="E125" t="s">
        <v>1</v>
      </c>
      <c r="F125">
        <v>19</v>
      </c>
      <c r="G125">
        <v>2000</v>
      </c>
      <c r="H125">
        <v>9646</v>
      </c>
      <c r="I125">
        <v>8344</v>
      </c>
      <c r="J125">
        <v>40000</v>
      </c>
      <c r="K125">
        <v>470</v>
      </c>
      <c r="L125">
        <v>385854</v>
      </c>
      <c r="M125">
        <v>3</v>
      </c>
      <c r="N125">
        <v>2</v>
      </c>
      <c r="O125">
        <v>1</v>
      </c>
      <c r="P125">
        <v>2</v>
      </c>
      <c r="Q125" t="s">
        <v>101</v>
      </c>
      <c r="R125" t="e">
        <f>VLOOKUP(A125,#REF!,1,FALSE)</f>
        <v>#REF!</v>
      </c>
    </row>
    <row r="126" spans="1:18" x14ac:dyDescent="0.3">
      <c r="A126">
        <v>144</v>
      </c>
      <c r="B126" t="s">
        <v>79</v>
      </c>
      <c r="C126" t="s">
        <v>89</v>
      </c>
      <c r="D126" t="s">
        <v>878</v>
      </c>
      <c r="E126" t="s">
        <v>1</v>
      </c>
      <c r="F126">
        <v>8</v>
      </c>
      <c r="G126">
        <v>2000</v>
      </c>
      <c r="H126">
        <v>2562</v>
      </c>
      <c r="I126">
        <v>5186</v>
      </c>
      <c r="J126">
        <v>40000</v>
      </c>
      <c r="K126">
        <v>510</v>
      </c>
      <c r="L126">
        <v>128115</v>
      </c>
      <c r="M126">
        <v>2</v>
      </c>
      <c r="N126">
        <v>1</v>
      </c>
      <c r="O126">
        <v>1</v>
      </c>
      <c r="P126">
        <v>1</v>
      </c>
      <c r="Q126" t="s">
        <v>868</v>
      </c>
      <c r="R126" t="e">
        <f>VLOOKUP(A126,#REF!,1,FALSE)</f>
        <v>#REF!</v>
      </c>
    </row>
    <row r="127" spans="1:18" x14ac:dyDescent="0.3">
      <c r="A127">
        <v>145</v>
      </c>
      <c r="B127" t="s">
        <v>79</v>
      </c>
      <c r="C127" t="s">
        <v>86</v>
      </c>
      <c r="D127" t="s">
        <v>877</v>
      </c>
      <c r="E127" t="s">
        <v>1</v>
      </c>
      <c r="F127">
        <v>7</v>
      </c>
      <c r="G127">
        <v>2000</v>
      </c>
      <c r="H127">
        <v>2210</v>
      </c>
      <c r="I127">
        <v>4260</v>
      </c>
      <c r="J127">
        <v>40000</v>
      </c>
      <c r="K127">
        <v>520</v>
      </c>
      <c r="L127">
        <v>110501</v>
      </c>
      <c r="M127">
        <v>2</v>
      </c>
      <c r="N127">
        <v>1</v>
      </c>
      <c r="O127">
        <v>1</v>
      </c>
      <c r="P127">
        <v>1</v>
      </c>
      <c r="Q127" t="s">
        <v>868</v>
      </c>
      <c r="R127" t="e">
        <f>VLOOKUP(A127,#REF!,1,FALSE)</f>
        <v>#REF!</v>
      </c>
    </row>
    <row r="128" spans="1:18" x14ac:dyDescent="0.3">
      <c r="A128">
        <v>146</v>
      </c>
      <c r="B128" t="s">
        <v>79</v>
      </c>
      <c r="C128" t="s">
        <v>77</v>
      </c>
      <c r="D128" t="s">
        <v>876</v>
      </c>
      <c r="E128" t="s">
        <v>1</v>
      </c>
      <c r="F128">
        <v>4</v>
      </c>
      <c r="G128">
        <v>2000</v>
      </c>
      <c r="H128">
        <v>950</v>
      </c>
      <c r="I128">
        <v>2182</v>
      </c>
      <c r="J128">
        <v>30000</v>
      </c>
      <c r="K128">
        <v>490</v>
      </c>
      <c r="L128">
        <v>68000</v>
      </c>
      <c r="M128">
        <v>2</v>
      </c>
      <c r="N128">
        <v>1</v>
      </c>
      <c r="O128">
        <v>1</v>
      </c>
      <c r="P128">
        <v>1</v>
      </c>
      <c r="Q128" t="s">
        <v>874</v>
      </c>
      <c r="R128" t="e">
        <f>VLOOKUP(A128,#REF!,1,FALSE)</f>
        <v>#REF!</v>
      </c>
    </row>
    <row r="129" spans="1:18" x14ac:dyDescent="0.3">
      <c r="A129">
        <v>147</v>
      </c>
      <c r="B129" t="s">
        <v>79</v>
      </c>
      <c r="C129" t="s">
        <v>84</v>
      </c>
      <c r="D129" t="s">
        <v>875</v>
      </c>
      <c r="E129" t="s">
        <v>1</v>
      </c>
      <c r="F129">
        <v>6</v>
      </c>
      <c r="G129">
        <v>2000</v>
      </c>
      <c r="H129">
        <v>1829</v>
      </c>
      <c r="I129">
        <v>3334</v>
      </c>
      <c r="J129">
        <v>30000</v>
      </c>
      <c r="K129">
        <v>460</v>
      </c>
      <c r="L129">
        <v>102000</v>
      </c>
      <c r="M129">
        <v>2</v>
      </c>
      <c r="N129">
        <v>1</v>
      </c>
      <c r="O129">
        <v>1</v>
      </c>
      <c r="P129">
        <v>1</v>
      </c>
      <c r="Q129" t="s">
        <v>874</v>
      </c>
      <c r="R129" t="e">
        <f>VLOOKUP(A129,#REF!,1,FALSE)</f>
        <v>#REF!</v>
      </c>
    </row>
    <row r="130" spans="1:18" x14ac:dyDescent="0.3">
      <c r="A130">
        <v>148</v>
      </c>
      <c r="B130" t="s">
        <v>137</v>
      </c>
      <c r="C130" t="s">
        <v>156</v>
      </c>
      <c r="D130" t="s">
        <v>961</v>
      </c>
      <c r="E130" t="s">
        <v>1</v>
      </c>
      <c r="F130">
        <v>19</v>
      </c>
      <c r="G130">
        <v>3500</v>
      </c>
      <c r="H130">
        <v>42839</v>
      </c>
      <c r="I130">
        <v>5925</v>
      </c>
      <c r="J130">
        <v>35000</v>
      </c>
      <c r="K130">
        <v>370</v>
      </c>
      <c r="L130">
        <v>439374</v>
      </c>
      <c r="M130">
        <v>2</v>
      </c>
      <c r="N130">
        <v>1</v>
      </c>
      <c r="O130">
        <v>1</v>
      </c>
      <c r="P130">
        <v>2</v>
      </c>
      <c r="Q130" t="s">
        <v>957</v>
      </c>
      <c r="R130" t="e">
        <f>VLOOKUP(A130,#REF!,1,FALSE)</f>
        <v>#REF!</v>
      </c>
    </row>
    <row r="131" spans="1:18" x14ac:dyDescent="0.3">
      <c r="A131">
        <v>149</v>
      </c>
      <c r="B131" t="s">
        <v>137</v>
      </c>
      <c r="C131" t="s">
        <v>159</v>
      </c>
      <c r="D131" t="s">
        <v>960</v>
      </c>
      <c r="E131" t="s">
        <v>1</v>
      </c>
      <c r="F131">
        <v>19</v>
      </c>
      <c r="G131">
        <v>3500</v>
      </c>
      <c r="H131">
        <v>51126</v>
      </c>
      <c r="I131">
        <v>6236</v>
      </c>
      <c r="J131">
        <v>35000</v>
      </c>
      <c r="K131">
        <v>350</v>
      </c>
      <c r="L131">
        <v>552716</v>
      </c>
      <c r="M131">
        <v>2</v>
      </c>
      <c r="N131">
        <v>1</v>
      </c>
      <c r="O131">
        <v>1</v>
      </c>
      <c r="P131">
        <v>2</v>
      </c>
      <c r="Q131" t="s">
        <v>957</v>
      </c>
      <c r="R131" t="e">
        <f>VLOOKUP(A131,#REF!,1,FALSE)</f>
        <v>#REF!</v>
      </c>
    </row>
    <row r="132" spans="1:18" x14ac:dyDescent="0.3">
      <c r="A132">
        <v>150</v>
      </c>
      <c r="B132" t="s">
        <v>137</v>
      </c>
      <c r="C132" t="s">
        <v>178</v>
      </c>
      <c r="D132" t="s">
        <v>959</v>
      </c>
      <c r="E132" t="s">
        <v>1</v>
      </c>
      <c r="F132">
        <v>19</v>
      </c>
      <c r="G132">
        <v>3780</v>
      </c>
      <c r="H132">
        <v>65778</v>
      </c>
      <c r="I132">
        <v>9680</v>
      </c>
      <c r="J132">
        <v>35000</v>
      </c>
      <c r="K132">
        <v>450</v>
      </c>
      <c r="L132">
        <v>1143957</v>
      </c>
      <c r="M132">
        <v>2</v>
      </c>
      <c r="N132">
        <v>1</v>
      </c>
      <c r="O132">
        <v>1</v>
      </c>
      <c r="P132">
        <v>1</v>
      </c>
      <c r="Q132" t="s">
        <v>957</v>
      </c>
      <c r="R132" t="e">
        <f>VLOOKUP(A132,#REF!,1,FALSE)</f>
        <v>#REF!</v>
      </c>
    </row>
    <row r="133" spans="1:18" x14ac:dyDescent="0.3">
      <c r="A133">
        <v>151</v>
      </c>
      <c r="B133" t="s">
        <v>137</v>
      </c>
      <c r="C133" t="s">
        <v>160</v>
      </c>
      <c r="D133" t="s">
        <v>958</v>
      </c>
      <c r="E133" t="s">
        <v>1</v>
      </c>
      <c r="F133">
        <v>12</v>
      </c>
      <c r="G133">
        <v>3780</v>
      </c>
      <c r="H133">
        <v>18150</v>
      </c>
      <c r="I133">
        <v>7491</v>
      </c>
      <c r="J133">
        <v>35000</v>
      </c>
      <c r="K133">
        <v>490</v>
      </c>
      <c r="L133">
        <v>558459</v>
      </c>
      <c r="M133">
        <v>2</v>
      </c>
      <c r="N133">
        <v>1</v>
      </c>
      <c r="O133">
        <v>1</v>
      </c>
      <c r="P133">
        <v>1</v>
      </c>
      <c r="Q133" t="s">
        <v>957</v>
      </c>
      <c r="R133" t="e">
        <f>VLOOKUP(A133,#REF!,1,FALSE)</f>
        <v>#REF!</v>
      </c>
    </row>
    <row r="134" spans="1:18" x14ac:dyDescent="0.3">
      <c r="A134">
        <v>152</v>
      </c>
      <c r="B134" t="s">
        <v>137</v>
      </c>
      <c r="C134" t="s">
        <v>179</v>
      </c>
      <c r="D134" t="s">
        <v>956</v>
      </c>
      <c r="E134" t="s">
        <v>1</v>
      </c>
      <c r="F134">
        <v>68</v>
      </c>
      <c r="G134">
        <v>2000</v>
      </c>
      <c r="H134">
        <v>52868</v>
      </c>
      <c r="I134">
        <v>3121</v>
      </c>
      <c r="J134">
        <v>35000</v>
      </c>
      <c r="K134">
        <v>490</v>
      </c>
      <c r="L134">
        <v>1174846</v>
      </c>
      <c r="M134">
        <v>2</v>
      </c>
      <c r="N134">
        <v>2</v>
      </c>
      <c r="O134">
        <v>1</v>
      </c>
      <c r="P134">
        <v>2</v>
      </c>
      <c r="Q134" t="s">
        <v>942</v>
      </c>
      <c r="R134" t="e">
        <f>VLOOKUP(A134,#REF!,1,FALSE)</f>
        <v>#REF!</v>
      </c>
    </row>
    <row r="135" spans="1:18" x14ac:dyDescent="0.3">
      <c r="A135">
        <v>153</v>
      </c>
      <c r="B135" t="s">
        <v>137</v>
      </c>
      <c r="C135" t="s">
        <v>185</v>
      </c>
      <c r="D135" t="s">
        <v>955</v>
      </c>
      <c r="E135" t="s">
        <v>1</v>
      </c>
      <c r="F135">
        <v>68</v>
      </c>
      <c r="G135">
        <v>2000</v>
      </c>
      <c r="H135">
        <v>62269</v>
      </c>
      <c r="I135">
        <v>3676</v>
      </c>
      <c r="J135">
        <v>35000</v>
      </c>
      <c r="K135">
        <v>470</v>
      </c>
      <c r="L135">
        <v>1383766</v>
      </c>
      <c r="M135">
        <v>2</v>
      </c>
      <c r="N135">
        <v>2</v>
      </c>
      <c r="O135">
        <v>1</v>
      </c>
      <c r="P135">
        <v>2</v>
      </c>
      <c r="Q135" t="s">
        <v>942</v>
      </c>
      <c r="R135" t="e">
        <f>VLOOKUP(A135,#REF!,1,FALSE)</f>
        <v>#REF!</v>
      </c>
    </row>
    <row r="136" spans="1:18" x14ac:dyDescent="0.3">
      <c r="A136">
        <v>154</v>
      </c>
      <c r="B136" t="s">
        <v>137</v>
      </c>
      <c r="C136" t="s">
        <v>175</v>
      </c>
      <c r="D136" t="s">
        <v>954</v>
      </c>
      <c r="E136" t="s">
        <v>1</v>
      </c>
      <c r="F136">
        <v>70</v>
      </c>
      <c r="G136">
        <v>2000</v>
      </c>
      <c r="H136">
        <v>47383</v>
      </c>
      <c r="I136">
        <v>2655</v>
      </c>
      <c r="J136">
        <v>35000</v>
      </c>
      <c r="K136">
        <v>500</v>
      </c>
      <c r="L136">
        <v>1052956</v>
      </c>
      <c r="M136">
        <v>2</v>
      </c>
      <c r="N136">
        <v>2</v>
      </c>
      <c r="O136">
        <v>1</v>
      </c>
      <c r="P136">
        <v>2</v>
      </c>
      <c r="Q136" t="s">
        <v>942</v>
      </c>
      <c r="R136" t="e">
        <f>VLOOKUP(A136,#REF!,1,FALSE)</f>
        <v>#REF!</v>
      </c>
    </row>
    <row r="137" spans="1:18" x14ac:dyDescent="0.3">
      <c r="A137">
        <v>155</v>
      </c>
      <c r="B137" t="s">
        <v>137</v>
      </c>
      <c r="C137" t="s">
        <v>180</v>
      </c>
      <c r="D137" t="s">
        <v>953</v>
      </c>
      <c r="E137" t="s">
        <v>1</v>
      </c>
      <c r="F137">
        <v>70</v>
      </c>
      <c r="G137">
        <v>2000</v>
      </c>
      <c r="H137">
        <v>57217</v>
      </c>
      <c r="I137">
        <v>3206</v>
      </c>
      <c r="J137">
        <v>35000</v>
      </c>
      <c r="K137">
        <v>490</v>
      </c>
      <c r="L137">
        <v>1271479</v>
      </c>
      <c r="M137">
        <v>2</v>
      </c>
      <c r="N137">
        <v>2</v>
      </c>
      <c r="O137">
        <v>1</v>
      </c>
      <c r="P137">
        <v>2</v>
      </c>
      <c r="Q137" t="s">
        <v>942</v>
      </c>
      <c r="R137" t="e">
        <f>VLOOKUP(A137,#REF!,1,FALSE)</f>
        <v>#REF!</v>
      </c>
    </row>
    <row r="138" spans="1:18" x14ac:dyDescent="0.3">
      <c r="A138">
        <v>156</v>
      </c>
      <c r="B138" t="s">
        <v>137</v>
      </c>
      <c r="C138" t="s">
        <v>186</v>
      </c>
      <c r="D138" t="s">
        <v>952</v>
      </c>
      <c r="E138" t="s">
        <v>1</v>
      </c>
      <c r="F138">
        <v>70</v>
      </c>
      <c r="G138">
        <v>2000</v>
      </c>
      <c r="H138">
        <v>66176</v>
      </c>
      <c r="I138">
        <v>3708</v>
      </c>
      <c r="J138">
        <v>35000</v>
      </c>
      <c r="K138">
        <v>500</v>
      </c>
      <c r="L138">
        <v>1470569</v>
      </c>
      <c r="M138">
        <v>2</v>
      </c>
      <c r="N138">
        <v>2</v>
      </c>
      <c r="O138">
        <v>1</v>
      </c>
      <c r="P138">
        <v>2</v>
      </c>
      <c r="Q138" t="s">
        <v>942</v>
      </c>
      <c r="R138" t="e">
        <f>VLOOKUP(A138,#REF!,1,FALSE)</f>
        <v>#REF!</v>
      </c>
    </row>
    <row r="139" spans="1:18" x14ac:dyDescent="0.3">
      <c r="A139">
        <v>157</v>
      </c>
      <c r="B139" t="s">
        <v>137</v>
      </c>
      <c r="C139" t="s">
        <v>183</v>
      </c>
      <c r="D139" t="s">
        <v>951</v>
      </c>
      <c r="E139" t="s">
        <v>1</v>
      </c>
      <c r="F139">
        <v>78</v>
      </c>
      <c r="G139">
        <v>2000</v>
      </c>
      <c r="H139">
        <v>60643</v>
      </c>
      <c r="I139">
        <v>3121</v>
      </c>
      <c r="J139">
        <v>35000</v>
      </c>
      <c r="K139">
        <v>450</v>
      </c>
      <c r="L139">
        <v>1347617</v>
      </c>
      <c r="M139">
        <v>2</v>
      </c>
      <c r="N139">
        <v>2</v>
      </c>
      <c r="O139">
        <v>1</v>
      </c>
      <c r="P139">
        <v>2</v>
      </c>
      <c r="Q139" t="s">
        <v>942</v>
      </c>
      <c r="R139" t="e">
        <f>VLOOKUP(A139,#REF!,1,FALSE)</f>
        <v>#REF!</v>
      </c>
    </row>
    <row r="140" spans="1:18" x14ac:dyDescent="0.3">
      <c r="A140">
        <v>158</v>
      </c>
      <c r="B140" t="s">
        <v>137</v>
      </c>
      <c r="C140" t="s">
        <v>184</v>
      </c>
      <c r="D140" t="s">
        <v>950</v>
      </c>
      <c r="E140" t="s">
        <v>1</v>
      </c>
      <c r="F140">
        <v>75</v>
      </c>
      <c r="G140">
        <v>2000</v>
      </c>
      <c r="H140">
        <v>27059</v>
      </c>
      <c r="I140">
        <v>3184</v>
      </c>
      <c r="J140">
        <v>35000</v>
      </c>
      <c r="K140">
        <v>510</v>
      </c>
      <c r="L140">
        <v>1352951</v>
      </c>
      <c r="M140">
        <v>2</v>
      </c>
      <c r="N140">
        <v>2</v>
      </c>
      <c r="O140">
        <v>1</v>
      </c>
      <c r="P140">
        <v>2</v>
      </c>
      <c r="Q140" t="s">
        <v>942</v>
      </c>
      <c r="R140" t="e">
        <f>VLOOKUP(A140,#REF!,1,FALSE)</f>
        <v>#REF!</v>
      </c>
    </row>
    <row r="141" spans="1:18" x14ac:dyDescent="0.3">
      <c r="A141">
        <v>159</v>
      </c>
      <c r="B141" t="s">
        <v>137</v>
      </c>
      <c r="C141" t="s">
        <v>190</v>
      </c>
      <c r="D141" t="s">
        <v>949</v>
      </c>
      <c r="E141" t="s">
        <v>1</v>
      </c>
      <c r="F141">
        <v>75</v>
      </c>
      <c r="G141">
        <v>2000</v>
      </c>
      <c r="H141">
        <v>30892</v>
      </c>
      <c r="I141">
        <v>3635</v>
      </c>
      <c r="J141">
        <v>35000</v>
      </c>
      <c r="K141">
        <v>550</v>
      </c>
      <c r="L141">
        <v>1544590</v>
      </c>
      <c r="M141">
        <v>2</v>
      </c>
      <c r="N141">
        <v>2</v>
      </c>
      <c r="O141">
        <v>1</v>
      </c>
      <c r="P141">
        <v>2</v>
      </c>
      <c r="Q141" t="s">
        <v>942</v>
      </c>
      <c r="R141" t="e">
        <f>VLOOKUP(A141,#REF!,1,FALSE)</f>
        <v>#REF!</v>
      </c>
    </row>
    <row r="142" spans="1:18" x14ac:dyDescent="0.3">
      <c r="A142">
        <v>160</v>
      </c>
      <c r="B142" t="s">
        <v>137</v>
      </c>
      <c r="C142" t="s">
        <v>191</v>
      </c>
      <c r="D142" t="s">
        <v>948</v>
      </c>
      <c r="E142" t="s">
        <v>1</v>
      </c>
      <c r="F142">
        <v>75</v>
      </c>
      <c r="G142">
        <v>2000</v>
      </c>
      <c r="H142">
        <v>31461</v>
      </c>
      <c r="I142">
        <v>3702</v>
      </c>
      <c r="J142">
        <v>35000</v>
      </c>
      <c r="K142">
        <v>550</v>
      </c>
      <c r="L142">
        <v>1573060</v>
      </c>
      <c r="M142">
        <v>2</v>
      </c>
      <c r="N142">
        <v>2</v>
      </c>
      <c r="O142">
        <v>1</v>
      </c>
      <c r="P142">
        <v>2</v>
      </c>
      <c r="Q142" t="s">
        <v>942</v>
      </c>
      <c r="R142" t="e">
        <f>VLOOKUP(A142,#REF!,1,FALSE)</f>
        <v>#REF!</v>
      </c>
    </row>
    <row r="143" spans="1:18" x14ac:dyDescent="0.3">
      <c r="A143">
        <v>161</v>
      </c>
      <c r="B143" t="s">
        <v>137</v>
      </c>
      <c r="C143" t="s">
        <v>189</v>
      </c>
      <c r="D143" t="s">
        <v>947</v>
      </c>
      <c r="E143" t="s">
        <v>1</v>
      </c>
      <c r="F143">
        <v>86</v>
      </c>
      <c r="G143">
        <v>2000</v>
      </c>
      <c r="H143">
        <v>61225</v>
      </c>
      <c r="I143">
        <v>2956</v>
      </c>
      <c r="J143">
        <v>35000</v>
      </c>
      <c r="K143">
        <v>490</v>
      </c>
      <c r="L143">
        <v>1530636</v>
      </c>
      <c r="M143">
        <v>2</v>
      </c>
      <c r="N143">
        <v>2</v>
      </c>
      <c r="O143">
        <v>1</v>
      </c>
      <c r="P143">
        <v>2</v>
      </c>
      <c r="Q143" t="s">
        <v>942</v>
      </c>
      <c r="R143" t="e">
        <f>VLOOKUP(A143,#REF!,1,FALSE)</f>
        <v>#REF!</v>
      </c>
    </row>
    <row r="144" spans="1:18" x14ac:dyDescent="0.3">
      <c r="A144">
        <v>162</v>
      </c>
      <c r="B144" t="s">
        <v>137</v>
      </c>
      <c r="C144" t="s">
        <v>194</v>
      </c>
      <c r="D144" t="s">
        <v>946</v>
      </c>
      <c r="E144" t="s">
        <v>1</v>
      </c>
      <c r="F144">
        <v>90</v>
      </c>
      <c r="G144">
        <v>2000</v>
      </c>
      <c r="H144">
        <v>72944</v>
      </c>
      <c r="I144">
        <v>3488</v>
      </c>
      <c r="J144">
        <v>35000</v>
      </c>
      <c r="K144">
        <v>460</v>
      </c>
      <c r="L144">
        <v>1823606</v>
      </c>
      <c r="M144">
        <v>2</v>
      </c>
      <c r="N144">
        <v>3</v>
      </c>
      <c r="O144">
        <v>1</v>
      </c>
      <c r="P144">
        <v>2</v>
      </c>
      <c r="Q144" t="s">
        <v>942</v>
      </c>
      <c r="R144" t="e">
        <f>VLOOKUP(A144,#REF!,1,FALSE)</f>
        <v>#REF!</v>
      </c>
    </row>
    <row r="145" spans="1:18" x14ac:dyDescent="0.3">
      <c r="A145">
        <v>163</v>
      </c>
      <c r="B145" t="s">
        <v>137</v>
      </c>
      <c r="C145" t="s">
        <v>195</v>
      </c>
      <c r="D145" t="s">
        <v>945</v>
      </c>
      <c r="E145" t="s">
        <v>1</v>
      </c>
      <c r="F145">
        <v>90</v>
      </c>
      <c r="G145">
        <v>2000</v>
      </c>
      <c r="H145">
        <v>83693</v>
      </c>
      <c r="I145">
        <v>4002</v>
      </c>
      <c r="J145">
        <v>35000</v>
      </c>
      <c r="K145">
        <v>500</v>
      </c>
      <c r="L145">
        <v>2092337</v>
      </c>
      <c r="M145">
        <v>2</v>
      </c>
      <c r="N145">
        <v>3</v>
      </c>
      <c r="O145">
        <v>1</v>
      </c>
      <c r="P145">
        <v>2</v>
      </c>
      <c r="Q145" t="s">
        <v>942</v>
      </c>
      <c r="R145" t="e">
        <f>VLOOKUP(A145,#REF!,1,FALSE)</f>
        <v>#REF!</v>
      </c>
    </row>
    <row r="146" spans="1:18" x14ac:dyDescent="0.3">
      <c r="A146">
        <v>164</v>
      </c>
      <c r="B146" t="s">
        <v>137</v>
      </c>
      <c r="C146" t="s">
        <v>187</v>
      </c>
      <c r="D146" t="s">
        <v>944</v>
      </c>
      <c r="E146" t="s">
        <v>1</v>
      </c>
      <c r="F146">
        <v>88</v>
      </c>
      <c r="G146">
        <v>2000</v>
      </c>
      <c r="H146">
        <v>59930</v>
      </c>
      <c r="I146">
        <v>2421</v>
      </c>
      <c r="J146">
        <v>35000</v>
      </c>
      <c r="K146">
        <v>470</v>
      </c>
      <c r="L146">
        <v>1498256</v>
      </c>
      <c r="M146">
        <v>2</v>
      </c>
      <c r="N146">
        <v>2</v>
      </c>
      <c r="O146">
        <v>1</v>
      </c>
      <c r="P146">
        <v>2</v>
      </c>
      <c r="Q146" t="s">
        <v>942</v>
      </c>
      <c r="R146" t="e">
        <f>VLOOKUP(A146,#REF!,1,FALSE)</f>
        <v>#REF!</v>
      </c>
    </row>
    <row r="147" spans="1:18" x14ac:dyDescent="0.3">
      <c r="A147">
        <v>165</v>
      </c>
      <c r="B147" t="s">
        <v>137</v>
      </c>
      <c r="C147" t="s">
        <v>181</v>
      </c>
      <c r="D147" t="s">
        <v>943</v>
      </c>
      <c r="E147" t="s">
        <v>1</v>
      </c>
      <c r="F147">
        <v>70</v>
      </c>
      <c r="G147">
        <v>2000</v>
      </c>
      <c r="H147">
        <v>40070</v>
      </c>
      <c r="I147">
        <v>2735</v>
      </c>
      <c r="J147">
        <v>35000</v>
      </c>
      <c r="K147">
        <v>460</v>
      </c>
      <c r="L147">
        <v>1335683</v>
      </c>
      <c r="M147">
        <v>2</v>
      </c>
      <c r="N147">
        <v>2</v>
      </c>
      <c r="O147">
        <v>1</v>
      </c>
      <c r="P147">
        <v>2</v>
      </c>
      <c r="Q147" t="s">
        <v>942</v>
      </c>
      <c r="R147" t="e">
        <f>VLOOKUP(A147,#REF!,1,FALSE)</f>
        <v>#REF!</v>
      </c>
    </row>
    <row r="148" spans="1:18" x14ac:dyDescent="0.3">
      <c r="A148">
        <v>166</v>
      </c>
      <c r="B148" t="s">
        <v>137</v>
      </c>
      <c r="C148" t="s">
        <v>192</v>
      </c>
      <c r="D148" t="s">
        <v>941</v>
      </c>
      <c r="E148" t="s">
        <v>1</v>
      </c>
      <c r="F148">
        <v>100</v>
      </c>
      <c r="G148">
        <v>5499</v>
      </c>
      <c r="H148">
        <v>54598</v>
      </c>
      <c r="I148">
        <v>2760</v>
      </c>
      <c r="J148">
        <v>35000</v>
      </c>
      <c r="K148">
        <v>450</v>
      </c>
      <c r="L148">
        <v>1819929</v>
      </c>
      <c r="M148">
        <v>2</v>
      </c>
      <c r="N148">
        <v>2</v>
      </c>
      <c r="O148">
        <v>1</v>
      </c>
      <c r="P148">
        <v>2</v>
      </c>
      <c r="Q148" t="s">
        <v>154</v>
      </c>
      <c r="R148" t="e">
        <f>VLOOKUP(A148,#REF!,1,FALSE)</f>
        <v>#REF!</v>
      </c>
    </row>
    <row r="149" spans="1:18" x14ac:dyDescent="0.3">
      <c r="A149">
        <v>167</v>
      </c>
      <c r="B149" t="s">
        <v>441</v>
      </c>
      <c r="C149" t="s">
        <v>461</v>
      </c>
      <c r="D149" t="s">
        <v>1123</v>
      </c>
      <c r="E149" t="s">
        <v>1</v>
      </c>
      <c r="F149">
        <v>42</v>
      </c>
      <c r="G149">
        <v>6500</v>
      </c>
      <c r="H149">
        <v>8289</v>
      </c>
      <c r="I149">
        <v>1945</v>
      </c>
      <c r="J149">
        <v>25000</v>
      </c>
      <c r="K149">
        <v>340</v>
      </c>
      <c r="L149">
        <v>714000</v>
      </c>
      <c r="M149">
        <v>2</v>
      </c>
      <c r="N149">
        <v>1</v>
      </c>
      <c r="O149">
        <v>1</v>
      </c>
      <c r="P149">
        <v>2</v>
      </c>
      <c r="Q149" t="s">
        <v>440</v>
      </c>
      <c r="R149" t="e">
        <f>VLOOKUP(A149,#REF!,1,FALSE)</f>
        <v>#REF!</v>
      </c>
    </row>
    <row r="150" spans="1:18" x14ac:dyDescent="0.3">
      <c r="A150">
        <v>168</v>
      </c>
      <c r="B150" t="s">
        <v>441</v>
      </c>
      <c r="C150" t="s">
        <v>439</v>
      </c>
      <c r="D150" t="s">
        <v>1122</v>
      </c>
      <c r="E150" t="s">
        <v>1</v>
      </c>
      <c r="F150">
        <v>46</v>
      </c>
      <c r="G150">
        <v>6500</v>
      </c>
      <c r="H150">
        <v>10380</v>
      </c>
      <c r="I150">
        <v>1945</v>
      </c>
      <c r="J150">
        <v>25000</v>
      </c>
      <c r="K150">
        <v>400</v>
      </c>
      <c r="L150">
        <v>122121</v>
      </c>
      <c r="M150">
        <v>2</v>
      </c>
      <c r="N150">
        <v>1</v>
      </c>
      <c r="O150">
        <v>1</v>
      </c>
      <c r="P150">
        <v>2</v>
      </c>
      <c r="Q150" t="s">
        <v>440</v>
      </c>
      <c r="R150" t="e">
        <f>VLOOKUP(A150,#REF!,1,FALSE)</f>
        <v>#REF!</v>
      </c>
    </row>
    <row r="151" spans="1:18" x14ac:dyDescent="0.3">
      <c r="A151">
        <v>169</v>
      </c>
      <c r="B151" t="s">
        <v>441</v>
      </c>
      <c r="C151" t="s">
        <v>445</v>
      </c>
      <c r="D151" t="s">
        <v>1121</v>
      </c>
      <c r="E151" t="s">
        <v>1</v>
      </c>
      <c r="F151">
        <v>48</v>
      </c>
      <c r="G151">
        <v>6500</v>
      </c>
      <c r="H151">
        <v>7984</v>
      </c>
      <c r="I151">
        <v>1945</v>
      </c>
      <c r="J151">
        <v>25000</v>
      </c>
      <c r="K151">
        <v>500</v>
      </c>
      <c r="L151">
        <v>133060</v>
      </c>
      <c r="M151">
        <v>2</v>
      </c>
      <c r="N151">
        <v>1</v>
      </c>
      <c r="O151">
        <v>1</v>
      </c>
      <c r="P151">
        <v>2</v>
      </c>
      <c r="Q151" t="s">
        <v>440</v>
      </c>
      <c r="R151" t="e">
        <f>VLOOKUP(A151,#REF!,1,FALSE)</f>
        <v>#REF!</v>
      </c>
    </row>
    <row r="152" spans="1:18" x14ac:dyDescent="0.3">
      <c r="A152">
        <v>170</v>
      </c>
      <c r="B152" t="s">
        <v>441</v>
      </c>
      <c r="C152" t="s">
        <v>449</v>
      </c>
      <c r="D152" t="s">
        <v>1120</v>
      </c>
      <c r="E152" t="s">
        <v>1</v>
      </c>
      <c r="F152">
        <v>50</v>
      </c>
      <c r="G152">
        <v>6500</v>
      </c>
      <c r="H152">
        <v>4166</v>
      </c>
      <c r="I152">
        <v>2000</v>
      </c>
      <c r="J152">
        <v>25000</v>
      </c>
      <c r="K152">
        <v>550</v>
      </c>
      <c r="L152">
        <v>208303</v>
      </c>
      <c r="M152">
        <v>2</v>
      </c>
      <c r="N152">
        <v>1</v>
      </c>
      <c r="O152">
        <v>1</v>
      </c>
      <c r="P152">
        <v>1</v>
      </c>
      <c r="Q152" t="s">
        <v>440</v>
      </c>
      <c r="R152" t="e">
        <f>VLOOKUP(A152,#REF!,1,FALSE)</f>
        <v>#REF!</v>
      </c>
    </row>
    <row r="153" spans="1:18" x14ac:dyDescent="0.3">
      <c r="A153">
        <v>171</v>
      </c>
      <c r="B153" t="s">
        <v>441</v>
      </c>
      <c r="C153" t="s">
        <v>456</v>
      </c>
      <c r="D153" t="s">
        <v>1119</v>
      </c>
      <c r="E153" t="s">
        <v>1</v>
      </c>
      <c r="F153">
        <v>64</v>
      </c>
      <c r="G153">
        <v>6500</v>
      </c>
      <c r="H153">
        <v>34627</v>
      </c>
      <c r="I153">
        <v>2665</v>
      </c>
      <c r="J153">
        <v>25000</v>
      </c>
      <c r="K153">
        <v>480</v>
      </c>
      <c r="L153">
        <v>494675</v>
      </c>
      <c r="M153">
        <v>2</v>
      </c>
      <c r="N153">
        <v>2</v>
      </c>
      <c r="O153">
        <v>1</v>
      </c>
      <c r="P153">
        <v>1</v>
      </c>
      <c r="Q153" t="s">
        <v>457</v>
      </c>
      <c r="R153" t="e">
        <f>VLOOKUP(A153,#REF!,1,FALSE)</f>
        <v>#REF!</v>
      </c>
    </row>
    <row r="154" spans="1:18" x14ac:dyDescent="0.3">
      <c r="A154">
        <v>172</v>
      </c>
      <c r="B154" t="s">
        <v>441</v>
      </c>
      <c r="C154" t="s">
        <v>459</v>
      </c>
      <c r="D154" t="s">
        <v>1118</v>
      </c>
      <c r="E154" t="s">
        <v>1</v>
      </c>
      <c r="F154">
        <v>62</v>
      </c>
      <c r="G154">
        <v>6500</v>
      </c>
      <c r="H154">
        <v>37256</v>
      </c>
      <c r="I154">
        <v>2800</v>
      </c>
      <c r="J154">
        <v>25000</v>
      </c>
      <c r="K154">
        <v>490</v>
      </c>
      <c r="L154">
        <v>513873</v>
      </c>
      <c r="M154">
        <v>2</v>
      </c>
      <c r="N154">
        <v>2</v>
      </c>
      <c r="O154">
        <v>1</v>
      </c>
      <c r="P154">
        <v>1</v>
      </c>
      <c r="Q154" t="s">
        <v>457</v>
      </c>
      <c r="R154" t="e">
        <f>VLOOKUP(A154,#REF!,1,FALSE)</f>
        <v>#REF!</v>
      </c>
    </row>
    <row r="155" spans="1:18" x14ac:dyDescent="0.3">
      <c r="A155">
        <v>173</v>
      </c>
      <c r="B155" t="s">
        <v>441</v>
      </c>
      <c r="C155" t="s">
        <v>463</v>
      </c>
      <c r="D155" t="s">
        <v>1117</v>
      </c>
      <c r="E155" t="s">
        <v>1</v>
      </c>
      <c r="F155">
        <v>74</v>
      </c>
      <c r="G155">
        <v>6500</v>
      </c>
      <c r="H155">
        <v>20890</v>
      </c>
      <c r="I155">
        <v>2800</v>
      </c>
      <c r="J155">
        <v>25000</v>
      </c>
      <c r="K155">
        <v>550</v>
      </c>
      <c r="L155">
        <v>928466</v>
      </c>
      <c r="M155">
        <v>2</v>
      </c>
      <c r="N155">
        <v>2</v>
      </c>
      <c r="O155">
        <v>1</v>
      </c>
      <c r="P155">
        <v>1</v>
      </c>
      <c r="Q155" t="s">
        <v>457</v>
      </c>
      <c r="R155" t="e">
        <f>VLOOKUP(A155,#REF!,1,FALSE)</f>
        <v>#REF!</v>
      </c>
    </row>
    <row r="156" spans="1:18" x14ac:dyDescent="0.3">
      <c r="A156">
        <v>177</v>
      </c>
      <c r="B156" t="s">
        <v>137</v>
      </c>
      <c r="C156" t="s">
        <v>199</v>
      </c>
      <c r="D156" t="s">
        <v>940</v>
      </c>
      <c r="E156" t="s">
        <v>1</v>
      </c>
      <c r="F156">
        <v>160</v>
      </c>
      <c r="G156">
        <v>8050</v>
      </c>
      <c r="H156">
        <v>523893</v>
      </c>
      <c r="I156">
        <v>4855</v>
      </c>
      <c r="J156">
        <v>22000</v>
      </c>
      <c r="K156">
        <v>340</v>
      </c>
      <c r="L156">
        <v>3613052</v>
      </c>
      <c r="M156">
        <v>3</v>
      </c>
      <c r="N156">
        <v>3</v>
      </c>
      <c r="O156">
        <v>2</v>
      </c>
      <c r="P156">
        <v>4</v>
      </c>
      <c r="Q156" t="s">
        <v>200</v>
      </c>
      <c r="R156" t="e">
        <f>VLOOKUP(A156,#REF!,1,FALSE)</f>
        <v>#REF!</v>
      </c>
    </row>
    <row r="157" spans="1:18" x14ac:dyDescent="0.3">
      <c r="A157">
        <v>178</v>
      </c>
      <c r="B157" t="s">
        <v>137</v>
      </c>
      <c r="C157" t="s">
        <v>150</v>
      </c>
      <c r="D157" t="s">
        <v>939</v>
      </c>
      <c r="E157" t="s">
        <v>1</v>
      </c>
      <c r="F157">
        <v>54</v>
      </c>
      <c r="G157">
        <v>2000</v>
      </c>
      <c r="H157">
        <v>26568</v>
      </c>
      <c r="I157">
        <v>1400</v>
      </c>
      <c r="J157">
        <v>22000</v>
      </c>
      <c r="K157">
        <v>400</v>
      </c>
      <c r="L157">
        <v>259197</v>
      </c>
      <c r="M157">
        <v>2</v>
      </c>
      <c r="N157">
        <v>1</v>
      </c>
      <c r="O157">
        <v>1</v>
      </c>
      <c r="P157">
        <v>2</v>
      </c>
      <c r="Q157" t="s">
        <v>938</v>
      </c>
      <c r="R157" t="e">
        <f>VLOOKUP(A157,#REF!,1,FALSE)</f>
        <v>#REF!</v>
      </c>
    </row>
    <row r="158" spans="1:18" x14ac:dyDescent="0.3">
      <c r="A158">
        <v>179</v>
      </c>
      <c r="B158" t="s">
        <v>516</v>
      </c>
      <c r="C158">
        <v>340</v>
      </c>
      <c r="D158" t="s">
        <v>758</v>
      </c>
      <c r="E158" t="s">
        <v>1</v>
      </c>
      <c r="F158">
        <v>37</v>
      </c>
      <c r="G158">
        <v>2000</v>
      </c>
      <c r="H158">
        <v>9832</v>
      </c>
      <c r="I158">
        <v>1730</v>
      </c>
      <c r="J158">
        <v>25000</v>
      </c>
      <c r="K158">
        <v>380</v>
      </c>
      <c r="L158">
        <v>109241</v>
      </c>
      <c r="M158">
        <v>2</v>
      </c>
      <c r="N158">
        <v>1</v>
      </c>
      <c r="O158">
        <v>1</v>
      </c>
      <c r="P158">
        <v>2</v>
      </c>
      <c r="Q158" t="s">
        <v>755</v>
      </c>
      <c r="R158" t="e">
        <f>VLOOKUP(A158,#REF!,1,FALSE)</f>
        <v>#REF!</v>
      </c>
    </row>
    <row r="159" spans="1:18" x14ac:dyDescent="0.3">
      <c r="A159">
        <v>180</v>
      </c>
      <c r="B159" t="s">
        <v>516</v>
      </c>
      <c r="C159" t="s">
        <v>757</v>
      </c>
      <c r="D159" t="s">
        <v>756</v>
      </c>
      <c r="E159" t="s">
        <v>1</v>
      </c>
      <c r="F159">
        <v>32</v>
      </c>
      <c r="G159">
        <v>2000</v>
      </c>
      <c r="H159">
        <v>21228</v>
      </c>
      <c r="I159">
        <v>2510</v>
      </c>
      <c r="J159">
        <v>20000</v>
      </c>
      <c r="K159">
        <v>210</v>
      </c>
      <c r="L159">
        <v>113217</v>
      </c>
      <c r="M159">
        <v>2</v>
      </c>
      <c r="N159">
        <v>1</v>
      </c>
      <c r="O159">
        <v>1</v>
      </c>
      <c r="P159">
        <v>3</v>
      </c>
      <c r="Q159" t="s">
        <v>755</v>
      </c>
      <c r="R159" t="e">
        <f>VLOOKUP(A159,#REF!,1,FALSE)</f>
        <v>#REF!</v>
      </c>
    </row>
    <row r="160" spans="1:18" x14ac:dyDescent="0.3">
      <c r="A160">
        <v>181</v>
      </c>
      <c r="B160" t="s">
        <v>43</v>
      </c>
      <c r="C160" t="s">
        <v>48</v>
      </c>
      <c r="D160" t="s">
        <v>737</v>
      </c>
      <c r="E160" t="s">
        <v>1</v>
      </c>
      <c r="F160">
        <v>76</v>
      </c>
      <c r="G160">
        <v>2000</v>
      </c>
      <c r="H160">
        <v>89280</v>
      </c>
      <c r="I160">
        <v>2000</v>
      </c>
      <c r="J160">
        <v>35000</v>
      </c>
      <c r="K160">
        <v>380</v>
      </c>
      <c r="L160">
        <v>686770</v>
      </c>
      <c r="M160">
        <v>2</v>
      </c>
      <c r="N160">
        <v>2</v>
      </c>
      <c r="O160">
        <v>1</v>
      </c>
      <c r="P160">
        <v>4</v>
      </c>
      <c r="Q160" t="s">
        <v>736</v>
      </c>
      <c r="R160" t="e">
        <f>VLOOKUP(A160,#REF!,1,FALSE)</f>
        <v>#REF!</v>
      </c>
    </row>
    <row r="161" spans="1:18" x14ac:dyDescent="0.3">
      <c r="A161">
        <v>182</v>
      </c>
      <c r="B161" t="s">
        <v>43</v>
      </c>
      <c r="C161" t="s">
        <v>63</v>
      </c>
      <c r="D161" t="s">
        <v>735</v>
      </c>
      <c r="E161" t="s">
        <v>1</v>
      </c>
      <c r="F161">
        <v>102</v>
      </c>
      <c r="G161">
        <v>2000</v>
      </c>
      <c r="H161">
        <v>117182</v>
      </c>
      <c r="I161">
        <v>4100</v>
      </c>
      <c r="J161">
        <v>35000</v>
      </c>
      <c r="K161">
        <v>450</v>
      </c>
      <c r="L161">
        <v>2343641</v>
      </c>
      <c r="M161">
        <v>2</v>
      </c>
      <c r="N161">
        <v>3</v>
      </c>
      <c r="O161">
        <v>1</v>
      </c>
      <c r="P161">
        <v>3</v>
      </c>
      <c r="Q161" t="s">
        <v>730</v>
      </c>
      <c r="R161" t="e">
        <f>VLOOKUP(A161,#REF!,1,FALSE)</f>
        <v>#REF!</v>
      </c>
    </row>
    <row r="162" spans="1:18" x14ac:dyDescent="0.3">
      <c r="A162">
        <v>183</v>
      </c>
      <c r="B162" t="s">
        <v>43</v>
      </c>
      <c r="C162" t="s">
        <v>64</v>
      </c>
      <c r="D162" t="s">
        <v>734</v>
      </c>
      <c r="E162" t="s">
        <v>1</v>
      </c>
      <c r="F162">
        <v>102</v>
      </c>
      <c r="G162">
        <v>2000</v>
      </c>
      <c r="H162">
        <v>130043</v>
      </c>
      <c r="I162">
        <v>4100</v>
      </c>
      <c r="J162">
        <v>35000</v>
      </c>
      <c r="K162">
        <v>460</v>
      </c>
      <c r="L162">
        <v>2600869</v>
      </c>
      <c r="M162">
        <v>2</v>
      </c>
      <c r="N162">
        <v>3</v>
      </c>
      <c r="O162">
        <v>1</v>
      </c>
      <c r="P162">
        <v>3</v>
      </c>
      <c r="Q162" t="s">
        <v>730</v>
      </c>
      <c r="R162" t="e">
        <f>VLOOKUP(A162,#REF!,1,FALSE)</f>
        <v>#REF!</v>
      </c>
    </row>
    <row r="163" spans="1:18" x14ac:dyDescent="0.3">
      <c r="A163">
        <v>184</v>
      </c>
      <c r="B163" t="s">
        <v>43</v>
      </c>
      <c r="C163" t="s">
        <v>56</v>
      </c>
      <c r="D163" t="s">
        <v>733</v>
      </c>
      <c r="E163" t="s">
        <v>1</v>
      </c>
      <c r="F163">
        <v>126</v>
      </c>
      <c r="G163">
        <v>2000</v>
      </c>
      <c r="H163">
        <v>77673</v>
      </c>
      <c r="I163">
        <v>2200</v>
      </c>
      <c r="J163">
        <v>35000</v>
      </c>
      <c r="K163">
        <v>500</v>
      </c>
      <c r="L163">
        <v>1553460</v>
      </c>
      <c r="M163">
        <v>2</v>
      </c>
      <c r="N163">
        <v>3</v>
      </c>
      <c r="O163">
        <v>2</v>
      </c>
      <c r="P163">
        <v>3</v>
      </c>
      <c r="Q163" t="s">
        <v>730</v>
      </c>
      <c r="R163" t="e">
        <f>VLOOKUP(A163,#REF!,1,FALSE)</f>
        <v>#REF!</v>
      </c>
    </row>
    <row r="164" spans="1:18" x14ac:dyDescent="0.3">
      <c r="A164">
        <v>185</v>
      </c>
      <c r="B164" t="s">
        <v>43</v>
      </c>
      <c r="C164" t="s">
        <v>59</v>
      </c>
      <c r="D164" t="s">
        <v>732</v>
      </c>
      <c r="E164" t="s">
        <v>1</v>
      </c>
      <c r="F164">
        <v>126</v>
      </c>
      <c r="G164">
        <v>2000</v>
      </c>
      <c r="H164">
        <v>80515</v>
      </c>
      <c r="I164">
        <v>2200</v>
      </c>
      <c r="J164">
        <v>35000</v>
      </c>
      <c r="K164">
        <v>480</v>
      </c>
      <c r="L164">
        <v>1610294</v>
      </c>
      <c r="M164">
        <v>2</v>
      </c>
      <c r="N164">
        <v>3</v>
      </c>
      <c r="O164">
        <v>2</v>
      </c>
      <c r="P164">
        <v>3</v>
      </c>
      <c r="Q164" t="s">
        <v>730</v>
      </c>
      <c r="R164" t="e">
        <f>VLOOKUP(A164,#REF!,1,FALSE)</f>
        <v>#REF!</v>
      </c>
    </row>
    <row r="165" spans="1:18" x14ac:dyDescent="0.3">
      <c r="A165">
        <v>186</v>
      </c>
      <c r="B165" t="s">
        <v>43</v>
      </c>
      <c r="C165" t="s">
        <v>61</v>
      </c>
      <c r="D165" t="s">
        <v>731</v>
      </c>
      <c r="E165" t="s">
        <v>1</v>
      </c>
      <c r="F165">
        <v>102</v>
      </c>
      <c r="G165">
        <v>2000</v>
      </c>
      <c r="H165">
        <v>90030</v>
      </c>
      <c r="I165">
        <v>3150</v>
      </c>
      <c r="J165">
        <v>35000</v>
      </c>
      <c r="K165">
        <v>450</v>
      </c>
      <c r="L165">
        <v>1800602</v>
      </c>
      <c r="M165">
        <v>2</v>
      </c>
      <c r="N165">
        <v>3</v>
      </c>
      <c r="O165">
        <v>1</v>
      </c>
      <c r="P165">
        <v>3</v>
      </c>
      <c r="Q165" t="s">
        <v>730</v>
      </c>
      <c r="R165" t="e">
        <f>VLOOKUP(A165,#REF!,1,FALSE)</f>
        <v>#REF!</v>
      </c>
    </row>
    <row r="166" spans="1:18" x14ac:dyDescent="0.3">
      <c r="A166">
        <v>187</v>
      </c>
      <c r="B166" t="s">
        <v>43</v>
      </c>
      <c r="C166" t="s">
        <v>65</v>
      </c>
      <c r="D166" t="s">
        <v>729</v>
      </c>
      <c r="E166" t="s">
        <v>1</v>
      </c>
      <c r="F166">
        <v>180</v>
      </c>
      <c r="G166">
        <v>2000</v>
      </c>
      <c r="H166">
        <v>395010</v>
      </c>
      <c r="I166">
        <v>4000</v>
      </c>
      <c r="J166">
        <v>35000</v>
      </c>
      <c r="K166">
        <v>320</v>
      </c>
      <c r="L166">
        <v>4514400</v>
      </c>
      <c r="M166">
        <v>2</v>
      </c>
      <c r="N166">
        <v>4</v>
      </c>
      <c r="O166">
        <v>2</v>
      </c>
      <c r="P166">
        <v>5</v>
      </c>
      <c r="Q166" t="s">
        <v>728</v>
      </c>
      <c r="R166" t="e">
        <f>VLOOKUP(A166,#REF!,1,FALSE)</f>
        <v>#REF!</v>
      </c>
    </row>
    <row r="167" spans="1:18" x14ac:dyDescent="0.3">
      <c r="A167">
        <v>189</v>
      </c>
      <c r="B167" t="s">
        <v>43</v>
      </c>
      <c r="C167" t="s">
        <v>76</v>
      </c>
      <c r="D167" t="s">
        <v>727</v>
      </c>
      <c r="E167" t="s">
        <v>1</v>
      </c>
      <c r="F167">
        <v>210</v>
      </c>
      <c r="G167">
        <v>2000</v>
      </c>
      <c r="H167">
        <v>406122</v>
      </c>
      <c r="I167">
        <v>4341</v>
      </c>
      <c r="J167">
        <v>35000</v>
      </c>
      <c r="K167">
        <v>490</v>
      </c>
      <c r="L167">
        <v>6497956</v>
      </c>
      <c r="M167">
        <v>2</v>
      </c>
      <c r="N167">
        <v>4</v>
      </c>
      <c r="O167">
        <v>2</v>
      </c>
      <c r="P167">
        <v>5</v>
      </c>
      <c r="Q167" t="s">
        <v>716</v>
      </c>
      <c r="R167" t="e">
        <f>VLOOKUP(A167,#REF!,1,FALSE)</f>
        <v>#REF!</v>
      </c>
    </row>
    <row r="168" spans="1:18" x14ac:dyDescent="0.3">
      <c r="A168">
        <v>190</v>
      </c>
      <c r="B168" t="s">
        <v>43</v>
      </c>
      <c r="C168" t="s">
        <v>72</v>
      </c>
      <c r="D168" t="s">
        <v>726</v>
      </c>
      <c r="E168" t="s">
        <v>1</v>
      </c>
      <c r="F168">
        <v>210</v>
      </c>
      <c r="G168">
        <v>2000</v>
      </c>
      <c r="H168">
        <v>383576</v>
      </c>
      <c r="I168">
        <v>4100</v>
      </c>
      <c r="J168">
        <v>35000</v>
      </c>
      <c r="K168">
        <v>480</v>
      </c>
      <c r="L168">
        <v>6137208</v>
      </c>
      <c r="M168">
        <v>2</v>
      </c>
      <c r="N168">
        <v>4</v>
      </c>
      <c r="O168">
        <v>2</v>
      </c>
      <c r="P168">
        <v>4</v>
      </c>
      <c r="Q168" t="s">
        <v>716</v>
      </c>
      <c r="R168" t="e">
        <f>VLOOKUP(A168,#REF!,1,FALSE)</f>
        <v>#REF!</v>
      </c>
    </row>
    <row r="169" spans="1:18" x14ac:dyDescent="0.3">
      <c r="A169">
        <v>191</v>
      </c>
      <c r="B169" t="s">
        <v>43</v>
      </c>
      <c r="C169" t="s">
        <v>74</v>
      </c>
      <c r="D169" t="s">
        <v>725</v>
      </c>
      <c r="E169" t="s">
        <v>1</v>
      </c>
      <c r="F169">
        <v>210</v>
      </c>
      <c r="G169">
        <v>2000</v>
      </c>
      <c r="H169">
        <v>402287</v>
      </c>
      <c r="I169">
        <v>4300</v>
      </c>
      <c r="J169">
        <v>35000</v>
      </c>
      <c r="K169">
        <v>470</v>
      </c>
      <c r="L169">
        <v>6436584</v>
      </c>
      <c r="M169">
        <v>2</v>
      </c>
      <c r="N169">
        <v>4</v>
      </c>
      <c r="O169">
        <v>2</v>
      </c>
      <c r="P169">
        <v>4</v>
      </c>
      <c r="Q169" t="s">
        <v>716</v>
      </c>
      <c r="R169" t="e">
        <f>VLOOKUP(A169,#REF!,1,FALSE)</f>
        <v>#REF!</v>
      </c>
    </row>
    <row r="170" spans="1:18" x14ac:dyDescent="0.3">
      <c r="A170">
        <v>192</v>
      </c>
      <c r="B170" t="s">
        <v>220</v>
      </c>
      <c r="C170" t="s">
        <v>218</v>
      </c>
      <c r="D170" t="s">
        <v>806</v>
      </c>
      <c r="E170" t="s">
        <v>1</v>
      </c>
      <c r="F170">
        <v>12</v>
      </c>
      <c r="G170">
        <v>2000</v>
      </c>
      <c r="H170">
        <v>2314</v>
      </c>
      <c r="I170">
        <v>1500</v>
      </c>
      <c r="J170">
        <v>20000</v>
      </c>
      <c r="K170">
        <v>200</v>
      </c>
      <c r="L170">
        <v>204000</v>
      </c>
      <c r="M170">
        <v>2</v>
      </c>
      <c r="N170">
        <v>1</v>
      </c>
      <c r="O170">
        <v>1</v>
      </c>
      <c r="P170">
        <v>2</v>
      </c>
      <c r="Q170" t="s">
        <v>801</v>
      </c>
      <c r="R170" t="e">
        <f>VLOOKUP(A170,#REF!,1,FALSE)</f>
        <v>#REF!</v>
      </c>
    </row>
    <row r="171" spans="1:18" x14ac:dyDescent="0.3">
      <c r="A171">
        <v>193</v>
      </c>
      <c r="B171" t="s">
        <v>220</v>
      </c>
      <c r="C171" t="s">
        <v>222</v>
      </c>
      <c r="D171" t="s">
        <v>805</v>
      </c>
      <c r="E171" t="s">
        <v>1</v>
      </c>
      <c r="F171">
        <v>14</v>
      </c>
      <c r="G171">
        <v>2000</v>
      </c>
      <c r="H171">
        <v>3113</v>
      </c>
      <c r="I171">
        <v>1750</v>
      </c>
      <c r="J171">
        <v>20000</v>
      </c>
      <c r="K171">
        <v>290</v>
      </c>
      <c r="L171">
        <v>238000</v>
      </c>
      <c r="M171">
        <v>3</v>
      </c>
      <c r="N171">
        <v>1</v>
      </c>
      <c r="O171">
        <v>1</v>
      </c>
      <c r="P171">
        <v>2</v>
      </c>
      <c r="Q171" t="s">
        <v>801</v>
      </c>
      <c r="R171" t="e">
        <f>VLOOKUP(A171,#REF!,1,FALSE)</f>
        <v>#REF!</v>
      </c>
    </row>
    <row r="172" spans="1:18" x14ac:dyDescent="0.3">
      <c r="A172">
        <v>194</v>
      </c>
      <c r="B172" t="s">
        <v>220</v>
      </c>
      <c r="C172" t="s">
        <v>228</v>
      </c>
      <c r="D172" t="s">
        <v>804</v>
      </c>
      <c r="E172" t="s">
        <v>1</v>
      </c>
      <c r="F172">
        <v>32</v>
      </c>
      <c r="G172">
        <v>2000</v>
      </c>
      <c r="H172">
        <v>5389</v>
      </c>
      <c r="I172">
        <v>1650</v>
      </c>
      <c r="J172">
        <v>20000</v>
      </c>
      <c r="K172">
        <v>200</v>
      </c>
      <c r="L172">
        <v>544000</v>
      </c>
      <c r="M172">
        <v>2</v>
      </c>
      <c r="N172">
        <v>2</v>
      </c>
      <c r="O172">
        <v>1</v>
      </c>
      <c r="P172">
        <v>2</v>
      </c>
      <c r="Q172" t="s">
        <v>766</v>
      </c>
      <c r="R172" t="e">
        <f>VLOOKUP(A172,#REF!,1,FALSE)</f>
        <v>#REF!</v>
      </c>
    </row>
    <row r="173" spans="1:18" x14ac:dyDescent="0.3">
      <c r="A173">
        <v>195</v>
      </c>
      <c r="B173" t="s">
        <v>220</v>
      </c>
      <c r="C173" t="s">
        <v>226</v>
      </c>
      <c r="D173" t="s">
        <v>803</v>
      </c>
      <c r="E173" t="s">
        <v>1</v>
      </c>
      <c r="F173">
        <v>86</v>
      </c>
      <c r="G173">
        <v>2000</v>
      </c>
      <c r="H173">
        <v>94105</v>
      </c>
      <c r="I173">
        <v>4023</v>
      </c>
      <c r="J173">
        <v>20000</v>
      </c>
      <c r="K173">
        <v>200</v>
      </c>
      <c r="L173">
        <v>464718</v>
      </c>
      <c r="M173">
        <v>3</v>
      </c>
      <c r="N173">
        <v>2</v>
      </c>
      <c r="O173">
        <v>1</v>
      </c>
      <c r="P173">
        <v>2</v>
      </c>
      <c r="Q173" t="s">
        <v>801</v>
      </c>
      <c r="R173" t="e">
        <f>VLOOKUP(A173,#REF!,1,FALSE)</f>
        <v>#REF!</v>
      </c>
    </row>
    <row r="174" spans="1:18" x14ac:dyDescent="0.3">
      <c r="A174">
        <v>196</v>
      </c>
      <c r="B174" t="s">
        <v>220</v>
      </c>
      <c r="C174" t="s">
        <v>224</v>
      </c>
      <c r="D174" t="s">
        <v>802</v>
      </c>
      <c r="E174" t="s">
        <v>1</v>
      </c>
      <c r="F174">
        <v>22</v>
      </c>
      <c r="G174">
        <v>2000</v>
      </c>
      <c r="H174">
        <v>6133</v>
      </c>
      <c r="I174">
        <v>2575</v>
      </c>
      <c r="J174">
        <v>20000</v>
      </c>
      <c r="K174">
        <v>230</v>
      </c>
      <c r="L174">
        <v>374000</v>
      </c>
      <c r="M174">
        <v>3</v>
      </c>
      <c r="N174">
        <v>2</v>
      </c>
      <c r="O174">
        <v>1</v>
      </c>
      <c r="P174">
        <v>2</v>
      </c>
      <c r="Q174" t="s">
        <v>801</v>
      </c>
      <c r="R174" t="e">
        <f>VLOOKUP(A174,#REF!,1,FALSE)</f>
        <v>#REF!</v>
      </c>
    </row>
    <row r="175" spans="1:18" x14ac:dyDescent="0.3">
      <c r="A175">
        <v>197</v>
      </c>
      <c r="B175" t="s">
        <v>220</v>
      </c>
      <c r="C175" t="s">
        <v>234</v>
      </c>
      <c r="D175" t="s">
        <v>800</v>
      </c>
      <c r="E175" t="s">
        <v>1</v>
      </c>
      <c r="F175">
        <v>56</v>
      </c>
      <c r="G175">
        <v>2000</v>
      </c>
      <c r="H175">
        <v>127286</v>
      </c>
      <c r="I175">
        <v>7376</v>
      </c>
      <c r="J175">
        <v>20000</v>
      </c>
      <c r="K175">
        <v>280</v>
      </c>
      <c r="L175">
        <v>707147</v>
      </c>
      <c r="M175">
        <v>4</v>
      </c>
      <c r="N175">
        <v>2</v>
      </c>
      <c r="O175">
        <v>1</v>
      </c>
      <c r="P175">
        <v>2</v>
      </c>
      <c r="Q175" t="s">
        <v>795</v>
      </c>
      <c r="R175" t="e">
        <f>VLOOKUP(A175,#REF!,1,FALSE)</f>
        <v>#REF!</v>
      </c>
    </row>
    <row r="176" spans="1:18" x14ac:dyDescent="0.3">
      <c r="A176">
        <v>198</v>
      </c>
      <c r="B176" t="s">
        <v>220</v>
      </c>
      <c r="C176" t="s">
        <v>239</v>
      </c>
      <c r="D176" t="s">
        <v>799</v>
      </c>
      <c r="E176" t="s">
        <v>1</v>
      </c>
      <c r="F176">
        <v>102</v>
      </c>
      <c r="G176">
        <v>2000</v>
      </c>
      <c r="H176">
        <v>153794</v>
      </c>
      <c r="I176">
        <v>4835</v>
      </c>
      <c r="J176">
        <v>25000</v>
      </c>
      <c r="K176">
        <v>210</v>
      </c>
      <c r="L176">
        <v>854413</v>
      </c>
      <c r="M176">
        <v>4</v>
      </c>
      <c r="N176">
        <v>2</v>
      </c>
      <c r="O176">
        <v>1</v>
      </c>
      <c r="P176">
        <v>2</v>
      </c>
      <c r="Q176" t="s">
        <v>795</v>
      </c>
      <c r="R176" t="e">
        <f>VLOOKUP(A176,#REF!,1,FALSE)</f>
        <v>#REF!</v>
      </c>
    </row>
    <row r="177" spans="1:18" x14ac:dyDescent="0.3">
      <c r="A177">
        <v>199</v>
      </c>
      <c r="B177" t="s">
        <v>220</v>
      </c>
      <c r="C177" t="s">
        <v>246</v>
      </c>
      <c r="D177" t="s">
        <v>798</v>
      </c>
      <c r="E177" t="s">
        <v>1</v>
      </c>
      <c r="F177">
        <v>99</v>
      </c>
      <c r="G177">
        <v>2000</v>
      </c>
      <c r="H177">
        <v>235763</v>
      </c>
      <c r="I177">
        <v>7410</v>
      </c>
      <c r="J177">
        <v>25000</v>
      </c>
      <c r="K177">
        <v>380</v>
      </c>
      <c r="L177">
        <v>1428866</v>
      </c>
      <c r="M177">
        <v>4</v>
      </c>
      <c r="N177">
        <v>2</v>
      </c>
      <c r="O177">
        <v>1</v>
      </c>
      <c r="P177">
        <v>2</v>
      </c>
      <c r="Q177" t="s">
        <v>795</v>
      </c>
      <c r="R177" t="e">
        <f>VLOOKUP(A177,#REF!,1,FALSE)</f>
        <v>#REF!</v>
      </c>
    </row>
    <row r="178" spans="1:18" x14ac:dyDescent="0.3">
      <c r="A178">
        <v>200</v>
      </c>
      <c r="B178" t="s">
        <v>220</v>
      </c>
      <c r="C178" t="s">
        <v>248</v>
      </c>
      <c r="D178" t="s">
        <v>797</v>
      </c>
      <c r="E178" t="s">
        <v>1</v>
      </c>
      <c r="F178">
        <v>100</v>
      </c>
      <c r="G178">
        <v>2000</v>
      </c>
      <c r="H178">
        <v>257106</v>
      </c>
      <c r="I178">
        <v>8000</v>
      </c>
      <c r="J178">
        <v>25000</v>
      </c>
      <c r="K178">
        <v>340</v>
      </c>
      <c r="L178">
        <v>1558217</v>
      </c>
      <c r="M178">
        <v>4</v>
      </c>
      <c r="N178">
        <v>2</v>
      </c>
      <c r="O178">
        <v>1</v>
      </c>
      <c r="P178">
        <v>2</v>
      </c>
      <c r="Q178" t="s">
        <v>795</v>
      </c>
      <c r="R178" t="e">
        <f>VLOOKUP(A178,#REF!,1,FALSE)</f>
        <v>#REF!</v>
      </c>
    </row>
    <row r="179" spans="1:18" x14ac:dyDescent="0.3">
      <c r="A179">
        <v>201</v>
      </c>
      <c r="B179" t="s">
        <v>220</v>
      </c>
      <c r="C179" t="s">
        <v>249</v>
      </c>
      <c r="D179" t="s">
        <v>796</v>
      </c>
      <c r="E179" t="s">
        <v>1</v>
      </c>
      <c r="F179">
        <v>105</v>
      </c>
      <c r="G179">
        <v>2000</v>
      </c>
      <c r="H179">
        <v>298014</v>
      </c>
      <c r="I179">
        <v>9070</v>
      </c>
      <c r="J179">
        <v>25000</v>
      </c>
      <c r="K179">
        <v>320</v>
      </c>
      <c r="L179">
        <v>1806145</v>
      </c>
      <c r="M179">
        <v>4</v>
      </c>
      <c r="N179">
        <v>2</v>
      </c>
      <c r="O179">
        <v>1</v>
      </c>
      <c r="P179">
        <v>2</v>
      </c>
      <c r="Q179" t="s">
        <v>795</v>
      </c>
      <c r="R179" t="e">
        <f>VLOOKUP(A179,#REF!,1,FALSE)</f>
        <v>#REF!</v>
      </c>
    </row>
    <row r="180" spans="1:18" x14ac:dyDescent="0.3">
      <c r="A180">
        <v>202</v>
      </c>
      <c r="B180" t="s">
        <v>220</v>
      </c>
      <c r="C180" t="s">
        <v>265</v>
      </c>
      <c r="D180" t="s">
        <v>794</v>
      </c>
      <c r="E180" t="s">
        <v>1</v>
      </c>
      <c r="F180">
        <v>160</v>
      </c>
      <c r="G180">
        <v>2000</v>
      </c>
      <c r="H180">
        <v>733883</v>
      </c>
      <c r="I180">
        <v>7410</v>
      </c>
      <c r="J180">
        <v>35000</v>
      </c>
      <c r="K180">
        <v>380</v>
      </c>
      <c r="L180">
        <v>4812350</v>
      </c>
      <c r="M180">
        <v>3</v>
      </c>
      <c r="N180">
        <v>3</v>
      </c>
      <c r="O180">
        <v>2</v>
      </c>
      <c r="P180">
        <v>3</v>
      </c>
      <c r="Q180" t="s">
        <v>784</v>
      </c>
      <c r="R180" t="e">
        <f>VLOOKUP(A180,#REF!,1,FALSE)</f>
        <v>#REF!</v>
      </c>
    </row>
    <row r="181" spans="1:18" x14ac:dyDescent="0.3">
      <c r="A181">
        <v>203</v>
      </c>
      <c r="B181" t="s">
        <v>220</v>
      </c>
      <c r="C181" t="s">
        <v>270</v>
      </c>
      <c r="D181" t="s">
        <v>793</v>
      </c>
      <c r="E181" t="s">
        <v>1</v>
      </c>
      <c r="F181">
        <v>170</v>
      </c>
      <c r="G181">
        <v>2000</v>
      </c>
      <c r="H181">
        <v>801622</v>
      </c>
      <c r="I181">
        <v>7410</v>
      </c>
      <c r="J181">
        <v>35000</v>
      </c>
      <c r="K181">
        <v>320</v>
      </c>
      <c r="L181">
        <v>5256539</v>
      </c>
      <c r="M181">
        <v>3</v>
      </c>
      <c r="N181">
        <v>3</v>
      </c>
      <c r="O181">
        <v>2</v>
      </c>
      <c r="P181">
        <v>3</v>
      </c>
      <c r="Q181" t="s">
        <v>784</v>
      </c>
      <c r="R181" t="e">
        <f>VLOOKUP(A181,#REF!,1,FALSE)</f>
        <v>#REF!</v>
      </c>
    </row>
    <row r="182" spans="1:18" x14ac:dyDescent="0.3">
      <c r="A182">
        <v>204</v>
      </c>
      <c r="B182" t="s">
        <v>220</v>
      </c>
      <c r="C182" t="s">
        <v>274</v>
      </c>
      <c r="D182" t="s">
        <v>792</v>
      </c>
      <c r="E182" t="s">
        <v>1</v>
      </c>
      <c r="F182">
        <v>176</v>
      </c>
      <c r="G182">
        <v>2000</v>
      </c>
      <c r="H182">
        <v>1017028</v>
      </c>
      <c r="I182">
        <v>8230</v>
      </c>
      <c r="J182">
        <v>35000</v>
      </c>
      <c r="K182">
        <v>360</v>
      </c>
      <c r="L182">
        <v>6669034</v>
      </c>
      <c r="M182">
        <v>3</v>
      </c>
      <c r="N182">
        <v>3</v>
      </c>
      <c r="O182">
        <v>2</v>
      </c>
      <c r="P182">
        <v>3</v>
      </c>
      <c r="Q182" t="s">
        <v>784</v>
      </c>
      <c r="R182" t="e">
        <f>VLOOKUP(A182,#REF!,1,FALSE)</f>
        <v>#REF!</v>
      </c>
    </row>
    <row r="183" spans="1:18" x14ac:dyDescent="0.3">
      <c r="A183">
        <v>205</v>
      </c>
      <c r="B183" t="s">
        <v>220</v>
      </c>
      <c r="C183" t="s">
        <v>280</v>
      </c>
      <c r="D183" t="s">
        <v>791</v>
      </c>
      <c r="E183" t="s">
        <v>1</v>
      </c>
      <c r="F183">
        <v>179</v>
      </c>
      <c r="G183">
        <v>2000</v>
      </c>
      <c r="H183">
        <v>1426540</v>
      </c>
      <c r="I183">
        <v>11260</v>
      </c>
      <c r="J183">
        <v>35000</v>
      </c>
      <c r="K183">
        <v>360</v>
      </c>
      <c r="L183">
        <v>9354363</v>
      </c>
      <c r="M183">
        <v>3</v>
      </c>
      <c r="N183">
        <v>3</v>
      </c>
      <c r="O183">
        <v>2</v>
      </c>
      <c r="P183">
        <v>3</v>
      </c>
      <c r="Q183" t="s">
        <v>784</v>
      </c>
      <c r="R183" t="e">
        <f>VLOOKUP(A183,#REF!,1,FALSE)</f>
        <v>#REF!</v>
      </c>
    </row>
    <row r="184" spans="1:18" x14ac:dyDescent="0.3">
      <c r="A184">
        <v>206</v>
      </c>
      <c r="B184" t="s">
        <v>220</v>
      </c>
      <c r="C184" t="s">
        <v>268</v>
      </c>
      <c r="D184" t="s">
        <v>790</v>
      </c>
      <c r="E184" t="s">
        <v>1</v>
      </c>
      <c r="F184">
        <v>210</v>
      </c>
      <c r="G184">
        <v>2000</v>
      </c>
      <c r="H184">
        <v>687666</v>
      </c>
      <c r="I184">
        <v>6035</v>
      </c>
      <c r="J184">
        <v>35000</v>
      </c>
      <c r="K184">
        <v>380</v>
      </c>
      <c r="L184">
        <v>5189932</v>
      </c>
      <c r="M184">
        <v>3</v>
      </c>
      <c r="N184">
        <v>4</v>
      </c>
      <c r="O184">
        <v>2</v>
      </c>
      <c r="P184">
        <v>4</v>
      </c>
      <c r="Q184" t="s">
        <v>784</v>
      </c>
      <c r="R184" t="e">
        <f>VLOOKUP(A184,#REF!,1,FALSE)</f>
        <v>#REF!</v>
      </c>
    </row>
    <row r="185" spans="1:18" x14ac:dyDescent="0.3">
      <c r="A185">
        <v>207</v>
      </c>
      <c r="B185" t="s">
        <v>220</v>
      </c>
      <c r="C185" t="s">
        <v>279</v>
      </c>
      <c r="D185" t="s">
        <v>789</v>
      </c>
      <c r="E185" t="s">
        <v>1</v>
      </c>
      <c r="F185">
        <v>220</v>
      </c>
      <c r="G185">
        <v>2000</v>
      </c>
      <c r="H185">
        <v>1130540</v>
      </c>
      <c r="I185">
        <v>9620</v>
      </c>
      <c r="J185">
        <v>35000</v>
      </c>
      <c r="K185">
        <v>400</v>
      </c>
      <c r="L185">
        <v>8696462</v>
      </c>
      <c r="M185">
        <v>3</v>
      </c>
      <c r="N185">
        <v>4</v>
      </c>
      <c r="O185">
        <v>2</v>
      </c>
      <c r="P185">
        <v>4</v>
      </c>
      <c r="Q185" t="s">
        <v>784</v>
      </c>
      <c r="R185" t="e">
        <f>VLOOKUP(A185,#REF!,1,FALSE)</f>
        <v>#REF!</v>
      </c>
    </row>
    <row r="186" spans="1:18" x14ac:dyDescent="0.3">
      <c r="A186">
        <v>208</v>
      </c>
      <c r="B186" t="s">
        <v>220</v>
      </c>
      <c r="C186" t="s">
        <v>283</v>
      </c>
      <c r="D186" t="s">
        <v>788</v>
      </c>
      <c r="E186" t="s">
        <v>1</v>
      </c>
      <c r="F186">
        <v>259</v>
      </c>
      <c r="G186">
        <v>2000</v>
      </c>
      <c r="H186">
        <v>3128858</v>
      </c>
      <c r="I186">
        <v>7600</v>
      </c>
      <c r="J186">
        <v>35000</v>
      </c>
      <c r="K186">
        <v>350</v>
      </c>
      <c r="L186">
        <v>24540066</v>
      </c>
      <c r="M186">
        <v>3</v>
      </c>
      <c r="N186">
        <v>4</v>
      </c>
      <c r="O186">
        <v>2</v>
      </c>
      <c r="P186">
        <v>4</v>
      </c>
      <c r="Q186" t="s">
        <v>784</v>
      </c>
      <c r="R186" t="e">
        <f>VLOOKUP(A186,#REF!,1,FALSE)</f>
        <v>#REF!</v>
      </c>
    </row>
    <row r="187" spans="1:18" x14ac:dyDescent="0.3">
      <c r="A187">
        <v>209</v>
      </c>
      <c r="B187" t="s">
        <v>220</v>
      </c>
      <c r="C187" t="s">
        <v>272</v>
      </c>
      <c r="D187" t="s">
        <v>787</v>
      </c>
      <c r="E187" t="s">
        <v>1</v>
      </c>
      <c r="F187">
        <v>210</v>
      </c>
      <c r="G187">
        <v>2000</v>
      </c>
      <c r="H187">
        <v>541153</v>
      </c>
      <c r="I187">
        <v>7035</v>
      </c>
      <c r="J187">
        <v>35000</v>
      </c>
      <c r="K187">
        <v>370</v>
      </c>
      <c r="L187">
        <v>5850306</v>
      </c>
      <c r="M187">
        <v>3</v>
      </c>
      <c r="N187">
        <v>4</v>
      </c>
      <c r="O187">
        <v>2</v>
      </c>
      <c r="P187">
        <v>4</v>
      </c>
      <c r="Q187" t="s">
        <v>784</v>
      </c>
      <c r="R187" t="e">
        <f>VLOOKUP(A187,#REF!,1,FALSE)</f>
        <v>#REF!</v>
      </c>
    </row>
    <row r="188" spans="1:18" x14ac:dyDescent="0.3">
      <c r="A188">
        <v>210</v>
      </c>
      <c r="B188" t="s">
        <v>220</v>
      </c>
      <c r="C188" t="s">
        <v>282</v>
      </c>
      <c r="D188" t="s">
        <v>786</v>
      </c>
      <c r="E188" t="s">
        <v>1</v>
      </c>
      <c r="F188">
        <v>220</v>
      </c>
      <c r="G188">
        <v>2000</v>
      </c>
      <c r="H188">
        <v>909312</v>
      </c>
      <c r="I188">
        <v>10620</v>
      </c>
      <c r="J188">
        <v>35000</v>
      </c>
      <c r="K188">
        <v>400</v>
      </c>
      <c r="L188">
        <v>9830403</v>
      </c>
      <c r="M188">
        <v>3</v>
      </c>
      <c r="N188">
        <v>4</v>
      </c>
      <c r="O188">
        <v>2</v>
      </c>
      <c r="P188">
        <v>4</v>
      </c>
      <c r="Q188" t="s">
        <v>784</v>
      </c>
      <c r="R188" t="e">
        <f>VLOOKUP(A188,#REF!,1,FALSE)</f>
        <v>#REF!</v>
      </c>
    </row>
    <row r="189" spans="1:18" x14ac:dyDescent="0.3">
      <c r="A189">
        <v>211</v>
      </c>
      <c r="B189" t="s">
        <v>220</v>
      </c>
      <c r="C189" t="s">
        <v>287</v>
      </c>
      <c r="D189" t="s">
        <v>785</v>
      </c>
      <c r="E189" t="s">
        <v>1</v>
      </c>
      <c r="F189">
        <v>259</v>
      </c>
      <c r="G189">
        <v>2000</v>
      </c>
      <c r="H189">
        <v>2615791</v>
      </c>
      <c r="I189">
        <v>8650</v>
      </c>
      <c r="J189">
        <v>35000</v>
      </c>
      <c r="K189">
        <v>370</v>
      </c>
      <c r="L189">
        <v>28278818</v>
      </c>
      <c r="M189">
        <v>3</v>
      </c>
      <c r="N189">
        <v>4</v>
      </c>
      <c r="O189">
        <v>2</v>
      </c>
      <c r="P189">
        <v>4</v>
      </c>
      <c r="Q189" t="s">
        <v>784</v>
      </c>
      <c r="R189" t="e">
        <f>VLOOKUP(A189,#REF!,1,FALSE)</f>
        <v>#REF!</v>
      </c>
    </row>
    <row r="190" spans="1:18" x14ac:dyDescent="0.3">
      <c r="A190">
        <v>212</v>
      </c>
      <c r="B190" t="s">
        <v>220</v>
      </c>
      <c r="C190" t="s">
        <v>231</v>
      </c>
      <c r="D190" t="s">
        <v>783</v>
      </c>
      <c r="E190" t="s">
        <v>1</v>
      </c>
      <c r="F190">
        <v>90</v>
      </c>
      <c r="G190">
        <v>2000</v>
      </c>
      <c r="H190">
        <v>89054</v>
      </c>
      <c r="I190">
        <v>2036</v>
      </c>
      <c r="J190">
        <v>35000</v>
      </c>
      <c r="K190">
        <v>340</v>
      </c>
      <c r="L190">
        <v>659657</v>
      </c>
      <c r="M190">
        <v>2</v>
      </c>
      <c r="N190">
        <v>2</v>
      </c>
      <c r="O190">
        <v>1</v>
      </c>
      <c r="P190">
        <v>2</v>
      </c>
      <c r="Q190" t="s">
        <v>764</v>
      </c>
      <c r="R190" t="e">
        <f>VLOOKUP(A190,#REF!,1,FALSE)</f>
        <v>#REF!</v>
      </c>
    </row>
    <row r="191" spans="1:18" x14ac:dyDescent="0.3">
      <c r="A191">
        <v>213</v>
      </c>
      <c r="B191" t="s">
        <v>220</v>
      </c>
      <c r="C191" t="s">
        <v>244</v>
      </c>
      <c r="D191" t="s">
        <v>782</v>
      </c>
      <c r="E191" t="s">
        <v>1</v>
      </c>
      <c r="F191">
        <v>90</v>
      </c>
      <c r="G191">
        <v>2000</v>
      </c>
      <c r="H191">
        <v>129203</v>
      </c>
      <c r="I191">
        <v>2977</v>
      </c>
      <c r="J191">
        <v>35000</v>
      </c>
      <c r="K191">
        <v>360</v>
      </c>
      <c r="L191">
        <v>957060</v>
      </c>
      <c r="M191">
        <v>2</v>
      </c>
      <c r="N191">
        <v>2</v>
      </c>
      <c r="O191">
        <v>1</v>
      </c>
      <c r="P191">
        <v>2</v>
      </c>
      <c r="Q191" t="s">
        <v>764</v>
      </c>
      <c r="R191" t="e">
        <f>VLOOKUP(A191,#REF!,1,FALSE)</f>
        <v>#REF!</v>
      </c>
    </row>
    <row r="192" spans="1:18" x14ac:dyDescent="0.3">
      <c r="A192">
        <v>214</v>
      </c>
      <c r="B192" t="s">
        <v>220</v>
      </c>
      <c r="C192" t="s">
        <v>241</v>
      </c>
      <c r="D192" t="s">
        <v>781</v>
      </c>
      <c r="E192" t="s">
        <v>1</v>
      </c>
      <c r="F192">
        <v>90</v>
      </c>
      <c r="G192">
        <v>2000</v>
      </c>
      <c r="H192">
        <v>112535</v>
      </c>
      <c r="I192">
        <v>2631</v>
      </c>
      <c r="J192">
        <v>35000</v>
      </c>
      <c r="K192">
        <v>380</v>
      </c>
      <c r="L192">
        <v>865651</v>
      </c>
      <c r="M192">
        <v>2</v>
      </c>
      <c r="N192">
        <v>2</v>
      </c>
      <c r="O192">
        <v>1</v>
      </c>
      <c r="P192">
        <v>2</v>
      </c>
      <c r="Q192" t="s">
        <v>764</v>
      </c>
      <c r="R192" t="e">
        <f>VLOOKUP(A192,#REF!,1,FALSE)</f>
        <v>#REF!</v>
      </c>
    </row>
    <row r="193" spans="1:18" x14ac:dyDescent="0.3">
      <c r="A193">
        <v>215</v>
      </c>
      <c r="B193" t="s">
        <v>220</v>
      </c>
      <c r="C193" t="s">
        <v>243</v>
      </c>
      <c r="D193" t="s">
        <v>780</v>
      </c>
      <c r="E193" t="s">
        <v>1</v>
      </c>
      <c r="F193">
        <v>90</v>
      </c>
      <c r="G193">
        <v>2000</v>
      </c>
      <c r="H193">
        <v>113768</v>
      </c>
      <c r="I193">
        <v>2712</v>
      </c>
      <c r="J193">
        <v>35000</v>
      </c>
      <c r="K193">
        <v>370</v>
      </c>
      <c r="L193">
        <v>892301</v>
      </c>
      <c r="M193">
        <v>2</v>
      </c>
      <c r="N193">
        <v>2</v>
      </c>
      <c r="O193">
        <v>1</v>
      </c>
      <c r="P193">
        <v>2</v>
      </c>
      <c r="Q193" t="s">
        <v>764</v>
      </c>
      <c r="R193" t="e">
        <f>VLOOKUP(A193,#REF!,1,FALSE)</f>
        <v>#REF!</v>
      </c>
    </row>
    <row r="194" spans="1:18" x14ac:dyDescent="0.3">
      <c r="A194">
        <v>216</v>
      </c>
      <c r="B194" t="s">
        <v>220</v>
      </c>
      <c r="C194" t="s">
        <v>237</v>
      </c>
      <c r="D194" t="s">
        <v>779</v>
      </c>
      <c r="E194" t="s">
        <v>1</v>
      </c>
      <c r="F194">
        <v>90</v>
      </c>
      <c r="G194">
        <v>2000</v>
      </c>
      <c r="H194">
        <v>93249</v>
      </c>
      <c r="I194">
        <v>2631</v>
      </c>
      <c r="J194">
        <v>35000</v>
      </c>
      <c r="K194">
        <v>380</v>
      </c>
      <c r="L194">
        <v>847715</v>
      </c>
      <c r="M194">
        <v>2</v>
      </c>
      <c r="N194">
        <v>2</v>
      </c>
      <c r="O194">
        <v>1</v>
      </c>
      <c r="P194">
        <v>2</v>
      </c>
      <c r="Q194" t="s">
        <v>764</v>
      </c>
      <c r="R194" t="e">
        <f>VLOOKUP(A194,#REF!,1,FALSE)</f>
        <v>#REF!</v>
      </c>
    </row>
    <row r="195" spans="1:18" x14ac:dyDescent="0.3">
      <c r="A195">
        <v>218</v>
      </c>
      <c r="B195" t="s">
        <v>304</v>
      </c>
      <c r="C195" t="s">
        <v>302</v>
      </c>
      <c r="D195" t="s">
        <v>1069</v>
      </c>
      <c r="E195" t="s">
        <v>1</v>
      </c>
      <c r="F195">
        <v>12</v>
      </c>
      <c r="G195">
        <v>6500</v>
      </c>
      <c r="H195">
        <v>9065</v>
      </c>
      <c r="I195">
        <v>3300</v>
      </c>
      <c r="J195">
        <v>25000</v>
      </c>
      <c r="K195">
        <v>350</v>
      </c>
      <c r="L195">
        <v>100722</v>
      </c>
      <c r="M195">
        <v>2</v>
      </c>
      <c r="N195">
        <v>1</v>
      </c>
      <c r="O195">
        <v>1</v>
      </c>
      <c r="P195">
        <v>3</v>
      </c>
      <c r="Q195" t="s">
        <v>1068</v>
      </c>
      <c r="R195" t="e">
        <f>VLOOKUP(A195,#REF!,1,FALSE)</f>
        <v>#REF!</v>
      </c>
    </row>
    <row r="196" spans="1:18" x14ac:dyDescent="0.3">
      <c r="A196">
        <v>219</v>
      </c>
      <c r="B196" t="s">
        <v>304</v>
      </c>
      <c r="C196" t="s">
        <v>306</v>
      </c>
      <c r="D196" t="s">
        <v>1067</v>
      </c>
      <c r="E196" t="s">
        <v>1</v>
      </c>
      <c r="F196">
        <v>16</v>
      </c>
      <c r="G196">
        <v>4650</v>
      </c>
      <c r="H196">
        <v>12087</v>
      </c>
      <c r="I196">
        <v>3300</v>
      </c>
      <c r="J196">
        <v>25000</v>
      </c>
      <c r="K196">
        <v>320</v>
      </c>
      <c r="L196">
        <v>134296</v>
      </c>
      <c r="M196">
        <v>2</v>
      </c>
      <c r="N196">
        <v>1</v>
      </c>
      <c r="O196">
        <v>1</v>
      </c>
      <c r="P196">
        <v>3</v>
      </c>
      <c r="Q196" t="s">
        <v>1066</v>
      </c>
      <c r="R196" t="e">
        <f>VLOOKUP(A196,#REF!,1,FALSE)</f>
        <v>#REF!</v>
      </c>
    </row>
    <row r="197" spans="1:18" x14ac:dyDescent="0.3">
      <c r="A197">
        <v>220</v>
      </c>
      <c r="B197" t="s">
        <v>304</v>
      </c>
      <c r="C197" t="s">
        <v>310</v>
      </c>
      <c r="D197" t="s">
        <v>1065</v>
      </c>
      <c r="E197" t="s">
        <v>1</v>
      </c>
      <c r="F197">
        <v>52</v>
      </c>
      <c r="G197">
        <v>5600</v>
      </c>
      <c r="H197">
        <v>67784</v>
      </c>
      <c r="I197">
        <v>2750</v>
      </c>
      <c r="J197">
        <v>25000</v>
      </c>
      <c r="K197">
        <v>330</v>
      </c>
      <c r="L197">
        <v>661308</v>
      </c>
      <c r="M197">
        <v>2</v>
      </c>
      <c r="N197">
        <v>2</v>
      </c>
      <c r="O197">
        <v>1</v>
      </c>
      <c r="P197">
        <v>4</v>
      </c>
      <c r="Q197" t="s">
        <v>1064</v>
      </c>
      <c r="R197" t="e">
        <f>VLOOKUP(A197,#REF!,1,FALSE)</f>
        <v>#REF!</v>
      </c>
    </row>
    <row r="198" spans="1:18" x14ac:dyDescent="0.3">
      <c r="A198">
        <v>221</v>
      </c>
      <c r="B198" t="s">
        <v>304</v>
      </c>
      <c r="C198" t="s">
        <v>319</v>
      </c>
      <c r="D198" t="s">
        <v>1063</v>
      </c>
      <c r="E198" t="s">
        <v>1</v>
      </c>
      <c r="F198">
        <v>60</v>
      </c>
      <c r="G198">
        <v>7500</v>
      </c>
      <c r="H198">
        <v>69751</v>
      </c>
      <c r="I198">
        <v>3600</v>
      </c>
      <c r="J198">
        <v>25000</v>
      </c>
      <c r="K198">
        <v>480</v>
      </c>
      <c r="L198">
        <v>1550016</v>
      </c>
      <c r="M198">
        <v>2</v>
      </c>
      <c r="N198">
        <v>2</v>
      </c>
      <c r="O198">
        <v>1</v>
      </c>
      <c r="P198">
        <v>2</v>
      </c>
      <c r="Q198" t="s">
        <v>1062</v>
      </c>
      <c r="R198" t="e">
        <f>VLOOKUP(A198,#REF!,1,FALSE)</f>
        <v>#REF!</v>
      </c>
    </row>
    <row r="199" spans="1:18" x14ac:dyDescent="0.3">
      <c r="A199">
        <v>222</v>
      </c>
      <c r="B199" t="s">
        <v>304</v>
      </c>
      <c r="C199" t="s">
        <v>308</v>
      </c>
      <c r="D199" t="s">
        <v>1061</v>
      </c>
      <c r="E199" t="s">
        <v>1</v>
      </c>
      <c r="F199">
        <v>52</v>
      </c>
      <c r="G199">
        <v>5500</v>
      </c>
      <c r="H199">
        <v>36121</v>
      </c>
      <c r="I199">
        <v>2420</v>
      </c>
      <c r="J199">
        <v>25000</v>
      </c>
      <c r="K199">
        <v>480</v>
      </c>
      <c r="L199">
        <v>577938</v>
      </c>
      <c r="M199">
        <v>2</v>
      </c>
      <c r="N199">
        <v>2</v>
      </c>
      <c r="O199">
        <v>1</v>
      </c>
      <c r="P199">
        <v>3</v>
      </c>
      <c r="Q199" t="s">
        <v>1060</v>
      </c>
      <c r="R199" t="e">
        <f>VLOOKUP(A199,#REF!,1,FALSE)</f>
        <v>#REF!</v>
      </c>
    </row>
    <row r="200" spans="1:18" x14ac:dyDescent="0.3">
      <c r="A200">
        <v>226</v>
      </c>
      <c r="B200" t="s">
        <v>220</v>
      </c>
      <c r="C200" t="s">
        <v>297</v>
      </c>
      <c r="D200" t="s">
        <v>778</v>
      </c>
      <c r="E200" t="s">
        <v>1</v>
      </c>
      <c r="F200">
        <v>410</v>
      </c>
      <c r="G200">
        <v>2000</v>
      </c>
      <c r="H200">
        <v>3792299</v>
      </c>
      <c r="I200">
        <v>13408</v>
      </c>
      <c r="J200">
        <v>40000</v>
      </c>
      <c r="K200">
        <v>450</v>
      </c>
      <c r="L200">
        <v>60676778</v>
      </c>
      <c r="M200">
        <v>3</v>
      </c>
      <c r="N200">
        <v>13</v>
      </c>
      <c r="O200">
        <v>4</v>
      </c>
      <c r="P200">
        <v>5</v>
      </c>
      <c r="Q200" t="s">
        <v>776</v>
      </c>
      <c r="R200" t="e">
        <f>VLOOKUP(A200,#REF!,1,FALSE)</f>
        <v>#REF!</v>
      </c>
    </row>
    <row r="201" spans="1:18" x14ac:dyDescent="0.3">
      <c r="A201">
        <v>227</v>
      </c>
      <c r="B201" t="s">
        <v>220</v>
      </c>
      <c r="C201" t="s">
        <v>292</v>
      </c>
      <c r="D201" t="s">
        <v>777</v>
      </c>
      <c r="E201" t="s">
        <v>1</v>
      </c>
      <c r="F201">
        <v>410</v>
      </c>
      <c r="G201">
        <v>2000</v>
      </c>
      <c r="H201">
        <v>4642568</v>
      </c>
      <c r="I201">
        <v>12435</v>
      </c>
      <c r="J201">
        <v>40000</v>
      </c>
      <c r="K201">
        <v>350</v>
      </c>
      <c r="L201">
        <v>56273548</v>
      </c>
      <c r="M201">
        <v>3</v>
      </c>
      <c r="N201">
        <v>13</v>
      </c>
      <c r="O201">
        <v>4</v>
      </c>
      <c r="P201">
        <v>5</v>
      </c>
      <c r="Q201" t="s">
        <v>776</v>
      </c>
      <c r="R201" t="e">
        <f>VLOOKUP(A201,#REF!,1,FALSE)</f>
        <v>#REF!</v>
      </c>
    </row>
    <row r="202" spans="1:18" x14ac:dyDescent="0.3">
      <c r="A202">
        <v>228</v>
      </c>
      <c r="B202" t="s">
        <v>220</v>
      </c>
      <c r="C202" t="s">
        <v>255</v>
      </c>
      <c r="D202" t="s">
        <v>775</v>
      </c>
      <c r="E202" t="s">
        <v>1</v>
      </c>
      <c r="F202">
        <v>172</v>
      </c>
      <c r="G202">
        <v>2000</v>
      </c>
      <c r="H202">
        <v>241117</v>
      </c>
      <c r="I202">
        <v>2910</v>
      </c>
      <c r="J202">
        <v>40000</v>
      </c>
      <c r="K202">
        <v>340</v>
      </c>
      <c r="L202">
        <v>2296357</v>
      </c>
      <c r="M202">
        <v>2</v>
      </c>
      <c r="N202">
        <v>3</v>
      </c>
      <c r="O202">
        <v>2</v>
      </c>
      <c r="P202">
        <v>3</v>
      </c>
      <c r="Q202" t="s">
        <v>251</v>
      </c>
      <c r="R202" t="e">
        <f>VLOOKUP(A202,#REF!,1,FALSE)</f>
        <v>#REF!</v>
      </c>
    </row>
    <row r="203" spans="1:18" x14ac:dyDescent="0.3">
      <c r="A203">
        <v>229</v>
      </c>
      <c r="B203" t="s">
        <v>220</v>
      </c>
      <c r="C203" t="s">
        <v>257</v>
      </c>
      <c r="D203" t="s">
        <v>774</v>
      </c>
      <c r="E203" t="s">
        <v>1</v>
      </c>
      <c r="F203">
        <v>172</v>
      </c>
      <c r="G203">
        <v>2000</v>
      </c>
      <c r="H203">
        <v>314861</v>
      </c>
      <c r="I203">
        <v>3800</v>
      </c>
      <c r="J203">
        <v>40000</v>
      </c>
      <c r="K203">
        <v>340</v>
      </c>
      <c r="L203">
        <v>2998679</v>
      </c>
      <c r="M203">
        <v>2</v>
      </c>
      <c r="N203">
        <v>3</v>
      </c>
      <c r="O203">
        <v>2</v>
      </c>
      <c r="P203">
        <v>3</v>
      </c>
      <c r="Q203" t="s">
        <v>251</v>
      </c>
      <c r="R203" t="e">
        <f>VLOOKUP(A203,#REF!,1,FALSE)</f>
        <v>#REF!</v>
      </c>
    </row>
    <row r="204" spans="1:18" x14ac:dyDescent="0.3">
      <c r="A204">
        <v>230</v>
      </c>
      <c r="B204" t="s">
        <v>220</v>
      </c>
      <c r="C204" t="s">
        <v>263</v>
      </c>
      <c r="D204" t="s">
        <v>773</v>
      </c>
      <c r="E204" t="s">
        <v>1</v>
      </c>
      <c r="F204">
        <v>172</v>
      </c>
      <c r="G204">
        <v>2000</v>
      </c>
      <c r="H204">
        <v>384462</v>
      </c>
      <c r="I204">
        <v>4640</v>
      </c>
      <c r="J204">
        <v>40000</v>
      </c>
      <c r="K204">
        <v>380</v>
      </c>
      <c r="L204">
        <v>3661545</v>
      </c>
      <c r="M204">
        <v>2</v>
      </c>
      <c r="N204">
        <v>3</v>
      </c>
      <c r="O204">
        <v>2</v>
      </c>
      <c r="P204">
        <v>3</v>
      </c>
      <c r="Q204" t="s">
        <v>251</v>
      </c>
      <c r="R204" t="e">
        <f>VLOOKUP(A204,#REF!,1,FALSE)</f>
        <v>#REF!</v>
      </c>
    </row>
    <row r="205" spans="1:18" x14ac:dyDescent="0.3">
      <c r="A205">
        <v>231</v>
      </c>
      <c r="B205" t="s">
        <v>220</v>
      </c>
      <c r="C205" t="s">
        <v>250</v>
      </c>
      <c r="D205" t="s">
        <v>772</v>
      </c>
      <c r="E205" t="s">
        <v>1</v>
      </c>
      <c r="F205">
        <v>139</v>
      </c>
      <c r="G205">
        <v>2000</v>
      </c>
      <c r="H205">
        <v>209516</v>
      </c>
      <c r="I205">
        <v>4440</v>
      </c>
      <c r="J205">
        <v>40000</v>
      </c>
      <c r="K205">
        <v>400</v>
      </c>
      <c r="L205">
        <v>1995393</v>
      </c>
      <c r="M205">
        <v>2</v>
      </c>
      <c r="N205">
        <v>3</v>
      </c>
      <c r="O205">
        <v>2</v>
      </c>
      <c r="P205">
        <v>3</v>
      </c>
      <c r="Q205" t="s">
        <v>251</v>
      </c>
      <c r="R205" t="e">
        <f>VLOOKUP(A205,#REF!,1,FALSE)</f>
        <v>#REF!</v>
      </c>
    </row>
    <row r="206" spans="1:18" x14ac:dyDescent="0.3">
      <c r="A206">
        <v>232</v>
      </c>
      <c r="B206" t="s">
        <v>220</v>
      </c>
      <c r="C206" t="s">
        <v>259</v>
      </c>
      <c r="D206" t="s">
        <v>771</v>
      </c>
      <c r="E206" t="s">
        <v>1</v>
      </c>
      <c r="F206">
        <v>172</v>
      </c>
      <c r="G206">
        <v>2000</v>
      </c>
      <c r="H206">
        <v>198236</v>
      </c>
      <c r="I206">
        <v>3860</v>
      </c>
      <c r="J206">
        <v>40000</v>
      </c>
      <c r="K206">
        <v>470</v>
      </c>
      <c r="L206">
        <v>3049783</v>
      </c>
      <c r="M206">
        <v>2</v>
      </c>
      <c r="N206">
        <v>3</v>
      </c>
      <c r="O206">
        <v>2</v>
      </c>
      <c r="P206">
        <v>3</v>
      </c>
      <c r="Q206" t="s">
        <v>768</v>
      </c>
      <c r="R206" t="e">
        <f>VLOOKUP(A206,#REF!,1,FALSE)</f>
        <v>#REF!</v>
      </c>
    </row>
    <row r="207" spans="1:18" x14ac:dyDescent="0.3">
      <c r="A207">
        <v>233</v>
      </c>
      <c r="B207" t="s">
        <v>220</v>
      </c>
      <c r="C207" t="s">
        <v>262</v>
      </c>
      <c r="D207" t="s">
        <v>770</v>
      </c>
      <c r="E207" t="s">
        <v>1</v>
      </c>
      <c r="F207">
        <v>172</v>
      </c>
      <c r="G207">
        <v>2000</v>
      </c>
      <c r="H207">
        <v>227201</v>
      </c>
      <c r="I207">
        <v>4424</v>
      </c>
      <c r="J207">
        <v>40000</v>
      </c>
      <c r="K207">
        <v>450</v>
      </c>
      <c r="L207">
        <v>3495399</v>
      </c>
      <c r="M207">
        <v>2</v>
      </c>
      <c r="N207">
        <v>3</v>
      </c>
      <c r="O207">
        <v>2</v>
      </c>
      <c r="P207">
        <v>3</v>
      </c>
      <c r="Q207" t="s">
        <v>768</v>
      </c>
      <c r="R207" t="e">
        <f>VLOOKUP(A207,#REF!,1,FALSE)</f>
        <v>#REF!</v>
      </c>
    </row>
    <row r="208" spans="1:18" x14ac:dyDescent="0.3">
      <c r="A208">
        <v>234</v>
      </c>
      <c r="B208" t="s">
        <v>220</v>
      </c>
      <c r="C208" t="s">
        <v>264</v>
      </c>
      <c r="D208" t="s">
        <v>769</v>
      </c>
      <c r="E208" t="s">
        <v>1</v>
      </c>
      <c r="F208">
        <v>172</v>
      </c>
      <c r="G208">
        <v>2000</v>
      </c>
      <c r="H208">
        <v>264999</v>
      </c>
      <c r="I208">
        <v>5160</v>
      </c>
      <c r="J208">
        <v>40000</v>
      </c>
      <c r="K208">
        <v>450</v>
      </c>
      <c r="L208">
        <v>4076912</v>
      </c>
      <c r="M208">
        <v>2</v>
      </c>
      <c r="N208">
        <v>3</v>
      </c>
      <c r="O208">
        <v>2</v>
      </c>
      <c r="P208">
        <v>3</v>
      </c>
      <c r="Q208" t="s">
        <v>768</v>
      </c>
      <c r="R208" t="e">
        <f>VLOOKUP(A208,#REF!,1,FALSE)</f>
        <v>#REF!</v>
      </c>
    </row>
    <row r="209" spans="1:18" x14ac:dyDescent="0.3">
      <c r="A209">
        <v>241</v>
      </c>
      <c r="B209" t="s">
        <v>525</v>
      </c>
      <c r="C209" t="s">
        <v>531</v>
      </c>
      <c r="D209" t="s">
        <v>1010</v>
      </c>
      <c r="E209" t="s">
        <v>1</v>
      </c>
      <c r="F209">
        <v>110</v>
      </c>
      <c r="G209">
        <v>7550</v>
      </c>
      <c r="H209">
        <v>201575</v>
      </c>
      <c r="I209">
        <v>4622</v>
      </c>
      <c r="J209">
        <v>40000</v>
      </c>
      <c r="K209">
        <v>350</v>
      </c>
      <c r="L209">
        <v>1580983</v>
      </c>
      <c r="M209">
        <v>2</v>
      </c>
      <c r="N209">
        <v>3</v>
      </c>
      <c r="O209">
        <v>2</v>
      </c>
      <c r="P209">
        <v>5</v>
      </c>
      <c r="Q209" t="s">
        <v>1008</v>
      </c>
      <c r="R209" t="e">
        <f>VLOOKUP(A209,#REF!,1,FALSE)</f>
        <v>#REF!</v>
      </c>
    </row>
    <row r="210" spans="1:18" x14ac:dyDescent="0.3">
      <c r="A210">
        <v>242</v>
      </c>
      <c r="B210" t="s">
        <v>525</v>
      </c>
      <c r="C210" t="s">
        <v>535</v>
      </c>
      <c r="D210" t="s">
        <v>1009</v>
      </c>
      <c r="E210" t="s">
        <v>1</v>
      </c>
      <c r="F210">
        <v>102</v>
      </c>
      <c r="G210">
        <v>7550</v>
      </c>
      <c r="H210">
        <v>227248</v>
      </c>
      <c r="I210">
        <v>5473</v>
      </c>
      <c r="J210">
        <v>40000</v>
      </c>
      <c r="K210">
        <v>390</v>
      </c>
      <c r="L210">
        <v>1893733</v>
      </c>
      <c r="M210">
        <v>2</v>
      </c>
      <c r="N210">
        <v>3</v>
      </c>
      <c r="O210">
        <v>1</v>
      </c>
      <c r="P210">
        <v>5</v>
      </c>
      <c r="Q210" t="s">
        <v>1008</v>
      </c>
      <c r="R210" t="e">
        <f>VLOOKUP(A210,#REF!,1,FALSE)</f>
        <v>#REF!</v>
      </c>
    </row>
    <row r="211" spans="1:18" x14ac:dyDescent="0.3">
      <c r="A211">
        <v>243</v>
      </c>
      <c r="B211" t="s">
        <v>525</v>
      </c>
      <c r="C211" t="s">
        <v>551</v>
      </c>
      <c r="D211" t="s">
        <v>1007</v>
      </c>
      <c r="E211" t="s">
        <v>1</v>
      </c>
      <c r="F211">
        <v>144</v>
      </c>
      <c r="G211">
        <v>6450</v>
      </c>
      <c r="H211">
        <v>677621</v>
      </c>
      <c r="I211">
        <v>9913</v>
      </c>
      <c r="J211">
        <v>40000</v>
      </c>
      <c r="K211">
        <v>360</v>
      </c>
      <c r="L211">
        <v>4169974</v>
      </c>
      <c r="M211">
        <v>2</v>
      </c>
      <c r="N211">
        <v>4</v>
      </c>
      <c r="O211">
        <v>2</v>
      </c>
      <c r="P211">
        <v>6</v>
      </c>
      <c r="Q211" t="s">
        <v>552</v>
      </c>
      <c r="R211" t="e">
        <f>VLOOKUP(A211,#REF!,1,FALSE)</f>
        <v>#REF!</v>
      </c>
    </row>
    <row r="212" spans="1:18" x14ac:dyDescent="0.3">
      <c r="A212">
        <v>244</v>
      </c>
      <c r="B212" t="s">
        <v>525</v>
      </c>
      <c r="C212" t="s">
        <v>539</v>
      </c>
      <c r="D212" t="s">
        <v>1006</v>
      </c>
      <c r="E212" t="s">
        <v>1</v>
      </c>
      <c r="F212">
        <v>134</v>
      </c>
      <c r="G212">
        <v>6450</v>
      </c>
      <c r="H212">
        <v>117527</v>
      </c>
      <c r="I212">
        <v>3815</v>
      </c>
      <c r="J212">
        <v>40000</v>
      </c>
      <c r="K212">
        <v>500</v>
      </c>
      <c r="L212">
        <v>2238611</v>
      </c>
      <c r="M212">
        <v>2</v>
      </c>
      <c r="N212">
        <v>3</v>
      </c>
      <c r="O212">
        <v>1</v>
      </c>
      <c r="P212">
        <v>3</v>
      </c>
      <c r="Q212" t="s">
        <v>540</v>
      </c>
      <c r="R212" t="e">
        <f>VLOOKUP(A212,#REF!,1,FALSE)</f>
        <v>#REF!</v>
      </c>
    </row>
    <row r="213" spans="1:18" x14ac:dyDescent="0.3">
      <c r="A213">
        <v>245</v>
      </c>
      <c r="B213" t="s">
        <v>330</v>
      </c>
      <c r="C213" t="s">
        <v>744</v>
      </c>
      <c r="D213" t="s">
        <v>743</v>
      </c>
      <c r="E213" t="s">
        <v>1</v>
      </c>
      <c r="F213">
        <v>30</v>
      </c>
      <c r="G213">
        <v>2000</v>
      </c>
      <c r="H213">
        <v>4137</v>
      </c>
      <c r="I213">
        <v>1300</v>
      </c>
      <c r="J213">
        <v>25000</v>
      </c>
      <c r="K213">
        <v>450</v>
      </c>
      <c r="L213">
        <v>510000</v>
      </c>
      <c r="M213">
        <v>2</v>
      </c>
      <c r="N213">
        <v>1</v>
      </c>
      <c r="O213">
        <v>1</v>
      </c>
      <c r="P213">
        <v>2</v>
      </c>
      <c r="Q213" t="s">
        <v>742</v>
      </c>
      <c r="R213" t="e">
        <f>VLOOKUP(A213,#REF!,1,FALSE)</f>
        <v>#REF!</v>
      </c>
    </row>
    <row r="214" spans="1:18" x14ac:dyDescent="0.3">
      <c r="A214">
        <v>246</v>
      </c>
      <c r="B214" t="s">
        <v>479</v>
      </c>
      <c r="C214" t="s">
        <v>482</v>
      </c>
      <c r="D214" t="s">
        <v>852</v>
      </c>
      <c r="E214" t="s">
        <v>1</v>
      </c>
      <c r="F214">
        <v>24</v>
      </c>
      <c r="G214">
        <v>2000</v>
      </c>
      <c r="H214">
        <v>7981</v>
      </c>
      <c r="I214">
        <v>1750</v>
      </c>
      <c r="J214">
        <v>25000</v>
      </c>
      <c r="K214">
        <v>360</v>
      </c>
      <c r="L214">
        <v>408000</v>
      </c>
      <c r="M214">
        <v>3</v>
      </c>
      <c r="N214">
        <v>1</v>
      </c>
      <c r="O214">
        <v>1</v>
      </c>
      <c r="P214">
        <v>2</v>
      </c>
      <c r="Q214" t="s">
        <v>850</v>
      </c>
      <c r="R214" t="e">
        <f>VLOOKUP(A214,#REF!,1,FALSE)</f>
        <v>#REF!</v>
      </c>
    </row>
    <row r="215" spans="1:18" x14ac:dyDescent="0.3">
      <c r="A215">
        <v>247</v>
      </c>
      <c r="B215" t="s">
        <v>479</v>
      </c>
      <c r="C215" t="s">
        <v>487</v>
      </c>
      <c r="D215" t="s">
        <v>851</v>
      </c>
      <c r="E215" t="s">
        <v>1</v>
      </c>
      <c r="F215">
        <v>36</v>
      </c>
      <c r="G215">
        <v>2000</v>
      </c>
      <c r="H215">
        <v>11604</v>
      </c>
      <c r="I215">
        <v>1750</v>
      </c>
      <c r="J215">
        <v>25000</v>
      </c>
      <c r="K215">
        <v>320</v>
      </c>
      <c r="L215">
        <v>612000</v>
      </c>
      <c r="M215">
        <v>3</v>
      </c>
      <c r="N215">
        <v>1</v>
      </c>
      <c r="O215">
        <v>1</v>
      </c>
      <c r="P215">
        <v>2</v>
      </c>
      <c r="Q215" t="s">
        <v>850</v>
      </c>
      <c r="R215" t="e">
        <f>VLOOKUP(A215,#REF!,1,FALSE)</f>
        <v>#REF!</v>
      </c>
    </row>
    <row r="216" spans="1:18" x14ac:dyDescent="0.3">
      <c r="A216">
        <v>248</v>
      </c>
      <c r="B216" t="s">
        <v>479</v>
      </c>
      <c r="C216" t="s">
        <v>491</v>
      </c>
      <c r="D216" t="s">
        <v>849</v>
      </c>
      <c r="E216" t="s">
        <v>1</v>
      </c>
      <c r="F216">
        <v>75</v>
      </c>
      <c r="G216">
        <v>2000</v>
      </c>
      <c r="H216">
        <v>119592</v>
      </c>
      <c r="I216">
        <v>2560</v>
      </c>
      <c r="J216">
        <v>25000</v>
      </c>
      <c r="K216">
        <v>360</v>
      </c>
      <c r="L216">
        <v>771564</v>
      </c>
      <c r="M216">
        <v>5</v>
      </c>
      <c r="N216">
        <v>2</v>
      </c>
      <c r="O216">
        <v>1</v>
      </c>
      <c r="P216">
        <v>3</v>
      </c>
      <c r="Q216" t="s">
        <v>844</v>
      </c>
      <c r="R216" t="e">
        <f>VLOOKUP(A216,#REF!,1,FALSE)</f>
        <v>#REF!</v>
      </c>
    </row>
    <row r="217" spans="1:18" x14ac:dyDescent="0.3">
      <c r="A217">
        <v>249</v>
      </c>
      <c r="B217" t="s">
        <v>479</v>
      </c>
      <c r="C217" t="s">
        <v>488</v>
      </c>
      <c r="D217" t="s">
        <v>848</v>
      </c>
      <c r="E217" t="s">
        <v>1</v>
      </c>
      <c r="F217">
        <v>84</v>
      </c>
      <c r="G217">
        <v>2000</v>
      </c>
      <c r="H217">
        <v>117200</v>
      </c>
      <c r="I217">
        <v>2560</v>
      </c>
      <c r="J217">
        <v>25000</v>
      </c>
      <c r="K217">
        <v>320</v>
      </c>
      <c r="L217">
        <v>756132</v>
      </c>
      <c r="M217">
        <v>5</v>
      </c>
      <c r="N217">
        <v>2</v>
      </c>
      <c r="O217">
        <v>1</v>
      </c>
      <c r="P217">
        <v>3</v>
      </c>
      <c r="Q217" t="s">
        <v>844</v>
      </c>
      <c r="R217" t="e">
        <f>VLOOKUP(A217,#REF!,1,FALSE)</f>
        <v>#REF!</v>
      </c>
    </row>
    <row r="218" spans="1:18" x14ac:dyDescent="0.3">
      <c r="A218">
        <v>250</v>
      </c>
      <c r="B218" t="s">
        <v>479</v>
      </c>
      <c r="C218" t="s">
        <v>492</v>
      </c>
      <c r="D218" t="s">
        <v>847</v>
      </c>
      <c r="E218" t="s">
        <v>1</v>
      </c>
      <c r="F218">
        <v>90</v>
      </c>
      <c r="G218">
        <v>2000</v>
      </c>
      <c r="H218">
        <v>148539</v>
      </c>
      <c r="I218">
        <v>3100</v>
      </c>
      <c r="J218">
        <v>25000</v>
      </c>
      <c r="K218">
        <v>320</v>
      </c>
      <c r="L218">
        <v>1024410</v>
      </c>
      <c r="M218">
        <v>5</v>
      </c>
      <c r="N218">
        <v>2</v>
      </c>
      <c r="O218">
        <v>1</v>
      </c>
      <c r="P218">
        <v>3</v>
      </c>
      <c r="Q218" t="s">
        <v>844</v>
      </c>
      <c r="R218" t="e">
        <f>VLOOKUP(A218,#REF!,1,FALSE)</f>
        <v>#REF!</v>
      </c>
    </row>
    <row r="219" spans="1:18" x14ac:dyDescent="0.3">
      <c r="A219">
        <v>251</v>
      </c>
      <c r="B219" t="s">
        <v>479</v>
      </c>
      <c r="C219" t="s">
        <v>496</v>
      </c>
      <c r="D219" t="s">
        <v>846</v>
      </c>
      <c r="E219" t="s">
        <v>1</v>
      </c>
      <c r="F219">
        <v>100</v>
      </c>
      <c r="G219">
        <v>2000</v>
      </c>
      <c r="H219">
        <v>208798</v>
      </c>
      <c r="I219">
        <v>6500</v>
      </c>
      <c r="J219">
        <v>25000</v>
      </c>
      <c r="K219">
        <v>380</v>
      </c>
      <c r="L219">
        <v>1439984</v>
      </c>
      <c r="M219">
        <v>5</v>
      </c>
      <c r="N219">
        <v>2</v>
      </c>
      <c r="O219">
        <v>1</v>
      </c>
      <c r="P219">
        <v>3</v>
      </c>
      <c r="Q219" t="s">
        <v>844</v>
      </c>
      <c r="R219" t="e">
        <f>VLOOKUP(A219,#REF!,1,FALSE)</f>
        <v>#REF!</v>
      </c>
    </row>
    <row r="220" spans="1:18" x14ac:dyDescent="0.3">
      <c r="A220">
        <v>252</v>
      </c>
      <c r="B220" t="s">
        <v>479</v>
      </c>
      <c r="C220" t="s">
        <v>494</v>
      </c>
      <c r="D220" t="s">
        <v>845</v>
      </c>
      <c r="E220" t="s">
        <v>1</v>
      </c>
      <c r="F220">
        <v>122</v>
      </c>
      <c r="G220">
        <v>2000</v>
      </c>
      <c r="H220">
        <v>196310</v>
      </c>
      <c r="I220">
        <v>3100</v>
      </c>
      <c r="J220">
        <v>25000</v>
      </c>
      <c r="K220">
        <v>350</v>
      </c>
      <c r="L220">
        <v>1266516</v>
      </c>
      <c r="M220">
        <v>5</v>
      </c>
      <c r="N220">
        <v>3</v>
      </c>
      <c r="O220">
        <v>2</v>
      </c>
      <c r="P220">
        <v>3</v>
      </c>
      <c r="Q220" t="s">
        <v>844</v>
      </c>
      <c r="R220" t="e">
        <f>VLOOKUP(A220,#REF!,1,FALSE)</f>
        <v>#REF!</v>
      </c>
    </row>
    <row r="221" spans="1:18" x14ac:dyDescent="0.3">
      <c r="A221">
        <v>253</v>
      </c>
      <c r="B221" t="s">
        <v>479</v>
      </c>
      <c r="C221" t="s">
        <v>497</v>
      </c>
      <c r="D221" t="s">
        <v>843</v>
      </c>
      <c r="E221" t="s">
        <v>1</v>
      </c>
      <c r="F221">
        <v>186</v>
      </c>
      <c r="G221">
        <v>2000</v>
      </c>
      <c r="H221">
        <v>819325</v>
      </c>
      <c r="I221">
        <v>7550</v>
      </c>
      <c r="J221">
        <v>35000</v>
      </c>
      <c r="K221">
        <v>380</v>
      </c>
      <c r="L221">
        <v>6302498</v>
      </c>
      <c r="M221">
        <v>5</v>
      </c>
      <c r="N221">
        <v>4</v>
      </c>
      <c r="O221">
        <v>2</v>
      </c>
      <c r="P221">
        <v>4</v>
      </c>
      <c r="Q221" t="s">
        <v>840</v>
      </c>
      <c r="R221" t="e">
        <f>VLOOKUP(A221,#REF!,1,FALSE)</f>
        <v>#REF!</v>
      </c>
    </row>
    <row r="222" spans="1:18" x14ac:dyDescent="0.3">
      <c r="A222">
        <v>254</v>
      </c>
      <c r="B222" t="s">
        <v>479</v>
      </c>
      <c r="C222" t="s">
        <v>500</v>
      </c>
      <c r="D222" t="s">
        <v>842</v>
      </c>
      <c r="E222" t="s">
        <v>1</v>
      </c>
      <c r="F222">
        <v>168</v>
      </c>
      <c r="G222">
        <v>2000</v>
      </c>
      <c r="H222">
        <v>847833</v>
      </c>
      <c r="I222">
        <v>8850</v>
      </c>
      <c r="J222">
        <v>35000</v>
      </c>
      <c r="K222">
        <v>390</v>
      </c>
      <c r="L222">
        <v>7065274</v>
      </c>
      <c r="M222">
        <v>5</v>
      </c>
      <c r="N222">
        <v>4</v>
      </c>
      <c r="O222">
        <v>2</v>
      </c>
      <c r="P222">
        <v>4</v>
      </c>
      <c r="Q222" t="s">
        <v>840</v>
      </c>
      <c r="R222" t="e">
        <f>VLOOKUP(A222,#REF!,1,FALSE)</f>
        <v>#REF!</v>
      </c>
    </row>
    <row r="223" spans="1:18" x14ac:dyDescent="0.3">
      <c r="A223">
        <v>255</v>
      </c>
      <c r="B223" t="s">
        <v>479</v>
      </c>
      <c r="C223" t="s">
        <v>502</v>
      </c>
      <c r="D223" t="s">
        <v>841</v>
      </c>
      <c r="E223" t="s">
        <v>1</v>
      </c>
      <c r="F223">
        <v>195</v>
      </c>
      <c r="G223">
        <v>2000</v>
      </c>
      <c r="H223">
        <v>840974</v>
      </c>
      <c r="I223">
        <v>10000</v>
      </c>
      <c r="J223">
        <v>35000</v>
      </c>
      <c r="K223">
        <v>340</v>
      </c>
      <c r="L223">
        <v>8204625</v>
      </c>
      <c r="M223">
        <v>5</v>
      </c>
      <c r="N223">
        <v>4</v>
      </c>
      <c r="O223">
        <v>2</v>
      </c>
      <c r="P223">
        <v>4</v>
      </c>
      <c r="Q223" t="s">
        <v>840</v>
      </c>
      <c r="R223" t="e">
        <f>VLOOKUP(A223,#REF!,1,FALSE)</f>
        <v>#REF!</v>
      </c>
    </row>
    <row r="224" spans="1:18" x14ac:dyDescent="0.3">
      <c r="A224">
        <v>256</v>
      </c>
      <c r="B224" t="s">
        <v>479</v>
      </c>
      <c r="C224" t="s">
        <v>503</v>
      </c>
      <c r="D224" t="s">
        <v>839</v>
      </c>
      <c r="E224" t="s">
        <v>1</v>
      </c>
      <c r="F224">
        <v>300</v>
      </c>
      <c r="G224">
        <v>2000</v>
      </c>
      <c r="H224">
        <v>2454503</v>
      </c>
      <c r="I224">
        <v>11500</v>
      </c>
      <c r="J224">
        <v>35000</v>
      </c>
      <c r="K224">
        <v>370</v>
      </c>
      <c r="L224">
        <v>31671000</v>
      </c>
      <c r="M224">
        <v>3</v>
      </c>
      <c r="N224">
        <v>10</v>
      </c>
      <c r="O224">
        <v>2</v>
      </c>
      <c r="P224">
        <v>5</v>
      </c>
      <c r="Q224" t="s">
        <v>831</v>
      </c>
      <c r="R224" t="e">
        <f>VLOOKUP(A224,#REF!,1,FALSE)</f>
        <v>#REF!</v>
      </c>
    </row>
    <row r="225" spans="1:18" x14ac:dyDescent="0.3">
      <c r="A225">
        <v>257</v>
      </c>
      <c r="B225" t="s">
        <v>479</v>
      </c>
      <c r="C225" t="s">
        <v>507</v>
      </c>
      <c r="D225" t="s">
        <v>838</v>
      </c>
      <c r="E225" t="s">
        <v>1</v>
      </c>
      <c r="F225">
        <v>370</v>
      </c>
      <c r="G225">
        <v>2000</v>
      </c>
      <c r="H225">
        <v>3022219</v>
      </c>
      <c r="I225">
        <v>12800</v>
      </c>
      <c r="J225">
        <v>35000</v>
      </c>
      <c r="K225">
        <v>460</v>
      </c>
      <c r="L225">
        <v>46495680</v>
      </c>
      <c r="M225">
        <v>3</v>
      </c>
      <c r="N225">
        <v>11</v>
      </c>
      <c r="O225">
        <v>2</v>
      </c>
      <c r="P225">
        <v>6</v>
      </c>
      <c r="Q225" t="s">
        <v>831</v>
      </c>
      <c r="R225" t="e">
        <f>VLOOKUP(A225,#REF!,1,FALSE)</f>
        <v>#REF!</v>
      </c>
    </row>
    <row r="226" spans="1:18" x14ac:dyDescent="0.3">
      <c r="A226">
        <v>258</v>
      </c>
      <c r="B226" t="s">
        <v>479</v>
      </c>
      <c r="C226" t="s">
        <v>505</v>
      </c>
      <c r="D226" t="s">
        <v>837</v>
      </c>
      <c r="E226" t="s">
        <v>1</v>
      </c>
      <c r="F226">
        <v>436</v>
      </c>
      <c r="G226">
        <v>2000</v>
      </c>
      <c r="H226">
        <v>2224274</v>
      </c>
      <c r="I226">
        <v>10000</v>
      </c>
      <c r="J226">
        <v>35000</v>
      </c>
      <c r="K226">
        <v>460</v>
      </c>
      <c r="L226">
        <v>40441348</v>
      </c>
      <c r="M226">
        <v>3</v>
      </c>
      <c r="N226">
        <v>13</v>
      </c>
      <c r="O226">
        <v>4</v>
      </c>
      <c r="P226">
        <v>7</v>
      </c>
      <c r="Q226" t="s">
        <v>831</v>
      </c>
      <c r="R226" t="e">
        <f>VLOOKUP(A226,#REF!,1,FALSE)</f>
        <v>#REF!</v>
      </c>
    </row>
    <row r="227" spans="1:18" x14ac:dyDescent="0.3">
      <c r="A227">
        <v>259</v>
      </c>
      <c r="B227" t="s">
        <v>479</v>
      </c>
      <c r="C227" t="s">
        <v>477</v>
      </c>
      <c r="D227" t="s">
        <v>836</v>
      </c>
      <c r="E227" t="s">
        <v>1</v>
      </c>
      <c r="F227">
        <v>64</v>
      </c>
      <c r="G227">
        <v>2000</v>
      </c>
      <c r="H227">
        <v>18498</v>
      </c>
      <c r="I227">
        <v>1000</v>
      </c>
      <c r="J227">
        <v>35000</v>
      </c>
      <c r="K227">
        <v>470</v>
      </c>
      <c r="L227">
        <v>255147</v>
      </c>
      <c r="M227">
        <v>2</v>
      </c>
      <c r="N227">
        <v>2</v>
      </c>
      <c r="O227">
        <v>1</v>
      </c>
      <c r="P227">
        <v>2</v>
      </c>
      <c r="Q227" t="s">
        <v>478</v>
      </c>
      <c r="R227" t="e">
        <f>VLOOKUP(A227,#REF!,1,FALSE)</f>
        <v>#REF!</v>
      </c>
    </row>
    <row r="228" spans="1:18" x14ac:dyDescent="0.3">
      <c r="A228">
        <v>260</v>
      </c>
      <c r="B228" t="s">
        <v>479</v>
      </c>
      <c r="C228" t="s">
        <v>485</v>
      </c>
      <c r="D228" t="s">
        <v>835</v>
      </c>
      <c r="E228" t="s">
        <v>1</v>
      </c>
      <c r="F228">
        <v>52</v>
      </c>
      <c r="G228">
        <v>2000</v>
      </c>
      <c r="H228">
        <v>31562</v>
      </c>
      <c r="I228">
        <v>2100</v>
      </c>
      <c r="J228">
        <v>25000</v>
      </c>
      <c r="K228">
        <v>480</v>
      </c>
      <c r="L228">
        <v>435344</v>
      </c>
      <c r="M228">
        <v>2</v>
      </c>
      <c r="N228">
        <v>2</v>
      </c>
      <c r="O228">
        <v>1</v>
      </c>
      <c r="P228">
        <v>2</v>
      </c>
      <c r="Q228" t="s">
        <v>478</v>
      </c>
      <c r="R228" t="e">
        <f>VLOOKUP(A228,#REF!,1,FALSE)</f>
        <v>#REF!</v>
      </c>
    </row>
    <row r="229" spans="1:18" x14ac:dyDescent="0.3">
      <c r="A229">
        <v>266</v>
      </c>
      <c r="B229" t="s">
        <v>469</v>
      </c>
      <c r="C229" t="s">
        <v>471</v>
      </c>
      <c r="D229" t="s">
        <v>924</v>
      </c>
      <c r="E229" t="s">
        <v>1</v>
      </c>
      <c r="F229">
        <v>14</v>
      </c>
      <c r="G229">
        <v>2990</v>
      </c>
      <c r="H229">
        <v>3481</v>
      </c>
      <c r="I229">
        <v>2000</v>
      </c>
      <c r="J229">
        <v>16000</v>
      </c>
      <c r="K229">
        <v>390</v>
      </c>
      <c r="L229">
        <v>238000</v>
      </c>
      <c r="M229">
        <v>2</v>
      </c>
      <c r="N229">
        <v>0</v>
      </c>
      <c r="O229">
        <v>1</v>
      </c>
      <c r="P229">
        <v>3</v>
      </c>
      <c r="Q229" t="s">
        <v>472</v>
      </c>
      <c r="R229" t="e">
        <f>VLOOKUP(A229,#REF!,1,FALSE)</f>
        <v>#REF!</v>
      </c>
    </row>
    <row r="230" spans="1:18" x14ac:dyDescent="0.3">
      <c r="A230">
        <v>267</v>
      </c>
      <c r="B230" t="s">
        <v>43</v>
      </c>
      <c r="C230" t="s">
        <v>41</v>
      </c>
      <c r="D230" t="s">
        <v>724</v>
      </c>
      <c r="E230" t="s">
        <v>1</v>
      </c>
      <c r="F230">
        <v>50</v>
      </c>
      <c r="G230">
        <v>2000</v>
      </c>
      <c r="H230">
        <v>38591</v>
      </c>
      <c r="I230">
        <v>2750</v>
      </c>
      <c r="J230">
        <v>35000</v>
      </c>
      <c r="K230">
        <v>330</v>
      </c>
      <c r="L230">
        <v>241193</v>
      </c>
      <c r="M230">
        <v>2</v>
      </c>
      <c r="N230">
        <v>2</v>
      </c>
      <c r="O230">
        <v>1</v>
      </c>
      <c r="P230">
        <v>3</v>
      </c>
      <c r="Q230" t="s">
        <v>718</v>
      </c>
      <c r="R230" t="e">
        <f>VLOOKUP(A230,#REF!,1,FALSE)</f>
        <v>#REF!</v>
      </c>
    </row>
    <row r="231" spans="1:18" x14ac:dyDescent="0.3">
      <c r="A231">
        <v>268</v>
      </c>
      <c r="B231" t="s">
        <v>3</v>
      </c>
      <c r="C231" t="s">
        <v>23</v>
      </c>
      <c r="D231" t="s">
        <v>864</v>
      </c>
      <c r="E231" t="s">
        <v>1</v>
      </c>
      <c r="F231">
        <v>44</v>
      </c>
      <c r="G231">
        <v>2000</v>
      </c>
      <c r="H231">
        <v>13484</v>
      </c>
      <c r="I231">
        <v>1315</v>
      </c>
      <c r="J231">
        <v>25000</v>
      </c>
      <c r="K231">
        <v>360</v>
      </c>
      <c r="L231">
        <v>748000</v>
      </c>
      <c r="M231">
        <v>2</v>
      </c>
      <c r="N231">
        <v>2</v>
      </c>
      <c r="O231">
        <v>1</v>
      </c>
      <c r="P231">
        <v>3</v>
      </c>
      <c r="Q231" t="s">
        <v>2</v>
      </c>
      <c r="R231" t="e">
        <f>VLOOKUP(A231,#REF!,1,FALSE)</f>
        <v>#REF!</v>
      </c>
    </row>
    <row r="232" spans="1:18" x14ac:dyDescent="0.3">
      <c r="A232">
        <v>269</v>
      </c>
      <c r="B232" t="s">
        <v>3</v>
      </c>
      <c r="C232" t="s">
        <v>5</v>
      </c>
      <c r="D232" t="s">
        <v>863</v>
      </c>
      <c r="E232" t="s">
        <v>1</v>
      </c>
      <c r="F232">
        <v>40</v>
      </c>
      <c r="G232">
        <v>2000</v>
      </c>
      <c r="H232">
        <v>20271</v>
      </c>
      <c r="I232">
        <v>1926</v>
      </c>
      <c r="J232">
        <v>25000</v>
      </c>
      <c r="K232">
        <v>350</v>
      </c>
      <c r="L232">
        <v>135138</v>
      </c>
      <c r="M232">
        <v>2</v>
      </c>
      <c r="N232">
        <v>2</v>
      </c>
      <c r="O232">
        <v>1</v>
      </c>
      <c r="P232">
        <v>3</v>
      </c>
      <c r="Q232" t="s">
        <v>2</v>
      </c>
      <c r="R232" t="e">
        <f>VLOOKUP(A232,#REF!,1,FALSE)</f>
        <v>#REF!</v>
      </c>
    </row>
    <row r="233" spans="1:18" x14ac:dyDescent="0.3">
      <c r="A233">
        <v>270</v>
      </c>
      <c r="B233" t="s">
        <v>3</v>
      </c>
      <c r="C233" t="s">
        <v>12</v>
      </c>
      <c r="D233" t="s">
        <v>862</v>
      </c>
      <c r="E233" t="s">
        <v>1</v>
      </c>
      <c r="F233">
        <v>40</v>
      </c>
      <c r="G233">
        <v>2000</v>
      </c>
      <c r="H233">
        <v>13123</v>
      </c>
      <c r="I233">
        <v>1468</v>
      </c>
      <c r="J233">
        <v>25000</v>
      </c>
      <c r="K233">
        <v>360</v>
      </c>
      <c r="L233">
        <v>680000</v>
      </c>
      <c r="M233">
        <v>2</v>
      </c>
      <c r="N233">
        <v>2</v>
      </c>
      <c r="O233">
        <v>1</v>
      </c>
      <c r="P233">
        <v>3</v>
      </c>
      <c r="Q233" t="s">
        <v>2</v>
      </c>
      <c r="R233" t="e">
        <f>VLOOKUP(A233,#REF!,1,FALSE)</f>
        <v>#REF!</v>
      </c>
    </row>
    <row r="234" spans="1:18" x14ac:dyDescent="0.3">
      <c r="A234">
        <v>271</v>
      </c>
      <c r="B234" t="s">
        <v>3</v>
      </c>
      <c r="C234" t="s">
        <v>7</v>
      </c>
      <c r="D234" t="s">
        <v>861</v>
      </c>
      <c r="E234" t="s">
        <v>1</v>
      </c>
      <c r="F234">
        <v>52</v>
      </c>
      <c r="G234">
        <v>2000</v>
      </c>
      <c r="H234">
        <v>43699</v>
      </c>
      <c r="I234">
        <v>1826</v>
      </c>
      <c r="J234">
        <v>25000</v>
      </c>
      <c r="K234">
        <v>380</v>
      </c>
      <c r="L234">
        <v>336145</v>
      </c>
      <c r="M234">
        <v>2</v>
      </c>
      <c r="N234">
        <v>2</v>
      </c>
      <c r="O234">
        <v>1</v>
      </c>
      <c r="P234">
        <v>3</v>
      </c>
      <c r="Q234" t="s">
        <v>2</v>
      </c>
      <c r="R234" t="e">
        <f>VLOOKUP(A234,#REF!,1,FALSE)</f>
        <v>#REF!</v>
      </c>
    </row>
    <row r="235" spans="1:18" x14ac:dyDescent="0.3">
      <c r="A235">
        <v>272</v>
      </c>
      <c r="B235" t="s">
        <v>3</v>
      </c>
      <c r="C235" t="s">
        <v>0</v>
      </c>
      <c r="D235" t="s">
        <v>860</v>
      </c>
      <c r="E235" t="s">
        <v>1</v>
      </c>
      <c r="F235">
        <v>44</v>
      </c>
      <c r="G235">
        <v>2000</v>
      </c>
      <c r="H235">
        <v>16633</v>
      </c>
      <c r="I235">
        <v>1890</v>
      </c>
      <c r="J235">
        <v>25000</v>
      </c>
      <c r="K235">
        <v>350</v>
      </c>
      <c r="L235">
        <v>127943</v>
      </c>
      <c r="M235">
        <v>2</v>
      </c>
      <c r="N235">
        <v>2</v>
      </c>
      <c r="O235">
        <v>1</v>
      </c>
      <c r="P235">
        <v>3</v>
      </c>
      <c r="Q235" t="s">
        <v>2</v>
      </c>
      <c r="R235" t="e">
        <f>VLOOKUP(A235,#REF!,1,FALSE)</f>
        <v>#REF!</v>
      </c>
    </row>
    <row r="236" spans="1:18" x14ac:dyDescent="0.3">
      <c r="A236">
        <v>273</v>
      </c>
      <c r="B236" t="s">
        <v>3</v>
      </c>
      <c r="C236" t="s">
        <v>9</v>
      </c>
      <c r="D236" t="s">
        <v>859</v>
      </c>
      <c r="E236" t="s">
        <v>1</v>
      </c>
      <c r="F236">
        <v>65</v>
      </c>
      <c r="G236">
        <v>2000</v>
      </c>
      <c r="H236">
        <v>82502</v>
      </c>
      <c r="I236">
        <v>2000</v>
      </c>
      <c r="J236">
        <v>25000</v>
      </c>
      <c r="K236">
        <v>330</v>
      </c>
      <c r="L236">
        <v>660013</v>
      </c>
      <c r="M236">
        <v>2</v>
      </c>
      <c r="N236">
        <v>2</v>
      </c>
      <c r="O236">
        <v>1</v>
      </c>
      <c r="P236">
        <v>3</v>
      </c>
      <c r="Q236" t="s">
        <v>10</v>
      </c>
      <c r="R236" t="e">
        <f>VLOOKUP(A236,#REF!,1,FALSE)</f>
        <v>#REF!</v>
      </c>
    </row>
    <row r="237" spans="1:18" x14ac:dyDescent="0.3">
      <c r="A237">
        <v>274</v>
      </c>
      <c r="B237" t="s">
        <v>3</v>
      </c>
      <c r="C237" t="s">
        <v>31</v>
      </c>
      <c r="D237" t="s">
        <v>858</v>
      </c>
      <c r="E237" t="s">
        <v>1</v>
      </c>
      <c r="F237">
        <v>79</v>
      </c>
      <c r="G237">
        <v>2000</v>
      </c>
      <c r="H237">
        <v>132021</v>
      </c>
      <c r="I237">
        <v>2743</v>
      </c>
      <c r="J237">
        <v>25000</v>
      </c>
      <c r="K237">
        <v>350</v>
      </c>
      <c r="L237">
        <v>1100175</v>
      </c>
      <c r="M237">
        <v>2</v>
      </c>
      <c r="N237">
        <v>2</v>
      </c>
      <c r="O237">
        <v>1</v>
      </c>
      <c r="P237">
        <v>3</v>
      </c>
      <c r="Q237" t="s">
        <v>10</v>
      </c>
      <c r="R237" t="e">
        <f>VLOOKUP(A237,#REF!,1,FALSE)</f>
        <v>#REF!</v>
      </c>
    </row>
    <row r="238" spans="1:18" x14ac:dyDescent="0.3">
      <c r="A238">
        <v>275</v>
      </c>
      <c r="B238" t="s">
        <v>3</v>
      </c>
      <c r="C238" t="s">
        <v>16</v>
      </c>
      <c r="D238" t="s">
        <v>857</v>
      </c>
      <c r="E238" t="s">
        <v>1</v>
      </c>
      <c r="F238">
        <v>65</v>
      </c>
      <c r="G238">
        <v>2000</v>
      </c>
      <c r="H238">
        <v>85383</v>
      </c>
      <c r="I238">
        <v>1900</v>
      </c>
      <c r="J238">
        <v>25000</v>
      </c>
      <c r="K238">
        <v>390</v>
      </c>
      <c r="L238">
        <v>711521</v>
      </c>
      <c r="M238">
        <v>2</v>
      </c>
      <c r="N238">
        <v>2</v>
      </c>
      <c r="O238">
        <v>1</v>
      </c>
      <c r="P238">
        <v>3</v>
      </c>
      <c r="Q238" t="s">
        <v>10</v>
      </c>
      <c r="R238" t="e">
        <f>VLOOKUP(A238,#REF!,1,FALSE)</f>
        <v>#REF!</v>
      </c>
    </row>
    <row r="239" spans="1:18" x14ac:dyDescent="0.3">
      <c r="A239">
        <v>276</v>
      </c>
      <c r="B239" t="s">
        <v>3</v>
      </c>
      <c r="C239" t="s">
        <v>25</v>
      </c>
      <c r="D239" t="s">
        <v>856</v>
      </c>
      <c r="E239" t="s">
        <v>1</v>
      </c>
      <c r="F239">
        <v>85</v>
      </c>
      <c r="G239">
        <v>2000</v>
      </c>
      <c r="H239">
        <v>87520</v>
      </c>
      <c r="I239">
        <v>1900</v>
      </c>
      <c r="J239">
        <v>25000</v>
      </c>
      <c r="K239">
        <v>350</v>
      </c>
      <c r="L239">
        <v>814144</v>
      </c>
      <c r="M239">
        <v>2</v>
      </c>
      <c r="N239">
        <v>2</v>
      </c>
      <c r="O239">
        <v>1</v>
      </c>
      <c r="P239">
        <v>3</v>
      </c>
      <c r="Q239" t="s">
        <v>10</v>
      </c>
      <c r="R239" t="e">
        <f>VLOOKUP(A239,#REF!,1,FALSE)</f>
        <v>#REF!</v>
      </c>
    </row>
    <row r="240" spans="1:18" x14ac:dyDescent="0.3">
      <c r="A240">
        <v>277</v>
      </c>
      <c r="B240" t="s">
        <v>3</v>
      </c>
      <c r="C240" t="s">
        <v>14</v>
      </c>
      <c r="D240" t="s">
        <v>855</v>
      </c>
      <c r="E240" t="s">
        <v>1</v>
      </c>
      <c r="F240">
        <v>85</v>
      </c>
      <c r="G240">
        <v>2000</v>
      </c>
      <c r="H240">
        <v>77772</v>
      </c>
      <c r="I240">
        <v>1650</v>
      </c>
      <c r="J240">
        <v>25000</v>
      </c>
      <c r="K240">
        <v>400</v>
      </c>
      <c r="L240">
        <v>707020</v>
      </c>
      <c r="M240">
        <v>2</v>
      </c>
      <c r="N240">
        <v>2</v>
      </c>
      <c r="O240">
        <v>1</v>
      </c>
      <c r="P240">
        <v>3</v>
      </c>
      <c r="Q240" t="s">
        <v>10</v>
      </c>
      <c r="R240" t="e">
        <f>VLOOKUP(A240,#REF!,1,FALSE)</f>
        <v>#REF!</v>
      </c>
    </row>
    <row r="241" spans="1:18" x14ac:dyDescent="0.3">
      <c r="A241">
        <v>281</v>
      </c>
      <c r="B241" t="s">
        <v>43</v>
      </c>
      <c r="C241" t="s">
        <v>52</v>
      </c>
      <c r="D241" t="s">
        <v>723</v>
      </c>
      <c r="E241" t="s">
        <v>1</v>
      </c>
      <c r="F241">
        <v>100</v>
      </c>
      <c r="G241">
        <v>2000</v>
      </c>
      <c r="H241">
        <v>111382</v>
      </c>
      <c r="I241">
        <v>2650</v>
      </c>
      <c r="J241">
        <v>35000</v>
      </c>
      <c r="K241">
        <v>350</v>
      </c>
      <c r="L241">
        <v>742545</v>
      </c>
      <c r="M241">
        <v>2</v>
      </c>
      <c r="N241">
        <v>3</v>
      </c>
      <c r="O241">
        <v>1</v>
      </c>
      <c r="P241">
        <v>4</v>
      </c>
      <c r="Q241" t="s">
        <v>718</v>
      </c>
      <c r="R241" t="e">
        <f>VLOOKUP(A241,#REF!,1,FALSE)</f>
        <v>#REF!</v>
      </c>
    </row>
    <row r="242" spans="1:18" x14ac:dyDescent="0.3">
      <c r="A242">
        <v>282</v>
      </c>
      <c r="B242" t="s">
        <v>43</v>
      </c>
      <c r="C242" t="s">
        <v>51</v>
      </c>
      <c r="D242" t="s">
        <v>722</v>
      </c>
      <c r="E242" t="s">
        <v>1</v>
      </c>
      <c r="F242">
        <v>85</v>
      </c>
      <c r="G242">
        <v>2000</v>
      </c>
      <c r="H242">
        <v>108332</v>
      </c>
      <c r="I242">
        <v>2750</v>
      </c>
      <c r="J242">
        <v>35000</v>
      </c>
      <c r="K242">
        <v>360</v>
      </c>
      <c r="L242">
        <v>698913</v>
      </c>
      <c r="M242">
        <v>2</v>
      </c>
      <c r="N242">
        <v>3</v>
      </c>
      <c r="O242">
        <v>1</v>
      </c>
      <c r="P242">
        <v>3</v>
      </c>
      <c r="Q242" t="s">
        <v>718</v>
      </c>
      <c r="R242" t="e">
        <f>VLOOKUP(A242,#REF!,1,FALSE)</f>
        <v>#REF!</v>
      </c>
    </row>
    <row r="243" spans="1:18" x14ac:dyDescent="0.3">
      <c r="A243">
        <v>283</v>
      </c>
      <c r="B243" t="s">
        <v>43</v>
      </c>
      <c r="C243" t="s">
        <v>47</v>
      </c>
      <c r="D243" t="s">
        <v>721</v>
      </c>
      <c r="E243" t="s">
        <v>1</v>
      </c>
      <c r="F243">
        <v>70</v>
      </c>
      <c r="G243">
        <v>2000</v>
      </c>
      <c r="H243">
        <v>97325</v>
      </c>
      <c r="I243">
        <v>2750</v>
      </c>
      <c r="J243">
        <v>35000</v>
      </c>
      <c r="K243">
        <v>320</v>
      </c>
      <c r="L243">
        <v>627900</v>
      </c>
      <c r="M243">
        <v>2</v>
      </c>
      <c r="N243">
        <v>2</v>
      </c>
      <c r="O243">
        <v>1</v>
      </c>
      <c r="P243">
        <v>3</v>
      </c>
      <c r="Q243" t="s">
        <v>718</v>
      </c>
      <c r="R243" t="e">
        <f>VLOOKUP(A243,#REF!,1,FALSE)</f>
        <v>#REF!</v>
      </c>
    </row>
    <row r="244" spans="1:18" x14ac:dyDescent="0.3">
      <c r="A244">
        <v>284</v>
      </c>
      <c r="B244" t="s">
        <v>43</v>
      </c>
      <c r="C244" t="s">
        <v>54</v>
      </c>
      <c r="D244" t="s">
        <v>720</v>
      </c>
      <c r="E244" t="s">
        <v>1</v>
      </c>
      <c r="F244">
        <v>100</v>
      </c>
      <c r="G244">
        <v>2000</v>
      </c>
      <c r="H244">
        <v>162631</v>
      </c>
      <c r="I244">
        <v>3450</v>
      </c>
      <c r="J244">
        <v>35000</v>
      </c>
      <c r="K244">
        <v>360</v>
      </c>
      <c r="L244">
        <v>1049234</v>
      </c>
      <c r="M244">
        <v>3</v>
      </c>
      <c r="N244">
        <v>3</v>
      </c>
      <c r="O244">
        <v>1</v>
      </c>
      <c r="P244">
        <v>4</v>
      </c>
      <c r="Q244" t="s">
        <v>718</v>
      </c>
      <c r="R244" t="e">
        <f>VLOOKUP(A244,#REF!,1,FALSE)</f>
        <v>#REF!</v>
      </c>
    </row>
    <row r="245" spans="1:18" x14ac:dyDescent="0.3">
      <c r="A245">
        <v>285</v>
      </c>
      <c r="B245" t="s">
        <v>43</v>
      </c>
      <c r="C245" t="s">
        <v>45</v>
      </c>
      <c r="D245" t="s">
        <v>719</v>
      </c>
      <c r="E245" t="s">
        <v>1</v>
      </c>
      <c r="F245">
        <v>56</v>
      </c>
      <c r="G245">
        <v>2000</v>
      </c>
      <c r="H245">
        <v>80170</v>
      </c>
      <c r="I245">
        <v>2100</v>
      </c>
      <c r="J245">
        <v>35000</v>
      </c>
      <c r="K245">
        <v>380</v>
      </c>
      <c r="L245">
        <v>562598</v>
      </c>
      <c r="M245">
        <v>2</v>
      </c>
      <c r="N245">
        <v>2</v>
      </c>
      <c r="O245">
        <v>1</v>
      </c>
      <c r="P245">
        <v>2</v>
      </c>
      <c r="Q245" t="s">
        <v>718</v>
      </c>
      <c r="R245" t="e">
        <f>VLOOKUP(A245,#REF!,1,FALSE)</f>
        <v>#REF!</v>
      </c>
    </row>
    <row r="246" spans="1:18" x14ac:dyDescent="0.3">
      <c r="A246">
        <v>287</v>
      </c>
      <c r="B246" t="s">
        <v>341</v>
      </c>
      <c r="C246" t="s">
        <v>339</v>
      </c>
      <c r="D246" t="s">
        <v>754</v>
      </c>
      <c r="E246" t="s">
        <v>1</v>
      </c>
      <c r="F246">
        <v>80</v>
      </c>
      <c r="G246">
        <v>7700</v>
      </c>
      <c r="H246">
        <v>87292</v>
      </c>
      <c r="I246">
        <v>1700</v>
      </c>
      <c r="J246">
        <v>35000</v>
      </c>
      <c r="K246">
        <v>350</v>
      </c>
      <c r="L246">
        <v>581947</v>
      </c>
      <c r="M246">
        <v>3</v>
      </c>
      <c r="N246">
        <v>2</v>
      </c>
      <c r="O246">
        <v>1</v>
      </c>
      <c r="P246">
        <v>2</v>
      </c>
      <c r="Q246" t="s">
        <v>748</v>
      </c>
      <c r="R246" t="e">
        <f>VLOOKUP(A246,#REF!,1,FALSE)</f>
        <v>#REF!</v>
      </c>
    </row>
    <row r="247" spans="1:18" x14ac:dyDescent="0.3">
      <c r="A247">
        <v>288</v>
      </c>
      <c r="B247" t="s">
        <v>341</v>
      </c>
      <c r="C247" t="s">
        <v>345</v>
      </c>
      <c r="D247" t="s">
        <v>753</v>
      </c>
      <c r="E247" t="s">
        <v>1</v>
      </c>
      <c r="F247">
        <v>80</v>
      </c>
      <c r="G247">
        <v>7800</v>
      </c>
      <c r="H247">
        <v>124553</v>
      </c>
      <c r="I247">
        <v>2350</v>
      </c>
      <c r="J247">
        <v>35000</v>
      </c>
      <c r="K247">
        <v>320</v>
      </c>
      <c r="L247">
        <v>844429</v>
      </c>
      <c r="M247">
        <v>3</v>
      </c>
      <c r="N247">
        <v>2</v>
      </c>
      <c r="O247">
        <v>1</v>
      </c>
      <c r="P247">
        <v>2</v>
      </c>
      <c r="Q247" t="s">
        <v>748</v>
      </c>
      <c r="R247" t="e">
        <f>VLOOKUP(A247,#REF!,1,FALSE)</f>
        <v>#REF!</v>
      </c>
    </row>
    <row r="248" spans="1:18" x14ac:dyDescent="0.3">
      <c r="A248">
        <v>289</v>
      </c>
      <c r="B248" t="s">
        <v>341</v>
      </c>
      <c r="C248" t="s">
        <v>343</v>
      </c>
      <c r="D248" t="s">
        <v>752</v>
      </c>
      <c r="E248" t="s">
        <v>1</v>
      </c>
      <c r="F248">
        <v>80</v>
      </c>
      <c r="G248">
        <v>7800</v>
      </c>
      <c r="H248">
        <v>119837</v>
      </c>
      <c r="I248">
        <v>2300</v>
      </c>
      <c r="J248">
        <v>35000</v>
      </c>
      <c r="K248">
        <v>380</v>
      </c>
      <c r="L248">
        <v>826463</v>
      </c>
      <c r="M248">
        <v>3</v>
      </c>
      <c r="N248">
        <v>2</v>
      </c>
      <c r="O248">
        <v>1</v>
      </c>
      <c r="P248">
        <v>2</v>
      </c>
      <c r="Q248" t="s">
        <v>748</v>
      </c>
      <c r="R248" t="e">
        <f>VLOOKUP(A248,#REF!,1,FALSE)</f>
        <v>#REF!</v>
      </c>
    </row>
    <row r="249" spans="1:18" x14ac:dyDescent="0.3">
      <c r="A249">
        <v>290</v>
      </c>
      <c r="B249" t="s">
        <v>341</v>
      </c>
      <c r="C249" t="s">
        <v>350</v>
      </c>
      <c r="D249" t="s">
        <v>751</v>
      </c>
      <c r="E249" t="s">
        <v>1</v>
      </c>
      <c r="F249">
        <v>80</v>
      </c>
      <c r="G249">
        <v>7500</v>
      </c>
      <c r="H249">
        <v>178510</v>
      </c>
      <c r="I249">
        <v>3455</v>
      </c>
      <c r="J249">
        <v>35000</v>
      </c>
      <c r="K249">
        <v>360</v>
      </c>
      <c r="L249">
        <v>1322298</v>
      </c>
      <c r="M249">
        <v>3</v>
      </c>
      <c r="N249">
        <v>2</v>
      </c>
      <c r="O249">
        <v>1</v>
      </c>
      <c r="P249">
        <v>2</v>
      </c>
      <c r="Q249" t="s">
        <v>748</v>
      </c>
      <c r="R249" t="e">
        <f>VLOOKUP(A249,#REF!,1,FALSE)</f>
        <v>#REF!</v>
      </c>
    </row>
    <row r="250" spans="1:18" x14ac:dyDescent="0.3">
      <c r="A250">
        <v>291</v>
      </c>
      <c r="B250" t="s">
        <v>341</v>
      </c>
      <c r="C250" t="s">
        <v>347</v>
      </c>
      <c r="D250" t="s">
        <v>750</v>
      </c>
      <c r="E250" t="s">
        <v>1</v>
      </c>
      <c r="F250">
        <v>99</v>
      </c>
      <c r="G250">
        <v>7550</v>
      </c>
      <c r="H250">
        <v>141611</v>
      </c>
      <c r="I250">
        <v>2300</v>
      </c>
      <c r="J250">
        <v>35000</v>
      </c>
      <c r="K250">
        <v>350</v>
      </c>
      <c r="L250">
        <v>1089317</v>
      </c>
      <c r="M250">
        <v>3</v>
      </c>
      <c r="N250">
        <v>3</v>
      </c>
      <c r="O250">
        <v>1</v>
      </c>
      <c r="P250">
        <v>2</v>
      </c>
      <c r="Q250" t="s">
        <v>748</v>
      </c>
      <c r="R250" t="e">
        <f>VLOOKUP(A250,#REF!,1,FALSE)</f>
        <v>#REF!</v>
      </c>
    </row>
    <row r="251" spans="1:18" x14ac:dyDescent="0.3">
      <c r="A251">
        <v>292</v>
      </c>
      <c r="B251" t="s">
        <v>341</v>
      </c>
      <c r="C251" t="s">
        <v>349</v>
      </c>
      <c r="D251" t="s">
        <v>749</v>
      </c>
      <c r="E251" t="s">
        <v>1</v>
      </c>
      <c r="F251">
        <v>105</v>
      </c>
      <c r="G251">
        <v>7500</v>
      </c>
      <c r="H251">
        <v>167780</v>
      </c>
      <c r="I251">
        <v>2650</v>
      </c>
      <c r="J251">
        <v>35000</v>
      </c>
      <c r="K251">
        <v>320</v>
      </c>
      <c r="L251">
        <v>1220219</v>
      </c>
      <c r="M251">
        <v>3</v>
      </c>
      <c r="N251">
        <v>3</v>
      </c>
      <c r="O251">
        <v>1</v>
      </c>
      <c r="P251">
        <v>3</v>
      </c>
      <c r="Q251" t="s">
        <v>748</v>
      </c>
      <c r="R251" t="e">
        <f>VLOOKUP(A251,#REF!,1,FALSE)</f>
        <v>#REF!</v>
      </c>
    </row>
    <row r="252" spans="1:18" x14ac:dyDescent="0.3">
      <c r="A252">
        <v>293</v>
      </c>
      <c r="B252" t="s">
        <v>341</v>
      </c>
      <c r="C252" t="s">
        <v>351</v>
      </c>
      <c r="D252" t="s">
        <v>747</v>
      </c>
      <c r="E252" t="s">
        <v>1</v>
      </c>
      <c r="F252">
        <v>140</v>
      </c>
      <c r="G252">
        <v>7600</v>
      </c>
      <c r="H252">
        <v>208865</v>
      </c>
      <c r="I252">
        <v>3465</v>
      </c>
      <c r="J252">
        <v>35000</v>
      </c>
      <c r="K252">
        <v>340</v>
      </c>
      <c r="L252">
        <v>1740539</v>
      </c>
      <c r="M252">
        <v>3</v>
      </c>
      <c r="N252">
        <v>3</v>
      </c>
      <c r="O252">
        <v>2</v>
      </c>
      <c r="P252">
        <v>3</v>
      </c>
      <c r="Q252" t="s">
        <v>746</v>
      </c>
      <c r="R252" t="e">
        <f>VLOOKUP(A252,#REF!,1,FALSE)</f>
        <v>#REF!</v>
      </c>
    </row>
    <row r="253" spans="1:18" x14ac:dyDescent="0.3">
      <c r="A253">
        <v>294</v>
      </c>
      <c r="B253" t="s">
        <v>441</v>
      </c>
      <c r="C253" t="s">
        <v>453</v>
      </c>
      <c r="D253" t="s">
        <v>1116</v>
      </c>
      <c r="E253" t="s">
        <v>1</v>
      </c>
      <c r="F253">
        <v>29</v>
      </c>
      <c r="G253">
        <v>2000</v>
      </c>
      <c r="H253">
        <v>5483</v>
      </c>
      <c r="I253">
        <v>1100</v>
      </c>
      <c r="J253">
        <v>20000</v>
      </c>
      <c r="K253">
        <v>370</v>
      </c>
      <c r="L253">
        <v>493000</v>
      </c>
      <c r="M253">
        <v>2</v>
      </c>
      <c r="N253">
        <v>1</v>
      </c>
      <c r="O253">
        <v>1</v>
      </c>
      <c r="P253">
        <v>3</v>
      </c>
      <c r="Q253" t="s">
        <v>454</v>
      </c>
      <c r="R253" t="e">
        <f>VLOOKUP(A253,#REF!,1,FALSE)</f>
        <v>#REF!</v>
      </c>
    </row>
    <row r="254" spans="1:18" x14ac:dyDescent="0.3">
      <c r="A254">
        <v>295</v>
      </c>
      <c r="B254" t="s">
        <v>441</v>
      </c>
      <c r="C254" t="s">
        <v>446</v>
      </c>
      <c r="D254" t="s">
        <v>1115</v>
      </c>
      <c r="E254" t="s">
        <v>1</v>
      </c>
      <c r="F254">
        <v>14</v>
      </c>
      <c r="G254">
        <v>2000</v>
      </c>
      <c r="H254">
        <v>17510</v>
      </c>
      <c r="I254">
        <v>2555</v>
      </c>
      <c r="J254">
        <v>29000</v>
      </c>
      <c r="K254">
        <v>360</v>
      </c>
      <c r="L254">
        <v>149020</v>
      </c>
      <c r="M254">
        <v>2</v>
      </c>
      <c r="N254">
        <v>1</v>
      </c>
      <c r="O254">
        <v>1</v>
      </c>
      <c r="P254">
        <v>2</v>
      </c>
      <c r="Q254" t="s">
        <v>447</v>
      </c>
      <c r="R254" t="e">
        <f>VLOOKUP(A254,#REF!,1,FALSE)</f>
        <v>#REF!</v>
      </c>
    </row>
    <row r="255" spans="1:18" x14ac:dyDescent="0.3">
      <c r="A255">
        <v>298</v>
      </c>
      <c r="B255" t="s">
        <v>43</v>
      </c>
      <c r="C255" t="s">
        <v>69</v>
      </c>
      <c r="D255" t="s">
        <v>717</v>
      </c>
      <c r="E255" t="s">
        <v>1</v>
      </c>
      <c r="F255">
        <v>164</v>
      </c>
      <c r="G255">
        <v>2000</v>
      </c>
      <c r="H255">
        <v>359481</v>
      </c>
      <c r="I255">
        <v>5800</v>
      </c>
      <c r="J255">
        <v>35000</v>
      </c>
      <c r="K255">
        <v>490</v>
      </c>
      <c r="L255">
        <v>5991344</v>
      </c>
      <c r="M255">
        <v>3</v>
      </c>
      <c r="N255">
        <v>6</v>
      </c>
      <c r="O255">
        <v>2</v>
      </c>
      <c r="P255">
        <v>4</v>
      </c>
      <c r="Q255" t="s">
        <v>716</v>
      </c>
      <c r="R255" t="e">
        <f>VLOOKUP(A255,#REF!,1,FALSE)</f>
        <v>#REF!</v>
      </c>
    </row>
    <row r="256" spans="1:18" x14ac:dyDescent="0.3">
      <c r="A256">
        <v>299</v>
      </c>
      <c r="B256" t="s">
        <v>525</v>
      </c>
      <c r="C256" t="s">
        <v>576</v>
      </c>
      <c r="D256" t="s">
        <v>1005</v>
      </c>
      <c r="E256" t="s">
        <v>1</v>
      </c>
      <c r="F256">
        <v>200</v>
      </c>
      <c r="G256">
        <v>7550</v>
      </c>
      <c r="H256">
        <v>376992</v>
      </c>
      <c r="I256">
        <v>7000</v>
      </c>
      <c r="J256">
        <v>40000</v>
      </c>
      <c r="K256">
        <v>500</v>
      </c>
      <c r="L256">
        <v>18849600</v>
      </c>
      <c r="M256">
        <v>2</v>
      </c>
      <c r="N256">
        <v>4</v>
      </c>
      <c r="O256">
        <v>2</v>
      </c>
      <c r="P256">
        <v>2</v>
      </c>
      <c r="Q256" t="s">
        <v>999</v>
      </c>
      <c r="R256" t="e">
        <f>VLOOKUP(A256,#REF!,1,FALSE)</f>
        <v>#REF!</v>
      </c>
    </row>
    <row r="257" spans="1:18" x14ac:dyDescent="0.3">
      <c r="A257">
        <v>300</v>
      </c>
      <c r="B257" t="s">
        <v>355</v>
      </c>
      <c r="C257" t="s">
        <v>374</v>
      </c>
      <c r="D257" t="s">
        <v>1093</v>
      </c>
      <c r="E257" t="s">
        <v>1</v>
      </c>
      <c r="F257">
        <v>164</v>
      </c>
      <c r="G257">
        <v>7000</v>
      </c>
      <c r="H257">
        <v>295404</v>
      </c>
      <c r="I257">
        <v>7000</v>
      </c>
      <c r="J257">
        <v>40000</v>
      </c>
      <c r="K257">
        <v>540</v>
      </c>
      <c r="L257">
        <v>14770196</v>
      </c>
      <c r="M257">
        <v>2</v>
      </c>
      <c r="N257">
        <v>4</v>
      </c>
      <c r="O257">
        <v>2</v>
      </c>
      <c r="P257">
        <v>2</v>
      </c>
      <c r="Q257" t="s">
        <v>365</v>
      </c>
      <c r="R257" t="e">
        <f>VLOOKUP(A257,#REF!,1,FALSE)</f>
        <v>#REF!</v>
      </c>
    </row>
    <row r="258" spans="1:18" x14ac:dyDescent="0.3">
      <c r="A258">
        <v>302</v>
      </c>
      <c r="B258" t="s">
        <v>137</v>
      </c>
      <c r="C258" t="s">
        <v>196</v>
      </c>
      <c r="D258" t="s">
        <v>937</v>
      </c>
      <c r="E258" t="s">
        <v>1</v>
      </c>
      <c r="F258">
        <v>110</v>
      </c>
      <c r="G258">
        <v>4449</v>
      </c>
      <c r="H258">
        <v>53943</v>
      </c>
      <c r="I258">
        <v>5463</v>
      </c>
      <c r="J258">
        <v>40000</v>
      </c>
      <c r="K258">
        <v>550</v>
      </c>
      <c r="L258">
        <v>2697150</v>
      </c>
      <c r="M258">
        <v>2</v>
      </c>
      <c r="N258">
        <v>4</v>
      </c>
      <c r="O258">
        <v>2</v>
      </c>
      <c r="P258">
        <v>4</v>
      </c>
      <c r="Q258" t="s">
        <v>936</v>
      </c>
      <c r="R258" t="e">
        <f>VLOOKUP(A258,#REF!,1,FALSE)</f>
        <v>#REF!</v>
      </c>
    </row>
    <row r="259" spans="1:18" x14ac:dyDescent="0.3">
      <c r="A259">
        <v>303</v>
      </c>
      <c r="B259" t="s">
        <v>137</v>
      </c>
      <c r="C259" t="s">
        <v>202</v>
      </c>
      <c r="D259" t="s">
        <v>935</v>
      </c>
      <c r="E259" t="s">
        <v>1</v>
      </c>
      <c r="F259">
        <v>135</v>
      </c>
      <c r="G259">
        <v>4800</v>
      </c>
      <c r="H259">
        <v>99687</v>
      </c>
      <c r="I259">
        <v>5463</v>
      </c>
      <c r="J259">
        <v>40000</v>
      </c>
      <c r="K259">
        <v>500</v>
      </c>
      <c r="L259">
        <v>4984356</v>
      </c>
      <c r="M259">
        <v>2</v>
      </c>
      <c r="N259">
        <v>6</v>
      </c>
      <c r="O259">
        <v>2</v>
      </c>
      <c r="P259">
        <v>4</v>
      </c>
      <c r="Q259" t="s">
        <v>934</v>
      </c>
      <c r="R259" t="e">
        <f>VLOOKUP(A259,#REF!,1,FALSE)</f>
        <v>#REF!</v>
      </c>
    </row>
    <row r="260" spans="1:18" x14ac:dyDescent="0.3">
      <c r="A260">
        <v>304</v>
      </c>
      <c r="B260" t="s">
        <v>525</v>
      </c>
      <c r="C260" t="s">
        <v>609</v>
      </c>
      <c r="D260" t="s">
        <v>1004</v>
      </c>
      <c r="E260" t="s">
        <v>1</v>
      </c>
      <c r="F260">
        <v>350</v>
      </c>
      <c r="G260">
        <v>9000</v>
      </c>
      <c r="H260">
        <v>1559668</v>
      </c>
      <c r="I260">
        <v>16100</v>
      </c>
      <c r="J260">
        <v>40000</v>
      </c>
      <c r="K260">
        <v>500</v>
      </c>
      <c r="L260">
        <v>77983382</v>
      </c>
      <c r="M260">
        <v>2</v>
      </c>
      <c r="N260">
        <v>15</v>
      </c>
      <c r="O260">
        <v>6</v>
      </c>
      <c r="P260">
        <v>16</v>
      </c>
      <c r="Q260" t="s">
        <v>1002</v>
      </c>
      <c r="R260" t="e">
        <f>VLOOKUP(A260,#REF!,1,FALSE)</f>
        <v>#REF!</v>
      </c>
    </row>
    <row r="261" spans="1:18" x14ac:dyDescent="0.3">
      <c r="A261">
        <v>305</v>
      </c>
      <c r="B261" t="s">
        <v>525</v>
      </c>
      <c r="C261" t="s">
        <v>617</v>
      </c>
      <c r="D261" t="s">
        <v>1003</v>
      </c>
      <c r="E261" t="s">
        <v>1</v>
      </c>
      <c r="F261">
        <v>406</v>
      </c>
      <c r="G261">
        <v>9000</v>
      </c>
      <c r="H261">
        <v>1823020</v>
      </c>
      <c r="I261">
        <v>14500</v>
      </c>
      <c r="J261">
        <v>40000</v>
      </c>
      <c r="K261">
        <v>540</v>
      </c>
      <c r="L261">
        <v>91150989</v>
      </c>
      <c r="M261">
        <v>2</v>
      </c>
      <c r="N261">
        <v>15</v>
      </c>
      <c r="O261">
        <v>6</v>
      </c>
      <c r="P261">
        <v>16</v>
      </c>
      <c r="Q261" t="s">
        <v>1002</v>
      </c>
      <c r="R261" t="e">
        <f>VLOOKUP(A261,#REF!,1,FALSE)</f>
        <v>#REF!</v>
      </c>
    </row>
    <row r="262" spans="1:18" x14ac:dyDescent="0.3">
      <c r="A262">
        <v>306</v>
      </c>
      <c r="B262" t="s">
        <v>355</v>
      </c>
      <c r="C262" t="s">
        <v>380</v>
      </c>
      <c r="D262" t="s">
        <v>1092</v>
      </c>
      <c r="E262" t="s">
        <v>1</v>
      </c>
      <c r="F262">
        <v>189</v>
      </c>
      <c r="G262">
        <v>7250</v>
      </c>
      <c r="H262">
        <v>455220</v>
      </c>
      <c r="I262">
        <v>7250</v>
      </c>
      <c r="J262">
        <v>40000</v>
      </c>
      <c r="K262">
        <v>550</v>
      </c>
      <c r="L262">
        <v>22760999</v>
      </c>
      <c r="M262">
        <v>2</v>
      </c>
      <c r="N262">
        <v>4</v>
      </c>
      <c r="O262">
        <v>2</v>
      </c>
      <c r="P262">
        <v>2</v>
      </c>
      <c r="Q262" t="s">
        <v>365</v>
      </c>
      <c r="R262" t="e">
        <f>VLOOKUP(A262,#REF!,1,FALSE)</f>
        <v>#REF!</v>
      </c>
    </row>
    <row r="263" spans="1:18" x14ac:dyDescent="0.3">
      <c r="A263">
        <v>307</v>
      </c>
      <c r="B263" t="s">
        <v>355</v>
      </c>
      <c r="C263" t="s">
        <v>413</v>
      </c>
      <c r="D263" t="s">
        <v>1091</v>
      </c>
      <c r="E263" t="s">
        <v>1</v>
      </c>
      <c r="F263">
        <v>406</v>
      </c>
      <c r="G263">
        <v>9500</v>
      </c>
      <c r="H263">
        <v>1706514</v>
      </c>
      <c r="I263">
        <v>13900</v>
      </c>
      <c r="J263">
        <v>40000</v>
      </c>
      <c r="K263">
        <v>510</v>
      </c>
      <c r="L263">
        <v>85325684</v>
      </c>
      <c r="M263">
        <v>2</v>
      </c>
      <c r="N263">
        <v>10</v>
      </c>
      <c r="O263">
        <v>2</v>
      </c>
      <c r="P263">
        <v>3</v>
      </c>
      <c r="Q263" t="s">
        <v>1089</v>
      </c>
      <c r="R263" t="e">
        <f>VLOOKUP(A263,#REF!,1,FALSE)</f>
        <v>#REF!</v>
      </c>
    </row>
    <row r="264" spans="1:18" x14ac:dyDescent="0.3">
      <c r="A264">
        <v>308</v>
      </c>
      <c r="B264" t="s">
        <v>355</v>
      </c>
      <c r="C264" t="s">
        <v>416</v>
      </c>
      <c r="D264" t="s">
        <v>1090</v>
      </c>
      <c r="E264" t="s">
        <v>1</v>
      </c>
      <c r="F264">
        <v>440</v>
      </c>
      <c r="G264">
        <v>9950</v>
      </c>
      <c r="H264">
        <v>2186309</v>
      </c>
      <c r="I264">
        <v>12130</v>
      </c>
      <c r="J264">
        <v>40000</v>
      </c>
      <c r="K264">
        <v>510</v>
      </c>
      <c r="L264">
        <v>109315468</v>
      </c>
      <c r="M264">
        <v>2</v>
      </c>
      <c r="N264">
        <v>10</v>
      </c>
      <c r="O264">
        <v>2</v>
      </c>
      <c r="P264">
        <v>3</v>
      </c>
      <c r="Q264" t="s">
        <v>1089</v>
      </c>
      <c r="R264" t="e">
        <f>VLOOKUP(A264,#REF!,1,FALSE)</f>
        <v>#REF!</v>
      </c>
    </row>
    <row r="265" spans="1:18" x14ac:dyDescent="0.3">
      <c r="A265">
        <v>309</v>
      </c>
      <c r="B265" t="s">
        <v>79</v>
      </c>
      <c r="C265" t="s">
        <v>127</v>
      </c>
      <c r="D265" t="s">
        <v>873</v>
      </c>
      <c r="E265" t="s">
        <v>1</v>
      </c>
      <c r="F265">
        <v>80</v>
      </c>
      <c r="G265">
        <v>4265</v>
      </c>
      <c r="H265">
        <v>63951</v>
      </c>
      <c r="I265">
        <v>3820</v>
      </c>
      <c r="J265">
        <v>35000</v>
      </c>
      <c r="K265">
        <v>500</v>
      </c>
      <c r="L265">
        <v>3197562</v>
      </c>
      <c r="M265">
        <v>2</v>
      </c>
      <c r="N265">
        <v>2</v>
      </c>
      <c r="O265">
        <v>1</v>
      </c>
      <c r="P265">
        <v>1</v>
      </c>
      <c r="Q265" t="s">
        <v>128</v>
      </c>
      <c r="R265" t="e">
        <f>VLOOKUP(A265,#REF!,1,FALSE)</f>
        <v>#REF!</v>
      </c>
    </row>
    <row r="266" spans="1:18" x14ac:dyDescent="0.3">
      <c r="A266">
        <v>310</v>
      </c>
      <c r="B266" t="s">
        <v>79</v>
      </c>
      <c r="C266" t="s">
        <v>130</v>
      </c>
      <c r="D266" t="s">
        <v>872</v>
      </c>
      <c r="E266" t="s">
        <v>1</v>
      </c>
      <c r="F266">
        <v>97</v>
      </c>
      <c r="G266">
        <v>4314</v>
      </c>
      <c r="H266">
        <v>67751</v>
      </c>
      <c r="I266">
        <v>3820</v>
      </c>
      <c r="J266">
        <v>35000</v>
      </c>
      <c r="K266">
        <v>510</v>
      </c>
      <c r="L266">
        <v>3387562</v>
      </c>
      <c r="M266">
        <v>2</v>
      </c>
      <c r="N266">
        <v>2</v>
      </c>
      <c r="O266">
        <v>1</v>
      </c>
      <c r="P266">
        <v>1</v>
      </c>
      <c r="Q266" t="s">
        <v>131</v>
      </c>
      <c r="R266" t="e">
        <f>VLOOKUP(A266,#REF!,1,FALSE)</f>
        <v>#REF!</v>
      </c>
    </row>
    <row r="267" spans="1:18" x14ac:dyDescent="0.3">
      <c r="A267">
        <v>311</v>
      </c>
      <c r="B267" t="s">
        <v>79</v>
      </c>
      <c r="C267" t="s">
        <v>133</v>
      </c>
      <c r="D267" t="s">
        <v>871</v>
      </c>
      <c r="E267" t="s">
        <v>1</v>
      </c>
      <c r="F267">
        <v>120</v>
      </c>
      <c r="G267">
        <v>4593</v>
      </c>
      <c r="H267">
        <v>84336</v>
      </c>
      <c r="I267">
        <v>3820</v>
      </c>
      <c r="J267">
        <v>35000</v>
      </c>
      <c r="K267">
        <v>550</v>
      </c>
      <c r="L267">
        <v>4216798</v>
      </c>
      <c r="M267">
        <v>2</v>
      </c>
      <c r="N267">
        <v>3</v>
      </c>
      <c r="O267">
        <v>1</v>
      </c>
      <c r="P267">
        <v>2</v>
      </c>
      <c r="Q267" t="s">
        <v>134</v>
      </c>
      <c r="R267" t="e">
        <f>VLOOKUP(A267,#REF!,1,FALSE)</f>
        <v>#REF!</v>
      </c>
    </row>
    <row r="268" spans="1:18" x14ac:dyDescent="0.3">
      <c r="A268">
        <v>312</v>
      </c>
      <c r="B268" t="s">
        <v>525</v>
      </c>
      <c r="C268" t="s">
        <v>575</v>
      </c>
      <c r="D268" t="s">
        <v>1001</v>
      </c>
      <c r="E268" t="s">
        <v>1</v>
      </c>
      <c r="F268">
        <v>180</v>
      </c>
      <c r="G268">
        <v>7500</v>
      </c>
      <c r="H268">
        <v>360226</v>
      </c>
      <c r="I268">
        <v>6500</v>
      </c>
      <c r="J268">
        <v>40000</v>
      </c>
      <c r="K268">
        <v>520</v>
      </c>
      <c r="L268">
        <v>18011300</v>
      </c>
      <c r="M268">
        <v>2</v>
      </c>
      <c r="N268">
        <v>3</v>
      </c>
      <c r="O268">
        <v>2</v>
      </c>
      <c r="P268">
        <v>2</v>
      </c>
      <c r="Q268" t="s">
        <v>999</v>
      </c>
      <c r="R268" t="e">
        <f>VLOOKUP(A268,#REF!,1,FALSE)</f>
        <v>#REF!</v>
      </c>
    </row>
    <row r="269" spans="1:18" x14ac:dyDescent="0.3">
      <c r="A269">
        <v>313</v>
      </c>
      <c r="B269" t="s">
        <v>525</v>
      </c>
      <c r="C269" t="s">
        <v>572</v>
      </c>
      <c r="D269" t="s">
        <v>1000</v>
      </c>
      <c r="E269" t="s">
        <v>1</v>
      </c>
      <c r="F269">
        <v>160</v>
      </c>
      <c r="G269">
        <v>7300</v>
      </c>
      <c r="H269">
        <v>346930</v>
      </c>
      <c r="I269">
        <v>6850</v>
      </c>
      <c r="J269">
        <v>40000</v>
      </c>
      <c r="K269">
        <v>550</v>
      </c>
      <c r="L269">
        <v>17346513</v>
      </c>
      <c r="M269">
        <v>2</v>
      </c>
      <c r="N269">
        <v>3</v>
      </c>
      <c r="O269">
        <v>2</v>
      </c>
      <c r="P269">
        <v>2</v>
      </c>
      <c r="Q269" t="s">
        <v>999</v>
      </c>
      <c r="R269" t="e">
        <f>VLOOKUP(A269,#REF!,1,FALSE)</f>
        <v>#REF!</v>
      </c>
    </row>
    <row r="270" spans="1:18" x14ac:dyDescent="0.3">
      <c r="A270">
        <v>314</v>
      </c>
      <c r="B270" t="s">
        <v>525</v>
      </c>
      <c r="C270" t="s">
        <v>580</v>
      </c>
      <c r="D270" t="s">
        <v>998</v>
      </c>
      <c r="E270" t="s">
        <v>1</v>
      </c>
      <c r="F270">
        <v>225</v>
      </c>
      <c r="G270">
        <v>7600</v>
      </c>
      <c r="H270">
        <v>400000</v>
      </c>
      <c r="I270">
        <v>7000</v>
      </c>
      <c r="J270">
        <v>40000</v>
      </c>
      <c r="K270">
        <v>450</v>
      </c>
      <c r="L270">
        <v>19649600</v>
      </c>
      <c r="M270">
        <v>2</v>
      </c>
      <c r="N270">
        <v>5</v>
      </c>
      <c r="O270">
        <v>2</v>
      </c>
      <c r="P270">
        <v>2</v>
      </c>
      <c r="Q270" t="s">
        <v>997</v>
      </c>
      <c r="R270" t="e">
        <f>VLOOKUP(A270,#REF!,1,FALSE)</f>
        <v>#REF!</v>
      </c>
    </row>
    <row r="271" spans="1:18" x14ac:dyDescent="0.3">
      <c r="A271">
        <v>315</v>
      </c>
      <c r="B271" t="s">
        <v>355</v>
      </c>
      <c r="C271" t="s">
        <v>389</v>
      </c>
      <c r="D271" t="s">
        <v>1088</v>
      </c>
      <c r="E271" t="s">
        <v>1</v>
      </c>
      <c r="F271">
        <v>220</v>
      </c>
      <c r="G271">
        <v>7500</v>
      </c>
      <c r="H271">
        <v>510000</v>
      </c>
      <c r="I271">
        <v>8900</v>
      </c>
      <c r="J271">
        <v>42000</v>
      </c>
      <c r="K271">
        <v>500</v>
      </c>
      <c r="L271">
        <v>29990999</v>
      </c>
      <c r="M271">
        <v>2</v>
      </c>
      <c r="N271">
        <v>4</v>
      </c>
      <c r="O271">
        <v>2</v>
      </c>
      <c r="P271">
        <v>2</v>
      </c>
      <c r="Q271" t="s">
        <v>1087</v>
      </c>
      <c r="R271" t="e">
        <f>VLOOKUP(A271,#REF!,1,FALSE)</f>
        <v>#REF!</v>
      </c>
    </row>
    <row r="272" spans="1:18" x14ac:dyDescent="0.3">
      <c r="A272">
        <v>316</v>
      </c>
      <c r="B272" t="s">
        <v>79</v>
      </c>
      <c r="C272" t="s">
        <v>93</v>
      </c>
      <c r="D272" t="s">
        <v>870</v>
      </c>
      <c r="E272" t="s">
        <v>1</v>
      </c>
      <c r="F272">
        <v>7</v>
      </c>
      <c r="G272">
        <v>2000</v>
      </c>
      <c r="H272">
        <v>17108</v>
      </c>
      <c r="I272">
        <v>6186</v>
      </c>
      <c r="J272">
        <v>40000</v>
      </c>
      <c r="K272">
        <v>400</v>
      </c>
      <c r="L272">
        <v>198115</v>
      </c>
      <c r="M272">
        <v>2</v>
      </c>
      <c r="N272">
        <v>1</v>
      </c>
      <c r="O272">
        <v>1</v>
      </c>
      <c r="P272">
        <v>1</v>
      </c>
      <c r="Q272" t="s">
        <v>868</v>
      </c>
      <c r="R272" t="e">
        <f>VLOOKUP(A272,#REF!,1,FALSE)</f>
        <v>#REF!</v>
      </c>
    </row>
    <row r="273" spans="1:18" x14ac:dyDescent="0.3">
      <c r="A273">
        <v>317</v>
      </c>
      <c r="B273" t="s">
        <v>79</v>
      </c>
      <c r="C273" t="s">
        <v>94</v>
      </c>
      <c r="D273" t="s">
        <v>869</v>
      </c>
      <c r="E273" t="s">
        <v>1</v>
      </c>
      <c r="F273">
        <v>8</v>
      </c>
      <c r="G273">
        <v>2000</v>
      </c>
      <c r="H273">
        <v>17108</v>
      </c>
      <c r="I273">
        <v>7441</v>
      </c>
      <c r="J273">
        <v>42000</v>
      </c>
      <c r="K273">
        <v>400</v>
      </c>
      <c r="L273">
        <v>218115</v>
      </c>
      <c r="M273">
        <v>2</v>
      </c>
      <c r="N273">
        <v>1</v>
      </c>
      <c r="O273">
        <v>1</v>
      </c>
      <c r="P273">
        <v>1</v>
      </c>
      <c r="Q273" t="s">
        <v>868</v>
      </c>
      <c r="R273" t="e">
        <f>VLOOKUP(A273,#REF!,1,FALSE)</f>
        <v>#REF!</v>
      </c>
    </row>
    <row r="274" spans="1:18" x14ac:dyDescent="0.3">
      <c r="A274">
        <v>318</v>
      </c>
      <c r="B274" t="s">
        <v>355</v>
      </c>
      <c r="C274" t="s">
        <v>422</v>
      </c>
      <c r="D274" t="s">
        <v>1086</v>
      </c>
      <c r="E274" t="s">
        <v>299</v>
      </c>
      <c r="F274">
        <v>81600</v>
      </c>
      <c r="G274">
        <v>3215</v>
      </c>
      <c r="H274">
        <v>1648320</v>
      </c>
      <c r="I274">
        <v>3298</v>
      </c>
      <c r="J274">
        <v>42000</v>
      </c>
      <c r="K274">
        <v>400</v>
      </c>
      <c r="L274">
        <v>12823606</v>
      </c>
      <c r="M274">
        <v>4</v>
      </c>
      <c r="N274">
        <v>0</v>
      </c>
      <c r="O274">
        <v>1</v>
      </c>
      <c r="P274">
        <v>6</v>
      </c>
      <c r="Q274" t="s">
        <v>423</v>
      </c>
      <c r="R274" t="e">
        <f>VLOOKUP(A274,#REF!,1,FALSE)</f>
        <v>#REF!</v>
      </c>
    </row>
    <row r="275" spans="1:18" x14ac:dyDescent="0.3">
      <c r="A275">
        <v>320</v>
      </c>
      <c r="B275" t="s">
        <v>525</v>
      </c>
      <c r="C275" t="s">
        <v>607</v>
      </c>
      <c r="D275" t="s">
        <v>996</v>
      </c>
      <c r="E275" t="s">
        <v>1</v>
      </c>
      <c r="F275">
        <v>440</v>
      </c>
      <c r="G275">
        <v>8000</v>
      </c>
      <c r="H275">
        <v>3457793</v>
      </c>
      <c r="I275">
        <v>12000</v>
      </c>
      <c r="J275">
        <v>42000</v>
      </c>
      <c r="K275">
        <v>400</v>
      </c>
      <c r="L275">
        <v>72795638</v>
      </c>
      <c r="M275">
        <v>3</v>
      </c>
      <c r="N275">
        <v>11</v>
      </c>
      <c r="O275">
        <v>3</v>
      </c>
      <c r="P275">
        <v>10</v>
      </c>
      <c r="Q275" t="s">
        <v>995</v>
      </c>
      <c r="R275" t="e">
        <f>VLOOKUP(A275,#REF!,1,FALSE)</f>
        <v>#REF!</v>
      </c>
    </row>
    <row r="276" spans="1:18" x14ac:dyDescent="0.3">
      <c r="A276">
        <v>321</v>
      </c>
      <c r="B276" t="s">
        <v>355</v>
      </c>
      <c r="C276" t="s">
        <v>366</v>
      </c>
      <c r="D276" t="s">
        <v>1085</v>
      </c>
      <c r="E276" t="s">
        <v>1</v>
      </c>
      <c r="F276">
        <v>160</v>
      </c>
      <c r="G276">
        <v>6000</v>
      </c>
      <c r="H276">
        <v>325160</v>
      </c>
      <c r="I276">
        <v>6950</v>
      </c>
      <c r="J276">
        <v>39800</v>
      </c>
      <c r="K276">
        <v>400</v>
      </c>
      <c r="L276">
        <v>6845472</v>
      </c>
      <c r="M276">
        <v>2</v>
      </c>
      <c r="N276">
        <v>5</v>
      </c>
      <c r="O276">
        <v>2</v>
      </c>
      <c r="P276">
        <v>4</v>
      </c>
      <c r="Q276" t="s">
        <v>367</v>
      </c>
      <c r="R276" t="e">
        <f>VLOOKUP(A276,#REF!,1,FALSE)</f>
        <v>#REF!</v>
      </c>
    </row>
    <row r="277" spans="1:18" x14ac:dyDescent="0.3">
      <c r="A277">
        <v>322</v>
      </c>
      <c r="B277" t="s">
        <v>355</v>
      </c>
      <c r="C277" t="s">
        <v>353</v>
      </c>
      <c r="D277" t="s">
        <v>1084</v>
      </c>
      <c r="E277" t="s">
        <v>1</v>
      </c>
      <c r="F277">
        <v>135</v>
      </c>
      <c r="G277">
        <v>4790</v>
      </c>
      <c r="H277">
        <v>153640</v>
      </c>
      <c r="I277">
        <v>5750</v>
      </c>
      <c r="J277">
        <v>41000</v>
      </c>
      <c r="K277">
        <v>400</v>
      </c>
      <c r="L277">
        <v>3234528</v>
      </c>
      <c r="M277">
        <v>2</v>
      </c>
      <c r="N277">
        <v>3</v>
      </c>
      <c r="O277">
        <v>3</v>
      </c>
      <c r="P277">
        <v>2</v>
      </c>
      <c r="Q277" t="s">
        <v>354</v>
      </c>
      <c r="R277" t="e">
        <f>VLOOKUP(A277,#REF!,1,FALSE)</f>
        <v>#REF!</v>
      </c>
    </row>
    <row r="278" spans="1:18" x14ac:dyDescent="0.3">
      <c r="A278">
        <v>323</v>
      </c>
      <c r="B278" t="s">
        <v>355</v>
      </c>
      <c r="C278" t="s">
        <v>363</v>
      </c>
      <c r="D278" t="s">
        <v>1083</v>
      </c>
      <c r="E278" t="s">
        <v>1</v>
      </c>
      <c r="F278">
        <v>160</v>
      </c>
      <c r="G278">
        <v>4900</v>
      </c>
      <c r="H278">
        <v>266942</v>
      </c>
      <c r="I278">
        <v>6110</v>
      </c>
      <c r="J278">
        <v>41000</v>
      </c>
      <c r="K278">
        <v>400</v>
      </c>
      <c r="L278">
        <v>5619831</v>
      </c>
      <c r="M278">
        <v>2</v>
      </c>
      <c r="N278">
        <v>5</v>
      </c>
      <c r="O278">
        <v>3</v>
      </c>
      <c r="P278">
        <v>4</v>
      </c>
      <c r="Q278" t="s">
        <v>354</v>
      </c>
      <c r="R278" t="e">
        <f>VLOOKUP(A278,#REF!,1,FALSE)</f>
        <v>#REF!</v>
      </c>
    </row>
    <row r="279" spans="1:18" x14ac:dyDescent="0.3">
      <c r="A279">
        <v>324</v>
      </c>
      <c r="B279" t="s">
        <v>649</v>
      </c>
      <c r="C279" t="s">
        <v>653</v>
      </c>
      <c r="D279" t="s">
        <v>1052</v>
      </c>
      <c r="E279" t="s">
        <v>1</v>
      </c>
      <c r="F279">
        <v>11</v>
      </c>
      <c r="G279">
        <v>3300</v>
      </c>
      <c r="H279">
        <v>8883</v>
      </c>
      <c r="I279">
        <v>3340</v>
      </c>
      <c r="J279">
        <v>35000</v>
      </c>
      <c r="K279">
        <v>400</v>
      </c>
      <c r="L279">
        <v>187000</v>
      </c>
      <c r="M279">
        <v>2</v>
      </c>
      <c r="N279">
        <v>1</v>
      </c>
      <c r="O279">
        <v>1</v>
      </c>
      <c r="P279">
        <v>1</v>
      </c>
      <c r="Q279" t="s">
        <v>654</v>
      </c>
      <c r="R279" t="e">
        <f>VLOOKUP(A279,#REF!,1,FALSE)</f>
        <v>#REF!</v>
      </c>
    </row>
    <row r="280" spans="1:18" x14ac:dyDescent="0.3">
      <c r="A280">
        <v>325</v>
      </c>
      <c r="B280" t="s">
        <v>919</v>
      </c>
      <c r="C280" t="s">
        <v>38</v>
      </c>
      <c r="D280" t="s">
        <v>918</v>
      </c>
      <c r="E280" t="s">
        <v>1</v>
      </c>
      <c r="F280">
        <v>168</v>
      </c>
      <c r="G280">
        <v>5200</v>
      </c>
      <c r="H280">
        <v>309593</v>
      </c>
      <c r="I280">
        <v>5555</v>
      </c>
      <c r="J280">
        <v>40000</v>
      </c>
      <c r="K280">
        <v>400</v>
      </c>
      <c r="L280">
        <v>6517748</v>
      </c>
      <c r="M280">
        <v>2</v>
      </c>
      <c r="N280">
        <v>3</v>
      </c>
      <c r="O280">
        <v>1</v>
      </c>
      <c r="P280">
        <v>4</v>
      </c>
      <c r="Q280" t="s">
        <v>39</v>
      </c>
      <c r="R280" t="e">
        <f>VLOOKUP(A280,#REF!,1,FALSE)</f>
        <v>#REF!</v>
      </c>
    </row>
    <row r="281" spans="1:18" x14ac:dyDescent="0.3">
      <c r="A281">
        <v>326</v>
      </c>
      <c r="B281" t="s">
        <v>910</v>
      </c>
      <c r="C281" t="s">
        <v>683</v>
      </c>
      <c r="D281" t="s">
        <v>913</v>
      </c>
      <c r="E281" t="s">
        <v>1</v>
      </c>
      <c r="F281">
        <v>150</v>
      </c>
      <c r="G281">
        <v>2000</v>
      </c>
      <c r="H281">
        <v>20615</v>
      </c>
      <c r="I281">
        <v>1700</v>
      </c>
      <c r="J281">
        <v>39000</v>
      </c>
      <c r="K281">
        <v>400</v>
      </c>
      <c r="L281">
        <v>8434010</v>
      </c>
      <c r="M281">
        <v>2</v>
      </c>
      <c r="N281">
        <v>4</v>
      </c>
      <c r="O281">
        <v>2</v>
      </c>
      <c r="P281">
        <v>1</v>
      </c>
      <c r="Q281" t="s">
        <v>912</v>
      </c>
      <c r="R281" t="e">
        <f>VLOOKUP(A281,#REF!,1,FALSE)</f>
        <v>#REF!</v>
      </c>
    </row>
    <row r="282" spans="1:18" x14ac:dyDescent="0.3">
      <c r="A282">
        <v>327</v>
      </c>
      <c r="B282" t="s">
        <v>910</v>
      </c>
      <c r="C282" t="s">
        <v>689</v>
      </c>
      <c r="D282" t="s">
        <v>911</v>
      </c>
      <c r="E282" t="s">
        <v>1</v>
      </c>
      <c r="F282">
        <v>19</v>
      </c>
      <c r="G282">
        <v>5436</v>
      </c>
      <c r="H282">
        <v>2156196</v>
      </c>
      <c r="I282">
        <v>5790</v>
      </c>
      <c r="J282">
        <v>47000</v>
      </c>
      <c r="K282">
        <v>400</v>
      </c>
      <c r="L282">
        <v>1393600</v>
      </c>
      <c r="M282">
        <v>2</v>
      </c>
      <c r="N282">
        <v>2</v>
      </c>
      <c r="O282">
        <v>1</v>
      </c>
      <c r="P282">
        <v>1</v>
      </c>
      <c r="Q282" t="s">
        <v>690</v>
      </c>
      <c r="R282" t="e">
        <f>VLOOKUP(A282,#REF!,1,FALSE)</f>
        <v>#REF!</v>
      </c>
    </row>
    <row r="283" spans="1:18" x14ac:dyDescent="0.3">
      <c r="A283">
        <v>328</v>
      </c>
      <c r="B283" t="s">
        <v>910</v>
      </c>
      <c r="C283" t="s">
        <v>686</v>
      </c>
      <c r="D283" t="s">
        <v>909</v>
      </c>
      <c r="E283" t="s">
        <v>1</v>
      </c>
      <c r="F283">
        <v>19</v>
      </c>
      <c r="G283">
        <v>5436</v>
      </c>
      <c r="H283">
        <v>2379975</v>
      </c>
      <c r="I283">
        <v>7400</v>
      </c>
      <c r="J283">
        <v>47000</v>
      </c>
      <c r="K283">
        <v>400</v>
      </c>
      <c r="L283">
        <v>1104727</v>
      </c>
      <c r="M283">
        <v>2</v>
      </c>
      <c r="N283">
        <v>2</v>
      </c>
      <c r="O283">
        <v>1</v>
      </c>
      <c r="P283">
        <v>1</v>
      </c>
      <c r="Q283" t="s">
        <v>687</v>
      </c>
      <c r="R283" t="e">
        <f>VLOOKUP(A283,#REF!,1,FALSE)</f>
        <v>#REF!</v>
      </c>
    </row>
    <row r="284" spans="1:18" x14ac:dyDescent="0.3">
      <c r="A284">
        <v>329</v>
      </c>
      <c r="B284" t="s">
        <v>815</v>
      </c>
      <c r="C284" t="s">
        <v>662</v>
      </c>
      <c r="D284" t="s">
        <v>816</v>
      </c>
      <c r="E284" t="s">
        <v>1</v>
      </c>
      <c r="F284">
        <v>40</v>
      </c>
      <c r="G284">
        <v>1980</v>
      </c>
      <c r="H284">
        <v>32300</v>
      </c>
      <c r="I284">
        <v>1800</v>
      </c>
      <c r="J284">
        <v>2900</v>
      </c>
      <c r="K284">
        <v>400</v>
      </c>
      <c r="L284">
        <v>680000</v>
      </c>
      <c r="M284">
        <v>2</v>
      </c>
      <c r="N284">
        <v>4</v>
      </c>
      <c r="O284">
        <v>2</v>
      </c>
      <c r="P284">
        <v>2</v>
      </c>
      <c r="Q284" t="s">
        <v>663</v>
      </c>
      <c r="R284" t="e">
        <f>VLOOKUP(A284,#REF!,1,FALSE)</f>
        <v>#REF!</v>
      </c>
    </row>
    <row r="285" spans="1:18" x14ac:dyDescent="0.3">
      <c r="A285">
        <v>330</v>
      </c>
      <c r="B285" t="s">
        <v>815</v>
      </c>
      <c r="C285" t="s">
        <v>665</v>
      </c>
      <c r="D285" t="s">
        <v>814</v>
      </c>
      <c r="E285" t="s">
        <v>1</v>
      </c>
      <c r="F285">
        <v>40</v>
      </c>
      <c r="G285">
        <v>1565</v>
      </c>
      <c r="H285">
        <v>32300</v>
      </c>
      <c r="I285">
        <v>2900</v>
      </c>
      <c r="J285">
        <v>23000</v>
      </c>
      <c r="K285">
        <v>400</v>
      </c>
      <c r="L285">
        <v>680000</v>
      </c>
      <c r="M285">
        <v>2</v>
      </c>
      <c r="N285">
        <v>4</v>
      </c>
      <c r="O285">
        <v>2</v>
      </c>
      <c r="P285">
        <v>1</v>
      </c>
      <c r="Q285" t="s">
        <v>666</v>
      </c>
      <c r="R285" t="e">
        <f>VLOOKUP(A285,#REF!,1,FALSE)</f>
        <v>#REF!</v>
      </c>
    </row>
    <row r="286" spans="1:18" x14ac:dyDescent="0.3">
      <c r="A286">
        <v>331</v>
      </c>
      <c r="B286" t="s">
        <v>762</v>
      </c>
      <c r="C286" t="s">
        <v>658</v>
      </c>
      <c r="D286" t="s">
        <v>763</v>
      </c>
      <c r="E286" t="s">
        <v>1</v>
      </c>
      <c r="F286">
        <v>92</v>
      </c>
      <c r="G286">
        <v>5710</v>
      </c>
      <c r="H286">
        <v>10374061</v>
      </c>
      <c r="I286">
        <v>3770</v>
      </c>
      <c r="J286">
        <v>39000</v>
      </c>
      <c r="K286">
        <v>400</v>
      </c>
      <c r="L286">
        <v>3387562</v>
      </c>
      <c r="M286">
        <v>2</v>
      </c>
      <c r="N286">
        <v>5</v>
      </c>
      <c r="O286">
        <v>2</v>
      </c>
      <c r="P286">
        <v>2</v>
      </c>
      <c r="Q286" t="s">
        <v>760</v>
      </c>
      <c r="R286" t="e">
        <f>VLOOKUP(A286,#REF!,1,FALSE)</f>
        <v>#REF!</v>
      </c>
    </row>
    <row r="287" spans="1:18" x14ac:dyDescent="0.3">
      <c r="A287">
        <v>332</v>
      </c>
      <c r="B287" t="s">
        <v>762</v>
      </c>
      <c r="C287" t="s">
        <v>661</v>
      </c>
      <c r="D287" t="s">
        <v>761</v>
      </c>
      <c r="E287" t="s">
        <v>1</v>
      </c>
      <c r="F287">
        <v>88</v>
      </c>
      <c r="G287">
        <v>5770</v>
      </c>
      <c r="H287">
        <v>8600891</v>
      </c>
      <c r="I287">
        <v>3540</v>
      </c>
      <c r="J287">
        <v>39000</v>
      </c>
      <c r="K287">
        <v>400</v>
      </c>
      <c r="L287">
        <v>5071399</v>
      </c>
      <c r="M287">
        <v>2</v>
      </c>
      <c r="N287">
        <v>5</v>
      </c>
      <c r="O287">
        <v>2</v>
      </c>
      <c r="P287">
        <v>2</v>
      </c>
      <c r="Q287" t="s">
        <v>760</v>
      </c>
      <c r="R287" t="e">
        <f>VLOOKUP(A287,#REF!,1,FALSE)</f>
        <v>#REF!</v>
      </c>
    </row>
    <row r="288" spans="1:18" x14ac:dyDescent="0.3">
      <c r="A288">
        <v>333</v>
      </c>
      <c r="B288" t="s">
        <v>828</v>
      </c>
      <c r="C288" t="s">
        <v>668</v>
      </c>
      <c r="D288" t="s">
        <v>830</v>
      </c>
      <c r="E288" t="s">
        <v>1</v>
      </c>
      <c r="F288">
        <v>162</v>
      </c>
      <c r="G288">
        <v>6400</v>
      </c>
      <c r="H288">
        <v>214829</v>
      </c>
      <c r="I288">
        <v>5000</v>
      </c>
      <c r="J288">
        <v>38000</v>
      </c>
      <c r="K288">
        <v>400</v>
      </c>
      <c r="L288">
        <v>4522716</v>
      </c>
      <c r="M288">
        <v>2</v>
      </c>
      <c r="N288">
        <v>7</v>
      </c>
      <c r="O288">
        <v>3</v>
      </c>
      <c r="P288">
        <v>3</v>
      </c>
      <c r="Q288" t="s">
        <v>826</v>
      </c>
      <c r="R288" t="e">
        <f>VLOOKUP(A288,#REF!,1,FALSE)</f>
        <v>#REF!</v>
      </c>
    </row>
    <row r="289" spans="1:18" x14ac:dyDescent="0.3">
      <c r="A289">
        <v>334</v>
      </c>
      <c r="B289" t="s">
        <v>828</v>
      </c>
      <c r="C289" t="s">
        <v>671</v>
      </c>
      <c r="D289" t="s">
        <v>829</v>
      </c>
      <c r="E289" t="s">
        <v>1</v>
      </c>
      <c r="F289">
        <v>198</v>
      </c>
      <c r="G289">
        <v>6600</v>
      </c>
      <c r="H289">
        <v>216233</v>
      </c>
      <c r="I289">
        <v>5000</v>
      </c>
      <c r="J289">
        <v>38000</v>
      </c>
      <c r="K289">
        <v>400</v>
      </c>
      <c r="L289">
        <v>4552276</v>
      </c>
      <c r="M289">
        <v>2</v>
      </c>
      <c r="N289">
        <v>8</v>
      </c>
      <c r="O289">
        <v>3</v>
      </c>
      <c r="P289">
        <v>3</v>
      </c>
      <c r="Q289" t="s">
        <v>826</v>
      </c>
      <c r="R289" t="e">
        <f>VLOOKUP(A289,#REF!,1,FALSE)</f>
        <v>#REF!</v>
      </c>
    </row>
    <row r="290" spans="1:18" x14ac:dyDescent="0.3">
      <c r="A290">
        <v>335</v>
      </c>
      <c r="B290" t="s">
        <v>525</v>
      </c>
      <c r="C290" t="s">
        <v>994</v>
      </c>
      <c r="D290" t="s">
        <v>993</v>
      </c>
      <c r="E290" t="s">
        <v>1</v>
      </c>
      <c r="F290">
        <v>350</v>
      </c>
      <c r="G290">
        <v>7545</v>
      </c>
      <c r="H290">
        <v>1939140</v>
      </c>
      <c r="I290">
        <v>10800</v>
      </c>
      <c r="J290">
        <v>45000</v>
      </c>
      <c r="K290">
        <v>400</v>
      </c>
      <c r="L290">
        <v>40824000</v>
      </c>
      <c r="M290">
        <v>3</v>
      </c>
      <c r="N290">
        <v>11</v>
      </c>
      <c r="O290">
        <v>2</v>
      </c>
      <c r="P290">
        <v>6</v>
      </c>
      <c r="Q290" t="s">
        <v>992</v>
      </c>
      <c r="R290" t="e">
        <f>VLOOKUP(A290,#REF!,1,FALSE)</f>
        <v>#REF!</v>
      </c>
    </row>
    <row r="291" spans="1:18" x14ac:dyDescent="0.3">
      <c r="A291">
        <v>336</v>
      </c>
      <c r="B291" t="s">
        <v>525</v>
      </c>
      <c r="C291" t="s">
        <v>527</v>
      </c>
      <c r="D291" t="s">
        <v>991</v>
      </c>
      <c r="E291" t="s">
        <v>1</v>
      </c>
      <c r="F291">
        <v>131</v>
      </c>
      <c r="G291">
        <v>8300</v>
      </c>
      <c r="H291">
        <v>64800</v>
      </c>
      <c r="I291">
        <v>3056</v>
      </c>
      <c r="J291">
        <v>37500</v>
      </c>
      <c r="K291">
        <v>400</v>
      </c>
      <c r="L291">
        <v>1364217</v>
      </c>
      <c r="M291">
        <v>2</v>
      </c>
      <c r="N291">
        <v>6</v>
      </c>
      <c r="O291">
        <v>2</v>
      </c>
      <c r="P291">
        <v>4</v>
      </c>
      <c r="Q291" t="s">
        <v>990</v>
      </c>
      <c r="R291" t="e">
        <f>VLOOKUP(A291,#REF!,1,FALSE)</f>
        <v>#REF!</v>
      </c>
    </row>
    <row r="292" spans="1:18" x14ac:dyDescent="0.3">
      <c r="A292">
        <v>337</v>
      </c>
      <c r="B292" t="s">
        <v>3</v>
      </c>
      <c r="C292" t="s">
        <v>28</v>
      </c>
      <c r="D292" t="s">
        <v>854</v>
      </c>
      <c r="E292" t="s">
        <v>1</v>
      </c>
      <c r="F292">
        <v>122</v>
      </c>
      <c r="G292">
        <v>6000</v>
      </c>
      <c r="H292">
        <v>40911</v>
      </c>
      <c r="I292">
        <v>4300</v>
      </c>
      <c r="J292">
        <v>39000</v>
      </c>
      <c r="K292">
        <v>400</v>
      </c>
      <c r="L292">
        <v>861279</v>
      </c>
      <c r="M292">
        <v>2</v>
      </c>
      <c r="N292">
        <v>5</v>
      </c>
      <c r="O292">
        <v>2</v>
      </c>
      <c r="P292">
        <v>6</v>
      </c>
      <c r="Q292" t="s">
        <v>29</v>
      </c>
      <c r="R292" t="e">
        <f>VLOOKUP(A292,#REF!,1,FALSE)</f>
        <v>#REF!</v>
      </c>
    </row>
    <row r="293" spans="1:18" x14ac:dyDescent="0.3">
      <c r="A293">
        <v>338</v>
      </c>
      <c r="B293" t="s">
        <v>638</v>
      </c>
      <c r="C293" t="s">
        <v>643</v>
      </c>
      <c r="D293" t="s">
        <v>927</v>
      </c>
      <c r="E293" t="s">
        <v>1</v>
      </c>
      <c r="F293">
        <v>112</v>
      </c>
      <c r="G293">
        <v>3921</v>
      </c>
      <c r="H293">
        <v>25076</v>
      </c>
      <c r="I293">
        <v>2400</v>
      </c>
      <c r="J293">
        <v>40000</v>
      </c>
      <c r="K293">
        <v>400</v>
      </c>
      <c r="L293">
        <v>527912</v>
      </c>
      <c r="M293">
        <v>2</v>
      </c>
      <c r="N293">
        <v>4</v>
      </c>
      <c r="O293">
        <v>2</v>
      </c>
      <c r="P293">
        <v>3</v>
      </c>
      <c r="Q293" t="s">
        <v>644</v>
      </c>
      <c r="R293" t="e">
        <f>VLOOKUP(A293,#REF!,1,FALSE)</f>
        <v>#REF!</v>
      </c>
    </row>
    <row r="294" spans="1:18" x14ac:dyDescent="0.3">
      <c r="A294">
        <v>339</v>
      </c>
      <c r="B294" t="s">
        <v>916</v>
      </c>
      <c r="C294" t="s">
        <v>692</v>
      </c>
      <c r="D294" t="s">
        <v>917</v>
      </c>
      <c r="E294" t="s">
        <v>1</v>
      </c>
      <c r="F294">
        <v>110</v>
      </c>
      <c r="G294">
        <v>8050</v>
      </c>
      <c r="H294">
        <v>52095</v>
      </c>
      <c r="I294">
        <v>4636</v>
      </c>
      <c r="J294">
        <v>41000</v>
      </c>
      <c r="K294">
        <v>400</v>
      </c>
      <c r="L294">
        <v>1096733</v>
      </c>
      <c r="M294">
        <v>2</v>
      </c>
      <c r="N294">
        <v>4</v>
      </c>
      <c r="O294">
        <v>2</v>
      </c>
      <c r="P294">
        <v>3</v>
      </c>
      <c r="Q294" t="s">
        <v>914</v>
      </c>
      <c r="R294" t="e">
        <f>VLOOKUP(A294,#REF!,1,FALSE)</f>
        <v>#REF!</v>
      </c>
    </row>
    <row r="295" spans="1:18" x14ac:dyDescent="0.3">
      <c r="A295">
        <v>340</v>
      </c>
      <c r="B295" t="s">
        <v>916</v>
      </c>
      <c r="C295" t="s">
        <v>695</v>
      </c>
      <c r="D295" t="s">
        <v>915</v>
      </c>
      <c r="E295" t="s">
        <v>1</v>
      </c>
      <c r="F295">
        <v>149</v>
      </c>
      <c r="G295">
        <v>5350</v>
      </c>
      <c r="H295">
        <v>13120065</v>
      </c>
      <c r="I295">
        <v>5785</v>
      </c>
      <c r="J295">
        <v>41000</v>
      </c>
      <c r="K295">
        <v>400</v>
      </c>
      <c r="L295">
        <v>6211896</v>
      </c>
      <c r="M295">
        <v>2</v>
      </c>
      <c r="N295">
        <v>5</v>
      </c>
      <c r="O295">
        <v>2</v>
      </c>
      <c r="P295">
        <v>3</v>
      </c>
      <c r="Q295" t="s">
        <v>914</v>
      </c>
      <c r="R295" t="e">
        <f>VLOOKUP(A295,#REF!,1,FALSE)</f>
        <v>#REF!</v>
      </c>
    </row>
    <row r="296" spans="1:18" x14ac:dyDescent="0.3">
      <c r="A296">
        <v>341</v>
      </c>
      <c r="B296" t="s">
        <v>137</v>
      </c>
      <c r="C296" t="s">
        <v>165</v>
      </c>
      <c r="D296" t="s">
        <v>933</v>
      </c>
      <c r="E296" t="s">
        <v>1</v>
      </c>
      <c r="F296">
        <v>19</v>
      </c>
      <c r="G296">
        <v>5800</v>
      </c>
      <c r="H296">
        <v>29943</v>
      </c>
      <c r="I296">
        <v>14260</v>
      </c>
      <c r="J296">
        <v>51000</v>
      </c>
      <c r="K296">
        <v>400</v>
      </c>
      <c r="L296">
        <v>630386</v>
      </c>
      <c r="M296">
        <v>2</v>
      </c>
      <c r="N296">
        <v>4</v>
      </c>
      <c r="O296">
        <v>2</v>
      </c>
      <c r="P296">
        <v>2</v>
      </c>
      <c r="Q296" t="s">
        <v>931</v>
      </c>
      <c r="R296" t="e">
        <f>VLOOKUP(A296,#REF!,1,FALSE)</f>
        <v>#REF!</v>
      </c>
    </row>
    <row r="297" spans="1:18" x14ac:dyDescent="0.3">
      <c r="A297">
        <v>342</v>
      </c>
      <c r="B297" t="s">
        <v>137</v>
      </c>
      <c r="C297" t="s">
        <v>169</v>
      </c>
      <c r="D297" t="s">
        <v>932</v>
      </c>
      <c r="E297" t="s">
        <v>1</v>
      </c>
      <c r="F297">
        <v>17</v>
      </c>
      <c r="G297">
        <v>5820</v>
      </c>
      <c r="H297">
        <v>30924</v>
      </c>
      <c r="I297">
        <v>14631</v>
      </c>
      <c r="J297">
        <v>51000</v>
      </c>
      <c r="K297">
        <v>400</v>
      </c>
      <c r="L297">
        <v>651042</v>
      </c>
      <c r="M297">
        <v>2</v>
      </c>
      <c r="N297">
        <v>3</v>
      </c>
      <c r="O297">
        <v>2</v>
      </c>
      <c r="P297">
        <v>2</v>
      </c>
      <c r="Q297" t="s">
        <v>931</v>
      </c>
      <c r="R297" t="e">
        <f>VLOOKUP(A297,#REF!,1,FALSE)</f>
        <v>#REF!</v>
      </c>
    </row>
    <row r="298" spans="1:18" x14ac:dyDescent="0.3">
      <c r="A298">
        <v>343</v>
      </c>
      <c r="B298" t="s">
        <v>525</v>
      </c>
      <c r="C298" t="s">
        <v>523</v>
      </c>
      <c r="D298" t="s">
        <v>989</v>
      </c>
      <c r="E298" t="s">
        <v>1</v>
      </c>
      <c r="F298">
        <v>117</v>
      </c>
      <c r="G298">
        <v>8600</v>
      </c>
      <c r="H298">
        <v>37433</v>
      </c>
      <c r="I298">
        <v>6760</v>
      </c>
      <c r="J298">
        <v>32000</v>
      </c>
      <c r="K298">
        <v>400</v>
      </c>
      <c r="L298">
        <v>788066</v>
      </c>
      <c r="M298">
        <v>2</v>
      </c>
      <c r="N298">
        <v>9</v>
      </c>
      <c r="O298">
        <v>3</v>
      </c>
      <c r="P298">
        <v>9</v>
      </c>
      <c r="Q298" t="s">
        <v>524</v>
      </c>
      <c r="R298" t="e">
        <f>VLOOKUP(A298,#REF!,1,FALSE)</f>
        <v>#REF!</v>
      </c>
    </row>
    <row r="299" spans="1:18" x14ac:dyDescent="0.3">
      <c r="A299">
        <v>344</v>
      </c>
      <c r="B299" t="s">
        <v>828</v>
      </c>
      <c r="C299" t="s">
        <v>672</v>
      </c>
      <c r="D299" t="s">
        <v>827</v>
      </c>
      <c r="E299" t="s">
        <v>1</v>
      </c>
      <c r="F299">
        <v>230</v>
      </c>
      <c r="G299">
        <v>6800</v>
      </c>
      <c r="H299">
        <v>247214</v>
      </c>
      <c r="I299">
        <v>5500</v>
      </c>
      <c r="J299">
        <v>38000</v>
      </c>
      <c r="K299">
        <v>400</v>
      </c>
      <c r="L299">
        <v>5204503</v>
      </c>
      <c r="M299">
        <v>2</v>
      </c>
      <c r="N299">
        <v>9</v>
      </c>
      <c r="O299">
        <v>4</v>
      </c>
      <c r="P299">
        <v>4</v>
      </c>
      <c r="Q299" t="s">
        <v>826</v>
      </c>
      <c r="R299" t="e">
        <f>VLOOKUP(A299,#REF!,1,FALSE)</f>
        <v>#REF!</v>
      </c>
    </row>
    <row r="300" spans="1:18" x14ac:dyDescent="0.3">
      <c r="A300">
        <v>345</v>
      </c>
      <c r="B300" t="s">
        <v>330</v>
      </c>
      <c r="C300" t="s">
        <v>337</v>
      </c>
      <c r="D300" t="s">
        <v>741</v>
      </c>
      <c r="E300" t="s">
        <v>1</v>
      </c>
      <c r="F300">
        <v>68</v>
      </c>
      <c r="G300">
        <v>4900</v>
      </c>
      <c r="H300">
        <v>30541</v>
      </c>
      <c r="I300">
        <v>3204</v>
      </c>
      <c r="J300">
        <v>41000</v>
      </c>
      <c r="K300">
        <v>400</v>
      </c>
      <c r="L300">
        <v>1642969</v>
      </c>
      <c r="M300">
        <v>2</v>
      </c>
      <c r="N300">
        <v>4</v>
      </c>
      <c r="O300">
        <v>2</v>
      </c>
      <c r="P300">
        <v>3</v>
      </c>
      <c r="Q300" t="s">
        <v>333</v>
      </c>
      <c r="R300" t="e">
        <f>VLOOKUP(A300,#REF!,1,FALSE)</f>
        <v>#REF!</v>
      </c>
    </row>
    <row r="301" spans="1:18" x14ac:dyDescent="0.3">
      <c r="A301">
        <v>346</v>
      </c>
      <c r="B301" t="s">
        <v>330</v>
      </c>
      <c r="C301" t="s">
        <v>332</v>
      </c>
      <c r="D301" t="s">
        <v>740</v>
      </c>
      <c r="E301" t="s">
        <v>1</v>
      </c>
      <c r="F301">
        <v>78</v>
      </c>
      <c r="G301">
        <v>4970</v>
      </c>
      <c r="H301">
        <v>28185</v>
      </c>
      <c r="I301">
        <v>2900</v>
      </c>
      <c r="J301">
        <v>41000</v>
      </c>
      <c r="K301">
        <v>400</v>
      </c>
      <c r="L301">
        <v>1593374</v>
      </c>
      <c r="M301">
        <v>2</v>
      </c>
      <c r="N301">
        <v>5</v>
      </c>
      <c r="O301">
        <v>2</v>
      </c>
      <c r="P301">
        <v>3</v>
      </c>
      <c r="Q301" t="s">
        <v>333</v>
      </c>
      <c r="R301" t="e">
        <f>VLOOKUP(A301,#REF!,1,FALSE)</f>
        <v>#REF!</v>
      </c>
    </row>
    <row r="302" spans="1:18" x14ac:dyDescent="0.3">
      <c r="A302">
        <v>347</v>
      </c>
      <c r="B302" t="s">
        <v>330</v>
      </c>
      <c r="C302" t="s">
        <v>338</v>
      </c>
      <c r="D302" t="s">
        <v>739</v>
      </c>
      <c r="E302" t="s">
        <v>1</v>
      </c>
      <c r="F302">
        <v>98</v>
      </c>
      <c r="G302">
        <v>6730</v>
      </c>
      <c r="H302">
        <v>52960</v>
      </c>
      <c r="I302">
        <v>4578</v>
      </c>
      <c r="J302">
        <v>41000</v>
      </c>
      <c r="K302">
        <v>400</v>
      </c>
      <c r="L302">
        <v>4114953</v>
      </c>
      <c r="M302">
        <v>2</v>
      </c>
      <c r="N302">
        <v>6</v>
      </c>
      <c r="O302">
        <v>3</v>
      </c>
      <c r="P302">
        <v>3</v>
      </c>
      <c r="Q302" t="s">
        <v>333</v>
      </c>
      <c r="R302" t="e">
        <f>VLOOKUP(A302,#REF!,1,FALSE)</f>
        <v>#REF!</v>
      </c>
    </row>
    <row r="303" spans="1:18" x14ac:dyDescent="0.3">
      <c r="A303">
        <v>348</v>
      </c>
      <c r="B303" t="s">
        <v>906</v>
      </c>
      <c r="C303" t="s">
        <v>676</v>
      </c>
      <c r="D303" t="s">
        <v>908</v>
      </c>
      <c r="E303" t="s">
        <v>1</v>
      </c>
      <c r="F303">
        <v>33</v>
      </c>
      <c r="G303">
        <v>4485</v>
      </c>
      <c r="H303">
        <v>26648</v>
      </c>
      <c r="I303">
        <v>1310</v>
      </c>
      <c r="J303">
        <v>25000</v>
      </c>
      <c r="K303">
        <v>400</v>
      </c>
      <c r="L303">
        <v>561000</v>
      </c>
      <c r="M303">
        <v>2</v>
      </c>
      <c r="N303">
        <v>4</v>
      </c>
      <c r="O303">
        <v>1</v>
      </c>
      <c r="P303">
        <v>2</v>
      </c>
      <c r="Q303" t="s">
        <v>677</v>
      </c>
      <c r="R303" t="e">
        <f>VLOOKUP(A303,#REF!,1,FALSE)</f>
        <v>#REF!</v>
      </c>
    </row>
    <row r="304" spans="1:18" x14ac:dyDescent="0.3">
      <c r="A304">
        <v>349</v>
      </c>
      <c r="B304" t="s">
        <v>906</v>
      </c>
      <c r="C304" t="s">
        <v>679</v>
      </c>
      <c r="D304" t="s">
        <v>907</v>
      </c>
      <c r="E304" t="s">
        <v>1</v>
      </c>
      <c r="F304">
        <v>33</v>
      </c>
      <c r="G304">
        <v>4485</v>
      </c>
      <c r="H304">
        <v>26648</v>
      </c>
      <c r="I304">
        <v>1980</v>
      </c>
      <c r="J304">
        <v>32500</v>
      </c>
      <c r="K304">
        <v>400</v>
      </c>
      <c r="L304">
        <v>561000</v>
      </c>
      <c r="M304">
        <v>2</v>
      </c>
      <c r="N304">
        <v>4</v>
      </c>
      <c r="O304">
        <v>1</v>
      </c>
      <c r="P304">
        <v>2</v>
      </c>
      <c r="Q304" t="s">
        <v>680</v>
      </c>
      <c r="R304" t="e">
        <f>VLOOKUP(A304,#REF!,1,FALSE)</f>
        <v>#REF!</v>
      </c>
    </row>
    <row r="305" spans="1:18" x14ac:dyDescent="0.3">
      <c r="A305">
        <v>350</v>
      </c>
      <c r="B305" t="s">
        <v>906</v>
      </c>
      <c r="C305" t="s">
        <v>682</v>
      </c>
      <c r="D305" t="s">
        <v>905</v>
      </c>
      <c r="E305" t="s">
        <v>1</v>
      </c>
      <c r="F305">
        <v>44</v>
      </c>
      <c r="G305">
        <v>4530</v>
      </c>
      <c r="H305">
        <v>35530</v>
      </c>
      <c r="I305">
        <v>1665</v>
      </c>
      <c r="J305">
        <v>32500</v>
      </c>
      <c r="K305">
        <v>400</v>
      </c>
      <c r="L305">
        <v>748000</v>
      </c>
      <c r="M305">
        <v>2</v>
      </c>
      <c r="N305">
        <v>5</v>
      </c>
      <c r="O305">
        <v>2</v>
      </c>
      <c r="P305">
        <v>2</v>
      </c>
      <c r="Q305" t="s">
        <v>680</v>
      </c>
      <c r="R305" t="e">
        <f>VLOOKUP(A305,#REF!,1,FALSE)</f>
        <v>#REF!</v>
      </c>
    </row>
    <row r="306" spans="1:18" x14ac:dyDescent="0.3">
      <c r="A306">
        <v>351</v>
      </c>
      <c r="B306" t="s">
        <v>205</v>
      </c>
      <c r="C306" t="s">
        <v>216</v>
      </c>
      <c r="D306" t="s">
        <v>818</v>
      </c>
      <c r="E306" t="s">
        <v>1</v>
      </c>
      <c r="F306">
        <v>315</v>
      </c>
      <c r="G306">
        <v>9400</v>
      </c>
      <c r="H306">
        <v>1573234</v>
      </c>
      <c r="I306">
        <v>9900</v>
      </c>
      <c r="J306">
        <v>44500</v>
      </c>
      <c r="K306">
        <v>400</v>
      </c>
      <c r="L306">
        <v>33120715</v>
      </c>
      <c r="M306">
        <v>2</v>
      </c>
      <c r="N306">
        <v>9</v>
      </c>
      <c r="O306">
        <v>4</v>
      </c>
      <c r="P306">
        <v>4</v>
      </c>
      <c r="Q306" t="s">
        <v>817</v>
      </c>
      <c r="R306" t="e">
        <f>VLOOKUP(A306,#REF!,1,FALSE)</f>
        <v>#REF!</v>
      </c>
    </row>
    <row r="307" spans="1:18" x14ac:dyDescent="0.3">
      <c r="A307">
        <v>352</v>
      </c>
      <c r="B307" t="s">
        <v>715</v>
      </c>
      <c r="C307" t="s">
        <v>673</v>
      </c>
      <c r="D307" t="s">
        <v>714</v>
      </c>
      <c r="E307" t="s">
        <v>1</v>
      </c>
      <c r="F307">
        <v>75</v>
      </c>
      <c r="G307">
        <v>5280</v>
      </c>
      <c r="H307">
        <v>10818</v>
      </c>
      <c r="I307">
        <v>3040</v>
      </c>
      <c r="J307">
        <v>25000</v>
      </c>
      <c r="K307">
        <v>400</v>
      </c>
      <c r="L307">
        <v>927749</v>
      </c>
      <c r="M307">
        <v>2</v>
      </c>
      <c r="N307">
        <v>6</v>
      </c>
      <c r="O307">
        <v>2</v>
      </c>
      <c r="P307">
        <v>2</v>
      </c>
      <c r="Q307" t="s">
        <v>713</v>
      </c>
      <c r="R307" t="e">
        <f>VLOOKUP(A307,#REF!,1,FALSE)</f>
        <v>#REF!</v>
      </c>
    </row>
    <row r="308" spans="1:18" x14ac:dyDescent="0.3">
      <c r="A308">
        <v>353</v>
      </c>
      <c r="B308" t="s">
        <v>355</v>
      </c>
      <c r="C308" t="s">
        <v>427</v>
      </c>
      <c r="D308" t="s">
        <v>1082</v>
      </c>
      <c r="E308" t="s">
        <v>299</v>
      </c>
      <c r="F308">
        <v>270000</v>
      </c>
      <c r="G308">
        <v>9090</v>
      </c>
      <c r="H308">
        <v>5454000</v>
      </c>
      <c r="I308">
        <v>7400</v>
      </c>
      <c r="J308">
        <v>40000</v>
      </c>
      <c r="K308">
        <v>400</v>
      </c>
      <c r="L308">
        <v>62565894</v>
      </c>
      <c r="M308">
        <v>2</v>
      </c>
      <c r="N308">
        <v>1</v>
      </c>
      <c r="O308">
        <v>1</v>
      </c>
      <c r="P308">
        <v>1</v>
      </c>
      <c r="Q308" t="s">
        <v>428</v>
      </c>
      <c r="R308" t="e">
        <f>VLOOKUP(A308,#REF!,1,FALSE)</f>
        <v>#REF!</v>
      </c>
    </row>
    <row r="309" spans="1:18" x14ac:dyDescent="0.3">
      <c r="A309">
        <v>355</v>
      </c>
      <c r="B309" t="s">
        <v>304</v>
      </c>
      <c r="C309" t="s">
        <v>322</v>
      </c>
      <c r="D309" t="s">
        <v>1059</v>
      </c>
      <c r="E309" t="s">
        <v>299</v>
      </c>
      <c r="F309">
        <v>330000</v>
      </c>
      <c r="G309">
        <v>9500</v>
      </c>
      <c r="H309">
        <v>6666000</v>
      </c>
      <c r="I309">
        <v>5400</v>
      </c>
      <c r="J309">
        <v>40000</v>
      </c>
      <c r="K309">
        <v>400</v>
      </c>
      <c r="L309">
        <v>196564896</v>
      </c>
      <c r="M309">
        <v>4</v>
      </c>
      <c r="N309">
        <v>2</v>
      </c>
      <c r="O309">
        <v>2</v>
      </c>
      <c r="P309">
        <v>6</v>
      </c>
      <c r="Q309" t="s">
        <v>1058</v>
      </c>
      <c r="R309" t="e">
        <f>VLOOKUP(A309,#REF!,1,FALSE)</f>
        <v>#REF!</v>
      </c>
    </row>
    <row r="310" spans="1:18" x14ac:dyDescent="0.3">
      <c r="A310">
        <v>356</v>
      </c>
      <c r="B310" t="s">
        <v>355</v>
      </c>
      <c r="C310" t="s">
        <v>425</v>
      </c>
      <c r="D310" t="s">
        <v>1081</v>
      </c>
      <c r="E310" t="s">
        <v>299</v>
      </c>
      <c r="F310">
        <v>195000</v>
      </c>
      <c r="G310">
        <v>7625</v>
      </c>
      <c r="H310">
        <v>3939000</v>
      </c>
      <c r="I310">
        <v>4850</v>
      </c>
      <c r="J310">
        <v>40000</v>
      </c>
      <c r="K310">
        <v>400</v>
      </c>
      <c r="L310">
        <v>39465463</v>
      </c>
      <c r="M310">
        <v>3</v>
      </c>
      <c r="N310">
        <v>1</v>
      </c>
      <c r="O310">
        <v>2</v>
      </c>
      <c r="P310">
        <v>11</v>
      </c>
      <c r="Q310" t="s">
        <v>372</v>
      </c>
      <c r="R310" t="e">
        <f>VLOOKUP(A310,#REF!,1,FALSE)</f>
        <v>#REF!</v>
      </c>
    </row>
    <row r="311" spans="1:18" x14ac:dyDescent="0.3">
      <c r="A311">
        <v>357</v>
      </c>
      <c r="B311" t="s">
        <v>355</v>
      </c>
      <c r="C311" t="s">
        <v>420</v>
      </c>
      <c r="D311" t="s">
        <v>1080</v>
      </c>
      <c r="E311" t="s">
        <v>299</v>
      </c>
      <c r="F311">
        <v>66000</v>
      </c>
      <c r="G311">
        <v>6000</v>
      </c>
      <c r="H311">
        <v>1333200</v>
      </c>
      <c r="I311">
        <v>7330</v>
      </c>
      <c r="J311">
        <v>40000</v>
      </c>
      <c r="K311">
        <v>400</v>
      </c>
      <c r="L311">
        <v>7936782</v>
      </c>
      <c r="M311">
        <v>2</v>
      </c>
      <c r="N311">
        <v>1</v>
      </c>
      <c r="O311">
        <v>2</v>
      </c>
      <c r="P311">
        <v>2</v>
      </c>
      <c r="Q311" t="s">
        <v>385</v>
      </c>
      <c r="R311" t="e">
        <f>VLOOKUP(A311,#REF!,1,FALSE)</f>
        <v>#REF!</v>
      </c>
    </row>
    <row r="312" spans="1:18" x14ac:dyDescent="0.3">
      <c r="A312">
        <v>358</v>
      </c>
      <c r="B312" t="s">
        <v>355</v>
      </c>
      <c r="C312" t="s">
        <v>430</v>
      </c>
      <c r="D312" t="s">
        <v>1079</v>
      </c>
      <c r="E312" t="s">
        <v>299</v>
      </c>
      <c r="F312">
        <v>330000</v>
      </c>
      <c r="G312">
        <v>9680</v>
      </c>
      <c r="H312">
        <v>6666000</v>
      </c>
      <c r="I312">
        <v>10400</v>
      </c>
      <c r="J312">
        <v>42000</v>
      </c>
      <c r="K312">
        <v>400</v>
      </c>
      <c r="L312">
        <v>298765348</v>
      </c>
      <c r="M312">
        <v>2</v>
      </c>
      <c r="N312">
        <v>1</v>
      </c>
      <c r="O312">
        <v>2</v>
      </c>
      <c r="P312">
        <v>2</v>
      </c>
      <c r="Q312" t="s">
        <v>418</v>
      </c>
      <c r="R312" t="e">
        <f>VLOOKUP(A312,#REF!,1,FALSE)</f>
        <v>#REF!</v>
      </c>
    </row>
    <row r="313" spans="1:18" x14ac:dyDescent="0.3">
      <c r="A313">
        <v>359</v>
      </c>
      <c r="B313" t="s">
        <v>304</v>
      </c>
      <c r="C313" t="s">
        <v>325</v>
      </c>
      <c r="D313" t="s">
        <v>1057</v>
      </c>
      <c r="E313" t="s">
        <v>299</v>
      </c>
      <c r="F313">
        <v>550000</v>
      </c>
      <c r="G313">
        <v>10500</v>
      </c>
      <c r="H313">
        <v>11110000</v>
      </c>
      <c r="I313">
        <v>4000</v>
      </c>
      <c r="J313">
        <v>35000</v>
      </c>
      <c r="K313">
        <v>400</v>
      </c>
      <c r="L313">
        <v>659923421</v>
      </c>
      <c r="M313">
        <v>3</v>
      </c>
      <c r="N313">
        <v>3</v>
      </c>
      <c r="O313">
        <v>4</v>
      </c>
      <c r="P313">
        <v>3</v>
      </c>
      <c r="Q313" t="s">
        <v>1056</v>
      </c>
      <c r="R313" t="e">
        <f>VLOOKUP(A313,#REF!,1,FALSE)</f>
        <v>#REF!</v>
      </c>
    </row>
    <row r="314" spans="1:18" x14ac:dyDescent="0.3">
      <c r="A314">
        <v>360</v>
      </c>
      <c r="B314" t="s">
        <v>525</v>
      </c>
      <c r="C314" t="s">
        <v>624</v>
      </c>
      <c r="D314" t="s">
        <v>988</v>
      </c>
      <c r="E314" t="s">
        <v>299</v>
      </c>
      <c r="F314">
        <v>39800</v>
      </c>
      <c r="G314">
        <v>6450</v>
      </c>
      <c r="H314">
        <v>803960</v>
      </c>
      <c r="I314">
        <v>4400</v>
      </c>
      <c r="J314">
        <v>35000</v>
      </c>
      <c r="K314">
        <v>400</v>
      </c>
      <c r="L314">
        <v>6766000</v>
      </c>
      <c r="M314">
        <v>3</v>
      </c>
      <c r="N314">
        <v>2</v>
      </c>
      <c r="O314">
        <v>2</v>
      </c>
      <c r="P314">
        <v>2</v>
      </c>
      <c r="Q314" t="s">
        <v>987</v>
      </c>
      <c r="R314" t="e">
        <f>VLOOKUP(A314,#REF!,1,FALSE)</f>
        <v>#REF!</v>
      </c>
    </row>
    <row r="315" spans="1:18" x14ac:dyDescent="0.3">
      <c r="A315">
        <v>361</v>
      </c>
      <c r="B315" t="s">
        <v>525</v>
      </c>
      <c r="C315" t="s">
        <v>628</v>
      </c>
      <c r="D315" t="s">
        <v>986</v>
      </c>
      <c r="E315" t="s">
        <v>299</v>
      </c>
      <c r="F315">
        <v>127480</v>
      </c>
      <c r="G315">
        <v>7800</v>
      </c>
      <c r="H315">
        <v>2575096</v>
      </c>
      <c r="I315">
        <v>5834</v>
      </c>
      <c r="J315">
        <v>35000</v>
      </c>
      <c r="K315">
        <v>400</v>
      </c>
      <c r="L315">
        <v>22546869</v>
      </c>
      <c r="M315">
        <v>2</v>
      </c>
      <c r="N315">
        <v>2</v>
      </c>
      <c r="O315">
        <v>1</v>
      </c>
      <c r="P315">
        <v>2</v>
      </c>
      <c r="Q315" t="s">
        <v>985</v>
      </c>
      <c r="R315" t="e">
        <f>VLOOKUP(A315,#REF!,1,FALSE)</f>
        <v>#REF!</v>
      </c>
    </row>
    <row r="316" spans="1:18" x14ac:dyDescent="0.3">
      <c r="A316">
        <v>362</v>
      </c>
      <c r="B316" t="s">
        <v>525</v>
      </c>
      <c r="C316" t="s">
        <v>629</v>
      </c>
      <c r="D316" t="s">
        <v>984</v>
      </c>
      <c r="E316" t="s">
        <v>299</v>
      </c>
      <c r="F316">
        <v>220000</v>
      </c>
      <c r="G316">
        <v>7800</v>
      </c>
      <c r="H316">
        <v>4444000</v>
      </c>
      <c r="I316">
        <v>2410</v>
      </c>
      <c r="J316">
        <v>38000</v>
      </c>
      <c r="K316">
        <v>400</v>
      </c>
      <c r="L316">
        <v>50654635</v>
      </c>
      <c r="M316">
        <v>2</v>
      </c>
      <c r="N316">
        <v>2</v>
      </c>
      <c r="O316">
        <v>1</v>
      </c>
      <c r="P316">
        <v>1</v>
      </c>
      <c r="Q316" t="s">
        <v>566</v>
      </c>
      <c r="R316" t="e">
        <f>VLOOKUP(A316,#REF!,1,FALSE)</f>
        <v>#REF!</v>
      </c>
    </row>
    <row r="317" spans="1:18" x14ac:dyDescent="0.3">
      <c r="A317">
        <v>363</v>
      </c>
      <c r="B317" t="s">
        <v>525</v>
      </c>
      <c r="C317" t="s">
        <v>632</v>
      </c>
      <c r="D317" t="s">
        <v>983</v>
      </c>
      <c r="E317" t="s">
        <v>299</v>
      </c>
      <c r="F317">
        <v>300000</v>
      </c>
      <c r="G317">
        <v>10250</v>
      </c>
      <c r="H317">
        <v>6060000</v>
      </c>
      <c r="I317">
        <v>8230</v>
      </c>
      <c r="J317">
        <v>42000</v>
      </c>
      <c r="K317">
        <v>400</v>
      </c>
      <c r="L317">
        <v>126598733</v>
      </c>
      <c r="M317">
        <v>2</v>
      </c>
      <c r="N317">
        <v>2</v>
      </c>
      <c r="O317">
        <v>2</v>
      </c>
      <c r="P317">
        <v>1</v>
      </c>
      <c r="Q317" t="s">
        <v>982</v>
      </c>
      <c r="R317" t="e">
        <f>VLOOKUP(A317,#REF!,1,FALSE)</f>
        <v>#REF!</v>
      </c>
    </row>
    <row r="318" spans="1:18" x14ac:dyDescent="0.3">
      <c r="A318">
        <v>364</v>
      </c>
      <c r="B318" t="s">
        <v>525</v>
      </c>
      <c r="C318" t="s">
        <v>630</v>
      </c>
      <c r="D318" t="s">
        <v>981</v>
      </c>
      <c r="E318" t="s">
        <v>299</v>
      </c>
      <c r="F318">
        <v>285000</v>
      </c>
      <c r="G318">
        <v>9000</v>
      </c>
      <c r="H318">
        <v>5757000</v>
      </c>
      <c r="I318">
        <v>9070</v>
      </c>
      <c r="J318">
        <v>40000</v>
      </c>
      <c r="K318">
        <v>400</v>
      </c>
      <c r="L318">
        <v>105984326</v>
      </c>
      <c r="M318">
        <v>2</v>
      </c>
      <c r="N318">
        <v>2</v>
      </c>
      <c r="O318">
        <v>1</v>
      </c>
      <c r="P318">
        <v>1</v>
      </c>
      <c r="Q318" t="s">
        <v>980</v>
      </c>
      <c r="R318" t="e">
        <f>VLOOKUP(A318,#REF!,1,FALSE)</f>
        <v>#REF!</v>
      </c>
    </row>
    <row r="319" spans="1:18" x14ac:dyDescent="0.3">
      <c r="A319">
        <v>365</v>
      </c>
      <c r="B319" t="s">
        <v>220</v>
      </c>
      <c r="C319" t="s">
        <v>298</v>
      </c>
      <c r="D319" t="s">
        <v>767</v>
      </c>
      <c r="E319" t="s">
        <v>299</v>
      </c>
      <c r="F319">
        <v>6900</v>
      </c>
      <c r="G319">
        <v>4500</v>
      </c>
      <c r="H319">
        <v>139380</v>
      </c>
      <c r="I319">
        <v>1650</v>
      </c>
      <c r="J319">
        <v>16500</v>
      </c>
      <c r="K319">
        <v>400</v>
      </c>
      <c r="L319">
        <v>850000</v>
      </c>
      <c r="M319">
        <v>3</v>
      </c>
      <c r="N319">
        <v>1</v>
      </c>
      <c r="O319">
        <v>2</v>
      </c>
      <c r="P319">
        <v>3</v>
      </c>
      <c r="Q319" t="s">
        <v>766</v>
      </c>
      <c r="R319" t="e">
        <f>VLOOKUP(A319,#REF!,1,FALSE)</f>
        <v>#REF!</v>
      </c>
    </row>
    <row r="320" spans="1:18" x14ac:dyDescent="0.3">
      <c r="A320">
        <v>366</v>
      </c>
      <c r="B320" t="s">
        <v>220</v>
      </c>
      <c r="C320" t="s">
        <v>301</v>
      </c>
      <c r="D320" t="s">
        <v>765</v>
      </c>
      <c r="E320" t="s">
        <v>299</v>
      </c>
      <c r="F320">
        <v>11950</v>
      </c>
      <c r="G320">
        <v>6500</v>
      </c>
      <c r="H320">
        <v>241390</v>
      </c>
      <c r="I320">
        <v>3030</v>
      </c>
      <c r="J320">
        <v>17500</v>
      </c>
      <c r="K320">
        <v>400</v>
      </c>
      <c r="L320">
        <v>1105000</v>
      </c>
      <c r="M320">
        <v>2</v>
      </c>
      <c r="N320">
        <v>2</v>
      </c>
      <c r="O320">
        <v>2</v>
      </c>
      <c r="P320">
        <v>2</v>
      </c>
      <c r="Q320" t="s">
        <v>764</v>
      </c>
      <c r="R320" t="e">
        <f>VLOOKUP(A320,#REF!,1,FALSE)</f>
        <v>#REF!</v>
      </c>
    </row>
    <row r="321" spans="1:18" x14ac:dyDescent="0.3">
      <c r="A321">
        <v>367</v>
      </c>
      <c r="B321" t="s">
        <v>479</v>
      </c>
      <c r="C321" t="s">
        <v>509</v>
      </c>
      <c r="D321" t="s">
        <v>834</v>
      </c>
      <c r="E321" t="s">
        <v>299</v>
      </c>
      <c r="F321">
        <v>90000</v>
      </c>
      <c r="G321">
        <v>8500</v>
      </c>
      <c r="H321">
        <v>1818000</v>
      </c>
      <c r="I321">
        <v>3650</v>
      </c>
      <c r="J321">
        <v>38500</v>
      </c>
      <c r="K321">
        <v>400</v>
      </c>
      <c r="L321">
        <v>14598539</v>
      </c>
      <c r="M321">
        <v>2</v>
      </c>
      <c r="N321">
        <v>2</v>
      </c>
      <c r="O321">
        <v>2</v>
      </c>
      <c r="P321">
        <v>2</v>
      </c>
      <c r="Q321" t="s">
        <v>833</v>
      </c>
      <c r="R321" t="e">
        <f>VLOOKUP(A321,#REF!,1,FALSE)</f>
        <v>#REF!</v>
      </c>
    </row>
    <row r="322" spans="1:18" x14ac:dyDescent="0.3">
      <c r="A322">
        <v>368</v>
      </c>
      <c r="B322" t="s">
        <v>479</v>
      </c>
      <c r="C322" t="s">
        <v>512</v>
      </c>
      <c r="D322" t="s">
        <v>832</v>
      </c>
      <c r="E322" t="s">
        <v>299</v>
      </c>
      <c r="F322">
        <v>202643</v>
      </c>
      <c r="G322">
        <v>8560</v>
      </c>
      <c r="H322">
        <v>4093389</v>
      </c>
      <c r="I322">
        <v>5000</v>
      </c>
      <c r="J322">
        <v>39900</v>
      </c>
      <c r="K322">
        <v>400</v>
      </c>
      <c r="L322">
        <v>42065468</v>
      </c>
      <c r="M322">
        <v>2</v>
      </c>
      <c r="N322">
        <v>2</v>
      </c>
      <c r="O322">
        <v>2</v>
      </c>
      <c r="P322">
        <v>2</v>
      </c>
      <c r="Q322" t="s">
        <v>831</v>
      </c>
      <c r="R322" t="e">
        <f>VLOOKUP(A322,#REF!,1,FALSE)</f>
        <v>#REF!</v>
      </c>
    </row>
    <row r="323" spans="1:18" x14ac:dyDescent="0.3">
      <c r="A323">
        <v>369</v>
      </c>
      <c r="B323" t="s">
        <v>525</v>
      </c>
      <c r="C323" t="s">
        <v>979</v>
      </c>
      <c r="D323" t="s">
        <v>978</v>
      </c>
      <c r="E323" t="s">
        <v>299</v>
      </c>
      <c r="F323">
        <v>54500</v>
      </c>
      <c r="G323">
        <v>10000</v>
      </c>
      <c r="H323">
        <v>1100900</v>
      </c>
      <c r="I323">
        <v>3219</v>
      </c>
      <c r="J323">
        <v>22500</v>
      </c>
      <c r="K323">
        <v>400</v>
      </c>
      <c r="L323">
        <v>7103144</v>
      </c>
      <c r="M323">
        <v>2</v>
      </c>
      <c r="N323">
        <v>2</v>
      </c>
      <c r="O323">
        <v>2</v>
      </c>
      <c r="P323">
        <v>2</v>
      </c>
      <c r="Q323" t="s">
        <v>977</v>
      </c>
      <c r="R323" t="e">
        <f>VLOOKUP(A323,#REF!,1,FALSE)</f>
        <v>#REF!</v>
      </c>
    </row>
    <row r="324" spans="1:18" x14ac:dyDescent="0.3">
      <c r="A324">
        <v>370</v>
      </c>
      <c r="B324" t="s">
        <v>525</v>
      </c>
      <c r="C324" t="s">
        <v>635</v>
      </c>
      <c r="D324" t="s">
        <v>976</v>
      </c>
      <c r="E324" t="s">
        <v>299</v>
      </c>
      <c r="F324">
        <v>303700</v>
      </c>
      <c r="G324">
        <v>10250</v>
      </c>
      <c r="H324">
        <v>6134740</v>
      </c>
      <c r="I324">
        <v>14815</v>
      </c>
      <c r="J324">
        <v>45000</v>
      </c>
      <c r="K324">
        <v>400</v>
      </c>
      <c r="L324">
        <v>135498765</v>
      </c>
      <c r="M324">
        <v>2</v>
      </c>
      <c r="N324">
        <v>1</v>
      </c>
      <c r="O324">
        <v>1</v>
      </c>
      <c r="P324">
        <v>1</v>
      </c>
      <c r="Q324" t="s">
        <v>975</v>
      </c>
      <c r="R324" t="e">
        <f>VLOOKUP(A324,#REF!,1,FALSE)</f>
        <v>#REF!</v>
      </c>
    </row>
    <row r="325" spans="1:18" x14ac:dyDescent="0.3">
      <c r="A325">
        <v>371</v>
      </c>
      <c r="B325" t="s">
        <v>355</v>
      </c>
      <c r="C325" t="s">
        <v>435</v>
      </c>
      <c r="D325" t="s">
        <v>1078</v>
      </c>
      <c r="E325" t="s">
        <v>436</v>
      </c>
      <c r="F325">
        <v>160</v>
      </c>
      <c r="G325">
        <v>6500</v>
      </c>
      <c r="H325">
        <v>295404</v>
      </c>
      <c r="I325">
        <v>10000</v>
      </c>
      <c r="J325">
        <v>44500</v>
      </c>
      <c r="K325">
        <v>3500</v>
      </c>
      <c r="L325">
        <v>22760999</v>
      </c>
      <c r="M325">
        <v>2</v>
      </c>
      <c r="N325">
        <v>5</v>
      </c>
      <c r="O325">
        <v>2</v>
      </c>
      <c r="P325">
        <v>2</v>
      </c>
      <c r="Q325" t="s">
        <v>1077</v>
      </c>
      <c r="R325" t="e">
        <f>VLOOKUP(A325,#REF!,1,FALSE)</f>
        <v>#REF!</v>
      </c>
    </row>
    <row r="326" spans="1:18" x14ac:dyDescent="0.3">
      <c r="A326">
        <v>372</v>
      </c>
      <c r="B326" t="s">
        <v>355</v>
      </c>
      <c r="C326" t="s">
        <v>432</v>
      </c>
      <c r="D326" t="s">
        <v>1076</v>
      </c>
      <c r="E326" t="s">
        <v>299</v>
      </c>
      <c r="F326">
        <v>103617</v>
      </c>
      <c r="G326">
        <v>10000</v>
      </c>
      <c r="H326">
        <v>3121000</v>
      </c>
      <c r="I326">
        <v>4632</v>
      </c>
      <c r="J326">
        <v>35000</v>
      </c>
      <c r="K326">
        <v>400</v>
      </c>
      <c r="L326">
        <v>21999869</v>
      </c>
      <c r="M326">
        <v>2</v>
      </c>
      <c r="N326">
        <v>2</v>
      </c>
      <c r="O326">
        <v>2</v>
      </c>
      <c r="P326">
        <v>1</v>
      </c>
      <c r="Q326" t="s">
        <v>433</v>
      </c>
      <c r="R326" t="e">
        <f>VLOOKUP(A326,#REF!,1,FALSE)</f>
        <v>#REF!</v>
      </c>
    </row>
    <row r="327" spans="1:18" x14ac:dyDescent="0.3">
      <c r="A327">
        <v>373</v>
      </c>
      <c r="B327" t="s">
        <v>355</v>
      </c>
      <c r="C327" t="s">
        <v>1075</v>
      </c>
      <c r="D327" t="s">
        <v>1074</v>
      </c>
      <c r="E327" t="s">
        <v>1</v>
      </c>
      <c r="F327">
        <v>300</v>
      </c>
      <c r="G327">
        <v>8760</v>
      </c>
      <c r="H327">
        <v>3908642</v>
      </c>
      <c r="I327">
        <v>18000</v>
      </c>
      <c r="J327">
        <v>40000</v>
      </c>
      <c r="K327">
        <v>350</v>
      </c>
      <c r="L327">
        <v>91723576</v>
      </c>
      <c r="M327">
        <v>2</v>
      </c>
      <c r="N327">
        <v>10</v>
      </c>
      <c r="O327">
        <v>3</v>
      </c>
      <c r="P327">
        <v>4</v>
      </c>
      <c r="Q327" t="s">
        <v>1073</v>
      </c>
      <c r="R327" t="e">
        <f>VLOOKUP(A327,#REF!,1,FALSE)</f>
        <v>#REF!</v>
      </c>
    </row>
  </sheetData>
  <autoFilter ref="A1:Q1" xr:uid="{00000000-0009-0000-0000-000001000000}">
    <sortState xmlns:xlrd2="http://schemas.microsoft.com/office/spreadsheetml/2017/richdata2" ref="A2:Q327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86"/>
  <sheetViews>
    <sheetView topLeftCell="A94" workbookViewId="0">
      <selection activeCell="E1" sqref="A1:E1"/>
    </sheetView>
  </sheetViews>
  <sheetFormatPr defaultRowHeight="14.4" x14ac:dyDescent="0.3"/>
  <sheetData>
    <row r="1" spans="1:5" x14ac:dyDescent="0.3">
      <c r="A1" t="s">
        <v>1432</v>
      </c>
      <c r="B1" t="s">
        <v>1431</v>
      </c>
      <c r="C1" t="s">
        <v>1430</v>
      </c>
      <c r="D1" t="s">
        <v>1429</v>
      </c>
      <c r="E1" t="s">
        <v>1428</v>
      </c>
    </row>
    <row r="2" spans="1:5" x14ac:dyDescent="0.3">
      <c r="A2">
        <v>1</v>
      </c>
      <c r="B2" t="s">
        <v>1199</v>
      </c>
      <c r="C2">
        <v>947</v>
      </c>
      <c r="D2">
        <v>21.21</v>
      </c>
      <c r="E2">
        <v>0.18</v>
      </c>
    </row>
    <row r="3" spans="1:5" x14ac:dyDescent="0.3">
      <c r="A3">
        <v>1</v>
      </c>
      <c r="B3" t="s">
        <v>1427</v>
      </c>
      <c r="C3">
        <v>982</v>
      </c>
      <c r="D3">
        <v>22.89</v>
      </c>
      <c r="E3">
        <v>0.18</v>
      </c>
    </row>
    <row r="4" spans="1:5" x14ac:dyDescent="0.3">
      <c r="A4">
        <v>1</v>
      </c>
      <c r="B4" t="s">
        <v>1144</v>
      </c>
      <c r="C4">
        <v>866</v>
      </c>
      <c r="D4">
        <v>20.16</v>
      </c>
      <c r="E4">
        <v>0.18</v>
      </c>
    </row>
    <row r="5" spans="1:5" x14ac:dyDescent="0.3">
      <c r="A5">
        <v>1</v>
      </c>
      <c r="B5" t="s">
        <v>1180</v>
      </c>
      <c r="C5">
        <v>884</v>
      </c>
      <c r="D5">
        <v>20.79</v>
      </c>
      <c r="E5">
        <v>0.18</v>
      </c>
    </row>
    <row r="6" spans="1:5" x14ac:dyDescent="0.3">
      <c r="A6">
        <v>2</v>
      </c>
      <c r="B6" t="s">
        <v>1426</v>
      </c>
      <c r="C6">
        <v>964</v>
      </c>
      <c r="D6">
        <v>22.89</v>
      </c>
      <c r="E6">
        <v>0.16</v>
      </c>
    </row>
    <row r="7" spans="1:5" x14ac:dyDescent="0.3">
      <c r="A7">
        <v>2</v>
      </c>
      <c r="B7" t="s">
        <v>1425</v>
      </c>
      <c r="C7">
        <v>917</v>
      </c>
      <c r="D7">
        <v>18.899999999999999</v>
      </c>
      <c r="E7">
        <v>0.16</v>
      </c>
    </row>
    <row r="8" spans="1:5" x14ac:dyDescent="0.3">
      <c r="A8">
        <v>2</v>
      </c>
      <c r="B8" t="s">
        <v>1424</v>
      </c>
      <c r="C8">
        <v>1049</v>
      </c>
      <c r="D8">
        <v>22.26</v>
      </c>
      <c r="E8">
        <v>0.16</v>
      </c>
    </row>
    <row r="9" spans="1:5" x14ac:dyDescent="0.3">
      <c r="A9">
        <v>3</v>
      </c>
      <c r="B9" t="s">
        <v>1423</v>
      </c>
      <c r="C9">
        <v>725</v>
      </c>
      <c r="D9">
        <v>9.4</v>
      </c>
      <c r="E9">
        <v>0.12</v>
      </c>
    </row>
    <row r="10" spans="1:5" x14ac:dyDescent="0.3">
      <c r="A10">
        <v>4</v>
      </c>
      <c r="B10" t="s">
        <v>1407</v>
      </c>
      <c r="C10">
        <v>835</v>
      </c>
      <c r="D10">
        <v>8.4</v>
      </c>
      <c r="E10">
        <v>0.1</v>
      </c>
    </row>
    <row r="11" spans="1:5" x14ac:dyDescent="0.3">
      <c r="A11">
        <v>4</v>
      </c>
      <c r="B11" t="s">
        <v>1416</v>
      </c>
      <c r="C11">
        <v>757</v>
      </c>
      <c r="D11">
        <v>7.76</v>
      </c>
      <c r="E11">
        <v>0.1</v>
      </c>
    </row>
    <row r="12" spans="1:5" x14ac:dyDescent="0.3">
      <c r="A12">
        <v>5</v>
      </c>
      <c r="B12" t="s">
        <v>1407</v>
      </c>
      <c r="C12">
        <v>881</v>
      </c>
      <c r="D12">
        <v>11.55</v>
      </c>
      <c r="E12">
        <v>0.14000000000000001</v>
      </c>
    </row>
    <row r="13" spans="1:5" x14ac:dyDescent="0.3">
      <c r="A13">
        <v>5</v>
      </c>
      <c r="B13" t="s">
        <v>1416</v>
      </c>
      <c r="C13">
        <v>798</v>
      </c>
      <c r="D13">
        <v>10.67</v>
      </c>
      <c r="E13">
        <v>0.14000000000000001</v>
      </c>
    </row>
    <row r="14" spans="1:5" x14ac:dyDescent="0.3">
      <c r="A14">
        <v>6</v>
      </c>
      <c r="B14" t="s">
        <v>1422</v>
      </c>
      <c r="C14">
        <v>819</v>
      </c>
      <c r="D14">
        <v>16.96</v>
      </c>
      <c r="E14">
        <v>0.2</v>
      </c>
    </row>
    <row r="15" spans="1:5" x14ac:dyDescent="0.3">
      <c r="A15">
        <v>6</v>
      </c>
      <c r="B15" t="s">
        <v>1421</v>
      </c>
      <c r="C15">
        <v>868</v>
      </c>
      <c r="D15">
        <v>17.440000000000001</v>
      </c>
      <c r="E15">
        <v>0.2</v>
      </c>
    </row>
    <row r="16" spans="1:5" x14ac:dyDescent="0.3">
      <c r="A16">
        <v>7</v>
      </c>
      <c r="B16" t="s">
        <v>1402</v>
      </c>
      <c r="C16">
        <v>801</v>
      </c>
      <c r="D16">
        <v>16.739999999999998</v>
      </c>
      <c r="E16">
        <v>0.22</v>
      </c>
    </row>
    <row r="17" spans="1:5" x14ac:dyDescent="0.3">
      <c r="A17">
        <v>7</v>
      </c>
      <c r="B17" t="s">
        <v>1165</v>
      </c>
      <c r="C17">
        <v>862</v>
      </c>
      <c r="D17">
        <v>18</v>
      </c>
      <c r="E17">
        <v>0.22</v>
      </c>
    </row>
    <row r="18" spans="1:5" x14ac:dyDescent="0.3">
      <c r="A18">
        <v>7</v>
      </c>
      <c r="B18" t="s">
        <v>1164</v>
      </c>
      <c r="C18">
        <v>958</v>
      </c>
      <c r="D18">
        <v>19.260000000000002</v>
      </c>
      <c r="E18">
        <v>0.22</v>
      </c>
    </row>
    <row r="19" spans="1:5" x14ac:dyDescent="0.3">
      <c r="A19">
        <v>8</v>
      </c>
      <c r="B19" t="s">
        <v>1401</v>
      </c>
      <c r="C19">
        <v>932</v>
      </c>
      <c r="D19">
        <v>20.6</v>
      </c>
      <c r="E19">
        <v>0.25</v>
      </c>
    </row>
    <row r="20" spans="1:5" x14ac:dyDescent="0.3">
      <c r="A20">
        <v>8</v>
      </c>
      <c r="B20" t="s">
        <v>1400</v>
      </c>
      <c r="C20">
        <v>950</v>
      </c>
      <c r="D20">
        <v>20.2</v>
      </c>
      <c r="E20">
        <v>0.25</v>
      </c>
    </row>
    <row r="21" spans="1:5" x14ac:dyDescent="0.3">
      <c r="A21">
        <v>8</v>
      </c>
      <c r="B21" t="s">
        <v>1399</v>
      </c>
      <c r="C21">
        <v>869</v>
      </c>
      <c r="D21">
        <v>20</v>
      </c>
      <c r="E21">
        <v>0.25</v>
      </c>
    </row>
    <row r="22" spans="1:5" x14ac:dyDescent="0.3">
      <c r="A22">
        <v>8</v>
      </c>
      <c r="B22" t="s">
        <v>1420</v>
      </c>
      <c r="C22">
        <v>1004</v>
      </c>
      <c r="D22">
        <v>21.4</v>
      </c>
      <c r="E22">
        <v>0.25</v>
      </c>
    </row>
    <row r="23" spans="1:5" x14ac:dyDescent="0.3">
      <c r="A23">
        <v>9</v>
      </c>
      <c r="B23" t="s">
        <v>1326</v>
      </c>
      <c r="C23">
        <v>802</v>
      </c>
      <c r="D23">
        <v>6.72</v>
      </c>
      <c r="E23">
        <v>0.9</v>
      </c>
    </row>
    <row r="24" spans="1:5" x14ac:dyDescent="0.3">
      <c r="A24">
        <v>10</v>
      </c>
      <c r="B24" t="s">
        <v>1177</v>
      </c>
      <c r="C24">
        <v>675</v>
      </c>
      <c r="D24">
        <v>9.3000000000000007</v>
      </c>
      <c r="E24">
        <v>0.12</v>
      </c>
    </row>
    <row r="25" spans="1:5" x14ac:dyDescent="0.3">
      <c r="A25">
        <v>11</v>
      </c>
      <c r="B25" t="s">
        <v>1310</v>
      </c>
      <c r="C25">
        <v>945</v>
      </c>
      <c r="D25">
        <v>10.1</v>
      </c>
      <c r="E25">
        <v>0.12</v>
      </c>
    </row>
    <row r="26" spans="1:5" x14ac:dyDescent="0.3">
      <c r="A26">
        <v>12</v>
      </c>
      <c r="B26" t="s">
        <v>1419</v>
      </c>
      <c r="C26">
        <v>221</v>
      </c>
      <c r="D26">
        <v>3.76</v>
      </c>
      <c r="E26">
        <v>0.5</v>
      </c>
    </row>
    <row r="27" spans="1:5" x14ac:dyDescent="0.3">
      <c r="A27">
        <v>13</v>
      </c>
      <c r="B27" t="s">
        <v>1408</v>
      </c>
      <c r="C27">
        <v>842</v>
      </c>
      <c r="D27">
        <v>11.16</v>
      </c>
      <c r="E27">
        <v>0.15</v>
      </c>
    </row>
    <row r="28" spans="1:5" x14ac:dyDescent="0.3">
      <c r="A28">
        <v>13</v>
      </c>
      <c r="B28" t="s">
        <v>1151</v>
      </c>
      <c r="C28">
        <v>774</v>
      </c>
      <c r="D28">
        <v>10.8</v>
      </c>
      <c r="E28">
        <v>0.15</v>
      </c>
    </row>
    <row r="29" spans="1:5" x14ac:dyDescent="0.3">
      <c r="A29">
        <v>13</v>
      </c>
      <c r="B29" t="s">
        <v>1150</v>
      </c>
      <c r="C29">
        <v>867</v>
      </c>
      <c r="D29">
        <v>12.96</v>
      </c>
      <c r="E29">
        <v>0.15</v>
      </c>
    </row>
    <row r="30" spans="1:5" x14ac:dyDescent="0.3">
      <c r="A30">
        <v>13</v>
      </c>
      <c r="B30" t="s">
        <v>1149</v>
      </c>
      <c r="C30">
        <v>799</v>
      </c>
      <c r="D30">
        <v>12</v>
      </c>
      <c r="E30">
        <v>0.15</v>
      </c>
    </row>
    <row r="31" spans="1:5" x14ac:dyDescent="0.3">
      <c r="A31">
        <v>14</v>
      </c>
      <c r="B31" t="s">
        <v>1418</v>
      </c>
      <c r="C31">
        <v>1933</v>
      </c>
      <c r="D31">
        <v>32.9</v>
      </c>
      <c r="E31">
        <v>0.35</v>
      </c>
    </row>
    <row r="32" spans="1:5" x14ac:dyDescent="0.3">
      <c r="A32">
        <v>15</v>
      </c>
      <c r="B32" t="s">
        <v>1417</v>
      </c>
      <c r="C32">
        <v>878</v>
      </c>
      <c r="D32">
        <v>17.86</v>
      </c>
      <c r="E32">
        <v>0.24</v>
      </c>
    </row>
    <row r="33" spans="1:5" x14ac:dyDescent="0.3">
      <c r="A33">
        <v>15</v>
      </c>
      <c r="B33" t="s">
        <v>1409</v>
      </c>
      <c r="C33">
        <v>986</v>
      </c>
      <c r="D33">
        <v>19.190000000000001</v>
      </c>
      <c r="E33">
        <v>0.24</v>
      </c>
    </row>
    <row r="34" spans="1:5" x14ac:dyDescent="0.3">
      <c r="A34">
        <v>16</v>
      </c>
      <c r="B34" t="s">
        <v>1407</v>
      </c>
      <c r="C34">
        <v>835</v>
      </c>
      <c r="D34">
        <v>18.899999999999999</v>
      </c>
      <c r="E34">
        <v>0.15</v>
      </c>
    </row>
    <row r="35" spans="1:5" x14ac:dyDescent="0.3">
      <c r="A35">
        <v>16</v>
      </c>
      <c r="B35" t="s">
        <v>1416</v>
      </c>
      <c r="C35">
        <v>757</v>
      </c>
      <c r="D35">
        <v>17.46</v>
      </c>
      <c r="E35">
        <v>0.15</v>
      </c>
    </row>
    <row r="36" spans="1:5" x14ac:dyDescent="0.3">
      <c r="A36">
        <v>17</v>
      </c>
      <c r="B36" t="s">
        <v>1375</v>
      </c>
      <c r="C36">
        <v>813</v>
      </c>
      <c r="D36">
        <v>14.4</v>
      </c>
      <c r="E36">
        <v>0.2</v>
      </c>
    </row>
    <row r="37" spans="1:5" x14ac:dyDescent="0.3">
      <c r="A37">
        <v>17</v>
      </c>
      <c r="B37" t="s">
        <v>1197</v>
      </c>
      <c r="C37">
        <v>822</v>
      </c>
      <c r="D37">
        <v>15.2</v>
      </c>
      <c r="E37">
        <v>0.2</v>
      </c>
    </row>
    <row r="38" spans="1:5" x14ac:dyDescent="0.3">
      <c r="A38">
        <v>18</v>
      </c>
      <c r="B38" t="s">
        <v>1201</v>
      </c>
      <c r="C38">
        <v>784</v>
      </c>
      <c r="D38">
        <v>8</v>
      </c>
      <c r="E38">
        <v>0.1</v>
      </c>
    </row>
    <row r="39" spans="1:5" x14ac:dyDescent="0.3">
      <c r="A39">
        <v>19</v>
      </c>
      <c r="B39" t="s">
        <v>1315</v>
      </c>
      <c r="C39">
        <v>870</v>
      </c>
      <c r="D39">
        <v>10.1</v>
      </c>
      <c r="E39">
        <v>0.12</v>
      </c>
    </row>
    <row r="40" spans="1:5" x14ac:dyDescent="0.3">
      <c r="A40">
        <v>20</v>
      </c>
      <c r="B40" t="s">
        <v>1415</v>
      </c>
      <c r="C40">
        <v>871</v>
      </c>
      <c r="D40">
        <v>20.68</v>
      </c>
      <c r="E40">
        <v>0.28000000000000003</v>
      </c>
    </row>
    <row r="41" spans="1:5" x14ac:dyDescent="0.3">
      <c r="A41">
        <v>21</v>
      </c>
      <c r="B41" t="s">
        <v>1404</v>
      </c>
      <c r="C41">
        <v>995</v>
      </c>
      <c r="D41">
        <v>16.32</v>
      </c>
      <c r="E41">
        <v>0.2</v>
      </c>
    </row>
    <row r="42" spans="1:5" x14ac:dyDescent="0.3">
      <c r="A42">
        <v>21</v>
      </c>
      <c r="B42" t="s">
        <v>1403</v>
      </c>
      <c r="C42">
        <v>977</v>
      </c>
      <c r="D42">
        <v>17.600000000000001</v>
      </c>
      <c r="E42">
        <v>0.2</v>
      </c>
    </row>
    <row r="43" spans="1:5" x14ac:dyDescent="0.3">
      <c r="A43">
        <v>22</v>
      </c>
      <c r="B43" t="s">
        <v>1414</v>
      </c>
      <c r="C43">
        <v>553</v>
      </c>
      <c r="D43">
        <v>11.44</v>
      </c>
      <c r="E43">
        <v>0.14000000000000001</v>
      </c>
    </row>
    <row r="44" spans="1:5" x14ac:dyDescent="0.3">
      <c r="A44">
        <v>23</v>
      </c>
      <c r="B44" t="s">
        <v>1413</v>
      </c>
      <c r="C44">
        <v>550</v>
      </c>
      <c r="D44">
        <v>14.88</v>
      </c>
      <c r="E44">
        <v>0.2</v>
      </c>
    </row>
    <row r="45" spans="1:5" x14ac:dyDescent="0.3">
      <c r="A45">
        <v>24</v>
      </c>
      <c r="B45" t="s">
        <v>1263</v>
      </c>
      <c r="C45">
        <v>788</v>
      </c>
      <c r="D45">
        <v>23.28</v>
      </c>
      <c r="E45">
        <v>0.3</v>
      </c>
    </row>
    <row r="46" spans="1:5" x14ac:dyDescent="0.3">
      <c r="A46">
        <v>24</v>
      </c>
      <c r="B46" t="s">
        <v>1412</v>
      </c>
      <c r="C46">
        <v>929</v>
      </c>
      <c r="D46">
        <v>24.48</v>
      </c>
      <c r="E46">
        <v>0.3</v>
      </c>
    </row>
    <row r="47" spans="1:5" x14ac:dyDescent="0.3">
      <c r="A47">
        <v>24</v>
      </c>
      <c r="B47" t="s">
        <v>1411</v>
      </c>
      <c r="C47">
        <v>920</v>
      </c>
      <c r="D47">
        <v>25.2</v>
      </c>
      <c r="E47">
        <v>0.3</v>
      </c>
    </row>
    <row r="48" spans="1:5" x14ac:dyDescent="0.3">
      <c r="A48">
        <v>25</v>
      </c>
      <c r="B48" t="s">
        <v>1410</v>
      </c>
      <c r="C48">
        <v>734</v>
      </c>
      <c r="D48">
        <v>9.9</v>
      </c>
      <c r="E48">
        <v>0.11</v>
      </c>
    </row>
    <row r="49" spans="1:5" x14ac:dyDescent="0.3">
      <c r="A49">
        <v>26</v>
      </c>
      <c r="B49" t="s">
        <v>1170</v>
      </c>
      <c r="C49">
        <v>839</v>
      </c>
      <c r="D49">
        <v>9.6300000000000008</v>
      </c>
      <c r="E49">
        <v>0.11</v>
      </c>
    </row>
    <row r="50" spans="1:5" x14ac:dyDescent="0.3">
      <c r="A50">
        <v>27</v>
      </c>
      <c r="B50" t="s">
        <v>1405</v>
      </c>
      <c r="C50">
        <v>972</v>
      </c>
      <c r="D50">
        <v>15.15</v>
      </c>
      <c r="E50">
        <v>0.19</v>
      </c>
    </row>
    <row r="51" spans="1:5" x14ac:dyDescent="0.3">
      <c r="A51">
        <v>28</v>
      </c>
      <c r="B51" t="s">
        <v>1131</v>
      </c>
      <c r="C51">
        <v>860</v>
      </c>
      <c r="D51">
        <v>15.98</v>
      </c>
      <c r="E51">
        <v>0.21</v>
      </c>
    </row>
    <row r="52" spans="1:5" x14ac:dyDescent="0.3">
      <c r="A52">
        <v>29</v>
      </c>
      <c r="B52" t="s">
        <v>1288</v>
      </c>
      <c r="C52">
        <v>893</v>
      </c>
      <c r="D52">
        <v>14.88</v>
      </c>
      <c r="E52">
        <v>0.2</v>
      </c>
    </row>
    <row r="53" spans="1:5" x14ac:dyDescent="0.3">
      <c r="A53">
        <v>30</v>
      </c>
      <c r="B53" t="s">
        <v>1167</v>
      </c>
      <c r="C53">
        <v>838</v>
      </c>
      <c r="D53">
        <v>17.28</v>
      </c>
      <c r="E53">
        <v>0.22</v>
      </c>
    </row>
    <row r="54" spans="1:5" x14ac:dyDescent="0.3">
      <c r="A54">
        <v>31</v>
      </c>
      <c r="B54" t="s">
        <v>1409</v>
      </c>
      <c r="C54">
        <v>1036</v>
      </c>
      <c r="D54">
        <v>19.190000000000001</v>
      </c>
      <c r="E54">
        <v>0.24</v>
      </c>
    </row>
    <row r="55" spans="1:5" x14ac:dyDescent="0.3">
      <c r="A55">
        <v>32</v>
      </c>
      <c r="B55" t="s">
        <v>1408</v>
      </c>
      <c r="C55">
        <v>842</v>
      </c>
      <c r="D55">
        <v>15.81</v>
      </c>
      <c r="E55">
        <v>0.21</v>
      </c>
    </row>
    <row r="56" spans="1:5" x14ac:dyDescent="0.3">
      <c r="A56">
        <v>32</v>
      </c>
      <c r="B56" t="s">
        <v>1151</v>
      </c>
      <c r="C56">
        <v>774</v>
      </c>
      <c r="D56">
        <v>15.3</v>
      </c>
      <c r="E56">
        <v>0.21</v>
      </c>
    </row>
    <row r="57" spans="1:5" x14ac:dyDescent="0.3">
      <c r="A57">
        <v>32</v>
      </c>
      <c r="B57" t="s">
        <v>1150</v>
      </c>
      <c r="C57">
        <v>867</v>
      </c>
      <c r="D57">
        <v>18.36</v>
      </c>
      <c r="E57">
        <v>0.21</v>
      </c>
    </row>
    <row r="58" spans="1:5" x14ac:dyDescent="0.3">
      <c r="A58">
        <v>32</v>
      </c>
      <c r="B58" t="s">
        <v>1149</v>
      </c>
      <c r="C58">
        <v>799</v>
      </c>
      <c r="D58">
        <v>17</v>
      </c>
      <c r="E58">
        <v>0.21</v>
      </c>
    </row>
    <row r="59" spans="1:5" x14ac:dyDescent="0.3">
      <c r="A59">
        <v>33</v>
      </c>
      <c r="B59" t="s">
        <v>1407</v>
      </c>
      <c r="C59">
        <v>835</v>
      </c>
      <c r="D59">
        <v>8.4</v>
      </c>
      <c r="E59">
        <v>0.1</v>
      </c>
    </row>
    <row r="60" spans="1:5" x14ac:dyDescent="0.3">
      <c r="A60">
        <v>33</v>
      </c>
      <c r="B60" t="s">
        <v>1406</v>
      </c>
      <c r="C60">
        <v>764</v>
      </c>
      <c r="D60">
        <v>7.44</v>
      </c>
      <c r="E60">
        <v>0.1</v>
      </c>
    </row>
    <row r="61" spans="1:5" x14ac:dyDescent="0.3">
      <c r="A61">
        <v>34</v>
      </c>
      <c r="B61" t="s">
        <v>1405</v>
      </c>
      <c r="C61">
        <v>796</v>
      </c>
      <c r="D61">
        <v>12.12</v>
      </c>
      <c r="E61">
        <v>0.15</v>
      </c>
    </row>
    <row r="62" spans="1:5" x14ac:dyDescent="0.3">
      <c r="A62">
        <v>35</v>
      </c>
      <c r="B62" t="s">
        <v>1134</v>
      </c>
      <c r="C62">
        <v>1097</v>
      </c>
      <c r="D62">
        <v>21.84</v>
      </c>
      <c r="E62">
        <v>0.26</v>
      </c>
    </row>
    <row r="63" spans="1:5" x14ac:dyDescent="0.3">
      <c r="A63">
        <v>36</v>
      </c>
      <c r="B63" t="s">
        <v>1404</v>
      </c>
      <c r="C63">
        <v>928</v>
      </c>
      <c r="D63">
        <v>20.399999999999999</v>
      </c>
      <c r="E63">
        <v>0.25</v>
      </c>
    </row>
    <row r="64" spans="1:5" x14ac:dyDescent="0.3">
      <c r="A64">
        <v>36</v>
      </c>
      <c r="B64" t="s">
        <v>1403</v>
      </c>
      <c r="C64">
        <v>911</v>
      </c>
      <c r="D64">
        <v>22</v>
      </c>
      <c r="E64">
        <v>0.25</v>
      </c>
    </row>
    <row r="65" spans="1:5" x14ac:dyDescent="0.3">
      <c r="A65">
        <v>36</v>
      </c>
      <c r="B65" t="s">
        <v>1146</v>
      </c>
      <c r="C65">
        <v>936</v>
      </c>
      <c r="D65">
        <v>20.2</v>
      </c>
      <c r="E65">
        <v>0.25</v>
      </c>
    </row>
    <row r="66" spans="1:5" x14ac:dyDescent="0.3">
      <c r="A66">
        <v>37</v>
      </c>
      <c r="B66" t="s">
        <v>1404</v>
      </c>
      <c r="C66">
        <v>928</v>
      </c>
      <c r="D66">
        <v>21.42</v>
      </c>
      <c r="E66">
        <v>0.26</v>
      </c>
    </row>
    <row r="67" spans="1:5" x14ac:dyDescent="0.3">
      <c r="A67">
        <v>37</v>
      </c>
      <c r="B67" t="s">
        <v>1403</v>
      </c>
      <c r="C67">
        <v>911</v>
      </c>
      <c r="D67">
        <v>23.1</v>
      </c>
      <c r="E67">
        <v>0.26</v>
      </c>
    </row>
    <row r="68" spans="1:5" x14ac:dyDescent="0.3">
      <c r="A68">
        <v>38</v>
      </c>
      <c r="B68" t="s">
        <v>1402</v>
      </c>
      <c r="C68">
        <v>801</v>
      </c>
      <c r="D68">
        <v>15.81</v>
      </c>
      <c r="E68">
        <v>0.21</v>
      </c>
    </row>
    <row r="69" spans="1:5" x14ac:dyDescent="0.3">
      <c r="A69">
        <v>38</v>
      </c>
      <c r="B69" t="s">
        <v>1165</v>
      </c>
      <c r="C69">
        <v>862</v>
      </c>
      <c r="D69">
        <v>17</v>
      </c>
      <c r="E69">
        <v>0.21</v>
      </c>
    </row>
    <row r="70" spans="1:5" x14ac:dyDescent="0.3">
      <c r="A70">
        <v>38</v>
      </c>
      <c r="B70" t="s">
        <v>1164</v>
      </c>
      <c r="C70">
        <v>958</v>
      </c>
      <c r="D70">
        <v>18.190000000000001</v>
      </c>
      <c r="E70">
        <v>0.21</v>
      </c>
    </row>
    <row r="71" spans="1:5" x14ac:dyDescent="0.3">
      <c r="A71">
        <v>39</v>
      </c>
      <c r="B71" t="s">
        <v>1401</v>
      </c>
      <c r="C71">
        <v>932</v>
      </c>
      <c r="D71">
        <v>18.54</v>
      </c>
      <c r="E71">
        <v>0.22</v>
      </c>
    </row>
    <row r="72" spans="1:5" x14ac:dyDescent="0.3">
      <c r="A72">
        <v>39</v>
      </c>
      <c r="B72" t="s">
        <v>1400</v>
      </c>
      <c r="C72">
        <v>950</v>
      </c>
      <c r="D72">
        <v>18.18</v>
      </c>
      <c r="E72">
        <v>0.22</v>
      </c>
    </row>
    <row r="73" spans="1:5" x14ac:dyDescent="0.3">
      <c r="A73">
        <v>39</v>
      </c>
      <c r="B73" t="s">
        <v>1399</v>
      </c>
      <c r="C73">
        <v>869</v>
      </c>
      <c r="D73">
        <v>18</v>
      </c>
      <c r="E73">
        <v>0.22</v>
      </c>
    </row>
    <row r="74" spans="1:5" x14ac:dyDescent="0.3">
      <c r="A74">
        <v>40</v>
      </c>
      <c r="B74" t="s">
        <v>1398</v>
      </c>
      <c r="C74">
        <v>862</v>
      </c>
      <c r="D74">
        <v>17.100000000000001</v>
      </c>
      <c r="E74">
        <v>0.24</v>
      </c>
    </row>
    <row r="75" spans="1:5" x14ac:dyDescent="0.3">
      <c r="A75">
        <v>41</v>
      </c>
      <c r="B75" t="s">
        <v>1394</v>
      </c>
      <c r="C75">
        <v>762</v>
      </c>
      <c r="D75">
        <v>10.45</v>
      </c>
      <c r="E75">
        <v>0.14000000000000001</v>
      </c>
    </row>
    <row r="76" spans="1:5" x14ac:dyDescent="0.3">
      <c r="A76">
        <v>42</v>
      </c>
      <c r="B76" t="s">
        <v>1397</v>
      </c>
      <c r="C76">
        <v>770</v>
      </c>
      <c r="D76">
        <v>10.78</v>
      </c>
      <c r="E76">
        <v>0.14000000000000001</v>
      </c>
    </row>
    <row r="77" spans="1:5" x14ac:dyDescent="0.3">
      <c r="A77">
        <v>43</v>
      </c>
      <c r="B77" t="s">
        <v>1391</v>
      </c>
      <c r="C77">
        <v>831</v>
      </c>
      <c r="D77">
        <v>11.11</v>
      </c>
      <c r="E77">
        <v>0.14000000000000001</v>
      </c>
    </row>
    <row r="78" spans="1:5" x14ac:dyDescent="0.3">
      <c r="A78">
        <v>44</v>
      </c>
      <c r="B78" t="s">
        <v>1396</v>
      </c>
      <c r="C78">
        <v>733</v>
      </c>
      <c r="D78">
        <v>14</v>
      </c>
      <c r="E78">
        <v>0.18</v>
      </c>
    </row>
    <row r="79" spans="1:5" x14ac:dyDescent="0.3">
      <c r="A79">
        <v>45</v>
      </c>
      <c r="B79" t="s">
        <v>1395</v>
      </c>
      <c r="C79">
        <v>718</v>
      </c>
      <c r="D79">
        <v>11.7</v>
      </c>
      <c r="E79">
        <v>0.16</v>
      </c>
    </row>
    <row r="80" spans="1:5" x14ac:dyDescent="0.3">
      <c r="A80">
        <v>46</v>
      </c>
      <c r="B80" t="s">
        <v>1394</v>
      </c>
      <c r="C80">
        <v>762</v>
      </c>
      <c r="D80">
        <v>11.4</v>
      </c>
      <c r="E80">
        <v>0.15</v>
      </c>
    </row>
    <row r="81" spans="1:5" x14ac:dyDescent="0.3">
      <c r="A81">
        <v>47</v>
      </c>
      <c r="B81" t="s">
        <v>1393</v>
      </c>
      <c r="C81">
        <v>762</v>
      </c>
      <c r="D81">
        <v>16.38</v>
      </c>
      <c r="E81">
        <v>0.22</v>
      </c>
    </row>
    <row r="82" spans="1:5" x14ac:dyDescent="0.3">
      <c r="A82">
        <v>47</v>
      </c>
      <c r="B82" t="s">
        <v>1392</v>
      </c>
      <c r="C82">
        <v>864</v>
      </c>
      <c r="D82">
        <v>19.079999999999998</v>
      </c>
      <c r="E82">
        <v>0.22</v>
      </c>
    </row>
    <row r="83" spans="1:5" x14ac:dyDescent="0.3">
      <c r="A83">
        <v>48</v>
      </c>
      <c r="B83" t="s">
        <v>1391</v>
      </c>
      <c r="C83">
        <v>831</v>
      </c>
      <c r="D83">
        <v>11.11</v>
      </c>
      <c r="E83">
        <v>0.14000000000000001</v>
      </c>
    </row>
    <row r="84" spans="1:5" x14ac:dyDescent="0.3">
      <c r="A84">
        <v>49</v>
      </c>
      <c r="B84" t="s">
        <v>1393</v>
      </c>
      <c r="C84">
        <v>762</v>
      </c>
      <c r="D84">
        <v>16.38</v>
      </c>
      <c r="E84">
        <v>0.22</v>
      </c>
    </row>
    <row r="85" spans="1:5" x14ac:dyDescent="0.3">
      <c r="A85">
        <v>49</v>
      </c>
      <c r="B85" t="s">
        <v>1392</v>
      </c>
      <c r="C85">
        <v>864</v>
      </c>
      <c r="D85">
        <v>19.079999999999998</v>
      </c>
      <c r="E85">
        <v>0.22</v>
      </c>
    </row>
    <row r="86" spans="1:5" x14ac:dyDescent="0.3">
      <c r="A86">
        <v>50</v>
      </c>
      <c r="B86" t="s">
        <v>1391</v>
      </c>
      <c r="C86">
        <v>836</v>
      </c>
      <c r="D86">
        <v>10.1</v>
      </c>
      <c r="E86">
        <v>0.12</v>
      </c>
    </row>
    <row r="87" spans="1:5" x14ac:dyDescent="0.3">
      <c r="A87">
        <v>51</v>
      </c>
      <c r="B87" t="s">
        <v>1388</v>
      </c>
      <c r="C87">
        <v>963</v>
      </c>
      <c r="D87">
        <v>18.02</v>
      </c>
      <c r="E87">
        <v>0.21</v>
      </c>
    </row>
    <row r="88" spans="1:5" x14ac:dyDescent="0.3">
      <c r="A88">
        <v>51</v>
      </c>
      <c r="B88" t="s">
        <v>1387</v>
      </c>
      <c r="C88">
        <v>814</v>
      </c>
      <c r="D88">
        <v>15.47</v>
      </c>
      <c r="E88">
        <v>0.21</v>
      </c>
    </row>
    <row r="89" spans="1:5" x14ac:dyDescent="0.3">
      <c r="A89">
        <v>51</v>
      </c>
      <c r="B89" t="s">
        <v>1390</v>
      </c>
      <c r="C89">
        <v>814</v>
      </c>
      <c r="D89">
        <v>17</v>
      </c>
      <c r="E89">
        <v>0.21</v>
      </c>
    </row>
    <row r="90" spans="1:5" x14ac:dyDescent="0.3">
      <c r="A90">
        <v>51</v>
      </c>
      <c r="B90" t="s">
        <v>1389</v>
      </c>
      <c r="C90">
        <v>980</v>
      </c>
      <c r="D90">
        <v>17.170000000000002</v>
      </c>
      <c r="E90">
        <v>0.21</v>
      </c>
    </row>
    <row r="91" spans="1:5" x14ac:dyDescent="0.3">
      <c r="A91">
        <v>52</v>
      </c>
      <c r="B91" t="s">
        <v>1388</v>
      </c>
      <c r="C91">
        <v>963</v>
      </c>
      <c r="D91">
        <v>18.02</v>
      </c>
      <c r="E91">
        <v>0.21</v>
      </c>
    </row>
    <row r="92" spans="1:5" x14ac:dyDescent="0.3">
      <c r="A92">
        <v>52</v>
      </c>
      <c r="B92" t="s">
        <v>1387</v>
      </c>
      <c r="C92">
        <v>814</v>
      </c>
      <c r="D92">
        <v>15.47</v>
      </c>
      <c r="E92">
        <v>0.21</v>
      </c>
    </row>
    <row r="93" spans="1:5" x14ac:dyDescent="0.3">
      <c r="A93">
        <v>52</v>
      </c>
      <c r="B93" t="s">
        <v>1382</v>
      </c>
      <c r="C93">
        <v>831</v>
      </c>
      <c r="D93">
        <v>16.66</v>
      </c>
      <c r="E93">
        <v>0.21</v>
      </c>
    </row>
    <row r="94" spans="1:5" x14ac:dyDescent="0.3">
      <c r="A94">
        <v>52</v>
      </c>
      <c r="B94" t="s">
        <v>1386</v>
      </c>
      <c r="C94">
        <v>945</v>
      </c>
      <c r="D94">
        <v>17.170000000000002</v>
      </c>
      <c r="E94">
        <v>0.21</v>
      </c>
    </row>
    <row r="95" spans="1:5" x14ac:dyDescent="0.3">
      <c r="A95">
        <v>53</v>
      </c>
      <c r="B95" t="s">
        <v>1385</v>
      </c>
      <c r="C95">
        <v>918</v>
      </c>
      <c r="D95">
        <v>17.12</v>
      </c>
      <c r="E95">
        <v>0.2</v>
      </c>
    </row>
    <row r="96" spans="1:5" x14ac:dyDescent="0.3">
      <c r="A96">
        <v>53</v>
      </c>
      <c r="B96" t="s">
        <v>1161</v>
      </c>
      <c r="C96">
        <v>765</v>
      </c>
      <c r="D96">
        <v>15.68</v>
      </c>
      <c r="E96">
        <v>0.2</v>
      </c>
    </row>
    <row r="97" spans="1:5" x14ac:dyDescent="0.3">
      <c r="A97">
        <v>53</v>
      </c>
      <c r="B97" t="s">
        <v>1160</v>
      </c>
      <c r="C97">
        <v>816</v>
      </c>
      <c r="D97">
        <v>14.88</v>
      </c>
      <c r="E97">
        <v>0.2</v>
      </c>
    </row>
    <row r="98" spans="1:5" x14ac:dyDescent="0.3">
      <c r="A98">
        <v>53</v>
      </c>
      <c r="B98" t="s">
        <v>1384</v>
      </c>
      <c r="C98">
        <v>935</v>
      </c>
      <c r="D98">
        <v>17.28</v>
      </c>
      <c r="E98">
        <v>0.2</v>
      </c>
    </row>
    <row r="99" spans="1:5" x14ac:dyDescent="0.3">
      <c r="A99">
        <v>53</v>
      </c>
      <c r="B99" t="s">
        <v>1383</v>
      </c>
      <c r="C99">
        <v>918</v>
      </c>
      <c r="D99">
        <v>16.8</v>
      </c>
      <c r="E99">
        <v>0.2</v>
      </c>
    </row>
    <row r="100" spans="1:5" x14ac:dyDescent="0.3">
      <c r="A100">
        <v>53</v>
      </c>
      <c r="B100" t="s">
        <v>1382</v>
      </c>
      <c r="C100">
        <v>808</v>
      </c>
      <c r="D100">
        <v>15.68</v>
      </c>
      <c r="E100">
        <v>0.2</v>
      </c>
    </row>
    <row r="101" spans="1:5" x14ac:dyDescent="0.3">
      <c r="A101">
        <v>55</v>
      </c>
      <c r="B101" t="s">
        <v>1385</v>
      </c>
      <c r="C101">
        <v>918</v>
      </c>
      <c r="D101">
        <v>17.12</v>
      </c>
      <c r="E101">
        <v>0.2</v>
      </c>
    </row>
    <row r="102" spans="1:5" x14ac:dyDescent="0.3">
      <c r="A102">
        <v>55</v>
      </c>
      <c r="B102" t="s">
        <v>1161</v>
      </c>
      <c r="C102">
        <v>765</v>
      </c>
      <c r="D102">
        <v>15.68</v>
      </c>
      <c r="E102">
        <v>0.2</v>
      </c>
    </row>
    <row r="103" spans="1:5" x14ac:dyDescent="0.3">
      <c r="A103">
        <v>55</v>
      </c>
      <c r="B103" t="s">
        <v>1160</v>
      </c>
      <c r="C103">
        <v>816</v>
      </c>
      <c r="D103">
        <v>14.88</v>
      </c>
      <c r="E103">
        <v>0.2</v>
      </c>
    </row>
    <row r="104" spans="1:5" x14ac:dyDescent="0.3">
      <c r="A104">
        <v>55</v>
      </c>
      <c r="B104" t="s">
        <v>1384</v>
      </c>
      <c r="C104">
        <v>935</v>
      </c>
      <c r="D104">
        <v>17.28</v>
      </c>
      <c r="E104">
        <v>0.2</v>
      </c>
    </row>
    <row r="105" spans="1:5" x14ac:dyDescent="0.3">
      <c r="A105">
        <v>55</v>
      </c>
      <c r="B105" t="s">
        <v>1383</v>
      </c>
      <c r="C105">
        <v>918</v>
      </c>
      <c r="D105">
        <v>16.8</v>
      </c>
      <c r="E105">
        <v>0.2</v>
      </c>
    </row>
    <row r="106" spans="1:5" x14ac:dyDescent="0.3">
      <c r="A106">
        <v>55</v>
      </c>
      <c r="B106" t="s">
        <v>1382</v>
      </c>
      <c r="C106">
        <v>808</v>
      </c>
      <c r="D106">
        <v>15.68</v>
      </c>
      <c r="E106">
        <v>0.2</v>
      </c>
    </row>
    <row r="107" spans="1:5" x14ac:dyDescent="0.3">
      <c r="A107">
        <v>56</v>
      </c>
      <c r="B107" t="s">
        <v>1264</v>
      </c>
      <c r="C107">
        <v>465</v>
      </c>
      <c r="D107">
        <v>9.6</v>
      </c>
      <c r="E107">
        <v>0.12</v>
      </c>
    </row>
    <row r="108" spans="1:5" x14ac:dyDescent="0.3">
      <c r="A108">
        <v>58</v>
      </c>
      <c r="B108" t="s">
        <v>1131</v>
      </c>
      <c r="C108">
        <v>860</v>
      </c>
      <c r="D108">
        <v>15.98</v>
      </c>
      <c r="E108">
        <v>0.21</v>
      </c>
    </row>
    <row r="109" spans="1:5" x14ac:dyDescent="0.3">
      <c r="A109">
        <v>59</v>
      </c>
      <c r="B109" t="s">
        <v>1131</v>
      </c>
      <c r="C109">
        <v>860</v>
      </c>
      <c r="D109">
        <v>15.98</v>
      </c>
      <c r="E109">
        <v>0.21</v>
      </c>
    </row>
    <row r="110" spans="1:5" x14ac:dyDescent="0.3">
      <c r="A110">
        <v>60</v>
      </c>
      <c r="B110" t="s">
        <v>1131</v>
      </c>
      <c r="C110">
        <v>860</v>
      </c>
      <c r="D110">
        <v>15.98</v>
      </c>
      <c r="E110">
        <v>0.21</v>
      </c>
    </row>
    <row r="111" spans="1:5" x14ac:dyDescent="0.3">
      <c r="A111">
        <v>61</v>
      </c>
      <c r="B111" t="s">
        <v>1381</v>
      </c>
      <c r="C111">
        <v>938</v>
      </c>
      <c r="D111">
        <v>23.32</v>
      </c>
      <c r="E111">
        <v>0.28000000000000003</v>
      </c>
    </row>
    <row r="112" spans="1:5" x14ac:dyDescent="0.3">
      <c r="A112">
        <v>61</v>
      </c>
      <c r="B112" t="s">
        <v>1182</v>
      </c>
      <c r="C112">
        <v>875</v>
      </c>
      <c r="D112">
        <v>20.239999999999998</v>
      </c>
      <c r="E112">
        <v>0.28000000000000003</v>
      </c>
    </row>
    <row r="113" spans="1:5" x14ac:dyDescent="0.3">
      <c r="A113">
        <v>61</v>
      </c>
      <c r="B113" t="s">
        <v>1181</v>
      </c>
      <c r="C113">
        <v>866</v>
      </c>
      <c r="D113">
        <v>20.239999999999998</v>
      </c>
      <c r="E113">
        <v>0.28000000000000003</v>
      </c>
    </row>
    <row r="114" spans="1:5" x14ac:dyDescent="0.3">
      <c r="A114">
        <v>62</v>
      </c>
      <c r="B114" t="s">
        <v>1380</v>
      </c>
      <c r="C114">
        <v>839</v>
      </c>
      <c r="D114">
        <v>21.34</v>
      </c>
      <c r="E114">
        <v>0.28000000000000003</v>
      </c>
    </row>
    <row r="115" spans="1:5" x14ac:dyDescent="0.3">
      <c r="A115">
        <v>62</v>
      </c>
      <c r="B115" t="s">
        <v>1379</v>
      </c>
      <c r="C115">
        <v>822</v>
      </c>
      <c r="D115">
        <v>21.34</v>
      </c>
      <c r="E115">
        <v>0.28000000000000003</v>
      </c>
    </row>
    <row r="116" spans="1:5" x14ac:dyDescent="0.3">
      <c r="A116">
        <v>62</v>
      </c>
      <c r="B116" t="s">
        <v>1376</v>
      </c>
      <c r="C116">
        <v>822</v>
      </c>
      <c r="D116">
        <v>21.34</v>
      </c>
      <c r="E116">
        <v>0.28000000000000003</v>
      </c>
    </row>
    <row r="117" spans="1:5" x14ac:dyDescent="0.3">
      <c r="A117">
        <v>63</v>
      </c>
      <c r="B117" t="s">
        <v>1378</v>
      </c>
      <c r="C117">
        <v>884</v>
      </c>
      <c r="D117">
        <v>20.68</v>
      </c>
      <c r="E117">
        <v>0.28000000000000003</v>
      </c>
    </row>
    <row r="118" spans="1:5" x14ac:dyDescent="0.3">
      <c r="A118">
        <v>63</v>
      </c>
      <c r="B118" t="s">
        <v>1377</v>
      </c>
      <c r="C118">
        <v>973</v>
      </c>
      <c r="D118">
        <v>22.66</v>
      </c>
      <c r="E118">
        <v>0.28000000000000003</v>
      </c>
    </row>
    <row r="119" spans="1:5" x14ac:dyDescent="0.3">
      <c r="A119">
        <v>63</v>
      </c>
      <c r="B119" t="s">
        <v>1376</v>
      </c>
      <c r="C119">
        <v>822</v>
      </c>
      <c r="D119">
        <v>21.34</v>
      </c>
      <c r="E119">
        <v>0.28000000000000003</v>
      </c>
    </row>
    <row r="120" spans="1:5" x14ac:dyDescent="0.3">
      <c r="A120">
        <v>64</v>
      </c>
      <c r="B120" t="s">
        <v>1145</v>
      </c>
      <c r="C120">
        <v>804</v>
      </c>
      <c r="D120">
        <v>19.32</v>
      </c>
      <c r="E120">
        <v>0.26</v>
      </c>
    </row>
    <row r="121" spans="1:5" x14ac:dyDescent="0.3">
      <c r="A121">
        <v>64</v>
      </c>
      <c r="B121" t="s">
        <v>1144</v>
      </c>
      <c r="C121">
        <v>866</v>
      </c>
      <c r="D121">
        <v>20.16</v>
      </c>
      <c r="E121">
        <v>0.26</v>
      </c>
    </row>
    <row r="122" spans="1:5" x14ac:dyDescent="0.3">
      <c r="A122">
        <v>67</v>
      </c>
      <c r="B122" t="s">
        <v>1375</v>
      </c>
      <c r="C122">
        <v>813</v>
      </c>
      <c r="D122">
        <v>14.4</v>
      </c>
      <c r="E122">
        <v>0.2</v>
      </c>
    </row>
    <row r="123" spans="1:5" x14ac:dyDescent="0.3">
      <c r="A123">
        <v>67</v>
      </c>
      <c r="B123" t="s">
        <v>1197</v>
      </c>
      <c r="C123">
        <v>822</v>
      </c>
      <c r="D123">
        <v>15.2</v>
      </c>
      <c r="E123">
        <v>0.2</v>
      </c>
    </row>
    <row r="124" spans="1:5" x14ac:dyDescent="0.3">
      <c r="A124">
        <v>68</v>
      </c>
      <c r="B124" t="s">
        <v>1145</v>
      </c>
      <c r="C124">
        <v>819</v>
      </c>
      <c r="D124">
        <v>19.32</v>
      </c>
      <c r="E124">
        <v>0.26</v>
      </c>
    </row>
    <row r="125" spans="1:5" x14ac:dyDescent="0.3">
      <c r="A125">
        <v>68</v>
      </c>
      <c r="B125" t="s">
        <v>1144</v>
      </c>
      <c r="C125">
        <v>883</v>
      </c>
      <c r="D125">
        <v>20.16</v>
      </c>
      <c r="E125">
        <v>0.26</v>
      </c>
    </row>
    <row r="126" spans="1:5" x14ac:dyDescent="0.3">
      <c r="A126">
        <v>68</v>
      </c>
      <c r="B126" t="s">
        <v>1374</v>
      </c>
      <c r="C126">
        <v>1010</v>
      </c>
      <c r="D126">
        <v>22.05</v>
      </c>
      <c r="E126">
        <v>0.26</v>
      </c>
    </row>
    <row r="127" spans="1:5" x14ac:dyDescent="0.3">
      <c r="A127">
        <v>69</v>
      </c>
      <c r="B127" t="s">
        <v>1373</v>
      </c>
      <c r="C127">
        <v>846</v>
      </c>
      <c r="D127">
        <v>20.239999999999998</v>
      </c>
      <c r="E127">
        <v>0.28000000000000003</v>
      </c>
    </row>
    <row r="128" spans="1:5" x14ac:dyDescent="0.3">
      <c r="A128">
        <v>69</v>
      </c>
      <c r="B128" t="s">
        <v>1372</v>
      </c>
      <c r="C128">
        <v>1010</v>
      </c>
      <c r="D128">
        <v>23.98</v>
      </c>
      <c r="E128">
        <v>0.28000000000000003</v>
      </c>
    </row>
    <row r="129" spans="1:5" x14ac:dyDescent="0.3">
      <c r="A129">
        <v>71</v>
      </c>
      <c r="B129" t="s">
        <v>1371</v>
      </c>
      <c r="C129">
        <v>1013</v>
      </c>
      <c r="D129">
        <v>18.190000000000001</v>
      </c>
      <c r="E129">
        <v>0.21</v>
      </c>
    </row>
    <row r="130" spans="1:5" x14ac:dyDescent="0.3">
      <c r="A130">
        <v>71</v>
      </c>
      <c r="B130" t="s">
        <v>1370</v>
      </c>
      <c r="C130">
        <v>931</v>
      </c>
      <c r="D130">
        <v>17.68</v>
      </c>
      <c r="E130">
        <v>0.21</v>
      </c>
    </row>
    <row r="131" spans="1:5" x14ac:dyDescent="0.3">
      <c r="A131">
        <v>71</v>
      </c>
      <c r="B131" t="s">
        <v>1369</v>
      </c>
      <c r="C131">
        <v>895</v>
      </c>
      <c r="D131">
        <v>15.81</v>
      </c>
      <c r="E131">
        <v>0.21</v>
      </c>
    </row>
    <row r="132" spans="1:5" x14ac:dyDescent="0.3">
      <c r="A132">
        <v>71</v>
      </c>
      <c r="B132" t="s">
        <v>1368</v>
      </c>
      <c r="C132">
        <v>950</v>
      </c>
      <c r="D132">
        <v>17.850000000000001</v>
      </c>
      <c r="E132">
        <v>0.21</v>
      </c>
    </row>
    <row r="133" spans="1:5" x14ac:dyDescent="0.3">
      <c r="A133">
        <v>72</v>
      </c>
      <c r="B133" t="s">
        <v>1371</v>
      </c>
      <c r="C133">
        <v>945</v>
      </c>
      <c r="D133">
        <v>20.329999999999998</v>
      </c>
      <c r="E133">
        <v>0.24</v>
      </c>
    </row>
    <row r="134" spans="1:5" x14ac:dyDescent="0.3">
      <c r="A134">
        <v>72</v>
      </c>
      <c r="B134" t="s">
        <v>1370</v>
      </c>
      <c r="C134">
        <v>868</v>
      </c>
      <c r="D134">
        <v>19.760000000000002</v>
      </c>
      <c r="E134">
        <v>0.24</v>
      </c>
    </row>
    <row r="135" spans="1:5" x14ac:dyDescent="0.3">
      <c r="A135">
        <v>72</v>
      </c>
      <c r="B135" t="s">
        <v>1369</v>
      </c>
      <c r="C135">
        <v>834</v>
      </c>
      <c r="D135">
        <v>17.670000000000002</v>
      </c>
      <c r="E135">
        <v>0.24</v>
      </c>
    </row>
    <row r="136" spans="1:5" x14ac:dyDescent="0.3">
      <c r="A136">
        <v>72</v>
      </c>
      <c r="B136" t="s">
        <v>1368</v>
      </c>
      <c r="C136">
        <v>885</v>
      </c>
      <c r="D136">
        <v>19.95</v>
      </c>
      <c r="E136">
        <v>0.24</v>
      </c>
    </row>
    <row r="137" spans="1:5" x14ac:dyDescent="0.3">
      <c r="A137">
        <v>73</v>
      </c>
      <c r="B137" t="s">
        <v>1367</v>
      </c>
      <c r="C137">
        <v>815</v>
      </c>
      <c r="D137">
        <v>17.46</v>
      </c>
      <c r="E137">
        <v>0.22</v>
      </c>
    </row>
    <row r="138" spans="1:5" x14ac:dyDescent="0.3">
      <c r="A138">
        <v>73</v>
      </c>
      <c r="B138" t="s">
        <v>1366</v>
      </c>
      <c r="C138">
        <v>824</v>
      </c>
      <c r="D138">
        <v>17.82</v>
      </c>
      <c r="E138">
        <v>0.22</v>
      </c>
    </row>
    <row r="139" spans="1:5" x14ac:dyDescent="0.3">
      <c r="A139">
        <v>73</v>
      </c>
      <c r="B139" t="s">
        <v>1365</v>
      </c>
      <c r="C139">
        <v>950</v>
      </c>
      <c r="D139">
        <v>18.54</v>
      </c>
      <c r="E139">
        <v>0.22</v>
      </c>
    </row>
    <row r="140" spans="1:5" x14ac:dyDescent="0.3">
      <c r="A140">
        <v>74</v>
      </c>
      <c r="B140" t="s">
        <v>1364</v>
      </c>
      <c r="C140">
        <v>842</v>
      </c>
      <c r="D140">
        <v>17.670000000000002</v>
      </c>
      <c r="E140">
        <v>0.24</v>
      </c>
    </row>
    <row r="141" spans="1:5" x14ac:dyDescent="0.3">
      <c r="A141">
        <v>74</v>
      </c>
      <c r="B141" t="s">
        <v>1363</v>
      </c>
      <c r="C141">
        <v>860</v>
      </c>
      <c r="D141">
        <v>17.86</v>
      </c>
      <c r="E141">
        <v>0.24</v>
      </c>
    </row>
    <row r="142" spans="1:5" x14ac:dyDescent="0.3">
      <c r="A142">
        <v>74</v>
      </c>
      <c r="B142" t="s">
        <v>1362</v>
      </c>
      <c r="C142">
        <v>1014</v>
      </c>
      <c r="D142">
        <v>19.190000000000001</v>
      </c>
      <c r="E142">
        <v>0.24</v>
      </c>
    </row>
    <row r="143" spans="1:5" x14ac:dyDescent="0.3">
      <c r="A143">
        <v>75</v>
      </c>
      <c r="B143" t="s">
        <v>1361</v>
      </c>
      <c r="C143">
        <v>878</v>
      </c>
      <c r="D143">
        <v>17.670000000000002</v>
      </c>
      <c r="E143">
        <v>0.24</v>
      </c>
    </row>
    <row r="144" spans="1:5" x14ac:dyDescent="0.3">
      <c r="A144">
        <v>75</v>
      </c>
      <c r="B144" t="s">
        <v>1360</v>
      </c>
      <c r="C144">
        <v>824</v>
      </c>
      <c r="D144">
        <v>19</v>
      </c>
      <c r="E144">
        <v>0.24</v>
      </c>
    </row>
    <row r="145" spans="1:5" x14ac:dyDescent="0.3">
      <c r="A145">
        <v>75</v>
      </c>
      <c r="B145" t="s">
        <v>1359</v>
      </c>
      <c r="C145">
        <v>833</v>
      </c>
      <c r="D145">
        <v>18.62</v>
      </c>
      <c r="E145">
        <v>0.24</v>
      </c>
    </row>
    <row r="146" spans="1:5" x14ac:dyDescent="0.3">
      <c r="A146">
        <v>76</v>
      </c>
      <c r="B146" t="s">
        <v>1358</v>
      </c>
      <c r="C146">
        <v>1026</v>
      </c>
      <c r="D146">
        <v>21.63</v>
      </c>
      <c r="E146">
        <v>0.26</v>
      </c>
    </row>
    <row r="147" spans="1:5" x14ac:dyDescent="0.3">
      <c r="A147">
        <v>85</v>
      </c>
      <c r="B147" t="s">
        <v>1357</v>
      </c>
      <c r="C147">
        <v>728</v>
      </c>
      <c r="D147">
        <v>14.98</v>
      </c>
      <c r="E147">
        <v>0.18</v>
      </c>
    </row>
    <row r="148" spans="1:5" x14ac:dyDescent="0.3">
      <c r="A148">
        <v>86</v>
      </c>
      <c r="B148" t="s">
        <v>1357</v>
      </c>
      <c r="C148">
        <v>728</v>
      </c>
      <c r="D148">
        <v>14.98</v>
      </c>
      <c r="E148">
        <v>0.18</v>
      </c>
    </row>
    <row r="149" spans="1:5" x14ac:dyDescent="0.3">
      <c r="A149">
        <v>87</v>
      </c>
      <c r="B149" t="s">
        <v>1356</v>
      </c>
      <c r="C149">
        <v>663</v>
      </c>
      <c r="D149">
        <v>13.02</v>
      </c>
      <c r="E149">
        <v>0.18</v>
      </c>
    </row>
    <row r="150" spans="1:5" x14ac:dyDescent="0.3">
      <c r="A150">
        <v>87</v>
      </c>
      <c r="B150" t="s">
        <v>1355</v>
      </c>
      <c r="C150">
        <v>663</v>
      </c>
      <c r="D150">
        <v>12.6</v>
      </c>
      <c r="E150">
        <v>0.18</v>
      </c>
    </row>
    <row r="151" spans="1:5" x14ac:dyDescent="0.3">
      <c r="A151">
        <v>89</v>
      </c>
      <c r="B151" t="s">
        <v>1354</v>
      </c>
      <c r="C151">
        <v>930</v>
      </c>
      <c r="D151">
        <v>9.27</v>
      </c>
      <c r="E151">
        <v>0.11</v>
      </c>
    </row>
    <row r="152" spans="1:5" x14ac:dyDescent="0.3">
      <c r="A152">
        <v>90</v>
      </c>
      <c r="B152" t="s">
        <v>1354</v>
      </c>
      <c r="C152">
        <v>930</v>
      </c>
      <c r="D152">
        <v>10.3</v>
      </c>
      <c r="E152">
        <v>0.12</v>
      </c>
    </row>
    <row r="153" spans="1:5" x14ac:dyDescent="0.3">
      <c r="A153">
        <v>91</v>
      </c>
      <c r="B153" t="s">
        <v>1354</v>
      </c>
      <c r="C153">
        <v>930</v>
      </c>
      <c r="D153">
        <v>10.3</v>
      </c>
      <c r="E153">
        <v>0.12</v>
      </c>
    </row>
    <row r="154" spans="1:5" x14ac:dyDescent="0.3">
      <c r="A154">
        <v>92</v>
      </c>
      <c r="B154" t="s">
        <v>1353</v>
      </c>
      <c r="C154">
        <v>470</v>
      </c>
      <c r="D154">
        <v>13.65</v>
      </c>
      <c r="E154">
        <v>0.19</v>
      </c>
    </row>
    <row r="155" spans="1:5" x14ac:dyDescent="0.3">
      <c r="A155">
        <v>93</v>
      </c>
      <c r="B155" t="s">
        <v>1352</v>
      </c>
      <c r="C155">
        <v>621</v>
      </c>
      <c r="D155">
        <v>16.96</v>
      </c>
      <c r="E155">
        <v>0.2</v>
      </c>
    </row>
    <row r="156" spans="1:5" x14ac:dyDescent="0.3">
      <c r="A156">
        <v>93</v>
      </c>
      <c r="B156" t="s">
        <v>1351</v>
      </c>
      <c r="C156">
        <v>553</v>
      </c>
      <c r="D156">
        <v>15.2</v>
      </c>
      <c r="E156">
        <v>0.2</v>
      </c>
    </row>
    <row r="157" spans="1:5" x14ac:dyDescent="0.3">
      <c r="A157">
        <v>94</v>
      </c>
      <c r="B157" t="s">
        <v>1350</v>
      </c>
      <c r="C157">
        <v>500</v>
      </c>
      <c r="D157">
        <v>9.36</v>
      </c>
      <c r="E157">
        <v>0.11</v>
      </c>
    </row>
    <row r="158" spans="1:5" x14ac:dyDescent="0.3">
      <c r="A158">
        <v>95</v>
      </c>
      <c r="B158" t="s">
        <v>1349</v>
      </c>
      <c r="C158">
        <v>947</v>
      </c>
      <c r="D158">
        <v>7.68</v>
      </c>
      <c r="E158">
        <v>0.1</v>
      </c>
    </row>
    <row r="159" spans="1:5" x14ac:dyDescent="0.3">
      <c r="A159">
        <v>96</v>
      </c>
      <c r="B159" t="s">
        <v>1348</v>
      </c>
      <c r="C159">
        <v>405</v>
      </c>
      <c r="D159">
        <v>16.829999999999998</v>
      </c>
      <c r="E159">
        <v>0.21</v>
      </c>
    </row>
    <row r="160" spans="1:5" x14ac:dyDescent="0.3">
      <c r="A160">
        <v>97</v>
      </c>
      <c r="B160" t="s">
        <v>1347</v>
      </c>
      <c r="C160">
        <v>541</v>
      </c>
      <c r="D160">
        <v>14.4</v>
      </c>
      <c r="E160">
        <v>0.2</v>
      </c>
    </row>
    <row r="161" spans="1:5" x14ac:dyDescent="0.3">
      <c r="A161">
        <v>99</v>
      </c>
      <c r="B161" t="s">
        <v>1346</v>
      </c>
      <c r="C161">
        <v>957</v>
      </c>
      <c r="D161">
        <v>9.09</v>
      </c>
      <c r="E161">
        <v>0.11</v>
      </c>
    </row>
    <row r="162" spans="1:5" x14ac:dyDescent="0.3">
      <c r="A162">
        <v>100</v>
      </c>
      <c r="B162" t="s">
        <v>1345</v>
      </c>
      <c r="C162">
        <v>596</v>
      </c>
      <c r="D162">
        <v>25.2</v>
      </c>
      <c r="E162">
        <v>0.3</v>
      </c>
    </row>
    <row r="163" spans="1:5" x14ac:dyDescent="0.3">
      <c r="A163">
        <v>101</v>
      </c>
      <c r="B163" t="s">
        <v>1344</v>
      </c>
      <c r="C163">
        <v>593</v>
      </c>
      <c r="D163">
        <v>12.48</v>
      </c>
      <c r="E163">
        <v>0.16</v>
      </c>
    </row>
    <row r="164" spans="1:5" x14ac:dyDescent="0.3">
      <c r="A164">
        <v>102</v>
      </c>
      <c r="B164" t="s">
        <v>1343</v>
      </c>
      <c r="C164">
        <v>789</v>
      </c>
      <c r="D164">
        <v>6.65</v>
      </c>
      <c r="E164">
        <v>0.9</v>
      </c>
    </row>
    <row r="165" spans="1:5" x14ac:dyDescent="0.3">
      <c r="A165">
        <v>102</v>
      </c>
      <c r="B165" t="s">
        <v>1342</v>
      </c>
      <c r="C165">
        <v>956</v>
      </c>
      <c r="D165">
        <v>7.42</v>
      </c>
      <c r="E165">
        <v>0.9</v>
      </c>
    </row>
    <row r="166" spans="1:5" x14ac:dyDescent="0.3">
      <c r="A166">
        <v>103</v>
      </c>
      <c r="B166" t="s">
        <v>1341</v>
      </c>
      <c r="C166">
        <v>817</v>
      </c>
      <c r="D166">
        <v>9.4499999999999993</v>
      </c>
      <c r="E166">
        <v>0.11</v>
      </c>
    </row>
    <row r="167" spans="1:5" x14ac:dyDescent="0.3">
      <c r="A167">
        <v>104</v>
      </c>
      <c r="B167" t="s">
        <v>1341</v>
      </c>
      <c r="C167">
        <v>817</v>
      </c>
      <c r="D167">
        <v>9.4499999999999993</v>
      </c>
      <c r="E167">
        <v>0.11</v>
      </c>
    </row>
    <row r="168" spans="1:5" x14ac:dyDescent="0.3">
      <c r="A168">
        <v>105</v>
      </c>
      <c r="B168" t="s">
        <v>1340</v>
      </c>
      <c r="C168">
        <v>624</v>
      </c>
      <c r="D168">
        <v>6.79</v>
      </c>
      <c r="E168">
        <v>0.9</v>
      </c>
    </row>
    <row r="169" spans="1:5" x14ac:dyDescent="0.3">
      <c r="A169">
        <v>106</v>
      </c>
      <c r="B169" t="s">
        <v>1339</v>
      </c>
      <c r="C169">
        <v>737</v>
      </c>
      <c r="D169">
        <v>6.42</v>
      </c>
      <c r="E169">
        <v>0.8</v>
      </c>
    </row>
    <row r="170" spans="1:5" x14ac:dyDescent="0.3">
      <c r="A170">
        <v>107</v>
      </c>
      <c r="B170" t="s">
        <v>1251</v>
      </c>
      <c r="C170">
        <v>958</v>
      </c>
      <c r="D170">
        <v>13.08</v>
      </c>
      <c r="E170">
        <v>0.15</v>
      </c>
    </row>
    <row r="171" spans="1:5" x14ac:dyDescent="0.3">
      <c r="A171">
        <v>108</v>
      </c>
      <c r="B171" t="s">
        <v>1338</v>
      </c>
      <c r="C171">
        <v>795</v>
      </c>
      <c r="D171">
        <v>12</v>
      </c>
      <c r="E171">
        <v>0.15</v>
      </c>
    </row>
    <row r="172" spans="1:5" x14ac:dyDescent="0.3">
      <c r="A172">
        <v>109</v>
      </c>
      <c r="B172" t="s">
        <v>1337</v>
      </c>
      <c r="C172">
        <v>1008</v>
      </c>
      <c r="D172">
        <v>20.329999999999998</v>
      </c>
      <c r="E172">
        <v>0.24</v>
      </c>
    </row>
    <row r="173" spans="1:5" x14ac:dyDescent="0.3">
      <c r="A173">
        <v>110</v>
      </c>
      <c r="B173" t="s">
        <v>1336</v>
      </c>
      <c r="C173">
        <v>854</v>
      </c>
      <c r="D173">
        <v>16.739999999999998</v>
      </c>
      <c r="E173">
        <v>0.22</v>
      </c>
    </row>
    <row r="174" spans="1:5" x14ac:dyDescent="0.3">
      <c r="A174">
        <v>111</v>
      </c>
      <c r="B174" t="s">
        <v>1335</v>
      </c>
      <c r="C174">
        <v>872</v>
      </c>
      <c r="D174">
        <v>19.399999999999999</v>
      </c>
      <c r="E174">
        <v>0.25</v>
      </c>
    </row>
    <row r="175" spans="1:5" x14ac:dyDescent="0.3">
      <c r="A175">
        <v>112</v>
      </c>
      <c r="B175" t="s">
        <v>1334</v>
      </c>
      <c r="C175">
        <v>926</v>
      </c>
      <c r="D175">
        <v>21.8</v>
      </c>
      <c r="E175">
        <v>0.25</v>
      </c>
    </row>
    <row r="176" spans="1:5" x14ac:dyDescent="0.3">
      <c r="A176">
        <v>112</v>
      </c>
      <c r="B176" t="s">
        <v>1333</v>
      </c>
      <c r="C176">
        <v>972</v>
      </c>
      <c r="D176">
        <v>21.2</v>
      </c>
      <c r="E176">
        <v>0.25</v>
      </c>
    </row>
    <row r="177" spans="1:5" x14ac:dyDescent="0.3">
      <c r="A177">
        <v>112</v>
      </c>
      <c r="B177" t="s">
        <v>1332</v>
      </c>
      <c r="C177">
        <v>935</v>
      </c>
      <c r="D177">
        <v>21.8</v>
      </c>
      <c r="E177">
        <v>0.25</v>
      </c>
    </row>
    <row r="178" spans="1:5" x14ac:dyDescent="0.3">
      <c r="A178">
        <v>113</v>
      </c>
      <c r="B178" t="s">
        <v>1331</v>
      </c>
      <c r="C178">
        <v>505</v>
      </c>
      <c r="D178">
        <v>16.96</v>
      </c>
      <c r="E178">
        <v>0.2</v>
      </c>
    </row>
    <row r="179" spans="1:5" x14ac:dyDescent="0.3">
      <c r="A179">
        <v>113</v>
      </c>
      <c r="B179" t="s">
        <v>1330</v>
      </c>
      <c r="C179">
        <v>480</v>
      </c>
      <c r="D179">
        <v>15.84</v>
      </c>
      <c r="E179">
        <v>0.2</v>
      </c>
    </row>
    <row r="180" spans="1:5" x14ac:dyDescent="0.3">
      <c r="A180">
        <v>114</v>
      </c>
      <c r="B180" t="s">
        <v>1329</v>
      </c>
      <c r="C180">
        <v>585</v>
      </c>
      <c r="D180">
        <v>17.510000000000002</v>
      </c>
      <c r="E180">
        <v>0.21</v>
      </c>
    </row>
    <row r="181" spans="1:5" x14ac:dyDescent="0.3">
      <c r="A181">
        <v>114</v>
      </c>
      <c r="B181" t="s">
        <v>1328</v>
      </c>
      <c r="C181">
        <v>510</v>
      </c>
      <c r="D181">
        <v>16.149999999999999</v>
      </c>
      <c r="E181">
        <v>0.21</v>
      </c>
    </row>
    <row r="182" spans="1:5" x14ac:dyDescent="0.3">
      <c r="A182">
        <v>115</v>
      </c>
      <c r="B182" t="s">
        <v>1327</v>
      </c>
      <c r="C182">
        <v>512</v>
      </c>
      <c r="D182">
        <v>13.86</v>
      </c>
      <c r="E182">
        <v>0.18</v>
      </c>
    </row>
    <row r="183" spans="1:5" x14ac:dyDescent="0.3">
      <c r="A183">
        <v>116</v>
      </c>
      <c r="B183" t="s">
        <v>1326</v>
      </c>
      <c r="C183">
        <v>802</v>
      </c>
      <c r="D183">
        <v>6.72</v>
      </c>
      <c r="E183">
        <v>0.9</v>
      </c>
    </row>
    <row r="184" spans="1:5" x14ac:dyDescent="0.3">
      <c r="A184">
        <v>117</v>
      </c>
      <c r="B184" t="s">
        <v>1325</v>
      </c>
      <c r="C184">
        <v>840</v>
      </c>
      <c r="D184">
        <v>7.56</v>
      </c>
      <c r="E184">
        <v>0.9</v>
      </c>
    </row>
    <row r="185" spans="1:5" x14ac:dyDescent="0.3">
      <c r="A185">
        <v>118</v>
      </c>
      <c r="B185" t="s">
        <v>1325</v>
      </c>
      <c r="C185">
        <v>840</v>
      </c>
      <c r="D185">
        <v>7.56</v>
      </c>
      <c r="E185">
        <v>0.9</v>
      </c>
    </row>
    <row r="186" spans="1:5" x14ac:dyDescent="0.3">
      <c r="A186">
        <v>119</v>
      </c>
      <c r="B186" t="s">
        <v>1325</v>
      </c>
      <c r="C186">
        <v>840</v>
      </c>
      <c r="D186">
        <v>7.56</v>
      </c>
      <c r="E186">
        <v>0.9</v>
      </c>
    </row>
    <row r="187" spans="1:5" x14ac:dyDescent="0.3">
      <c r="A187">
        <v>120</v>
      </c>
      <c r="B187" t="s">
        <v>1324</v>
      </c>
      <c r="C187">
        <v>535</v>
      </c>
      <c r="D187">
        <v>14</v>
      </c>
      <c r="E187">
        <v>0.18</v>
      </c>
    </row>
    <row r="188" spans="1:5" x14ac:dyDescent="0.3">
      <c r="A188">
        <v>120</v>
      </c>
      <c r="B188" t="s">
        <v>1323</v>
      </c>
      <c r="C188">
        <v>574</v>
      </c>
      <c r="D188">
        <v>14.98</v>
      </c>
      <c r="E188">
        <v>0.18</v>
      </c>
    </row>
    <row r="189" spans="1:5" x14ac:dyDescent="0.3">
      <c r="A189">
        <v>120</v>
      </c>
      <c r="B189" t="s">
        <v>1322</v>
      </c>
      <c r="C189">
        <v>541</v>
      </c>
      <c r="D189">
        <v>13.16</v>
      </c>
      <c r="E189">
        <v>0.18</v>
      </c>
    </row>
    <row r="190" spans="1:5" x14ac:dyDescent="0.3">
      <c r="A190">
        <v>124</v>
      </c>
      <c r="B190" t="s">
        <v>1321</v>
      </c>
      <c r="C190">
        <v>329</v>
      </c>
      <c r="D190">
        <v>7.76</v>
      </c>
      <c r="E190">
        <v>0.1</v>
      </c>
    </row>
    <row r="191" spans="1:5" x14ac:dyDescent="0.3">
      <c r="A191">
        <v>126</v>
      </c>
      <c r="B191" t="s">
        <v>1320</v>
      </c>
      <c r="C191">
        <v>910</v>
      </c>
      <c r="D191">
        <v>9.5399999999999991</v>
      </c>
      <c r="E191">
        <v>0.11</v>
      </c>
    </row>
    <row r="192" spans="1:5" x14ac:dyDescent="0.3">
      <c r="A192">
        <v>127</v>
      </c>
      <c r="B192" t="s">
        <v>1320</v>
      </c>
      <c r="C192">
        <v>910</v>
      </c>
      <c r="D192">
        <v>7.42</v>
      </c>
      <c r="E192">
        <v>0.9</v>
      </c>
    </row>
    <row r="193" spans="1:5" x14ac:dyDescent="0.3">
      <c r="A193">
        <v>128</v>
      </c>
      <c r="B193" t="s">
        <v>1320</v>
      </c>
      <c r="C193">
        <v>910</v>
      </c>
      <c r="D193">
        <v>7.42</v>
      </c>
      <c r="E193">
        <v>0.9</v>
      </c>
    </row>
    <row r="194" spans="1:5" x14ac:dyDescent="0.3">
      <c r="A194">
        <v>129</v>
      </c>
      <c r="B194" t="s">
        <v>1319</v>
      </c>
      <c r="C194">
        <v>866</v>
      </c>
      <c r="D194">
        <v>7.35</v>
      </c>
      <c r="E194">
        <v>0.9</v>
      </c>
    </row>
    <row r="195" spans="1:5" x14ac:dyDescent="0.3">
      <c r="A195">
        <v>130</v>
      </c>
      <c r="B195" t="s">
        <v>1318</v>
      </c>
      <c r="C195">
        <v>883</v>
      </c>
      <c r="D195">
        <v>7.14</v>
      </c>
      <c r="E195">
        <v>0.9</v>
      </c>
    </row>
    <row r="196" spans="1:5" x14ac:dyDescent="0.3">
      <c r="A196">
        <v>131</v>
      </c>
      <c r="B196" t="s">
        <v>1317</v>
      </c>
      <c r="C196">
        <v>909</v>
      </c>
      <c r="D196">
        <v>5.15</v>
      </c>
      <c r="E196">
        <v>0.6</v>
      </c>
    </row>
    <row r="197" spans="1:5" x14ac:dyDescent="0.3">
      <c r="A197">
        <v>132</v>
      </c>
      <c r="B197" t="s">
        <v>1316</v>
      </c>
      <c r="C197">
        <v>891</v>
      </c>
      <c r="D197">
        <v>8.48</v>
      </c>
      <c r="E197">
        <v>0.1</v>
      </c>
    </row>
    <row r="198" spans="1:5" x14ac:dyDescent="0.3">
      <c r="A198">
        <v>133</v>
      </c>
      <c r="B198" t="s">
        <v>1316</v>
      </c>
      <c r="C198">
        <v>891</v>
      </c>
      <c r="D198">
        <v>8.48</v>
      </c>
      <c r="E198">
        <v>0.1</v>
      </c>
    </row>
    <row r="199" spans="1:5" x14ac:dyDescent="0.3">
      <c r="A199">
        <v>134</v>
      </c>
      <c r="B199" t="s">
        <v>1316</v>
      </c>
      <c r="C199">
        <v>891</v>
      </c>
      <c r="D199">
        <v>7.42</v>
      </c>
      <c r="E199">
        <v>0.9</v>
      </c>
    </row>
    <row r="200" spans="1:5" x14ac:dyDescent="0.3">
      <c r="A200">
        <v>135</v>
      </c>
      <c r="B200" t="s">
        <v>1316</v>
      </c>
      <c r="C200">
        <v>891</v>
      </c>
      <c r="D200">
        <v>9.5399999999999991</v>
      </c>
      <c r="E200">
        <v>0.11</v>
      </c>
    </row>
    <row r="201" spans="1:5" x14ac:dyDescent="0.3">
      <c r="A201">
        <v>136</v>
      </c>
      <c r="B201" t="s">
        <v>1316</v>
      </c>
      <c r="C201">
        <v>891</v>
      </c>
      <c r="D201">
        <v>9.5399999999999991</v>
      </c>
      <c r="E201">
        <v>0.11</v>
      </c>
    </row>
    <row r="202" spans="1:5" x14ac:dyDescent="0.3">
      <c r="A202">
        <v>137</v>
      </c>
      <c r="B202" t="s">
        <v>1316</v>
      </c>
      <c r="C202">
        <v>891</v>
      </c>
      <c r="D202">
        <v>8.48</v>
      </c>
      <c r="E202">
        <v>0.1</v>
      </c>
    </row>
    <row r="203" spans="1:5" x14ac:dyDescent="0.3">
      <c r="A203">
        <v>138</v>
      </c>
      <c r="B203" t="s">
        <v>1315</v>
      </c>
      <c r="C203">
        <v>870</v>
      </c>
      <c r="D203">
        <v>10.1</v>
      </c>
      <c r="E203">
        <v>0.12</v>
      </c>
    </row>
    <row r="204" spans="1:5" x14ac:dyDescent="0.3">
      <c r="A204">
        <v>139</v>
      </c>
      <c r="B204" t="s">
        <v>1315</v>
      </c>
      <c r="C204">
        <v>870</v>
      </c>
      <c r="D204">
        <v>10.1</v>
      </c>
      <c r="E204">
        <v>0.12</v>
      </c>
    </row>
    <row r="205" spans="1:5" x14ac:dyDescent="0.3">
      <c r="A205">
        <v>140</v>
      </c>
      <c r="B205" t="s">
        <v>1315</v>
      </c>
      <c r="C205">
        <v>870</v>
      </c>
      <c r="D205">
        <v>10.1</v>
      </c>
      <c r="E205">
        <v>0.12</v>
      </c>
    </row>
    <row r="206" spans="1:5" x14ac:dyDescent="0.3">
      <c r="A206">
        <v>141</v>
      </c>
      <c r="B206" t="s">
        <v>1315</v>
      </c>
      <c r="C206">
        <v>870</v>
      </c>
      <c r="D206">
        <v>10.1</v>
      </c>
      <c r="E206">
        <v>0.12</v>
      </c>
    </row>
    <row r="207" spans="1:5" x14ac:dyDescent="0.3">
      <c r="A207">
        <v>142</v>
      </c>
      <c r="B207" t="s">
        <v>1315</v>
      </c>
      <c r="C207">
        <v>870</v>
      </c>
      <c r="D207">
        <v>9.09</v>
      </c>
      <c r="E207">
        <v>0.11</v>
      </c>
    </row>
    <row r="208" spans="1:5" x14ac:dyDescent="0.3">
      <c r="A208">
        <v>143</v>
      </c>
      <c r="B208" t="s">
        <v>1314</v>
      </c>
      <c r="C208">
        <v>924</v>
      </c>
      <c r="D208">
        <v>10.9</v>
      </c>
      <c r="E208">
        <v>0.12</v>
      </c>
    </row>
    <row r="209" spans="1:5" x14ac:dyDescent="0.3">
      <c r="A209">
        <v>144</v>
      </c>
      <c r="B209" t="s">
        <v>1202</v>
      </c>
      <c r="C209">
        <v>837</v>
      </c>
      <c r="D209">
        <v>7.6</v>
      </c>
      <c r="E209">
        <v>0.1</v>
      </c>
    </row>
    <row r="210" spans="1:5" x14ac:dyDescent="0.3">
      <c r="A210">
        <v>145</v>
      </c>
      <c r="B210" t="s">
        <v>1202</v>
      </c>
      <c r="C210">
        <v>837</v>
      </c>
      <c r="D210">
        <v>7.6</v>
      </c>
      <c r="E210">
        <v>0.1</v>
      </c>
    </row>
    <row r="211" spans="1:5" x14ac:dyDescent="0.3">
      <c r="A211">
        <v>146</v>
      </c>
      <c r="B211" t="s">
        <v>1313</v>
      </c>
      <c r="C211">
        <v>708</v>
      </c>
      <c r="D211">
        <v>7.2</v>
      </c>
      <c r="E211">
        <v>0.1</v>
      </c>
    </row>
    <row r="212" spans="1:5" x14ac:dyDescent="0.3">
      <c r="A212">
        <v>147</v>
      </c>
      <c r="B212" t="s">
        <v>1312</v>
      </c>
      <c r="C212">
        <v>851</v>
      </c>
      <c r="D212">
        <v>8.7200000000000006</v>
      </c>
      <c r="E212">
        <v>0.1</v>
      </c>
    </row>
    <row r="213" spans="1:5" x14ac:dyDescent="0.3">
      <c r="A213">
        <v>148</v>
      </c>
      <c r="B213" t="s">
        <v>1311</v>
      </c>
      <c r="C213">
        <v>863</v>
      </c>
      <c r="D213">
        <v>6.3</v>
      </c>
      <c r="E213">
        <v>0.9</v>
      </c>
    </row>
    <row r="214" spans="1:5" x14ac:dyDescent="0.3">
      <c r="A214">
        <v>149</v>
      </c>
      <c r="B214" t="s">
        <v>1311</v>
      </c>
      <c r="C214">
        <v>825</v>
      </c>
      <c r="D214">
        <v>5.4</v>
      </c>
      <c r="E214">
        <v>0.8</v>
      </c>
    </row>
    <row r="215" spans="1:5" x14ac:dyDescent="0.3">
      <c r="A215">
        <v>149</v>
      </c>
      <c r="B215" t="s">
        <v>1310</v>
      </c>
      <c r="C215">
        <v>945</v>
      </c>
      <c r="D215">
        <v>6.06</v>
      </c>
      <c r="E215">
        <v>0.8</v>
      </c>
    </row>
    <row r="216" spans="1:5" x14ac:dyDescent="0.3">
      <c r="A216">
        <v>150</v>
      </c>
      <c r="B216" t="s">
        <v>1309</v>
      </c>
      <c r="C216">
        <v>800</v>
      </c>
      <c r="D216">
        <v>4.5999999999999996</v>
      </c>
      <c r="E216">
        <v>0.6</v>
      </c>
    </row>
    <row r="217" spans="1:5" x14ac:dyDescent="0.3">
      <c r="A217">
        <v>151</v>
      </c>
      <c r="B217" t="s">
        <v>1309</v>
      </c>
      <c r="C217">
        <v>799</v>
      </c>
      <c r="D217">
        <v>4.5999999999999996</v>
      </c>
      <c r="E217">
        <v>0.6</v>
      </c>
    </row>
    <row r="218" spans="1:5" x14ac:dyDescent="0.3">
      <c r="A218">
        <v>152</v>
      </c>
      <c r="B218" t="s">
        <v>1308</v>
      </c>
      <c r="C218">
        <v>794</v>
      </c>
      <c r="D218">
        <v>8.82</v>
      </c>
      <c r="E218">
        <v>0.11</v>
      </c>
    </row>
    <row r="219" spans="1:5" x14ac:dyDescent="0.3">
      <c r="A219">
        <v>153</v>
      </c>
      <c r="B219" t="s">
        <v>1308</v>
      </c>
      <c r="C219">
        <v>794</v>
      </c>
      <c r="D219">
        <v>8.82</v>
      </c>
      <c r="E219">
        <v>0.11</v>
      </c>
    </row>
    <row r="220" spans="1:5" x14ac:dyDescent="0.3">
      <c r="A220">
        <v>154</v>
      </c>
      <c r="B220" t="s">
        <v>1307</v>
      </c>
      <c r="C220">
        <v>879</v>
      </c>
      <c r="D220">
        <v>9.36</v>
      </c>
      <c r="E220">
        <v>0.11</v>
      </c>
    </row>
    <row r="221" spans="1:5" x14ac:dyDescent="0.3">
      <c r="A221">
        <v>155</v>
      </c>
      <c r="B221" t="s">
        <v>1307</v>
      </c>
      <c r="C221">
        <v>879</v>
      </c>
      <c r="D221">
        <v>9.36</v>
      </c>
      <c r="E221">
        <v>0.11</v>
      </c>
    </row>
    <row r="222" spans="1:5" x14ac:dyDescent="0.3">
      <c r="A222">
        <v>156</v>
      </c>
      <c r="B222" t="s">
        <v>1307</v>
      </c>
      <c r="C222">
        <v>879</v>
      </c>
      <c r="D222">
        <v>9.36</v>
      </c>
      <c r="E222">
        <v>0.11</v>
      </c>
    </row>
    <row r="223" spans="1:5" x14ac:dyDescent="0.3">
      <c r="A223">
        <v>157</v>
      </c>
      <c r="B223" t="s">
        <v>1307</v>
      </c>
      <c r="C223">
        <v>859</v>
      </c>
      <c r="D223">
        <v>9.36</v>
      </c>
      <c r="E223">
        <v>0.11</v>
      </c>
    </row>
    <row r="224" spans="1:5" x14ac:dyDescent="0.3">
      <c r="A224">
        <v>158</v>
      </c>
      <c r="B224" t="s">
        <v>1307</v>
      </c>
      <c r="C224">
        <v>879</v>
      </c>
      <c r="D224">
        <v>9.36</v>
      </c>
      <c r="E224">
        <v>0.11</v>
      </c>
    </row>
    <row r="225" spans="1:5" x14ac:dyDescent="0.3">
      <c r="A225">
        <v>159</v>
      </c>
      <c r="B225" t="s">
        <v>1307</v>
      </c>
      <c r="C225">
        <v>879</v>
      </c>
      <c r="D225">
        <v>9.36</v>
      </c>
      <c r="E225">
        <v>0.11</v>
      </c>
    </row>
    <row r="226" spans="1:5" x14ac:dyDescent="0.3">
      <c r="A226">
        <v>160</v>
      </c>
      <c r="B226" t="s">
        <v>1307</v>
      </c>
      <c r="C226">
        <v>879</v>
      </c>
      <c r="D226">
        <v>9.36</v>
      </c>
      <c r="E226">
        <v>0.11</v>
      </c>
    </row>
    <row r="227" spans="1:5" x14ac:dyDescent="0.3">
      <c r="A227">
        <v>161</v>
      </c>
      <c r="B227" t="s">
        <v>1306</v>
      </c>
      <c r="C227">
        <v>837</v>
      </c>
      <c r="D227">
        <v>8.19</v>
      </c>
      <c r="E227">
        <v>0.11</v>
      </c>
    </row>
    <row r="228" spans="1:5" x14ac:dyDescent="0.3">
      <c r="A228">
        <v>162</v>
      </c>
      <c r="B228" t="s">
        <v>1306</v>
      </c>
      <c r="C228">
        <v>808</v>
      </c>
      <c r="D228">
        <v>8.19</v>
      </c>
      <c r="E228">
        <v>0.11</v>
      </c>
    </row>
    <row r="229" spans="1:5" x14ac:dyDescent="0.3">
      <c r="A229">
        <v>163</v>
      </c>
      <c r="B229" t="s">
        <v>1306</v>
      </c>
      <c r="C229">
        <v>808</v>
      </c>
      <c r="D229">
        <v>8.19</v>
      </c>
      <c r="E229">
        <v>0.11</v>
      </c>
    </row>
    <row r="230" spans="1:5" x14ac:dyDescent="0.3">
      <c r="A230">
        <v>164</v>
      </c>
      <c r="B230" t="s">
        <v>1306</v>
      </c>
      <c r="C230">
        <v>838</v>
      </c>
      <c r="D230">
        <v>7.28</v>
      </c>
      <c r="E230">
        <v>0.1</v>
      </c>
    </row>
    <row r="231" spans="1:5" x14ac:dyDescent="0.3">
      <c r="A231">
        <v>165</v>
      </c>
      <c r="B231" t="s">
        <v>1305</v>
      </c>
      <c r="C231">
        <v>840</v>
      </c>
      <c r="D231">
        <v>7.92</v>
      </c>
      <c r="E231">
        <v>0.1</v>
      </c>
    </row>
    <row r="232" spans="1:5" x14ac:dyDescent="0.3">
      <c r="A232">
        <v>166</v>
      </c>
      <c r="B232" t="s">
        <v>1304</v>
      </c>
      <c r="C232">
        <v>877</v>
      </c>
      <c r="D232">
        <v>8.32</v>
      </c>
      <c r="E232">
        <v>0.1</v>
      </c>
    </row>
    <row r="233" spans="1:5" x14ac:dyDescent="0.3">
      <c r="A233">
        <v>166</v>
      </c>
      <c r="B233" t="s">
        <v>1303</v>
      </c>
      <c r="C233">
        <v>802</v>
      </c>
      <c r="D233">
        <v>7.44</v>
      </c>
      <c r="E233">
        <v>0.1</v>
      </c>
    </row>
    <row r="234" spans="1:5" x14ac:dyDescent="0.3">
      <c r="A234">
        <v>167</v>
      </c>
      <c r="B234" t="s">
        <v>1302</v>
      </c>
      <c r="C234">
        <v>524</v>
      </c>
      <c r="D234">
        <v>19.079999999999998</v>
      </c>
      <c r="E234">
        <v>0.22</v>
      </c>
    </row>
    <row r="235" spans="1:5" x14ac:dyDescent="0.3">
      <c r="A235">
        <v>168</v>
      </c>
      <c r="B235" t="s">
        <v>1301</v>
      </c>
      <c r="C235">
        <v>483</v>
      </c>
      <c r="D235">
        <v>9.9</v>
      </c>
      <c r="E235">
        <v>0.14000000000000001</v>
      </c>
    </row>
    <row r="236" spans="1:5" x14ac:dyDescent="0.3">
      <c r="A236">
        <v>169</v>
      </c>
      <c r="B236" t="s">
        <v>1302</v>
      </c>
      <c r="C236">
        <v>556</v>
      </c>
      <c r="D236">
        <v>16.96</v>
      </c>
      <c r="E236">
        <v>0.2</v>
      </c>
    </row>
    <row r="237" spans="1:5" x14ac:dyDescent="0.3">
      <c r="A237">
        <v>169</v>
      </c>
      <c r="B237" t="s">
        <v>1301</v>
      </c>
      <c r="C237">
        <v>504</v>
      </c>
      <c r="D237">
        <v>14.4</v>
      </c>
      <c r="E237">
        <v>0.2</v>
      </c>
    </row>
    <row r="238" spans="1:5" x14ac:dyDescent="0.3">
      <c r="A238">
        <v>170</v>
      </c>
      <c r="B238" t="s">
        <v>1298</v>
      </c>
      <c r="C238">
        <v>559</v>
      </c>
      <c r="D238">
        <v>14.25</v>
      </c>
      <c r="E238">
        <v>0.19</v>
      </c>
    </row>
    <row r="239" spans="1:5" x14ac:dyDescent="0.3">
      <c r="A239">
        <v>170</v>
      </c>
      <c r="B239" t="s">
        <v>1297</v>
      </c>
      <c r="C239">
        <v>621</v>
      </c>
      <c r="D239">
        <v>16.05</v>
      </c>
      <c r="E239">
        <v>0.19</v>
      </c>
    </row>
    <row r="240" spans="1:5" x14ac:dyDescent="0.3">
      <c r="A240">
        <v>170</v>
      </c>
      <c r="B240" t="s">
        <v>1296</v>
      </c>
      <c r="C240">
        <v>536</v>
      </c>
      <c r="D240">
        <v>14.55</v>
      </c>
      <c r="E240">
        <v>0.19</v>
      </c>
    </row>
    <row r="241" spans="1:5" x14ac:dyDescent="0.3">
      <c r="A241">
        <v>171</v>
      </c>
      <c r="B241" t="s">
        <v>1300</v>
      </c>
      <c r="C241">
        <v>456</v>
      </c>
      <c r="D241">
        <v>9.3000000000000007</v>
      </c>
      <c r="E241">
        <v>0.12</v>
      </c>
    </row>
    <row r="242" spans="1:5" x14ac:dyDescent="0.3">
      <c r="A242">
        <v>172</v>
      </c>
      <c r="B242" t="s">
        <v>1299</v>
      </c>
      <c r="C242">
        <v>485</v>
      </c>
      <c r="D242">
        <v>9.1</v>
      </c>
      <c r="E242">
        <v>0.12</v>
      </c>
    </row>
    <row r="243" spans="1:5" x14ac:dyDescent="0.3">
      <c r="A243">
        <v>173</v>
      </c>
      <c r="B243" t="s">
        <v>1298</v>
      </c>
      <c r="C243">
        <v>551</v>
      </c>
      <c r="D243">
        <v>7.6</v>
      </c>
      <c r="E243">
        <v>0.1</v>
      </c>
    </row>
    <row r="244" spans="1:5" x14ac:dyDescent="0.3">
      <c r="A244">
        <v>173</v>
      </c>
      <c r="B244" t="s">
        <v>1297</v>
      </c>
      <c r="C244">
        <v>613</v>
      </c>
      <c r="D244">
        <v>8.56</v>
      </c>
      <c r="E244">
        <v>0.1</v>
      </c>
    </row>
    <row r="245" spans="1:5" x14ac:dyDescent="0.3">
      <c r="A245">
        <v>173</v>
      </c>
      <c r="B245" t="s">
        <v>1296</v>
      </c>
      <c r="C245">
        <v>528</v>
      </c>
      <c r="D245">
        <v>7.76</v>
      </c>
      <c r="E245">
        <v>0.1</v>
      </c>
    </row>
    <row r="246" spans="1:5" x14ac:dyDescent="0.3">
      <c r="A246">
        <v>177</v>
      </c>
      <c r="B246" t="s">
        <v>1295</v>
      </c>
      <c r="C246">
        <v>711</v>
      </c>
      <c r="D246">
        <v>13.13</v>
      </c>
      <c r="E246">
        <v>0.16</v>
      </c>
    </row>
    <row r="247" spans="1:5" x14ac:dyDescent="0.3">
      <c r="A247">
        <v>178</v>
      </c>
      <c r="B247" t="s">
        <v>1294</v>
      </c>
      <c r="C247">
        <v>396</v>
      </c>
      <c r="D247">
        <v>14.7</v>
      </c>
      <c r="E247">
        <v>0.19</v>
      </c>
    </row>
    <row r="248" spans="1:5" x14ac:dyDescent="0.3">
      <c r="A248">
        <v>179</v>
      </c>
      <c r="B248" t="s">
        <v>1243</v>
      </c>
      <c r="C248">
        <v>425</v>
      </c>
      <c r="D248">
        <v>13.65</v>
      </c>
      <c r="E248">
        <v>0.19</v>
      </c>
    </row>
    <row r="249" spans="1:5" x14ac:dyDescent="0.3">
      <c r="A249">
        <v>180</v>
      </c>
      <c r="B249" t="s">
        <v>1293</v>
      </c>
      <c r="C249">
        <v>477</v>
      </c>
      <c r="D249">
        <v>9.27</v>
      </c>
      <c r="E249">
        <v>0.11</v>
      </c>
    </row>
    <row r="250" spans="1:5" x14ac:dyDescent="0.3">
      <c r="A250">
        <v>181</v>
      </c>
      <c r="B250" t="s">
        <v>1292</v>
      </c>
      <c r="C250">
        <v>799</v>
      </c>
      <c r="D250">
        <v>11</v>
      </c>
      <c r="E250">
        <v>0.14000000000000001</v>
      </c>
    </row>
    <row r="251" spans="1:5" x14ac:dyDescent="0.3">
      <c r="A251">
        <v>182</v>
      </c>
      <c r="B251" t="s">
        <v>1291</v>
      </c>
      <c r="C251">
        <v>828</v>
      </c>
      <c r="D251">
        <v>9.7200000000000006</v>
      </c>
      <c r="E251">
        <v>0.11</v>
      </c>
    </row>
    <row r="252" spans="1:5" x14ac:dyDescent="0.3">
      <c r="A252">
        <v>183</v>
      </c>
      <c r="B252" t="s">
        <v>1290</v>
      </c>
      <c r="C252">
        <v>733</v>
      </c>
      <c r="D252">
        <v>7.28</v>
      </c>
      <c r="E252">
        <v>0.1</v>
      </c>
    </row>
    <row r="253" spans="1:5" x14ac:dyDescent="0.3">
      <c r="A253">
        <v>184</v>
      </c>
      <c r="B253" t="s">
        <v>1291</v>
      </c>
      <c r="C253">
        <v>828</v>
      </c>
      <c r="D253">
        <v>9.7200000000000006</v>
      </c>
      <c r="E253">
        <v>0.11</v>
      </c>
    </row>
    <row r="254" spans="1:5" x14ac:dyDescent="0.3">
      <c r="A254">
        <v>185</v>
      </c>
      <c r="B254" t="s">
        <v>1290</v>
      </c>
      <c r="C254">
        <v>799</v>
      </c>
      <c r="D254">
        <v>8.19</v>
      </c>
      <c r="E254">
        <v>0.11</v>
      </c>
    </row>
    <row r="255" spans="1:5" x14ac:dyDescent="0.3">
      <c r="A255">
        <v>186</v>
      </c>
      <c r="B255" t="s">
        <v>1289</v>
      </c>
      <c r="C255">
        <v>795</v>
      </c>
      <c r="D255">
        <v>8.1</v>
      </c>
      <c r="E255">
        <v>0.11</v>
      </c>
    </row>
    <row r="256" spans="1:5" x14ac:dyDescent="0.3">
      <c r="A256">
        <v>187</v>
      </c>
      <c r="B256" t="s">
        <v>1288</v>
      </c>
      <c r="C256">
        <v>893</v>
      </c>
      <c r="D256">
        <v>13.02</v>
      </c>
      <c r="E256">
        <v>0.18</v>
      </c>
    </row>
    <row r="257" spans="1:5" x14ac:dyDescent="0.3">
      <c r="A257">
        <v>189</v>
      </c>
      <c r="B257" t="s">
        <v>1286</v>
      </c>
      <c r="C257">
        <v>729</v>
      </c>
      <c r="D257">
        <v>10.78</v>
      </c>
      <c r="E257">
        <v>0.14000000000000001</v>
      </c>
    </row>
    <row r="258" spans="1:5" x14ac:dyDescent="0.3">
      <c r="A258">
        <v>190</v>
      </c>
      <c r="B258" t="s">
        <v>1287</v>
      </c>
      <c r="C258">
        <v>834</v>
      </c>
      <c r="D258">
        <v>11.44</v>
      </c>
      <c r="E258">
        <v>0.14000000000000001</v>
      </c>
    </row>
    <row r="259" spans="1:5" x14ac:dyDescent="0.3">
      <c r="A259">
        <v>191</v>
      </c>
      <c r="B259" t="s">
        <v>1286</v>
      </c>
      <c r="C259">
        <v>729</v>
      </c>
      <c r="D259">
        <v>10.78</v>
      </c>
      <c r="E259">
        <v>0.14000000000000001</v>
      </c>
    </row>
    <row r="260" spans="1:5" x14ac:dyDescent="0.3">
      <c r="A260">
        <v>192</v>
      </c>
      <c r="B260" t="s">
        <v>1285</v>
      </c>
      <c r="C260">
        <v>297</v>
      </c>
      <c r="D260">
        <v>18</v>
      </c>
      <c r="E260">
        <v>0.22</v>
      </c>
    </row>
    <row r="261" spans="1:5" x14ac:dyDescent="0.3">
      <c r="A261">
        <v>193</v>
      </c>
      <c r="B261" t="s">
        <v>1284</v>
      </c>
      <c r="C261">
        <v>273</v>
      </c>
      <c r="D261">
        <v>15.64</v>
      </c>
      <c r="E261">
        <v>0.21</v>
      </c>
    </row>
    <row r="262" spans="1:5" x14ac:dyDescent="0.3">
      <c r="A262">
        <v>194</v>
      </c>
      <c r="B262" t="s">
        <v>1283</v>
      </c>
      <c r="C262">
        <v>250</v>
      </c>
      <c r="D262">
        <v>17.48</v>
      </c>
      <c r="E262">
        <v>0.24</v>
      </c>
    </row>
    <row r="263" spans="1:5" x14ac:dyDescent="0.3">
      <c r="A263">
        <v>194</v>
      </c>
      <c r="B263" t="s">
        <v>1282</v>
      </c>
      <c r="C263">
        <v>274</v>
      </c>
      <c r="D263">
        <v>20.329999999999998</v>
      </c>
      <c r="E263">
        <v>0.24</v>
      </c>
    </row>
    <row r="264" spans="1:5" x14ac:dyDescent="0.3">
      <c r="A264">
        <v>195</v>
      </c>
      <c r="B264" t="s">
        <v>1281</v>
      </c>
      <c r="C264">
        <v>332</v>
      </c>
      <c r="D264">
        <v>13.5</v>
      </c>
      <c r="E264">
        <v>0.19</v>
      </c>
    </row>
    <row r="265" spans="1:5" x14ac:dyDescent="0.3">
      <c r="A265">
        <v>196</v>
      </c>
      <c r="B265" t="s">
        <v>1280</v>
      </c>
      <c r="C265">
        <v>358</v>
      </c>
      <c r="D265">
        <v>18.54</v>
      </c>
      <c r="E265">
        <v>0.22</v>
      </c>
    </row>
    <row r="266" spans="1:5" x14ac:dyDescent="0.3">
      <c r="A266">
        <v>197</v>
      </c>
      <c r="B266" t="s">
        <v>1279</v>
      </c>
      <c r="C266">
        <v>491</v>
      </c>
      <c r="D266">
        <v>14.72</v>
      </c>
      <c r="E266">
        <v>0.2</v>
      </c>
    </row>
    <row r="267" spans="1:5" x14ac:dyDescent="0.3">
      <c r="A267">
        <v>198</v>
      </c>
      <c r="B267" t="s">
        <v>1278</v>
      </c>
      <c r="C267">
        <v>568</v>
      </c>
      <c r="D267">
        <v>17.440000000000001</v>
      </c>
      <c r="E267">
        <v>0.2</v>
      </c>
    </row>
    <row r="268" spans="1:5" x14ac:dyDescent="0.3">
      <c r="A268">
        <v>199</v>
      </c>
      <c r="B268" t="s">
        <v>1276</v>
      </c>
      <c r="C268">
        <v>576</v>
      </c>
      <c r="D268">
        <v>17.12</v>
      </c>
      <c r="E268">
        <v>0.2</v>
      </c>
    </row>
    <row r="269" spans="1:5" x14ac:dyDescent="0.3">
      <c r="A269">
        <v>200</v>
      </c>
      <c r="B269" t="s">
        <v>1277</v>
      </c>
      <c r="C269">
        <v>610</v>
      </c>
      <c r="D269">
        <v>17.28</v>
      </c>
      <c r="E269">
        <v>0.2</v>
      </c>
    </row>
    <row r="270" spans="1:5" x14ac:dyDescent="0.3">
      <c r="A270">
        <v>201</v>
      </c>
      <c r="B270" t="s">
        <v>1276</v>
      </c>
      <c r="C270">
        <v>561</v>
      </c>
      <c r="D270">
        <v>17.12</v>
      </c>
      <c r="E270">
        <v>0.2</v>
      </c>
    </row>
    <row r="271" spans="1:5" x14ac:dyDescent="0.3">
      <c r="A271">
        <v>201</v>
      </c>
      <c r="B271" t="s">
        <v>1275</v>
      </c>
      <c r="C271">
        <v>500</v>
      </c>
      <c r="D271">
        <v>15.2</v>
      </c>
      <c r="E271">
        <v>0.2</v>
      </c>
    </row>
    <row r="272" spans="1:5" x14ac:dyDescent="0.3">
      <c r="A272">
        <v>202</v>
      </c>
      <c r="B272" t="s">
        <v>1274</v>
      </c>
      <c r="C272">
        <v>902</v>
      </c>
      <c r="D272">
        <v>19.62</v>
      </c>
      <c r="E272">
        <v>0.22</v>
      </c>
    </row>
    <row r="273" spans="1:5" x14ac:dyDescent="0.3">
      <c r="A273">
        <v>203</v>
      </c>
      <c r="B273" t="s">
        <v>1273</v>
      </c>
      <c r="C273">
        <v>877</v>
      </c>
      <c r="D273">
        <v>18.18</v>
      </c>
      <c r="E273">
        <v>0.22</v>
      </c>
    </row>
    <row r="274" spans="1:5" x14ac:dyDescent="0.3">
      <c r="A274">
        <v>204</v>
      </c>
      <c r="B274" t="s">
        <v>1272</v>
      </c>
      <c r="C274">
        <v>916</v>
      </c>
      <c r="D274">
        <v>17.510000000000002</v>
      </c>
      <c r="E274">
        <v>0.21</v>
      </c>
    </row>
    <row r="275" spans="1:5" x14ac:dyDescent="0.3">
      <c r="A275">
        <v>204</v>
      </c>
      <c r="B275" t="s">
        <v>1271</v>
      </c>
      <c r="C275">
        <v>916</v>
      </c>
      <c r="D275">
        <v>18.7</v>
      </c>
      <c r="E275">
        <v>0.21</v>
      </c>
    </row>
    <row r="276" spans="1:5" x14ac:dyDescent="0.3">
      <c r="A276">
        <v>205</v>
      </c>
      <c r="B276" t="s">
        <v>1270</v>
      </c>
      <c r="C276">
        <v>844</v>
      </c>
      <c r="D276">
        <v>16.489999999999998</v>
      </c>
      <c r="E276">
        <v>0.21</v>
      </c>
    </row>
    <row r="277" spans="1:5" x14ac:dyDescent="0.3">
      <c r="A277">
        <v>206</v>
      </c>
      <c r="B277" t="s">
        <v>1269</v>
      </c>
      <c r="C277">
        <v>853</v>
      </c>
      <c r="D277">
        <v>18.43</v>
      </c>
      <c r="E277">
        <v>0.24</v>
      </c>
    </row>
    <row r="278" spans="1:5" x14ac:dyDescent="0.3">
      <c r="A278">
        <v>207</v>
      </c>
      <c r="B278" t="s">
        <v>1269</v>
      </c>
      <c r="C278">
        <v>856</v>
      </c>
      <c r="D278">
        <v>18.43</v>
      </c>
      <c r="E278">
        <v>0.24</v>
      </c>
    </row>
    <row r="279" spans="1:5" x14ac:dyDescent="0.3">
      <c r="A279">
        <v>208</v>
      </c>
      <c r="B279" t="s">
        <v>1268</v>
      </c>
      <c r="C279">
        <v>883</v>
      </c>
      <c r="D279">
        <v>17.86</v>
      </c>
      <c r="E279">
        <v>0.24</v>
      </c>
    </row>
    <row r="280" spans="1:5" x14ac:dyDescent="0.3">
      <c r="A280">
        <v>209</v>
      </c>
      <c r="B280" t="s">
        <v>1267</v>
      </c>
      <c r="C280">
        <v>808</v>
      </c>
      <c r="D280">
        <v>17.670000000000002</v>
      </c>
      <c r="E280">
        <v>0.24</v>
      </c>
    </row>
    <row r="281" spans="1:5" x14ac:dyDescent="0.3">
      <c r="A281">
        <v>210</v>
      </c>
      <c r="B281" t="s">
        <v>1267</v>
      </c>
      <c r="C281">
        <v>808</v>
      </c>
      <c r="D281">
        <v>16.739999999999998</v>
      </c>
      <c r="E281">
        <v>0.22</v>
      </c>
    </row>
    <row r="282" spans="1:5" x14ac:dyDescent="0.3">
      <c r="A282">
        <v>211</v>
      </c>
      <c r="B282" t="s">
        <v>1267</v>
      </c>
      <c r="C282">
        <v>808</v>
      </c>
      <c r="D282">
        <v>16.739999999999998</v>
      </c>
      <c r="E282">
        <v>0.22</v>
      </c>
    </row>
    <row r="283" spans="1:5" x14ac:dyDescent="0.3">
      <c r="A283">
        <v>212</v>
      </c>
      <c r="B283" t="s">
        <v>1139</v>
      </c>
      <c r="C283">
        <v>894</v>
      </c>
      <c r="D283">
        <v>13.44</v>
      </c>
      <c r="E283">
        <v>0.18</v>
      </c>
    </row>
    <row r="284" spans="1:5" x14ac:dyDescent="0.3">
      <c r="A284">
        <v>213</v>
      </c>
      <c r="B284" t="s">
        <v>1254</v>
      </c>
      <c r="C284">
        <v>914</v>
      </c>
      <c r="D284">
        <v>15.12</v>
      </c>
      <c r="E284">
        <v>0.18</v>
      </c>
    </row>
    <row r="285" spans="1:5" x14ac:dyDescent="0.3">
      <c r="A285">
        <v>214</v>
      </c>
      <c r="B285" t="s">
        <v>1252</v>
      </c>
      <c r="C285">
        <v>871</v>
      </c>
      <c r="D285">
        <v>13.44</v>
      </c>
      <c r="E285">
        <v>0.18</v>
      </c>
    </row>
    <row r="286" spans="1:5" x14ac:dyDescent="0.3">
      <c r="A286">
        <v>215</v>
      </c>
      <c r="B286" t="s">
        <v>1252</v>
      </c>
      <c r="C286">
        <v>871</v>
      </c>
      <c r="D286">
        <v>13.44</v>
      </c>
      <c r="E286">
        <v>0.18</v>
      </c>
    </row>
    <row r="287" spans="1:5" x14ac:dyDescent="0.3">
      <c r="A287">
        <v>216</v>
      </c>
      <c r="B287" t="s">
        <v>1250</v>
      </c>
      <c r="C287">
        <v>889</v>
      </c>
      <c r="D287">
        <v>13.16</v>
      </c>
      <c r="E287">
        <v>0.18</v>
      </c>
    </row>
    <row r="288" spans="1:5" x14ac:dyDescent="0.3">
      <c r="A288">
        <v>218</v>
      </c>
      <c r="B288" t="s">
        <v>1266</v>
      </c>
      <c r="C288">
        <v>539</v>
      </c>
      <c r="D288">
        <v>7.68</v>
      </c>
      <c r="E288">
        <v>0.1</v>
      </c>
    </row>
    <row r="289" spans="1:5" x14ac:dyDescent="0.3">
      <c r="A289">
        <v>219</v>
      </c>
      <c r="B289" t="s">
        <v>1266</v>
      </c>
      <c r="C289">
        <v>539</v>
      </c>
      <c r="D289">
        <v>10.56</v>
      </c>
      <c r="E289">
        <v>0.14000000000000001</v>
      </c>
    </row>
    <row r="290" spans="1:5" x14ac:dyDescent="0.3">
      <c r="A290">
        <v>220</v>
      </c>
      <c r="B290" t="s">
        <v>1266</v>
      </c>
      <c r="C290">
        <v>539</v>
      </c>
      <c r="D290">
        <v>7.68</v>
      </c>
      <c r="E290">
        <v>0.1</v>
      </c>
    </row>
    <row r="291" spans="1:5" x14ac:dyDescent="0.3">
      <c r="A291">
        <v>221</v>
      </c>
      <c r="B291" t="s">
        <v>1265</v>
      </c>
      <c r="C291">
        <v>582</v>
      </c>
      <c r="D291">
        <v>5.7</v>
      </c>
      <c r="E291">
        <v>0.8</v>
      </c>
    </row>
    <row r="292" spans="1:5" x14ac:dyDescent="0.3">
      <c r="A292">
        <v>222</v>
      </c>
      <c r="B292" t="s">
        <v>1264</v>
      </c>
      <c r="C292">
        <v>446</v>
      </c>
      <c r="D292">
        <v>6.72</v>
      </c>
      <c r="E292">
        <v>0.9</v>
      </c>
    </row>
    <row r="293" spans="1:5" x14ac:dyDescent="0.3">
      <c r="A293">
        <v>226</v>
      </c>
      <c r="B293" t="s">
        <v>1263</v>
      </c>
      <c r="C293">
        <v>788</v>
      </c>
      <c r="D293">
        <v>23.28</v>
      </c>
      <c r="E293">
        <v>0.3</v>
      </c>
    </row>
    <row r="294" spans="1:5" x14ac:dyDescent="0.3">
      <c r="A294">
        <v>226</v>
      </c>
      <c r="B294" t="s">
        <v>1262</v>
      </c>
      <c r="C294">
        <v>955</v>
      </c>
      <c r="D294">
        <v>25.92</v>
      </c>
      <c r="E294">
        <v>0.3</v>
      </c>
    </row>
    <row r="295" spans="1:5" x14ac:dyDescent="0.3">
      <c r="A295">
        <v>226</v>
      </c>
      <c r="B295" t="s">
        <v>1261</v>
      </c>
      <c r="C295">
        <v>850</v>
      </c>
      <c r="D295">
        <v>21.84</v>
      </c>
      <c r="E295">
        <v>0.3</v>
      </c>
    </row>
    <row r="296" spans="1:5" x14ac:dyDescent="0.3">
      <c r="A296">
        <v>227</v>
      </c>
      <c r="B296" t="s">
        <v>1263</v>
      </c>
      <c r="C296">
        <v>788</v>
      </c>
      <c r="D296">
        <v>23.28</v>
      </c>
      <c r="E296">
        <v>0.3</v>
      </c>
    </row>
    <row r="297" spans="1:5" x14ac:dyDescent="0.3">
      <c r="A297">
        <v>227</v>
      </c>
      <c r="B297" t="s">
        <v>1262</v>
      </c>
      <c r="C297">
        <v>955</v>
      </c>
      <c r="D297">
        <v>25.92</v>
      </c>
      <c r="E297">
        <v>0.3</v>
      </c>
    </row>
    <row r="298" spans="1:5" x14ac:dyDescent="0.3">
      <c r="A298">
        <v>227</v>
      </c>
      <c r="B298" t="s">
        <v>1261</v>
      </c>
      <c r="C298">
        <v>850</v>
      </c>
      <c r="D298">
        <v>21.84</v>
      </c>
      <c r="E298">
        <v>0.3</v>
      </c>
    </row>
    <row r="299" spans="1:5" x14ac:dyDescent="0.3">
      <c r="A299">
        <v>228</v>
      </c>
      <c r="B299" t="s">
        <v>1260</v>
      </c>
      <c r="C299">
        <v>819</v>
      </c>
      <c r="D299">
        <v>17.440000000000001</v>
      </c>
      <c r="E299">
        <v>0.2</v>
      </c>
    </row>
    <row r="300" spans="1:5" x14ac:dyDescent="0.3">
      <c r="A300">
        <v>229</v>
      </c>
      <c r="B300" t="s">
        <v>1259</v>
      </c>
      <c r="C300">
        <v>908</v>
      </c>
      <c r="D300">
        <v>17.440000000000001</v>
      </c>
      <c r="E300">
        <v>0.2</v>
      </c>
    </row>
    <row r="301" spans="1:5" x14ac:dyDescent="0.3">
      <c r="A301">
        <v>229</v>
      </c>
      <c r="B301" t="s">
        <v>1257</v>
      </c>
      <c r="C301">
        <v>738</v>
      </c>
      <c r="D301">
        <v>15.52</v>
      </c>
      <c r="E301">
        <v>0.2</v>
      </c>
    </row>
    <row r="302" spans="1:5" x14ac:dyDescent="0.3">
      <c r="A302">
        <v>229</v>
      </c>
      <c r="B302" t="s">
        <v>1258</v>
      </c>
      <c r="C302">
        <v>746</v>
      </c>
      <c r="D302">
        <v>14.88</v>
      </c>
      <c r="E302">
        <v>0.2</v>
      </c>
    </row>
    <row r="303" spans="1:5" x14ac:dyDescent="0.3">
      <c r="A303">
        <v>230</v>
      </c>
      <c r="B303" t="s">
        <v>1258</v>
      </c>
      <c r="C303">
        <v>746</v>
      </c>
      <c r="D303">
        <v>14.88</v>
      </c>
      <c r="E303">
        <v>0.2</v>
      </c>
    </row>
    <row r="304" spans="1:5" x14ac:dyDescent="0.3">
      <c r="A304">
        <v>231</v>
      </c>
      <c r="B304" t="s">
        <v>1257</v>
      </c>
      <c r="C304">
        <v>738</v>
      </c>
      <c r="D304">
        <v>13.58</v>
      </c>
      <c r="E304">
        <v>0.18</v>
      </c>
    </row>
    <row r="305" spans="1:5" x14ac:dyDescent="0.3">
      <c r="A305">
        <v>232</v>
      </c>
      <c r="B305" t="s">
        <v>1256</v>
      </c>
      <c r="C305">
        <v>739</v>
      </c>
      <c r="D305">
        <v>14.88</v>
      </c>
      <c r="E305">
        <v>0.2</v>
      </c>
    </row>
    <row r="306" spans="1:5" x14ac:dyDescent="0.3">
      <c r="A306">
        <v>232</v>
      </c>
      <c r="B306" t="s">
        <v>1255</v>
      </c>
      <c r="C306">
        <v>909</v>
      </c>
      <c r="D306">
        <v>17.440000000000001</v>
      </c>
      <c r="E306">
        <v>0.2</v>
      </c>
    </row>
    <row r="307" spans="1:5" x14ac:dyDescent="0.3">
      <c r="A307">
        <v>233</v>
      </c>
      <c r="B307" t="s">
        <v>1256</v>
      </c>
      <c r="C307">
        <v>739</v>
      </c>
      <c r="D307">
        <v>14.88</v>
      </c>
      <c r="E307">
        <v>0.2</v>
      </c>
    </row>
    <row r="308" spans="1:5" x14ac:dyDescent="0.3">
      <c r="A308">
        <v>233</v>
      </c>
      <c r="B308" t="s">
        <v>1255</v>
      </c>
      <c r="C308">
        <v>909</v>
      </c>
      <c r="D308">
        <v>17.440000000000001</v>
      </c>
      <c r="E308">
        <v>0.2</v>
      </c>
    </row>
    <row r="309" spans="1:5" x14ac:dyDescent="0.3">
      <c r="A309">
        <v>234</v>
      </c>
      <c r="B309" t="s">
        <v>1255</v>
      </c>
      <c r="C309">
        <v>909</v>
      </c>
      <c r="D309">
        <v>17.440000000000001</v>
      </c>
      <c r="E309">
        <v>0.2</v>
      </c>
    </row>
    <row r="310" spans="1:5" x14ac:dyDescent="0.3">
      <c r="A310">
        <v>241</v>
      </c>
      <c r="B310" t="s">
        <v>1139</v>
      </c>
      <c r="C310">
        <v>772</v>
      </c>
      <c r="D310">
        <v>13.44</v>
      </c>
      <c r="E310">
        <v>0.18</v>
      </c>
    </row>
    <row r="311" spans="1:5" x14ac:dyDescent="0.3">
      <c r="A311">
        <v>241</v>
      </c>
      <c r="B311" t="s">
        <v>1254</v>
      </c>
      <c r="C311">
        <v>796</v>
      </c>
      <c r="D311">
        <v>15.12</v>
      </c>
      <c r="E311">
        <v>0.18</v>
      </c>
    </row>
    <row r="312" spans="1:5" x14ac:dyDescent="0.3">
      <c r="A312">
        <v>241</v>
      </c>
      <c r="B312" t="s">
        <v>1253</v>
      </c>
      <c r="C312">
        <v>788</v>
      </c>
      <c r="D312">
        <v>14.84</v>
      </c>
      <c r="E312">
        <v>0.18</v>
      </c>
    </row>
    <row r="313" spans="1:5" x14ac:dyDescent="0.3">
      <c r="A313">
        <v>242</v>
      </c>
      <c r="B313" t="s">
        <v>1252</v>
      </c>
      <c r="C313">
        <v>741</v>
      </c>
      <c r="D313">
        <v>12.48</v>
      </c>
      <c r="E313">
        <v>0.16</v>
      </c>
    </row>
    <row r="314" spans="1:5" x14ac:dyDescent="0.3">
      <c r="A314">
        <v>242</v>
      </c>
      <c r="B314" t="s">
        <v>1251</v>
      </c>
      <c r="C314">
        <v>874</v>
      </c>
      <c r="D314">
        <v>14.17</v>
      </c>
      <c r="E314">
        <v>0.16</v>
      </c>
    </row>
    <row r="315" spans="1:5" x14ac:dyDescent="0.3">
      <c r="A315">
        <v>242</v>
      </c>
      <c r="B315" t="s">
        <v>1250</v>
      </c>
      <c r="C315">
        <v>772</v>
      </c>
      <c r="D315">
        <v>12.22</v>
      </c>
      <c r="E315">
        <v>0.16</v>
      </c>
    </row>
    <row r="316" spans="1:5" x14ac:dyDescent="0.3">
      <c r="A316">
        <v>242</v>
      </c>
      <c r="B316" t="s">
        <v>1249</v>
      </c>
      <c r="C316">
        <v>733</v>
      </c>
      <c r="D316">
        <v>12.09</v>
      </c>
      <c r="E316">
        <v>0.16</v>
      </c>
    </row>
    <row r="317" spans="1:5" x14ac:dyDescent="0.3">
      <c r="A317">
        <v>242</v>
      </c>
      <c r="B317" t="s">
        <v>1248</v>
      </c>
      <c r="C317">
        <v>858</v>
      </c>
      <c r="D317">
        <v>13.39</v>
      </c>
      <c r="E317">
        <v>0.16</v>
      </c>
    </row>
    <row r="318" spans="1:5" x14ac:dyDescent="0.3">
      <c r="A318">
        <v>242</v>
      </c>
      <c r="B318" t="s">
        <v>1247</v>
      </c>
      <c r="C318">
        <v>757</v>
      </c>
      <c r="D318">
        <v>11.83</v>
      </c>
      <c r="E318">
        <v>0.16</v>
      </c>
    </row>
    <row r="319" spans="1:5" x14ac:dyDescent="0.3">
      <c r="A319">
        <v>243</v>
      </c>
      <c r="B319" t="s">
        <v>1246</v>
      </c>
      <c r="C319">
        <v>1006</v>
      </c>
      <c r="D319">
        <v>18.36</v>
      </c>
      <c r="E319">
        <v>0.22</v>
      </c>
    </row>
    <row r="320" spans="1:5" x14ac:dyDescent="0.3">
      <c r="A320">
        <v>244</v>
      </c>
      <c r="B320" t="s">
        <v>1245</v>
      </c>
      <c r="C320">
        <v>761</v>
      </c>
      <c r="D320">
        <v>8.64</v>
      </c>
      <c r="E320">
        <v>0.11</v>
      </c>
    </row>
    <row r="321" spans="1:5" x14ac:dyDescent="0.3">
      <c r="A321">
        <v>244</v>
      </c>
      <c r="B321" t="s">
        <v>1244</v>
      </c>
      <c r="C321">
        <v>761</v>
      </c>
      <c r="D321">
        <v>8.4600000000000009</v>
      </c>
      <c r="E321">
        <v>0.11</v>
      </c>
    </row>
    <row r="322" spans="1:5" x14ac:dyDescent="0.3">
      <c r="A322">
        <v>245</v>
      </c>
      <c r="B322" t="s">
        <v>1243</v>
      </c>
      <c r="C322">
        <v>391</v>
      </c>
      <c r="D322">
        <v>15.47</v>
      </c>
      <c r="E322">
        <v>0.21</v>
      </c>
    </row>
    <row r="323" spans="1:5" x14ac:dyDescent="0.3">
      <c r="A323">
        <v>246</v>
      </c>
      <c r="B323" t="s">
        <v>1242</v>
      </c>
      <c r="C323">
        <v>339</v>
      </c>
      <c r="D323">
        <v>18.54</v>
      </c>
      <c r="E323">
        <v>0.22</v>
      </c>
    </row>
    <row r="324" spans="1:5" x14ac:dyDescent="0.3">
      <c r="A324">
        <v>247</v>
      </c>
      <c r="B324" t="s">
        <v>1242</v>
      </c>
      <c r="C324">
        <v>339</v>
      </c>
      <c r="D324">
        <v>18.54</v>
      </c>
      <c r="E324">
        <v>0.22</v>
      </c>
    </row>
    <row r="325" spans="1:5" x14ac:dyDescent="0.3">
      <c r="A325">
        <v>248</v>
      </c>
      <c r="B325" t="s">
        <v>1240</v>
      </c>
      <c r="C325">
        <v>564</v>
      </c>
      <c r="D325">
        <v>8.2799999999999994</v>
      </c>
      <c r="E325">
        <v>0.11</v>
      </c>
    </row>
    <row r="326" spans="1:5" x14ac:dyDescent="0.3">
      <c r="A326">
        <v>249</v>
      </c>
      <c r="B326" t="s">
        <v>1241</v>
      </c>
      <c r="C326">
        <v>576</v>
      </c>
      <c r="D326">
        <v>9.6</v>
      </c>
      <c r="E326">
        <v>0.12</v>
      </c>
    </row>
    <row r="327" spans="1:5" x14ac:dyDescent="0.3">
      <c r="A327">
        <v>249</v>
      </c>
      <c r="B327" t="s">
        <v>1240</v>
      </c>
      <c r="C327">
        <v>564</v>
      </c>
      <c r="D327">
        <v>9.1999999999999993</v>
      </c>
      <c r="E327">
        <v>0.12</v>
      </c>
    </row>
    <row r="328" spans="1:5" x14ac:dyDescent="0.3">
      <c r="A328">
        <v>250</v>
      </c>
      <c r="B328" t="s">
        <v>1239</v>
      </c>
      <c r="C328">
        <v>589</v>
      </c>
      <c r="D328">
        <v>9.4</v>
      </c>
      <c r="E328">
        <v>0.12</v>
      </c>
    </row>
    <row r="329" spans="1:5" x14ac:dyDescent="0.3">
      <c r="A329">
        <v>251</v>
      </c>
      <c r="B329" t="s">
        <v>1238</v>
      </c>
      <c r="C329">
        <v>580</v>
      </c>
      <c r="D329">
        <v>10.78</v>
      </c>
      <c r="E329">
        <v>0.14000000000000001</v>
      </c>
    </row>
    <row r="330" spans="1:5" x14ac:dyDescent="0.3">
      <c r="A330">
        <v>252</v>
      </c>
      <c r="B330" t="s">
        <v>1238</v>
      </c>
      <c r="C330">
        <v>580</v>
      </c>
      <c r="D330">
        <v>10.78</v>
      </c>
      <c r="E330">
        <v>0.14000000000000001</v>
      </c>
    </row>
    <row r="331" spans="1:5" x14ac:dyDescent="0.3">
      <c r="A331">
        <v>253</v>
      </c>
      <c r="B331" t="s">
        <v>1237</v>
      </c>
      <c r="C331">
        <v>893</v>
      </c>
      <c r="D331">
        <v>18.02</v>
      </c>
      <c r="E331">
        <v>0.21</v>
      </c>
    </row>
    <row r="332" spans="1:5" x14ac:dyDescent="0.3">
      <c r="A332">
        <v>254</v>
      </c>
      <c r="B332" t="s">
        <v>1236</v>
      </c>
      <c r="C332">
        <v>932</v>
      </c>
      <c r="D332">
        <v>16.32</v>
      </c>
      <c r="E332">
        <v>0.2</v>
      </c>
    </row>
    <row r="333" spans="1:5" x14ac:dyDescent="0.3">
      <c r="A333">
        <v>255</v>
      </c>
      <c r="B333" t="s">
        <v>1236</v>
      </c>
      <c r="C333">
        <v>944</v>
      </c>
      <c r="D333">
        <v>18.36</v>
      </c>
      <c r="E333">
        <v>0.22</v>
      </c>
    </row>
    <row r="334" spans="1:5" x14ac:dyDescent="0.3">
      <c r="A334">
        <v>256</v>
      </c>
      <c r="B334" t="s">
        <v>1211</v>
      </c>
      <c r="C334">
        <v>833</v>
      </c>
      <c r="D334">
        <v>23.52</v>
      </c>
      <c r="E334">
        <v>0.19</v>
      </c>
    </row>
    <row r="335" spans="1:5" x14ac:dyDescent="0.3">
      <c r="A335">
        <v>257</v>
      </c>
      <c r="B335" t="s">
        <v>1235</v>
      </c>
      <c r="C335">
        <v>842</v>
      </c>
      <c r="D335">
        <v>24.96</v>
      </c>
      <c r="E335">
        <v>0.19</v>
      </c>
    </row>
    <row r="336" spans="1:5" x14ac:dyDescent="0.3">
      <c r="A336">
        <v>258</v>
      </c>
      <c r="B336" t="s">
        <v>1234</v>
      </c>
      <c r="C336">
        <v>809</v>
      </c>
      <c r="D336">
        <v>27.72</v>
      </c>
      <c r="E336">
        <v>0.18</v>
      </c>
    </row>
    <row r="337" spans="1:5" x14ac:dyDescent="0.3">
      <c r="A337">
        <v>259</v>
      </c>
      <c r="B337" t="s">
        <v>1233</v>
      </c>
      <c r="C337">
        <v>490</v>
      </c>
      <c r="D337">
        <v>13.95</v>
      </c>
      <c r="E337">
        <v>0.19</v>
      </c>
    </row>
    <row r="338" spans="1:5" x14ac:dyDescent="0.3">
      <c r="A338">
        <v>260</v>
      </c>
      <c r="B338" t="s">
        <v>1232</v>
      </c>
      <c r="C338">
        <v>485</v>
      </c>
      <c r="D338">
        <v>7.68</v>
      </c>
      <c r="E338">
        <v>0.1</v>
      </c>
    </row>
    <row r="339" spans="1:5" x14ac:dyDescent="0.3">
      <c r="A339">
        <v>266</v>
      </c>
      <c r="B339" t="s">
        <v>1231</v>
      </c>
      <c r="C339">
        <v>327</v>
      </c>
      <c r="D339">
        <v>10.7</v>
      </c>
      <c r="E339">
        <v>0.12</v>
      </c>
    </row>
    <row r="340" spans="1:5" x14ac:dyDescent="0.3">
      <c r="A340">
        <v>267</v>
      </c>
      <c r="B340" t="s">
        <v>1220</v>
      </c>
      <c r="C340">
        <v>816</v>
      </c>
      <c r="D340">
        <v>16.8</v>
      </c>
      <c r="E340">
        <v>0.2</v>
      </c>
    </row>
    <row r="341" spans="1:5" x14ac:dyDescent="0.3">
      <c r="A341">
        <v>268</v>
      </c>
      <c r="B341" t="s">
        <v>1230</v>
      </c>
      <c r="C341">
        <v>466</v>
      </c>
      <c r="D341">
        <v>18.05</v>
      </c>
      <c r="E341">
        <v>0.24</v>
      </c>
    </row>
    <row r="342" spans="1:5" x14ac:dyDescent="0.3">
      <c r="A342">
        <v>268</v>
      </c>
      <c r="B342" t="s">
        <v>1227</v>
      </c>
      <c r="C342">
        <v>494</v>
      </c>
      <c r="D342">
        <v>20.329999999999998</v>
      </c>
      <c r="E342">
        <v>0.24</v>
      </c>
    </row>
    <row r="343" spans="1:5" x14ac:dyDescent="0.3">
      <c r="A343">
        <v>269</v>
      </c>
      <c r="B343" t="s">
        <v>1229</v>
      </c>
      <c r="C343">
        <v>451</v>
      </c>
      <c r="D343">
        <v>16</v>
      </c>
      <c r="E343">
        <v>0.2</v>
      </c>
    </row>
    <row r="344" spans="1:5" x14ac:dyDescent="0.3">
      <c r="A344">
        <v>270</v>
      </c>
      <c r="B344" t="s">
        <v>1228</v>
      </c>
      <c r="C344">
        <v>412</v>
      </c>
      <c r="D344">
        <v>17.100000000000001</v>
      </c>
      <c r="E344">
        <v>0.24</v>
      </c>
    </row>
    <row r="345" spans="1:5" x14ac:dyDescent="0.3">
      <c r="A345">
        <v>271</v>
      </c>
      <c r="B345" t="s">
        <v>1225</v>
      </c>
      <c r="C345">
        <v>482</v>
      </c>
      <c r="D345">
        <v>15.64</v>
      </c>
      <c r="E345">
        <v>0.21</v>
      </c>
    </row>
    <row r="346" spans="1:5" x14ac:dyDescent="0.3">
      <c r="A346">
        <v>271</v>
      </c>
      <c r="B346" t="s">
        <v>1227</v>
      </c>
      <c r="C346">
        <v>534</v>
      </c>
      <c r="D346">
        <v>18.190000000000001</v>
      </c>
      <c r="E346">
        <v>0.21</v>
      </c>
    </row>
    <row r="347" spans="1:5" x14ac:dyDescent="0.3">
      <c r="A347">
        <v>271</v>
      </c>
      <c r="B347" t="s">
        <v>1226</v>
      </c>
      <c r="C347">
        <v>575</v>
      </c>
      <c r="D347">
        <v>18.53</v>
      </c>
      <c r="E347">
        <v>0.21</v>
      </c>
    </row>
    <row r="348" spans="1:5" x14ac:dyDescent="0.3">
      <c r="A348">
        <v>272</v>
      </c>
      <c r="B348" t="s">
        <v>1225</v>
      </c>
      <c r="C348">
        <v>392</v>
      </c>
      <c r="D348">
        <v>14.72</v>
      </c>
      <c r="E348">
        <v>0.2</v>
      </c>
    </row>
    <row r="349" spans="1:5" x14ac:dyDescent="0.3">
      <c r="A349">
        <v>273</v>
      </c>
      <c r="B349" t="s">
        <v>1224</v>
      </c>
      <c r="C349">
        <v>908</v>
      </c>
      <c r="D349">
        <v>10.199999999999999</v>
      </c>
      <c r="E349">
        <v>0.12</v>
      </c>
    </row>
    <row r="350" spans="1:5" x14ac:dyDescent="0.3">
      <c r="A350">
        <v>274</v>
      </c>
      <c r="B350" t="s">
        <v>1224</v>
      </c>
      <c r="C350">
        <v>908</v>
      </c>
      <c r="D350">
        <v>10.199999999999999</v>
      </c>
      <c r="E350">
        <v>0.12</v>
      </c>
    </row>
    <row r="351" spans="1:5" x14ac:dyDescent="0.3">
      <c r="A351">
        <v>275</v>
      </c>
      <c r="B351" t="s">
        <v>1224</v>
      </c>
      <c r="C351">
        <v>902</v>
      </c>
      <c r="D351">
        <v>9.18</v>
      </c>
      <c r="E351">
        <v>0.11</v>
      </c>
    </row>
    <row r="352" spans="1:5" x14ac:dyDescent="0.3">
      <c r="A352">
        <v>276</v>
      </c>
      <c r="B352" t="s">
        <v>1222</v>
      </c>
      <c r="C352">
        <v>767</v>
      </c>
      <c r="D352">
        <v>9.1</v>
      </c>
      <c r="E352">
        <v>0.12</v>
      </c>
    </row>
    <row r="353" spans="1:5" x14ac:dyDescent="0.3">
      <c r="A353">
        <v>276</v>
      </c>
      <c r="B353" t="s">
        <v>1223</v>
      </c>
      <c r="C353">
        <v>944</v>
      </c>
      <c r="D353">
        <v>10.4</v>
      </c>
      <c r="E353">
        <v>0.12</v>
      </c>
    </row>
    <row r="354" spans="1:5" x14ac:dyDescent="0.3">
      <c r="A354">
        <v>277</v>
      </c>
      <c r="B354" t="s">
        <v>1222</v>
      </c>
      <c r="C354">
        <v>767</v>
      </c>
      <c r="D354">
        <v>9.1</v>
      </c>
      <c r="E354">
        <v>0.12</v>
      </c>
    </row>
    <row r="355" spans="1:5" x14ac:dyDescent="0.3">
      <c r="A355">
        <v>281</v>
      </c>
      <c r="B355" t="s">
        <v>1221</v>
      </c>
      <c r="C355">
        <v>795</v>
      </c>
      <c r="D355">
        <v>15.84</v>
      </c>
      <c r="E355">
        <v>0.2</v>
      </c>
    </row>
    <row r="356" spans="1:5" x14ac:dyDescent="0.3">
      <c r="A356">
        <v>282</v>
      </c>
      <c r="B356" t="s">
        <v>1220</v>
      </c>
      <c r="C356">
        <v>765</v>
      </c>
      <c r="D356">
        <v>14.7</v>
      </c>
      <c r="E356">
        <v>0.18</v>
      </c>
    </row>
    <row r="357" spans="1:5" x14ac:dyDescent="0.3">
      <c r="A357">
        <v>283</v>
      </c>
      <c r="B357" t="s">
        <v>1220</v>
      </c>
      <c r="C357">
        <v>765</v>
      </c>
      <c r="D357">
        <v>13.65</v>
      </c>
      <c r="E357">
        <v>0.16</v>
      </c>
    </row>
    <row r="358" spans="1:5" x14ac:dyDescent="0.3">
      <c r="A358">
        <v>284</v>
      </c>
      <c r="B358" t="s">
        <v>1219</v>
      </c>
      <c r="C358">
        <v>899</v>
      </c>
      <c r="D358">
        <v>17.440000000000001</v>
      </c>
      <c r="E358">
        <v>0.2</v>
      </c>
    </row>
    <row r="359" spans="1:5" x14ac:dyDescent="0.3">
      <c r="A359">
        <v>285</v>
      </c>
      <c r="B359" t="s">
        <v>1218</v>
      </c>
      <c r="C359">
        <v>972</v>
      </c>
      <c r="D359">
        <v>11.44</v>
      </c>
      <c r="E359">
        <v>0.14000000000000001</v>
      </c>
    </row>
    <row r="360" spans="1:5" x14ac:dyDescent="0.3">
      <c r="A360">
        <v>287</v>
      </c>
      <c r="B360" t="s">
        <v>1217</v>
      </c>
      <c r="C360">
        <v>886</v>
      </c>
      <c r="D360">
        <v>11.88</v>
      </c>
      <c r="E360">
        <v>0.14000000000000001</v>
      </c>
    </row>
    <row r="361" spans="1:5" x14ac:dyDescent="0.3">
      <c r="A361">
        <v>287</v>
      </c>
      <c r="B361" t="s">
        <v>1216</v>
      </c>
      <c r="C361">
        <v>741</v>
      </c>
      <c r="D361">
        <v>10.34</v>
      </c>
      <c r="E361">
        <v>0.14000000000000001</v>
      </c>
    </row>
    <row r="362" spans="1:5" x14ac:dyDescent="0.3">
      <c r="A362">
        <v>288</v>
      </c>
      <c r="B362" t="s">
        <v>1215</v>
      </c>
      <c r="C362">
        <v>761</v>
      </c>
      <c r="D362">
        <v>10.34</v>
      </c>
      <c r="E362">
        <v>0.14000000000000001</v>
      </c>
    </row>
    <row r="363" spans="1:5" x14ac:dyDescent="0.3">
      <c r="A363">
        <v>289</v>
      </c>
      <c r="B363" t="s">
        <v>1214</v>
      </c>
      <c r="C363">
        <v>828</v>
      </c>
      <c r="D363">
        <v>10.67</v>
      </c>
      <c r="E363">
        <v>0.14000000000000001</v>
      </c>
    </row>
    <row r="364" spans="1:5" x14ac:dyDescent="0.3">
      <c r="A364">
        <v>290</v>
      </c>
      <c r="B364" t="s">
        <v>1154</v>
      </c>
      <c r="C364">
        <v>896</v>
      </c>
      <c r="D364">
        <v>10.4</v>
      </c>
      <c r="E364">
        <v>0.12</v>
      </c>
    </row>
    <row r="365" spans="1:5" x14ac:dyDescent="0.3">
      <c r="A365">
        <v>291</v>
      </c>
      <c r="B365" t="s">
        <v>1154</v>
      </c>
      <c r="C365">
        <v>896</v>
      </c>
      <c r="D365">
        <v>10.4</v>
      </c>
      <c r="E365">
        <v>0.12</v>
      </c>
    </row>
    <row r="366" spans="1:5" x14ac:dyDescent="0.3">
      <c r="A366">
        <v>292</v>
      </c>
      <c r="B366" t="s">
        <v>1154</v>
      </c>
      <c r="C366">
        <v>924</v>
      </c>
      <c r="D366">
        <v>11.44</v>
      </c>
      <c r="E366">
        <v>0.14000000000000001</v>
      </c>
    </row>
    <row r="367" spans="1:5" x14ac:dyDescent="0.3">
      <c r="A367">
        <v>293</v>
      </c>
      <c r="B367" t="s">
        <v>1153</v>
      </c>
      <c r="C367">
        <v>924</v>
      </c>
      <c r="D367">
        <v>13.65</v>
      </c>
      <c r="E367">
        <v>0.16</v>
      </c>
    </row>
    <row r="368" spans="1:5" x14ac:dyDescent="0.3">
      <c r="A368">
        <v>294</v>
      </c>
      <c r="B368" t="s">
        <v>1213</v>
      </c>
      <c r="C368">
        <v>346</v>
      </c>
      <c r="D368">
        <v>16.489999999999998</v>
      </c>
      <c r="E368">
        <v>0.21</v>
      </c>
    </row>
    <row r="369" spans="1:5" x14ac:dyDescent="0.3">
      <c r="A369">
        <v>295</v>
      </c>
      <c r="B369" t="s">
        <v>1212</v>
      </c>
      <c r="C369">
        <v>684</v>
      </c>
      <c r="D369">
        <v>7.6</v>
      </c>
      <c r="E369">
        <v>0.1</v>
      </c>
    </row>
    <row r="370" spans="1:5" x14ac:dyDescent="0.3">
      <c r="A370">
        <v>298</v>
      </c>
      <c r="B370" t="s">
        <v>1211</v>
      </c>
      <c r="C370">
        <v>833</v>
      </c>
      <c r="D370">
        <v>12.74</v>
      </c>
      <c r="E370">
        <v>0.16</v>
      </c>
    </row>
    <row r="371" spans="1:5" x14ac:dyDescent="0.3">
      <c r="A371">
        <v>299</v>
      </c>
      <c r="B371" t="s">
        <v>1204</v>
      </c>
      <c r="C371">
        <v>881</v>
      </c>
      <c r="D371">
        <v>7.21</v>
      </c>
      <c r="E371">
        <v>0.9</v>
      </c>
    </row>
    <row r="372" spans="1:5" x14ac:dyDescent="0.3">
      <c r="A372">
        <v>300</v>
      </c>
      <c r="B372" t="s">
        <v>1133</v>
      </c>
      <c r="C372">
        <v>884</v>
      </c>
      <c r="D372">
        <v>7.7</v>
      </c>
      <c r="E372">
        <v>0.09</v>
      </c>
    </row>
    <row r="373" spans="1:5" x14ac:dyDescent="0.3">
      <c r="A373">
        <v>300</v>
      </c>
      <c r="B373" t="s">
        <v>1203</v>
      </c>
      <c r="C373">
        <v>893</v>
      </c>
      <c r="D373">
        <v>7.07</v>
      </c>
      <c r="E373">
        <v>0.09</v>
      </c>
    </row>
    <row r="374" spans="1:5" x14ac:dyDescent="0.3">
      <c r="A374">
        <v>302</v>
      </c>
      <c r="B374" t="s">
        <v>1194</v>
      </c>
      <c r="C374">
        <v>905</v>
      </c>
      <c r="D374">
        <v>13.2</v>
      </c>
      <c r="E374">
        <v>0.15</v>
      </c>
    </row>
    <row r="375" spans="1:5" x14ac:dyDescent="0.3">
      <c r="A375">
        <v>302</v>
      </c>
      <c r="B375" t="s">
        <v>1193</v>
      </c>
      <c r="C375">
        <v>855</v>
      </c>
      <c r="D375">
        <v>12.72</v>
      </c>
      <c r="E375">
        <v>0.15</v>
      </c>
    </row>
    <row r="376" spans="1:5" x14ac:dyDescent="0.3">
      <c r="A376">
        <v>302</v>
      </c>
      <c r="B376" t="s">
        <v>1192</v>
      </c>
      <c r="C376">
        <v>905</v>
      </c>
      <c r="D376">
        <v>12.96</v>
      </c>
      <c r="E376">
        <v>0.15</v>
      </c>
    </row>
    <row r="377" spans="1:5" x14ac:dyDescent="0.3">
      <c r="A377">
        <v>303</v>
      </c>
      <c r="B377" t="s">
        <v>1193</v>
      </c>
      <c r="C377">
        <v>855</v>
      </c>
      <c r="D377">
        <v>14.84</v>
      </c>
      <c r="E377">
        <v>0.18</v>
      </c>
    </row>
    <row r="378" spans="1:5" x14ac:dyDescent="0.3">
      <c r="A378">
        <v>303</v>
      </c>
      <c r="B378" t="s">
        <v>1192</v>
      </c>
      <c r="C378">
        <v>905</v>
      </c>
      <c r="D378">
        <v>15.12</v>
      </c>
      <c r="E378">
        <v>0.18</v>
      </c>
    </row>
    <row r="379" spans="1:5" x14ac:dyDescent="0.3">
      <c r="A379">
        <v>304</v>
      </c>
      <c r="B379" t="s">
        <v>1210</v>
      </c>
      <c r="C379">
        <v>951</v>
      </c>
      <c r="D379">
        <v>19.600000000000001</v>
      </c>
      <c r="E379">
        <v>0.25</v>
      </c>
    </row>
    <row r="380" spans="1:5" x14ac:dyDescent="0.3">
      <c r="A380">
        <v>305</v>
      </c>
      <c r="B380" t="s">
        <v>1210</v>
      </c>
      <c r="C380">
        <v>931</v>
      </c>
      <c r="D380">
        <v>21.56</v>
      </c>
      <c r="E380">
        <v>0.28000000000000003</v>
      </c>
    </row>
    <row r="381" spans="1:5" x14ac:dyDescent="0.3">
      <c r="A381">
        <v>306</v>
      </c>
      <c r="B381" t="s">
        <v>1133</v>
      </c>
      <c r="C381">
        <v>884</v>
      </c>
      <c r="D381">
        <v>11</v>
      </c>
      <c r="E381">
        <v>0.12</v>
      </c>
    </row>
    <row r="382" spans="1:5" x14ac:dyDescent="0.3">
      <c r="A382">
        <v>306</v>
      </c>
      <c r="B382" t="s">
        <v>1203</v>
      </c>
      <c r="C382">
        <v>893</v>
      </c>
      <c r="D382">
        <v>10.1</v>
      </c>
      <c r="E382">
        <v>0.12</v>
      </c>
    </row>
    <row r="383" spans="1:5" x14ac:dyDescent="0.3">
      <c r="A383">
        <v>307</v>
      </c>
      <c r="B383" t="s">
        <v>1209</v>
      </c>
      <c r="C383">
        <v>801</v>
      </c>
      <c r="D383">
        <v>12</v>
      </c>
      <c r="E383">
        <v>0.15</v>
      </c>
    </row>
    <row r="384" spans="1:5" x14ac:dyDescent="0.3">
      <c r="A384">
        <v>308</v>
      </c>
      <c r="B384" t="s">
        <v>1209</v>
      </c>
      <c r="C384">
        <v>801</v>
      </c>
      <c r="D384">
        <v>13</v>
      </c>
      <c r="E384">
        <v>0.16</v>
      </c>
    </row>
    <row r="385" spans="1:5" x14ac:dyDescent="0.3">
      <c r="A385">
        <v>309</v>
      </c>
      <c r="B385" t="s">
        <v>1183</v>
      </c>
      <c r="C385">
        <v>966</v>
      </c>
      <c r="D385">
        <v>11.33</v>
      </c>
      <c r="E385">
        <v>0.14000000000000001</v>
      </c>
    </row>
    <row r="386" spans="1:5" x14ac:dyDescent="0.3">
      <c r="A386">
        <v>310</v>
      </c>
      <c r="B386" t="s">
        <v>1208</v>
      </c>
      <c r="C386">
        <v>931</v>
      </c>
      <c r="D386">
        <v>11.77</v>
      </c>
      <c r="E386">
        <v>0.14000000000000001</v>
      </c>
    </row>
    <row r="387" spans="1:5" x14ac:dyDescent="0.3">
      <c r="A387">
        <v>310</v>
      </c>
      <c r="B387" t="s">
        <v>1207</v>
      </c>
      <c r="C387">
        <v>844</v>
      </c>
      <c r="D387">
        <v>10.78</v>
      </c>
      <c r="E387">
        <v>0.14000000000000001</v>
      </c>
    </row>
    <row r="388" spans="1:5" x14ac:dyDescent="0.3">
      <c r="A388">
        <v>310</v>
      </c>
      <c r="B388" t="s">
        <v>1206</v>
      </c>
      <c r="C388">
        <v>905</v>
      </c>
      <c r="D388">
        <v>11.11</v>
      </c>
      <c r="E388">
        <v>0.14000000000000001</v>
      </c>
    </row>
    <row r="389" spans="1:5" x14ac:dyDescent="0.3">
      <c r="A389">
        <v>310</v>
      </c>
      <c r="B389" t="s">
        <v>1205</v>
      </c>
      <c r="C389">
        <v>783</v>
      </c>
      <c r="D389">
        <v>10.67</v>
      </c>
      <c r="E389">
        <v>0.14000000000000001</v>
      </c>
    </row>
    <row r="390" spans="1:5" x14ac:dyDescent="0.3">
      <c r="A390">
        <v>311</v>
      </c>
      <c r="B390" t="s">
        <v>1208</v>
      </c>
      <c r="C390">
        <v>931</v>
      </c>
      <c r="D390">
        <v>13.91</v>
      </c>
      <c r="E390">
        <v>0.16</v>
      </c>
    </row>
    <row r="391" spans="1:5" x14ac:dyDescent="0.3">
      <c r="A391">
        <v>311</v>
      </c>
      <c r="B391" t="s">
        <v>1207</v>
      </c>
      <c r="C391">
        <v>844</v>
      </c>
      <c r="D391">
        <v>12.74</v>
      </c>
      <c r="E391">
        <v>0.16</v>
      </c>
    </row>
    <row r="392" spans="1:5" x14ac:dyDescent="0.3">
      <c r="A392">
        <v>311</v>
      </c>
      <c r="B392" t="s">
        <v>1206</v>
      </c>
      <c r="C392">
        <v>905</v>
      </c>
      <c r="D392">
        <v>13.13</v>
      </c>
      <c r="E392">
        <v>0.16</v>
      </c>
    </row>
    <row r="393" spans="1:5" x14ac:dyDescent="0.3">
      <c r="A393">
        <v>311</v>
      </c>
      <c r="B393" t="s">
        <v>1205</v>
      </c>
      <c r="C393">
        <v>783</v>
      </c>
      <c r="D393">
        <v>12.61</v>
      </c>
      <c r="E393">
        <v>0.16</v>
      </c>
    </row>
    <row r="394" spans="1:5" x14ac:dyDescent="0.3">
      <c r="A394">
        <v>312</v>
      </c>
      <c r="B394" t="s">
        <v>1204</v>
      </c>
      <c r="C394">
        <v>881</v>
      </c>
      <c r="D394">
        <v>7.21</v>
      </c>
      <c r="E394">
        <v>0.9</v>
      </c>
    </row>
    <row r="395" spans="1:5" x14ac:dyDescent="0.3">
      <c r="A395">
        <v>313</v>
      </c>
      <c r="B395" t="s">
        <v>1204</v>
      </c>
      <c r="C395">
        <v>881</v>
      </c>
      <c r="D395">
        <v>7.21</v>
      </c>
      <c r="E395">
        <v>0.9</v>
      </c>
    </row>
    <row r="396" spans="1:5" x14ac:dyDescent="0.3">
      <c r="A396">
        <v>314</v>
      </c>
      <c r="B396" t="s">
        <v>1204</v>
      </c>
      <c r="C396">
        <v>881</v>
      </c>
      <c r="D396">
        <v>7.21</v>
      </c>
      <c r="E396">
        <v>0.1</v>
      </c>
    </row>
    <row r="397" spans="1:5" x14ac:dyDescent="0.3">
      <c r="A397">
        <v>315</v>
      </c>
      <c r="B397" t="s">
        <v>1133</v>
      </c>
      <c r="C397">
        <v>911</v>
      </c>
      <c r="D397">
        <v>15.4</v>
      </c>
      <c r="E397">
        <v>0.16</v>
      </c>
    </row>
    <row r="398" spans="1:5" x14ac:dyDescent="0.3">
      <c r="A398">
        <v>315</v>
      </c>
      <c r="B398" t="s">
        <v>1203</v>
      </c>
      <c r="C398">
        <v>920</v>
      </c>
      <c r="D398">
        <v>14.14</v>
      </c>
      <c r="E398">
        <v>0.16</v>
      </c>
    </row>
    <row r="399" spans="1:5" x14ac:dyDescent="0.3">
      <c r="A399">
        <v>316</v>
      </c>
      <c r="B399" t="s">
        <v>1202</v>
      </c>
      <c r="C399">
        <v>837</v>
      </c>
      <c r="D399">
        <v>7.6</v>
      </c>
      <c r="E399">
        <v>0.11</v>
      </c>
    </row>
    <row r="400" spans="1:5" x14ac:dyDescent="0.3">
      <c r="A400">
        <v>317</v>
      </c>
      <c r="B400" t="s">
        <v>1201</v>
      </c>
      <c r="C400">
        <v>794</v>
      </c>
      <c r="D400">
        <v>8</v>
      </c>
      <c r="E400">
        <v>0.12</v>
      </c>
    </row>
    <row r="401" spans="1:5" x14ac:dyDescent="0.3">
      <c r="A401">
        <v>318</v>
      </c>
      <c r="B401" t="s">
        <v>1200</v>
      </c>
      <c r="C401">
        <v>780</v>
      </c>
      <c r="D401">
        <v>24</v>
      </c>
      <c r="E401">
        <v>0.16</v>
      </c>
    </row>
    <row r="402" spans="1:5" x14ac:dyDescent="0.3">
      <c r="A402">
        <v>318</v>
      </c>
      <c r="B402" t="s">
        <v>1199</v>
      </c>
      <c r="C402">
        <v>827</v>
      </c>
      <c r="D402">
        <v>24.24</v>
      </c>
      <c r="E402">
        <v>0.16</v>
      </c>
    </row>
    <row r="403" spans="1:5" x14ac:dyDescent="0.3">
      <c r="A403">
        <v>318</v>
      </c>
      <c r="B403" t="s">
        <v>1144</v>
      </c>
      <c r="C403">
        <v>757</v>
      </c>
      <c r="D403">
        <v>23.04</v>
      </c>
      <c r="E403">
        <v>0.16</v>
      </c>
    </row>
    <row r="404" spans="1:5" x14ac:dyDescent="0.3">
      <c r="A404">
        <v>318</v>
      </c>
      <c r="B404" t="s">
        <v>1180</v>
      </c>
      <c r="C404">
        <v>772</v>
      </c>
      <c r="D404">
        <v>23.76</v>
      </c>
      <c r="E404">
        <v>0.16</v>
      </c>
    </row>
    <row r="405" spans="1:5" x14ac:dyDescent="0.3">
      <c r="A405">
        <v>320</v>
      </c>
      <c r="B405" t="s">
        <v>1198</v>
      </c>
      <c r="C405">
        <v>860</v>
      </c>
      <c r="D405">
        <v>18.62</v>
      </c>
      <c r="E405">
        <v>0.21</v>
      </c>
    </row>
    <row r="406" spans="1:5" x14ac:dyDescent="0.3">
      <c r="A406">
        <v>320</v>
      </c>
      <c r="B406" t="s">
        <v>1197</v>
      </c>
      <c r="C406">
        <v>860</v>
      </c>
      <c r="D406">
        <v>18.05</v>
      </c>
      <c r="E406">
        <v>0.21</v>
      </c>
    </row>
    <row r="407" spans="1:5" x14ac:dyDescent="0.3">
      <c r="A407">
        <v>321</v>
      </c>
      <c r="B407" t="s">
        <v>1196</v>
      </c>
      <c r="C407">
        <v>949</v>
      </c>
      <c r="D407">
        <v>11</v>
      </c>
      <c r="E407">
        <v>0.8</v>
      </c>
    </row>
    <row r="408" spans="1:5" x14ac:dyDescent="0.3">
      <c r="A408">
        <v>321</v>
      </c>
      <c r="B408" t="s">
        <v>1195</v>
      </c>
      <c r="C408">
        <v>812</v>
      </c>
      <c r="D408">
        <v>10.45</v>
      </c>
      <c r="E408">
        <v>0.8</v>
      </c>
    </row>
    <row r="409" spans="1:5" x14ac:dyDescent="0.3">
      <c r="A409">
        <v>322</v>
      </c>
      <c r="B409" t="s">
        <v>1194</v>
      </c>
      <c r="C409">
        <v>949</v>
      </c>
      <c r="D409">
        <v>11</v>
      </c>
      <c r="E409">
        <v>0.9</v>
      </c>
    </row>
    <row r="410" spans="1:5" x14ac:dyDescent="0.3">
      <c r="A410">
        <v>322</v>
      </c>
      <c r="B410" t="s">
        <v>1193</v>
      </c>
      <c r="C410">
        <v>897</v>
      </c>
      <c r="D410">
        <v>10.6</v>
      </c>
      <c r="E410">
        <v>0.9</v>
      </c>
    </row>
    <row r="411" spans="1:5" x14ac:dyDescent="0.3">
      <c r="A411">
        <v>322</v>
      </c>
      <c r="B411" t="s">
        <v>1192</v>
      </c>
      <c r="C411">
        <v>949</v>
      </c>
      <c r="D411">
        <v>10.8</v>
      </c>
      <c r="E411">
        <v>0.9</v>
      </c>
    </row>
    <row r="412" spans="1:5" x14ac:dyDescent="0.3">
      <c r="A412">
        <v>322</v>
      </c>
      <c r="B412" t="s">
        <v>1191</v>
      </c>
      <c r="C412">
        <v>967</v>
      </c>
      <c r="D412">
        <v>10.6</v>
      </c>
      <c r="E412">
        <v>0.9</v>
      </c>
    </row>
    <row r="413" spans="1:5" x14ac:dyDescent="0.3">
      <c r="A413">
        <v>323</v>
      </c>
      <c r="B413" t="s">
        <v>1194</v>
      </c>
      <c r="C413">
        <v>949</v>
      </c>
      <c r="D413">
        <v>13.2</v>
      </c>
      <c r="E413">
        <v>0.1</v>
      </c>
    </row>
    <row r="414" spans="1:5" x14ac:dyDescent="0.3">
      <c r="A414">
        <v>323</v>
      </c>
      <c r="B414" t="s">
        <v>1193</v>
      </c>
      <c r="C414">
        <v>897</v>
      </c>
      <c r="D414">
        <v>12.72</v>
      </c>
      <c r="E414">
        <v>0.1</v>
      </c>
    </row>
    <row r="415" spans="1:5" x14ac:dyDescent="0.3">
      <c r="A415">
        <v>323</v>
      </c>
      <c r="B415" t="s">
        <v>1192</v>
      </c>
      <c r="C415">
        <v>949</v>
      </c>
      <c r="D415">
        <v>12.96</v>
      </c>
      <c r="E415">
        <v>0.1</v>
      </c>
    </row>
    <row r="416" spans="1:5" x14ac:dyDescent="0.3">
      <c r="A416">
        <v>323</v>
      </c>
      <c r="B416" t="s">
        <v>1191</v>
      </c>
      <c r="C416">
        <v>967</v>
      </c>
      <c r="D416">
        <v>12.72</v>
      </c>
      <c r="E416">
        <v>0.1</v>
      </c>
    </row>
    <row r="417" spans="1:5" x14ac:dyDescent="0.3">
      <c r="A417">
        <v>324</v>
      </c>
      <c r="B417" t="s">
        <v>1190</v>
      </c>
      <c r="C417">
        <v>626</v>
      </c>
      <c r="D417">
        <v>16.16</v>
      </c>
      <c r="E417">
        <v>0.15</v>
      </c>
    </row>
    <row r="418" spans="1:5" x14ac:dyDescent="0.3">
      <c r="A418">
        <v>325</v>
      </c>
      <c r="B418" t="s">
        <v>1189</v>
      </c>
      <c r="C418">
        <v>980</v>
      </c>
      <c r="D418">
        <v>11.44</v>
      </c>
      <c r="E418">
        <v>0.12</v>
      </c>
    </row>
    <row r="419" spans="1:5" x14ac:dyDescent="0.3">
      <c r="A419">
        <v>326</v>
      </c>
      <c r="B419" t="s">
        <v>1188</v>
      </c>
      <c r="C419">
        <v>833</v>
      </c>
      <c r="D419">
        <v>25.22</v>
      </c>
      <c r="E419">
        <v>0.25</v>
      </c>
    </row>
    <row r="420" spans="1:5" x14ac:dyDescent="0.3">
      <c r="A420">
        <v>327</v>
      </c>
      <c r="B420" t="s">
        <v>1187</v>
      </c>
      <c r="C420">
        <v>1040</v>
      </c>
      <c r="D420">
        <v>18.62</v>
      </c>
      <c r="E420">
        <v>0.2</v>
      </c>
    </row>
    <row r="421" spans="1:5" x14ac:dyDescent="0.3">
      <c r="A421">
        <v>328</v>
      </c>
      <c r="B421" t="s">
        <v>1186</v>
      </c>
      <c r="C421">
        <v>1092</v>
      </c>
      <c r="D421">
        <v>23.1</v>
      </c>
      <c r="E421">
        <v>0.22</v>
      </c>
    </row>
    <row r="422" spans="1:5" x14ac:dyDescent="0.3">
      <c r="A422">
        <v>329</v>
      </c>
      <c r="B422" t="s">
        <v>1185</v>
      </c>
      <c r="C422">
        <v>467</v>
      </c>
      <c r="D422">
        <v>14.88</v>
      </c>
      <c r="E422">
        <v>0.15</v>
      </c>
    </row>
    <row r="423" spans="1:5" x14ac:dyDescent="0.3">
      <c r="A423">
        <v>330</v>
      </c>
      <c r="B423" t="s">
        <v>1184</v>
      </c>
      <c r="C423">
        <v>510</v>
      </c>
      <c r="D423">
        <v>19.57</v>
      </c>
      <c r="E423">
        <v>0.16</v>
      </c>
    </row>
    <row r="424" spans="1:5" x14ac:dyDescent="0.3">
      <c r="A424">
        <v>331</v>
      </c>
      <c r="B424" t="s">
        <v>1183</v>
      </c>
      <c r="C424">
        <v>1123</v>
      </c>
      <c r="D424">
        <v>12.36</v>
      </c>
      <c r="E424">
        <v>0.12</v>
      </c>
    </row>
    <row r="425" spans="1:5" x14ac:dyDescent="0.3">
      <c r="A425">
        <v>332</v>
      </c>
      <c r="B425" t="s">
        <v>1183</v>
      </c>
      <c r="C425">
        <v>1123</v>
      </c>
      <c r="D425">
        <v>13.39</v>
      </c>
      <c r="E425">
        <v>0.14000000000000001</v>
      </c>
    </row>
    <row r="426" spans="1:5" x14ac:dyDescent="0.3">
      <c r="A426">
        <v>333</v>
      </c>
      <c r="B426" t="s">
        <v>1171</v>
      </c>
      <c r="C426">
        <v>1096</v>
      </c>
      <c r="D426">
        <v>14.42</v>
      </c>
      <c r="E426">
        <v>0.13</v>
      </c>
    </row>
    <row r="427" spans="1:5" x14ac:dyDescent="0.3">
      <c r="A427">
        <v>334</v>
      </c>
      <c r="B427" t="s">
        <v>1171</v>
      </c>
      <c r="C427">
        <v>1096</v>
      </c>
      <c r="D427">
        <v>17.510000000000002</v>
      </c>
      <c r="E427">
        <v>0.14000000000000001</v>
      </c>
    </row>
    <row r="428" spans="1:5" x14ac:dyDescent="0.3">
      <c r="A428">
        <v>335</v>
      </c>
      <c r="B428" t="s">
        <v>1182</v>
      </c>
      <c r="C428">
        <v>980</v>
      </c>
      <c r="D428">
        <v>20.239999999999998</v>
      </c>
      <c r="E428">
        <v>0.26</v>
      </c>
    </row>
    <row r="429" spans="1:5" x14ac:dyDescent="0.3">
      <c r="A429">
        <v>335</v>
      </c>
      <c r="B429" t="s">
        <v>1181</v>
      </c>
      <c r="C429">
        <v>970</v>
      </c>
      <c r="D429">
        <v>20.239999999999998</v>
      </c>
      <c r="E429">
        <v>0.26</v>
      </c>
    </row>
    <row r="430" spans="1:5" x14ac:dyDescent="0.3">
      <c r="A430">
        <v>335</v>
      </c>
      <c r="B430" t="s">
        <v>1180</v>
      </c>
      <c r="C430">
        <v>990</v>
      </c>
      <c r="D430">
        <v>21.78</v>
      </c>
      <c r="E430">
        <v>0.26</v>
      </c>
    </row>
    <row r="431" spans="1:5" x14ac:dyDescent="0.3">
      <c r="A431">
        <v>335</v>
      </c>
      <c r="B431" t="s">
        <v>1167</v>
      </c>
      <c r="C431">
        <v>980</v>
      </c>
      <c r="D431">
        <v>21.12</v>
      </c>
      <c r="E431">
        <v>0.26</v>
      </c>
    </row>
    <row r="432" spans="1:5" x14ac:dyDescent="0.3">
      <c r="A432">
        <v>336</v>
      </c>
      <c r="B432" t="s">
        <v>1179</v>
      </c>
      <c r="C432">
        <v>1009</v>
      </c>
      <c r="D432">
        <v>13</v>
      </c>
      <c r="E432">
        <v>0.17</v>
      </c>
    </row>
    <row r="433" spans="1:5" x14ac:dyDescent="0.3">
      <c r="A433">
        <v>336</v>
      </c>
      <c r="B433" t="s">
        <v>1139</v>
      </c>
      <c r="C433">
        <v>917</v>
      </c>
      <c r="D433">
        <v>12.48</v>
      </c>
      <c r="E433">
        <v>0.17</v>
      </c>
    </row>
    <row r="434" spans="1:5" x14ac:dyDescent="0.3">
      <c r="A434">
        <v>337</v>
      </c>
      <c r="B434" t="s">
        <v>1178</v>
      </c>
      <c r="C434">
        <v>695</v>
      </c>
      <c r="D434">
        <v>20.68</v>
      </c>
      <c r="E434">
        <v>0.16</v>
      </c>
    </row>
    <row r="435" spans="1:5" x14ac:dyDescent="0.3">
      <c r="A435">
        <v>338</v>
      </c>
      <c r="B435" t="s">
        <v>1177</v>
      </c>
      <c r="C435">
        <v>702</v>
      </c>
      <c r="D435">
        <v>17.670000000000002</v>
      </c>
      <c r="E435">
        <v>0.24</v>
      </c>
    </row>
    <row r="436" spans="1:5" x14ac:dyDescent="0.3">
      <c r="A436">
        <v>339</v>
      </c>
      <c r="B436" t="s">
        <v>1176</v>
      </c>
      <c r="C436">
        <v>979</v>
      </c>
      <c r="D436">
        <v>21.12</v>
      </c>
      <c r="E436">
        <v>0.22</v>
      </c>
    </row>
    <row r="437" spans="1:5" x14ac:dyDescent="0.3">
      <c r="A437">
        <v>339</v>
      </c>
      <c r="B437" t="s">
        <v>1175</v>
      </c>
      <c r="C437">
        <v>1029</v>
      </c>
      <c r="D437">
        <v>22.66</v>
      </c>
      <c r="E437">
        <v>0.22</v>
      </c>
    </row>
    <row r="438" spans="1:5" x14ac:dyDescent="0.3">
      <c r="A438">
        <v>340</v>
      </c>
      <c r="B438" t="s">
        <v>1174</v>
      </c>
      <c r="C438">
        <v>999</v>
      </c>
      <c r="D438">
        <v>23.04</v>
      </c>
      <c r="E438">
        <v>0.25</v>
      </c>
    </row>
    <row r="439" spans="1:5" x14ac:dyDescent="0.3">
      <c r="A439">
        <v>341</v>
      </c>
      <c r="B439" t="s">
        <v>1173</v>
      </c>
      <c r="C439">
        <v>898</v>
      </c>
      <c r="D439">
        <v>8.3699999999999992</v>
      </c>
      <c r="E439">
        <v>0.6</v>
      </c>
    </row>
    <row r="440" spans="1:5" x14ac:dyDescent="0.3">
      <c r="A440">
        <v>342</v>
      </c>
      <c r="B440" t="s">
        <v>1173</v>
      </c>
      <c r="C440">
        <v>898</v>
      </c>
      <c r="D440">
        <v>7.44</v>
      </c>
      <c r="E440">
        <v>0.6</v>
      </c>
    </row>
    <row r="441" spans="1:5" x14ac:dyDescent="0.3">
      <c r="A441">
        <v>343</v>
      </c>
      <c r="B441" t="s">
        <v>1172</v>
      </c>
      <c r="C441">
        <v>574</v>
      </c>
      <c r="D441">
        <v>29</v>
      </c>
      <c r="E441">
        <v>0.3</v>
      </c>
    </row>
    <row r="442" spans="1:5" x14ac:dyDescent="0.3">
      <c r="A442">
        <v>344</v>
      </c>
      <c r="B442" t="s">
        <v>1171</v>
      </c>
      <c r="C442">
        <v>1096</v>
      </c>
      <c r="D442">
        <v>19.57</v>
      </c>
      <c r="E442">
        <v>0.16</v>
      </c>
    </row>
    <row r="443" spans="1:5" x14ac:dyDescent="0.3">
      <c r="A443">
        <v>345</v>
      </c>
      <c r="B443" t="s">
        <v>1170</v>
      </c>
      <c r="C443">
        <v>1017</v>
      </c>
      <c r="D443">
        <v>17.12</v>
      </c>
      <c r="E443">
        <v>0.11</v>
      </c>
    </row>
    <row r="444" spans="1:5" x14ac:dyDescent="0.3">
      <c r="A444">
        <v>346</v>
      </c>
      <c r="B444" t="s">
        <v>1170</v>
      </c>
      <c r="C444">
        <v>1017</v>
      </c>
      <c r="D444">
        <v>19.260000000000002</v>
      </c>
      <c r="E444">
        <v>0.13</v>
      </c>
    </row>
    <row r="445" spans="1:5" x14ac:dyDescent="0.3">
      <c r="A445">
        <v>347</v>
      </c>
      <c r="B445" t="s">
        <v>1170</v>
      </c>
      <c r="C445">
        <v>1017</v>
      </c>
      <c r="D445">
        <v>20.329999999999998</v>
      </c>
      <c r="E445">
        <v>0.15</v>
      </c>
    </row>
    <row r="446" spans="1:5" x14ac:dyDescent="0.3">
      <c r="A446">
        <v>348</v>
      </c>
      <c r="B446" t="s">
        <v>1169</v>
      </c>
      <c r="C446">
        <v>639</v>
      </c>
      <c r="D446">
        <v>12.6</v>
      </c>
      <c r="E446">
        <v>0.19</v>
      </c>
    </row>
    <row r="447" spans="1:5" x14ac:dyDescent="0.3">
      <c r="A447">
        <v>349</v>
      </c>
      <c r="B447" t="s">
        <v>1168</v>
      </c>
      <c r="C447">
        <v>710</v>
      </c>
      <c r="D447">
        <v>12.74</v>
      </c>
      <c r="E447">
        <v>0.22</v>
      </c>
    </row>
    <row r="448" spans="1:5" x14ac:dyDescent="0.3">
      <c r="A448">
        <v>350</v>
      </c>
      <c r="B448" t="s">
        <v>1168</v>
      </c>
      <c r="C448">
        <v>710</v>
      </c>
      <c r="D448">
        <v>14.56</v>
      </c>
      <c r="E448">
        <v>0.24</v>
      </c>
    </row>
    <row r="449" spans="1:5" x14ac:dyDescent="0.3">
      <c r="A449">
        <v>351</v>
      </c>
      <c r="B449" t="s">
        <v>1167</v>
      </c>
      <c r="C449">
        <v>876</v>
      </c>
      <c r="D449">
        <v>19.2</v>
      </c>
      <c r="E449">
        <v>0.25</v>
      </c>
    </row>
    <row r="450" spans="1:5" x14ac:dyDescent="0.3">
      <c r="A450">
        <v>352</v>
      </c>
      <c r="B450" t="s">
        <v>1166</v>
      </c>
      <c r="C450">
        <v>491</v>
      </c>
      <c r="D450">
        <v>25</v>
      </c>
      <c r="E450">
        <v>0.22</v>
      </c>
    </row>
    <row r="451" spans="1:5" x14ac:dyDescent="0.3">
      <c r="A451">
        <v>353</v>
      </c>
      <c r="B451" t="s">
        <v>1165</v>
      </c>
      <c r="C451">
        <v>862</v>
      </c>
      <c r="D451">
        <v>26</v>
      </c>
      <c r="E451">
        <v>0.2</v>
      </c>
    </row>
    <row r="452" spans="1:5" x14ac:dyDescent="0.3">
      <c r="A452">
        <v>353</v>
      </c>
      <c r="B452" t="s">
        <v>1164</v>
      </c>
      <c r="C452">
        <v>915</v>
      </c>
      <c r="D452">
        <v>26.26</v>
      </c>
      <c r="E452">
        <v>0.2</v>
      </c>
    </row>
    <row r="453" spans="1:5" x14ac:dyDescent="0.3">
      <c r="A453">
        <v>355</v>
      </c>
      <c r="B453" t="s">
        <v>1163</v>
      </c>
      <c r="C453">
        <v>884</v>
      </c>
      <c r="D453">
        <v>37.450000000000003</v>
      </c>
      <c r="E453">
        <v>0.2</v>
      </c>
    </row>
    <row r="454" spans="1:5" x14ac:dyDescent="0.3">
      <c r="A454">
        <v>356</v>
      </c>
      <c r="B454" t="s">
        <v>1162</v>
      </c>
      <c r="C454">
        <v>763</v>
      </c>
      <c r="D454">
        <v>41.58</v>
      </c>
      <c r="E454">
        <v>0.18</v>
      </c>
    </row>
    <row r="455" spans="1:5" x14ac:dyDescent="0.3">
      <c r="A455">
        <v>357</v>
      </c>
      <c r="B455" t="s">
        <v>1161</v>
      </c>
      <c r="C455">
        <v>765</v>
      </c>
      <c r="D455">
        <v>20.58</v>
      </c>
      <c r="E455">
        <v>0.15</v>
      </c>
    </row>
    <row r="456" spans="1:5" x14ac:dyDescent="0.3">
      <c r="A456">
        <v>357</v>
      </c>
      <c r="B456" t="s">
        <v>1160</v>
      </c>
      <c r="C456">
        <v>816</v>
      </c>
      <c r="D456">
        <v>19.53</v>
      </c>
      <c r="E456">
        <v>0.15</v>
      </c>
    </row>
    <row r="457" spans="1:5" x14ac:dyDescent="0.3">
      <c r="A457">
        <v>358</v>
      </c>
      <c r="B457" t="s">
        <v>1159</v>
      </c>
      <c r="C457">
        <v>945</v>
      </c>
      <c r="D457">
        <v>30.72</v>
      </c>
      <c r="E457">
        <v>0.2</v>
      </c>
    </row>
    <row r="458" spans="1:5" x14ac:dyDescent="0.3">
      <c r="A458">
        <v>358</v>
      </c>
      <c r="B458" t="s">
        <v>1158</v>
      </c>
      <c r="C458">
        <v>907</v>
      </c>
      <c r="D458">
        <v>28.8</v>
      </c>
      <c r="E458">
        <v>0.2</v>
      </c>
    </row>
    <row r="459" spans="1:5" x14ac:dyDescent="0.3">
      <c r="A459">
        <v>359</v>
      </c>
      <c r="B459" t="s">
        <v>1157</v>
      </c>
      <c r="C459">
        <v>824</v>
      </c>
      <c r="D459">
        <v>69</v>
      </c>
      <c r="E459">
        <v>0.28999999999999998</v>
      </c>
    </row>
    <row r="460" spans="1:5" x14ac:dyDescent="0.3">
      <c r="A460">
        <v>360</v>
      </c>
      <c r="B460" t="s">
        <v>1156</v>
      </c>
      <c r="C460">
        <v>728</v>
      </c>
      <c r="D460">
        <v>31.28</v>
      </c>
      <c r="E460">
        <v>0.21</v>
      </c>
    </row>
    <row r="461" spans="1:5" x14ac:dyDescent="0.3">
      <c r="A461">
        <v>360</v>
      </c>
      <c r="B461" t="s">
        <v>1155</v>
      </c>
      <c r="C461">
        <v>752</v>
      </c>
      <c r="D461">
        <v>34</v>
      </c>
      <c r="E461">
        <v>0.21</v>
      </c>
    </row>
    <row r="462" spans="1:5" x14ac:dyDescent="0.3">
      <c r="A462">
        <v>360</v>
      </c>
      <c r="B462" t="s">
        <v>1154</v>
      </c>
      <c r="C462">
        <v>896</v>
      </c>
      <c r="D462">
        <v>35.36</v>
      </c>
      <c r="E462">
        <v>0.21</v>
      </c>
    </row>
    <row r="463" spans="1:5" x14ac:dyDescent="0.3">
      <c r="A463">
        <v>360</v>
      </c>
      <c r="B463" t="s">
        <v>1153</v>
      </c>
      <c r="C463">
        <v>896</v>
      </c>
      <c r="D463">
        <v>35.700000000000003</v>
      </c>
      <c r="E463">
        <v>0.21</v>
      </c>
    </row>
    <row r="464" spans="1:5" x14ac:dyDescent="0.3">
      <c r="A464">
        <v>361</v>
      </c>
      <c r="B464" t="s">
        <v>1152</v>
      </c>
      <c r="C464">
        <v>927</v>
      </c>
      <c r="D464">
        <v>33.92</v>
      </c>
      <c r="E464">
        <v>0.22</v>
      </c>
    </row>
    <row r="465" spans="1:5" x14ac:dyDescent="0.3">
      <c r="A465">
        <v>361</v>
      </c>
      <c r="B465" t="s">
        <v>1151</v>
      </c>
      <c r="C465">
        <v>774</v>
      </c>
      <c r="D465">
        <v>28.8</v>
      </c>
      <c r="E465">
        <v>0.22</v>
      </c>
    </row>
    <row r="466" spans="1:5" x14ac:dyDescent="0.3">
      <c r="A466">
        <v>361</v>
      </c>
      <c r="B466" t="s">
        <v>1150</v>
      </c>
      <c r="C466">
        <v>867</v>
      </c>
      <c r="D466">
        <v>34.56</v>
      </c>
      <c r="E466">
        <v>0.22</v>
      </c>
    </row>
    <row r="467" spans="1:5" x14ac:dyDescent="0.3">
      <c r="A467">
        <v>361</v>
      </c>
      <c r="B467" t="s">
        <v>1149</v>
      </c>
      <c r="C467">
        <v>799</v>
      </c>
      <c r="D467">
        <v>32</v>
      </c>
      <c r="E467">
        <v>0.22</v>
      </c>
    </row>
    <row r="468" spans="1:5" x14ac:dyDescent="0.3">
      <c r="A468">
        <v>362</v>
      </c>
      <c r="B468" t="s">
        <v>1148</v>
      </c>
      <c r="C468">
        <v>766</v>
      </c>
      <c r="D468">
        <v>33.67</v>
      </c>
      <c r="E468">
        <v>0.22</v>
      </c>
    </row>
    <row r="469" spans="1:5" x14ac:dyDescent="0.3">
      <c r="A469">
        <v>362</v>
      </c>
      <c r="B469" t="s">
        <v>1147</v>
      </c>
      <c r="C469">
        <v>936</v>
      </c>
      <c r="D469">
        <v>37.369999999999997</v>
      </c>
      <c r="E469">
        <v>0.22</v>
      </c>
    </row>
    <row r="470" spans="1:5" x14ac:dyDescent="0.3">
      <c r="A470">
        <v>362</v>
      </c>
      <c r="B470" t="s">
        <v>1146</v>
      </c>
      <c r="C470">
        <v>936</v>
      </c>
      <c r="D470">
        <v>37.369999999999997</v>
      </c>
      <c r="E470">
        <v>0.22</v>
      </c>
    </row>
    <row r="471" spans="1:5" x14ac:dyDescent="0.3">
      <c r="A471">
        <v>363</v>
      </c>
      <c r="B471" t="s">
        <v>1145</v>
      </c>
      <c r="C471">
        <v>811</v>
      </c>
      <c r="D471">
        <v>35.880000000000003</v>
      </c>
      <c r="E471">
        <v>0.2</v>
      </c>
    </row>
    <row r="472" spans="1:5" x14ac:dyDescent="0.3">
      <c r="A472">
        <v>363</v>
      </c>
      <c r="B472" t="s">
        <v>1144</v>
      </c>
      <c r="C472">
        <v>874</v>
      </c>
      <c r="D472">
        <v>37.44</v>
      </c>
      <c r="E472">
        <v>0.2</v>
      </c>
    </row>
    <row r="473" spans="1:5" x14ac:dyDescent="0.3">
      <c r="A473">
        <v>363</v>
      </c>
      <c r="B473" t="s">
        <v>1143</v>
      </c>
      <c r="C473">
        <v>1009</v>
      </c>
      <c r="D473">
        <v>39.78</v>
      </c>
      <c r="E473">
        <v>0.2</v>
      </c>
    </row>
    <row r="474" spans="1:5" x14ac:dyDescent="0.3">
      <c r="A474">
        <v>364</v>
      </c>
      <c r="B474" t="s">
        <v>1132</v>
      </c>
      <c r="C474">
        <v>932</v>
      </c>
      <c r="D474">
        <v>35.64</v>
      </c>
      <c r="E474">
        <v>0.19</v>
      </c>
    </row>
    <row r="475" spans="1:5" x14ac:dyDescent="0.3">
      <c r="A475">
        <v>365</v>
      </c>
      <c r="B475" t="s">
        <v>1142</v>
      </c>
      <c r="C475">
        <v>259</v>
      </c>
      <c r="D475">
        <v>30.45</v>
      </c>
      <c r="E475">
        <v>0.2</v>
      </c>
    </row>
    <row r="476" spans="1:5" x14ac:dyDescent="0.3">
      <c r="A476">
        <v>365</v>
      </c>
      <c r="B476" t="s">
        <v>1141</v>
      </c>
      <c r="C476">
        <v>247</v>
      </c>
      <c r="D476">
        <v>29</v>
      </c>
      <c r="E476">
        <v>0.2</v>
      </c>
    </row>
    <row r="477" spans="1:5" x14ac:dyDescent="0.3">
      <c r="A477">
        <v>366</v>
      </c>
      <c r="B477" t="s">
        <v>1140</v>
      </c>
      <c r="C477">
        <v>905</v>
      </c>
      <c r="D477">
        <v>34.68</v>
      </c>
      <c r="E477">
        <v>0.21</v>
      </c>
    </row>
    <row r="478" spans="1:5" x14ac:dyDescent="0.3">
      <c r="A478">
        <v>366</v>
      </c>
      <c r="B478" t="s">
        <v>1139</v>
      </c>
      <c r="C478">
        <v>887</v>
      </c>
      <c r="D478">
        <v>32.64</v>
      </c>
      <c r="E478">
        <v>0.21</v>
      </c>
    </row>
    <row r="479" spans="1:5" x14ac:dyDescent="0.3">
      <c r="A479">
        <v>367</v>
      </c>
      <c r="B479" t="s">
        <v>1138</v>
      </c>
      <c r="C479">
        <v>846</v>
      </c>
      <c r="D479">
        <v>34.04</v>
      </c>
      <c r="E479">
        <v>0.21</v>
      </c>
    </row>
    <row r="480" spans="1:5" x14ac:dyDescent="0.3">
      <c r="A480">
        <v>368</v>
      </c>
      <c r="B480" t="s">
        <v>1137</v>
      </c>
      <c r="C480">
        <v>827</v>
      </c>
      <c r="D480">
        <v>38.61</v>
      </c>
      <c r="E480">
        <v>0.19</v>
      </c>
    </row>
    <row r="481" spans="1:5" x14ac:dyDescent="0.3">
      <c r="A481">
        <v>368</v>
      </c>
      <c r="B481" t="s">
        <v>1136</v>
      </c>
      <c r="C481">
        <v>853</v>
      </c>
      <c r="D481">
        <v>35.880000000000003</v>
      </c>
      <c r="E481">
        <v>0.19</v>
      </c>
    </row>
    <row r="482" spans="1:5" x14ac:dyDescent="0.3">
      <c r="A482">
        <v>369</v>
      </c>
      <c r="B482" t="s">
        <v>1135</v>
      </c>
      <c r="C482">
        <v>425</v>
      </c>
      <c r="D482">
        <v>34.96</v>
      </c>
      <c r="E482">
        <v>0.24</v>
      </c>
    </row>
    <row r="483" spans="1:5" x14ac:dyDescent="0.3">
      <c r="A483">
        <v>370</v>
      </c>
      <c r="B483" t="s">
        <v>1134</v>
      </c>
      <c r="C483">
        <v>1002</v>
      </c>
      <c r="D483">
        <v>26</v>
      </c>
      <c r="E483">
        <v>0.2</v>
      </c>
    </row>
    <row r="484" spans="1:5" x14ac:dyDescent="0.3">
      <c r="A484">
        <v>371</v>
      </c>
      <c r="B484" t="s">
        <v>1133</v>
      </c>
      <c r="C484">
        <v>936</v>
      </c>
      <c r="D484">
        <v>8.8000000000000007</v>
      </c>
      <c r="E484">
        <v>0.09</v>
      </c>
    </row>
    <row r="485" spans="1:5" x14ac:dyDescent="0.3">
      <c r="A485">
        <v>372</v>
      </c>
      <c r="B485" t="s">
        <v>1132</v>
      </c>
      <c r="C485">
        <v>876</v>
      </c>
      <c r="D485">
        <v>27</v>
      </c>
      <c r="E485">
        <v>0.18</v>
      </c>
    </row>
    <row r="486" spans="1:5" x14ac:dyDescent="0.3">
      <c r="A486">
        <v>373</v>
      </c>
      <c r="B486" t="s">
        <v>1131</v>
      </c>
      <c r="C486">
        <v>848</v>
      </c>
      <c r="D486">
        <v>13.16</v>
      </c>
      <c r="E486">
        <v>0.18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702"/>
  <sheetViews>
    <sheetView topLeftCell="A672" workbookViewId="0">
      <selection activeCell="C4" sqref="C4"/>
    </sheetView>
  </sheetViews>
  <sheetFormatPr defaultRowHeight="14.4" x14ac:dyDescent="0.3"/>
  <cols>
    <col min="5" max="5" width="39.44140625" bestFit="1" customWidth="1"/>
  </cols>
  <sheetData>
    <row r="1" spans="1:18" x14ac:dyDescent="0.3">
      <c r="A1" t="s">
        <v>699</v>
      </c>
      <c r="B1" t="s">
        <v>1129</v>
      </c>
      <c r="C1" t="s">
        <v>1544</v>
      </c>
      <c r="D1" t="s">
        <v>1543</v>
      </c>
      <c r="E1" t="s">
        <v>1542</v>
      </c>
      <c r="F1" t="s">
        <v>1429</v>
      </c>
      <c r="G1" t="s">
        <v>1541</v>
      </c>
      <c r="H1" t="s">
        <v>1434</v>
      </c>
      <c r="I1" t="s">
        <v>1433</v>
      </c>
      <c r="J1" t="s">
        <v>1540</v>
      </c>
      <c r="K1" t="s">
        <v>708</v>
      </c>
      <c r="L1" t="s">
        <v>709</v>
      </c>
      <c r="M1" t="s">
        <v>1539</v>
      </c>
      <c r="N1" t="s">
        <v>711</v>
      </c>
      <c r="O1" t="s">
        <v>712</v>
      </c>
      <c r="P1" t="s">
        <v>1428</v>
      </c>
      <c r="Q1" t="s">
        <v>1538</v>
      </c>
      <c r="R1" t="s">
        <v>1537</v>
      </c>
    </row>
    <row r="2" spans="1:18" x14ac:dyDescent="0.3">
      <c r="A2" t="s">
        <v>525</v>
      </c>
      <c r="B2" t="s">
        <v>618</v>
      </c>
      <c r="C2">
        <v>1</v>
      </c>
      <c r="D2">
        <v>4</v>
      </c>
      <c r="E2" t="s">
        <v>1536</v>
      </c>
      <c r="F2">
        <v>22.89</v>
      </c>
      <c r="G2">
        <v>982</v>
      </c>
      <c r="H2">
        <v>416</v>
      </c>
      <c r="I2">
        <v>10250</v>
      </c>
      <c r="J2">
        <v>7140605</v>
      </c>
      <c r="K2">
        <v>2</v>
      </c>
      <c r="L2">
        <v>13</v>
      </c>
      <c r="M2">
        <v>4</v>
      </c>
      <c r="N2">
        <v>4</v>
      </c>
      <c r="O2">
        <v>14500</v>
      </c>
      <c r="P2">
        <v>0.18</v>
      </c>
      <c r="Q2">
        <v>330</v>
      </c>
      <c r="R2">
        <v>0</v>
      </c>
    </row>
    <row r="3" spans="1:18" x14ac:dyDescent="0.3">
      <c r="A3" t="s">
        <v>525</v>
      </c>
      <c r="B3" t="s">
        <v>618</v>
      </c>
      <c r="C3">
        <v>1</v>
      </c>
      <c r="D3">
        <v>4</v>
      </c>
      <c r="E3" t="s">
        <v>1536</v>
      </c>
      <c r="F3">
        <v>22.89</v>
      </c>
      <c r="G3">
        <v>982</v>
      </c>
      <c r="H3">
        <v>416</v>
      </c>
      <c r="I3">
        <v>10250</v>
      </c>
      <c r="J3">
        <v>7140605</v>
      </c>
      <c r="K3">
        <v>2</v>
      </c>
      <c r="L3">
        <v>13</v>
      </c>
      <c r="M3">
        <v>4</v>
      </c>
      <c r="N3">
        <v>4</v>
      </c>
      <c r="O3">
        <v>14500</v>
      </c>
      <c r="P3">
        <v>0.18</v>
      </c>
      <c r="Q3">
        <v>330</v>
      </c>
      <c r="R3">
        <v>1</v>
      </c>
    </row>
    <row r="4" spans="1:18" x14ac:dyDescent="0.3">
      <c r="A4" t="s">
        <v>525</v>
      </c>
      <c r="B4" t="s">
        <v>618</v>
      </c>
      <c r="C4">
        <v>1</v>
      </c>
      <c r="D4">
        <v>2</v>
      </c>
      <c r="E4" t="s">
        <v>1535</v>
      </c>
      <c r="F4">
        <v>21.21</v>
      </c>
      <c r="G4">
        <v>947</v>
      </c>
      <c r="H4">
        <v>416</v>
      </c>
      <c r="I4">
        <v>10250</v>
      </c>
      <c r="J4">
        <v>7140605</v>
      </c>
      <c r="K4">
        <v>2</v>
      </c>
      <c r="L4">
        <v>13</v>
      </c>
      <c r="M4">
        <v>4</v>
      </c>
      <c r="N4">
        <v>4</v>
      </c>
      <c r="O4">
        <v>14500</v>
      </c>
      <c r="P4">
        <v>0.18</v>
      </c>
      <c r="Q4">
        <v>330</v>
      </c>
      <c r="R4">
        <v>0</v>
      </c>
    </row>
    <row r="5" spans="1:18" x14ac:dyDescent="0.3">
      <c r="A5" t="s">
        <v>525</v>
      </c>
      <c r="B5" t="s">
        <v>618</v>
      </c>
      <c r="C5">
        <v>1</v>
      </c>
      <c r="D5">
        <v>2</v>
      </c>
      <c r="E5" t="s">
        <v>1535</v>
      </c>
      <c r="F5">
        <v>21.21</v>
      </c>
      <c r="G5">
        <v>947</v>
      </c>
      <c r="H5">
        <v>416</v>
      </c>
      <c r="I5">
        <v>10250</v>
      </c>
      <c r="J5">
        <v>7140605</v>
      </c>
      <c r="K5">
        <v>2</v>
      </c>
      <c r="L5">
        <v>13</v>
      </c>
      <c r="M5">
        <v>4</v>
      </c>
      <c r="N5">
        <v>4</v>
      </c>
      <c r="O5">
        <v>14500</v>
      </c>
      <c r="P5">
        <v>0.18</v>
      </c>
      <c r="Q5">
        <v>330</v>
      </c>
      <c r="R5">
        <v>1</v>
      </c>
    </row>
    <row r="6" spans="1:18" x14ac:dyDescent="0.3">
      <c r="A6" t="s">
        <v>525</v>
      </c>
      <c r="B6" t="s">
        <v>618</v>
      </c>
      <c r="C6">
        <v>1</v>
      </c>
      <c r="D6">
        <v>3</v>
      </c>
      <c r="E6" t="s">
        <v>424</v>
      </c>
      <c r="F6">
        <v>20.79</v>
      </c>
      <c r="G6">
        <v>884</v>
      </c>
      <c r="H6">
        <v>416</v>
      </c>
      <c r="I6">
        <v>10250</v>
      </c>
      <c r="J6">
        <v>7140605</v>
      </c>
      <c r="K6">
        <v>2</v>
      </c>
      <c r="L6">
        <v>13</v>
      </c>
      <c r="M6">
        <v>4</v>
      </c>
      <c r="N6">
        <v>4</v>
      </c>
      <c r="O6">
        <v>14500</v>
      </c>
      <c r="P6">
        <v>0.18</v>
      </c>
      <c r="Q6">
        <v>330</v>
      </c>
      <c r="R6">
        <v>0</v>
      </c>
    </row>
    <row r="7" spans="1:18" x14ac:dyDescent="0.3">
      <c r="A7" t="s">
        <v>525</v>
      </c>
      <c r="B7" t="s">
        <v>618</v>
      </c>
      <c r="C7">
        <v>1</v>
      </c>
      <c r="D7">
        <v>3</v>
      </c>
      <c r="E7" t="s">
        <v>424</v>
      </c>
      <c r="F7">
        <v>20.79</v>
      </c>
      <c r="G7">
        <v>884</v>
      </c>
      <c r="H7">
        <v>416</v>
      </c>
      <c r="I7">
        <v>10250</v>
      </c>
      <c r="J7">
        <v>7140605</v>
      </c>
      <c r="K7">
        <v>2</v>
      </c>
      <c r="L7">
        <v>13</v>
      </c>
      <c r="M7">
        <v>4</v>
      </c>
      <c r="N7">
        <v>4</v>
      </c>
      <c r="O7">
        <v>14500</v>
      </c>
      <c r="P7">
        <v>0.18</v>
      </c>
      <c r="Q7">
        <v>330</v>
      </c>
      <c r="R7">
        <v>1</v>
      </c>
    </row>
    <row r="8" spans="1:18" x14ac:dyDescent="0.3">
      <c r="A8" t="s">
        <v>525</v>
      </c>
      <c r="B8" t="s">
        <v>618</v>
      </c>
      <c r="C8">
        <v>1</v>
      </c>
      <c r="D8">
        <v>1</v>
      </c>
      <c r="E8" t="s">
        <v>1507</v>
      </c>
      <c r="F8">
        <v>20.16</v>
      </c>
      <c r="G8">
        <v>866</v>
      </c>
      <c r="H8">
        <v>416</v>
      </c>
      <c r="I8">
        <v>10250</v>
      </c>
      <c r="J8">
        <v>7140605</v>
      </c>
      <c r="K8">
        <v>2</v>
      </c>
      <c r="L8">
        <v>13</v>
      </c>
      <c r="M8">
        <v>4</v>
      </c>
      <c r="N8">
        <v>4</v>
      </c>
      <c r="O8">
        <v>14500</v>
      </c>
      <c r="P8">
        <v>0.18</v>
      </c>
      <c r="Q8">
        <v>330</v>
      </c>
      <c r="R8">
        <v>0</v>
      </c>
    </row>
    <row r="9" spans="1:18" x14ac:dyDescent="0.3">
      <c r="A9" t="s">
        <v>525</v>
      </c>
      <c r="B9" t="s">
        <v>618</v>
      </c>
      <c r="C9">
        <v>1</v>
      </c>
      <c r="D9">
        <v>1</v>
      </c>
      <c r="E9" t="s">
        <v>1507</v>
      </c>
      <c r="F9">
        <v>20.16</v>
      </c>
      <c r="G9">
        <v>866</v>
      </c>
      <c r="H9">
        <v>416</v>
      </c>
      <c r="I9">
        <v>10250</v>
      </c>
      <c r="J9">
        <v>7140605</v>
      </c>
      <c r="K9">
        <v>2</v>
      </c>
      <c r="L9">
        <v>13</v>
      </c>
      <c r="M9">
        <v>4</v>
      </c>
      <c r="N9">
        <v>4</v>
      </c>
      <c r="O9">
        <v>14500</v>
      </c>
      <c r="P9">
        <v>0.18</v>
      </c>
      <c r="Q9">
        <v>330</v>
      </c>
      <c r="R9">
        <v>1</v>
      </c>
    </row>
    <row r="10" spans="1:18" x14ac:dyDescent="0.3">
      <c r="A10" t="s">
        <v>355</v>
      </c>
      <c r="B10" t="s">
        <v>417</v>
      </c>
      <c r="C10">
        <v>2</v>
      </c>
      <c r="D10">
        <v>7</v>
      </c>
      <c r="E10" t="s">
        <v>419</v>
      </c>
      <c r="F10">
        <v>22.26</v>
      </c>
      <c r="G10">
        <v>1049</v>
      </c>
      <c r="H10">
        <v>600</v>
      </c>
      <c r="I10">
        <v>9680</v>
      </c>
      <c r="J10">
        <v>6468885</v>
      </c>
      <c r="K10">
        <v>2</v>
      </c>
      <c r="L10">
        <v>18</v>
      </c>
      <c r="M10">
        <v>6</v>
      </c>
      <c r="N10">
        <v>16</v>
      </c>
      <c r="O10">
        <v>14500</v>
      </c>
      <c r="P10">
        <v>0.16</v>
      </c>
      <c r="Q10">
        <v>450</v>
      </c>
      <c r="R10">
        <v>0</v>
      </c>
    </row>
    <row r="11" spans="1:18" x14ac:dyDescent="0.3">
      <c r="A11" t="s">
        <v>355</v>
      </c>
      <c r="B11" t="s">
        <v>417</v>
      </c>
      <c r="C11">
        <v>2</v>
      </c>
      <c r="D11">
        <v>7</v>
      </c>
      <c r="E11" t="s">
        <v>419</v>
      </c>
      <c r="F11">
        <v>22.26</v>
      </c>
      <c r="G11">
        <v>1049</v>
      </c>
      <c r="H11">
        <v>600</v>
      </c>
      <c r="I11">
        <v>9680</v>
      </c>
      <c r="J11">
        <v>6468885</v>
      </c>
      <c r="K11">
        <v>2</v>
      </c>
      <c r="L11">
        <v>18</v>
      </c>
      <c r="M11">
        <v>6</v>
      </c>
      <c r="N11">
        <v>16</v>
      </c>
      <c r="O11">
        <v>14500</v>
      </c>
      <c r="P11">
        <v>0.16</v>
      </c>
      <c r="Q11">
        <v>450</v>
      </c>
      <c r="R11">
        <v>1</v>
      </c>
    </row>
    <row r="12" spans="1:18" x14ac:dyDescent="0.3">
      <c r="A12" t="s">
        <v>355</v>
      </c>
      <c r="B12" t="s">
        <v>417</v>
      </c>
      <c r="C12">
        <v>2</v>
      </c>
      <c r="D12">
        <v>5</v>
      </c>
      <c r="E12" t="s">
        <v>1534</v>
      </c>
      <c r="F12">
        <v>22.89</v>
      </c>
      <c r="G12">
        <v>964</v>
      </c>
      <c r="H12">
        <v>600</v>
      </c>
      <c r="I12">
        <v>9680</v>
      </c>
      <c r="J12">
        <v>6468885</v>
      </c>
      <c r="K12">
        <v>2</v>
      </c>
      <c r="L12">
        <v>18</v>
      </c>
      <c r="M12">
        <v>6</v>
      </c>
      <c r="N12">
        <v>16</v>
      </c>
      <c r="O12">
        <v>14500</v>
      </c>
      <c r="P12">
        <v>0.16</v>
      </c>
      <c r="Q12">
        <v>450</v>
      </c>
      <c r="R12">
        <v>0</v>
      </c>
    </row>
    <row r="13" spans="1:18" x14ac:dyDescent="0.3">
      <c r="A13" t="s">
        <v>355</v>
      </c>
      <c r="B13" t="s">
        <v>417</v>
      </c>
      <c r="C13">
        <v>2</v>
      </c>
      <c r="D13">
        <v>5</v>
      </c>
      <c r="E13" t="s">
        <v>1534</v>
      </c>
      <c r="F13">
        <v>22.89</v>
      </c>
      <c r="G13">
        <v>964</v>
      </c>
      <c r="H13">
        <v>600</v>
      </c>
      <c r="I13">
        <v>9680</v>
      </c>
      <c r="J13">
        <v>6468885</v>
      </c>
      <c r="K13">
        <v>2</v>
      </c>
      <c r="L13">
        <v>18</v>
      </c>
      <c r="M13">
        <v>6</v>
      </c>
      <c r="N13">
        <v>16</v>
      </c>
      <c r="O13">
        <v>14500</v>
      </c>
      <c r="P13">
        <v>0.16</v>
      </c>
      <c r="Q13">
        <v>450</v>
      </c>
      <c r="R13">
        <v>1</v>
      </c>
    </row>
    <row r="14" spans="1:18" x14ac:dyDescent="0.3">
      <c r="A14" t="s">
        <v>355</v>
      </c>
      <c r="B14" t="s">
        <v>417</v>
      </c>
      <c r="C14">
        <v>2</v>
      </c>
      <c r="D14">
        <v>6</v>
      </c>
      <c r="E14" t="s">
        <v>1533</v>
      </c>
      <c r="F14">
        <v>18.899999999999999</v>
      </c>
      <c r="G14">
        <v>917</v>
      </c>
      <c r="H14">
        <v>600</v>
      </c>
      <c r="I14">
        <v>9680</v>
      </c>
      <c r="J14">
        <v>6468885</v>
      </c>
      <c r="K14">
        <v>2</v>
      </c>
      <c r="L14">
        <v>18</v>
      </c>
      <c r="M14">
        <v>6</v>
      </c>
      <c r="N14">
        <v>16</v>
      </c>
      <c r="O14">
        <v>14500</v>
      </c>
      <c r="P14">
        <v>0.16</v>
      </c>
      <c r="Q14">
        <v>450</v>
      </c>
      <c r="R14">
        <v>0</v>
      </c>
    </row>
    <row r="15" spans="1:18" x14ac:dyDescent="0.3">
      <c r="A15" t="s">
        <v>355</v>
      </c>
      <c r="B15" t="s">
        <v>417</v>
      </c>
      <c r="C15">
        <v>2</v>
      </c>
      <c r="D15">
        <v>6</v>
      </c>
      <c r="E15" t="s">
        <v>1533</v>
      </c>
      <c r="F15">
        <v>18.899999999999999</v>
      </c>
      <c r="G15">
        <v>917</v>
      </c>
      <c r="H15">
        <v>600</v>
      </c>
      <c r="I15">
        <v>9680</v>
      </c>
      <c r="J15">
        <v>6468885</v>
      </c>
      <c r="K15">
        <v>2</v>
      </c>
      <c r="L15">
        <v>18</v>
      </c>
      <c r="M15">
        <v>6</v>
      </c>
      <c r="N15">
        <v>16</v>
      </c>
      <c r="O15">
        <v>14500</v>
      </c>
      <c r="P15">
        <v>0.16</v>
      </c>
      <c r="Q15">
        <v>450</v>
      </c>
      <c r="R15">
        <v>1</v>
      </c>
    </row>
    <row r="16" spans="1:18" x14ac:dyDescent="0.3">
      <c r="A16" t="s">
        <v>525</v>
      </c>
      <c r="B16" t="s">
        <v>554</v>
      </c>
      <c r="C16">
        <v>3</v>
      </c>
      <c r="D16">
        <v>8</v>
      </c>
      <c r="E16" t="s">
        <v>555</v>
      </c>
      <c r="F16">
        <v>9.4</v>
      </c>
      <c r="G16">
        <v>725</v>
      </c>
      <c r="H16">
        <v>184</v>
      </c>
      <c r="I16">
        <v>7550</v>
      </c>
      <c r="J16">
        <v>231413</v>
      </c>
      <c r="K16">
        <v>2</v>
      </c>
      <c r="L16">
        <v>4</v>
      </c>
      <c r="M16">
        <v>2</v>
      </c>
      <c r="N16">
        <v>2</v>
      </c>
      <c r="O16">
        <v>7000</v>
      </c>
      <c r="P16">
        <v>0.12</v>
      </c>
      <c r="Q16">
        <v>470</v>
      </c>
      <c r="R16">
        <v>0</v>
      </c>
    </row>
    <row r="17" spans="1:18" x14ac:dyDescent="0.3">
      <c r="A17" t="s">
        <v>525</v>
      </c>
      <c r="B17" t="s">
        <v>554</v>
      </c>
      <c r="C17">
        <v>3</v>
      </c>
      <c r="D17">
        <v>8</v>
      </c>
      <c r="E17" t="s">
        <v>555</v>
      </c>
      <c r="F17">
        <v>9.4</v>
      </c>
      <c r="G17">
        <v>725</v>
      </c>
      <c r="H17">
        <v>184</v>
      </c>
      <c r="I17">
        <v>7550</v>
      </c>
      <c r="J17">
        <v>231413</v>
      </c>
      <c r="K17">
        <v>2</v>
      </c>
      <c r="L17">
        <v>4</v>
      </c>
      <c r="M17">
        <v>2</v>
      </c>
      <c r="N17">
        <v>2</v>
      </c>
      <c r="O17">
        <v>7000</v>
      </c>
      <c r="P17">
        <v>0.12</v>
      </c>
      <c r="Q17">
        <v>470</v>
      </c>
      <c r="R17">
        <v>1</v>
      </c>
    </row>
    <row r="18" spans="1:18" x14ac:dyDescent="0.3">
      <c r="A18" t="s">
        <v>355</v>
      </c>
      <c r="B18" t="s">
        <v>360</v>
      </c>
      <c r="C18">
        <v>4</v>
      </c>
      <c r="D18">
        <v>10</v>
      </c>
      <c r="E18" t="s">
        <v>1526</v>
      </c>
      <c r="F18">
        <v>8.4</v>
      </c>
      <c r="G18">
        <v>835</v>
      </c>
      <c r="H18">
        <v>117</v>
      </c>
      <c r="I18">
        <v>6850</v>
      </c>
      <c r="J18">
        <v>292878</v>
      </c>
      <c r="K18">
        <v>2</v>
      </c>
      <c r="L18">
        <v>3</v>
      </c>
      <c r="M18">
        <v>2</v>
      </c>
      <c r="N18">
        <v>2</v>
      </c>
      <c r="O18">
        <v>7000</v>
      </c>
      <c r="P18">
        <v>0.1</v>
      </c>
      <c r="Q18">
        <v>470</v>
      </c>
      <c r="R18">
        <v>0</v>
      </c>
    </row>
    <row r="19" spans="1:18" x14ac:dyDescent="0.3">
      <c r="A19" t="s">
        <v>355</v>
      </c>
      <c r="B19" t="s">
        <v>360</v>
      </c>
      <c r="C19">
        <v>4</v>
      </c>
      <c r="D19">
        <v>10</v>
      </c>
      <c r="E19" t="s">
        <v>1526</v>
      </c>
      <c r="F19">
        <v>8.4</v>
      </c>
      <c r="G19">
        <v>835</v>
      </c>
      <c r="H19">
        <v>117</v>
      </c>
      <c r="I19">
        <v>6850</v>
      </c>
      <c r="J19">
        <v>292878</v>
      </c>
      <c r="K19">
        <v>2</v>
      </c>
      <c r="L19">
        <v>3</v>
      </c>
      <c r="M19">
        <v>2</v>
      </c>
      <c r="N19">
        <v>2</v>
      </c>
      <c r="O19">
        <v>7000</v>
      </c>
      <c r="P19">
        <v>0.1</v>
      </c>
      <c r="Q19">
        <v>470</v>
      </c>
      <c r="R19">
        <v>1</v>
      </c>
    </row>
    <row r="20" spans="1:18" x14ac:dyDescent="0.3">
      <c r="A20" t="s">
        <v>355</v>
      </c>
      <c r="B20" t="s">
        <v>360</v>
      </c>
      <c r="C20">
        <v>4</v>
      </c>
      <c r="D20">
        <v>9</v>
      </c>
      <c r="E20" t="s">
        <v>362</v>
      </c>
      <c r="F20">
        <v>7.76</v>
      </c>
      <c r="G20">
        <v>757</v>
      </c>
      <c r="H20">
        <v>117</v>
      </c>
      <c r="I20">
        <v>6850</v>
      </c>
      <c r="J20">
        <v>292878</v>
      </c>
      <c r="K20">
        <v>2</v>
      </c>
      <c r="L20">
        <v>3</v>
      </c>
      <c r="M20">
        <v>2</v>
      </c>
      <c r="N20">
        <v>2</v>
      </c>
      <c r="O20">
        <v>7000</v>
      </c>
      <c r="P20">
        <v>0.1</v>
      </c>
      <c r="Q20">
        <v>470</v>
      </c>
      <c r="R20">
        <v>0</v>
      </c>
    </row>
    <row r="21" spans="1:18" x14ac:dyDescent="0.3">
      <c r="A21" t="s">
        <v>355</v>
      </c>
      <c r="B21" t="s">
        <v>360</v>
      </c>
      <c r="C21">
        <v>4</v>
      </c>
      <c r="D21">
        <v>9</v>
      </c>
      <c r="E21" t="s">
        <v>362</v>
      </c>
      <c r="F21">
        <v>7.76</v>
      </c>
      <c r="G21">
        <v>757</v>
      </c>
      <c r="H21">
        <v>117</v>
      </c>
      <c r="I21">
        <v>6850</v>
      </c>
      <c r="J21">
        <v>292878</v>
      </c>
      <c r="K21">
        <v>2</v>
      </c>
      <c r="L21">
        <v>3</v>
      </c>
      <c r="M21">
        <v>2</v>
      </c>
      <c r="N21">
        <v>2</v>
      </c>
      <c r="O21">
        <v>7000</v>
      </c>
      <c r="P21">
        <v>0.1</v>
      </c>
      <c r="Q21">
        <v>470</v>
      </c>
      <c r="R21">
        <v>1</v>
      </c>
    </row>
    <row r="22" spans="1:18" x14ac:dyDescent="0.3">
      <c r="A22" t="s">
        <v>355</v>
      </c>
      <c r="B22" t="s">
        <v>364</v>
      </c>
      <c r="C22">
        <v>5</v>
      </c>
      <c r="D22">
        <v>10</v>
      </c>
      <c r="E22" t="s">
        <v>1526</v>
      </c>
      <c r="F22">
        <v>11.55</v>
      </c>
      <c r="G22">
        <v>881</v>
      </c>
      <c r="H22">
        <v>164</v>
      </c>
      <c r="I22">
        <v>7000</v>
      </c>
      <c r="J22">
        <v>524690</v>
      </c>
      <c r="K22">
        <v>2</v>
      </c>
      <c r="L22">
        <v>4</v>
      </c>
      <c r="M22">
        <v>2</v>
      </c>
      <c r="N22">
        <v>2</v>
      </c>
      <c r="O22">
        <v>5700</v>
      </c>
      <c r="P22">
        <v>0.14000000000000001</v>
      </c>
      <c r="Q22">
        <v>360</v>
      </c>
      <c r="R22">
        <v>0</v>
      </c>
    </row>
    <row r="23" spans="1:18" x14ac:dyDescent="0.3">
      <c r="A23" t="s">
        <v>355</v>
      </c>
      <c r="B23" t="s">
        <v>364</v>
      </c>
      <c r="C23">
        <v>5</v>
      </c>
      <c r="D23">
        <v>10</v>
      </c>
      <c r="E23" t="s">
        <v>1526</v>
      </c>
      <c r="F23">
        <v>11.55</v>
      </c>
      <c r="G23">
        <v>881</v>
      </c>
      <c r="H23">
        <v>164</v>
      </c>
      <c r="I23">
        <v>7000</v>
      </c>
      <c r="J23">
        <v>524690</v>
      </c>
      <c r="K23">
        <v>2</v>
      </c>
      <c r="L23">
        <v>4</v>
      </c>
      <c r="M23">
        <v>2</v>
      </c>
      <c r="N23">
        <v>2</v>
      </c>
      <c r="O23">
        <v>5700</v>
      </c>
      <c r="P23">
        <v>0.14000000000000001</v>
      </c>
      <c r="Q23">
        <v>360</v>
      </c>
      <c r="R23">
        <v>1</v>
      </c>
    </row>
    <row r="24" spans="1:18" x14ac:dyDescent="0.3">
      <c r="A24" t="s">
        <v>355</v>
      </c>
      <c r="B24" t="s">
        <v>364</v>
      </c>
      <c r="C24">
        <v>5</v>
      </c>
      <c r="D24">
        <v>9</v>
      </c>
      <c r="E24" t="s">
        <v>362</v>
      </c>
      <c r="F24">
        <v>10.67</v>
      </c>
      <c r="G24">
        <v>798</v>
      </c>
      <c r="H24">
        <v>164</v>
      </c>
      <c r="I24">
        <v>7000</v>
      </c>
      <c r="J24">
        <v>524690</v>
      </c>
      <c r="K24">
        <v>2</v>
      </c>
      <c r="L24">
        <v>4</v>
      </c>
      <c r="M24">
        <v>2</v>
      </c>
      <c r="N24">
        <v>2</v>
      </c>
      <c r="O24">
        <v>5700</v>
      </c>
      <c r="P24">
        <v>0.14000000000000001</v>
      </c>
      <c r="Q24">
        <v>360</v>
      </c>
      <c r="R24">
        <v>0</v>
      </c>
    </row>
    <row r="25" spans="1:18" x14ac:dyDescent="0.3">
      <c r="A25" t="s">
        <v>355</v>
      </c>
      <c r="B25" t="s">
        <v>364</v>
      </c>
      <c r="C25">
        <v>5</v>
      </c>
      <c r="D25">
        <v>9</v>
      </c>
      <c r="E25" t="s">
        <v>362</v>
      </c>
      <c r="F25">
        <v>10.67</v>
      </c>
      <c r="G25">
        <v>798</v>
      </c>
      <c r="H25">
        <v>164</v>
      </c>
      <c r="I25">
        <v>7000</v>
      </c>
      <c r="J25">
        <v>524690</v>
      </c>
      <c r="K25">
        <v>2</v>
      </c>
      <c r="L25">
        <v>4</v>
      </c>
      <c r="M25">
        <v>2</v>
      </c>
      <c r="N25">
        <v>2</v>
      </c>
      <c r="O25">
        <v>5700</v>
      </c>
      <c r="P25">
        <v>0.14000000000000001</v>
      </c>
      <c r="Q25">
        <v>360</v>
      </c>
      <c r="R25">
        <v>1</v>
      </c>
    </row>
    <row r="26" spans="1:18" x14ac:dyDescent="0.3">
      <c r="A26" t="s">
        <v>220</v>
      </c>
      <c r="B26" t="s">
        <v>253</v>
      </c>
      <c r="C26">
        <v>6</v>
      </c>
      <c r="D26">
        <v>12</v>
      </c>
      <c r="E26" t="s">
        <v>254</v>
      </c>
      <c r="F26">
        <v>17.440000000000001</v>
      </c>
      <c r="G26">
        <v>868</v>
      </c>
      <c r="H26">
        <v>130</v>
      </c>
      <c r="I26">
        <v>2000</v>
      </c>
      <c r="J26">
        <v>210758</v>
      </c>
      <c r="K26">
        <v>2</v>
      </c>
      <c r="L26">
        <v>4</v>
      </c>
      <c r="M26">
        <v>2</v>
      </c>
      <c r="N26">
        <v>3</v>
      </c>
      <c r="O26">
        <v>6000</v>
      </c>
      <c r="P26">
        <v>0.2</v>
      </c>
      <c r="Q26">
        <v>340</v>
      </c>
      <c r="R26">
        <v>0</v>
      </c>
    </row>
    <row r="27" spans="1:18" x14ac:dyDescent="0.3">
      <c r="A27" t="s">
        <v>220</v>
      </c>
      <c r="B27" t="s">
        <v>253</v>
      </c>
      <c r="C27">
        <v>6</v>
      </c>
      <c r="D27">
        <v>12</v>
      </c>
      <c r="E27" t="s">
        <v>254</v>
      </c>
      <c r="F27">
        <v>17.440000000000001</v>
      </c>
      <c r="G27">
        <v>868</v>
      </c>
      <c r="H27">
        <v>130</v>
      </c>
      <c r="I27">
        <v>2000</v>
      </c>
      <c r="J27">
        <v>210758</v>
      </c>
      <c r="K27">
        <v>2</v>
      </c>
      <c r="L27">
        <v>4</v>
      </c>
      <c r="M27">
        <v>2</v>
      </c>
      <c r="N27">
        <v>3</v>
      </c>
      <c r="O27">
        <v>6000</v>
      </c>
      <c r="P27">
        <v>0.2</v>
      </c>
      <c r="Q27">
        <v>340</v>
      </c>
      <c r="R27">
        <v>1</v>
      </c>
    </row>
    <row r="28" spans="1:18" x14ac:dyDescent="0.3">
      <c r="A28" t="s">
        <v>220</v>
      </c>
      <c r="B28" t="s">
        <v>253</v>
      </c>
      <c r="C28">
        <v>6</v>
      </c>
      <c r="D28">
        <v>11</v>
      </c>
      <c r="E28" t="s">
        <v>1532</v>
      </c>
      <c r="F28">
        <v>16.96</v>
      </c>
      <c r="G28">
        <v>819</v>
      </c>
      <c r="H28">
        <v>130</v>
      </c>
      <c r="I28">
        <v>2000</v>
      </c>
      <c r="J28">
        <v>210758</v>
      </c>
      <c r="K28">
        <v>2</v>
      </c>
      <c r="L28">
        <v>4</v>
      </c>
      <c r="M28">
        <v>2</v>
      </c>
      <c r="N28">
        <v>3</v>
      </c>
      <c r="O28">
        <v>6000</v>
      </c>
      <c r="P28">
        <v>0.2</v>
      </c>
      <c r="Q28">
        <v>340</v>
      </c>
      <c r="R28">
        <v>0</v>
      </c>
    </row>
    <row r="29" spans="1:18" x14ac:dyDescent="0.3">
      <c r="A29" t="s">
        <v>220</v>
      </c>
      <c r="B29" t="s">
        <v>253</v>
      </c>
      <c r="C29">
        <v>6</v>
      </c>
      <c r="D29">
        <v>11</v>
      </c>
      <c r="E29" t="s">
        <v>1532</v>
      </c>
      <c r="F29">
        <v>16.96</v>
      </c>
      <c r="G29">
        <v>819</v>
      </c>
      <c r="H29">
        <v>130</v>
      </c>
      <c r="I29">
        <v>2000</v>
      </c>
      <c r="J29">
        <v>210758</v>
      </c>
      <c r="K29">
        <v>2</v>
      </c>
      <c r="L29">
        <v>4</v>
      </c>
      <c r="M29">
        <v>2</v>
      </c>
      <c r="N29">
        <v>3</v>
      </c>
      <c r="O29">
        <v>6000</v>
      </c>
      <c r="P29">
        <v>0.2</v>
      </c>
      <c r="Q29">
        <v>340</v>
      </c>
      <c r="R29">
        <v>1</v>
      </c>
    </row>
    <row r="30" spans="1:18" x14ac:dyDescent="0.3">
      <c r="A30" t="s">
        <v>355</v>
      </c>
      <c r="B30" t="s">
        <v>392</v>
      </c>
      <c r="C30">
        <v>7</v>
      </c>
      <c r="D30">
        <v>15</v>
      </c>
      <c r="E30" t="s">
        <v>394</v>
      </c>
      <c r="F30">
        <v>19.260000000000002</v>
      </c>
      <c r="G30">
        <v>958</v>
      </c>
      <c r="H30">
        <v>335</v>
      </c>
      <c r="I30">
        <v>9090</v>
      </c>
      <c r="J30">
        <v>3033105</v>
      </c>
      <c r="K30">
        <v>2</v>
      </c>
      <c r="L30">
        <v>11</v>
      </c>
      <c r="M30">
        <v>2</v>
      </c>
      <c r="N30">
        <v>2</v>
      </c>
      <c r="O30">
        <v>10000</v>
      </c>
      <c r="P30">
        <v>0.22</v>
      </c>
      <c r="Q30">
        <v>450</v>
      </c>
      <c r="R30">
        <v>0</v>
      </c>
    </row>
    <row r="31" spans="1:18" x14ac:dyDescent="0.3">
      <c r="A31" t="s">
        <v>355</v>
      </c>
      <c r="B31" t="s">
        <v>392</v>
      </c>
      <c r="C31">
        <v>7</v>
      </c>
      <c r="D31">
        <v>15</v>
      </c>
      <c r="E31" t="s">
        <v>394</v>
      </c>
      <c r="F31">
        <v>19.260000000000002</v>
      </c>
      <c r="G31">
        <v>958</v>
      </c>
      <c r="H31">
        <v>335</v>
      </c>
      <c r="I31">
        <v>9090</v>
      </c>
      <c r="J31">
        <v>3033105</v>
      </c>
      <c r="K31">
        <v>2</v>
      </c>
      <c r="L31">
        <v>11</v>
      </c>
      <c r="M31">
        <v>2</v>
      </c>
      <c r="N31">
        <v>2</v>
      </c>
      <c r="O31">
        <v>10000</v>
      </c>
      <c r="P31">
        <v>0.22</v>
      </c>
      <c r="Q31">
        <v>450</v>
      </c>
      <c r="R31">
        <v>1</v>
      </c>
    </row>
    <row r="32" spans="1:18" x14ac:dyDescent="0.3">
      <c r="A32" t="s">
        <v>355</v>
      </c>
      <c r="B32" t="s">
        <v>392</v>
      </c>
      <c r="C32">
        <v>7</v>
      </c>
      <c r="D32">
        <v>14</v>
      </c>
      <c r="E32" t="s">
        <v>429</v>
      </c>
      <c r="F32">
        <v>18</v>
      </c>
      <c r="G32">
        <v>862</v>
      </c>
      <c r="H32">
        <v>335</v>
      </c>
      <c r="I32">
        <v>9090</v>
      </c>
      <c r="J32">
        <v>3033105</v>
      </c>
      <c r="K32">
        <v>2</v>
      </c>
      <c r="L32">
        <v>11</v>
      </c>
      <c r="M32">
        <v>2</v>
      </c>
      <c r="N32">
        <v>2</v>
      </c>
      <c r="O32">
        <v>10000</v>
      </c>
      <c r="P32">
        <v>0.22</v>
      </c>
      <c r="Q32">
        <v>450</v>
      </c>
      <c r="R32">
        <v>0</v>
      </c>
    </row>
    <row r="33" spans="1:18" x14ac:dyDescent="0.3">
      <c r="A33" t="s">
        <v>355</v>
      </c>
      <c r="B33" t="s">
        <v>392</v>
      </c>
      <c r="C33">
        <v>7</v>
      </c>
      <c r="D33">
        <v>14</v>
      </c>
      <c r="E33" t="s">
        <v>429</v>
      </c>
      <c r="F33">
        <v>18</v>
      </c>
      <c r="G33">
        <v>862</v>
      </c>
      <c r="H33">
        <v>335</v>
      </c>
      <c r="I33">
        <v>9090</v>
      </c>
      <c r="J33">
        <v>3033105</v>
      </c>
      <c r="K33">
        <v>2</v>
      </c>
      <c r="L33">
        <v>11</v>
      </c>
      <c r="M33">
        <v>2</v>
      </c>
      <c r="N33">
        <v>2</v>
      </c>
      <c r="O33">
        <v>10000</v>
      </c>
      <c r="P33">
        <v>0.22</v>
      </c>
      <c r="Q33">
        <v>450</v>
      </c>
      <c r="R33">
        <v>1</v>
      </c>
    </row>
    <row r="34" spans="1:18" x14ac:dyDescent="0.3">
      <c r="A34" t="s">
        <v>355</v>
      </c>
      <c r="B34" t="s">
        <v>392</v>
      </c>
      <c r="C34">
        <v>7</v>
      </c>
      <c r="D34">
        <v>13</v>
      </c>
      <c r="E34" t="s">
        <v>1524</v>
      </c>
      <c r="F34">
        <v>16.739999999999998</v>
      </c>
      <c r="G34">
        <v>801</v>
      </c>
      <c r="H34">
        <v>335</v>
      </c>
      <c r="I34">
        <v>9090</v>
      </c>
      <c r="J34">
        <v>3033105</v>
      </c>
      <c r="K34">
        <v>2</v>
      </c>
      <c r="L34">
        <v>11</v>
      </c>
      <c r="M34">
        <v>2</v>
      </c>
      <c r="N34">
        <v>2</v>
      </c>
      <c r="O34">
        <v>10000</v>
      </c>
      <c r="P34">
        <v>0.22</v>
      </c>
      <c r="Q34">
        <v>450</v>
      </c>
      <c r="R34">
        <v>0</v>
      </c>
    </row>
    <row r="35" spans="1:18" x14ac:dyDescent="0.3">
      <c r="A35" t="s">
        <v>355</v>
      </c>
      <c r="B35" t="s">
        <v>392</v>
      </c>
      <c r="C35">
        <v>7</v>
      </c>
      <c r="D35">
        <v>13</v>
      </c>
      <c r="E35" t="s">
        <v>1524</v>
      </c>
      <c r="F35">
        <v>16.739999999999998</v>
      </c>
      <c r="G35">
        <v>801</v>
      </c>
      <c r="H35">
        <v>335</v>
      </c>
      <c r="I35">
        <v>9090</v>
      </c>
      <c r="J35">
        <v>3033105</v>
      </c>
      <c r="K35">
        <v>2</v>
      </c>
      <c r="L35">
        <v>11</v>
      </c>
      <c r="M35">
        <v>2</v>
      </c>
      <c r="N35">
        <v>2</v>
      </c>
      <c r="O35">
        <v>10000</v>
      </c>
      <c r="P35">
        <v>0.22</v>
      </c>
      <c r="Q35">
        <v>450</v>
      </c>
      <c r="R35">
        <v>1</v>
      </c>
    </row>
    <row r="36" spans="1:18" x14ac:dyDescent="0.3">
      <c r="A36" t="s">
        <v>355</v>
      </c>
      <c r="B36" t="s">
        <v>397</v>
      </c>
      <c r="C36">
        <v>8</v>
      </c>
      <c r="D36">
        <v>19</v>
      </c>
      <c r="E36" t="s">
        <v>399</v>
      </c>
      <c r="F36">
        <v>21.4</v>
      </c>
      <c r="G36">
        <v>1004</v>
      </c>
      <c r="H36">
        <v>335</v>
      </c>
      <c r="I36">
        <v>10200</v>
      </c>
      <c r="J36">
        <v>3605522</v>
      </c>
      <c r="K36">
        <v>2</v>
      </c>
      <c r="L36">
        <v>10</v>
      </c>
      <c r="M36">
        <v>2</v>
      </c>
      <c r="N36">
        <v>2</v>
      </c>
      <c r="O36">
        <v>14000</v>
      </c>
      <c r="P36">
        <v>0.25</v>
      </c>
      <c r="Q36">
        <v>470</v>
      </c>
      <c r="R36">
        <v>0</v>
      </c>
    </row>
    <row r="37" spans="1:18" x14ac:dyDescent="0.3">
      <c r="A37" t="s">
        <v>355</v>
      </c>
      <c r="B37" t="s">
        <v>397</v>
      </c>
      <c r="C37">
        <v>8</v>
      </c>
      <c r="D37">
        <v>19</v>
      </c>
      <c r="E37" t="s">
        <v>399</v>
      </c>
      <c r="F37">
        <v>21.4</v>
      </c>
      <c r="G37">
        <v>1004</v>
      </c>
      <c r="H37">
        <v>335</v>
      </c>
      <c r="I37">
        <v>10200</v>
      </c>
      <c r="J37">
        <v>3605522</v>
      </c>
      <c r="K37">
        <v>2</v>
      </c>
      <c r="L37">
        <v>10</v>
      </c>
      <c r="M37">
        <v>2</v>
      </c>
      <c r="N37">
        <v>2</v>
      </c>
      <c r="O37">
        <v>14000</v>
      </c>
      <c r="P37">
        <v>0.25</v>
      </c>
      <c r="Q37">
        <v>470</v>
      </c>
      <c r="R37">
        <v>1</v>
      </c>
    </row>
    <row r="38" spans="1:18" x14ac:dyDescent="0.3">
      <c r="A38" t="s">
        <v>355</v>
      </c>
      <c r="B38" t="s">
        <v>397</v>
      </c>
      <c r="C38">
        <v>8</v>
      </c>
      <c r="D38">
        <v>17</v>
      </c>
      <c r="E38" t="s">
        <v>1523</v>
      </c>
      <c r="F38">
        <v>20.2</v>
      </c>
      <c r="G38">
        <v>950</v>
      </c>
      <c r="H38">
        <v>335</v>
      </c>
      <c r="I38">
        <v>10200</v>
      </c>
      <c r="J38">
        <v>3605522</v>
      </c>
      <c r="K38">
        <v>2</v>
      </c>
      <c r="L38">
        <v>10</v>
      </c>
      <c r="M38">
        <v>2</v>
      </c>
      <c r="N38">
        <v>2</v>
      </c>
      <c r="O38">
        <v>14000</v>
      </c>
      <c r="P38">
        <v>0.25</v>
      </c>
      <c r="Q38">
        <v>470</v>
      </c>
      <c r="R38">
        <v>0</v>
      </c>
    </row>
    <row r="39" spans="1:18" x14ac:dyDescent="0.3">
      <c r="A39" t="s">
        <v>355</v>
      </c>
      <c r="B39" t="s">
        <v>397</v>
      </c>
      <c r="C39">
        <v>8</v>
      </c>
      <c r="D39">
        <v>17</v>
      </c>
      <c r="E39" t="s">
        <v>1523</v>
      </c>
      <c r="F39">
        <v>20.2</v>
      </c>
      <c r="G39">
        <v>950</v>
      </c>
      <c r="H39">
        <v>335</v>
      </c>
      <c r="I39">
        <v>10200</v>
      </c>
      <c r="J39">
        <v>3605522</v>
      </c>
      <c r="K39">
        <v>2</v>
      </c>
      <c r="L39">
        <v>10</v>
      </c>
      <c r="M39">
        <v>2</v>
      </c>
      <c r="N39">
        <v>2</v>
      </c>
      <c r="O39">
        <v>14000</v>
      </c>
      <c r="P39">
        <v>0.25</v>
      </c>
      <c r="Q39">
        <v>470</v>
      </c>
      <c r="R39">
        <v>1</v>
      </c>
    </row>
    <row r="40" spans="1:18" x14ac:dyDescent="0.3">
      <c r="A40" t="s">
        <v>355</v>
      </c>
      <c r="B40" t="s">
        <v>397</v>
      </c>
      <c r="C40">
        <v>8</v>
      </c>
      <c r="D40">
        <v>16</v>
      </c>
      <c r="E40" t="s">
        <v>1522</v>
      </c>
      <c r="F40">
        <v>20.6</v>
      </c>
      <c r="G40">
        <v>932</v>
      </c>
      <c r="H40">
        <v>335</v>
      </c>
      <c r="I40">
        <v>10200</v>
      </c>
      <c r="J40">
        <v>3605522</v>
      </c>
      <c r="K40">
        <v>2</v>
      </c>
      <c r="L40">
        <v>10</v>
      </c>
      <c r="M40">
        <v>2</v>
      </c>
      <c r="N40">
        <v>2</v>
      </c>
      <c r="O40">
        <v>14000</v>
      </c>
      <c r="P40">
        <v>0.25</v>
      </c>
      <c r="Q40">
        <v>470</v>
      </c>
      <c r="R40">
        <v>0</v>
      </c>
    </row>
    <row r="41" spans="1:18" x14ac:dyDescent="0.3">
      <c r="A41" t="s">
        <v>355</v>
      </c>
      <c r="B41" t="s">
        <v>397</v>
      </c>
      <c r="C41">
        <v>8</v>
      </c>
      <c r="D41">
        <v>16</v>
      </c>
      <c r="E41" t="s">
        <v>1522</v>
      </c>
      <c r="F41">
        <v>20.6</v>
      </c>
      <c r="G41">
        <v>932</v>
      </c>
      <c r="H41">
        <v>335</v>
      </c>
      <c r="I41">
        <v>10200</v>
      </c>
      <c r="J41">
        <v>3605522</v>
      </c>
      <c r="K41">
        <v>2</v>
      </c>
      <c r="L41">
        <v>10</v>
      </c>
      <c r="M41">
        <v>2</v>
      </c>
      <c r="N41">
        <v>2</v>
      </c>
      <c r="O41">
        <v>14000</v>
      </c>
      <c r="P41">
        <v>0.25</v>
      </c>
      <c r="Q41">
        <v>470</v>
      </c>
      <c r="R41">
        <v>1</v>
      </c>
    </row>
    <row r="42" spans="1:18" x14ac:dyDescent="0.3">
      <c r="A42" t="s">
        <v>355</v>
      </c>
      <c r="B42" t="s">
        <v>397</v>
      </c>
      <c r="C42">
        <v>8</v>
      </c>
      <c r="D42">
        <v>18</v>
      </c>
      <c r="E42" t="s">
        <v>378</v>
      </c>
      <c r="F42">
        <v>20</v>
      </c>
      <c r="G42">
        <v>869</v>
      </c>
      <c r="H42">
        <v>335</v>
      </c>
      <c r="I42">
        <v>10200</v>
      </c>
      <c r="J42">
        <v>3605522</v>
      </c>
      <c r="K42">
        <v>2</v>
      </c>
      <c r="L42">
        <v>10</v>
      </c>
      <c r="M42">
        <v>2</v>
      </c>
      <c r="N42">
        <v>2</v>
      </c>
      <c r="O42">
        <v>14000</v>
      </c>
      <c r="P42">
        <v>0.25</v>
      </c>
      <c r="Q42">
        <v>470</v>
      </c>
      <c r="R42">
        <v>0</v>
      </c>
    </row>
    <row r="43" spans="1:18" x14ac:dyDescent="0.3">
      <c r="A43" t="s">
        <v>355</v>
      </c>
      <c r="B43" t="s">
        <v>397</v>
      </c>
      <c r="C43">
        <v>8</v>
      </c>
      <c r="D43">
        <v>18</v>
      </c>
      <c r="E43" t="s">
        <v>378</v>
      </c>
      <c r="F43">
        <v>20</v>
      </c>
      <c r="G43">
        <v>869</v>
      </c>
      <c r="H43">
        <v>335</v>
      </c>
      <c r="I43">
        <v>10200</v>
      </c>
      <c r="J43">
        <v>3605522</v>
      </c>
      <c r="K43">
        <v>2</v>
      </c>
      <c r="L43">
        <v>10</v>
      </c>
      <c r="M43">
        <v>2</v>
      </c>
      <c r="N43">
        <v>2</v>
      </c>
      <c r="O43">
        <v>14000</v>
      </c>
      <c r="P43">
        <v>0.25</v>
      </c>
      <c r="Q43">
        <v>470</v>
      </c>
      <c r="R43">
        <v>1</v>
      </c>
    </row>
    <row r="44" spans="1:18" x14ac:dyDescent="0.3">
      <c r="A44" t="s">
        <v>137</v>
      </c>
      <c r="B44" t="s">
        <v>162</v>
      </c>
      <c r="C44">
        <v>9</v>
      </c>
      <c r="D44">
        <v>20</v>
      </c>
      <c r="E44" t="s">
        <v>164</v>
      </c>
      <c r="F44">
        <v>6.72</v>
      </c>
      <c r="G44">
        <v>802</v>
      </c>
      <c r="H44">
        <v>50</v>
      </c>
      <c r="I44">
        <v>2000</v>
      </c>
      <c r="J44">
        <v>41959</v>
      </c>
      <c r="K44">
        <v>2</v>
      </c>
      <c r="L44">
        <v>2</v>
      </c>
      <c r="M44">
        <v>1</v>
      </c>
      <c r="N44">
        <v>1</v>
      </c>
      <c r="O44">
        <v>3500</v>
      </c>
      <c r="P44">
        <v>0.09</v>
      </c>
      <c r="Q44">
        <v>450</v>
      </c>
      <c r="R44">
        <v>0</v>
      </c>
    </row>
    <row r="45" spans="1:18" x14ac:dyDescent="0.3">
      <c r="A45" t="s">
        <v>638</v>
      </c>
      <c r="B45" t="s">
        <v>646</v>
      </c>
      <c r="C45">
        <v>10</v>
      </c>
      <c r="D45">
        <v>21</v>
      </c>
      <c r="E45" t="s">
        <v>645</v>
      </c>
      <c r="F45">
        <v>9.3000000000000007</v>
      </c>
      <c r="G45">
        <v>675</v>
      </c>
      <c r="H45">
        <v>85</v>
      </c>
      <c r="I45">
        <v>6500</v>
      </c>
      <c r="J45">
        <v>68621</v>
      </c>
      <c r="K45">
        <v>2</v>
      </c>
      <c r="L45">
        <v>2</v>
      </c>
      <c r="M45">
        <v>1</v>
      </c>
      <c r="N45">
        <v>1</v>
      </c>
      <c r="O45">
        <v>2000</v>
      </c>
      <c r="P45">
        <v>0.12</v>
      </c>
      <c r="Q45">
        <v>330</v>
      </c>
      <c r="R45">
        <v>0</v>
      </c>
    </row>
    <row r="46" spans="1:18" x14ac:dyDescent="0.3">
      <c r="A46" t="s">
        <v>137</v>
      </c>
      <c r="B46" t="s">
        <v>147</v>
      </c>
      <c r="C46">
        <v>11</v>
      </c>
      <c r="D46">
        <v>22</v>
      </c>
      <c r="E46" t="s">
        <v>149</v>
      </c>
      <c r="F46">
        <v>10.1</v>
      </c>
      <c r="G46">
        <v>945</v>
      </c>
      <c r="H46">
        <v>16</v>
      </c>
      <c r="I46">
        <v>3500</v>
      </c>
      <c r="J46">
        <v>8397</v>
      </c>
      <c r="K46">
        <v>2</v>
      </c>
      <c r="L46">
        <v>1</v>
      </c>
      <c r="M46">
        <v>1</v>
      </c>
      <c r="N46">
        <v>1</v>
      </c>
      <c r="O46">
        <v>3000</v>
      </c>
      <c r="P46">
        <v>0.12</v>
      </c>
      <c r="Q46">
        <v>480</v>
      </c>
      <c r="R46">
        <v>0</v>
      </c>
    </row>
    <row r="47" spans="1:18" x14ac:dyDescent="0.3">
      <c r="A47" t="s">
        <v>469</v>
      </c>
      <c r="B47" t="s">
        <v>467</v>
      </c>
      <c r="C47">
        <v>12</v>
      </c>
      <c r="D47">
        <v>23</v>
      </c>
      <c r="E47" t="s">
        <v>470</v>
      </c>
      <c r="F47">
        <v>3.76</v>
      </c>
      <c r="G47">
        <v>221</v>
      </c>
      <c r="H47">
        <v>3</v>
      </c>
      <c r="I47">
        <v>2500</v>
      </c>
      <c r="J47">
        <v>2341</v>
      </c>
      <c r="K47">
        <v>1</v>
      </c>
      <c r="L47">
        <v>0</v>
      </c>
      <c r="M47">
        <v>1</v>
      </c>
      <c r="N47">
        <v>1</v>
      </c>
      <c r="O47">
        <v>1000</v>
      </c>
      <c r="P47">
        <v>0.05</v>
      </c>
      <c r="Q47">
        <v>400</v>
      </c>
      <c r="R47">
        <v>0</v>
      </c>
    </row>
    <row r="48" spans="1:18" x14ac:dyDescent="0.3">
      <c r="A48" t="s">
        <v>525</v>
      </c>
      <c r="B48" t="s">
        <v>569</v>
      </c>
      <c r="C48">
        <v>13</v>
      </c>
      <c r="D48">
        <v>27</v>
      </c>
      <c r="E48" t="s">
        <v>1529</v>
      </c>
      <c r="F48">
        <v>12.96</v>
      </c>
      <c r="G48">
        <v>867</v>
      </c>
      <c r="H48">
        <v>200</v>
      </c>
      <c r="I48">
        <v>7800</v>
      </c>
      <c r="J48">
        <v>899442</v>
      </c>
      <c r="K48">
        <v>2</v>
      </c>
      <c r="L48">
        <v>5</v>
      </c>
      <c r="M48">
        <v>2</v>
      </c>
      <c r="N48">
        <v>3</v>
      </c>
      <c r="O48">
        <v>7222</v>
      </c>
      <c r="P48">
        <v>0.15</v>
      </c>
      <c r="Q48">
        <v>370</v>
      </c>
      <c r="R48">
        <v>0</v>
      </c>
    </row>
    <row r="49" spans="1:18" x14ac:dyDescent="0.3">
      <c r="A49" t="s">
        <v>525</v>
      </c>
      <c r="B49" t="s">
        <v>569</v>
      </c>
      <c r="C49">
        <v>13</v>
      </c>
      <c r="D49">
        <v>27</v>
      </c>
      <c r="E49" t="s">
        <v>1529</v>
      </c>
      <c r="F49">
        <v>12.96</v>
      </c>
      <c r="G49">
        <v>867</v>
      </c>
      <c r="H49">
        <v>200</v>
      </c>
      <c r="I49">
        <v>7800</v>
      </c>
      <c r="J49">
        <v>899442</v>
      </c>
      <c r="K49">
        <v>2</v>
      </c>
      <c r="L49">
        <v>5</v>
      </c>
      <c r="M49">
        <v>2</v>
      </c>
      <c r="N49">
        <v>3</v>
      </c>
      <c r="O49">
        <v>7222</v>
      </c>
      <c r="P49">
        <v>0.15</v>
      </c>
      <c r="Q49">
        <v>370</v>
      </c>
      <c r="R49">
        <v>1</v>
      </c>
    </row>
    <row r="50" spans="1:18" x14ac:dyDescent="0.3">
      <c r="A50" t="s">
        <v>525</v>
      </c>
      <c r="B50" t="s">
        <v>569</v>
      </c>
      <c r="C50">
        <v>13</v>
      </c>
      <c r="D50">
        <v>25</v>
      </c>
      <c r="E50" t="s">
        <v>1528</v>
      </c>
      <c r="F50">
        <v>11.16</v>
      </c>
      <c r="G50">
        <v>842</v>
      </c>
      <c r="H50">
        <v>200</v>
      </c>
      <c r="I50">
        <v>7800</v>
      </c>
      <c r="J50">
        <v>899442</v>
      </c>
      <c r="K50">
        <v>2</v>
      </c>
      <c r="L50">
        <v>5</v>
      </c>
      <c r="M50">
        <v>2</v>
      </c>
      <c r="N50">
        <v>3</v>
      </c>
      <c r="O50">
        <v>7222</v>
      </c>
      <c r="P50">
        <v>0.15</v>
      </c>
      <c r="Q50">
        <v>370</v>
      </c>
      <c r="R50">
        <v>0</v>
      </c>
    </row>
    <row r="51" spans="1:18" x14ac:dyDescent="0.3">
      <c r="A51" t="s">
        <v>525</v>
      </c>
      <c r="B51" t="s">
        <v>569</v>
      </c>
      <c r="C51">
        <v>13</v>
      </c>
      <c r="D51">
        <v>25</v>
      </c>
      <c r="E51" t="s">
        <v>1528</v>
      </c>
      <c r="F51">
        <v>11.16</v>
      </c>
      <c r="G51">
        <v>842</v>
      </c>
      <c r="H51">
        <v>200</v>
      </c>
      <c r="I51">
        <v>7800</v>
      </c>
      <c r="J51">
        <v>899442</v>
      </c>
      <c r="K51">
        <v>2</v>
      </c>
      <c r="L51">
        <v>5</v>
      </c>
      <c r="M51">
        <v>2</v>
      </c>
      <c r="N51">
        <v>3</v>
      </c>
      <c r="O51">
        <v>7222</v>
      </c>
      <c r="P51">
        <v>0.15</v>
      </c>
      <c r="Q51">
        <v>370</v>
      </c>
      <c r="R51">
        <v>1</v>
      </c>
    </row>
    <row r="52" spans="1:18" x14ac:dyDescent="0.3">
      <c r="A52" t="s">
        <v>525</v>
      </c>
      <c r="B52" t="s">
        <v>569</v>
      </c>
      <c r="C52">
        <v>13</v>
      </c>
      <c r="D52">
        <v>24</v>
      </c>
      <c r="E52" t="s">
        <v>564</v>
      </c>
      <c r="F52">
        <v>12</v>
      </c>
      <c r="G52">
        <v>799</v>
      </c>
      <c r="H52">
        <v>200</v>
      </c>
      <c r="I52">
        <v>7800</v>
      </c>
      <c r="J52">
        <v>899442</v>
      </c>
      <c r="K52">
        <v>2</v>
      </c>
      <c r="L52">
        <v>5</v>
      </c>
      <c r="M52">
        <v>2</v>
      </c>
      <c r="N52">
        <v>3</v>
      </c>
      <c r="O52">
        <v>7222</v>
      </c>
      <c r="P52">
        <v>0.15</v>
      </c>
      <c r="Q52">
        <v>370</v>
      </c>
      <c r="R52">
        <v>0</v>
      </c>
    </row>
    <row r="53" spans="1:18" x14ac:dyDescent="0.3">
      <c r="A53" t="s">
        <v>525</v>
      </c>
      <c r="B53" t="s">
        <v>569</v>
      </c>
      <c r="C53">
        <v>13</v>
      </c>
      <c r="D53">
        <v>24</v>
      </c>
      <c r="E53" t="s">
        <v>564</v>
      </c>
      <c r="F53">
        <v>12</v>
      </c>
      <c r="G53">
        <v>799</v>
      </c>
      <c r="H53">
        <v>200</v>
      </c>
      <c r="I53">
        <v>7800</v>
      </c>
      <c r="J53">
        <v>899442</v>
      </c>
      <c r="K53">
        <v>2</v>
      </c>
      <c r="L53">
        <v>5</v>
      </c>
      <c r="M53">
        <v>2</v>
      </c>
      <c r="N53">
        <v>3</v>
      </c>
      <c r="O53">
        <v>7222</v>
      </c>
      <c r="P53">
        <v>0.15</v>
      </c>
      <c r="Q53">
        <v>370</v>
      </c>
      <c r="R53">
        <v>1</v>
      </c>
    </row>
    <row r="54" spans="1:18" x14ac:dyDescent="0.3">
      <c r="A54" t="s">
        <v>525</v>
      </c>
      <c r="B54" t="s">
        <v>569</v>
      </c>
      <c r="C54">
        <v>13</v>
      </c>
      <c r="D54">
        <v>26</v>
      </c>
      <c r="E54" t="s">
        <v>1527</v>
      </c>
      <c r="F54">
        <v>10.8</v>
      </c>
      <c r="G54">
        <v>774</v>
      </c>
      <c r="H54">
        <v>200</v>
      </c>
      <c r="I54">
        <v>7800</v>
      </c>
      <c r="J54">
        <v>899442</v>
      </c>
      <c r="K54">
        <v>2</v>
      </c>
      <c r="L54">
        <v>5</v>
      </c>
      <c r="M54">
        <v>2</v>
      </c>
      <c r="N54">
        <v>3</v>
      </c>
      <c r="O54">
        <v>7222</v>
      </c>
      <c r="P54">
        <v>0.15</v>
      </c>
      <c r="Q54">
        <v>370</v>
      </c>
      <c r="R54">
        <v>0</v>
      </c>
    </row>
    <row r="55" spans="1:18" x14ac:dyDescent="0.3">
      <c r="A55" t="s">
        <v>525</v>
      </c>
      <c r="B55" t="s">
        <v>569</v>
      </c>
      <c r="C55">
        <v>13</v>
      </c>
      <c r="D55">
        <v>26</v>
      </c>
      <c r="E55" t="s">
        <v>1527</v>
      </c>
      <c r="F55">
        <v>10.8</v>
      </c>
      <c r="G55">
        <v>774</v>
      </c>
      <c r="H55">
        <v>200</v>
      </c>
      <c r="I55">
        <v>7800</v>
      </c>
      <c r="J55">
        <v>899442</v>
      </c>
      <c r="K55">
        <v>2</v>
      </c>
      <c r="L55">
        <v>5</v>
      </c>
      <c r="M55">
        <v>2</v>
      </c>
      <c r="N55">
        <v>3</v>
      </c>
      <c r="O55">
        <v>7222</v>
      </c>
      <c r="P55">
        <v>0.15</v>
      </c>
      <c r="Q55">
        <v>370</v>
      </c>
      <c r="R55">
        <v>1</v>
      </c>
    </row>
    <row r="56" spans="1:18" x14ac:dyDescent="0.3">
      <c r="A56" t="s">
        <v>441</v>
      </c>
      <c r="B56" t="s">
        <v>464</v>
      </c>
      <c r="C56">
        <v>14</v>
      </c>
      <c r="D56">
        <v>28</v>
      </c>
      <c r="E56" t="s">
        <v>466</v>
      </c>
      <c r="F56">
        <v>48.88</v>
      </c>
      <c r="G56">
        <v>1933</v>
      </c>
      <c r="H56">
        <v>120</v>
      </c>
      <c r="I56">
        <v>11800</v>
      </c>
      <c r="J56">
        <v>43839360</v>
      </c>
      <c r="K56">
        <v>3</v>
      </c>
      <c r="L56">
        <v>8</v>
      </c>
      <c r="M56">
        <v>2</v>
      </c>
      <c r="N56">
        <v>8</v>
      </c>
      <c r="O56">
        <v>7500</v>
      </c>
      <c r="P56">
        <v>0.65</v>
      </c>
      <c r="Q56">
        <v>330</v>
      </c>
      <c r="R56">
        <v>0</v>
      </c>
    </row>
    <row r="57" spans="1:18" x14ac:dyDescent="0.3">
      <c r="A57" t="s">
        <v>525</v>
      </c>
      <c r="B57" t="s">
        <v>599</v>
      </c>
      <c r="C57">
        <v>15</v>
      </c>
      <c r="D57">
        <v>30</v>
      </c>
      <c r="E57" t="s">
        <v>600</v>
      </c>
      <c r="F57">
        <v>19.190000000000001</v>
      </c>
      <c r="G57">
        <v>986</v>
      </c>
      <c r="H57">
        <v>300</v>
      </c>
      <c r="I57">
        <v>11000</v>
      </c>
      <c r="J57">
        <v>2142153</v>
      </c>
      <c r="K57">
        <v>2</v>
      </c>
      <c r="L57">
        <v>10</v>
      </c>
      <c r="M57">
        <v>2</v>
      </c>
      <c r="N57">
        <v>3</v>
      </c>
      <c r="O57">
        <v>14500</v>
      </c>
      <c r="P57">
        <v>0.24</v>
      </c>
      <c r="Q57">
        <v>490</v>
      </c>
      <c r="R57">
        <v>0</v>
      </c>
    </row>
    <row r="58" spans="1:18" x14ac:dyDescent="0.3">
      <c r="A58" t="s">
        <v>525</v>
      </c>
      <c r="B58" t="s">
        <v>599</v>
      </c>
      <c r="C58">
        <v>15</v>
      </c>
      <c r="D58">
        <v>30</v>
      </c>
      <c r="E58" t="s">
        <v>600</v>
      </c>
      <c r="F58">
        <v>19.190000000000001</v>
      </c>
      <c r="G58">
        <v>986</v>
      </c>
      <c r="H58">
        <v>300</v>
      </c>
      <c r="I58">
        <v>11000</v>
      </c>
      <c r="J58">
        <v>2142153</v>
      </c>
      <c r="K58">
        <v>2</v>
      </c>
      <c r="L58">
        <v>10</v>
      </c>
      <c r="M58">
        <v>2</v>
      </c>
      <c r="N58">
        <v>3</v>
      </c>
      <c r="O58">
        <v>14500</v>
      </c>
      <c r="P58">
        <v>0.24</v>
      </c>
      <c r="Q58">
        <v>490</v>
      </c>
      <c r="R58">
        <v>1</v>
      </c>
    </row>
    <row r="59" spans="1:18" x14ac:dyDescent="0.3">
      <c r="A59" t="s">
        <v>525</v>
      </c>
      <c r="B59" t="s">
        <v>599</v>
      </c>
      <c r="C59">
        <v>15</v>
      </c>
      <c r="D59">
        <v>29</v>
      </c>
      <c r="E59" t="s">
        <v>1531</v>
      </c>
      <c r="F59">
        <v>17.86</v>
      </c>
      <c r="G59">
        <v>878</v>
      </c>
      <c r="H59">
        <v>300</v>
      </c>
      <c r="I59">
        <v>11000</v>
      </c>
      <c r="J59">
        <v>2142153</v>
      </c>
      <c r="K59">
        <v>2</v>
      </c>
      <c r="L59">
        <v>10</v>
      </c>
      <c r="M59">
        <v>2</v>
      </c>
      <c r="N59">
        <v>3</v>
      </c>
      <c r="O59">
        <v>14500</v>
      </c>
      <c r="P59">
        <v>0.24</v>
      </c>
      <c r="Q59">
        <v>490</v>
      </c>
      <c r="R59">
        <v>0</v>
      </c>
    </row>
    <row r="60" spans="1:18" x14ac:dyDescent="0.3">
      <c r="A60" t="s">
        <v>525</v>
      </c>
      <c r="B60" t="s">
        <v>599</v>
      </c>
      <c r="C60">
        <v>15</v>
      </c>
      <c r="D60">
        <v>29</v>
      </c>
      <c r="E60" t="s">
        <v>1531</v>
      </c>
      <c r="F60">
        <v>17.86</v>
      </c>
      <c r="G60">
        <v>878</v>
      </c>
      <c r="H60">
        <v>300</v>
      </c>
      <c r="I60">
        <v>11000</v>
      </c>
      <c r="J60">
        <v>2142153</v>
      </c>
      <c r="K60">
        <v>2</v>
      </c>
      <c r="L60">
        <v>10</v>
      </c>
      <c r="M60">
        <v>2</v>
      </c>
      <c r="N60">
        <v>3</v>
      </c>
      <c r="O60">
        <v>14500</v>
      </c>
      <c r="P60">
        <v>0.24</v>
      </c>
      <c r="Q60">
        <v>490</v>
      </c>
      <c r="R60">
        <v>1</v>
      </c>
    </row>
    <row r="61" spans="1:18" x14ac:dyDescent="0.3">
      <c r="A61" t="s">
        <v>355</v>
      </c>
      <c r="B61" t="s">
        <v>369</v>
      </c>
      <c r="C61">
        <v>16</v>
      </c>
      <c r="D61">
        <v>10</v>
      </c>
      <c r="E61" t="s">
        <v>1526</v>
      </c>
      <c r="F61">
        <v>18.899999999999999</v>
      </c>
      <c r="G61">
        <v>835</v>
      </c>
      <c r="H61">
        <v>220</v>
      </c>
      <c r="I61">
        <v>7250</v>
      </c>
      <c r="J61">
        <v>509652</v>
      </c>
      <c r="K61">
        <v>2</v>
      </c>
      <c r="L61">
        <v>4</v>
      </c>
      <c r="M61">
        <v>2</v>
      </c>
      <c r="N61">
        <v>2</v>
      </c>
      <c r="O61">
        <v>6000</v>
      </c>
      <c r="P61">
        <v>0.15</v>
      </c>
      <c r="Q61">
        <v>500</v>
      </c>
      <c r="R61">
        <v>0</v>
      </c>
    </row>
    <row r="62" spans="1:18" x14ac:dyDescent="0.3">
      <c r="A62" t="s">
        <v>355</v>
      </c>
      <c r="B62" t="s">
        <v>369</v>
      </c>
      <c r="C62">
        <v>16</v>
      </c>
      <c r="D62">
        <v>10</v>
      </c>
      <c r="E62" t="s">
        <v>1526</v>
      </c>
      <c r="F62">
        <v>18.899999999999999</v>
      </c>
      <c r="G62">
        <v>835</v>
      </c>
      <c r="H62">
        <v>220</v>
      </c>
      <c r="I62">
        <v>7250</v>
      </c>
      <c r="J62">
        <v>509652</v>
      </c>
      <c r="K62">
        <v>2</v>
      </c>
      <c r="L62">
        <v>4</v>
      </c>
      <c r="M62">
        <v>2</v>
      </c>
      <c r="N62">
        <v>2</v>
      </c>
      <c r="O62">
        <v>6000</v>
      </c>
      <c r="P62">
        <v>0.15</v>
      </c>
      <c r="Q62">
        <v>500</v>
      </c>
      <c r="R62">
        <v>1</v>
      </c>
    </row>
    <row r="63" spans="1:18" x14ac:dyDescent="0.3">
      <c r="A63" t="s">
        <v>355</v>
      </c>
      <c r="B63" t="s">
        <v>369</v>
      </c>
      <c r="C63">
        <v>16</v>
      </c>
      <c r="D63">
        <v>9</v>
      </c>
      <c r="E63" t="s">
        <v>362</v>
      </c>
      <c r="F63">
        <v>17.46</v>
      </c>
      <c r="G63">
        <v>757</v>
      </c>
      <c r="H63">
        <v>220</v>
      </c>
      <c r="I63">
        <v>7250</v>
      </c>
      <c r="J63">
        <v>509652</v>
      </c>
      <c r="K63">
        <v>2</v>
      </c>
      <c r="L63">
        <v>4</v>
      </c>
      <c r="M63">
        <v>2</v>
      </c>
      <c r="N63">
        <v>2</v>
      </c>
      <c r="O63">
        <v>6000</v>
      </c>
      <c r="P63">
        <v>0.15</v>
      </c>
      <c r="Q63">
        <v>500</v>
      </c>
      <c r="R63">
        <v>0</v>
      </c>
    </row>
    <row r="64" spans="1:18" x14ac:dyDescent="0.3">
      <c r="A64" t="s">
        <v>355</v>
      </c>
      <c r="B64" t="s">
        <v>369</v>
      </c>
      <c r="C64">
        <v>16</v>
      </c>
      <c r="D64">
        <v>9</v>
      </c>
      <c r="E64" t="s">
        <v>362</v>
      </c>
      <c r="F64">
        <v>17.46</v>
      </c>
      <c r="G64">
        <v>757</v>
      </c>
      <c r="H64">
        <v>220</v>
      </c>
      <c r="I64">
        <v>7250</v>
      </c>
      <c r="J64">
        <v>509652</v>
      </c>
      <c r="K64">
        <v>2</v>
      </c>
      <c r="L64">
        <v>4</v>
      </c>
      <c r="M64">
        <v>2</v>
      </c>
      <c r="N64">
        <v>2</v>
      </c>
      <c r="O64">
        <v>6000</v>
      </c>
      <c r="P64">
        <v>0.15</v>
      </c>
      <c r="Q64">
        <v>500</v>
      </c>
      <c r="R64">
        <v>1</v>
      </c>
    </row>
    <row r="65" spans="1:18" x14ac:dyDescent="0.3">
      <c r="A65" t="s">
        <v>525</v>
      </c>
      <c r="B65" t="s">
        <v>577</v>
      </c>
      <c r="C65">
        <v>17</v>
      </c>
      <c r="D65">
        <v>31</v>
      </c>
      <c r="E65" t="s">
        <v>579</v>
      </c>
      <c r="F65">
        <v>15.2</v>
      </c>
      <c r="G65">
        <v>822</v>
      </c>
      <c r="H65">
        <v>250</v>
      </c>
      <c r="I65">
        <v>9000</v>
      </c>
      <c r="J65">
        <v>679417</v>
      </c>
      <c r="K65">
        <v>2</v>
      </c>
      <c r="L65">
        <v>8</v>
      </c>
      <c r="M65">
        <v>2</v>
      </c>
      <c r="N65">
        <v>2</v>
      </c>
      <c r="O65">
        <v>14500</v>
      </c>
      <c r="P65">
        <v>0.2</v>
      </c>
      <c r="Q65">
        <v>450</v>
      </c>
      <c r="R65">
        <v>0</v>
      </c>
    </row>
    <row r="66" spans="1:18" x14ac:dyDescent="0.3">
      <c r="A66" t="s">
        <v>525</v>
      </c>
      <c r="B66" t="s">
        <v>577</v>
      </c>
      <c r="C66">
        <v>17</v>
      </c>
      <c r="D66">
        <v>31</v>
      </c>
      <c r="E66" t="s">
        <v>579</v>
      </c>
      <c r="F66">
        <v>15.2</v>
      </c>
      <c r="G66">
        <v>822</v>
      </c>
      <c r="H66">
        <v>250</v>
      </c>
      <c r="I66">
        <v>9000</v>
      </c>
      <c r="J66">
        <v>679417</v>
      </c>
      <c r="K66">
        <v>2</v>
      </c>
      <c r="L66">
        <v>8</v>
      </c>
      <c r="M66">
        <v>2</v>
      </c>
      <c r="N66">
        <v>2</v>
      </c>
      <c r="O66">
        <v>14500</v>
      </c>
      <c r="P66">
        <v>0.2</v>
      </c>
      <c r="Q66">
        <v>450</v>
      </c>
      <c r="R66">
        <v>1</v>
      </c>
    </row>
    <row r="67" spans="1:18" x14ac:dyDescent="0.3">
      <c r="A67" t="s">
        <v>525</v>
      </c>
      <c r="B67" t="s">
        <v>577</v>
      </c>
      <c r="C67">
        <v>17</v>
      </c>
      <c r="D67">
        <v>32</v>
      </c>
      <c r="E67" t="s">
        <v>1508</v>
      </c>
      <c r="F67">
        <v>14.4</v>
      </c>
      <c r="G67">
        <v>813</v>
      </c>
      <c r="H67">
        <v>250</v>
      </c>
      <c r="I67">
        <v>9000</v>
      </c>
      <c r="J67">
        <v>679417</v>
      </c>
      <c r="K67">
        <v>2</v>
      </c>
      <c r="L67">
        <v>8</v>
      </c>
      <c r="M67">
        <v>2</v>
      </c>
      <c r="N67">
        <v>2</v>
      </c>
      <c r="O67">
        <v>14500</v>
      </c>
      <c r="P67">
        <v>0.2</v>
      </c>
      <c r="Q67">
        <v>450</v>
      </c>
      <c r="R67">
        <v>0</v>
      </c>
    </row>
    <row r="68" spans="1:18" x14ac:dyDescent="0.3">
      <c r="A68" t="s">
        <v>525</v>
      </c>
      <c r="B68" t="s">
        <v>577</v>
      </c>
      <c r="C68">
        <v>17</v>
      </c>
      <c r="D68">
        <v>32</v>
      </c>
      <c r="E68" t="s">
        <v>1508</v>
      </c>
      <c r="F68">
        <v>14.4</v>
      </c>
      <c r="G68">
        <v>813</v>
      </c>
      <c r="H68">
        <v>250</v>
      </c>
      <c r="I68">
        <v>9000</v>
      </c>
      <c r="J68">
        <v>679417</v>
      </c>
      <c r="K68">
        <v>2</v>
      </c>
      <c r="L68">
        <v>8</v>
      </c>
      <c r="M68">
        <v>2</v>
      </c>
      <c r="N68">
        <v>2</v>
      </c>
      <c r="O68">
        <v>14500</v>
      </c>
      <c r="P68">
        <v>0.2</v>
      </c>
      <c r="Q68">
        <v>450</v>
      </c>
      <c r="R68">
        <v>1</v>
      </c>
    </row>
    <row r="69" spans="1:18" x14ac:dyDescent="0.3">
      <c r="A69" t="s">
        <v>79</v>
      </c>
      <c r="B69" t="s">
        <v>99</v>
      </c>
      <c r="C69">
        <v>18</v>
      </c>
      <c r="D69">
        <v>33</v>
      </c>
      <c r="E69" t="s">
        <v>95</v>
      </c>
      <c r="F69">
        <v>8</v>
      </c>
      <c r="G69">
        <v>784</v>
      </c>
      <c r="H69">
        <v>13</v>
      </c>
      <c r="I69">
        <v>2000</v>
      </c>
      <c r="J69">
        <v>17108</v>
      </c>
      <c r="K69">
        <v>2</v>
      </c>
      <c r="L69">
        <v>1</v>
      </c>
      <c r="M69">
        <v>1</v>
      </c>
      <c r="N69">
        <v>1</v>
      </c>
      <c r="O69">
        <v>6060</v>
      </c>
      <c r="P69">
        <v>0.1</v>
      </c>
      <c r="Q69">
        <v>490</v>
      </c>
      <c r="R69">
        <v>0</v>
      </c>
    </row>
    <row r="70" spans="1:18" x14ac:dyDescent="0.3">
      <c r="A70" t="s">
        <v>79</v>
      </c>
      <c r="B70" t="s">
        <v>124</v>
      </c>
      <c r="C70">
        <v>19</v>
      </c>
      <c r="D70">
        <v>34</v>
      </c>
      <c r="E70" t="s">
        <v>113</v>
      </c>
      <c r="F70">
        <v>10.1</v>
      </c>
      <c r="G70">
        <v>870</v>
      </c>
      <c r="H70">
        <v>110</v>
      </c>
      <c r="I70">
        <v>2000</v>
      </c>
      <c r="J70">
        <v>86533</v>
      </c>
      <c r="K70">
        <v>2</v>
      </c>
      <c r="L70">
        <v>2</v>
      </c>
      <c r="M70">
        <v>1</v>
      </c>
      <c r="N70">
        <v>1</v>
      </c>
      <c r="O70">
        <v>4448</v>
      </c>
      <c r="P70">
        <v>0.12</v>
      </c>
      <c r="Q70">
        <v>490</v>
      </c>
      <c r="R70">
        <v>0</v>
      </c>
    </row>
    <row r="71" spans="1:18" x14ac:dyDescent="0.3">
      <c r="A71" t="s">
        <v>355</v>
      </c>
      <c r="B71" t="s">
        <v>406</v>
      </c>
      <c r="C71">
        <v>20</v>
      </c>
      <c r="D71">
        <v>35</v>
      </c>
      <c r="E71" t="s">
        <v>408</v>
      </c>
      <c r="F71">
        <v>20.68</v>
      </c>
      <c r="G71">
        <v>871</v>
      </c>
      <c r="H71">
        <v>380</v>
      </c>
      <c r="I71">
        <v>10200</v>
      </c>
      <c r="J71">
        <v>3144930</v>
      </c>
      <c r="K71">
        <v>2</v>
      </c>
      <c r="L71">
        <v>11</v>
      </c>
      <c r="M71">
        <v>2</v>
      </c>
      <c r="N71">
        <v>2</v>
      </c>
      <c r="O71">
        <v>14630</v>
      </c>
      <c r="P71">
        <v>0.28000000000000003</v>
      </c>
      <c r="Q71">
        <v>460</v>
      </c>
      <c r="R71">
        <v>0</v>
      </c>
    </row>
    <row r="72" spans="1:18" x14ac:dyDescent="0.3">
      <c r="A72" t="s">
        <v>355</v>
      </c>
      <c r="B72" t="s">
        <v>406</v>
      </c>
      <c r="C72">
        <v>20</v>
      </c>
      <c r="D72">
        <v>35</v>
      </c>
      <c r="E72" t="s">
        <v>408</v>
      </c>
      <c r="F72">
        <v>20.68</v>
      </c>
      <c r="G72">
        <v>871</v>
      </c>
      <c r="H72">
        <v>380</v>
      </c>
      <c r="I72">
        <v>10200</v>
      </c>
      <c r="J72">
        <v>3144930</v>
      </c>
      <c r="K72">
        <v>2</v>
      </c>
      <c r="L72">
        <v>11</v>
      </c>
      <c r="M72">
        <v>2</v>
      </c>
      <c r="N72">
        <v>2</v>
      </c>
      <c r="O72">
        <v>14630</v>
      </c>
      <c r="P72">
        <v>0.28000000000000003</v>
      </c>
      <c r="Q72">
        <v>460</v>
      </c>
      <c r="R72">
        <v>1</v>
      </c>
    </row>
    <row r="73" spans="1:18" x14ac:dyDescent="0.3">
      <c r="A73" t="s">
        <v>525</v>
      </c>
      <c r="B73" t="s">
        <v>570</v>
      </c>
      <c r="C73">
        <v>21</v>
      </c>
      <c r="D73">
        <v>37</v>
      </c>
      <c r="E73" t="s">
        <v>1525</v>
      </c>
      <c r="F73">
        <v>16.32</v>
      </c>
      <c r="G73">
        <v>995</v>
      </c>
      <c r="H73">
        <v>224</v>
      </c>
      <c r="I73">
        <v>7800</v>
      </c>
      <c r="J73">
        <v>1305622</v>
      </c>
      <c r="K73">
        <v>2</v>
      </c>
      <c r="L73">
        <v>7</v>
      </c>
      <c r="M73">
        <v>2</v>
      </c>
      <c r="N73">
        <v>4</v>
      </c>
      <c r="O73">
        <v>12200</v>
      </c>
      <c r="P73">
        <v>0.2</v>
      </c>
      <c r="Q73">
        <v>350</v>
      </c>
      <c r="R73">
        <v>0</v>
      </c>
    </row>
    <row r="74" spans="1:18" x14ac:dyDescent="0.3">
      <c r="A74" t="s">
        <v>525</v>
      </c>
      <c r="B74" t="s">
        <v>570</v>
      </c>
      <c r="C74">
        <v>21</v>
      </c>
      <c r="D74">
        <v>37</v>
      </c>
      <c r="E74" t="s">
        <v>1525</v>
      </c>
      <c r="F74">
        <v>16.32</v>
      </c>
      <c r="G74">
        <v>995</v>
      </c>
      <c r="H74">
        <v>224</v>
      </c>
      <c r="I74">
        <v>7800</v>
      </c>
      <c r="J74">
        <v>1305622</v>
      </c>
      <c r="K74">
        <v>2</v>
      </c>
      <c r="L74">
        <v>7</v>
      </c>
      <c r="M74">
        <v>2</v>
      </c>
      <c r="N74">
        <v>4</v>
      </c>
      <c r="O74">
        <v>12200</v>
      </c>
      <c r="P74">
        <v>0.2</v>
      </c>
      <c r="Q74">
        <v>350</v>
      </c>
      <c r="R74">
        <v>1</v>
      </c>
    </row>
    <row r="75" spans="1:18" x14ac:dyDescent="0.3">
      <c r="A75" t="s">
        <v>525</v>
      </c>
      <c r="B75" t="s">
        <v>570</v>
      </c>
      <c r="C75">
        <v>21</v>
      </c>
      <c r="D75">
        <v>36</v>
      </c>
      <c r="E75" t="s">
        <v>571</v>
      </c>
      <c r="F75">
        <v>17.600000000000001</v>
      </c>
      <c r="G75">
        <v>977</v>
      </c>
      <c r="H75">
        <v>224</v>
      </c>
      <c r="I75">
        <v>7800</v>
      </c>
      <c r="J75">
        <v>1305622</v>
      </c>
      <c r="K75">
        <v>2</v>
      </c>
      <c r="L75">
        <v>7</v>
      </c>
      <c r="M75">
        <v>2</v>
      </c>
      <c r="N75">
        <v>4</v>
      </c>
      <c r="O75">
        <v>12200</v>
      </c>
      <c r="P75">
        <v>0.2</v>
      </c>
      <c r="Q75">
        <v>350</v>
      </c>
      <c r="R75">
        <v>0</v>
      </c>
    </row>
    <row r="76" spans="1:18" x14ac:dyDescent="0.3">
      <c r="A76" t="s">
        <v>525</v>
      </c>
      <c r="B76" t="s">
        <v>570</v>
      </c>
      <c r="C76">
        <v>21</v>
      </c>
      <c r="D76">
        <v>36</v>
      </c>
      <c r="E76" t="s">
        <v>571</v>
      </c>
      <c r="F76">
        <v>17.600000000000001</v>
      </c>
      <c r="G76">
        <v>977</v>
      </c>
      <c r="H76">
        <v>224</v>
      </c>
      <c r="I76">
        <v>7800</v>
      </c>
      <c r="J76">
        <v>1305622</v>
      </c>
      <c r="K76">
        <v>2</v>
      </c>
      <c r="L76">
        <v>7</v>
      </c>
      <c r="M76">
        <v>2</v>
      </c>
      <c r="N76">
        <v>4</v>
      </c>
      <c r="O76">
        <v>12200</v>
      </c>
      <c r="P76">
        <v>0.2</v>
      </c>
      <c r="Q76">
        <v>350</v>
      </c>
      <c r="R76">
        <v>1</v>
      </c>
    </row>
    <row r="77" spans="1:18" x14ac:dyDescent="0.3">
      <c r="A77" t="s">
        <v>441</v>
      </c>
      <c r="B77" t="s">
        <v>451</v>
      </c>
      <c r="C77">
        <v>22</v>
      </c>
      <c r="D77">
        <v>38</v>
      </c>
      <c r="E77" t="s">
        <v>452</v>
      </c>
      <c r="F77">
        <v>11.44</v>
      </c>
      <c r="G77">
        <v>553</v>
      </c>
      <c r="H77">
        <v>64</v>
      </c>
      <c r="I77">
        <v>6500</v>
      </c>
      <c r="J77">
        <v>20125</v>
      </c>
      <c r="K77">
        <v>2</v>
      </c>
      <c r="L77">
        <v>2</v>
      </c>
      <c r="M77">
        <v>1</v>
      </c>
      <c r="N77">
        <v>1</v>
      </c>
      <c r="O77">
        <v>1650</v>
      </c>
      <c r="P77">
        <v>0.14000000000000001</v>
      </c>
      <c r="Q77">
        <v>480</v>
      </c>
      <c r="R77">
        <v>0</v>
      </c>
    </row>
    <row r="78" spans="1:18" x14ac:dyDescent="0.3">
      <c r="A78" t="s">
        <v>441</v>
      </c>
      <c r="B78" t="s">
        <v>443</v>
      </c>
      <c r="C78">
        <v>23</v>
      </c>
      <c r="D78">
        <v>39</v>
      </c>
      <c r="E78" t="s">
        <v>444</v>
      </c>
      <c r="F78">
        <v>14.88</v>
      </c>
      <c r="G78">
        <v>550</v>
      </c>
      <c r="H78">
        <v>50</v>
      </c>
      <c r="I78">
        <v>6500</v>
      </c>
      <c r="J78">
        <v>10741</v>
      </c>
      <c r="K78">
        <v>2</v>
      </c>
      <c r="L78">
        <v>2</v>
      </c>
      <c r="M78">
        <v>1</v>
      </c>
      <c r="N78">
        <v>1</v>
      </c>
      <c r="O78">
        <v>1611</v>
      </c>
      <c r="P78">
        <v>0.2</v>
      </c>
      <c r="Q78">
        <v>340</v>
      </c>
      <c r="R78">
        <v>0</v>
      </c>
    </row>
    <row r="79" spans="1:18" x14ac:dyDescent="0.3">
      <c r="A79" t="s">
        <v>220</v>
      </c>
      <c r="B79" t="s">
        <v>295</v>
      </c>
      <c r="C79">
        <v>24</v>
      </c>
      <c r="D79">
        <v>40</v>
      </c>
      <c r="E79" t="s">
        <v>1530</v>
      </c>
      <c r="F79">
        <v>24.48</v>
      </c>
      <c r="G79">
        <v>929</v>
      </c>
      <c r="H79">
        <v>410</v>
      </c>
      <c r="I79">
        <v>2000</v>
      </c>
      <c r="J79">
        <v>4724704</v>
      </c>
      <c r="K79">
        <v>3</v>
      </c>
      <c r="L79">
        <v>13</v>
      </c>
      <c r="M79">
        <v>4</v>
      </c>
      <c r="N79">
        <v>5</v>
      </c>
      <c r="O79">
        <v>12655</v>
      </c>
      <c r="P79">
        <v>0.3</v>
      </c>
      <c r="Q79">
        <v>370</v>
      </c>
      <c r="R79">
        <v>0</v>
      </c>
    </row>
    <row r="80" spans="1:18" x14ac:dyDescent="0.3">
      <c r="A80" t="s">
        <v>220</v>
      </c>
      <c r="B80" t="s">
        <v>295</v>
      </c>
      <c r="C80">
        <v>24</v>
      </c>
      <c r="D80">
        <v>40</v>
      </c>
      <c r="E80" t="s">
        <v>1530</v>
      </c>
      <c r="F80">
        <v>24.48</v>
      </c>
      <c r="G80">
        <v>929</v>
      </c>
      <c r="H80">
        <v>410</v>
      </c>
      <c r="I80">
        <v>2000</v>
      </c>
      <c r="J80">
        <v>4724704</v>
      </c>
      <c r="K80">
        <v>3</v>
      </c>
      <c r="L80">
        <v>13</v>
      </c>
      <c r="M80">
        <v>4</v>
      </c>
      <c r="N80">
        <v>5</v>
      </c>
      <c r="O80">
        <v>12655</v>
      </c>
      <c r="P80">
        <v>0.3</v>
      </c>
      <c r="Q80">
        <v>370</v>
      </c>
      <c r="R80">
        <v>1</v>
      </c>
    </row>
    <row r="81" spans="1:18" x14ac:dyDescent="0.3">
      <c r="A81" t="s">
        <v>220</v>
      </c>
      <c r="B81" t="s">
        <v>295</v>
      </c>
      <c r="C81">
        <v>24</v>
      </c>
      <c r="D81">
        <v>41</v>
      </c>
      <c r="E81" t="s">
        <v>296</v>
      </c>
      <c r="F81">
        <v>25.2</v>
      </c>
      <c r="G81">
        <v>920</v>
      </c>
      <c r="H81">
        <v>410</v>
      </c>
      <c r="I81">
        <v>2000</v>
      </c>
      <c r="J81">
        <v>4724704</v>
      </c>
      <c r="K81">
        <v>3</v>
      </c>
      <c r="L81">
        <v>13</v>
      </c>
      <c r="M81">
        <v>4</v>
      </c>
      <c r="N81">
        <v>5</v>
      </c>
      <c r="O81">
        <v>12655</v>
      </c>
      <c r="P81">
        <v>0.3</v>
      </c>
      <c r="Q81">
        <v>370</v>
      </c>
      <c r="R81">
        <v>0</v>
      </c>
    </row>
    <row r="82" spans="1:18" x14ac:dyDescent="0.3">
      <c r="A82" t="s">
        <v>220</v>
      </c>
      <c r="B82" t="s">
        <v>295</v>
      </c>
      <c r="C82">
        <v>24</v>
      </c>
      <c r="D82">
        <v>41</v>
      </c>
      <c r="E82" t="s">
        <v>296</v>
      </c>
      <c r="F82">
        <v>25.2</v>
      </c>
      <c r="G82">
        <v>920</v>
      </c>
      <c r="H82">
        <v>410</v>
      </c>
      <c r="I82">
        <v>2000</v>
      </c>
      <c r="J82">
        <v>4724704</v>
      </c>
      <c r="K82">
        <v>3</v>
      </c>
      <c r="L82">
        <v>13</v>
      </c>
      <c r="M82">
        <v>4</v>
      </c>
      <c r="N82">
        <v>5</v>
      </c>
      <c r="O82">
        <v>12655</v>
      </c>
      <c r="P82">
        <v>0.3</v>
      </c>
      <c r="Q82">
        <v>370</v>
      </c>
      <c r="R82">
        <v>1</v>
      </c>
    </row>
    <row r="83" spans="1:18" x14ac:dyDescent="0.3">
      <c r="A83" t="s">
        <v>220</v>
      </c>
      <c r="B83" t="s">
        <v>295</v>
      </c>
      <c r="C83">
        <v>24</v>
      </c>
      <c r="D83">
        <v>42</v>
      </c>
      <c r="E83" t="s">
        <v>1465</v>
      </c>
      <c r="F83">
        <v>23.28</v>
      </c>
      <c r="G83">
        <v>788</v>
      </c>
      <c r="H83">
        <v>410</v>
      </c>
      <c r="I83">
        <v>2000</v>
      </c>
      <c r="J83">
        <v>4724704</v>
      </c>
      <c r="K83">
        <v>3</v>
      </c>
      <c r="L83">
        <v>13</v>
      </c>
      <c r="M83">
        <v>4</v>
      </c>
      <c r="N83">
        <v>5</v>
      </c>
      <c r="O83">
        <v>12655</v>
      </c>
      <c r="P83">
        <v>0.3</v>
      </c>
      <c r="Q83">
        <v>370</v>
      </c>
      <c r="R83">
        <v>0</v>
      </c>
    </row>
    <row r="84" spans="1:18" x14ac:dyDescent="0.3">
      <c r="A84" t="s">
        <v>220</v>
      </c>
      <c r="B84" t="s">
        <v>295</v>
      </c>
      <c r="C84">
        <v>24</v>
      </c>
      <c r="D84">
        <v>42</v>
      </c>
      <c r="E84" t="s">
        <v>1465</v>
      </c>
      <c r="F84">
        <v>23.28</v>
      </c>
      <c r="G84">
        <v>788</v>
      </c>
      <c r="H84">
        <v>410</v>
      </c>
      <c r="I84">
        <v>2000</v>
      </c>
      <c r="J84">
        <v>4724704</v>
      </c>
      <c r="K84">
        <v>3</v>
      </c>
      <c r="L84">
        <v>13</v>
      </c>
      <c r="M84">
        <v>4</v>
      </c>
      <c r="N84">
        <v>5</v>
      </c>
      <c r="O84">
        <v>12655</v>
      </c>
      <c r="P84">
        <v>0.3</v>
      </c>
      <c r="Q84">
        <v>370</v>
      </c>
      <c r="R84">
        <v>1</v>
      </c>
    </row>
    <row r="85" spans="1:18" x14ac:dyDescent="0.3">
      <c r="A85" t="s">
        <v>137</v>
      </c>
      <c r="B85" t="s">
        <v>172</v>
      </c>
      <c r="C85">
        <v>25</v>
      </c>
      <c r="D85">
        <v>43</v>
      </c>
      <c r="E85" t="s">
        <v>174</v>
      </c>
      <c r="F85">
        <v>9.9</v>
      </c>
      <c r="G85">
        <v>734</v>
      </c>
      <c r="H85">
        <v>70</v>
      </c>
      <c r="I85">
        <v>2000</v>
      </c>
      <c r="J85">
        <v>38226</v>
      </c>
      <c r="K85">
        <v>2</v>
      </c>
      <c r="L85">
        <v>2</v>
      </c>
      <c r="M85">
        <v>1</v>
      </c>
      <c r="N85">
        <v>2</v>
      </c>
      <c r="O85">
        <v>2522</v>
      </c>
      <c r="P85">
        <v>0.11</v>
      </c>
      <c r="Q85">
        <v>480</v>
      </c>
      <c r="R85">
        <v>0</v>
      </c>
    </row>
    <row r="86" spans="1:18" x14ac:dyDescent="0.3">
      <c r="A86" t="s">
        <v>330</v>
      </c>
      <c r="B86" t="s">
        <v>335</v>
      </c>
      <c r="C86">
        <v>26</v>
      </c>
      <c r="D86">
        <v>44</v>
      </c>
      <c r="E86" t="s">
        <v>334</v>
      </c>
      <c r="F86">
        <v>9.6300000000000008</v>
      </c>
      <c r="G86">
        <v>839</v>
      </c>
      <c r="H86">
        <v>98</v>
      </c>
      <c r="I86">
        <v>2000</v>
      </c>
      <c r="J86">
        <v>32205</v>
      </c>
      <c r="K86">
        <v>2</v>
      </c>
      <c r="L86">
        <v>2</v>
      </c>
      <c r="M86">
        <v>1</v>
      </c>
      <c r="N86">
        <v>2</v>
      </c>
      <c r="O86">
        <v>2950</v>
      </c>
      <c r="P86">
        <v>0.11</v>
      </c>
      <c r="Q86">
        <v>500</v>
      </c>
      <c r="R86">
        <v>0</v>
      </c>
    </row>
    <row r="87" spans="1:18" x14ac:dyDescent="0.3">
      <c r="A87" t="s">
        <v>525</v>
      </c>
      <c r="B87" t="s">
        <v>556</v>
      </c>
      <c r="C87">
        <v>27</v>
      </c>
      <c r="D87">
        <v>45</v>
      </c>
      <c r="E87" t="s">
        <v>558</v>
      </c>
      <c r="F87">
        <v>15.15</v>
      </c>
      <c r="G87">
        <v>972</v>
      </c>
      <c r="H87">
        <v>189</v>
      </c>
      <c r="I87">
        <v>6450</v>
      </c>
      <c r="J87">
        <v>671428</v>
      </c>
      <c r="K87">
        <v>3</v>
      </c>
      <c r="L87">
        <v>8</v>
      </c>
      <c r="M87">
        <v>2</v>
      </c>
      <c r="N87">
        <v>5</v>
      </c>
      <c r="O87">
        <v>4450</v>
      </c>
      <c r="P87">
        <v>0.19</v>
      </c>
      <c r="Q87">
        <v>340</v>
      </c>
      <c r="R87">
        <v>0</v>
      </c>
    </row>
    <row r="88" spans="1:18" x14ac:dyDescent="0.3">
      <c r="A88" t="s">
        <v>525</v>
      </c>
      <c r="B88" t="s">
        <v>556</v>
      </c>
      <c r="C88">
        <v>27</v>
      </c>
      <c r="D88">
        <v>45</v>
      </c>
      <c r="E88" t="s">
        <v>558</v>
      </c>
      <c r="F88">
        <v>15.15</v>
      </c>
      <c r="G88">
        <v>972</v>
      </c>
      <c r="H88">
        <v>189</v>
      </c>
      <c r="I88">
        <v>6450</v>
      </c>
      <c r="J88">
        <v>671428</v>
      </c>
      <c r="K88">
        <v>3</v>
      </c>
      <c r="L88">
        <v>8</v>
      </c>
      <c r="M88">
        <v>2</v>
      </c>
      <c r="N88">
        <v>5</v>
      </c>
      <c r="O88">
        <v>4450</v>
      </c>
      <c r="P88">
        <v>0.19</v>
      </c>
      <c r="Q88">
        <v>340</v>
      </c>
      <c r="R88">
        <v>1</v>
      </c>
    </row>
    <row r="89" spans="1:18" x14ac:dyDescent="0.3">
      <c r="A89" t="s">
        <v>355</v>
      </c>
      <c r="B89" t="s">
        <v>409</v>
      </c>
      <c r="C89">
        <v>28</v>
      </c>
      <c r="D89">
        <v>46</v>
      </c>
      <c r="E89" t="s">
        <v>402</v>
      </c>
      <c r="F89">
        <v>15.98</v>
      </c>
      <c r="G89">
        <v>860</v>
      </c>
      <c r="H89">
        <v>314</v>
      </c>
      <c r="I89">
        <v>8760</v>
      </c>
      <c r="J89">
        <v>1410061</v>
      </c>
      <c r="K89">
        <v>2</v>
      </c>
      <c r="L89">
        <v>10</v>
      </c>
      <c r="M89">
        <v>2</v>
      </c>
      <c r="N89">
        <v>3</v>
      </c>
      <c r="O89">
        <v>14500</v>
      </c>
      <c r="P89">
        <v>0.21</v>
      </c>
      <c r="Q89">
        <v>550</v>
      </c>
      <c r="R89">
        <v>0</v>
      </c>
    </row>
    <row r="90" spans="1:18" x14ac:dyDescent="0.3">
      <c r="A90" t="s">
        <v>355</v>
      </c>
      <c r="B90" t="s">
        <v>409</v>
      </c>
      <c r="C90">
        <v>28</v>
      </c>
      <c r="D90">
        <v>46</v>
      </c>
      <c r="E90" t="s">
        <v>402</v>
      </c>
      <c r="F90">
        <v>15.98</v>
      </c>
      <c r="G90">
        <v>860</v>
      </c>
      <c r="H90">
        <v>314</v>
      </c>
      <c r="I90">
        <v>8760</v>
      </c>
      <c r="J90">
        <v>1410061</v>
      </c>
      <c r="K90">
        <v>2</v>
      </c>
      <c r="L90">
        <v>10</v>
      </c>
      <c r="M90">
        <v>2</v>
      </c>
      <c r="N90">
        <v>3</v>
      </c>
      <c r="O90">
        <v>14500</v>
      </c>
      <c r="P90">
        <v>0.21</v>
      </c>
      <c r="Q90">
        <v>550</v>
      </c>
      <c r="R90">
        <v>1</v>
      </c>
    </row>
    <row r="91" spans="1:18" x14ac:dyDescent="0.3">
      <c r="A91" t="s">
        <v>43</v>
      </c>
      <c r="B91" t="s">
        <v>68</v>
      </c>
      <c r="C91">
        <v>29</v>
      </c>
      <c r="D91">
        <v>47</v>
      </c>
      <c r="E91" t="s">
        <v>67</v>
      </c>
      <c r="F91">
        <v>14.88</v>
      </c>
      <c r="G91">
        <v>893</v>
      </c>
      <c r="H91">
        <v>180</v>
      </c>
      <c r="I91">
        <v>2000</v>
      </c>
      <c r="J91">
        <v>600157</v>
      </c>
      <c r="K91">
        <v>3</v>
      </c>
      <c r="L91">
        <v>8</v>
      </c>
      <c r="M91">
        <v>2</v>
      </c>
      <c r="N91">
        <v>4</v>
      </c>
      <c r="O91">
        <v>5280</v>
      </c>
      <c r="P91">
        <v>0.2</v>
      </c>
      <c r="Q91">
        <v>390</v>
      </c>
      <c r="R91">
        <v>0</v>
      </c>
    </row>
    <row r="92" spans="1:18" x14ac:dyDescent="0.3">
      <c r="A92" t="s">
        <v>205</v>
      </c>
      <c r="B92" t="s">
        <v>213</v>
      </c>
      <c r="C92">
        <v>30</v>
      </c>
      <c r="D92">
        <v>48</v>
      </c>
      <c r="E92" t="s">
        <v>215</v>
      </c>
      <c r="F92">
        <v>17.28</v>
      </c>
      <c r="G92">
        <v>838</v>
      </c>
      <c r="H92">
        <v>263</v>
      </c>
      <c r="I92">
        <v>2000</v>
      </c>
      <c r="J92">
        <v>2663549</v>
      </c>
      <c r="K92">
        <v>3</v>
      </c>
      <c r="L92">
        <v>9</v>
      </c>
      <c r="M92">
        <v>2</v>
      </c>
      <c r="N92">
        <v>4</v>
      </c>
      <c r="O92">
        <v>7420</v>
      </c>
      <c r="P92">
        <v>0.22</v>
      </c>
      <c r="Q92">
        <v>370</v>
      </c>
      <c r="R92">
        <v>0</v>
      </c>
    </row>
    <row r="93" spans="1:18" x14ac:dyDescent="0.3">
      <c r="A93" t="s">
        <v>525</v>
      </c>
      <c r="B93" t="s">
        <v>601</v>
      </c>
      <c r="C93">
        <v>31</v>
      </c>
      <c r="D93">
        <v>30</v>
      </c>
      <c r="E93" t="s">
        <v>600</v>
      </c>
      <c r="F93">
        <v>19.190000000000001</v>
      </c>
      <c r="G93">
        <v>1036</v>
      </c>
      <c r="H93">
        <v>350</v>
      </c>
      <c r="I93">
        <v>11000</v>
      </c>
      <c r="J93">
        <v>2900361</v>
      </c>
      <c r="K93">
        <v>2</v>
      </c>
      <c r="L93">
        <v>11</v>
      </c>
      <c r="M93">
        <v>2</v>
      </c>
      <c r="N93">
        <v>3</v>
      </c>
      <c r="O93">
        <v>14685</v>
      </c>
      <c r="P93">
        <v>0.24</v>
      </c>
      <c r="Q93">
        <v>460</v>
      </c>
      <c r="R93">
        <v>0</v>
      </c>
    </row>
    <row r="94" spans="1:18" x14ac:dyDescent="0.3">
      <c r="A94" t="s">
        <v>525</v>
      </c>
      <c r="B94" t="s">
        <v>601</v>
      </c>
      <c r="C94">
        <v>31</v>
      </c>
      <c r="D94">
        <v>30</v>
      </c>
      <c r="E94" t="s">
        <v>600</v>
      </c>
      <c r="F94">
        <v>19.190000000000001</v>
      </c>
      <c r="G94">
        <v>1036</v>
      </c>
      <c r="H94">
        <v>350</v>
      </c>
      <c r="I94">
        <v>11000</v>
      </c>
      <c r="J94">
        <v>2900361</v>
      </c>
      <c r="K94">
        <v>2</v>
      </c>
      <c r="L94">
        <v>11</v>
      </c>
      <c r="M94">
        <v>2</v>
      </c>
      <c r="N94">
        <v>3</v>
      </c>
      <c r="O94">
        <v>14685</v>
      </c>
      <c r="P94">
        <v>0.24</v>
      </c>
      <c r="Q94">
        <v>460</v>
      </c>
      <c r="R94">
        <v>1</v>
      </c>
    </row>
    <row r="95" spans="1:18" x14ac:dyDescent="0.3">
      <c r="A95" t="s">
        <v>525</v>
      </c>
      <c r="B95" t="s">
        <v>562</v>
      </c>
      <c r="C95">
        <v>32</v>
      </c>
      <c r="D95">
        <v>27</v>
      </c>
      <c r="E95" t="s">
        <v>1529</v>
      </c>
      <c r="F95">
        <v>18.36</v>
      </c>
      <c r="G95">
        <v>867</v>
      </c>
      <c r="H95">
        <v>243</v>
      </c>
      <c r="I95">
        <v>7800</v>
      </c>
      <c r="J95">
        <v>367639</v>
      </c>
      <c r="K95">
        <v>2</v>
      </c>
      <c r="L95">
        <v>9</v>
      </c>
      <c r="M95">
        <v>2</v>
      </c>
      <c r="N95">
        <v>5</v>
      </c>
      <c r="O95">
        <v>6421</v>
      </c>
      <c r="P95">
        <v>0.21</v>
      </c>
      <c r="Q95">
        <v>470</v>
      </c>
      <c r="R95">
        <v>0</v>
      </c>
    </row>
    <row r="96" spans="1:18" x14ac:dyDescent="0.3">
      <c r="A96" t="s">
        <v>525</v>
      </c>
      <c r="B96" t="s">
        <v>562</v>
      </c>
      <c r="C96">
        <v>32</v>
      </c>
      <c r="D96">
        <v>27</v>
      </c>
      <c r="E96" t="s">
        <v>1529</v>
      </c>
      <c r="F96">
        <v>18.36</v>
      </c>
      <c r="G96">
        <v>867</v>
      </c>
      <c r="H96">
        <v>243</v>
      </c>
      <c r="I96">
        <v>7800</v>
      </c>
      <c r="J96">
        <v>367639</v>
      </c>
      <c r="K96">
        <v>2</v>
      </c>
      <c r="L96">
        <v>9</v>
      </c>
      <c r="M96">
        <v>2</v>
      </c>
      <c r="N96">
        <v>5</v>
      </c>
      <c r="O96">
        <v>6421</v>
      </c>
      <c r="P96">
        <v>0.21</v>
      </c>
      <c r="Q96">
        <v>470</v>
      </c>
      <c r="R96">
        <v>1</v>
      </c>
    </row>
    <row r="97" spans="1:18" x14ac:dyDescent="0.3">
      <c r="A97" t="s">
        <v>525</v>
      </c>
      <c r="B97" t="s">
        <v>562</v>
      </c>
      <c r="C97">
        <v>32</v>
      </c>
      <c r="D97">
        <v>25</v>
      </c>
      <c r="E97" t="s">
        <v>1528</v>
      </c>
      <c r="F97">
        <v>15.81</v>
      </c>
      <c r="G97">
        <v>842</v>
      </c>
      <c r="H97">
        <v>243</v>
      </c>
      <c r="I97">
        <v>7800</v>
      </c>
      <c r="J97">
        <v>367639</v>
      </c>
      <c r="K97">
        <v>2</v>
      </c>
      <c r="L97">
        <v>9</v>
      </c>
      <c r="M97">
        <v>2</v>
      </c>
      <c r="N97">
        <v>5</v>
      </c>
      <c r="O97">
        <v>6421</v>
      </c>
      <c r="P97">
        <v>0.21</v>
      </c>
      <c r="Q97">
        <v>470</v>
      </c>
      <c r="R97">
        <v>0</v>
      </c>
    </row>
    <row r="98" spans="1:18" x14ac:dyDescent="0.3">
      <c r="A98" t="s">
        <v>525</v>
      </c>
      <c r="B98" t="s">
        <v>562</v>
      </c>
      <c r="C98">
        <v>32</v>
      </c>
      <c r="D98">
        <v>25</v>
      </c>
      <c r="E98" t="s">
        <v>1528</v>
      </c>
      <c r="F98">
        <v>15.81</v>
      </c>
      <c r="G98">
        <v>842</v>
      </c>
      <c r="H98">
        <v>243</v>
      </c>
      <c r="I98">
        <v>7800</v>
      </c>
      <c r="J98">
        <v>367639</v>
      </c>
      <c r="K98">
        <v>2</v>
      </c>
      <c r="L98">
        <v>9</v>
      </c>
      <c r="M98">
        <v>2</v>
      </c>
      <c r="N98">
        <v>5</v>
      </c>
      <c r="O98">
        <v>6421</v>
      </c>
      <c r="P98">
        <v>0.21</v>
      </c>
      <c r="Q98">
        <v>470</v>
      </c>
      <c r="R98">
        <v>1</v>
      </c>
    </row>
    <row r="99" spans="1:18" x14ac:dyDescent="0.3">
      <c r="A99" t="s">
        <v>525</v>
      </c>
      <c r="B99" t="s">
        <v>562</v>
      </c>
      <c r="C99">
        <v>32</v>
      </c>
      <c r="D99">
        <v>24</v>
      </c>
      <c r="E99" t="s">
        <v>564</v>
      </c>
      <c r="F99">
        <v>17</v>
      </c>
      <c r="G99">
        <v>799</v>
      </c>
      <c r="H99">
        <v>243</v>
      </c>
      <c r="I99">
        <v>7800</v>
      </c>
      <c r="J99">
        <v>367639</v>
      </c>
      <c r="K99">
        <v>2</v>
      </c>
      <c r="L99">
        <v>9</v>
      </c>
      <c r="M99">
        <v>2</v>
      </c>
      <c r="N99">
        <v>5</v>
      </c>
      <c r="O99">
        <v>6421</v>
      </c>
      <c r="P99">
        <v>0.21</v>
      </c>
      <c r="Q99">
        <v>470</v>
      </c>
      <c r="R99">
        <v>0</v>
      </c>
    </row>
    <row r="100" spans="1:18" x14ac:dyDescent="0.3">
      <c r="A100" t="s">
        <v>525</v>
      </c>
      <c r="B100" t="s">
        <v>562</v>
      </c>
      <c r="C100">
        <v>32</v>
      </c>
      <c r="D100">
        <v>24</v>
      </c>
      <c r="E100" t="s">
        <v>564</v>
      </c>
      <c r="F100">
        <v>17</v>
      </c>
      <c r="G100">
        <v>799</v>
      </c>
      <c r="H100">
        <v>243</v>
      </c>
      <c r="I100">
        <v>7800</v>
      </c>
      <c r="J100">
        <v>367639</v>
      </c>
      <c r="K100">
        <v>2</v>
      </c>
      <c r="L100">
        <v>9</v>
      </c>
      <c r="M100">
        <v>2</v>
      </c>
      <c r="N100">
        <v>5</v>
      </c>
      <c r="O100">
        <v>6421</v>
      </c>
      <c r="P100">
        <v>0.21</v>
      </c>
      <c r="Q100">
        <v>470</v>
      </c>
      <c r="R100">
        <v>1</v>
      </c>
    </row>
    <row r="101" spans="1:18" x14ac:dyDescent="0.3">
      <c r="A101" t="s">
        <v>525</v>
      </c>
      <c r="B101" t="s">
        <v>562</v>
      </c>
      <c r="C101">
        <v>32</v>
      </c>
      <c r="D101">
        <v>26</v>
      </c>
      <c r="E101" t="s">
        <v>1527</v>
      </c>
      <c r="F101">
        <v>15.3</v>
      </c>
      <c r="G101">
        <v>774</v>
      </c>
      <c r="H101">
        <v>243</v>
      </c>
      <c r="I101">
        <v>7800</v>
      </c>
      <c r="J101">
        <v>367639</v>
      </c>
      <c r="K101">
        <v>2</v>
      </c>
      <c r="L101">
        <v>9</v>
      </c>
      <c r="M101">
        <v>2</v>
      </c>
      <c r="N101">
        <v>5</v>
      </c>
      <c r="O101">
        <v>6421</v>
      </c>
      <c r="P101">
        <v>0.21</v>
      </c>
      <c r="Q101">
        <v>470</v>
      </c>
      <c r="R101">
        <v>0</v>
      </c>
    </row>
    <row r="102" spans="1:18" x14ac:dyDescent="0.3">
      <c r="A102" t="s">
        <v>525</v>
      </c>
      <c r="B102" t="s">
        <v>562</v>
      </c>
      <c r="C102">
        <v>32</v>
      </c>
      <c r="D102">
        <v>26</v>
      </c>
      <c r="E102" t="s">
        <v>1527</v>
      </c>
      <c r="F102">
        <v>15.3</v>
      </c>
      <c r="G102">
        <v>774</v>
      </c>
      <c r="H102">
        <v>243</v>
      </c>
      <c r="I102">
        <v>7800</v>
      </c>
      <c r="J102">
        <v>367639</v>
      </c>
      <c r="K102">
        <v>2</v>
      </c>
      <c r="L102">
        <v>9</v>
      </c>
      <c r="M102">
        <v>2</v>
      </c>
      <c r="N102">
        <v>5</v>
      </c>
      <c r="O102">
        <v>6421</v>
      </c>
      <c r="P102">
        <v>0.21</v>
      </c>
      <c r="Q102">
        <v>470</v>
      </c>
      <c r="R102">
        <v>1</v>
      </c>
    </row>
    <row r="103" spans="1:18" x14ac:dyDescent="0.3">
      <c r="A103" t="s">
        <v>355</v>
      </c>
      <c r="B103" t="s">
        <v>357</v>
      </c>
      <c r="C103">
        <v>33</v>
      </c>
      <c r="D103">
        <v>10</v>
      </c>
      <c r="E103" t="s">
        <v>1526</v>
      </c>
      <c r="F103">
        <v>8.4</v>
      </c>
      <c r="G103">
        <v>835</v>
      </c>
      <c r="H103">
        <v>117</v>
      </c>
      <c r="I103">
        <v>6500</v>
      </c>
      <c r="J103">
        <v>175217</v>
      </c>
      <c r="K103">
        <v>2</v>
      </c>
      <c r="L103">
        <v>3</v>
      </c>
      <c r="M103">
        <v>2</v>
      </c>
      <c r="N103">
        <v>3</v>
      </c>
      <c r="O103">
        <v>6020</v>
      </c>
      <c r="P103">
        <v>0.1</v>
      </c>
      <c r="Q103">
        <v>450</v>
      </c>
      <c r="R103">
        <v>0</v>
      </c>
    </row>
    <row r="104" spans="1:18" x14ac:dyDescent="0.3">
      <c r="A104" t="s">
        <v>355</v>
      </c>
      <c r="B104" t="s">
        <v>357</v>
      </c>
      <c r="C104">
        <v>33</v>
      </c>
      <c r="D104">
        <v>10</v>
      </c>
      <c r="E104" t="s">
        <v>1526</v>
      </c>
      <c r="F104">
        <v>8.4</v>
      </c>
      <c r="G104">
        <v>835</v>
      </c>
      <c r="H104">
        <v>117</v>
      </c>
      <c r="I104">
        <v>6500</v>
      </c>
      <c r="J104">
        <v>175217</v>
      </c>
      <c r="K104">
        <v>2</v>
      </c>
      <c r="L104">
        <v>3</v>
      </c>
      <c r="M104">
        <v>2</v>
      </c>
      <c r="N104">
        <v>3</v>
      </c>
      <c r="O104">
        <v>6020</v>
      </c>
      <c r="P104">
        <v>0.1</v>
      </c>
      <c r="Q104">
        <v>450</v>
      </c>
      <c r="R104">
        <v>1</v>
      </c>
    </row>
    <row r="105" spans="1:18" x14ac:dyDescent="0.3">
      <c r="A105" t="s">
        <v>355</v>
      </c>
      <c r="B105" t="s">
        <v>357</v>
      </c>
      <c r="C105">
        <v>33</v>
      </c>
      <c r="D105">
        <v>49</v>
      </c>
      <c r="E105" t="s">
        <v>359</v>
      </c>
      <c r="F105">
        <v>7.44</v>
      </c>
      <c r="G105">
        <v>764</v>
      </c>
      <c r="H105">
        <v>117</v>
      </c>
      <c r="I105">
        <v>6500</v>
      </c>
      <c r="J105">
        <v>175217</v>
      </c>
      <c r="K105">
        <v>2</v>
      </c>
      <c r="L105">
        <v>3</v>
      </c>
      <c r="M105">
        <v>2</v>
      </c>
      <c r="N105">
        <v>3</v>
      </c>
      <c r="O105">
        <v>6020</v>
      </c>
      <c r="P105">
        <v>0.1</v>
      </c>
      <c r="Q105">
        <v>450</v>
      </c>
      <c r="R105">
        <v>0</v>
      </c>
    </row>
    <row r="106" spans="1:18" x14ac:dyDescent="0.3">
      <c r="A106" t="s">
        <v>355</v>
      </c>
      <c r="B106" t="s">
        <v>357</v>
      </c>
      <c r="C106">
        <v>33</v>
      </c>
      <c r="D106">
        <v>49</v>
      </c>
      <c r="E106" t="s">
        <v>359</v>
      </c>
      <c r="F106">
        <v>7.44</v>
      </c>
      <c r="G106">
        <v>764</v>
      </c>
      <c r="H106">
        <v>117</v>
      </c>
      <c r="I106">
        <v>6500</v>
      </c>
      <c r="J106">
        <v>175217</v>
      </c>
      <c r="K106">
        <v>2</v>
      </c>
      <c r="L106">
        <v>3</v>
      </c>
      <c r="M106">
        <v>2</v>
      </c>
      <c r="N106">
        <v>3</v>
      </c>
      <c r="O106">
        <v>6020</v>
      </c>
      <c r="P106">
        <v>0.1</v>
      </c>
      <c r="Q106">
        <v>450</v>
      </c>
      <c r="R106">
        <v>1</v>
      </c>
    </row>
    <row r="107" spans="1:18" x14ac:dyDescent="0.3">
      <c r="A107" t="s">
        <v>525</v>
      </c>
      <c r="B107" t="s">
        <v>529</v>
      </c>
      <c r="C107">
        <v>34</v>
      </c>
      <c r="D107">
        <v>45</v>
      </c>
      <c r="E107" t="s">
        <v>558</v>
      </c>
      <c r="F107">
        <v>12.12</v>
      </c>
      <c r="G107">
        <v>796</v>
      </c>
      <c r="H107">
        <v>118</v>
      </c>
      <c r="I107">
        <v>7550</v>
      </c>
      <c r="J107">
        <v>193124</v>
      </c>
      <c r="K107">
        <v>2</v>
      </c>
      <c r="L107">
        <v>4</v>
      </c>
      <c r="M107">
        <v>2</v>
      </c>
      <c r="N107">
        <v>7</v>
      </c>
      <c r="O107">
        <v>3440</v>
      </c>
      <c r="P107">
        <v>0.15</v>
      </c>
      <c r="Q107">
        <v>360</v>
      </c>
      <c r="R107">
        <v>0</v>
      </c>
    </row>
    <row r="108" spans="1:18" x14ac:dyDescent="0.3">
      <c r="A108" t="s">
        <v>525</v>
      </c>
      <c r="B108" t="s">
        <v>529</v>
      </c>
      <c r="C108">
        <v>34</v>
      </c>
      <c r="D108">
        <v>45</v>
      </c>
      <c r="E108" t="s">
        <v>558</v>
      </c>
      <c r="F108">
        <v>12.12</v>
      </c>
      <c r="G108">
        <v>796</v>
      </c>
      <c r="H108">
        <v>118</v>
      </c>
      <c r="I108">
        <v>7550</v>
      </c>
      <c r="J108">
        <v>193124</v>
      </c>
      <c r="K108">
        <v>2</v>
      </c>
      <c r="L108">
        <v>4</v>
      </c>
      <c r="M108">
        <v>2</v>
      </c>
      <c r="N108">
        <v>7</v>
      </c>
      <c r="O108">
        <v>3440</v>
      </c>
      <c r="P108">
        <v>0.15</v>
      </c>
      <c r="Q108">
        <v>360</v>
      </c>
      <c r="R108">
        <v>1</v>
      </c>
    </row>
    <row r="109" spans="1:18" x14ac:dyDescent="0.3">
      <c r="A109" t="s">
        <v>525</v>
      </c>
      <c r="B109" t="s">
        <v>620</v>
      </c>
      <c r="C109">
        <v>35</v>
      </c>
      <c r="D109">
        <v>50</v>
      </c>
      <c r="E109" t="s">
        <v>621</v>
      </c>
      <c r="F109">
        <v>21.84</v>
      </c>
      <c r="G109">
        <v>1097</v>
      </c>
      <c r="H109">
        <v>467</v>
      </c>
      <c r="I109">
        <v>10250</v>
      </c>
      <c r="J109">
        <v>4238420</v>
      </c>
      <c r="K109">
        <v>2</v>
      </c>
      <c r="L109">
        <v>13</v>
      </c>
      <c r="M109">
        <v>6</v>
      </c>
      <c r="N109">
        <v>5</v>
      </c>
      <c r="O109">
        <v>14815</v>
      </c>
      <c r="P109">
        <v>0.26</v>
      </c>
      <c r="Q109">
        <v>500</v>
      </c>
      <c r="R109">
        <v>0</v>
      </c>
    </row>
    <row r="110" spans="1:18" x14ac:dyDescent="0.3">
      <c r="A110" t="s">
        <v>525</v>
      </c>
      <c r="B110" t="s">
        <v>620</v>
      </c>
      <c r="C110">
        <v>35</v>
      </c>
      <c r="D110">
        <v>50</v>
      </c>
      <c r="E110" t="s">
        <v>621</v>
      </c>
      <c r="F110">
        <v>21.84</v>
      </c>
      <c r="G110">
        <v>1097</v>
      </c>
      <c r="H110">
        <v>467</v>
      </c>
      <c r="I110">
        <v>10250</v>
      </c>
      <c r="J110">
        <v>4238420</v>
      </c>
      <c r="K110">
        <v>2</v>
      </c>
      <c r="L110">
        <v>13</v>
      </c>
      <c r="M110">
        <v>6</v>
      </c>
      <c r="N110">
        <v>5</v>
      </c>
      <c r="O110">
        <v>14815</v>
      </c>
      <c r="P110">
        <v>0.26</v>
      </c>
      <c r="Q110">
        <v>500</v>
      </c>
      <c r="R110">
        <v>1</v>
      </c>
    </row>
    <row r="111" spans="1:18" x14ac:dyDescent="0.3">
      <c r="A111" t="s">
        <v>525</v>
      </c>
      <c r="B111" t="s">
        <v>583</v>
      </c>
      <c r="C111">
        <v>36</v>
      </c>
      <c r="D111">
        <v>51</v>
      </c>
      <c r="E111" t="s">
        <v>584</v>
      </c>
      <c r="F111">
        <v>20.2</v>
      </c>
      <c r="G111">
        <v>936</v>
      </c>
      <c r="H111">
        <v>269</v>
      </c>
      <c r="I111">
        <v>7800</v>
      </c>
      <c r="J111">
        <v>2674836</v>
      </c>
      <c r="K111">
        <v>2</v>
      </c>
      <c r="L111">
        <v>9</v>
      </c>
      <c r="M111">
        <v>2</v>
      </c>
      <c r="N111">
        <v>5</v>
      </c>
      <c r="O111">
        <v>11065</v>
      </c>
      <c r="P111">
        <v>0.25</v>
      </c>
      <c r="Q111">
        <v>370</v>
      </c>
      <c r="R111">
        <v>0</v>
      </c>
    </row>
    <row r="112" spans="1:18" x14ac:dyDescent="0.3">
      <c r="A112" t="s">
        <v>525</v>
      </c>
      <c r="B112" t="s">
        <v>583</v>
      </c>
      <c r="C112">
        <v>36</v>
      </c>
      <c r="D112">
        <v>51</v>
      </c>
      <c r="E112" t="s">
        <v>584</v>
      </c>
      <c r="F112">
        <v>20.2</v>
      </c>
      <c r="G112">
        <v>936</v>
      </c>
      <c r="H112">
        <v>269</v>
      </c>
      <c r="I112">
        <v>7800</v>
      </c>
      <c r="J112">
        <v>2674836</v>
      </c>
      <c r="K112">
        <v>2</v>
      </c>
      <c r="L112">
        <v>9</v>
      </c>
      <c r="M112">
        <v>2</v>
      </c>
      <c r="N112">
        <v>5</v>
      </c>
      <c r="O112">
        <v>11065</v>
      </c>
      <c r="P112">
        <v>0.25</v>
      </c>
      <c r="Q112">
        <v>370</v>
      </c>
      <c r="R112">
        <v>1</v>
      </c>
    </row>
    <row r="113" spans="1:18" x14ac:dyDescent="0.3">
      <c r="A113" t="s">
        <v>525</v>
      </c>
      <c r="B113" t="s">
        <v>583</v>
      </c>
      <c r="C113">
        <v>36</v>
      </c>
      <c r="D113">
        <v>37</v>
      </c>
      <c r="E113" t="s">
        <v>1525</v>
      </c>
      <c r="F113">
        <v>20.399999999999999</v>
      </c>
      <c r="G113">
        <v>928</v>
      </c>
      <c r="H113">
        <v>269</v>
      </c>
      <c r="I113">
        <v>7800</v>
      </c>
      <c r="J113">
        <v>2674836</v>
      </c>
      <c r="K113">
        <v>2</v>
      </c>
      <c r="L113">
        <v>9</v>
      </c>
      <c r="M113">
        <v>2</v>
      </c>
      <c r="N113">
        <v>5</v>
      </c>
      <c r="O113">
        <v>11065</v>
      </c>
      <c r="P113">
        <v>0.25</v>
      </c>
      <c r="Q113">
        <v>370</v>
      </c>
      <c r="R113">
        <v>0</v>
      </c>
    </row>
    <row r="114" spans="1:18" x14ac:dyDescent="0.3">
      <c r="A114" t="s">
        <v>525</v>
      </c>
      <c r="B114" t="s">
        <v>583</v>
      </c>
      <c r="C114">
        <v>36</v>
      </c>
      <c r="D114">
        <v>37</v>
      </c>
      <c r="E114" t="s">
        <v>1525</v>
      </c>
      <c r="F114">
        <v>20.399999999999999</v>
      </c>
      <c r="G114">
        <v>928</v>
      </c>
      <c r="H114">
        <v>269</v>
      </c>
      <c r="I114">
        <v>7800</v>
      </c>
      <c r="J114">
        <v>2674836</v>
      </c>
      <c r="K114">
        <v>2</v>
      </c>
      <c r="L114">
        <v>9</v>
      </c>
      <c r="M114">
        <v>2</v>
      </c>
      <c r="N114">
        <v>5</v>
      </c>
      <c r="O114">
        <v>11065</v>
      </c>
      <c r="P114">
        <v>0.25</v>
      </c>
      <c r="Q114">
        <v>370</v>
      </c>
      <c r="R114">
        <v>1</v>
      </c>
    </row>
    <row r="115" spans="1:18" x14ac:dyDescent="0.3">
      <c r="A115" t="s">
        <v>525</v>
      </c>
      <c r="B115" t="s">
        <v>583</v>
      </c>
      <c r="C115">
        <v>36</v>
      </c>
      <c r="D115">
        <v>36</v>
      </c>
      <c r="E115" t="s">
        <v>571</v>
      </c>
      <c r="F115">
        <v>22</v>
      </c>
      <c r="G115">
        <v>911</v>
      </c>
      <c r="H115">
        <v>269</v>
      </c>
      <c r="I115">
        <v>7800</v>
      </c>
      <c r="J115">
        <v>2674836</v>
      </c>
      <c r="K115">
        <v>2</v>
      </c>
      <c r="L115">
        <v>9</v>
      </c>
      <c r="M115">
        <v>2</v>
      </c>
      <c r="N115">
        <v>5</v>
      </c>
      <c r="O115">
        <v>11065</v>
      </c>
      <c r="P115">
        <v>0.25</v>
      </c>
      <c r="Q115">
        <v>370</v>
      </c>
      <c r="R115">
        <v>0</v>
      </c>
    </row>
    <row r="116" spans="1:18" x14ac:dyDescent="0.3">
      <c r="A116" t="s">
        <v>525</v>
      </c>
      <c r="B116" t="s">
        <v>583</v>
      </c>
      <c r="C116">
        <v>36</v>
      </c>
      <c r="D116">
        <v>36</v>
      </c>
      <c r="E116" t="s">
        <v>571</v>
      </c>
      <c r="F116">
        <v>22</v>
      </c>
      <c r="G116">
        <v>911</v>
      </c>
      <c r="H116">
        <v>269</v>
      </c>
      <c r="I116">
        <v>7800</v>
      </c>
      <c r="J116">
        <v>2674836</v>
      </c>
      <c r="K116">
        <v>2</v>
      </c>
      <c r="L116">
        <v>9</v>
      </c>
      <c r="M116">
        <v>2</v>
      </c>
      <c r="N116">
        <v>5</v>
      </c>
      <c r="O116">
        <v>11065</v>
      </c>
      <c r="P116">
        <v>0.25</v>
      </c>
      <c r="Q116">
        <v>370</v>
      </c>
      <c r="R116">
        <v>1</v>
      </c>
    </row>
    <row r="117" spans="1:18" x14ac:dyDescent="0.3">
      <c r="A117" t="s">
        <v>525</v>
      </c>
      <c r="B117" t="s">
        <v>585</v>
      </c>
      <c r="C117">
        <v>37</v>
      </c>
      <c r="D117">
        <v>37</v>
      </c>
      <c r="E117" t="s">
        <v>1525</v>
      </c>
      <c r="F117">
        <v>21.42</v>
      </c>
      <c r="G117">
        <v>928</v>
      </c>
      <c r="H117">
        <v>304</v>
      </c>
      <c r="I117">
        <v>7800</v>
      </c>
      <c r="J117">
        <v>2695537</v>
      </c>
      <c r="K117">
        <v>2</v>
      </c>
      <c r="L117">
        <v>10</v>
      </c>
      <c r="M117">
        <v>2</v>
      </c>
      <c r="N117">
        <v>5</v>
      </c>
      <c r="O117">
        <v>10415</v>
      </c>
      <c r="P117">
        <v>0.26</v>
      </c>
      <c r="Q117">
        <v>360</v>
      </c>
      <c r="R117">
        <v>0</v>
      </c>
    </row>
    <row r="118" spans="1:18" x14ac:dyDescent="0.3">
      <c r="A118" t="s">
        <v>525</v>
      </c>
      <c r="B118" t="s">
        <v>585</v>
      </c>
      <c r="C118">
        <v>37</v>
      </c>
      <c r="D118">
        <v>37</v>
      </c>
      <c r="E118" t="s">
        <v>1525</v>
      </c>
      <c r="F118">
        <v>21.42</v>
      </c>
      <c r="G118">
        <v>928</v>
      </c>
      <c r="H118">
        <v>304</v>
      </c>
      <c r="I118">
        <v>7800</v>
      </c>
      <c r="J118">
        <v>2695537</v>
      </c>
      <c r="K118">
        <v>2</v>
      </c>
      <c r="L118">
        <v>10</v>
      </c>
      <c r="M118">
        <v>2</v>
      </c>
      <c r="N118">
        <v>5</v>
      </c>
      <c r="O118">
        <v>10415</v>
      </c>
      <c r="P118">
        <v>0.26</v>
      </c>
      <c r="Q118">
        <v>360</v>
      </c>
      <c r="R118">
        <v>1</v>
      </c>
    </row>
    <row r="119" spans="1:18" x14ac:dyDescent="0.3">
      <c r="A119" t="s">
        <v>525</v>
      </c>
      <c r="B119" t="s">
        <v>585</v>
      </c>
      <c r="C119">
        <v>37</v>
      </c>
      <c r="D119">
        <v>36</v>
      </c>
      <c r="E119" t="s">
        <v>571</v>
      </c>
      <c r="F119">
        <v>23.1</v>
      </c>
      <c r="G119">
        <v>911</v>
      </c>
      <c r="H119">
        <v>304</v>
      </c>
      <c r="I119">
        <v>7800</v>
      </c>
      <c r="J119">
        <v>2695537</v>
      </c>
      <c r="K119">
        <v>2</v>
      </c>
      <c r="L119">
        <v>10</v>
      </c>
      <c r="M119">
        <v>2</v>
      </c>
      <c r="N119">
        <v>5</v>
      </c>
      <c r="O119">
        <v>10415</v>
      </c>
      <c r="P119">
        <v>0.26</v>
      </c>
      <c r="Q119">
        <v>360</v>
      </c>
      <c r="R119">
        <v>0</v>
      </c>
    </row>
    <row r="120" spans="1:18" x14ac:dyDescent="0.3">
      <c r="A120" t="s">
        <v>525</v>
      </c>
      <c r="B120" t="s">
        <v>585</v>
      </c>
      <c r="C120">
        <v>37</v>
      </c>
      <c r="D120">
        <v>36</v>
      </c>
      <c r="E120" t="s">
        <v>571</v>
      </c>
      <c r="F120">
        <v>23.1</v>
      </c>
      <c r="G120">
        <v>911</v>
      </c>
      <c r="H120">
        <v>304</v>
      </c>
      <c r="I120">
        <v>7800</v>
      </c>
      <c r="J120">
        <v>2695537</v>
      </c>
      <c r="K120">
        <v>2</v>
      </c>
      <c r="L120">
        <v>10</v>
      </c>
      <c r="M120">
        <v>2</v>
      </c>
      <c r="N120">
        <v>5</v>
      </c>
      <c r="O120">
        <v>10415</v>
      </c>
      <c r="P120">
        <v>0.26</v>
      </c>
      <c r="Q120">
        <v>360</v>
      </c>
      <c r="R120">
        <v>1</v>
      </c>
    </row>
    <row r="121" spans="1:18" x14ac:dyDescent="0.3">
      <c r="A121" t="s">
        <v>355</v>
      </c>
      <c r="B121" t="s">
        <v>395</v>
      </c>
      <c r="C121">
        <v>38</v>
      </c>
      <c r="D121">
        <v>15</v>
      </c>
      <c r="E121" t="s">
        <v>394</v>
      </c>
      <c r="F121">
        <v>18.190000000000001</v>
      </c>
      <c r="G121">
        <v>958</v>
      </c>
      <c r="H121">
        <v>253</v>
      </c>
      <c r="I121">
        <v>9090</v>
      </c>
      <c r="J121">
        <v>2290673</v>
      </c>
      <c r="K121">
        <v>2</v>
      </c>
      <c r="L121">
        <v>8</v>
      </c>
      <c r="M121">
        <v>2</v>
      </c>
      <c r="N121">
        <v>4</v>
      </c>
      <c r="O121">
        <v>12500</v>
      </c>
      <c r="P121">
        <v>0.21</v>
      </c>
      <c r="Q121">
        <v>460</v>
      </c>
      <c r="R121">
        <v>0</v>
      </c>
    </row>
    <row r="122" spans="1:18" x14ac:dyDescent="0.3">
      <c r="A122" t="s">
        <v>355</v>
      </c>
      <c r="B122" t="s">
        <v>395</v>
      </c>
      <c r="C122">
        <v>38</v>
      </c>
      <c r="D122">
        <v>15</v>
      </c>
      <c r="E122" t="s">
        <v>394</v>
      </c>
      <c r="F122">
        <v>18.190000000000001</v>
      </c>
      <c r="G122">
        <v>958</v>
      </c>
      <c r="H122">
        <v>253</v>
      </c>
      <c r="I122">
        <v>9090</v>
      </c>
      <c r="J122">
        <v>2290673</v>
      </c>
      <c r="K122">
        <v>2</v>
      </c>
      <c r="L122">
        <v>8</v>
      </c>
      <c r="M122">
        <v>2</v>
      </c>
      <c r="N122">
        <v>4</v>
      </c>
      <c r="O122">
        <v>12500</v>
      </c>
      <c r="P122">
        <v>0.21</v>
      </c>
      <c r="Q122">
        <v>460</v>
      </c>
      <c r="R122">
        <v>1</v>
      </c>
    </row>
    <row r="123" spans="1:18" x14ac:dyDescent="0.3">
      <c r="A123" t="s">
        <v>355</v>
      </c>
      <c r="B123" t="s">
        <v>395</v>
      </c>
      <c r="C123">
        <v>38</v>
      </c>
      <c r="D123">
        <v>14</v>
      </c>
      <c r="E123" t="s">
        <v>429</v>
      </c>
      <c r="F123">
        <v>17</v>
      </c>
      <c r="G123">
        <v>862</v>
      </c>
      <c r="H123">
        <v>253</v>
      </c>
      <c r="I123">
        <v>9090</v>
      </c>
      <c r="J123">
        <v>2290673</v>
      </c>
      <c r="K123">
        <v>2</v>
      </c>
      <c r="L123">
        <v>8</v>
      </c>
      <c r="M123">
        <v>2</v>
      </c>
      <c r="N123">
        <v>4</v>
      </c>
      <c r="O123">
        <v>12500</v>
      </c>
      <c r="P123">
        <v>0.21</v>
      </c>
      <c r="Q123">
        <v>460</v>
      </c>
      <c r="R123">
        <v>0</v>
      </c>
    </row>
    <row r="124" spans="1:18" x14ac:dyDescent="0.3">
      <c r="A124" t="s">
        <v>355</v>
      </c>
      <c r="B124" t="s">
        <v>395</v>
      </c>
      <c r="C124">
        <v>38</v>
      </c>
      <c r="D124">
        <v>14</v>
      </c>
      <c r="E124" t="s">
        <v>429</v>
      </c>
      <c r="F124">
        <v>17</v>
      </c>
      <c r="G124">
        <v>862</v>
      </c>
      <c r="H124">
        <v>253</v>
      </c>
      <c r="I124">
        <v>9090</v>
      </c>
      <c r="J124">
        <v>2290673</v>
      </c>
      <c r="K124">
        <v>2</v>
      </c>
      <c r="L124">
        <v>8</v>
      </c>
      <c r="M124">
        <v>2</v>
      </c>
      <c r="N124">
        <v>4</v>
      </c>
      <c r="O124">
        <v>12500</v>
      </c>
      <c r="P124">
        <v>0.21</v>
      </c>
      <c r="Q124">
        <v>460</v>
      </c>
      <c r="R124">
        <v>1</v>
      </c>
    </row>
    <row r="125" spans="1:18" x14ac:dyDescent="0.3">
      <c r="A125" t="s">
        <v>355</v>
      </c>
      <c r="B125" t="s">
        <v>395</v>
      </c>
      <c r="C125">
        <v>38</v>
      </c>
      <c r="D125">
        <v>13</v>
      </c>
      <c r="E125" t="s">
        <v>1524</v>
      </c>
      <c r="F125">
        <v>15.81</v>
      </c>
      <c r="G125">
        <v>801</v>
      </c>
      <c r="H125">
        <v>253</v>
      </c>
      <c r="I125">
        <v>9090</v>
      </c>
      <c r="J125">
        <v>2290673</v>
      </c>
      <c r="K125">
        <v>2</v>
      </c>
      <c r="L125">
        <v>8</v>
      </c>
      <c r="M125">
        <v>2</v>
      </c>
      <c r="N125">
        <v>4</v>
      </c>
      <c r="O125">
        <v>12500</v>
      </c>
      <c r="P125">
        <v>0.21</v>
      </c>
      <c r="Q125">
        <v>460</v>
      </c>
      <c r="R125">
        <v>0</v>
      </c>
    </row>
    <row r="126" spans="1:18" x14ac:dyDescent="0.3">
      <c r="A126" t="s">
        <v>355</v>
      </c>
      <c r="B126" t="s">
        <v>395</v>
      </c>
      <c r="C126">
        <v>38</v>
      </c>
      <c r="D126">
        <v>13</v>
      </c>
      <c r="E126" t="s">
        <v>1524</v>
      </c>
      <c r="F126">
        <v>15.81</v>
      </c>
      <c r="G126">
        <v>801</v>
      </c>
      <c r="H126">
        <v>253</v>
      </c>
      <c r="I126">
        <v>9090</v>
      </c>
      <c r="J126">
        <v>2290673</v>
      </c>
      <c r="K126">
        <v>2</v>
      </c>
      <c r="L126">
        <v>8</v>
      </c>
      <c r="M126">
        <v>2</v>
      </c>
      <c r="N126">
        <v>4</v>
      </c>
      <c r="O126">
        <v>12500</v>
      </c>
      <c r="P126">
        <v>0.21</v>
      </c>
      <c r="Q126">
        <v>460</v>
      </c>
      <c r="R126">
        <v>1</v>
      </c>
    </row>
    <row r="127" spans="1:18" x14ac:dyDescent="0.3">
      <c r="A127" t="s">
        <v>355</v>
      </c>
      <c r="B127" t="s">
        <v>376</v>
      </c>
      <c r="C127">
        <v>39</v>
      </c>
      <c r="D127">
        <v>17</v>
      </c>
      <c r="E127" t="s">
        <v>1523</v>
      </c>
      <c r="F127">
        <v>18.18</v>
      </c>
      <c r="G127">
        <v>950</v>
      </c>
      <c r="H127">
        <v>239</v>
      </c>
      <c r="I127">
        <v>9810</v>
      </c>
      <c r="J127">
        <v>1019732</v>
      </c>
      <c r="K127">
        <v>2</v>
      </c>
      <c r="L127">
        <v>8</v>
      </c>
      <c r="M127">
        <v>2</v>
      </c>
      <c r="N127">
        <v>5</v>
      </c>
      <c r="O127">
        <v>14800</v>
      </c>
      <c r="P127">
        <v>0.22</v>
      </c>
      <c r="Q127">
        <v>500</v>
      </c>
      <c r="R127">
        <v>0</v>
      </c>
    </row>
    <row r="128" spans="1:18" x14ac:dyDescent="0.3">
      <c r="A128" t="s">
        <v>355</v>
      </c>
      <c r="B128" t="s">
        <v>376</v>
      </c>
      <c r="C128">
        <v>39</v>
      </c>
      <c r="D128">
        <v>17</v>
      </c>
      <c r="E128" t="s">
        <v>1523</v>
      </c>
      <c r="F128">
        <v>18.18</v>
      </c>
      <c r="G128">
        <v>950</v>
      </c>
      <c r="H128">
        <v>239</v>
      </c>
      <c r="I128">
        <v>9810</v>
      </c>
      <c r="J128">
        <v>1019732</v>
      </c>
      <c r="K128">
        <v>2</v>
      </c>
      <c r="L128">
        <v>8</v>
      </c>
      <c r="M128">
        <v>2</v>
      </c>
      <c r="N128">
        <v>5</v>
      </c>
      <c r="O128">
        <v>14800</v>
      </c>
      <c r="P128">
        <v>0.22</v>
      </c>
      <c r="Q128">
        <v>500</v>
      </c>
      <c r="R128">
        <v>1</v>
      </c>
    </row>
    <row r="129" spans="1:18" x14ac:dyDescent="0.3">
      <c r="A129" t="s">
        <v>355</v>
      </c>
      <c r="B129" t="s">
        <v>376</v>
      </c>
      <c r="C129">
        <v>39</v>
      </c>
      <c r="D129">
        <v>16</v>
      </c>
      <c r="E129" t="s">
        <v>1522</v>
      </c>
      <c r="F129">
        <v>18.54</v>
      </c>
      <c r="G129">
        <v>932</v>
      </c>
      <c r="H129">
        <v>239</v>
      </c>
      <c r="I129">
        <v>9810</v>
      </c>
      <c r="J129">
        <v>1019732</v>
      </c>
      <c r="K129">
        <v>2</v>
      </c>
      <c r="L129">
        <v>8</v>
      </c>
      <c r="M129">
        <v>2</v>
      </c>
      <c r="N129">
        <v>5</v>
      </c>
      <c r="O129">
        <v>14800</v>
      </c>
      <c r="P129">
        <v>0.22</v>
      </c>
      <c r="Q129">
        <v>500</v>
      </c>
      <c r="R129">
        <v>0</v>
      </c>
    </row>
    <row r="130" spans="1:18" x14ac:dyDescent="0.3">
      <c r="A130" t="s">
        <v>355</v>
      </c>
      <c r="B130" t="s">
        <v>376</v>
      </c>
      <c r="C130">
        <v>39</v>
      </c>
      <c r="D130">
        <v>16</v>
      </c>
      <c r="E130" t="s">
        <v>1522</v>
      </c>
      <c r="F130">
        <v>18.54</v>
      </c>
      <c r="G130">
        <v>932</v>
      </c>
      <c r="H130">
        <v>239</v>
      </c>
      <c r="I130">
        <v>9810</v>
      </c>
      <c r="J130">
        <v>1019732</v>
      </c>
      <c r="K130">
        <v>2</v>
      </c>
      <c r="L130">
        <v>8</v>
      </c>
      <c r="M130">
        <v>2</v>
      </c>
      <c r="N130">
        <v>5</v>
      </c>
      <c r="O130">
        <v>14800</v>
      </c>
      <c r="P130">
        <v>0.22</v>
      </c>
      <c r="Q130">
        <v>500</v>
      </c>
      <c r="R130">
        <v>1</v>
      </c>
    </row>
    <row r="131" spans="1:18" x14ac:dyDescent="0.3">
      <c r="A131" t="s">
        <v>355</v>
      </c>
      <c r="B131" t="s">
        <v>376</v>
      </c>
      <c r="C131">
        <v>39</v>
      </c>
      <c r="D131">
        <v>18</v>
      </c>
      <c r="E131" t="s">
        <v>378</v>
      </c>
      <c r="F131">
        <v>18</v>
      </c>
      <c r="G131">
        <v>869</v>
      </c>
      <c r="H131">
        <v>239</v>
      </c>
      <c r="I131">
        <v>9810</v>
      </c>
      <c r="J131">
        <v>1019732</v>
      </c>
      <c r="K131">
        <v>2</v>
      </c>
      <c r="L131">
        <v>8</v>
      </c>
      <c r="M131">
        <v>2</v>
      </c>
      <c r="N131">
        <v>5</v>
      </c>
      <c r="O131">
        <v>14800</v>
      </c>
      <c r="P131">
        <v>0.22</v>
      </c>
      <c r="Q131">
        <v>500</v>
      </c>
      <c r="R131">
        <v>0</v>
      </c>
    </row>
    <row r="132" spans="1:18" x14ac:dyDescent="0.3">
      <c r="A132" t="s">
        <v>355</v>
      </c>
      <c r="B132" t="s">
        <v>376</v>
      </c>
      <c r="C132">
        <v>39</v>
      </c>
      <c r="D132">
        <v>18</v>
      </c>
      <c r="E132" t="s">
        <v>378</v>
      </c>
      <c r="F132">
        <v>18</v>
      </c>
      <c r="G132">
        <v>869</v>
      </c>
      <c r="H132">
        <v>239</v>
      </c>
      <c r="I132">
        <v>9810</v>
      </c>
      <c r="J132">
        <v>1019732</v>
      </c>
      <c r="K132">
        <v>2</v>
      </c>
      <c r="L132">
        <v>8</v>
      </c>
      <c r="M132">
        <v>2</v>
      </c>
      <c r="N132">
        <v>5</v>
      </c>
      <c r="O132">
        <v>14800</v>
      </c>
      <c r="P132">
        <v>0.22</v>
      </c>
      <c r="Q132">
        <v>500</v>
      </c>
      <c r="R132">
        <v>1</v>
      </c>
    </row>
    <row r="133" spans="1:18" x14ac:dyDescent="0.3">
      <c r="A133" t="s">
        <v>355</v>
      </c>
      <c r="B133" t="s">
        <v>403</v>
      </c>
      <c r="C133">
        <v>40</v>
      </c>
      <c r="D133">
        <v>52</v>
      </c>
      <c r="E133" t="s">
        <v>405</v>
      </c>
      <c r="F133">
        <v>17.100000000000001</v>
      </c>
      <c r="G133">
        <v>862</v>
      </c>
      <c r="H133">
        <v>313</v>
      </c>
      <c r="I133">
        <v>10200</v>
      </c>
      <c r="J133">
        <v>2816142</v>
      </c>
      <c r="K133">
        <v>2</v>
      </c>
      <c r="L133">
        <v>10</v>
      </c>
      <c r="M133">
        <v>2</v>
      </c>
      <c r="N133">
        <v>4</v>
      </c>
      <c r="O133">
        <v>14500</v>
      </c>
      <c r="P133">
        <v>0.24</v>
      </c>
      <c r="Q133">
        <v>480</v>
      </c>
      <c r="R133">
        <v>0</v>
      </c>
    </row>
    <row r="134" spans="1:18" x14ac:dyDescent="0.3">
      <c r="A134" t="s">
        <v>355</v>
      </c>
      <c r="B134" t="s">
        <v>403</v>
      </c>
      <c r="C134">
        <v>40</v>
      </c>
      <c r="D134">
        <v>52</v>
      </c>
      <c r="E134" t="s">
        <v>405</v>
      </c>
      <c r="F134">
        <v>17.100000000000001</v>
      </c>
      <c r="G134">
        <v>862</v>
      </c>
      <c r="H134">
        <v>313</v>
      </c>
      <c r="I134">
        <v>10200</v>
      </c>
      <c r="J134">
        <v>2816142</v>
      </c>
      <c r="K134">
        <v>2</v>
      </c>
      <c r="L134">
        <v>10</v>
      </c>
      <c r="M134">
        <v>2</v>
      </c>
      <c r="N134">
        <v>4</v>
      </c>
      <c r="O134">
        <v>14500</v>
      </c>
      <c r="P134">
        <v>0.24</v>
      </c>
      <c r="Q134">
        <v>480</v>
      </c>
      <c r="R134">
        <v>1</v>
      </c>
    </row>
    <row r="135" spans="1:18" x14ac:dyDescent="0.3">
      <c r="A135" t="s">
        <v>525</v>
      </c>
      <c r="B135" t="s">
        <v>550</v>
      </c>
      <c r="C135">
        <v>41</v>
      </c>
      <c r="D135">
        <v>53</v>
      </c>
      <c r="E135" t="s">
        <v>543</v>
      </c>
      <c r="F135">
        <v>10.45</v>
      </c>
      <c r="G135">
        <v>762</v>
      </c>
      <c r="H135">
        <v>149</v>
      </c>
      <c r="I135">
        <v>7550</v>
      </c>
      <c r="J135">
        <v>214493</v>
      </c>
      <c r="K135">
        <v>2</v>
      </c>
      <c r="L135">
        <v>4</v>
      </c>
      <c r="M135">
        <v>2</v>
      </c>
      <c r="N135">
        <v>3</v>
      </c>
      <c r="O135">
        <v>6230</v>
      </c>
      <c r="P135">
        <v>0.14000000000000001</v>
      </c>
      <c r="Q135">
        <v>500</v>
      </c>
      <c r="R135">
        <v>0</v>
      </c>
    </row>
    <row r="136" spans="1:18" x14ac:dyDescent="0.3">
      <c r="A136" t="s">
        <v>525</v>
      </c>
      <c r="B136" t="s">
        <v>550</v>
      </c>
      <c r="C136">
        <v>41</v>
      </c>
      <c r="D136">
        <v>53</v>
      </c>
      <c r="E136" t="s">
        <v>543</v>
      </c>
      <c r="F136">
        <v>10.45</v>
      </c>
      <c r="G136">
        <v>762</v>
      </c>
      <c r="H136">
        <v>149</v>
      </c>
      <c r="I136">
        <v>7550</v>
      </c>
      <c r="J136">
        <v>214493</v>
      </c>
      <c r="K136">
        <v>2</v>
      </c>
      <c r="L136">
        <v>4</v>
      </c>
      <c r="M136">
        <v>2</v>
      </c>
      <c r="N136">
        <v>3</v>
      </c>
      <c r="O136">
        <v>6230</v>
      </c>
      <c r="P136">
        <v>0.14000000000000001</v>
      </c>
      <c r="Q136">
        <v>500</v>
      </c>
      <c r="R136">
        <v>1</v>
      </c>
    </row>
    <row r="137" spans="1:18" x14ac:dyDescent="0.3">
      <c r="A137" t="s">
        <v>525</v>
      </c>
      <c r="B137" t="s">
        <v>560</v>
      </c>
      <c r="C137">
        <v>42</v>
      </c>
      <c r="D137">
        <v>54</v>
      </c>
      <c r="E137" t="s">
        <v>561</v>
      </c>
      <c r="F137">
        <v>10.78</v>
      </c>
      <c r="G137">
        <v>770</v>
      </c>
      <c r="H137">
        <v>126</v>
      </c>
      <c r="I137">
        <v>7550</v>
      </c>
      <c r="J137">
        <v>169696</v>
      </c>
      <c r="K137">
        <v>2</v>
      </c>
      <c r="L137">
        <v>2</v>
      </c>
      <c r="M137">
        <v>2</v>
      </c>
      <c r="N137">
        <v>3</v>
      </c>
      <c r="O137">
        <v>10200</v>
      </c>
      <c r="P137">
        <v>0.14000000000000001</v>
      </c>
      <c r="Q137">
        <v>460</v>
      </c>
      <c r="R137">
        <v>0</v>
      </c>
    </row>
    <row r="138" spans="1:18" x14ac:dyDescent="0.3">
      <c r="A138" t="s">
        <v>525</v>
      </c>
      <c r="B138" t="s">
        <v>560</v>
      </c>
      <c r="C138">
        <v>42</v>
      </c>
      <c r="D138">
        <v>54</v>
      </c>
      <c r="E138" t="s">
        <v>561</v>
      </c>
      <c r="F138">
        <v>10.78</v>
      </c>
      <c r="G138">
        <v>770</v>
      </c>
      <c r="H138">
        <v>126</v>
      </c>
      <c r="I138">
        <v>7550</v>
      </c>
      <c r="J138">
        <v>169696</v>
      </c>
      <c r="K138">
        <v>2</v>
      </c>
      <c r="L138">
        <v>2</v>
      </c>
      <c r="M138">
        <v>2</v>
      </c>
      <c r="N138">
        <v>3</v>
      </c>
      <c r="O138">
        <v>10200</v>
      </c>
      <c r="P138">
        <v>0.14000000000000001</v>
      </c>
      <c r="Q138">
        <v>460</v>
      </c>
      <c r="R138">
        <v>1</v>
      </c>
    </row>
    <row r="139" spans="1:18" x14ac:dyDescent="0.3">
      <c r="A139" t="s">
        <v>525</v>
      </c>
      <c r="B139" t="s">
        <v>546</v>
      </c>
      <c r="C139">
        <v>43</v>
      </c>
      <c r="D139">
        <v>55</v>
      </c>
      <c r="E139" t="s">
        <v>547</v>
      </c>
      <c r="F139">
        <v>11.11</v>
      </c>
      <c r="G139">
        <v>831</v>
      </c>
      <c r="H139">
        <v>120</v>
      </c>
      <c r="I139">
        <v>7550</v>
      </c>
      <c r="J139">
        <v>171506</v>
      </c>
      <c r="K139">
        <v>2</v>
      </c>
      <c r="L139">
        <v>2</v>
      </c>
      <c r="M139">
        <v>2</v>
      </c>
      <c r="N139">
        <v>3</v>
      </c>
      <c r="O139">
        <v>5940</v>
      </c>
      <c r="P139">
        <v>0.14000000000000001</v>
      </c>
      <c r="Q139">
        <v>480</v>
      </c>
      <c r="R139">
        <v>0</v>
      </c>
    </row>
    <row r="140" spans="1:18" x14ac:dyDescent="0.3">
      <c r="A140" t="s">
        <v>525</v>
      </c>
      <c r="B140" t="s">
        <v>546</v>
      </c>
      <c r="C140">
        <v>43</v>
      </c>
      <c r="D140">
        <v>55</v>
      </c>
      <c r="E140" t="s">
        <v>547</v>
      </c>
      <c r="F140">
        <v>11.11</v>
      </c>
      <c r="G140">
        <v>831</v>
      </c>
      <c r="H140">
        <v>120</v>
      </c>
      <c r="I140">
        <v>7550</v>
      </c>
      <c r="J140">
        <v>171506</v>
      </c>
      <c r="K140">
        <v>2</v>
      </c>
      <c r="L140">
        <v>2</v>
      </c>
      <c r="M140">
        <v>2</v>
      </c>
      <c r="N140">
        <v>3</v>
      </c>
      <c r="O140">
        <v>5940</v>
      </c>
      <c r="P140">
        <v>0.14000000000000001</v>
      </c>
      <c r="Q140">
        <v>480</v>
      </c>
      <c r="R140">
        <v>1</v>
      </c>
    </row>
    <row r="141" spans="1:18" x14ac:dyDescent="0.3">
      <c r="A141" t="s">
        <v>525</v>
      </c>
      <c r="B141" t="s">
        <v>548</v>
      </c>
      <c r="C141">
        <v>44</v>
      </c>
      <c r="D141">
        <v>56</v>
      </c>
      <c r="E141" t="s">
        <v>549</v>
      </c>
      <c r="F141">
        <v>14</v>
      </c>
      <c r="G141">
        <v>733</v>
      </c>
      <c r="H141">
        <v>159</v>
      </c>
      <c r="I141">
        <v>7550</v>
      </c>
      <c r="J141">
        <v>270791</v>
      </c>
      <c r="K141">
        <v>2</v>
      </c>
      <c r="L141">
        <v>4</v>
      </c>
      <c r="M141">
        <v>2</v>
      </c>
      <c r="N141">
        <v>5</v>
      </c>
      <c r="O141">
        <v>4010</v>
      </c>
      <c r="P141">
        <v>0.18</v>
      </c>
      <c r="Q141">
        <v>330</v>
      </c>
      <c r="R141">
        <v>0</v>
      </c>
    </row>
    <row r="142" spans="1:18" x14ac:dyDescent="0.3">
      <c r="A142" t="s">
        <v>525</v>
      </c>
      <c r="B142" t="s">
        <v>548</v>
      </c>
      <c r="C142">
        <v>44</v>
      </c>
      <c r="D142">
        <v>56</v>
      </c>
      <c r="E142" t="s">
        <v>549</v>
      </c>
      <c r="F142">
        <v>14</v>
      </c>
      <c r="G142">
        <v>733</v>
      </c>
      <c r="H142">
        <v>159</v>
      </c>
      <c r="I142">
        <v>7550</v>
      </c>
      <c r="J142">
        <v>270791</v>
      </c>
      <c r="K142">
        <v>2</v>
      </c>
      <c r="L142">
        <v>4</v>
      </c>
      <c r="M142">
        <v>2</v>
      </c>
      <c r="N142">
        <v>5</v>
      </c>
      <c r="O142">
        <v>4010</v>
      </c>
      <c r="P142">
        <v>0.18</v>
      </c>
      <c r="Q142">
        <v>330</v>
      </c>
      <c r="R142">
        <v>1</v>
      </c>
    </row>
    <row r="143" spans="1:18" x14ac:dyDescent="0.3">
      <c r="A143" t="s">
        <v>525</v>
      </c>
      <c r="B143" t="s">
        <v>533</v>
      </c>
      <c r="C143">
        <v>45</v>
      </c>
      <c r="D143">
        <v>57</v>
      </c>
      <c r="E143" t="s">
        <v>534</v>
      </c>
      <c r="F143">
        <v>11.7</v>
      </c>
      <c r="G143">
        <v>718</v>
      </c>
      <c r="H143">
        <v>123</v>
      </c>
      <c r="I143">
        <v>7550</v>
      </c>
      <c r="J143">
        <v>148508</v>
      </c>
      <c r="K143">
        <v>2</v>
      </c>
      <c r="L143">
        <v>5</v>
      </c>
      <c r="M143">
        <v>2</v>
      </c>
      <c r="N143">
        <v>6</v>
      </c>
      <c r="O143">
        <v>4449</v>
      </c>
      <c r="P143">
        <v>0.16</v>
      </c>
      <c r="Q143">
        <v>370</v>
      </c>
      <c r="R143">
        <v>0</v>
      </c>
    </row>
    <row r="144" spans="1:18" x14ac:dyDescent="0.3">
      <c r="A144" t="s">
        <v>525</v>
      </c>
      <c r="B144" t="s">
        <v>533</v>
      </c>
      <c r="C144">
        <v>45</v>
      </c>
      <c r="D144">
        <v>57</v>
      </c>
      <c r="E144" t="s">
        <v>534</v>
      </c>
      <c r="F144">
        <v>11.7</v>
      </c>
      <c r="G144">
        <v>718</v>
      </c>
      <c r="H144">
        <v>123</v>
      </c>
      <c r="I144">
        <v>7550</v>
      </c>
      <c r="J144">
        <v>148508</v>
      </c>
      <c r="K144">
        <v>2</v>
      </c>
      <c r="L144">
        <v>5</v>
      </c>
      <c r="M144">
        <v>2</v>
      </c>
      <c r="N144">
        <v>6</v>
      </c>
      <c r="O144">
        <v>4449</v>
      </c>
      <c r="P144">
        <v>0.16</v>
      </c>
      <c r="Q144">
        <v>370</v>
      </c>
      <c r="R144">
        <v>1</v>
      </c>
    </row>
    <row r="145" spans="1:18" x14ac:dyDescent="0.3">
      <c r="A145" t="s">
        <v>525</v>
      </c>
      <c r="B145" t="s">
        <v>542</v>
      </c>
      <c r="C145">
        <v>46</v>
      </c>
      <c r="D145">
        <v>53</v>
      </c>
      <c r="E145" t="s">
        <v>543</v>
      </c>
      <c r="F145">
        <v>11.4</v>
      </c>
      <c r="G145">
        <v>762</v>
      </c>
      <c r="H145">
        <v>110</v>
      </c>
      <c r="I145">
        <v>7550</v>
      </c>
      <c r="J145">
        <v>129202</v>
      </c>
      <c r="K145">
        <v>2</v>
      </c>
      <c r="L145">
        <v>3</v>
      </c>
      <c r="M145">
        <v>1</v>
      </c>
      <c r="N145">
        <v>4</v>
      </c>
      <c r="O145">
        <v>5648</v>
      </c>
      <c r="P145">
        <v>0.15</v>
      </c>
      <c r="Q145">
        <v>480</v>
      </c>
      <c r="R145">
        <v>0</v>
      </c>
    </row>
    <row r="146" spans="1:18" x14ac:dyDescent="0.3">
      <c r="A146" t="s">
        <v>525</v>
      </c>
      <c r="B146" t="s">
        <v>542</v>
      </c>
      <c r="C146">
        <v>46</v>
      </c>
      <c r="D146">
        <v>53</v>
      </c>
      <c r="E146" t="s">
        <v>543</v>
      </c>
      <c r="F146">
        <v>11.4</v>
      </c>
      <c r="G146">
        <v>762</v>
      </c>
      <c r="H146">
        <v>110</v>
      </c>
      <c r="I146">
        <v>7550</v>
      </c>
      <c r="J146">
        <v>129202</v>
      </c>
      <c r="K146">
        <v>2</v>
      </c>
      <c r="L146">
        <v>3</v>
      </c>
      <c r="M146">
        <v>1</v>
      </c>
      <c r="N146">
        <v>4</v>
      </c>
      <c r="O146">
        <v>5648</v>
      </c>
      <c r="P146">
        <v>0.15</v>
      </c>
      <c r="Q146">
        <v>480</v>
      </c>
      <c r="R146">
        <v>1</v>
      </c>
    </row>
    <row r="147" spans="1:18" x14ac:dyDescent="0.3">
      <c r="A147" t="s">
        <v>355</v>
      </c>
      <c r="B147" t="s">
        <v>371</v>
      </c>
      <c r="C147">
        <v>47</v>
      </c>
      <c r="D147">
        <v>58</v>
      </c>
      <c r="E147" t="s">
        <v>373</v>
      </c>
      <c r="F147">
        <v>19.079999999999998</v>
      </c>
      <c r="G147">
        <v>864</v>
      </c>
      <c r="H147">
        <v>269</v>
      </c>
      <c r="I147">
        <v>7625</v>
      </c>
      <c r="J147">
        <v>1305596</v>
      </c>
      <c r="K147">
        <v>3</v>
      </c>
      <c r="L147">
        <v>9</v>
      </c>
      <c r="M147">
        <v>2</v>
      </c>
      <c r="N147">
        <v>5</v>
      </c>
      <c r="O147">
        <v>3430</v>
      </c>
      <c r="P147">
        <v>0.22</v>
      </c>
      <c r="Q147">
        <v>350</v>
      </c>
      <c r="R147">
        <v>0</v>
      </c>
    </row>
    <row r="148" spans="1:18" x14ac:dyDescent="0.3">
      <c r="A148" t="s">
        <v>355</v>
      </c>
      <c r="B148" t="s">
        <v>371</v>
      </c>
      <c r="C148">
        <v>47</v>
      </c>
      <c r="D148">
        <v>58</v>
      </c>
      <c r="E148" t="s">
        <v>373</v>
      </c>
      <c r="F148">
        <v>19.079999999999998</v>
      </c>
      <c r="G148">
        <v>864</v>
      </c>
      <c r="H148">
        <v>269</v>
      </c>
      <c r="I148">
        <v>7625</v>
      </c>
      <c r="J148">
        <v>1305596</v>
      </c>
      <c r="K148">
        <v>3</v>
      </c>
      <c r="L148">
        <v>9</v>
      </c>
      <c r="M148">
        <v>2</v>
      </c>
      <c r="N148">
        <v>5</v>
      </c>
      <c r="O148">
        <v>3430</v>
      </c>
      <c r="P148">
        <v>0.22</v>
      </c>
      <c r="Q148">
        <v>350</v>
      </c>
      <c r="R148">
        <v>1</v>
      </c>
    </row>
    <row r="149" spans="1:18" x14ac:dyDescent="0.3">
      <c r="A149" t="s">
        <v>355</v>
      </c>
      <c r="B149" t="s">
        <v>371</v>
      </c>
      <c r="C149">
        <v>47</v>
      </c>
      <c r="D149">
        <v>59</v>
      </c>
      <c r="E149" t="s">
        <v>1521</v>
      </c>
      <c r="F149">
        <v>16.38</v>
      </c>
      <c r="G149">
        <v>762</v>
      </c>
      <c r="H149">
        <v>269</v>
      </c>
      <c r="I149">
        <v>7625</v>
      </c>
      <c r="J149">
        <v>1305596</v>
      </c>
      <c r="K149">
        <v>3</v>
      </c>
      <c r="L149">
        <v>9</v>
      </c>
      <c r="M149">
        <v>2</v>
      </c>
      <c r="N149">
        <v>5</v>
      </c>
      <c r="O149">
        <v>3430</v>
      </c>
      <c r="P149">
        <v>0.22</v>
      </c>
      <c r="Q149">
        <v>350</v>
      </c>
      <c r="R149">
        <v>0</v>
      </c>
    </row>
    <row r="150" spans="1:18" x14ac:dyDescent="0.3">
      <c r="A150" t="s">
        <v>355</v>
      </c>
      <c r="B150" t="s">
        <v>371</v>
      </c>
      <c r="C150">
        <v>47</v>
      </c>
      <c r="D150">
        <v>59</v>
      </c>
      <c r="E150" t="s">
        <v>1521</v>
      </c>
      <c r="F150">
        <v>16.38</v>
      </c>
      <c r="G150">
        <v>762</v>
      </c>
      <c r="H150">
        <v>269</v>
      </c>
      <c r="I150">
        <v>7625</v>
      </c>
      <c r="J150">
        <v>1305596</v>
      </c>
      <c r="K150">
        <v>3</v>
      </c>
      <c r="L150">
        <v>9</v>
      </c>
      <c r="M150">
        <v>2</v>
      </c>
      <c r="N150">
        <v>5</v>
      </c>
      <c r="O150">
        <v>3430</v>
      </c>
      <c r="P150">
        <v>0.22</v>
      </c>
      <c r="Q150">
        <v>350</v>
      </c>
      <c r="R150">
        <v>1</v>
      </c>
    </row>
    <row r="151" spans="1:18" x14ac:dyDescent="0.3">
      <c r="A151" t="s">
        <v>525</v>
      </c>
      <c r="B151" t="s">
        <v>568</v>
      </c>
      <c r="C151">
        <v>48</v>
      </c>
      <c r="D151">
        <v>55</v>
      </c>
      <c r="E151" t="s">
        <v>547</v>
      </c>
      <c r="F151">
        <v>11.11</v>
      </c>
      <c r="G151">
        <v>831</v>
      </c>
      <c r="H151">
        <v>215</v>
      </c>
      <c r="I151">
        <v>7550</v>
      </c>
      <c r="J151">
        <v>507425</v>
      </c>
      <c r="K151">
        <v>2</v>
      </c>
      <c r="L151">
        <v>5</v>
      </c>
      <c r="M151">
        <v>2</v>
      </c>
      <c r="N151">
        <v>2</v>
      </c>
      <c r="O151">
        <v>5925</v>
      </c>
      <c r="P151">
        <v>0.14000000000000001</v>
      </c>
      <c r="Q151">
        <v>500</v>
      </c>
      <c r="R151">
        <v>0</v>
      </c>
    </row>
    <row r="152" spans="1:18" x14ac:dyDescent="0.3">
      <c r="A152" t="s">
        <v>525</v>
      </c>
      <c r="B152" t="s">
        <v>568</v>
      </c>
      <c r="C152">
        <v>48</v>
      </c>
      <c r="D152">
        <v>55</v>
      </c>
      <c r="E152" t="s">
        <v>547</v>
      </c>
      <c r="F152">
        <v>11.11</v>
      </c>
      <c r="G152">
        <v>831</v>
      </c>
      <c r="H152">
        <v>215</v>
      </c>
      <c r="I152">
        <v>7550</v>
      </c>
      <c r="J152">
        <v>507425</v>
      </c>
      <c r="K152">
        <v>2</v>
      </c>
      <c r="L152">
        <v>5</v>
      </c>
      <c r="M152">
        <v>2</v>
      </c>
      <c r="N152">
        <v>2</v>
      </c>
      <c r="O152">
        <v>5925</v>
      </c>
      <c r="P152">
        <v>0.14000000000000001</v>
      </c>
      <c r="Q152">
        <v>500</v>
      </c>
      <c r="R152">
        <v>1</v>
      </c>
    </row>
    <row r="153" spans="1:18" x14ac:dyDescent="0.3">
      <c r="A153" t="s">
        <v>355</v>
      </c>
      <c r="B153" t="s">
        <v>379</v>
      </c>
      <c r="C153">
        <v>49</v>
      </c>
      <c r="D153">
        <v>58</v>
      </c>
      <c r="E153" t="s">
        <v>373</v>
      </c>
      <c r="F153">
        <v>19.079999999999998</v>
      </c>
      <c r="G153">
        <v>864</v>
      </c>
      <c r="H153">
        <v>269</v>
      </c>
      <c r="I153">
        <v>7625</v>
      </c>
      <c r="J153">
        <v>1971716</v>
      </c>
      <c r="K153">
        <v>3</v>
      </c>
      <c r="L153">
        <v>9</v>
      </c>
      <c r="M153">
        <v>2</v>
      </c>
      <c r="N153">
        <v>5</v>
      </c>
      <c r="O153">
        <v>6300</v>
      </c>
      <c r="P153">
        <v>0.22</v>
      </c>
      <c r="Q153">
        <v>330</v>
      </c>
      <c r="R153">
        <v>0</v>
      </c>
    </row>
    <row r="154" spans="1:18" x14ac:dyDescent="0.3">
      <c r="A154" t="s">
        <v>355</v>
      </c>
      <c r="B154" t="s">
        <v>379</v>
      </c>
      <c r="C154">
        <v>49</v>
      </c>
      <c r="D154">
        <v>58</v>
      </c>
      <c r="E154" t="s">
        <v>373</v>
      </c>
      <c r="F154">
        <v>19.079999999999998</v>
      </c>
      <c r="G154">
        <v>864</v>
      </c>
      <c r="H154">
        <v>269</v>
      </c>
      <c r="I154">
        <v>7625</v>
      </c>
      <c r="J154">
        <v>1971716</v>
      </c>
      <c r="K154">
        <v>3</v>
      </c>
      <c r="L154">
        <v>9</v>
      </c>
      <c r="M154">
        <v>2</v>
      </c>
      <c r="N154">
        <v>5</v>
      </c>
      <c r="O154">
        <v>6300</v>
      </c>
      <c r="P154">
        <v>0.22</v>
      </c>
      <c r="Q154">
        <v>330</v>
      </c>
      <c r="R154">
        <v>1</v>
      </c>
    </row>
    <row r="155" spans="1:18" x14ac:dyDescent="0.3">
      <c r="A155" t="s">
        <v>355</v>
      </c>
      <c r="B155" t="s">
        <v>379</v>
      </c>
      <c r="C155">
        <v>49</v>
      </c>
      <c r="D155">
        <v>59</v>
      </c>
      <c r="E155" t="s">
        <v>1521</v>
      </c>
      <c r="F155">
        <v>16.38</v>
      </c>
      <c r="G155">
        <v>762</v>
      </c>
      <c r="H155">
        <v>269</v>
      </c>
      <c r="I155">
        <v>7625</v>
      </c>
      <c r="J155">
        <v>1971716</v>
      </c>
      <c r="K155">
        <v>3</v>
      </c>
      <c r="L155">
        <v>9</v>
      </c>
      <c r="M155">
        <v>2</v>
      </c>
      <c r="N155">
        <v>5</v>
      </c>
      <c r="O155">
        <v>6300</v>
      </c>
      <c r="P155">
        <v>0.22</v>
      </c>
      <c r="Q155">
        <v>330</v>
      </c>
      <c r="R155">
        <v>0</v>
      </c>
    </row>
    <row r="156" spans="1:18" x14ac:dyDescent="0.3">
      <c r="A156" t="s">
        <v>355</v>
      </c>
      <c r="B156" t="s">
        <v>379</v>
      </c>
      <c r="C156">
        <v>49</v>
      </c>
      <c r="D156">
        <v>59</v>
      </c>
      <c r="E156" t="s">
        <v>1521</v>
      </c>
      <c r="F156">
        <v>16.38</v>
      </c>
      <c r="G156">
        <v>762</v>
      </c>
      <c r="H156">
        <v>269</v>
      </c>
      <c r="I156">
        <v>7625</v>
      </c>
      <c r="J156">
        <v>1971716</v>
      </c>
      <c r="K156">
        <v>3</v>
      </c>
      <c r="L156">
        <v>9</v>
      </c>
      <c r="M156">
        <v>2</v>
      </c>
      <c r="N156">
        <v>5</v>
      </c>
      <c r="O156">
        <v>6300</v>
      </c>
      <c r="P156">
        <v>0.22</v>
      </c>
      <c r="Q156">
        <v>330</v>
      </c>
      <c r="R156">
        <v>1</v>
      </c>
    </row>
    <row r="157" spans="1:18" x14ac:dyDescent="0.3">
      <c r="A157" t="s">
        <v>525</v>
      </c>
      <c r="B157" t="s">
        <v>559</v>
      </c>
      <c r="C157">
        <v>50</v>
      </c>
      <c r="D157">
        <v>55</v>
      </c>
      <c r="E157" t="s">
        <v>547</v>
      </c>
      <c r="F157">
        <v>10.1</v>
      </c>
      <c r="G157">
        <v>836</v>
      </c>
      <c r="H157">
        <v>177</v>
      </c>
      <c r="I157">
        <v>7550</v>
      </c>
      <c r="J157">
        <v>193732</v>
      </c>
      <c r="K157">
        <v>2</v>
      </c>
      <c r="L157">
        <v>4</v>
      </c>
      <c r="M157">
        <v>2</v>
      </c>
      <c r="N157">
        <v>2</v>
      </c>
      <c r="O157">
        <v>3815</v>
      </c>
      <c r="P157">
        <v>0.12</v>
      </c>
      <c r="Q157">
        <v>470</v>
      </c>
      <c r="R157">
        <v>0</v>
      </c>
    </row>
    <row r="158" spans="1:18" x14ac:dyDescent="0.3">
      <c r="A158" t="s">
        <v>525</v>
      </c>
      <c r="B158" t="s">
        <v>559</v>
      </c>
      <c r="C158">
        <v>50</v>
      </c>
      <c r="D158">
        <v>55</v>
      </c>
      <c r="E158" t="s">
        <v>547</v>
      </c>
      <c r="F158">
        <v>10.1</v>
      </c>
      <c r="G158">
        <v>836</v>
      </c>
      <c r="H158">
        <v>177</v>
      </c>
      <c r="I158">
        <v>7550</v>
      </c>
      <c r="J158">
        <v>193732</v>
      </c>
      <c r="K158">
        <v>2</v>
      </c>
      <c r="L158">
        <v>4</v>
      </c>
      <c r="M158">
        <v>2</v>
      </c>
      <c r="N158">
        <v>2</v>
      </c>
      <c r="O158">
        <v>3815</v>
      </c>
      <c r="P158">
        <v>0.12</v>
      </c>
      <c r="Q158">
        <v>470</v>
      </c>
      <c r="R158">
        <v>1</v>
      </c>
    </row>
    <row r="159" spans="1:18" x14ac:dyDescent="0.3">
      <c r="A159" t="s">
        <v>355</v>
      </c>
      <c r="B159" t="s">
        <v>382</v>
      </c>
      <c r="C159">
        <v>51</v>
      </c>
      <c r="D159">
        <v>63</v>
      </c>
      <c r="E159" t="s">
        <v>383</v>
      </c>
      <c r="F159">
        <v>17.170000000000002</v>
      </c>
      <c r="G159">
        <v>980</v>
      </c>
      <c r="H159">
        <v>267</v>
      </c>
      <c r="I159">
        <v>7625</v>
      </c>
      <c r="J159">
        <v>2098066</v>
      </c>
      <c r="K159">
        <v>2</v>
      </c>
      <c r="L159">
        <v>9</v>
      </c>
      <c r="M159">
        <v>2</v>
      </c>
      <c r="N159">
        <v>5</v>
      </c>
      <c r="O159">
        <v>6670</v>
      </c>
      <c r="P159">
        <v>0.21</v>
      </c>
      <c r="Q159">
        <v>330</v>
      </c>
      <c r="R159">
        <v>0</v>
      </c>
    </row>
    <row r="160" spans="1:18" x14ac:dyDescent="0.3">
      <c r="A160" t="s">
        <v>355</v>
      </c>
      <c r="B160" t="s">
        <v>382</v>
      </c>
      <c r="C160">
        <v>51</v>
      </c>
      <c r="D160">
        <v>63</v>
      </c>
      <c r="E160" t="s">
        <v>383</v>
      </c>
      <c r="F160">
        <v>17.170000000000002</v>
      </c>
      <c r="G160">
        <v>980</v>
      </c>
      <c r="H160">
        <v>267</v>
      </c>
      <c r="I160">
        <v>7625</v>
      </c>
      <c r="J160">
        <v>2098066</v>
      </c>
      <c r="K160">
        <v>2</v>
      </c>
      <c r="L160">
        <v>9</v>
      </c>
      <c r="M160">
        <v>2</v>
      </c>
      <c r="N160">
        <v>5</v>
      </c>
      <c r="O160">
        <v>6670</v>
      </c>
      <c r="P160">
        <v>0.21</v>
      </c>
      <c r="Q160">
        <v>330</v>
      </c>
      <c r="R160">
        <v>1</v>
      </c>
    </row>
    <row r="161" spans="1:18" x14ac:dyDescent="0.3">
      <c r="A161" t="s">
        <v>355</v>
      </c>
      <c r="B161" t="s">
        <v>382</v>
      </c>
      <c r="C161">
        <v>51</v>
      </c>
      <c r="D161">
        <v>60</v>
      </c>
      <c r="E161" t="s">
        <v>1519</v>
      </c>
      <c r="F161">
        <v>18.02</v>
      </c>
      <c r="G161">
        <v>963</v>
      </c>
      <c r="H161">
        <v>267</v>
      </c>
      <c r="I161">
        <v>7625</v>
      </c>
      <c r="J161">
        <v>2098066</v>
      </c>
      <c r="K161">
        <v>2</v>
      </c>
      <c r="L161">
        <v>9</v>
      </c>
      <c r="M161">
        <v>2</v>
      </c>
      <c r="N161">
        <v>5</v>
      </c>
      <c r="O161">
        <v>6670</v>
      </c>
      <c r="P161">
        <v>0.21</v>
      </c>
      <c r="Q161">
        <v>330</v>
      </c>
      <c r="R161">
        <v>0</v>
      </c>
    </row>
    <row r="162" spans="1:18" x14ac:dyDescent="0.3">
      <c r="A162" t="s">
        <v>355</v>
      </c>
      <c r="B162" t="s">
        <v>382</v>
      </c>
      <c r="C162">
        <v>51</v>
      </c>
      <c r="D162">
        <v>60</v>
      </c>
      <c r="E162" t="s">
        <v>1519</v>
      </c>
      <c r="F162">
        <v>18.02</v>
      </c>
      <c r="G162">
        <v>963</v>
      </c>
      <c r="H162">
        <v>267</v>
      </c>
      <c r="I162">
        <v>7625</v>
      </c>
      <c r="J162">
        <v>2098066</v>
      </c>
      <c r="K162">
        <v>2</v>
      </c>
      <c r="L162">
        <v>9</v>
      </c>
      <c r="M162">
        <v>2</v>
      </c>
      <c r="N162">
        <v>5</v>
      </c>
      <c r="O162">
        <v>6670</v>
      </c>
      <c r="P162">
        <v>0.21</v>
      </c>
      <c r="Q162">
        <v>330</v>
      </c>
      <c r="R162">
        <v>1</v>
      </c>
    </row>
    <row r="163" spans="1:18" x14ac:dyDescent="0.3">
      <c r="A163" t="s">
        <v>355</v>
      </c>
      <c r="B163" t="s">
        <v>382</v>
      </c>
      <c r="C163">
        <v>51</v>
      </c>
      <c r="D163">
        <v>61</v>
      </c>
      <c r="E163" t="s">
        <v>1518</v>
      </c>
      <c r="F163">
        <v>15.47</v>
      </c>
      <c r="G163">
        <v>814</v>
      </c>
      <c r="H163">
        <v>267</v>
      </c>
      <c r="I163">
        <v>7625</v>
      </c>
      <c r="J163">
        <v>2098066</v>
      </c>
      <c r="K163">
        <v>2</v>
      </c>
      <c r="L163">
        <v>9</v>
      </c>
      <c r="M163">
        <v>2</v>
      </c>
      <c r="N163">
        <v>5</v>
      </c>
      <c r="O163">
        <v>6670</v>
      </c>
      <c r="P163">
        <v>0.21</v>
      </c>
      <c r="Q163">
        <v>330</v>
      </c>
      <c r="R163">
        <v>0</v>
      </c>
    </row>
    <row r="164" spans="1:18" x14ac:dyDescent="0.3">
      <c r="A164" t="s">
        <v>355</v>
      </c>
      <c r="B164" t="s">
        <v>382</v>
      </c>
      <c r="C164">
        <v>51</v>
      </c>
      <c r="D164">
        <v>62</v>
      </c>
      <c r="E164" t="s">
        <v>1520</v>
      </c>
      <c r="F164">
        <v>17</v>
      </c>
      <c r="G164">
        <v>814</v>
      </c>
      <c r="H164">
        <v>267</v>
      </c>
      <c r="I164">
        <v>7625</v>
      </c>
      <c r="J164">
        <v>2098066</v>
      </c>
      <c r="K164">
        <v>2</v>
      </c>
      <c r="L164">
        <v>9</v>
      </c>
      <c r="M164">
        <v>2</v>
      </c>
      <c r="N164">
        <v>5</v>
      </c>
      <c r="O164">
        <v>6670</v>
      </c>
      <c r="P164">
        <v>0.21</v>
      </c>
      <c r="Q164">
        <v>330</v>
      </c>
      <c r="R164">
        <v>0</v>
      </c>
    </row>
    <row r="165" spans="1:18" x14ac:dyDescent="0.3">
      <c r="A165" t="s">
        <v>355</v>
      </c>
      <c r="B165" t="s">
        <v>382</v>
      </c>
      <c r="C165">
        <v>51</v>
      </c>
      <c r="D165">
        <v>61</v>
      </c>
      <c r="E165" t="s">
        <v>1518</v>
      </c>
      <c r="F165">
        <v>15.47</v>
      </c>
      <c r="G165">
        <v>814</v>
      </c>
      <c r="H165">
        <v>267</v>
      </c>
      <c r="I165">
        <v>7625</v>
      </c>
      <c r="J165">
        <v>2098066</v>
      </c>
      <c r="K165">
        <v>2</v>
      </c>
      <c r="L165">
        <v>9</v>
      </c>
      <c r="M165">
        <v>2</v>
      </c>
      <c r="N165">
        <v>5</v>
      </c>
      <c r="O165">
        <v>6670</v>
      </c>
      <c r="P165">
        <v>0.21</v>
      </c>
      <c r="Q165">
        <v>330</v>
      </c>
      <c r="R165">
        <v>1</v>
      </c>
    </row>
    <row r="166" spans="1:18" x14ac:dyDescent="0.3">
      <c r="A166" t="s">
        <v>355</v>
      </c>
      <c r="B166" t="s">
        <v>382</v>
      </c>
      <c r="C166">
        <v>51</v>
      </c>
      <c r="D166">
        <v>62</v>
      </c>
      <c r="E166" t="s">
        <v>1520</v>
      </c>
      <c r="F166">
        <v>17</v>
      </c>
      <c r="G166">
        <v>814</v>
      </c>
      <c r="H166">
        <v>267</v>
      </c>
      <c r="I166">
        <v>7625</v>
      </c>
      <c r="J166">
        <v>2098066</v>
      </c>
      <c r="K166">
        <v>2</v>
      </c>
      <c r="L166">
        <v>9</v>
      </c>
      <c r="M166">
        <v>2</v>
      </c>
      <c r="N166">
        <v>5</v>
      </c>
      <c r="O166">
        <v>6670</v>
      </c>
      <c r="P166">
        <v>0.21</v>
      </c>
      <c r="Q166">
        <v>330</v>
      </c>
      <c r="R166">
        <v>1</v>
      </c>
    </row>
    <row r="167" spans="1:18" x14ac:dyDescent="0.3">
      <c r="A167" t="s">
        <v>355</v>
      </c>
      <c r="B167" t="s">
        <v>387</v>
      </c>
      <c r="C167">
        <v>52</v>
      </c>
      <c r="D167">
        <v>60</v>
      </c>
      <c r="E167" t="s">
        <v>1519</v>
      </c>
      <c r="F167">
        <v>18.02</v>
      </c>
      <c r="G167">
        <v>963</v>
      </c>
      <c r="H167">
        <v>267</v>
      </c>
      <c r="I167">
        <v>7625</v>
      </c>
      <c r="J167">
        <v>2152419</v>
      </c>
      <c r="K167">
        <v>2</v>
      </c>
      <c r="L167">
        <v>9</v>
      </c>
      <c r="M167">
        <v>2</v>
      </c>
      <c r="N167">
        <v>6</v>
      </c>
      <c r="O167">
        <v>7505</v>
      </c>
      <c r="P167">
        <v>0.21</v>
      </c>
      <c r="Q167">
        <v>370</v>
      </c>
      <c r="R167">
        <v>0</v>
      </c>
    </row>
    <row r="168" spans="1:18" x14ac:dyDescent="0.3">
      <c r="A168" t="s">
        <v>355</v>
      </c>
      <c r="B168" t="s">
        <v>387</v>
      </c>
      <c r="C168">
        <v>52</v>
      </c>
      <c r="D168">
        <v>60</v>
      </c>
      <c r="E168" t="s">
        <v>1519</v>
      </c>
      <c r="F168">
        <v>18.02</v>
      </c>
      <c r="G168">
        <v>963</v>
      </c>
      <c r="H168">
        <v>267</v>
      </c>
      <c r="I168">
        <v>7625</v>
      </c>
      <c r="J168">
        <v>2152419</v>
      </c>
      <c r="K168">
        <v>2</v>
      </c>
      <c r="L168">
        <v>9</v>
      </c>
      <c r="M168">
        <v>2</v>
      </c>
      <c r="N168">
        <v>6</v>
      </c>
      <c r="O168">
        <v>7505</v>
      </c>
      <c r="P168">
        <v>0.21</v>
      </c>
      <c r="Q168">
        <v>370</v>
      </c>
      <c r="R168">
        <v>1</v>
      </c>
    </row>
    <row r="169" spans="1:18" x14ac:dyDescent="0.3">
      <c r="A169" t="s">
        <v>355</v>
      </c>
      <c r="B169" t="s">
        <v>387</v>
      </c>
      <c r="C169">
        <v>52</v>
      </c>
      <c r="D169">
        <v>65</v>
      </c>
      <c r="E169" t="s">
        <v>388</v>
      </c>
      <c r="F169">
        <v>17.170000000000002</v>
      </c>
      <c r="G169">
        <v>945</v>
      </c>
      <c r="H169">
        <v>267</v>
      </c>
      <c r="I169">
        <v>7625</v>
      </c>
      <c r="J169">
        <v>2152419</v>
      </c>
      <c r="K169">
        <v>2</v>
      </c>
      <c r="L169">
        <v>9</v>
      </c>
      <c r="M169">
        <v>2</v>
      </c>
      <c r="N169">
        <v>6</v>
      </c>
      <c r="O169">
        <v>7505</v>
      </c>
      <c r="P169">
        <v>0.21</v>
      </c>
      <c r="Q169">
        <v>370</v>
      </c>
      <c r="R169">
        <v>0</v>
      </c>
    </row>
    <row r="170" spans="1:18" x14ac:dyDescent="0.3">
      <c r="A170" t="s">
        <v>355</v>
      </c>
      <c r="B170" t="s">
        <v>387</v>
      </c>
      <c r="C170">
        <v>52</v>
      </c>
      <c r="D170">
        <v>65</v>
      </c>
      <c r="E170" t="s">
        <v>388</v>
      </c>
      <c r="F170">
        <v>17.170000000000002</v>
      </c>
      <c r="G170">
        <v>945</v>
      </c>
      <c r="H170">
        <v>267</v>
      </c>
      <c r="I170">
        <v>7625</v>
      </c>
      <c r="J170">
        <v>2152419</v>
      </c>
      <c r="K170">
        <v>2</v>
      </c>
      <c r="L170">
        <v>9</v>
      </c>
      <c r="M170">
        <v>2</v>
      </c>
      <c r="N170">
        <v>6</v>
      </c>
      <c r="O170">
        <v>7505</v>
      </c>
      <c r="P170">
        <v>0.21</v>
      </c>
      <c r="Q170">
        <v>370</v>
      </c>
      <c r="R170">
        <v>1</v>
      </c>
    </row>
    <row r="171" spans="1:18" x14ac:dyDescent="0.3">
      <c r="A171" t="s">
        <v>355</v>
      </c>
      <c r="B171" t="s">
        <v>387</v>
      </c>
      <c r="C171">
        <v>52</v>
      </c>
      <c r="D171">
        <v>64</v>
      </c>
      <c r="E171" t="s">
        <v>386</v>
      </c>
      <c r="F171">
        <v>16.66</v>
      </c>
      <c r="G171">
        <v>831</v>
      </c>
      <c r="H171">
        <v>267</v>
      </c>
      <c r="I171">
        <v>7625</v>
      </c>
      <c r="J171">
        <v>2152419</v>
      </c>
      <c r="K171">
        <v>2</v>
      </c>
      <c r="L171">
        <v>9</v>
      </c>
      <c r="M171">
        <v>2</v>
      </c>
      <c r="N171">
        <v>6</v>
      </c>
      <c r="O171">
        <v>7505</v>
      </c>
      <c r="P171">
        <v>0.21</v>
      </c>
      <c r="Q171">
        <v>370</v>
      </c>
      <c r="R171">
        <v>0</v>
      </c>
    </row>
    <row r="172" spans="1:18" x14ac:dyDescent="0.3">
      <c r="A172" t="s">
        <v>355</v>
      </c>
      <c r="B172" t="s">
        <v>387</v>
      </c>
      <c r="C172">
        <v>52</v>
      </c>
      <c r="D172">
        <v>64</v>
      </c>
      <c r="E172" t="s">
        <v>386</v>
      </c>
      <c r="F172">
        <v>16.66</v>
      </c>
      <c r="G172">
        <v>831</v>
      </c>
      <c r="H172">
        <v>267</v>
      </c>
      <c r="I172">
        <v>7625</v>
      </c>
      <c r="J172">
        <v>2152419</v>
      </c>
      <c r="K172">
        <v>2</v>
      </c>
      <c r="L172">
        <v>9</v>
      </c>
      <c r="M172">
        <v>2</v>
      </c>
      <c r="N172">
        <v>6</v>
      </c>
      <c r="O172">
        <v>7505</v>
      </c>
      <c r="P172">
        <v>0.21</v>
      </c>
      <c r="Q172">
        <v>370</v>
      </c>
      <c r="R172">
        <v>1</v>
      </c>
    </row>
    <row r="173" spans="1:18" x14ac:dyDescent="0.3">
      <c r="A173" t="s">
        <v>355</v>
      </c>
      <c r="B173" t="s">
        <v>387</v>
      </c>
      <c r="C173">
        <v>52</v>
      </c>
      <c r="D173">
        <v>61</v>
      </c>
      <c r="E173" t="s">
        <v>1518</v>
      </c>
      <c r="F173">
        <v>15.47</v>
      </c>
      <c r="G173">
        <v>814</v>
      </c>
      <c r="H173">
        <v>267</v>
      </c>
      <c r="I173">
        <v>7625</v>
      </c>
      <c r="J173">
        <v>2152419</v>
      </c>
      <c r="K173">
        <v>2</v>
      </c>
      <c r="L173">
        <v>9</v>
      </c>
      <c r="M173">
        <v>2</v>
      </c>
      <c r="N173">
        <v>6</v>
      </c>
      <c r="O173">
        <v>7505</v>
      </c>
      <c r="P173">
        <v>0.21</v>
      </c>
      <c r="Q173">
        <v>370</v>
      </c>
      <c r="R173">
        <v>0</v>
      </c>
    </row>
    <row r="174" spans="1:18" x14ac:dyDescent="0.3">
      <c r="A174" t="s">
        <v>355</v>
      </c>
      <c r="B174" t="s">
        <v>387</v>
      </c>
      <c r="C174">
        <v>52</v>
      </c>
      <c r="D174">
        <v>61</v>
      </c>
      <c r="E174" t="s">
        <v>1518</v>
      </c>
      <c r="F174">
        <v>15.47</v>
      </c>
      <c r="G174">
        <v>814</v>
      </c>
      <c r="H174">
        <v>267</v>
      </c>
      <c r="I174">
        <v>7625</v>
      </c>
      <c r="J174">
        <v>2152419</v>
      </c>
      <c r="K174">
        <v>2</v>
      </c>
      <c r="L174">
        <v>9</v>
      </c>
      <c r="M174">
        <v>2</v>
      </c>
      <c r="N174">
        <v>6</v>
      </c>
      <c r="O174">
        <v>7505</v>
      </c>
      <c r="P174">
        <v>0.21</v>
      </c>
      <c r="Q174">
        <v>370</v>
      </c>
      <c r="R174">
        <v>1</v>
      </c>
    </row>
    <row r="175" spans="1:18" x14ac:dyDescent="0.3">
      <c r="A175" t="s">
        <v>355</v>
      </c>
      <c r="B175" t="s">
        <v>384</v>
      </c>
      <c r="C175">
        <v>53</v>
      </c>
      <c r="D175">
        <v>66</v>
      </c>
      <c r="E175" t="s">
        <v>1517</v>
      </c>
      <c r="F175">
        <v>17.28</v>
      </c>
      <c r="G175">
        <v>935</v>
      </c>
      <c r="H175">
        <v>280</v>
      </c>
      <c r="I175">
        <v>7000</v>
      </c>
      <c r="J175">
        <v>2540657</v>
      </c>
      <c r="K175">
        <v>2</v>
      </c>
      <c r="L175">
        <v>10</v>
      </c>
      <c r="M175">
        <v>2</v>
      </c>
      <c r="N175">
        <v>5</v>
      </c>
      <c r="O175">
        <v>6800</v>
      </c>
      <c r="P175">
        <v>0.2</v>
      </c>
      <c r="Q175">
        <v>340</v>
      </c>
      <c r="R175">
        <v>0</v>
      </c>
    </row>
    <row r="176" spans="1:18" x14ac:dyDescent="0.3">
      <c r="A176" t="s">
        <v>355</v>
      </c>
      <c r="B176" t="s">
        <v>384</v>
      </c>
      <c r="C176">
        <v>53</v>
      </c>
      <c r="D176">
        <v>66</v>
      </c>
      <c r="E176" t="s">
        <v>1517</v>
      </c>
      <c r="F176">
        <v>17.28</v>
      </c>
      <c r="G176">
        <v>935</v>
      </c>
      <c r="H176">
        <v>280</v>
      </c>
      <c r="I176">
        <v>7000</v>
      </c>
      <c r="J176">
        <v>2540657</v>
      </c>
      <c r="K176">
        <v>2</v>
      </c>
      <c r="L176">
        <v>10</v>
      </c>
      <c r="M176">
        <v>2</v>
      </c>
      <c r="N176">
        <v>5</v>
      </c>
      <c r="O176">
        <v>6800</v>
      </c>
      <c r="P176">
        <v>0.2</v>
      </c>
      <c r="Q176">
        <v>340</v>
      </c>
      <c r="R176">
        <v>1</v>
      </c>
    </row>
    <row r="177" spans="1:18" x14ac:dyDescent="0.3">
      <c r="A177" t="s">
        <v>355</v>
      </c>
      <c r="B177" t="s">
        <v>384</v>
      </c>
      <c r="C177">
        <v>53</v>
      </c>
      <c r="D177">
        <v>67</v>
      </c>
      <c r="E177" t="s">
        <v>1516</v>
      </c>
      <c r="F177">
        <v>17.12</v>
      </c>
      <c r="G177">
        <v>918</v>
      </c>
      <c r="H177">
        <v>280</v>
      </c>
      <c r="I177">
        <v>7000</v>
      </c>
      <c r="J177">
        <v>2540657</v>
      </c>
      <c r="K177">
        <v>2</v>
      </c>
      <c r="L177">
        <v>10</v>
      </c>
      <c r="M177">
        <v>2</v>
      </c>
      <c r="N177">
        <v>5</v>
      </c>
      <c r="O177">
        <v>6800</v>
      </c>
      <c r="P177">
        <v>0.2</v>
      </c>
      <c r="Q177">
        <v>340</v>
      </c>
      <c r="R177">
        <v>0</v>
      </c>
    </row>
    <row r="178" spans="1:18" x14ac:dyDescent="0.3">
      <c r="A178" t="s">
        <v>355</v>
      </c>
      <c r="B178" t="s">
        <v>384</v>
      </c>
      <c r="C178">
        <v>53</v>
      </c>
      <c r="D178">
        <v>70</v>
      </c>
      <c r="E178" t="s">
        <v>1515</v>
      </c>
      <c r="F178">
        <v>16.8</v>
      </c>
      <c r="G178">
        <v>918</v>
      </c>
      <c r="H178">
        <v>280</v>
      </c>
      <c r="I178">
        <v>7000</v>
      </c>
      <c r="J178">
        <v>2540657</v>
      </c>
      <c r="K178">
        <v>2</v>
      </c>
      <c r="L178">
        <v>10</v>
      </c>
      <c r="M178">
        <v>2</v>
      </c>
      <c r="N178">
        <v>5</v>
      </c>
      <c r="O178">
        <v>6800</v>
      </c>
      <c r="P178">
        <v>0.2</v>
      </c>
      <c r="Q178">
        <v>340</v>
      </c>
      <c r="R178">
        <v>0</v>
      </c>
    </row>
    <row r="179" spans="1:18" x14ac:dyDescent="0.3">
      <c r="A179" t="s">
        <v>355</v>
      </c>
      <c r="B179" t="s">
        <v>384</v>
      </c>
      <c r="C179">
        <v>53</v>
      </c>
      <c r="D179">
        <v>67</v>
      </c>
      <c r="E179" t="s">
        <v>1516</v>
      </c>
      <c r="F179">
        <v>17.12</v>
      </c>
      <c r="G179">
        <v>918</v>
      </c>
      <c r="H179">
        <v>280</v>
      </c>
      <c r="I179">
        <v>7000</v>
      </c>
      <c r="J179">
        <v>2540657</v>
      </c>
      <c r="K179">
        <v>2</v>
      </c>
      <c r="L179">
        <v>10</v>
      </c>
      <c r="M179">
        <v>2</v>
      </c>
      <c r="N179">
        <v>5</v>
      </c>
      <c r="O179">
        <v>6800</v>
      </c>
      <c r="P179">
        <v>0.2</v>
      </c>
      <c r="Q179">
        <v>340</v>
      </c>
      <c r="R179">
        <v>1</v>
      </c>
    </row>
    <row r="180" spans="1:18" x14ac:dyDescent="0.3">
      <c r="A180" t="s">
        <v>355</v>
      </c>
      <c r="B180" t="s">
        <v>384</v>
      </c>
      <c r="C180">
        <v>53</v>
      </c>
      <c r="D180">
        <v>70</v>
      </c>
      <c r="E180" t="s">
        <v>1515</v>
      </c>
      <c r="F180">
        <v>16.8</v>
      </c>
      <c r="G180">
        <v>918</v>
      </c>
      <c r="H180">
        <v>280</v>
      </c>
      <c r="I180">
        <v>7000</v>
      </c>
      <c r="J180">
        <v>2540657</v>
      </c>
      <c r="K180">
        <v>2</v>
      </c>
      <c r="L180">
        <v>10</v>
      </c>
      <c r="M180">
        <v>2</v>
      </c>
      <c r="N180">
        <v>5</v>
      </c>
      <c r="O180">
        <v>6800</v>
      </c>
      <c r="P180">
        <v>0.2</v>
      </c>
      <c r="Q180">
        <v>340</v>
      </c>
      <c r="R180">
        <v>1</v>
      </c>
    </row>
    <row r="181" spans="1:18" x14ac:dyDescent="0.3">
      <c r="A181" t="s">
        <v>355</v>
      </c>
      <c r="B181" t="s">
        <v>384</v>
      </c>
      <c r="C181">
        <v>53</v>
      </c>
      <c r="D181">
        <v>69</v>
      </c>
      <c r="E181" t="s">
        <v>421</v>
      </c>
      <c r="F181">
        <v>14.88</v>
      </c>
      <c r="G181">
        <v>816</v>
      </c>
      <c r="H181">
        <v>280</v>
      </c>
      <c r="I181">
        <v>7000</v>
      </c>
      <c r="J181">
        <v>2540657</v>
      </c>
      <c r="K181">
        <v>2</v>
      </c>
      <c r="L181">
        <v>10</v>
      </c>
      <c r="M181">
        <v>2</v>
      </c>
      <c r="N181">
        <v>5</v>
      </c>
      <c r="O181">
        <v>6800</v>
      </c>
      <c r="P181">
        <v>0.2</v>
      </c>
      <c r="Q181">
        <v>340</v>
      </c>
      <c r="R181">
        <v>0</v>
      </c>
    </row>
    <row r="182" spans="1:18" x14ac:dyDescent="0.3">
      <c r="A182" t="s">
        <v>355</v>
      </c>
      <c r="B182" t="s">
        <v>384</v>
      </c>
      <c r="C182">
        <v>53</v>
      </c>
      <c r="D182">
        <v>69</v>
      </c>
      <c r="E182" t="s">
        <v>421</v>
      </c>
      <c r="F182">
        <v>14.88</v>
      </c>
      <c r="G182">
        <v>816</v>
      </c>
      <c r="H182">
        <v>280</v>
      </c>
      <c r="I182">
        <v>7000</v>
      </c>
      <c r="J182">
        <v>2540657</v>
      </c>
      <c r="K182">
        <v>2</v>
      </c>
      <c r="L182">
        <v>10</v>
      </c>
      <c r="M182">
        <v>2</v>
      </c>
      <c r="N182">
        <v>5</v>
      </c>
      <c r="O182">
        <v>6800</v>
      </c>
      <c r="P182">
        <v>0.2</v>
      </c>
      <c r="Q182">
        <v>340</v>
      </c>
      <c r="R182">
        <v>1</v>
      </c>
    </row>
    <row r="183" spans="1:18" x14ac:dyDescent="0.3">
      <c r="A183" t="s">
        <v>355</v>
      </c>
      <c r="B183" t="s">
        <v>384</v>
      </c>
      <c r="C183">
        <v>53</v>
      </c>
      <c r="D183">
        <v>64</v>
      </c>
      <c r="E183" t="s">
        <v>386</v>
      </c>
      <c r="F183">
        <v>15.68</v>
      </c>
      <c r="G183">
        <v>808</v>
      </c>
      <c r="H183">
        <v>280</v>
      </c>
      <c r="I183">
        <v>7000</v>
      </c>
      <c r="J183">
        <v>2540657</v>
      </c>
      <c r="K183">
        <v>2</v>
      </c>
      <c r="L183">
        <v>10</v>
      </c>
      <c r="M183">
        <v>2</v>
      </c>
      <c r="N183">
        <v>5</v>
      </c>
      <c r="O183">
        <v>6800</v>
      </c>
      <c r="P183">
        <v>0.2</v>
      </c>
      <c r="Q183">
        <v>340</v>
      </c>
      <c r="R183">
        <v>0</v>
      </c>
    </row>
    <row r="184" spans="1:18" x14ac:dyDescent="0.3">
      <c r="A184" t="s">
        <v>355</v>
      </c>
      <c r="B184" t="s">
        <v>384</v>
      </c>
      <c r="C184">
        <v>53</v>
      </c>
      <c r="D184">
        <v>64</v>
      </c>
      <c r="E184" t="s">
        <v>386</v>
      </c>
      <c r="F184">
        <v>15.68</v>
      </c>
      <c r="G184">
        <v>808</v>
      </c>
      <c r="H184">
        <v>280</v>
      </c>
      <c r="I184">
        <v>7000</v>
      </c>
      <c r="J184">
        <v>2540657</v>
      </c>
      <c r="K184">
        <v>2</v>
      </c>
      <c r="L184">
        <v>10</v>
      </c>
      <c r="M184">
        <v>2</v>
      </c>
      <c r="N184">
        <v>5</v>
      </c>
      <c r="O184">
        <v>6800</v>
      </c>
      <c r="P184">
        <v>0.2</v>
      </c>
      <c r="Q184">
        <v>340</v>
      </c>
      <c r="R184">
        <v>1</v>
      </c>
    </row>
    <row r="185" spans="1:18" x14ac:dyDescent="0.3">
      <c r="A185" t="s">
        <v>355</v>
      </c>
      <c r="B185" t="s">
        <v>384</v>
      </c>
      <c r="C185">
        <v>53</v>
      </c>
      <c r="D185">
        <v>68</v>
      </c>
      <c r="E185" t="s">
        <v>1514</v>
      </c>
      <c r="F185">
        <v>15.68</v>
      </c>
      <c r="G185">
        <v>765</v>
      </c>
      <c r="H185">
        <v>280</v>
      </c>
      <c r="I185">
        <v>7000</v>
      </c>
      <c r="J185">
        <v>2540657</v>
      </c>
      <c r="K185">
        <v>2</v>
      </c>
      <c r="L185">
        <v>10</v>
      </c>
      <c r="M185">
        <v>2</v>
      </c>
      <c r="N185">
        <v>5</v>
      </c>
      <c r="O185">
        <v>6800</v>
      </c>
      <c r="P185">
        <v>0.2</v>
      </c>
      <c r="Q185">
        <v>340</v>
      </c>
      <c r="R185">
        <v>0</v>
      </c>
    </row>
    <row r="186" spans="1:18" x14ac:dyDescent="0.3">
      <c r="A186" t="s">
        <v>355</v>
      </c>
      <c r="B186" t="s">
        <v>384</v>
      </c>
      <c r="C186">
        <v>53</v>
      </c>
      <c r="D186">
        <v>68</v>
      </c>
      <c r="E186" t="s">
        <v>1514</v>
      </c>
      <c r="F186">
        <v>15.68</v>
      </c>
      <c r="G186">
        <v>765</v>
      </c>
      <c r="H186">
        <v>280</v>
      </c>
      <c r="I186">
        <v>7000</v>
      </c>
      <c r="J186">
        <v>2540657</v>
      </c>
      <c r="K186">
        <v>2</v>
      </c>
      <c r="L186">
        <v>10</v>
      </c>
      <c r="M186">
        <v>2</v>
      </c>
      <c r="N186">
        <v>5</v>
      </c>
      <c r="O186">
        <v>6800</v>
      </c>
      <c r="P186">
        <v>0.2</v>
      </c>
      <c r="Q186">
        <v>340</v>
      </c>
      <c r="R186">
        <v>1</v>
      </c>
    </row>
    <row r="187" spans="1:18" x14ac:dyDescent="0.3">
      <c r="A187" t="s">
        <v>355</v>
      </c>
      <c r="B187" t="s">
        <v>391</v>
      </c>
      <c r="C187">
        <v>55</v>
      </c>
      <c r="D187">
        <v>66</v>
      </c>
      <c r="E187" t="s">
        <v>1517</v>
      </c>
      <c r="F187">
        <v>17.28</v>
      </c>
      <c r="G187">
        <v>935</v>
      </c>
      <c r="H187">
        <v>280</v>
      </c>
      <c r="I187">
        <v>6000</v>
      </c>
      <c r="J187">
        <v>3295987</v>
      </c>
      <c r="K187">
        <v>2</v>
      </c>
      <c r="L187">
        <v>9</v>
      </c>
      <c r="M187">
        <v>2</v>
      </c>
      <c r="N187">
        <v>5</v>
      </c>
      <c r="O187">
        <v>9600</v>
      </c>
      <c r="P187">
        <v>0.2</v>
      </c>
      <c r="Q187">
        <v>340</v>
      </c>
      <c r="R187">
        <v>0</v>
      </c>
    </row>
    <row r="188" spans="1:18" x14ac:dyDescent="0.3">
      <c r="A188" t="s">
        <v>355</v>
      </c>
      <c r="B188" t="s">
        <v>391</v>
      </c>
      <c r="C188">
        <v>55</v>
      </c>
      <c r="D188">
        <v>66</v>
      </c>
      <c r="E188" t="s">
        <v>1517</v>
      </c>
      <c r="F188">
        <v>17.28</v>
      </c>
      <c r="G188">
        <v>935</v>
      </c>
      <c r="H188">
        <v>280</v>
      </c>
      <c r="I188">
        <v>6000</v>
      </c>
      <c r="J188">
        <v>3295987</v>
      </c>
      <c r="K188">
        <v>2</v>
      </c>
      <c r="L188">
        <v>9</v>
      </c>
      <c r="M188">
        <v>2</v>
      </c>
      <c r="N188">
        <v>5</v>
      </c>
      <c r="O188">
        <v>9600</v>
      </c>
      <c r="P188">
        <v>0.2</v>
      </c>
      <c r="Q188">
        <v>340</v>
      </c>
      <c r="R188">
        <v>1</v>
      </c>
    </row>
    <row r="189" spans="1:18" x14ac:dyDescent="0.3">
      <c r="A189" t="s">
        <v>355</v>
      </c>
      <c r="B189" t="s">
        <v>391</v>
      </c>
      <c r="C189">
        <v>55</v>
      </c>
      <c r="D189">
        <v>67</v>
      </c>
      <c r="E189" t="s">
        <v>1516</v>
      </c>
      <c r="F189">
        <v>17.12</v>
      </c>
      <c r="G189">
        <v>918</v>
      </c>
      <c r="H189">
        <v>280</v>
      </c>
      <c r="I189">
        <v>6000</v>
      </c>
      <c r="J189">
        <v>3295987</v>
      </c>
      <c r="K189">
        <v>2</v>
      </c>
      <c r="L189">
        <v>9</v>
      </c>
      <c r="M189">
        <v>2</v>
      </c>
      <c r="N189">
        <v>5</v>
      </c>
      <c r="O189">
        <v>9600</v>
      </c>
      <c r="P189">
        <v>0.2</v>
      </c>
      <c r="Q189">
        <v>340</v>
      </c>
      <c r="R189">
        <v>0</v>
      </c>
    </row>
    <row r="190" spans="1:18" x14ac:dyDescent="0.3">
      <c r="A190" t="s">
        <v>355</v>
      </c>
      <c r="B190" t="s">
        <v>391</v>
      </c>
      <c r="C190">
        <v>55</v>
      </c>
      <c r="D190">
        <v>70</v>
      </c>
      <c r="E190" t="s">
        <v>1515</v>
      </c>
      <c r="F190">
        <v>16.8</v>
      </c>
      <c r="G190">
        <v>918</v>
      </c>
      <c r="H190">
        <v>280</v>
      </c>
      <c r="I190">
        <v>6000</v>
      </c>
      <c r="J190">
        <v>3295987</v>
      </c>
      <c r="K190">
        <v>2</v>
      </c>
      <c r="L190">
        <v>9</v>
      </c>
      <c r="M190">
        <v>2</v>
      </c>
      <c r="N190">
        <v>5</v>
      </c>
      <c r="O190">
        <v>9600</v>
      </c>
      <c r="P190">
        <v>0.2</v>
      </c>
      <c r="Q190">
        <v>340</v>
      </c>
      <c r="R190">
        <v>0</v>
      </c>
    </row>
    <row r="191" spans="1:18" x14ac:dyDescent="0.3">
      <c r="A191" t="s">
        <v>355</v>
      </c>
      <c r="B191" t="s">
        <v>391</v>
      </c>
      <c r="C191">
        <v>55</v>
      </c>
      <c r="D191">
        <v>67</v>
      </c>
      <c r="E191" t="s">
        <v>1516</v>
      </c>
      <c r="F191">
        <v>17.12</v>
      </c>
      <c r="G191">
        <v>918</v>
      </c>
      <c r="H191">
        <v>280</v>
      </c>
      <c r="I191">
        <v>6000</v>
      </c>
      <c r="J191">
        <v>3295987</v>
      </c>
      <c r="K191">
        <v>2</v>
      </c>
      <c r="L191">
        <v>9</v>
      </c>
      <c r="M191">
        <v>2</v>
      </c>
      <c r="N191">
        <v>5</v>
      </c>
      <c r="O191">
        <v>9600</v>
      </c>
      <c r="P191">
        <v>0.2</v>
      </c>
      <c r="Q191">
        <v>340</v>
      </c>
      <c r="R191">
        <v>1</v>
      </c>
    </row>
    <row r="192" spans="1:18" x14ac:dyDescent="0.3">
      <c r="A192" t="s">
        <v>355</v>
      </c>
      <c r="B192" t="s">
        <v>391</v>
      </c>
      <c r="C192">
        <v>55</v>
      </c>
      <c r="D192">
        <v>70</v>
      </c>
      <c r="E192" t="s">
        <v>1515</v>
      </c>
      <c r="F192">
        <v>16.8</v>
      </c>
      <c r="G192">
        <v>918</v>
      </c>
      <c r="H192">
        <v>280</v>
      </c>
      <c r="I192">
        <v>6000</v>
      </c>
      <c r="J192">
        <v>3295987</v>
      </c>
      <c r="K192">
        <v>2</v>
      </c>
      <c r="L192">
        <v>9</v>
      </c>
      <c r="M192">
        <v>2</v>
      </c>
      <c r="N192">
        <v>5</v>
      </c>
      <c r="O192">
        <v>9600</v>
      </c>
      <c r="P192">
        <v>0.2</v>
      </c>
      <c r="Q192">
        <v>340</v>
      </c>
      <c r="R192">
        <v>1</v>
      </c>
    </row>
    <row r="193" spans="1:18" x14ac:dyDescent="0.3">
      <c r="A193" t="s">
        <v>355</v>
      </c>
      <c r="B193" t="s">
        <v>391</v>
      </c>
      <c r="C193">
        <v>55</v>
      </c>
      <c r="D193">
        <v>69</v>
      </c>
      <c r="E193" t="s">
        <v>421</v>
      </c>
      <c r="F193">
        <v>14.88</v>
      </c>
      <c r="G193">
        <v>816</v>
      </c>
      <c r="H193">
        <v>280</v>
      </c>
      <c r="I193">
        <v>6000</v>
      </c>
      <c r="J193">
        <v>3295987</v>
      </c>
      <c r="K193">
        <v>2</v>
      </c>
      <c r="L193">
        <v>9</v>
      </c>
      <c r="M193">
        <v>2</v>
      </c>
      <c r="N193">
        <v>5</v>
      </c>
      <c r="O193">
        <v>9600</v>
      </c>
      <c r="P193">
        <v>0.2</v>
      </c>
      <c r="Q193">
        <v>340</v>
      </c>
      <c r="R193">
        <v>0</v>
      </c>
    </row>
    <row r="194" spans="1:18" x14ac:dyDescent="0.3">
      <c r="A194" t="s">
        <v>355</v>
      </c>
      <c r="B194" t="s">
        <v>391</v>
      </c>
      <c r="C194">
        <v>55</v>
      </c>
      <c r="D194">
        <v>69</v>
      </c>
      <c r="E194" t="s">
        <v>421</v>
      </c>
      <c r="F194">
        <v>14.88</v>
      </c>
      <c r="G194">
        <v>816</v>
      </c>
      <c r="H194">
        <v>280</v>
      </c>
      <c r="I194">
        <v>6000</v>
      </c>
      <c r="J194">
        <v>3295987</v>
      </c>
      <c r="K194">
        <v>2</v>
      </c>
      <c r="L194">
        <v>9</v>
      </c>
      <c r="M194">
        <v>2</v>
      </c>
      <c r="N194">
        <v>5</v>
      </c>
      <c r="O194">
        <v>9600</v>
      </c>
      <c r="P194">
        <v>0.2</v>
      </c>
      <c r="Q194">
        <v>340</v>
      </c>
      <c r="R194">
        <v>1</v>
      </c>
    </row>
    <row r="195" spans="1:18" x14ac:dyDescent="0.3">
      <c r="A195" t="s">
        <v>355</v>
      </c>
      <c r="B195" t="s">
        <v>391</v>
      </c>
      <c r="C195">
        <v>55</v>
      </c>
      <c r="D195">
        <v>64</v>
      </c>
      <c r="E195" t="s">
        <v>386</v>
      </c>
      <c r="F195">
        <v>15.68</v>
      </c>
      <c r="G195">
        <v>808</v>
      </c>
      <c r="H195">
        <v>280</v>
      </c>
      <c r="I195">
        <v>6000</v>
      </c>
      <c r="J195">
        <v>3295987</v>
      </c>
      <c r="K195">
        <v>2</v>
      </c>
      <c r="L195">
        <v>9</v>
      </c>
      <c r="M195">
        <v>2</v>
      </c>
      <c r="N195">
        <v>5</v>
      </c>
      <c r="O195">
        <v>9600</v>
      </c>
      <c r="P195">
        <v>0.2</v>
      </c>
      <c r="Q195">
        <v>340</v>
      </c>
      <c r="R195">
        <v>0</v>
      </c>
    </row>
    <row r="196" spans="1:18" x14ac:dyDescent="0.3">
      <c r="A196" t="s">
        <v>355</v>
      </c>
      <c r="B196" t="s">
        <v>391</v>
      </c>
      <c r="C196">
        <v>55</v>
      </c>
      <c r="D196">
        <v>64</v>
      </c>
      <c r="E196" t="s">
        <v>386</v>
      </c>
      <c r="F196">
        <v>15.68</v>
      </c>
      <c r="G196">
        <v>808</v>
      </c>
      <c r="H196">
        <v>280</v>
      </c>
      <c r="I196">
        <v>6000</v>
      </c>
      <c r="J196">
        <v>3295987</v>
      </c>
      <c r="K196">
        <v>2</v>
      </c>
      <c r="L196">
        <v>9</v>
      </c>
      <c r="M196">
        <v>2</v>
      </c>
      <c r="N196">
        <v>5</v>
      </c>
      <c r="O196">
        <v>9600</v>
      </c>
      <c r="P196">
        <v>0.2</v>
      </c>
      <c r="Q196">
        <v>340</v>
      </c>
      <c r="R196">
        <v>1</v>
      </c>
    </row>
    <row r="197" spans="1:18" x14ac:dyDescent="0.3">
      <c r="A197" t="s">
        <v>355</v>
      </c>
      <c r="B197" t="s">
        <v>391</v>
      </c>
      <c r="C197">
        <v>55</v>
      </c>
      <c r="D197">
        <v>68</v>
      </c>
      <c r="E197" t="s">
        <v>1514</v>
      </c>
      <c r="F197">
        <v>15.68</v>
      </c>
      <c r="G197">
        <v>765</v>
      </c>
      <c r="H197">
        <v>280</v>
      </c>
      <c r="I197">
        <v>6000</v>
      </c>
      <c r="J197">
        <v>3295987</v>
      </c>
      <c r="K197">
        <v>2</v>
      </c>
      <c r="L197">
        <v>9</v>
      </c>
      <c r="M197">
        <v>2</v>
      </c>
      <c r="N197">
        <v>5</v>
      </c>
      <c r="O197">
        <v>9600</v>
      </c>
      <c r="P197">
        <v>0.2</v>
      </c>
      <c r="Q197">
        <v>340</v>
      </c>
      <c r="R197">
        <v>0</v>
      </c>
    </row>
    <row r="198" spans="1:18" x14ac:dyDescent="0.3">
      <c r="A198" t="s">
        <v>355</v>
      </c>
      <c r="B198" t="s">
        <v>391</v>
      </c>
      <c r="C198">
        <v>55</v>
      </c>
      <c r="D198">
        <v>68</v>
      </c>
      <c r="E198" t="s">
        <v>1514</v>
      </c>
      <c r="F198">
        <v>15.68</v>
      </c>
      <c r="G198">
        <v>765</v>
      </c>
      <c r="H198">
        <v>280</v>
      </c>
      <c r="I198">
        <v>6000</v>
      </c>
      <c r="J198">
        <v>3295987</v>
      </c>
      <c r="K198">
        <v>2</v>
      </c>
      <c r="L198">
        <v>9</v>
      </c>
      <c r="M198">
        <v>2</v>
      </c>
      <c r="N198">
        <v>5</v>
      </c>
      <c r="O198">
        <v>9600</v>
      </c>
      <c r="P198">
        <v>0.2</v>
      </c>
      <c r="Q198">
        <v>340</v>
      </c>
      <c r="R198">
        <v>1</v>
      </c>
    </row>
    <row r="199" spans="1:18" x14ac:dyDescent="0.3">
      <c r="A199" t="s">
        <v>479</v>
      </c>
      <c r="B199" t="s">
        <v>481</v>
      </c>
      <c r="C199">
        <v>56</v>
      </c>
      <c r="D199">
        <v>72</v>
      </c>
      <c r="E199" t="s">
        <v>1467</v>
      </c>
      <c r="F199">
        <v>9.6</v>
      </c>
      <c r="G199">
        <v>465</v>
      </c>
      <c r="H199">
        <v>64</v>
      </c>
      <c r="I199">
        <v>2000</v>
      </c>
      <c r="J199">
        <v>20093</v>
      </c>
      <c r="K199">
        <v>2</v>
      </c>
      <c r="L199">
        <v>2</v>
      </c>
      <c r="M199">
        <v>1</v>
      </c>
      <c r="N199">
        <v>2</v>
      </c>
      <c r="O199">
        <v>2000</v>
      </c>
      <c r="P199">
        <v>0.12</v>
      </c>
      <c r="Q199">
        <v>470</v>
      </c>
      <c r="R199">
        <v>0</v>
      </c>
    </row>
    <row r="200" spans="1:18" x14ac:dyDescent="0.3">
      <c r="A200" t="s">
        <v>479</v>
      </c>
      <c r="B200" t="s">
        <v>481</v>
      </c>
      <c r="C200">
        <v>56</v>
      </c>
      <c r="D200">
        <v>72</v>
      </c>
      <c r="E200" t="s">
        <v>1467</v>
      </c>
      <c r="F200">
        <v>9.6</v>
      </c>
      <c r="G200">
        <v>465</v>
      </c>
      <c r="H200">
        <v>64</v>
      </c>
      <c r="I200">
        <v>2000</v>
      </c>
      <c r="J200">
        <v>20093</v>
      </c>
      <c r="K200">
        <v>2</v>
      </c>
      <c r="L200">
        <v>2</v>
      </c>
      <c r="M200">
        <v>1</v>
      </c>
      <c r="N200">
        <v>2</v>
      </c>
      <c r="O200">
        <v>2000</v>
      </c>
      <c r="P200">
        <v>0.12</v>
      </c>
      <c r="Q200">
        <v>470</v>
      </c>
      <c r="R200">
        <v>1</v>
      </c>
    </row>
    <row r="201" spans="1:18" x14ac:dyDescent="0.3">
      <c r="A201" t="s">
        <v>355</v>
      </c>
      <c r="B201" t="s">
        <v>400</v>
      </c>
      <c r="C201">
        <v>58</v>
      </c>
      <c r="D201">
        <v>46</v>
      </c>
      <c r="E201" t="s">
        <v>402</v>
      </c>
      <c r="F201">
        <v>15.98</v>
      </c>
      <c r="G201">
        <v>860</v>
      </c>
      <c r="H201">
        <v>270</v>
      </c>
      <c r="I201">
        <v>8760</v>
      </c>
      <c r="J201">
        <v>1400406</v>
      </c>
      <c r="K201">
        <v>2</v>
      </c>
      <c r="L201">
        <v>9</v>
      </c>
      <c r="M201">
        <v>2</v>
      </c>
      <c r="N201">
        <v>3</v>
      </c>
      <c r="O201">
        <v>14500</v>
      </c>
      <c r="P201">
        <v>0.21</v>
      </c>
      <c r="Q201">
        <v>530</v>
      </c>
      <c r="R201">
        <v>0</v>
      </c>
    </row>
    <row r="202" spans="1:18" x14ac:dyDescent="0.3">
      <c r="A202" t="s">
        <v>355</v>
      </c>
      <c r="B202" t="s">
        <v>400</v>
      </c>
      <c r="C202">
        <v>58</v>
      </c>
      <c r="D202">
        <v>46</v>
      </c>
      <c r="E202" t="s">
        <v>402</v>
      </c>
      <c r="F202">
        <v>15.98</v>
      </c>
      <c r="G202">
        <v>860</v>
      </c>
      <c r="H202">
        <v>270</v>
      </c>
      <c r="I202">
        <v>8760</v>
      </c>
      <c r="J202">
        <v>1400406</v>
      </c>
      <c r="K202">
        <v>2</v>
      </c>
      <c r="L202">
        <v>9</v>
      </c>
      <c r="M202">
        <v>2</v>
      </c>
      <c r="N202">
        <v>3</v>
      </c>
      <c r="O202">
        <v>14500</v>
      </c>
      <c r="P202">
        <v>0.21</v>
      </c>
      <c r="Q202">
        <v>530</v>
      </c>
      <c r="R202">
        <v>1</v>
      </c>
    </row>
    <row r="203" spans="1:18" x14ac:dyDescent="0.3">
      <c r="A203" t="s">
        <v>355</v>
      </c>
      <c r="B203" t="s">
        <v>412</v>
      </c>
      <c r="C203">
        <v>59</v>
      </c>
      <c r="D203">
        <v>46</v>
      </c>
      <c r="E203" t="s">
        <v>402</v>
      </c>
      <c r="F203">
        <v>15.98</v>
      </c>
      <c r="G203">
        <v>860</v>
      </c>
      <c r="H203">
        <v>314</v>
      </c>
      <c r="I203">
        <v>8760</v>
      </c>
      <c r="J203">
        <v>1654472</v>
      </c>
      <c r="K203">
        <v>2</v>
      </c>
      <c r="L203">
        <v>10</v>
      </c>
      <c r="M203">
        <v>2</v>
      </c>
      <c r="N203">
        <v>3</v>
      </c>
      <c r="O203">
        <v>14500</v>
      </c>
      <c r="P203">
        <v>0.21</v>
      </c>
      <c r="Q203">
        <v>520</v>
      </c>
      <c r="R203">
        <v>0</v>
      </c>
    </row>
    <row r="204" spans="1:18" x14ac:dyDescent="0.3">
      <c r="A204" t="s">
        <v>355</v>
      </c>
      <c r="B204" t="s">
        <v>412</v>
      </c>
      <c r="C204">
        <v>59</v>
      </c>
      <c r="D204">
        <v>46</v>
      </c>
      <c r="E204" t="s">
        <v>402</v>
      </c>
      <c r="F204">
        <v>15.98</v>
      </c>
      <c r="G204">
        <v>860</v>
      </c>
      <c r="H204">
        <v>314</v>
      </c>
      <c r="I204">
        <v>8760</v>
      </c>
      <c r="J204">
        <v>1654472</v>
      </c>
      <c r="K204">
        <v>2</v>
      </c>
      <c r="L204">
        <v>10</v>
      </c>
      <c r="M204">
        <v>2</v>
      </c>
      <c r="N204">
        <v>3</v>
      </c>
      <c r="O204">
        <v>14500</v>
      </c>
      <c r="P204">
        <v>0.21</v>
      </c>
      <c r="Q204">
        <v>520</v>
      </c>
      <c r="R204">
        <v>1</v>
      </c>
    </row>
    <row r="205" spans="1:18" x14ac:dyDescent="0.3">
      <c r="A205" t="s">
        <v>355</v>
      </c>
      <c r="B205" t="s">
        <v>410</v>
      </c>
      <c r="C205">
        <v>60</v>
      </c>
      <c r="D205">
        <v>46</v>
      </c>
      <c r="E205" t="s">
        <v>402</v>
      </c>
      <c r="F205">
        <v>15.98</v>
      </c>
      <c r="G205">
        <v>860</v>
      </c>
      <c r="H205">
        <v>350</v>
      </c>
      <c r="I205">
        <v>8760</v>
      </c>
      <c r="J205">
        <v>1550768</v>
      </c>
      <c r="K205">
        <v>2</v>
      </c>
      <c r="L205">
        <v>11</v>
      </c>
      <c r="M205">
        <v>2</v>
      </c>
      <c r="N205">
        <v>3</v>
      </c>
      <c r="O205">
        <v>14800</v>
      </c>
      <c r="P205">
        <v>0.21</v>
      </c>
      <c r="Q205">
        <v>500</v>
      </c>
      <c r="R205">
        <v>0</v>
      </c>
    </row>
    <row r="206" spans="1:18" x14ac:dyDescent="0.3">
      <c r="A206" t="s">
        <v>355</v>
      </c>
      <c r="B206" t="s">
        <v>410</v>
      </c>
      <c r="C206">
        <v>60</v>
      </c>
      <c r="D206">
        <v>46</v>
      </c>
      <c r="E206" t="s">
        <v>402</v>
      </c>
      <c r="F206">
        <v>15.98</v>
      </c>
      <c r="G206">
        <v>860</v>
      </c>
      <c r="H206">
        <v>350</v>
      </c>
      <c r="I206">
        <v>8760</v>
      </c>
      <c r="J206">
        <v>1550768</v>
      </c>
      <c r="K206">
        <v>2</v>
      </c>
      <c r="L206">
        <v>11</v>
      </c>
      <c r="M206">
        <v>2</v>
      </c>
      <c r="N206">
        <v>3</v>
      </c>
      <c r="O206">
        <v>14800</v>
      </c>
      <c r="P206">
        <v>0.21</v>
      </c>
      <c r="Q206">
        <v>500</v>
      </c>
      <c r="R206">
        <v>1</v>
      </c>
    </row>
    <row r="207" spans="1:18" x14ac:dyDescent="0.3">
      <c r="A207" t="s">
        <v>525</v>
      </c>
      <c r="B207" t="s">
        <v>588</v>
      </c>
      <c r="C207">
        <v>61</v>
      </c>
      <c r="D207">
        <v>77</v>
      </c>
      <c r="E207" t="s">
        <v>1513</v>
      </c>
      <c r="F207">
        <v>23.32</v>
      </c>
      <c r="G207">
        <v>938</v>
      </c>
      <c r="H207">
        <v>366</v>
      </c>
      <c r="I207">
        <v>10250</v>
      </c>
      <c r="J207">
        <v>5660203</v>
      </c>
      <c r="K207">
        <v>3</v>
      </c>
      <c r="L207">
        <v>11</v>
      </c>
      <c r="M207">
        <v>2</v>
      </c>
      <c r="N207">
        <v>8</v>
      </c>
      <c r="O207">
        <v>9800</v>
      </c>
      <c r="P207">
        <v>0.28000000000000003</v>
      </c>
      <c r="Q207">
        <v>370</v>
      </c>
      <c r="R207">
        <v>0</v>
      </c>
    </row>
    <row r="208" spans="1:18" x14ac:dyDescent="0.3">
      <c r="A208" t="s">
        <v>525</v>
      </c>
      <c r="B208" t="s">
        <v>588</v>
      </c>
      <c r="C208">
        <v>61</v>
      </c>
      <c r="D208">
        <v>77</v>
      </c>
      <c r="E208" t="s">
        <v>1513</v>
      </c>
      <c r="F208">
        <v>23.32</v>
      </c>
      <c r="G208">
        <v>938</v>
      </c>
      <c r="H208">
        <v>366</v>
      </c>
      <c r="I208">
        <v>10250</v>
      </c>
      <c r="J208">
        <v>5660203</v>
      </c>
      <c r="K208">
        <v>3</v>
      </c>
      <c r="L208">
        <v>11</v>
      </c>
      <c r="M208">
        <v>2</v>
      </c>
      <c r="N208">
        <v>8</v>
      </c>
      <c r="O208">
        <v>9800</v>
      </c>
      <c r="P208">
        <v>0.28000000000000003</v>
      </c>
      <c r="Q208">
        <v>370</v>
      </c>
      <c r="R208">
        <v>1</v>
      </c>
    </row>
    <row r="209" spans="1:18" x14ac:dyDescent="0.3">
      <c r="A209" t="s">
        <v>525</v>
      </c>
      <c r="B209" t="s">
        <v>588</v>
      </c>
      <c r="C209">
        <v>61</v>
      </c>
      <c r="D209">
        <v>75</v>
      </c>
      <c r="E209" t="s">
        <v>1443</v>
      </c>
      <c r="F209">
        <v>20.239999999999998</v>
      </c>
      <c r="G209">
        <v>875</v>
      </c>
      <c r="H209">
        <v>366</v>
      </c>
      <c r="I209">
        <v>10250</v>
      </c>
      <c r="J209">
        <v>5660203</v>
      </c>
      <c r="K209">
        <v>3</v>
      </c>
      <c r="L209">
        <v>11</v>
      </c>
      <c r="M209">
        <v>2</v>
      </c>
      <c r="N209">
        <v>8</v>
      </c>
      <c r="O209">
        <v>9800</v>
      </c>
      <c r="P209">
        <v>0.28000000000000003</v>
      </c>
      <c r="Q209">
        <v>370</v>
      </c>
      <c r="R209">
        <v>0</v>
      </c>
    </row>
    <row r="210" spans="1:18" x14ac:dyDescent="0.3">
      <c r="A210" t="s">
        <v>525</v>
      </c>
      <c r="B210" t="s">
        <v>588</v>
      </c>
      <c r="C210">
        <v>61</v>
      </c>
      <c r="D210">
        <v>75</v>
      </c>
      <c r="E210" t="s">
        <v>1443</v>
      </c>
      <c r="F210">
        <v>20.239999999999998</v>
      </c>
      <c r="G210">
        <v>875</v>
      </c>
      <c r="H210">
        <v>366</v>
      </c>
      <c r="I210">
        <v>10250</v>
      </c>
      <c r="J210">
        <v>5660203</v>
      </c>
      <c r="K210">
        <v>3</v>
      </c>
      <c r="L210">
        <v>11</v>
      </c>
      <c r="M210">
        <v>2</v>
      </c>
      <c r="N210">
        <v>8</v>
      </c>
      <c r="O210">
        <v>9800</v>
      </c>
      <c r="P210">
        <v>0.28000000000000003</v>
      </c>
      <c r="Q210">
        <v>370</v>
      </c>
      <c r="R210">
        <v>1</v>
      </c>
    </row>
    <row r="211" spans="1:18" x14ac:dyDescent="0.3">
      <c r="A211" t="s">
        <v>525</v>
      </c>
      <c r="B211" t="s">
        <v>588</v>
      </c>
      <c r="C211">
        <v>61</v>
      </c>
      <c r="D211">
        <v>76</v>
      </c>
      <c r="E211" t="s">
        <v>590</v>
      </c>
      <c r="F211">
        <v>20.239999999999998</v>
      </c>
      <c r="G211">
        <v>866</v>
      </c>
      <c r="H211">
        <v>366</v>
      </c>
      <c r="I211">
        <v>10250</v>
      </c>
      <c r="J211">
        <v>5660203</v>
      </c>
      <c r="K211">
        <v>3</v>
      </c>
      <c r="L211">
        <v>11</v>
      </c>
      <c r="M211">
        <v>2</v>
      </c>
      <c r="N211">
        <v>8</v>
      </c>
      <c r="O211">
        <v>9800</v>
      </c>
      <c r="P211">
        <v>0.28000000000000003</v>
      </c>
      <c r="Q211">
        <v>370</v>
      </c>
      <c r="R211">
        <v>0</v>
      </c>
    </row>
    <row r="212" spans="1:18" x14ac:dyDescent="0.3">
      <c r="A212" t="s">
        <v>525</v>
      </c>
      <c r="B212" t="s">
        <v>588</v>
      </c>
      <c r="C212">
        <v>61</v>
      </c>
      <c r="D212">
        <v>76</v>
      </c>
      <c r="E212" t="s">
        <v>590</v>
      </c>
      <c r="F212">
        <v>20.239999999999998</v>
      </c>
      <c r="G212">
        <v>866</v>
      </c>
      <c r="H212">
        <v>366</v>
      </c>
      <c r="I212">
        <v>10250</v>
      </c>
      <c r="J212">
        <v>5660203</v>
      </c>
      <c r="K212">
        <v>3</v>
      </c>
      <c r="L212">
        <v>11</v>
      </c>
      <c r="M212">
        <v>2</v>
      </c>
      <c r="N212">
        <v>8</v>
      </c>
      <c r="O212">
        <v>9800</v>
      </c>
      <c r="P212">
        <v>0.28000000000000003</v>
      </c>
      <c r="Q212">
        <v>370</v>
      </c>
      <c r="R212">
        <v>1</v>
      </c>
    </row>
    <row r="213" spans="1:18" x14ac:dyDescent="0.3">
      <c r="A213" t="s">
        <v>525</v>
      </c>
      <c r="B213" t="s">
        <v>591</v>
      </c>
      <c r="C213">
        <v>62</v>
      </c>
      <c r="D213">
        <v>79</v>
      </c>
      <c r="E213" t="s">
        <v>1512</v>
      </c>
      <c r="F213">
        <v>21.34</v>
      </c>
      <c r="G213">
        <v>839</v>
      </c>
      <c r="H213">
        <v>366</v>
      </c>
      <c r="I213">
        <v>10250</v>
      </c>
      <c r="J213">
        <v>7047508</v>
      </c>
      <c r="K213">
        <v>3</v>
      </c>
      <c r="L213">
        <v>11</v>
      </c>
      <c r="M213">
        <v>2</v>
      </c>
      <c r="N213">
        <v>8</v>
      </c>
      <c r="O213">
        <v>12700</v>
      </c>
      <c r="P213">
        <v>0.28000000000000003</v>
      </c>
      <c r="Q213">
        <v>360</v>
      </c>
      <c r="R213">
        <v>0</v>
      </c>
    </row>
    <row r="214" spans="1:18" x14ac:dyDescent="0.3">
      <c r="A214" t="s">
        <v>525</v>
      </c>
      <c r="B214" t="s">
        <v>591</v>
      </c>
      <c r="C214">
        <v>62</v>
      </c>
      <c r="D214">
        <v>79</v>
      </c>
      <c r="E214" t="s">
        <v>1512</v>
      </c>
      <c r="F214">
        <v>21.34</v>
      </c>
      <c r="G214">
        <v>839</v>
      </c>
      <c r="H214">
        <v>366</v>
      </c>
      <c r="I214">
        <v>10250</v>
      </c>
      <c r="J214">
        <v>7047508</v>
      </c>
      <c r="K214">
        <v>3</v>
      </c>
      <c r="L214">
        <v>11</v>
      </c>
      <c r="M214">
        <v>2</v>
      </c>
      <c r="N214">
        <v>8</v>
      </c>
      <c r="O214">
        <v>12700</v>
      </c>
      <c r="P214">
        <v>0.28000000000000003</v>
      </c>
      <c r="Q214">
        <v>360</v>
      </c>
      <c r="R214">
        <v>1</v>
      </c>
    </row>
    <row r="215" spans="1:18" x14ac:dyDescent="0.3">
      <c r="A215" t="s">
        <v>525</v>
      </c>
      <c r="B215" t="s">
        <v>591</v>
      </c>
      <c r="C215">
        <v>62</v>
      </c>
      <c r="D215">
        <v>78</v>
      </c>
      <c r="E215" t="s">
        <v>1511</v>
      </c>
      <c r="F215">
        <v>21.34</v>
      </c>
      <c r="G215">
        <v>822</v>
      </c>
      <c r="H215">
        <v>366</v>
      </c>
      <c r="I215">
        <v>10250</v>
      </c>
      <c r="J215">
        <v>7047508</v>
      </c>
      <c r="K215">
        <v>3</v>
      </c>
      <c r="L215">
        <v>11</v>
      </c>
      <c r="M215">
        <v>2</v>
      </c>
      <c r="N215">
        <v>8</v>
      </c>
      <c r="O215">
        <v>12700</v>
      </c>
      <c r="P215">
        <v>0.28000000000000003</v>
      </c>
      <c r="Q215">
        <v>360</v>
      </c>
      <c r="R215">
        <v>0</v>
      </c>
    </row>
    <row r="216" spans="1:18" x14ac:dyDescent="0.3">
      <c r="A216" t="s">
        <v>525</v>
      </c>
      <c r="B216" t="s">
        <v>591</v>
      </c>
      <c r="C216">
        <v>62</v>
      </c>
      <c r="D216">
        <v>80</v>
      </c>
      <c r="E216" t="s">
        <v>593</v>
      </c>
      <c r="F216">
        <v>21.34</v>
      </c>
      <c r="G216">
        <v>822</v>
      </c>
      <c r="H216">
        <v>366</v>
      </c>
      <c r="I216">
        <v>10250</v>
      </c>
      <c r="J216">
        <v>7047508</v>
      </c>
      <c r="K216">
        <v>3</v>
      </c>
      <c r="L216">
        <v>11</v>
      </c>
      <c r="M216">
        <v>2</v>
      </c>
      <c r="N216">
        <v>8</v>
      </c>
      <c r="O216">
        <v>12700</v>
      </c>
      <c r="P216">
        <v>0.28000000000000003</v>
      </c>
      <c r="Q216">
        <v>360</v>
      </c>
      <c r="R216">
        <v>0</v>
      </c>
    </row>
    <row r="217" spans="1:18" x14ac:dyDescent="0.3">
      <c r="A217" t="s">
        <v>525</v>
      </c>
      <c r="B217" t="s">
        <v>591</v>
      </c>
      <c r="C217">
        <v>62</v>
      </c>
      <c r="D217">
        <v>78</v>
      </c>
      <c r="E217" t="s">
        <v>1511</v>
      </c>
      <c r="F217">
        <v>21.34</v>
      </c>
      <c r="G217">
        <v>822</v>
      </c>
      <c r="H217">
        <v>366</v>
      </c>
      <c r="I217">
        <v>10250</v>
      </c>
      <c r="J217">
        <v>7047508</v>
      </c>
      <c r="K217">
        <v>3</v>
      </c>
      <c r="L217">
        <v>11</v>
      </c>
      <c r="M217">
        <v>2</v>
      </c>
      <c r="N217">
        <v>8</v>
      </c>
      <c r="O217">
        <v>12700</v>
      </c>
      <c r="P217">
        <v>0.28000000000000003</v>
      </c>
      <c r="Q217">
        <v>360</v>
      </c>
      <c r="R217">
        <v>1</v>
      </c>
    </row>
    <row r="218" spans="1:18" x14ac:dyDescent="0.3">
      <c r="A218" t="s">
        <v>525</v>
      </c>
      <c r="B218" t="s">
        <v>591</v>
      </c>
      <c r="C218">
        <v>62</v>
      </c>
      <c r="D218">
        <v>80</v>
      </c>
      <c r="E218" t="s">
        <v>593</v>
      </c>
      <c r="F218">
        <v>21.34</v>
      </c>
      <c r="G218">
        <v>822</v>
      </c>
      <c r="H218">
        <v>366</v>
      </c>
      <c r="I218">
        <v>10250</v>
      </c>
      <c r="J218">
        <v>7047508</v>
      </c>
      <c r="K218">
        <v>3</v>
      </c>
      <c r="L218">
        <v>11</v>
      </c>
      <c r="M218">
        <v>2</v>
      </c>
      <c r="N218">
        <v>8</v>
      </c>
      <c r="O218">
        <v>12700</v>
      </c>
      <c r="P218">
        <v>0.28000000000000003</v>
      </c>
      <c r="Q218">
        <v>360</v>
      </c>
      <c r="R218">
        <v>1</v>
      </c>
    </row>
    <row r="219" spans="1:18" x14ac:dyDescent="0.3">
      <c r="A219" t="s">
        <v>525</v>
      </c>
      <c r="B219" t="s">
        <v>597</v>
      </c>
      <c r="C219">
        <v>63</v>
      </c>
      <c r="D219">
        <v>81</v>
      </c>
      <c r="E219" t="s">
        <v>1510</v>
      </c>
      <c r="F219">
        <v>22.66</v>
      </c>
      <c r="G219">
        <v>973</v>
      </c>
      <c r="H219">
        <v>412</v>
      </c>
      <c r="I219">
        <v>10250</v>
      </c>
      <c r="J219">
        <v>6165073</v>
      </c>
      <c r="K219">
        <v>3</v>
      </c>
      <c r="L219">
        <v>13</v>
      </c>
      <c r="M219">
        <v>4</v>
      </c>
      <c r="N219">
        <v>6</v>
      </c>
      <c r="O219">
        <v>12400</v>
      </c>
      <c r="P219">
        <v>0.28000000000000003</v>
      </c>
      <c r="Q219">
        <v>370</v>
      </c>
      <c r="R219">
        <v>0</v>
      </c>
    </row>
    <row r="220" spans="1:18" x14ac:dyDescent="0.3">
      <c r="A220" t="s">
        <v>525</v>
      </c>
      <c r="B220" t="s">
        <v>597</v>
      </c>
      <c r="C220">
        <v>63</v>
      </c>
      <c r="D220">
        <v>81</v>
      </c>
      <c r="E220" t="s">
        <v>1510</v>
      </c>
      <c r="F220">
        <v>22.66</v>
      </c>
      <c r="G220">
        <v>973</v>
      </c>
      <c r="H220">
        <v>412</v>
      </c>
      <c r="I220">
        <v>10250</v>
      </c>
      <c r="J220">
        <v>6165073</v>
      </c>
      <c r="K220">
        <v>3</v>
      </c>
      <c r="L220">
        <v>13</v>
      </c>
      <c r="M220">
        <v>4</v>
      </c>
      <c r="N220">
        <v>6</v>
      </c>
      <c r="O220">
        <v>12400</v>
      </c>
      <c r="P220">
        <v>0.28000000000000003</v>
      </c>
      <c r="Q220">
        <v>370</v>
      </c>
      <c r="R220">
        <v>1</v>
      </c>
    </row>
    <row r="221" spans="1:18" x14ac:dyDescent="0.3">
      <c r="A221" t="s">
        <v>525</v>
      </c>
      <c r="B221" t="s">
        <v>597</v>
      </c>
      <c r="C221">
        <v>63</v>
      </c>
      <c r="D221">
        <v>82</v>
      </c>
      <c r="E221" t="s">
        <v>1509</v>
      </c>
      <c r="F221">
        <v>20.68</v>
      </c>
      <c r="G221">
        <v>884</v>
      </c>
      <c r="H221">
        <v>412</v>
      </c>
      <c r="I221">
        <v>10250</v>
      </c>
      <c r="J221">
        <v>6165073</v>
      </c>
      <c r="K221">
        <v>3</v>
      </c>
      <c r="L221">
        <v>13</v>
      </c>
      <c r="M221">
        <v>4</v>
      </c>
      <c r="N221">
        <v>6</v>
      </c>
      <c r="O221">
        <v>12400</v>
      </c>
      <c r="P221">
        <v>0.28000000000000003</v>
      </c>
      <c r="Q221">
        <v>370</v>
      </c>
      <c r="R221">
        <v>0</v>
      </c>
    </row>
    <row r="222" spans="1:18" x14ac:dyDescent="0.3">
      <c r="A222" t="s">
        <v>525</v>
      </c>
      <c r="B222" t="s">
        <v>597</v>
      </c>
      <c r="C222">
        <v>63</v>
      </c>
      <c r="D222">
        <v>82</v>
      </c>
      <c r="E222" t="s">
        <v>1509</v>
      </c>
      <c r="F222">
        <v>20.68</v>
      </c>
      <c r="G222">
        <v>884</v>
      </c>
      <c r="H222">
        <v>412</v>
      </c>
      <c r="I222">
        <v>10250</v>
      </c>
      <c r="J222">
        <v>6165073</v>
      </c>
      <c r="K222">
        <v>3</v>
      </c>
      <c r="L222">
        <v>13</v>
      </c>
      <c r="M222">
        <v>4</v>
      </c>
      <c r="N222">
        <v>6</v>
      </c>
      <c r="O222">
        <v>12400</v>
      </c>
      <c r="P222">
        <v>0.28000000000000003</v>
      </c>
      <c r="Q222">
        <v>370</v>
      </c>
      <c r="R222">
        <v>1</v>
      </c>
    </row>
    <row r="223" spans="1:18" x14ac:dyDescent="0.3">
      <c r="A223" t="s">
        <v>525</v>
      </c>
      <c r="B223" t="s">
        <v>597</v>
      </c>
      <c r="C223">
        <v>63</v>
      </c>
      <c r="D223">
        <v>80</v>
      </c>
      <c r="E223" t="s">
        <v>593</v>
      </c>
      <c r="F223">
        <v>21.34</v>
      </c>
      <c r="G223">
        <v>822</v>
      </c>
      <c r="H223">
        <v>412</v>
      </c>
      <c r="I223">
        <v>10250</v>
      </c>
      <c r="J223">
        <v>6165073</v>
      </c>
      <c r="K223">
        <v>3</v>
      </c>
      <c r="L223">
        <v>13</v>
      </c>
      <c r="M223">
        <v>4</v>
      </c>
      <c r="N223">
        <v>6</v>
      </c>
      <c r="O223">
        <v>12400</v>
      </c>
      <c r="P223">
        <v>0.28000000000000003</v>
      </c>
      <c r="Q223">
        <v>370</v>
      </c>
      <c r="R223">
        <v>0</v>
      </c>
    </row>
    <row r="224" spans="1:18" x14ac:dyDescent="0.3">
      <c r="A224" t="s">
        <v>525</v>
      </c>
      <c r="B224" t="s">
        <v>597</v>
      </c>
      <c r="C224">
        <v>63</v>
      </c>
      <c r="D224">
        <v>80</v>
      </c>
      <c r="E224" t="s">
        <v>593</v>
      </c>
      <c r="F224">
        <v>21.34</v>
      </c>
      <c r="G224">
        <v>822</v>
      </c>
      <c r="H224">
        <v>412</v>
      </c>
      <c r="I224">
        <v>10250</v>
      </c>
      <c r="J224">
        <v>6165073</v>
      </c>
      <c r="K224">
        <v>3</v>
      </c>
      <c r="L224">
        <v>13</v>
      </c>
      <c r="M224">
        <v>4</v>
      </c>
      <c r="N224">
        <v>6</v>
      </c>
      <c r="O224">
        <v>12400</v>
      </c>
      <c r="P224">
        <v>0.28000000000000003</v>
      </c>
      <c r="Q224">
        <v>370</v>
      </c>
      <c r="R224">
        <v>1</v>
      </c>
    </row>
    <row r="225" spans="1:18" x14ac:dyDescent="0.3">
      <c r="A225" t="s">
        <v>525</v>
      </c>
      <c r="B225" t="s">
        <v>619</v>
      </c>
      <c r="C225">
        <v>64</v>
      </c>
      <c r="D225">
        <v>1</v>
      </c>
      <c r="E225" t="s">
        <v>1507</v>
      </c>
      <c r="F225">
        <v>20.16</v>
      </c>
      <c r="G225">
        <v>866</v>
      </c>
      <c r="H225">
        <v>416</v>
      </c>
      <c r="I225">
        <v>10250</v>
      </c>
      <c r="J225">
        <v>4146158</v>
      </c>
      <c r="K225">
        <v>2</v>
      </c>
      <c r="L225">
        <v>13</v>
      </c>
      <c r="M225">
        <v>4</v>
      </c>
      <c r="N225">
        <v>5</v>
      </c>
      <c r="O225">
        <v>14500</v>
      </c>
      <c r="P225">
        <v>0.26</v>
      </c>
      <c r="Q225">
        <v>450</v>
      </c>
      <c r="R225">
        <v>0</v>
      </c>
    </row>
    <row r="226" spans="1:18" x14ac:dyDescent="0.3">
      <c r="A226" t="s">
        <v>525</v>
      </c>
      <c r="B226" t="s">
        <v>619</v>
      </c>
      <c r="C226">
        <v>64</v>
      </c>
      <c r="D226">
        <v>1</v>
      </c>
      <c r="E226" t="s">
        <v>1507</v>
      </c>
      <c r="F226">
        <v>20.16</v>
      </c>
      <c r="G226">
        <v>866</v>
      </c>
      <c r="H226">
        <v>416</v>
      </c>
      <c r="I226">
        <v>10250</v>
      </c>
      <c r="J226">
        <v>4146158</v>
      </c>
      <c r="K226">
        <v>2</v>
      </c>
      <c r="L226">
        <v>13</v>
      </c>
      <c r="M226">
        <v>4</v>
      </c>
      <c r="N226">
        <v>5</v>
      </c>
      <c r="O226">
        <v>14500</v>
      </c>
      <c r="P226">
        <v>0.26</v>
      </c>
      <c r="Q226">
        <v>450</v>
      </c>
      <c r="R226">
        <v>1</v>
      </c>
    </row>
    <row r="227" spans="1:18" x14ac:dyDescent="0.3">
      <c r="A227" t="s">
        <v>525</v>
      </c>
      <c r="B227" t="s">
        <v>619</v>
      </c>
      <c r="C227">
        <v>64</v>
      </c>
      <c r="D227">
        <v>83</v>
      </c>
      <c r="E227" t="s">
        <v>1506</v>
      </c>
      <c r="F227">
        <v>19.32</v>
      </c>
      <c r="G227">
        <v>804</v>
      </c>
      <c r="H227">
        <v>416</v>
      </c>
      <c r="I227">
        <v>10250</v>
      </c>
      <c r="J227">
        <v>4146158</v>
      </c>
      <c r="K227">
        <v>2</v>
      </c>
      <c r="L227">
        <v>13</v>
      </c>
      <c r="M227">
        <v>4</v>
      </c>
      <c r="N227">
        <v>5</v>
      </c>
      <c r="O227">
        <v>14500</v>
      </c>
      <c r="P227">
        <v>0.26</v>
      </c>
      <c r="Q227">
        <v>450</v>
      </c>
      <c r="R227">
        <v>0</v>
      </c>
    </row>
    <row r="228" spans="1:18" x14ac:dyDescent="0.3">
      <c r="A228" t="s">
        <v>525</v>
      </c>
      <c r="B228" t="s">
        <v>619</v>
      </c>
      <c r="C228">
        <v>64</v>
      </c>
      <c r="D228">
        <v>83</v>
      </c>
      <c r="E228" t="s">
        <v>1506</v>
      </c>
      <c r="F228">
        <v>19.32</v>
      </c>
      <c r="G228">
        <v>804</v>
      </c>
      <c r="H228">
        <v>416</v>
      </c>
      <c r="I228">
        <v>10250</v>
      </c>
      <c r="J228">
        <v>4146158</v>
      </c>
      <c r="K228">
        <v>2</v>
      </c>
      <c r="L228">
        <v>13</v>
      </c>
      <c r="M228">
        <v>4</v>
      </c>
      <c r="N228">
        <v>5</v>
      </c>
      <c r="O228">
        <v>14500</v>
      </c>
      <c r="P228">
        <v>0.26</v>
      </c>
      <c r="Q228">
        <v>450</v>
      </c>
      <c r="R228">
        <v>1</v>
      </c>
    </row>
    <row r="229" spans="1:18" x14ac:dyDescent="0.3">
      <c r="A229" t="s">
        <v>525</v>
      </c>
      <c r="B229" t="s">
        <v>603</v>
      </c>
      <c r="C229">
        <v>67</v>
      </c>
      <c r="D229">
        <v>31</v>
      </c>
      <c r="E229" t="s">
        <v>579</v>
      </c>
      <c r="F229">
        <v>15.2</v>
      </c>
      <c r="G229">
        <v>822</v>
      </c>
      <c r="H229">
        <v>290</v>
      </c>
      <c r="I229">
        <v>9000</v>
      </c>
      <c r="J229">
        <v>2449925</v>
      </c>
      <c r="K229">
        <v>2</v>
      </c>
      <c r="L229">
        <v>10</v>
      </c>
      <c r="M229">
        <v>2</v>
      </c>
      <c r="N229">
        <v>2</v>
      </c>
      <c r="O229">
        <v>14500</v>
      </c>
      <c r="P229">
        <v>0.2</v>
      </c>
      <c r="Q229">
        <v>500</v>
      </c>
      <c r="R229">
        <v>0</v>
      </c>
    </row>
    <row r="230" spans="1:18" x14ac:dyDescent="0.3">
      <c r="A230" t="s">
        <v>525</v>
      </c>
      <c r="B230" t="s">
        <v>603</v>
      </c>
      <c r="C230">
        <v>67</v>
      </c>
      <c r="D230">
        <v>31</v>
      </c>
      <c r="E230" t="s">
        <v>579</v>
      </c>
      <c r="F230">
        <v>15.2</v>
      </c>
      <c r="G230">
        <v>822</v>
      </c>
      <c r="H230">
        <v>290</v>
      </c>
      <c r="I230">
        <v>9000</v>
      </c>
      <c r="J230">
        <v>2449925</v>
      </c>
      <c r="K230">
        <v>2</v>
      </c>
      <c r="L230">
        <v>10</v>
      </c>
      <c r="M230">
        <v>2</v>
      </c>
      <c r="N230">
        <v>2</v>
      </c>
      <c r="O230">
        <v>14500</v>
      </c>
      <c r="P230">
        <v>0.2</v>
      </c>
      <c r="Q230">
        <v>500</v>
      </c>
      <c r="R230">
        <v>1</v>
      </c>
    </row>
    <row r="231" spans="1:18" x14ac:dyDescent="0.3">
      <c r="A231" t="s">
        <v>525</v>
      </c>
      <c r="B231" t="s">
        <v>603</v>
      </c>
      <c r="C231">
        <v>67</v>
      </c>
      <c r="D231">
        <v>32</v>
      </c>
      <c r="E231" t="s">
        <v>1508</v>
      </c>
      <c r="F231">
        <v>14.4</v>
      </c>
      <c r="G231">
        <v>813</v>
      </c>
      <c r="H231">
        <v>290</v>
      </c>
      <c r="I231">
        <v>9000</v>
      </c>
      <c r="J231">
        <v>2449925</v>
      </c>
      <c r="K231">
        <v>2</v>
      </c>
      <c r="L231">
        <v>10</v>
      </c>
      <c r="M231">
        <v>2</v>
      </c>
      <c r="N231">
        <v>2</v>
      </c>
      <c r="O231">
        <v>14500</v>
      </c>
      <c r="P231">
        <v>0.2</v>
      </c>
      <c r="Q231">
        <v>500</v>
      </c>
      <c r="R231">
        <v>0</v>
      </c>
    </row>
    <row r="232" spans="1:18" x14ac:dyDescent="0.3">
      <c r="A232" t="s">
        <v>525</v>
      </c>
      <c r="B232" t="s">
        <v>603</v>
      </c>
      <c r="C232">
        <v>67</v>
      </c>
      <c r="D232">
        <v>32</v>
      </c>
      <c r="E232" t="s">
        <v>1508</v>
      </c>
      <c r="F232">
        <v>14.4</v>
      </c>
      <c r="G232">
        <v>813</v>
      </c>
      <c r="H232">
        <v>290</v>
      </c>
      <c r="I232">
        <v>9000</v>
      </c>
      <c r="J232">
        <v>2449925</v>
      </c>
      <c r="K232">
        <v>2</v>
      </c>
      <c r="L232">
        <v>10</v>
      </c>
      <c r="M232">
        <v>2</v>
      </c>
      <c r="N232">
        <v>2</v>
      </c>
      <c r="O232">
        <v>14500</v>
      </c>
      <c r="P232">
        <v>0.2</v>
      </c>
      <c r="Q232">
        <v>500</v>
      </c>
      <c r="R232">
        <v>1</v>
      </c>
    </row>
    <row r="233" spans="1:18" x14ac:dyDescent="0.3">
      <c r="A233" t="s">
        <v>525</v>
      </c>
      <c r="B233" t="s">
        <v>604</v>
      </c>
      <c r="C233">
        <v>68</v>
      </c>
      <c r="D233">
        <v>89</v>
      </c>
      <c r="E233" t="s">
        <v>606</v>
      </c>
      <c r="F233">
        <v>22.05</v>
      </c>
      <c r="G233">
        <v>1010</v>
      </c>
      <c r="H233">
        <v>410</v>
      </c>
      <c r="I233">
        <v>10250</v>
      </c>
      <c r="J233">
        <v>5454219</v>
      </c>
      <c r="K233">
        <v>3</v>
      </c>
      <c r="L233">
        <v>13</v>
      </c>
      <c r="M233">
        <v>4</v>
      </c>
      <c r="N233">
        <v>5</v>
      </c>
      <c r="O233">
        <v>13360</v>
      </c>
      <c r="P233">
        <v>0.26</v>
      </c>
      <c r="Q233">
        <v>370</v>
      </c>
      <c r="R233">
        <v>0</v>
      </c>
    </row>
    <row r="234" spans="1:18" x14ac:dyDescent="0.3">
      <c r="A234" t="s">
        <v>525</v>
      </c>
      <c r="B234" t="s">
        <v>604</v>
      </c>
      <c r="C234">
        <v>68</v>
      </c>
      <c r="D234">
        <v>89</v>
      </c>
      <c r="E234" t="s">
        <v>606</v>
      </c>
      <c r="F234">
        <v>22.05</v>
      </c>
      <c r="G234">
        <v>1010</v>
      </c>
      <c r="H234">
        <v>410</v>
      </c>
      <c r="I234">
        <v>10250</v>
      </c>
      <c r="J234">
        <v>5454219</v>
      </c>
      <c r="K234">
        <v>3</v>
      </c>
      <c r="L234">
        <v>13</v>
      </c>
      <c r="M234">
        <v>4</v>
      </c>
      <c r="N234">
        <v>5</v>
      </c>
      <c r="O234">
        <v>13360</v>
      </c>
      <c r="P234">
        <v>0.26</v>
      </c>
      <c r="Q234">
        <v>370</v>
      </c>
      <c r="R234">
        <v>1</v>
      </c>
    </row>
    <row r="235" spans="1:18" x14ac:dyDescent="0.3">
      <c r="A235" t="s">
        <v>525</v>
      </c>
      <c r="B235" t="s">
        <v>604</v>
      </c>
      <c r="C235">
        <v>68</v>
      </c>
      <c r="D235">
        <v>1</v>
      </c>
      <c r="E235" t="s">
        <v>1507</v>
      </c>
      <c r="F235">
        <v>20.16</v>
      </c>
      <c r="G235">
        <v>883</v>
      </c>
      <c r="H235">
        <v>410</v>
      </c>
      <c r="I235">
        <v>10250</v>
      </c>
      <c r="J235">
        <v>5454219</v>
      </c>
      <c r="K235">
        <v>3</v>
      </c>
      <c r="L235">
        <v>13</v>
      </c>
      <c r="M235">
        <v>4</v>
      </c>
      <c r="N235">
        <v>5</v>
      </c>
      <c r="O235">
        <v>13360</v>
      </c>
      <c r="P235">
        <v>0.26</v>
      </c>
      <c r="Q235">
        <v>370</v>
      </c>
      <c r="R235">
        <v>0</v>
      </c>
    </row>
    <row r="236" spans="1:18" x14ac:dyDescent="0.3">
      <c r="A236" t="s">
        <v>525</v>
      </c>
      <c r="B236" t="s">
        <v>604</v>
      </c>
      <c r="C236">
        <v>68</v>
      </c>
      <c r="D236">
        <v>1</v>
      </c>
      <c r="E236" t="s">
        <v>1507</v>
      </c>
      <c r="F236">
        <v>20.16</v>
      </c>
      <c r="G236">
        <v>883</v>
      </c>
      <c r="H236">
        <v>410</v>
      </c>
      <c r="I236">
        <v>10250</v>
      </c>
      <c r="J236">
        <v>5454219</v>
      </c>
      <c r="K236">
        <v>3</v>
      </c>
      <c r="L236">
        <v>13</v>
      </c>
      <c r="M236">
        <v>4</v>
      </c>
      <c r="N236">
        <v>5</v>
      </c>
      <c r="O236">
        <v>13360</v>
      </c>
      <c r="P236">
        <v>0.26</v>
      </c>
      <c r="Q236">
        <v>370</v>
      </c>
      <c r="R236">
        <v>1</v>
      </c>
    </row>
    <row r="237" spans="1:18" x14ac:dyDescent="0.3">
      <c r="A237" t="s">
        <v>525</v>
      </c>
      <c r="B237" t="s">
        <v>604</v>
      </c>
      <c r="C237">
        <v>68</v>
      </c>
      <c r="D237">
        <v>83</v>
      </c>
      <c r="E237" t="s">
        <v>1506</v>
      </c>
      <c r="F237">
        <v>19.32</v>
      </c>
      <c r="G237">
        <v>819</v>
      </c>
      <c r="H237">
        <v>410</v>
      </c>
      <c r="I237">
        <v>10250</v>
      </c>
      <c r="J237">
        <v>5454219</v>
      </c>
      <c r="K237">
        <v>3</v>
      </c>
      <c r="L237">
        <v>13</v>
      </c>
      <c r="M237">
        <v>4</v>
      </c>
      <c r="N237">
        <v>5</v>
      </c>
      <c r="O237">
        <v>13360</v>
      </c>
      <c r="P237">
        <v>0.26</v>
      </c>
      <c r="Q237">
        <v>370</v>
      </c>
      <c r="R237">
        <v>0</v>
      </c>
    </row>
    <row r="238" spans="1:18" x14ac:dyDescent="0.3">
      <c r="A238" t="s">
        <v>525</v>
      </c>
      <c r="B238" t="s">
        <v>604</v>
      </c>
      <c r="C238">
        <v>68</v>
      </c>
      <c r="D238">
        <v>83</v>
      </c>
      <c r="E238" t="s">
        <v>1506</v>
      </c>
      <c r="F238">
        <v>19.32</v>
      </c>
      <c r="G238">
        <v>819</v>
      </c>
      <c r="H238">
        <v>410</v>
      </c>
      <c r="I238">
        <v>10250</v>
      </c>
      <c r="J238">
        <v>5454219</v>
      </c>
      <c r="K238">
        <v>3</v>
      </c>
      <c r="L238">
        <v>13</v>
      </c>
      <c r="M238">
        <v>4</v>
      </c>
      <c r="N238">
        <v>5</v>
      </c>
      <c r="O238">
        <v>13360</v>
      </c>
      <c r="P238">
        <v>0.26</v>
      </c>
      <c r="Q238">
        <v>370</v>
      </c>
      <c r="R238">
        <v>1</v>
      </c>
    </row>
    <row r="239" spans="1:18" x14ac:dyDescent="0.3">
      <c r="A239" t="s">
        <v>525</v>
      </c>
      <c r="B239" t="s">
        <v>611</v>
      </c>
      <c r="C239">
        <v>69</v>
      </c>
      <c r="D239">
        <v>90</v>
      </c>
      <c r="E239" t="s">
        <v>612</v>
      </c>
      <c r="F239">
        <v>23.98</v>
      </c>
      <c r="G239">
        <v>1010</v>
      </c>
      <c r="H239">
        <v>568</v>
      </c>
      <c r="I239">
        <v>10250</v>
      </c>
      <c r="J239">
        <v>5608760</v>
      </c>
      <c r="K239">
        <v>3</v>
      </c>
      <c r="L239">
        <v>14</v>
      </c>
      <c r="M239">
        <v>6</v>
      </c>
      <c r="N239">
        <v>5</v>
      </c>
      <c r="O239">
        <v>2905</v>
      </c>
      <c r="P239">
        <v>0.28000000000000003</v>
      </c>
      <c r="Q239">
        <v>500</v>
      </c>
      <c r="R239">
        <v>0</v>
      </c>
    </row>
    <row r="240" spans="1:18" x14ac:dyDescent="0.3">
      <c r="A240" t="s">
        <v>525</v>
      </c>
      <c r="B240" t="s">
        <v>611</v>
      </c>
      <c r="C240">
        <v>69</v>
      </c>
      <c r="D240">
        <v>90</v>
      </c>
      <c r="E240" t="s">
        <v>612</v>
      </c>
      <c r="F240">
        <v>23.98</v>
      </c>
      <c r="G240">
        <v>1010</v>
      </c>
      <c r="H240">
        <v>568</v>
      </c>
      <c r="I240">
        <v>10250</v>
      </c>
      <c r="J240">
        <v>5608760</v>
      </c>
      <c r="K240">
        <v>3</v>
      </c>
      <c r="L240">
        <v>14</v>
      </c>
      <c r="M240">
        <v>6</v>
      </c>
      <c r="N240">
        <v>5</v>
      </c>
      <c r="O240">
        <v>2905</v>
      </c>
      <c r="P240">
        <v>0.28000000000000003</v>
      </c>
      <c r="Q240">
        <v>500</v>
      </c>
      <c r="R240">
        <v>1</v>
      </c>
    </row>
    <row r="241" spans="1:18" x14ac:dyDescent="0.3">
      <c r="A241" t="s">
        <v>525</v>
      </c>
      <c r="B241" t="s">
        <v>611</v>
      </c>
      <c r="C241">
        <v>69</v>
      </c>
      <c r="D241">
        <v>91</v>
      </c>
      <c r="E241" t="s">
        <v>1505</v>
      </c>
      <c r="F241">
        <v>20.239999999999998</v>
      </c>
      <c r="G241">
        <v>846</v>
      </c>
      <c r="H241">
        <v>568</v>
      </c>
      <c r="I241">
        <v>10250</v>
      </c>
      <c r="J241">
        <v>5608760</v>
      </c>
      <c r="K241">
        <v>3</v>
      </c>
      <c r="L241">
        <v>14</v>
      </c>
      <c r="M241">
        <v>6</v>
      </c>
      <c r="N241">
        <v>5</v>
      </c>
      <c r="O241">
        <v>2905</v>
      </c>
      <c r="P241">
        <v>0.28000000000000003</v>
      </c>
      <c r="Q241">
        <v>500</v>
      </c>
      <c r="R241">
        <v>0</v>
      </c>
    </row>
    <row r="242" spans="1:18" x14ac:dyDescent="0.3">
      <c r="A242" t="s">
        <v>525</v>
      </c>
      <c r="B242" t="s">
        <v>611</v>
      </c>
      <c r="C242">
        <v>69</v>
      </c>
      <c r="D242">
        <v>91</v>
      </c>
      <c r="E242" t="s">
        <v>1505</v>
      </c>
      <c r="F242">
        <v>20.239999999999998</v>
      </c>
      <c r="G242">
        <v>846</v>
      </c>
      <c r="H242">
        <v>568</v>
      </c>
      <c r="I242">
        <v>10250</v>
      </c>
      <c r="J242">
        <v>5608760</v>
      </c>
      <c r="K242">
        <v>3</v>
      </c>
      <c r="L242">
        <v>14</v>
      </c>
      <c r="M242">
        <v>6</v>
      </c>
      <c r="N242">
        <v>5</v>
      </c>
      <c r="O242">
        <v>2905</v>
      </c>
      <c r="P242">
        <v>0.28000000000000003</v>
      </c>
      <c r="Q242">
        <v>500</v>
      </c>
      <c r="R242">
        <v>1</v>
      </c>
    </row>
    <row r="243" spans="1:18" x14ac:dyDescent="0.3">
      <c r="A243" t="s">
        <v>525</v>
      </c>
      <c r="B243" t="s">
        <v>565</v>
      </c>
      <c r="C243">
        <v>71</v>
      </c>
      <c r="D243">
        <v>94</v>
      </c>
      <c r="E243" t="s">
        <v>1504</v>
      </c>
      <c r="F243">
        <v>18.190000000000001</v>
      </c>
      <c r="G243">
        <v>1013</v>
      </c>
      <c r="H243">
        <v>224</v>
      </c>
      <c r="I243">
        <v>7800</v>
      </c>
      <c r="J243">
        <v>807978</v>
      </c>
      <c r="K243">
        <v>2</v>
      </c>
      <c r="L243">
        <v>7</v>
      </c>
      <c r="M243">
        <v>2</v>
      </c>
      <c r="N243">
        <v>4</v>
      </c>
      <c r="O243">
        <v>7300</v>
      </c>
      <c r="P243">
        <v>0.21</v>
      </c>
      <c r="Q243">
        <v>320</v>
      </c>
      <c r="R243">
        <v>0</v>
      </c>
    </row>
    <row r="244" spans="1:18" x14ac:dyDescent="0.3">
      <c r="A244" t="s">
        <v>525</v>
      </c>
      <c r="B244" t="s">
        <v>565</v>
      </c>
      <c r="C244">
        <v>71</v>
      </c>
      <c r="D244">
        <v>94</v>
      </c>
      <c r="E244" t="s">
        <v>1504</v>
      </c>
      <c r="F244">
        <v>18.190000000000001</v>
      </c>
      <c r="G244">
        <v>1013</v>
      </c>
      <c r="H244">
        <v>224</v>
      </c>
      <c r="I244">
        <v>7800</v>
      </c>
      <c r="J244">
        <v>807978</v>
      </c>
      <c r="K244">
        <v>2</v>
      </c>
      <c r="L244">
        <v>7</v>
      </c>
      <c r="M244">
        <v>2</v>
      </c>
      <c r="N244">
        <v>4</v>
      </c>
      <c r="O244">
        <v>7300</v>
      </c>
      <c r="P244">
        <v>0.21</v>
      </c>
      <c r="Q244">
        <v>320</v>
      </c>
      <c r="R244">
        <v>1</v>
      </c>
    </row>
    <row r="245" spans="1:18" x14ac:dyDescent="0.3">
      <c r="A245" t="s">
        <v>525</v>
      </c>
      <c r="B245" t="s">
        <v>565</v>
      </c>
      <c r="C245">
        <v>71</v>
      </c>
      <c r="D245">
        <v>93</v>
      </c>
      <c r="E245" t="s">
        <v>567</v>
      </c>
      <c r="F245">
        <v>17.850000000000001</v>
      </c>
      <c r="G245">
        <v>950</v>
      </c>
      <c r="H245">
        <v>224</v>
      </c>
      <c r="I245">
        <v>7800</v>
      </c>
      <c r="J245">
        <v>807978</v>
      </c>
      <c r="K245">
        <v>2</v>
      </c>
      <c r="L245">
        <v>7</v>
      </c>
      <c r="M245">
        <v>2</v>
      </c>
      <c r="N245">
        <v>4</v>
      </c>
      <c r="O245">
        <v>7300</v>
      </c>
      <c r="P245">
        <v>0.21</v>
      </c>
      <c r="Q245">
        <v>320</v>
      </c>
      <c r="R245">
        <v>0</v>
      </c>
    </row>
    <row r="246" spans="1:18" x14ac:dyDescent="0.3">
      <c r="A246" t="s">
        <v>525</v>
      </c>
      <c r="B246" t="s">
        <v>565</v>
      </c>
      <c r="C246">
        <v>71</v>
      </c>
      <c r="D246">
        <v>93</v>
      </c>
      <c r="E246" t="s">
        <v>567</v>
      </c>
      <c r="F246">
        <v>17.850000000000001</v>
      </c>
      <c r="G246">
        <v>950</v>
      </c>
      <c r="H246">
        <v>224</v>
      </c>
      <c r="I246">
        <v>7800</v>
      </c>
      <c r="J246">
        <v>807978</v>
      </c>
      <c r="K246">
        <v>2</v>
      </c>
      <c r="L246">
        <v>7</v>
      </c>
      <c r="M246">
        <v>2</v>
      </c>
      <c r="N246">
        <v>4</v>
      </c>
      <c r="O246">
        <v>7300</v>
      </c>
      <c r="P246">
        <v>0.21</v>
      </c>
      <c r="Q246">
        <v>320</v>
      </c>
      <c r="R246">
        <v>1</v>
      </c>
    </row>
    <row r="247" spans="1:18" x14ac:dyDescent="0.3">
      <c r="A247" t="s">
        <v>525</v>
      </c>
      <c r="B247" t="s">
        <v>565</v>
      </c>
      <c r="C247">
        <v>71</v>
      </c>
      <c r="D247">
        <v>95</v>
      </c>
      <c r="E247" t="s">
        <v>1503</v>
      </c>
      <c r="F247">
        <v>17.68</v>
      </c>
      <c r="G247">
        <v>931</v>
      </c>
      <c r="H247">
        <v>224</v>
      </c>
      <c r="I247">
        <v>7800</v>
      </c>
      <c r="J247">
        <v>807978</v>
      </c>
      <c r="K247">
        <v>2</v>
      </c>
      <c r="L247">
        <v>7</v>
      </c>
      <c r="M247">
        <v>2</v>
      </c>
      <c r="N247">
        <v>4</v>
      </c>
      <c r="O247">
        <v>7300</v>
      </c>
      <c r="P247">
        <v>0.21</v>
      </c>
      <c r="Q247">
        <v>320</v>
      </c>
      <c r="R247">
        <v>0</v>
      </c>
    </row>
    <row r="248" spans="1:18" x14ac:dyDescent="0.3">
      <c r="A248" t="s">
        <v>525</v>
      </c>
      <c r="B248" t="s">
        <v>565</v>
      </c>
      <c r="C248">
        <v>71</v>
      </c>
      <c r="D248">
        <v>95</v>
      </c>
      <c r="E248" t="s">
        <v>1503</v>
      </c>
      <c r="F248">
        <v>17.68</v>
      </c>
      <c r="G248">
        <v>931</v>
      </c>
      <c r="H248">
        <v>224</v>
      </c>
      <c r="I248">
        <v>7800</v>
      </c>
      <c r="J248">
        <v>807978</v>
      </c>
      <c r="K248">
        <v>2</v>
      </c>
      <c r="L248">
        <v>7</v>
      </c>
      <c r="M248">
        <v>2</v>
      </c>
      <c r="N248">
        <v>4</v>
      </c>
      <c r="O248">
        <v>7300</v>
      </c>
      <c r="P248">
        <v>0.21</v>
      </c>
      <c r="Q248">
        <v>320</v>
      </c>
      <c r="R248">
        <v>1</v>
      </c>
    </row>
    <row r="249" spans="1:18" x14ac:dyDescent="0.3">
      <c r="A249" t="s">
        <v>525</v>
      </c>
      <c r="B249" t="s">
        <v>565</v>
      </c>
      <c r="C249">
        <v>71</v>
      </c>
      <c r="D249">
        <v>96</v>
      </c>
      <c r="E249" t="s">
        <v>1502</v>
      </c>
      <c r="F249">
        <v>15.81</v>
      </c>
      <c r="G249">
        <v>895</v>
      </c>
      <c r="H249">
        <v>224</v>
      </c>
      <c r="I249">
        <v>7800</v>
      </c>
      <c r="J249">
        <v>807978</v>
      </c>
      <c r="K249">
        <v>2</v>
      </c>
      <c r="L249">
        <v>7</v>
      </c>
      <c r="M249">
        <v>2</v>
      </c>
      <c r="N249">
        <v>4</v>
      </c>
      <c r="O249">
        <v>7300</v>
      </c>
      <c r="P249">
        <v>0.21</v>
      </c>
      <c r="Q249">
        <v>320</v>
      </c>
      <c r="R249">
        <v>0</v>
      </c>
    </row>
    <row r="250" spans="1:18" x14ac:dyDescent="0.3">
      <c r="A250" t="s">
        <v>525</v>
      </c>
      <c r="B250" t="s">
        <v>565</v>
      </c>
      <c r="C250">
        <v>71</v>
      </c>
      <c r="D250">
        <v>96</v>
      </c>
      <c r="E250" t="s">
        <v>1502</v>
      </c>
      <c r="F250">
        <v>15.81</v>
      </c>
      <c r="G250">
        <v>895</v>
      </c>
      <c r="H250">
        <v>224</v>
      </c>
      <c r="I250">
        <v>7800</v>
      </c>
      <c r="J250">
        <v>807978</v>
      </c>
      <c r="K250">
        <v>2</v>
      </c>
      <c r="L250">
        <v>7</v>
      </c>
      <c r="M250">
        <v>2</v>
      </c>
      <c r="N250">
        <v>4</v>
      </c>
      <c r="O250">
        <v>7300</v>
      </c>
      <c r="P250">
        <v>0.21</v>
      </c>
      <c r="Q250">
        <v>320</v>
      </c>
      <c r="R250">
        <v>1</v>
      </c>
    </row>
    <row r="251" spans="1:18" x14ac:dyDescent="0.3">
      <c r="A251" t="s">
        <v>525</v>
      </c>
      <c r="B251" t="s">
        <v>582</v>
      </c>
      <c r="C251">
        <v>72</v>
      </c>
      <c r="D251">
        <v>94</v>
      </c>
      <c r="E251" t="s">
        <v>1504</v>
      </c>
      <c r="F251">
        <v>20.329999999999998</v>
      </c>
      <c r="G251">
        <v>945</v>
      </c>
      <c r="H251">
        <v>269</v>
      </c>
      <c r="I251">
        <v>7800</v>
      </c>
      <c r="J251">
        <v>2102058</v>
      </c>
      <c r="K251">
        <v>2</v>
      </c>
      <c r="L251">
        <v>9</v>
      </c>
      <c r="M251">
        <v>2</v>
      </c>
      <c r="N251">
        <v>5</v>
      </c>
      <c r="O251">
        <v>7300</v>
      </c>
      <c r="P251">
        <v>0.24</v>
      </c>
      <c r="Q251">
        <v>390</v>
      </c>
      <c r="R251">
        <v>0</v>
      </c>
    </row>
    <row r="252" spans="1:18" x14ac:dyDescent="0.3">
      <c r="A252" t="s">
        <v>525</v>
      </c>
      <c r="B252" t="s">
        <v>582</v>
      </c>
      <c r="C252">
        <v>72</v>
      </c>
      <c r="D252">
        <v>94</v>
      </c>
      <c r="E252" t="s">
        <v>1504</v>
      </c>
      <c r="F252">
        <v>20.329999999999998</v>
      </c>
      <c r="G252">
        <v>945</v>
      </c>
      <c r="H252">
        <v>269</v>
      </c>
      <c r="I252">
        <v>7800</v>
      </c>
      <c r="J252">
        <v>2102058</v>
      </c>
      <c r="K252">
        <v>2</v>
      </c>
      <c r="L252">
        <v>9</v>
      </c>
      <c r="M252">
        <v>2</v>
      </c>
      <c r="N252">
        <v>5</v>
      </c>
      <c r="O252">
        <v>7300</v>
      </c>
      <c r="P252">
        <v>0.24</v>
      </c>
      <c r="Q252">
        <v>390</v>
      </c>
      <c r="R252">
        <v>1</v>
      </c>
    </row>
    <row r="253" spans="1:18" x14ac:dyDescent="0.3">
      <c r="A253" t="s">
        <v>525</v>
      </c>
      <c r="B253" t="s">
        <v>582</v>
      </c>
      <c r="C253">
        <v>72</v>
      </c>
      <c r="D253">
        <v>93</v>
      </c>
      <c r="E253" t="s">
        <v>567</v>
      </c>
      <c r="F253">
        <v>19.95</v>
      </c>
      <c r="G253">
        <v>885</v>
      </c>
      <c r="H253">
        <v>269</v>
      </c>
      <c r="I253">
        <v>7800</v>
      </c>
      <c r="J253">
        <v>2102058</v>
      </c>
      <c r="K253">
        <v>2</v>
      </c>
      <c r="L253">
        <v>9</v>
      </c>
      <c r="M253">
        <v>2</v>
      </c>
      <c r="N253">
        <v>5</v>
      </c>
      <c r="O253">
        <v>7300</v>
      </c>
      <c r="P253">
        <v>0.24</v>
      </c>
      <c r="Q253">
        <v>390</v>
      </c>
      <c r="R253">
        <v>0</v>
      </c>
    </row>
    <row r="254" spans="1:18" x14ac:dyDescent="0.3">
      <c r="A254" t="s">
        <v>525</v>
      </c>
      <c r="B254" t="s">
        <v>582</v>
      </c>
      <c r="C254">
        <v>72</v>
      </c>
      <c r="D254">
        <v>93</v>
      </c>
      <c r="E254" t="s">
        <v>567</v>
      </c>
      <c r="F254">
        <v>19.95</v>
      </c>
      <c r="G254">
        <v>885</v>
      </c>
      <c r="H254">
        <v>269</v>
      </c>
      <c r="I254">
        <v>7800</v>
      </c>
      <c r="J254">
        <v>2102058</v>
      </c>
      <c r="K254">
        <v>2</v>
      </c>
      <c r="L254">
        <v>9</v>
      </c>
      <c r="M254">
        <v>2</v>
      </c>
      <c r="N254">
        <v>5</v>
      </c>
      <c r="O254">
        <v>7300</v>
      </c>
      <c r="P254">
        <v>0.24</v>
      </c>
      <c r="Q254">
        <v>390</v>
      </c>
      <c r="R254">
        <v>1</v>
      </c>
    </row>
    <row r="255" spans="1:18" x14ac:dyDescent="0.3">
      <c r="A255" t="s">
        <v>525</v>
      </c>
      <c r="B255" t="s">
        <v>582</v>
      </c>
      <c r="C255">
        <v>72</v>
      </c>
      <c r="D255">
        <v>95</v>
      </c>
      <c r="E255" t="s">
        <v>1503</v>
      </c>
      <c r="F255">
        <v>19.760000000000002</v>
      </c>
      <c r="G255">
        <v>868</v>
      </c>
      <c r="H255">
        <v>269</v>
      </c>
      <c r="I255">
        <v>7800</v>
      </c>
      <c r="J255">
        <v>2102058</v>
      </c>
      <c r="K255">
        <v>2</v>
      </c>
      <c r="L255">
        <v>9</v>
      </c>
      <c r="M255">
        <v>2</v>
      </c>
      <c r="N255">
        <v>5</v>
      </c>
      <c r="O255">
        <v>7300</v>
      </c>
      <c r="P255">
        <v>0.24</v>
      </c>
      <c r="Q255">
        <v>390</v>
      </c>
      <c r="R255">
        <v>0</v>
      </c>
    </row>
    <row r="256" spans="1:18" x14ac:dyDescent="0.3">
      <c r="A256" t="s">
        <v>525</v>
      </c>
      <c r="B256" t="s">
        <v>582</v>
      </c>
      <c r="C256">
        <v>72</v>
      </c>
      <c r="D256">
        <v>95</v>
      </c>
      <c r="E256" t="s">
        <v>1503</v>
      </c>
      <c r="F256">
        <v>19.760000000000002</v>
      </c>
      <c r="G256">
        <v>868</v>
      </c>
      <c r="H256">
        <v>269</v>
      </c>
      <c r="I256">
        <v>7800</v>
      </c>
      <c r="J256">
        <v>2102058</v>
      </c>
      <c r="K256">
        <v>2</v>
      </c>
      <c r="L256">
        <v>9</v>
      </c>
      <c r="M256">
        <v>2</v>
      </c>
      <c r="N256">
        <v>5</v>
      </c>
      <c r="O256">
        <v>7300</v>
      </c>
      <c r="P256">
        <v>0.24</v>
      </c>
      <c r="Q256">
        <v>390</v>
      </c>
      <c r="R256">
        <v>1</v>
      </c>
    </row>
    <row r="257" spans="1:18" x14ac:dyDescent="0.3">
      <c r="A257" t="s">
        <v>525</v>
      </c>
      <c r="B257" t="s">
        <v>582</v>
      </c>
      <c r="C257">
        <v>72</v>
      </c>
      <c r="D257">
        <v>96</v>
      </c>
      <c r="E257" t="s">
        <v>1502</v>
      </c>
      <c r="F257">
        <v>17.670000000000002</v>
      </c>
      <c r="G257">
        <v>834</v>
      </c>
      <c r="H257">
        <v>269</v>
      </c>
      <c r="I257">
        <v>7800</v>
      </c>
      <c r="J257">
        <v>2102058</v>
      </c>
      <c r="K257">
        <v>2</v>
      </c>
      <c r="L257">
        <v>9</v>
      </c>
      <c r="M257">
        <v>2</v>
      </c>
      <c r="N257">
        <v>5</v>
      </c>
      <c r="O257">
        <v>7300</v>
      </c>
      <c r="P257">
        <v>0.24</v>
      </c>
      <c r="Q257">
        <v>390</v>
      </c>
      <c r="R257">
        <v>0</v>
      </c>
    </row>
    <row r="258" spans="1:18" x14ac:dyDescent="0.3">
      <c r="A258" t="s">
        <v>525</v>
      </c>
      <c r="B258" t="s">
        <v>582</v>
      </c>
      <c r="C258">
        <v>72</v>
      </c>
      <c r="D258">
        <v>96</v>
      </c>
      <c r="E258" t="s">
        <v>1502</v>
      </c>
      <c r="F258">
        <v>17.670000000000002</v>
      </c>
      <c r="G258">
        <v>834</v>
      </c>
      <c r="H258">
        <v>269</v>
      </c>
      <c r="I258">
        <v>7800</v>
      </c>
      <c r="J258">
        <v>2102058</v>
      </c>
      <c r="K258">
        <v>2</v>
      </c>
      <c r="L258">
        <v>9</v>
      </c>
      <c r="M258">
        <v>2</v>
      </c>
      <c r="N258">
        <v>5</v>
      </c>
      <c r="O258">
        <v>7300</v>
      </c>
      <c r="P258">
        <v>0.24</v>
      </c>
      <c r="Q258">
        <v>390</v>
      </c>
      <c r="R258">
        <v>1</v>
      </c>
    </row>
    <row r="259" spans="1:18" x14ac:dyDescent="0.3">
      <c r="A259" t="s">
        <v>525</v>
      </c>
      <c r="B259" t="s">
        <v>594</v>
      </c>
      <c r="C259">
        <v>73</v>
      </c>
      <c r="D259">
        <v>98</v>
      </c>
      <c r="E259" t="s">
        <v>596</v>
      </c>
      <c r="F259">
        <v>18.54</v>
      </c>
      <c r="G259">
        <v>950</v>
      </c>
      <c r="H259">
        <v>400</v>
      </c>
      <c r="I259">
        <v>9000</v>
      </c>
      <c r="J259">
        <v>3648219</v>
      </c>
      <c r="K259">
        <v>2</v>
      </c>
      <c r="L259">
        <v>11</v>
      </c>
      <c r="M259">
        <v>3</v>
      </c>
      <c r="N259">
        <v>3</v>
      </c>
      <c r="O259">
        <v>9695</v>
      </c>
      <c r="P259">
        <v>0.22</v>
      </c>
      <c r="Q259">
        <v>470</v>
      </c>
      <c r="R259">
        <v>0</v>
      </c>
    </row>
    <row r="260" spans="1:18" x14ac:dyDescent="0.3">
      <c r="A260" t="s">
        <v>525</v>
      </c>
      <c r="B260" t="s">
        <v>594</v>
      </c>
      <c r="C260">
        <v>73</v>
      </c>
      <c r="D260">
        <v>98</v>
      </c>
      <c r="E260" t="s">
        <v>596</v>
      </c>
      <c r="F260">
        <v>18.54</v>
      </c>
      <c r="G260">
        <v>950</v>
      </c>
      <c r="H260">
        <v>400</v>
      </c>
      <c r="I260">
        <v>9000</v>
      </c>
      <c r="J260">
        <v>3648219</v>
      </c>
      <c r="K260">
        <v>2</v>
      </c>
      <c r="L260">
        <v>11</v>
      </c>
      <c r="M260">
        <v>3</v>
      </c>
      <c r="N260">
        <v>3</v>
      </c>
      <c r="O260">
        <v>9695</v>
      </c>
      <c r="P260">
        <v>0.22</v>
      </c>
      <c r="Q260">
        <v>470</v>
      </c>
      <c r="R260">
        <v>1</v>
      </c>
    </row>
    <row r="261" spans="1:18" x14ac:dyDescent="0.3">
      <c r="A261" t="s">
        <v>525</v>
      </c>
      <c r="B261" t="s">
        <v>594</v>
      </c>
      <c r="C261">
        <v>73</v>
      </c>
      <c r="D261">
        <v>97</v>
      </c>
      <c r="E261" t="s">
        <v>1501</v>
      </c>
      <c r="F261">
        <v>17.82</v>
      </c>
      <c r="G261">
        <v>824</v>
      </c>
      <c r="H261">
        <v>400</v>
      </c>
      <c r="I261">
        <v>9000</v>
      </c>
      <c r="J261">
        <v>3648219</v>
      </c>
      <c r="K261">
        <v>2</v>
      </c>
      <c r="L261">
        <v>11</v>
      </c>
      <c r="M261">
        <v>3</v>
      </c>
      <c r="N261">
        <v>3</v>
      </c>
      <c r="O261">
        <v>9695</v>
      </c>
      <c r="P261">
        <v>0.22</v>
      </c>
      <c r="Q261">
        <v>470</v>
      </c>
      <c r="R261">
        <v>0</v>
      </c>
    </row>
    <row r="262" spans="1:18" x14ac:dyDescent="0.3">
      <c r="A262" t="s">
        <v>525</v>
      </c>
      <c r="B262" t="s">
        <v>594</v>
      </c>
      <c r="C262">
        <v>73</v>
      </c>
      <c r="D262">
        <v>97</v>
      </c>
      <c r="E262" t="s">
        <v>1501</v>
      </c>
      <c r="F262">
        <v>17.82</v>
      </c>
      <c r="G262">
        <v>824</v>
      </c>
      <c r="H262">
        <v>400</v>
      </c>
      <c r="I262">
        <v>9000</v>
      </c>
      <c r="J262">
        <v>3648219</v>
      </c>
      <c r="K262">
        <v>2</v>
      </c>
      <c r="L262">
        <v>11</v>
      </c>
      <c r="M262">
        <v>3</v>
      </c>
      <c r="N262">
        <v>3</v>
      </c>
      <c r="O262">
        <v>9695</v>
      </c>
      <c r="P262">
        <v>0.22</v>
      </c>
      <c r="Q262">
        <v>470</v>
      </c>
      <c r="R262">
        <v>1</v>
      </c>
    </row>
    <row r="263" spans="1:18" x14ac:dyDescent="0.3">
      <c r="A263" t="s">
        <v>525</v>
      </c>
      <c r="B263" t="s">
        <v>594</v>
      </c>
      <c r="C263">
        <v>73</v>
      </c>
      <c r="D263">
        <v>99</v>
      </c>
      <c r="E263" t="s">
        <v>1500</v>
      </c>
      <c r="F263">
        <v>17.46</v>
      </c>
      <c r="G263">
        <v>814</v>
      </c>
      <c r="H263">
        <v>400</v>
      </c>
      <c r="I263">
        <v>9000</v>
      </c>
      <c r="J263">
        <v>3648219</v>
      </c>
      <c r="K263">
        <v>2</v>
      </c>
      <c r="L263">
        <v>11</v>
      </c>
      <c r="M263">
        <v>3</v>
      </c>
      <c r="N263">
        <v>3</v>
      </c>
      <c r="O263">
        <v>9695</v>
      </c>
      <c r="P263">
        <v>0.22</v>
      </c>
      <c r="Q263">
        <v>470</v>
      </c>
      <c r="R263">
        <v>0</v>
      </c>
    </row>
    <row r="264" spans="1:18" x14ac:dyDescent="0.3">
      <c r="A264" t="s">
        <v>525</v>
      </c>
      <c r="B264" t="s">
        <v>594</v>
      </c>
      <c r="C264">
        <v>73</v>
      </c>
      <c r="D264">
        <v>99</v>
      </c>
      <c r="E264" t="s">
        <v>1500</v>
      </c>
      <c r="F264">
        <v>17.46</v>
      </c>
      <c r="G264">
        <v>814</v>
      </c>
      <c r="H264">
        <v>400</v>
      </c>
      <c r="I264">
        <v>9000</v>
      </c>
      <c r="J264">
        <v>3648219</v>
      </c>
      <c r="K264">
        <v>2</v>
      </c>
      <c r="L264">
        <v>11</v>
      </c>
      <c r="M264">
        <v>3</v>
      </c>
      <c r="N264">
        <v>3</v>
      </c>
      <c r="O264">
        <v>9695</v>
      </c>
      <c r="P264">
        <v>0.22</v>
      </c>
      <c r="Q264">
        <v>470</v>
      </c>
      <c r="R264">
        <v>1</v>
      </c>
    </row>
    <row r="265" spans="1:18" x14ac:dyDescent="0.3">
      <c r="A265" t="s">
        <v>525</v>
      </c>
      <c r="B265" t="s">
        <v>613</v>
      </c>
      <c r="C265">
        <v>74</v>
      </c>
      <c r="D265">
        <v>101</v>
      </c>
      <c r="E265" t="s">
        <v>614</v>
      </c>
      <c r="F265">
        <v>19.190000000000001</v>
      </c>
      <c r="G265">
        <v>1014</v>
      </c>
      <c r="H265">
        <v>400</v>
      </c>
      <c r="I265">
        <v>11000</v>
      </c>
      <c r="J265">
        <v>4629511</v>
      </c>
      <c r="K265">
        <v>2</v>
      </c>
      <c r="L265">
        <v>11</v>
      </c>
      <c r="M265">
        <v>3</v>
      </c>
      <c r="N265">
        <v>3</v>
      </c>
      <c r="O265">
        <v>14260</v>
      </c>
      <c r="P265">
        <v>0.24</v>
      </c>
      <c r="Q265">
        <v>480</v>
      </c>
      <c r="R265">
        <v>0</v>
      </c>
    </row>
    <row r="266" spans="1:18" x14ac:dyDescent="0.3">
      <c r="A266" t="s">
        <v>525</v>
      </c>
      <c r="B266" t="s">
        <v>613</v>
      </c>
      <c r="C266">
        <v>74</v>
      </c>
      <c r="D266">
        <v>101</v>
      </c>
      <c r="E266" t="s">
        <v>614</v>
      </c>
      <c r="F266">
        <v>19.190000000000001</v>
      </c>
      <c r="G266">
        <v>1014</v>
      </c>
      <c r="H266">
        <v>400</v>
      </c>
      <c r="I266">
        <v>11000</v>
      </c>
      <c r="J266">
        <v>4629511</v>
      </c>
      <c r="K266">
        <v>2</v>
      </c>
      <c r="L266">
        <v>11</v>
      </c>
      <c r="M266">
        <v>3</v>
      </c>
      <c r="N266">
        <v>3</v>
      </c>
      <c r="O266">
        <v>14260</v>
      </c>
      <c r="P266">
        <v>0.24</v>
      </c>
      <c r="Q266">
        <v>480</v>
      </c>
      <c r="R266">
        <v>1</v>
      </c>
    </row>
    <row r="267" spans="1:18" x14ac:dyDescent="0.3">
      <c r="A267" t="s">
        <v>525</v>
      </c>
      <c r="B267" t="s">
        <v>613</v>
      </c>
      <c r="C267">
        <v>74</v>
      </c>
      <c r="D267">
        <v>100</v>
      </c>
      <c r="E267" t="s">
        <v>1499</v>
      </c>
      <c r="F267">
        <v>17.86</v>
      </c>
      <c r="G267">
        <v>860</v>
      </c>
      <c r="H267">
        <v>400</v>
      </c>
      <c r="I267">
        <v>11000</v>
      </c>
      <c r="J267">
        <v>4629511</v>
      </c>
      <c r="K267">
        <v>2</v>
      </c>
      <c r="L267">
        <v>11</v>
      </c>
      <c r="M267">
        <v>3</v>
      </c>
      <c r="N267">
        <v>3</v>
      </c>
      <c r="O267">
        <v>14260</v>
      </c>
      <c r="P267">
        <v>0.24</v>
      </c>
      <c r="Q267">
        <v>480</v>
      </c>
      <c r="R267">
        <v>0</v>
      </c>
    </row>
    <row r="268" spans="1:18" x14ac:dyDescent="0.3">
      <c r="A268" t="s">
        <v>525</v>
      </c>
      <c r="B268" t="s">
        <v>613</v>
      </c>
      <c r="C268">
        <v>74</v>
      </c>
      <c r="D268">
        <v>100</v>
      </c>
      <c r="E268" t="s">
        <v>1499</v>
      </c>
      <c r="F268">
        <v>17.86</v>
      </c>
      <c r="G268">
        <v>860</v>
      </c>
      <c r="H268">
        <v>400</v>
      </c>
      <c r="I268">
        <v>11000</v>
      </c>
      <c r="J268">
        <v>4629511</v>
      </c>
      <c r="K268">
        <v>2</v>
      </c>
      <c r="L268">
        <v>11</v>
      </c>
      <c r="M268">
        <v>3</v>
      </c>
      <c r="N268">
        <v>3</v>
      </c>
      <c r="O268">
        <v>14260</v>
      </c>
      <c r="P268">
        <v>0.24</v>
      </c>
      <c r="Q268">
        <v>480</v>
      </c>
      <c r="R268">
        <v>1</v>
      </c>
    </row>
    <row r="269" spans="1:18" x14ac:dyDescent="0.3">
      <c r="A269" t="s">
        <v>525</v>
      </c>
      <c r="B269" t="s">
        <v>613</v>
      </c>
      <c r="C269">
        <v>74</v>
      </c>
      <c r="D269">
        <v>102</v>
      </c>
      <c r="E269" t="s">
        <v>1498</v>
      </c>
      <c r="F269">
        <v>17.670000000000002</v>
      </c>
      <c r="G269">
        <v>842</v>
      </c>
      <c r="H269">
        <v>400</v>
      </c>
      <c r="I269">
        <v>11000</v>
      </c>
      <c r="J269">
        <v>4629511</v>
      </c>
      <c r="K269">
        <v>2</v>
      </c>
      <c r="L269">
        <v>11</v>
      </c>
      <c r="M269">
        <v>3</v>
      </c>
      <c r="N269">
        <v>3</v>
      </c>
      <c r="O269">
        <v>14260</v>
      </c>
      <c r="P269">
        <v>0.24</v>
      </c>
      <c r="Q269">
        <v>480</v>
      </c>
      <c r="R269">
        <v>0</v>
      </c>
    </row>
    <row r="270" spans="1:18" x14ac:dyDescent="0.3">
      <c r="A270" t="s">
        <v>525</v>
      </c>
      <c r="B270" t="s">
        <v>613</v>
      </c>
      <c r="C270">
        <v>74</v>
      </c>
      <c r="D270">
        <v>102</v>
      </c>
      <c r="E270" t="s">
        <v>1498</v>
      </c>
      <c r="F270">
        <v>17.670000000000002</v>
      </c>
      <c r="G270">
        <v>842</v>
      </c>
      <c r="H270">
        <v>400</v>
      </c>
      <c r="I270">
        <v>11000</v>
      </c>
      <c r="J270">
        <v>4629511</v>
      </c>
      <c r="K270">
        <v>2</v>
      </c>
      <c r="L270">
        <v>11</v>
      </c>
      <c r="M270">
        <v>3</v>
      </c>
      <c r="N270">
        <v>3</v>
      </c>
      <c r="O270">
        <v>14260</v>
      </c>
      <c r="P270">
        <v>0.24</v>
      </c>
      <c r="Q270">
        <v>480</v>
      </c>
      <c r="R270">
        <v>1</v>
      </c>
    </row>
    <row r="271" spans="1:18" x14ac:dyDescent="0.3">
      <c r="A271" t="s">
        <v>525</v>
      </c>
      <c r="B271" t="s">
        <v>615</v>
      </c>
      <c r="C271">
        <v>75</v>
      </c>
      <c r="D271">
        <v>105</v>
      </c>
      <c r="E271" t="s">
        <v>1497</v>
      </c>
      <c r="F271">
        <v>17.670000000000002</v>
      </c>
      <c r="G271">
        <v>878</v>
      </c>
      <c r="H271">
        <v>451</v>
      </c>
      <c r="I271">
        <v>9000</v>
      </c>
      <c r="J271">
        <v>4949294</v>
      </c>
      <c r="K271">
        <v>2</v>
      </c>
      <c r="L271">
        <v>13</v>
      </c>
      <c r="M271">
        <v>5</v>
      </c>
      <c r="N271">
        <v>3</v>
      </c>
      <c r="O271">
        <v>11135</v>
      </c>
      <c r="P271">
        <v>0.24</v>
      </c>
      <c r="Q271">
        <v>450</v>
      </c>
      <c r="R271">
        <v>0</v>
      </c>
    </row>
    <row r="272" spans="1:18" x14ac:dyDescent="0.3">
      <c r="A272" t="s">
        <v>525</v>
      </c>
      <c r="B272" t="s">
        <v>615</v>
      </c>
      <c r="C272">
        <v>75</v>
      </c>
      <c r="D272">
        <v>105</v>
      </c>
      <c r="E272" t="s">
        <v>1497</v>
      </c>
      <c r="F272">
        <v>17.670000000000002</v>
      </c>
      <c r="G272">
        <v>878</v>
      </c>
      <c r="H272">
        <v>451</v>
      </c>
      <c r="I272">
        <v>9000</v>
      </c>
      <c r="J272">
        <v>4949294</v>
      </c>
      <c r="K272">
        <v>2</v>
      </c>
      <c r="L272">
        <v>13</v>
      </c>
      <c r="M272">
        <v>5</v>
      </c>
      <c r="N272">
        <v>3</v>
      </c>
      <c r="O272">
        <v>11135</v>
      </c>
      <c r="P272">
        <v>0.24</v>
      </c>
      <c r="Q272">
        <v>450</v>
      </c>
      <c r="R272">
        <v>1</v>
      </c>
    </row>
    <row r="273" spans="1:18" x14ac:dyDescent="0.3">
      <c r="A273" t="s">
        <v>525</v>
      </c>
      <c r="B273" t="s">
        <v>615</v>
      </c>
      <c r="C273">
        <v>75</v>
      </c>
      <c r="D273">
        <v>104</v>
      </c>
      <c r="E273" t="s">
        <v>616</v>
      </c>
      <c r="F273">
        <v>18.62</v>
      </c>
      <c r="G273">
        <v>833</v>
      </c>
      <c r="H273">
        <v>451</v>
      </c>
      <c r="I273">
        <v>9000</v>
      </c>
      <c r="J273">
        <v>4949294</v>
      </c>
      <c r="K273">
        <v>2</v>
      </c>
      <c r="L273">
        <v>13</v>
      </c>
      <c r="M273">
        <v>5</v>
      </c>
      <c r="N273">
        <v>3</v>
      </c>
      <c r="O273">
        <v>11135</v>
      </c>
      <c r="P273">
        <v>0.24</v>
      </c>
      <c r="Q273">
        <v>450</v>
      </c>
      <c r="R273">
        <v>0</v>
      </c>
    </row>
    <row r="274" spans="1:18" x14ac:dyDescent="0.3">
      <c r="A274" t="s">
        <v>525</v>
      </c>
      <c r="B274" t="s">
        <v>615</v>
      </c>
      <c r="C274">
        <v>75</v>
      </c>
      <c r="D274">
        <v>104</v>
      </c>
      <c r="E274" t="s">
        <v>616</v>
      </c>
      <c r="F274">
        <v>18.62</v>
      </c>
      <c r="G274">
        <v>833</v>
      </c>
      <c r="H274">
        <v>451</v>
      </c>
      <c r="I274">
        <v>9000</v>
      </c>
      <c r="J274">
        <v>4949294</v>
      </c>
      <c r="K274">
        <v>2</v>
      </c>
      <c r="L274">
        <v>13</v>
      </c>
      <c r="M274">
        <v>5</v>
      </c>
      <c r="N274">
        <v>3</v>
      </c>
      <c r="O274">
        <v>11135</v>
      </c>
      <c r="P274">
        <v>0.24</v>
      </c>
      <c r="Q274">
        <v>450</v>
      </c>
      <c r="R274">
        <v>1</v>
      </c>
    </row>
    <row r="275" spans="1:18" x14ac:dyDescent="0.3">
      <c r="A275" t="s">
        <v>525</v>
      </c>
      <c r="B275" t="s">
        <v>615</v>
      </c>
      <c r="C275">
        <v>75</v>
      </c>
      <c r="D275">
        <v>103</v>
      </c>
      <c r="E275" t="s">
        <v>1496</v>
      </c>
      <c r="F275">
        <v>19</v>
      </c>
      <c r="G275">
        <v>824</v>
      </c>
      <c r="H275">
        <v>451</v>
      </c>
      <c r="I275">
        <v>9000</v>
      </c>
      <c r="J275">
        <v>4949294</v>
      </c>
      <c r="K275">
        <v>2</v>
      </c>
      <c r="L275">
        <v>13</v>
      </c>
      <c r="M275">
        <v>5</v>
      </c>
      <c r="N275">
        <v>3</v>
      </c>
      <c r="O275">
        <v>11135</v>
      </c>
      <c r="P275">
        <v>0.24</v>
      </c>
      <c r="Q275">
        <v>450</v>
      </c>
      <c r="R275">
        <v>0</v>
      </c>
    </row>
    <row r="276" spans="1:18" x14ac:dyDescent="0.3">
      <c r="A276" t="s">
        <v>525</v>
      </c>
      <c r="B276" t="s">
        <v>615</v>
      </c>
      <c r="C276">
        <v>75</v>
      </c>
      <c r="D276">
        <v>103</v>
      </c>
      <c r="E276" t="s">
        <v>1496</v>
      </c>
      <c r="F276">
        <v>19</v>
      </c>
      <c r="G276">
        <v>824</v>
      </c>
      <c r="H276">
        <v>451</v>
      </c>
      <c r="I276">
        <v>9000</v>
      </c>
      <c r="J276">
        <v>4949294</v>
      </c>
      <c r="K276">
        <v>2</v>
      </c>
      <c r="L276">
        <v>13</v>
      </c>
      <c r="M276">
        <v>5</v>
      </c>
      <c r="N276">
        <v>3</v>
      </c>
      <c r="O276">
        <v>11135</v>
      </c>
      <c r="P276">
        <v>0.24</v>
      </c>
      <c r="Q276">
        <v>450</v>
      </c>
      <c r="R276">
        <v>1</v>
      </c>
    </row>
    <row r="277" spans="1:18" x14ac:dyDescent="0.3">
      <c r="A277" t="s">
        <v>525</v>
      </c>
      <c r="B277" t="s">
        <v>622</v>
      </c>
      <c r="C277">
        <v>76</v>
      </c>
      <c r="D277">
        <v>106</v>
      </c>
      <c r="E277" t="s">
        <v>623</v>
      </c>
      <c r="F277">
        <v>21.63</v>
      </c>
      <c r="G277">
        <v>1026</v>
      </c>
      <c r="H277">
        <v>451</v>
      </c>
      <c r="I277">
        <v>11000</v>
      </c>
      <c r="J277">
        <v>5273761</v>
      </c>
      <c r="K277">
        <v>2</v>
      </c>
      <c r="L277">
        <v>13</v>
      </c>
      <c r="M277">
        <v>5</v>
      </c>
      <c r="N277">
        <v>3</v>
      </c>
      <c r="O277">
        <v>14500</v>
      </c>
      <c r="P277">
        <v>0.26</v>
      </c>
      <c r="Q277">
        <v>460</v>
      </c>
      <c r="R277">
        <v>0</v>
      </c>
    </row>
    <row r="278" spans="1:18" x14ac:dyDescent="0.3">
      <c r="A278" t="s">
        <v>525</v>
      </c>
      <c r="B278" t="s">
        <v>622</v>
      </c>
      <c r="C278">
        <v>76</v>
      </c>
      <c r="D278">
        <v>106</v>
      </c>
      <c r="E278" t="s">
        <v>623</v>
      </c>
      <c r="F278">
        <v>21.63</v>
      </c>
      <c r="G278">
        <v>1026</v>
      </c>
      <c r="H278">
        <v>451</v>
      </c>
      <c r="I278">
        <v>11000</v>
      </c>
      <c r="J278">
        <v>5273761</v>
      </c>
      <c r="K278">
        <v>2</v>
      </c>
      <c r="L278">
        <v>13</v>
      </c>
      <c r="M278">
        <v>5</v>
      </c>
      <c r="N278">
        <v>3</v>
      </c>
      <c r="O278">
        <v>14500</v>
      </c>
      <c r="P278">
        <v>0.26</v>
      </c>
      <c r="Q278">
        <v>460</v>
      </c>
      <c r="R278">
        <v>1</v>
      </c>
    </row>
    <row r="279" spans="1:18" x14ac:dyDescent="0.3">
      <c r="A279" t="s">
        <v>304</v>
      </c>
      <c r="B279" t="s">
        <v>312</v>
      </c>
      <c r="C279">
        <v>85</v>
      </c>
      <c r="D279">
        <v>112</v>
      </c>
      <c r="E279" t="s">
        <v>314</v>
      </c>
      <c r="F279">
        <v>14.98</v>
      </c>
      <c r="G279">
        <v>728</v>
      </c>
      <c r="H279">
        <v>100</v>
      </c>
      <c r="I279">
        <v>6500</v>
      </c>
      <c r="J279">
        <v>165706</v>
      </c>
      <c r="K279">
        <v>3</v>
      </c>
      <c r="L279">
        <v>3</v>
      </c>
      <c r="M279">
        <v>1</v>
      </c>
      <c r="N279">
        <v>5</v>
      </c>
      <c r="O279">
        <v>4075</v>
      </c>
      <c r="P279">
        <v>0.18</v>
      </c>
      <c r="Q279">
        <v>370</v>
      </c>
      <c r="R279">
        <v>0</v>
      </c>
    </row>
    <row r="280" spans="1:18" x14ac:dyDescent="0.3">
      <c r="A280" t="s">
        <v>304</v>
      </c>
      <c r="B280" t="s">
        <v>312</v>
      </c>
      <c r="C280">
        <v>85</v>
      </c>
      <c r="D280">
        <v>112</v>
      </c>
      <c r="E280" t="s">
        <v>314</v>
      </c>
      <c r="F280">
        <v>14.98</v>
      </c>
      <c r="G280">
        <v>728</v>
      </c>
      <c r="H280">
        <v>100</v>
      </c>
      <c r="I280">
        <v>6500</v>
      </c>
      <c r="J280">
        <v>165706</v>
      </c>
      <c r="K280">
        <v>3</v>
      </c>
      <c r="L280">
        <v>3</v>
      </c>
      <c r="M280">
        <v>1</v>
      </c>
      <c r="N280">
        <v>5</v>
      </c>
      <c r="O280">
        <v>4075</v>
      </c>
      <c r="P280">
        <v>0.18</v>
      </c>
      <c r="Q280">
        <v>370</v>
      </c>
      <c r="R280">
        <v>1</v>
      </c>
    </row>
    <row r="281" spans="1:18" x14ac:dyDescent="0.3">
      <c r="A281" t="s">
        <v>304</v>
      </c>
      <c r="B281" t="s">
        <v>318</v>
      </c>
      <c r="C281">
        <v>86</v>
      </c>
      <c r="D281">
        <v>112</v>
      </c>
      <c r="E281" t="s">
        <v>314</v>
      </c>
      <c r="F281">
        <v>14.98</v>
      </c>
      <c r="G281">
        <v>728</v>
      </c>
      <c r="H281">
        <v>110</v>
      </c>
      <c r="I281">
        <v>6500</v>
      </c>
      <c r="J281">
        <v>182276</v>
      </c>
      <c r="K281">
        <v>3</v>
      </c>
      <c r="L281">
        <v>3</v>
      </c>
      <c r="M281">
        <v>1</v>
      </c>
      <c r="N281">
        <v>5</v>
      </c>
      <c r="O281">
        <v>4075</v>
      </c>
      <c r="P281">
        <v>0.18</v>
      </c>
      <c r="Q281">
        <v>350</v>
      </c>
      <c r="R281">
        <v>0</v>
      </c>
    </row>
    <row r="282" spans="1:18" x14ac:dyDescent="0.3">
      <c r="A282" t="s">
        <v>304</v>
      </c>
      <c r="B282" t="s">
        <v>318</v>
      </c>
      <c r="C282">
        <v>86</v>
      </c>
      <c r="D282">
        <v>112</v>
      </c>
      <c r="E282" t="s">
        <v>314</v>
      </c>
      <c r="F282">
        <v>14.98</v>
      </c>
      <c r="G282">
        <v>728</v>
      </c>
      <c r="H282">
        <v>110</v>
      </c>
      <c r="I282">
        <v>6500</v>
      </c>
      <c r="J282">
        <v>182276</v>
      </c>
      <c r="K282">
        <v>3</v>
      </c>
      <c r="L282">
        <v>3</v>
      </c>
      <c r="M282">
        <v>1</v>
      </c>
      <c r="N282">
        <v>5</v>
      </c>
      <c r="O282">
        <v>4075</v>
      </c>
      <c r="P282">
        <v>0.18</v>
      </c>
      <c r="Q282">
        <v>350</v>
      </c>
      <c r="R282">
        <v>1</v>
      </c>
    </row>
    <row r="283" spans="1:18" x14ac:dyDescent="0.3">
      <c r="A283" t="s">
        <v>304</v>
      </c>
      <c r="B283" t="s">
        <v>315</v>
      </c>
      <c r="C283">
        <v>87</v>
      </c>
      <c r="D283">
        <v>114</v>
      </c>
      <c r="E283" t="s">
        <v>1495</v>
      </c>
      <c r="F283">
        <v>13.02</v>
      </c>
      <c r="G283">
        <v>663</v>
      </c>
      <c r="H283">
        <v>124</v>
      </c>
      <c r="I283">
        <v>6500</v>
      </c>
      <c r="J283">
        <v>178855</v>
      </c>
      <c r="K283">
        <v>5</v>
      </c>
      <c r="L283">
        <v>3</v>
      </c>
      <c r="M283">
        <v>2</v>
      </c>
      <c r="N283">
        <v>5</v>
      </c>
      <c r="O283">
        <v>3600</v>
      </c>
      <c r="P283">
        <v>0.18</v>
      </c>
      <c r="Q283">
        <v>350</v>
      </c>
      <c r="R283">
        <v>0</v>
      </c>
    </row>
    <row r="284" spans="1:18" x14ac:dyDescent="0.3">
      <c r="A284" t="s">
        <v>304</v>
      </c>
      <c r="B284" t="s">
        <v>315</v>
      </c>
      <c r="C284">
        <v>87</v>
      </c>
      <c r="D284">
        <v>113</v>
      </c>
      <c r="E284" t="s">
        <v>317</v>
      </c>
      <c r="F284">
        <v>12.6</v>
      </c>
      <c r="G284">
        <v>663</v>
      </c>
      <c r="H284">
        <v>124</v>
      </c>
      <c r="I284">
        <v>6500</v>
      </c>
      <c r="J284">
        <v>178855</v>
      </c>
      <c r="K284">
        <v>5</v>
      </c>
      <c r="L284">
        <v>3</v>
      </c>
      <c r="M284">
        <v>2</v>
      </c>
      <c r="N284">
        <v>5</v>
      </c>
      <c r="O284">
        <v>3600</v>
      </c>
      <c r="P284">
        <v>0.18</v>
      </c>
      <c r="Q284">
        <v>350</v>
      </c>
      <c r="R284">
        <v>0</v>
      </c>
    </row>
    <row r="285" spans="1:18" x14ac:dyDescent="0.3">
      <c r="A285" t="s">
        <v>304</v>
      </c>
      <c r="B285" t="s">
        <v>315</v>
      </c>
      <c r="C285">
        <v>87</v>
      </c>
      <c r="D285">
        <v>114</v>
      </c>
      <c r="E285" t="s">
        <v>1495</v>
      </c>
      <c r="F285">
        <v>13.02</v>
      </c>
      <c r="G285">
        <v>663</v>
      </c>
      <c r="H285">
        <v>124</v>
      </c>
      <c r="I285">
        <v>6500</v>
      </c>
      <c r="J285">
        <v>178855</v>
      </c>
      <c r="K285">
        <v>5</v>
      </c>
      <c r="L285">
        <v>3</v>
      </c>
      <c r="M285">
        <v>2</v>
      </c>
      <c r="N285">
        <v>5</v>
      </c>
      <c r="O285">
        <v>3600</v>
      </c>
      <c r="P285">
        <v>0.18</v>
      </c>
      <c r="Q285">
        <v>350</v>
      </c>
      <c r="R285">
        <v>1</v>
      </c>
    </row>
    <row r="286" spans="1:18" x14ac:dyDescent="0.3">
      <c r="A286" t="s">
        <v>304</v>
      </c>
      <c r="B286" t="s">
        <v>315</v>
      </c>
      <c r="C286">
        <v>87</v>
      </c>
      <c r="D286">
        <v>113</v>
      </c>
      <c r="E286" t="s">
        <v>317</v>
      </c>
      <c r="F286">
        <v>12.6</v>
      </c>
      <c r="G286">
        <v>663</v>
      </c>
      <c r="H286">
        <v>124</v>
      </c>
      <c r="I286">
        <v>6500</v>
      </c>
      <c r="J286">
        <v>178855</v>
      </c>
      <c r="K286">
        <v>5</v>
      </c>
      <c r="L286">
        <v>3</v>
      </c>
      <c r="M286">
        <v>2</v>
      </c>
      <c r="N286">
        <v>5</v>
      </c>
      <c r="O286">
        <v>3600</v>
      </c>
      <c r="P286">
        <v>0.18</v>
      </c>
      <c r="Q286">
        <v>350</v>
      </c>
      <c r="R286">
        <v>1</v>
      </c>
    </row>
    <row r="287" spans="1:18" x14ac:dyDescent="0.3">
      <c r="A287" t="s">
        <v>919</v>
      </c>
      <c r="B287" t="s">
        <v>32</v>
      </c>
      <c r="C287">
        <v>89</v>
      </c>
      <c r="D287">
        <v>116</v>
      </c>
      <c r="E287" t="s">
        <v>35</v>
      </c>
      <c r="F287">
        <v>9.27</v>
      </c>
      <c r="G287">
        <v>930</v>
      </c>
      <c r="H287">
        <v>78</v>
      </c>
      <c r="I287">
        <v>7500</v>
      </c>
      <c r="J287">
        <v>20570</v>
      </c>
      <c r="K287">
        <v>2</v>
      </c>
      <c r="L287">
        <v>3</v>
      </c>
      <c r="M287">
        <v>1</v>
      </c>
      <c r="N287">
        <v>2</v>
      </c>
      <c r="O287">
        <v>2200</v>
      </c>
      <c r="P287">
        <v>0.11</v>
      </c>
      <c r="Q287">
        <v>510</v>
      </c>
      <c r="R287">
        <v>0</v>
      </c>
    </row>
    <row r="288" spans="1:18" x14ac:dyDescent="0.3">
      <c r="A288" t="s">
        <v>919</v>
      </c>
      <c r="B288" t="s">
        <v>36</v>
      </c>
      <c r="C288">
        <v>90</v>
      </c>
      <c r="D288">
        <v>116</v>
      </c>
      <c r="E288" t="s">
        <v>35</v>
      </c>
      <c r="F288">
        <v>10.3</v>
      </c>
      <c r="G288">
        <v>930</v>
      </c>
      <c r="H288">
        <v>98</v>
      </c>
      <c r="I288">
        <v>7900</v>
      </c>
      <c r="J288">
        <v>22614</v>
      </c>
      <c r="K288">
        <v>2</v>
      </c>
      <c r="L288">
        <v>2</v>
      </c>
      <c r="M288">
        <v>1</v>
      </c>
      <c r="N288">
        <v>3</v>
      </c>
      <c r="O288">
        <v>2200</v>
      </c>
      <c r="P288">
        <v>0.12</v>
      </c>
      <c r="Q288">
        <v>510</v>
      </c>
      <c r="R288">
        <v>0</v>
      </c>
    </row>
    <row r="289" spans="1:18" x14ac:dyDescent="0.3">
      <c r="A289" t="s">
        <v>919</v>
      </c>
      <c r="B289" t="s">
        <v>37</v>
      </c>
      <c r="C289">
        <v>91</v>
      </c>
      <c r="D289">
        <v>116</v>
      </c>
      <c r="E289" t="s">
        <v>35</v>
      </c>
      <c r="F289">
        <v>10.3</v>
      </c>
      <c r="G289">
        <v>930</v>
      </c>
      <c r="H289">
        <v>78</v>
      </c>
      <c r="I289">
        <v>7800</v>
      </c>
      <c r="J289">
        <v>30271</v>
      </c>
      <c r="K289">
        <v>2</v>
      </c>
      <c r="L289">
        <v>2</v>
      </c>
      <c r="M289">
        <v>1</v>
      </c>
      <c r="N289">
        <v>3</v>
      </c>
      <c r="O289">
        <v>3700</v>
      </c>
      <c r="P289">
        <v>0.12</v>
      </c>
      <c r="Q289">
        <v>510</v>
      </c>
      <c r="R289">
        <v>0</v>
      </c>
    </row>
    <row r="290" spans="1:18" x14ac:dyDescent="0.3">
      <c r="A290" t="s">
        <v>649</v>
      </c>
      <c r="B290" t="s">
        <v>647</v>
      </c>
      <c r="C290">
        <v>92</v>
      </c>
      <c r="D290">
        <v>117</v>
      </c>
      <c r="E290" t="s">
        <v>650</v>
      </c>
      <c r="F290">
        <v>13.65</v>
      </c>
      <c r="G290">
        <v>470</v>
      </c>
      <c r="H290">
        <v>19</v>
      </c>
      <c r="I290">
        <v>4500</v>
      </c>
      <c r="J290">
        <v>7772</v>
      </c>
      <c r="K290">
        <v>2</v>
      </c>
      <c r="L290">
        <v>1</v>
      </c>
      <c r="M290">
        <v>1</v>
      </c>
      <c r="N290">
        <v>1</v>
      </c>
      <c r="O290">
        <v>2776</v>
      </c>
      <c r="P290">
        <v>0.19</v>
      </c>
      <c r="Q290">
        <v>490</v>
      </c>
      <c r="R290">
        <v>0</v>
      </c>
    </row>
    <row r="291" spans="1:18" x14ac:dyDescent="0.3">
      <c r="A291" t="s">
        <v>649</v>
      </c>
      <c r="B291" t="s">
        <v>656</v>
      </c>
      <c r="C291">
        <v>93</v>
      </c>
      <c r="D291">
        <v>119</v>
      </c>
      <c r="E291" t="s">
        <v>1494</v>
      </c>
      <c r="F291">
        <v>16.96</v>
      </c>
      <c r="G291">
        <v>621</v>
      </c>
      <c r="H291">
        <v>19</v>
      </c>
      <c r="I291">
        <v>4500</v>
      </c>
      <c r="J291">
        <v>7173</v>
      </c>
      <c r="K291">
        <v>2</v>
      </c>
      <c r="L291">
        <v>1</v>
      </c>
      <c r="M291">
        <v>1</v>
      </c>
      <c r="N291">
        <v>1</v>
      </c>
      <c r="O291">
        <v>2500</v>
      </c>
      <c r="P291">
        <v>0.2</v>
      </c>
      <c r="Q291">
        <v>450</v>
      </c>
      <c r="R291">
        <v>0</v>
      </c>
    </row>
    <row r="292" spans="1:18" x14ac:dyDescent="0.3">
      <c r="A292" t="s">
        <v>649</v>
      </c>
      <c r="B292" t="s">
        <v>656</v>
      </c>
      <c r="C292">
        <v>93</v>
      </c>
      <c r="D292">
        <v>118</v>
      </c>
      <c r="E292" t="s">
        <v>657</v>
      </c>
      <c r="F292">
        <v>15.2</v>
      </c>
      <c r="G292">
        <v>553</v>
      </c>
      <c r="H292">
        <v>19</v>
      </c>
      <c r="I292">
        <v>4500</v>
      </c>
      <c r="J292">
        <v>7173</v>
      </c>
      <c r="K292">
        <v>2</v>
      </c>
      <c r="L292">
        <v>1</v>
      </c>
      <c r="M292">
        <v>1</v>
      </c>
      <c r="N292">
        <v>1</v>
      </c>
      <c r="O292">
        <v>2500</v>
      </c>
      <c r="P292">
        <v>0.2</v>
      </c>
      <c r="Q292">
        <v>450</v>
      </c>
      <c r="R292">
        <v>0</v>
      </c>
    </row>
    <row r="293" spans="1:18" x14ac:dyDescent="0.3">
      <c r="A293" t="s">
        <v>649</v>
      </c>
      <c r="B293" t="s">
        <v>651</v>
      </c>
      <c r="C293">
        <v>94</v>
      </c>
      <c r="D293">
        <v>120</v>
      </c>
      <c r="E293" t="s">
        <v>652</v>
      </c>
      <c r="F293">
        <v>9.36</v>
      </c>
      <c r="G293">
        <v>500</v>
      </c>
      <c r="H293">
        <v>19</v>
      </c>
      <c r="I293">
        <v>4500</v>
      </c>
      <c r="J293">
        <v>10791</v>
      </c>
      <c r="K293">
        <v>2</v>
      </c>
      <c r="L293">
        <v>1</v>
      </c>
      <c r="M293">
        <v>1</v>
      </c>
      <c r="N293">
        <v>1</v>
      </c>
      <c r="O293">
        <v>2907</v>
      </c>
      <c r="P293">
        <v>0.11</v>
      </c>
      <c r="Q293">
        <v>380</v>
      </c>
      <c r="R293">
        <v>0</v>
      </c>
    </row>
    <row r="294" spans="1:18" x14ac:dyDescent="0.3">
      <c r="A294" t="s">
        <v>469</v>
      </c>
      <c r="B294" t="s">
        <v>474</v>
      </c>
      <c r="C294">
        <v>95</v>
      </c>
      <c r="D294">
        <v>121</v>
      </c>
      <c r="E294" t="s">
        <v>476</v>
      </c>
      <c r="F294">
        <v>7.68</v>
      </c>
      <c r="G294">
        <v>947</v>
      </c>
      <c r="H294">
        <v>12</v>
      </c>
      <c r="I294">
        <v>4000</v>
      </c>
      <c r="J294">
        <v>29370</v>
      </c>
      <c r="K294">
        <v>2</v>
      </c>
      <c r="L294">
        <v>1</v>
      </c>
      <c r="M294">
        <v>1</v>
      </c>
      <c r="N294">
        <v>2</v>
      </c>
      <c r="O294">
        <v>6020</v>
      </c>
      <c r="P294">
        <v>0.1</v>
      </c>
      <c r="Q294">
        <v>360</v>
      </c>
      <c r="R294">
        <v>0</v>
      </c>
    </row>
    <row r="295" spans="1:18" x14ac:dyDescent="0.3">
      <c r="A295" t="s">
        <v>638</v>
      </c>
      <c r="B295" t="s">
        <v>636</v>
      </c>
      <c r="C295">
        <v>96</v>
      </c>
      <c r="D295">
        <v>122</v>
      </c>
      <c r="E295" t="s">
        <v>639</v>
      </c>
      <c r="F295">
        <v>16.829999999999998</v>
      </c>
      <c r="G295">
        <v>405</v>
      </c>
      <c r="H295">
        <v>19</v>
      </c>
      <c r="I295">
        <v>2000</v>
      </c>
      <c r="J295">
        <v>6988</v>
      </c>
      <c r="K295">
        <v>2</v>
      </c>
      <c r="L295">
        <v>1</v>
      </c>
      <c r="M295">
        <v>1</v>
      </c>
      <c r="N295">
        <v>2</v>
      </c>
      <c r="O295">
        <v>1260</v>
      </c>
      <c r="P295">
        <v>0.21</v>
      </c>
      <c r="Q295">
        <v>320</v>
      </c>
      <c r="R295">
        <v>0</v>
      </c>
    </row>
    <row r="296" spans="1:18" x14ac:dyDescent="0.3">
      <c r="A296" t="s">
        <v>638</v>
      </c>
      <c r="B296" t="s">
        <v>640</v>
      </c>
      <c r="C296">
        <v>97</v>
      </c>
      <c r="D296">
        <v>123</v>
      </c>
      <c r="E296" t="s">
        <v>1493</v>
      </c>
      <c r="F296">
        <v>14.4</v>
      </c>
      <c r="G296">
        <v>541</v>
      </c>
      <c r="H296">
        <v>30</v>
      </c>
      <c r="I296">
        <v>2000</v>
      </c>
      <c r="J296">
        <v>5790</v>
      </c>
      <c r="K296">
        <v>2</v>
      </c>
      <c r="L296">
        <v>2</v>
      </c>
      <c r="M296">
        <v>1</v>
      </c>
      <c r="N296">
        <v>2</v>
      </c>
      <c r="O296">
        <v>1433</v>
      </c>
      <c r="P296">
        <v>0.2</v>
      </c>
      <c r="Q296">
        <v>470</v>
      </c>
      <c r="R296">
        <v>0</v>
      </c>
    </row>
    <row r="297" spans="1:18" x14ac:dyDescent="0.3">
      <c r="A297" t="s">
        <v>205</v>
      </c>
      <c r="B297" t="s">
        <v>203</v>
      </c>
      <c r="C297">
        <v>99</v>
      </c>
      <c r="D297">
        <v>126</v>
      </c>
      <c r="E297" t="s">
        <v>206</v>
      </c>
      <c r="F297">
        <v>9.09</v>
      </c>
      <c r="G297">
        <v>957</v>
      </c>
      <c r="H297">
        <v>10</v>
      </c>
      <c r="I297">
        <v>2000</v>
      </c>
      <c r="J297">
        <v>20480</v>
      </c>
      <c r="K297">
        <v>2</v>
      </c>
      <c r="L297">
        <v>1</v>
      </c>
      <c r="M297">
        <v>1</v>
      </c>
      <c r="N297">
        <v>3</v>
      </c>
      <c r="O297">
        <v>4585</v>
      </c>
      <c r="P297">
        <v>0.11</v>
      </c>
      <c r="Q297">
        <v>320</v>
      </c>
      <c r="R297">
        <v>0</v>
      </c>
    </row>
    <row r="298" spans="1:18" x14ac:dyDescent="0.3">
      <c r="A298" t="s">
        <v>205</v>
      </c>
      <c r="B298" t="s">
        <v>210</v>
      </c>
      <c r="C298">
        <v>100</v>
      </c>
      <c r="D298">
        <v>127</v>
      </c>
      <c r="E298" t="s">
        <v>212</v>
      </c>
      <c r="F298">
        <v>25.2</v>
      </c>
      <c r="G298">
        <v>596</v>
      </c>
      <c r="H298">
        <v>95</v>
      </c>
      <c r="I298">
        <v>2000</v>
      </c>
      <c r="J298">
        <v>306400</v>
      </c>
      <c r="K298">
        <v>4</v>
      </c>
      <c r="L298">
        <v>2</v>
      </c>
      <c r="M298">
        <v>1</v>
      </c>
      <c r="N298">
        <v>4</v>
      </c>
      <c r="O298">
        <v>8700</v>
      </c>
      <c r="P298">
        <v>0.3</v>
      </c>
      <c r="Q298">
        <v>390</v>
      </c>
      <c r="R298">
        <v>0</v>
      </c>
    </row>
    <row r="299" spans="1:18" x14ac:dyDescent="0.3">
      <c r="A299" t="s">
        <v>205</v>
      </c>
      <c r="B299" t="s">
        <v>207</v>
      </c>
      <c r="C299">
        <v>101</v>
      </c>
      <c r="D299">
        <v>128</v>
      </c>
      <c r="E299" t="s">
        <v>209</v>
      </c>
      <c r="F299">
        <v>12.48</v>
      </c>
      <c r="G299">
        <v>593</v>
      </c>
      <c r="H299">
        <v>127</v>
      </c>
      <c r="I299">
        <v>2000</v>
      </c>
      <c r="J299">
        <v>186363</v>
      </c>
      <c r="K299">
        <v>3</v>
      </c>
      <c r="L299">
        <v>3</v>
      </c>
      <c r="M299">
        <v>2</v>
      </c>
      <c r="N299">
        <v>5</v>
      </c>
      <c r="O299">
        <v>3450</v>
      </c>
      <c r="P299">
        <v>0.16</v>
      </c>
      <c r="Q299">
        <v>390</v>
      </c>
      <c r="R299">
        <v>0</v>
      </c>
    </row>
    <row r="300" spans="1:18" x14ac:dyDescent="0.3">
      <c r="A300" t="s">
        <v>137</v>
      </c>
      <c r="B300" t="s">
        <v>141</v>
      </c>
      <c r="C300">
        <v>102</v>
      </c>
      <c r="D300">
        <v>130</v>
      </c>
      <c r="E300" t="s">
        <v>143</v>
      </c>
      <c r="F300">
        <v>7.42</v>
      </c>
      <c r="G300">
        <v>956</v>
      </c>
      <c r="H300">
        <v>8</v>
      </c>
      <c r="I300">
        <v>2000</v>
      </c>
      <c r="J300">
        <v>16860</v>
      </c>
      <c r="K300">
        <v>2</v>
      </c>
      <c r="L300">
        <v>1</v>
      </c>
      <c r="M300">
        <v>1</v>
      </c>
      <c r="N300">
        <v>2</v>
      </c>
      <c r="O300">
        <v>2684</v>
      </c>
      <c r="P300">
        <v>0.09</v>
      </c>
      <c r="Q300">
        <v>320</v>
      </c>
      <c r="R300">
        <v>0</v>
      </c>
    </row>
    <row r="301" spans="1:18" x14ac:dyDescent="0.3">
      <c r="A301" t="s">
        <v>137</v>
      </c>
      <c r="B301" t="s">
        <v>141</v>
      </c>
      <c r="C301">
        <v>102</v>
      </c>
      <c r="D301">
        <v>129</v>
      </c>
      <c r="E301" t="s">
        <v>1492</v>
      </c>
      <c r="F301">
        <v>6.65</v>
      </c>
      <c r="G301">
        <v>789</v>
      </c>
      <c r="H301">
        <v>8</v>
      </c>
      <c r="I301">
        <v>2000</v>
      </c>
      <c r="J301">
        <v>16860</v>
      </c>
      <c r="K301">
        <v>2</v>
      </c>
      <c r="L301">
        <v>1</v>
      </c>
      <c r="M301">
        <v>1</v>
      </c>
      <c r="N301">
        <v>2</v>
      </c>
      <c r="O301">
        <v>2684</v>
      </c>
      <c r="P301">
        <v>0.09</v>
      </c>
      <c r="Q301">
        <v>320</v>
      </c>
      <c r="R301">
        <v>0</v>
      </c>
    </row>
    <row r="302" spans="1:18" x14ac:dyDescent="0.3">
      <c r="A302" t="s">
        <v>3</v>
      </c>
      <c r="B302" t="s">
        <v>20</v>
      </c>
      <c r="C302">
        <v>103</v>
      </c>
      <c r="D302">
        <v>131</v>
      </c>
      <c r="E302" t="s">
        <v>22</v>
      </c>
      <c r="F302">
        <v>9.4499999999999993</v>
      </c>
      <c r="G302">
        <v>817</v>
      </c>
      <c r="H302">
        <v>70</v>
      </c>
      <c r="I302">
        <v>2000</v>
      </c>
      <c r="J302">
        <v>43507</v>
      </c>
      <c r="K302">
        <v>2</v>
      </c>
      <c r="L302">
        <v>2</v>
      </c>
      <c r="M302">
        <v>1</v>
      </c>
      <c r="N302">
        <v>2</v>
      </c>
      <c r="O302">
        <v>2040</v>
      </c>
      <c r="P302">
        <v>0.11</v>
      </c>
      <c r="Q302">
        <v>490</v>
      </c>
      <c r="R302">
        <v>0</v>
      </c>
    </row>
    <row r="303" spans="1:18" x14ac:dyDescent="0.3">
      <c r="A303" t="s">
        <v>3</v>
      </c>
      <c r="B303" t="s">
        <v>27</v>
      </c>
      <c r="C303">
        <v>104</v>
      </c>
      <c r="D303">
        <v>131</v>
      </c>
      <c r="E303" t="s">
        <v>22</v>
      </c>
      <c r="F303">
        <v>9.4499999999999993</v>
      </c>
      <c r="G303">
        <v>817</v>
      </c>
      <c r="H303">
        <v>80</v>
      </c>
      <c r="I303">
        <v>2000</v>
      </c>
      <c r="J303">
        <v>51794</v>
      </c>
      <c r="K303">
        <v>2</v>
      </c>
      <c r="L303">
        <v>2</v>
      </c>
      <c r="M303">
        <v>1</v>
      </c>
      <c r="N303">
        <v>2</v>
      </c>
      <c r="O303">
        <v>2040</v>
      </c>
      <c r="P303">
        <v>0.11</v>
      </c>
      <c r="Q303">
        <v>490</v>
      </c>
      <c r="R303">
        <v>0</v>
      </c>
    </row>
    <row r="304" spans="1:18" x14ac:dyDescent="0.3">
      <c r="A304" t="s">
        <v>3</v>
      </c>
      <c r="B304" t="s">
        <v>17</v>
      </c>
      <c r="C304">
        <v>105</v>
      </c>
      <c r="D304">
        <v>132</v>
      </c>
      <c r="E304" t="s">
        <v>19</v>
      </c>
      <c r="F304">
        <v>6.79</v>
      </c>
      <c r="G304">
        <v>624</v>
      </c>
      <c r="H304">
        <v>58</v>
      </c>
      <c r="I304">
        <v>2000</v>
      </c>
      <c r="J304">
        <v>57477</v>
      </c>
      <c r="K304">
        <v>2</v>
      </c>
      <c r="L304">
        <v>2</v>
      </c>
      <c r="M304">
        <v>1</v>
      </c>
      <c r="N304">
        <v>3</v>
      </c>
      <c r="O304">
        <v>2055</v>
      </c>
      <c r="P304">
        <v>0.09</v>
      </c>
      <c r="Q304">
        <v>380</v>
      </c>
      <c r="R304">
        <v>0</v>
      </c>
    </row>
    <row r="305" spans="1:18" x14ac:dyDescent="0.3">
      <c r="A305" t="s">
        <v>516</v>
      </c>
      <c r="B305" t="s">
        <v>520</v>
      </c>
      <c r="C305">
        <v>106</v>
      </c>
      <c r="D305">
        <v>133</v>
      </c>
      <c r="E305" t="s">
        <v>522</v>
      </c>
      <c r="F305">
        <v>6.42</v>
      </c>
      <c r="G305">
        <v>737</v>
      </c>
      <c r="H305">
        <v>58</v>
      </c>
      <c r="I305">
        <v>2000</v>
      </c>
      <c r="J305">
        <v>64606</v>
      </c>
      <c r="K305">
        <v>2</v>
      </c>
      <c r="L305">
        <v>2</v>
      </c>
      <c r="M305">
        <v>1</v>
      </c>
      <c r="N305">
        <v>2</v>
      </c>
      <c r="O305">
        <v>2185</v>
      </c>
      <c r="P305">
        <v>0.08</v>
      </c>
      <c r="Q305">
        <v>460</v>
      </c>
      <c r="R305">
        <v>0</v>
      </c>
    </row>
    <row r="306" spans="1:18" x14ac:dyDescent="0.3">
      <c r="A306" t="s">
        <v>525</v>
      </c>
      <c r="B306" t="s">
        <v>537</v>
      </c>
      <c r="C306">
        <v>107</v>
      </c>
      <c r="D306">
        <v>134</v>
      </c>
      <c r="E306" t="s">
        <v>538</v>
      </c>
      <c r="F306">
        <v>13.08</v>
      </c>
      <c r="G306">
        <v>958</v>
      </c>
      <c r="H306">
        <v>130</v>
      </c>
      <c r="I306">
        <v>7550</v>
      </c>
      <c r="J306">
        <v>299344</v>
      </c>
      <c r="K306">
        <v>2</v>
      </c>
      <c r="L306">
        <v>4</v>
      </c>
      <c r="M306">
        <v>2</v>
      </c>
      <c r="N306">
        <v>7</v>
      </c>
      <c r="O306">
        <v>4170</v>
      </c>
      <c r="P306">
        <v>0.15</v>
      </c>
      <c r="Q306">
        <v>350</v>
      </c>
      <c r="R306">
        <v>0</v>
      </c>
    </row>
    <row r="307" spans="1:18" x14ac:dyDescent="0.3">
      <c r="A307" t="s">
        <v>525</v>
      </c>
      <c r="B307" t="s">
        <v>537</v>
      </c>
      <c r="C307">
        <v>107</v>
      </c>
      <c r="D307">
        <v>134</v>
      </c>
      <c r="E307" t="s">
        <v>538</v>
      </c>
      <c r="F307">
        <v>13.08</v>
      </c>
      <c r="G307">
        <v>958</v>
      </c>
      <c r="H307">
        <v>130</v>
      </c>
      <c r="I307">
        <v>7550</v>
      </c>
      <c r="J307">
        <v>299344</v>
      </c>
      <c r="K307">
        <v>2</v>
      </c>
      <c r="L307">
        <v>4</v>
      </c>
      <c r="M307">
        <v>2</v>
      </c>
      <c r="N307">
        <v>7</v>
      </c>
      <c r="O307">
        <v>4170</v>
      </c>
      <c r="P307">
        <v>0.15</v>
      </c>
      <c r="Q307">
        <v>350</v>
      </c>
      <c r="R307">
        <v>1</v>
      </c>
    </row>
    <row r="308" spans="1:18" x14ac:dyDescent="0.3">
      <c r="A308" t="s">
        <v>525</v>
      </c>
      <c r="B308" t="s">
        <v>544</v>
      </c>
      <c r="C308">
        <v>108</v>
      </c>
      <c r="D308">
        <v>135</v>
      </c>
      <c r="E308" t="s">
        <v>1491</v>
      </c>
      <c r="F308">
        <v>12</v>
      </c>
      <c r="G308">
        <v>795</v>
      </c>
      <c r="H308">
        <v>128</v>
      </c>
      <c r="I308">
        <v>7550</v>
      </c>
      <c r="J308">
        <v>215635</v>
      </c>
      <c r="K308">
        <v>2</v>
      </c>
      <c r="L308">
        <v>4</v>
      </c>
      <c r="M308">
        <v>2</v>
      </c>
      <c r="N308">
        <v>6</v>
      </c>
      <c r="O308">
        <v>4707</v>
      </c>
      <c r="P308">
        <v>0.15</v>
      </c>
      <c r="Q308">
        <v>360</v>
      </c>
      <c r="R308">
        <v>0</v>
      </c>
    </row>
    <row r="309" spans="1:18" x14ac:dyDescent="0.3">
      <c r="A309" t="s">
        <v>525</v>
      </c>
      <c r="B309" t="s">
        <v>544</v>
      </c>
      <c r="C309">
        <v>108</v>
      </c>
      <c r="D309">
        <v>135</v>
      </c>
      <c r="E309" t="s">
        <v>1491</v>
      </c>
      <c r="F309">
        <v>12</v>
      </c>
      <c r="G309">
        <v>795</v>
      </c>
      <c r="H309">
        <v>128</v>
      </c>
      <c r="I309">
        <v>7550</v>
      </c>
      <c r="J309">
        <v>215635</v>
      </c>
      <c r="K309">
        <v>2</v>
      </c>
      <c r="L309">
        <v>4</v>
      </c>
      <c r="M309">
        <v>2</v>
      </c>
      <c r="N309">
        <v>6</v>
      </c>
      <c r="O309">
        <v>4707</v>
      </c>
      <c r="P309">
        <v>0.15</v>
      </c>
      <c r="Q309">
        <v>360</v>
      </c>
      <c r="R309">
        <v>1</v>
      </c>
    </row>
    <row r="310" spans="1:18" x14ac:dyDescent="0.3">
      <c r="A310" t="s">
        <v>220</v>
      </c>
      <c r="B310" t="s">
        <v>276</v>
      </c>
      <c r="C310">
        <v>109</v>
      </c>
      <c r="D310">
        <v>136</v>
      </c>
      <c r="E310" t="s">
        <v>278</v>
      </c>
      <c r="F310">
        <v>20.329999999999998</v>
      </c>
      <c r="G310">
        <v>1008</v>
      </c>
      <c r="H310">
        <v>250</v>
      </c>
      <c r="I310">
        <v>2000</v>
      </c>
      <c r="J310">
        <v>816769</v>
      </c>
      <c r="K310">
        <v>3</v>
      </c>
      <c r="L310">
        <v>8</v>
      </c>
      <c r="M310">
        <v>2</v>
      </c>
      <c r="N310">
        <v>5</v>
      </c>
      <c r="O310">
        <v>6436</v>
      </c>
      <c r="P310">
        <v>0.24</v>
      </c>
      <c r="Q310">
        <v>360</v>
      </c>
      <c r="R310">
        <v>0</v>
      </c>
    </row>
    <row r="311" spans="1:18" x14ac:dyDescent="0.3">
      <c r="A311" t="s">
        <v>220</v>
      </c>
      <c r="B311" t="s">
        <v>276</v>
      </c>
      <c r="C311">
        <v>109</v>
      </c>
      <c r="D311">
        <v>136</v>
      </c>
      <c r="E311" t="s">
        <v>278</v>
      </c>
      <c r="F311">
        <v>20.329999999999998</v>
      </c>
      <c r="G311">
        <v>1008</v>
      </c>
      <c r="H311">
        <v>250</v>
      </c>
      <c r="I311">
        <v>2000</v>
      </c>
      <c r="J311">
        <v>816769</v>
      </c>
      <c r="K311">
        <v>3</v>
      </c>
      <c r="L311">
        <v>8</v>
      </c>
      <c r="M311">
        <v>2</v>
      </c>
      <c r="N311">
        <v>5</v>
      </c>
      <c r="O311">
        <v>6436</v>
      </c>
      <c r="P311">
        <v>0.24</v>
      </c>
      <c r="Q311">
        <v>360</v>
      </c>
      <c r="R311">
        <v>1</v>
      </c>
    </row>
    <row r="312" spans="1:18" x14ac:dyDescent="0.3">
      <c r="A312" t="s">
        <v>220</v>
      </c>
      <c r="B312" t="s">
        <v>285</v>
      </c>
      <c r="C312">
        <v>110</v>
      </c>
      <c r="D312">
        <v>137</v>
      </c>
      <c r="E312" t="s">
        <v>286</v>
      </c>
      <c r="F312">
        <v>16.739999999999998</v>
      </c>
      <c r="G312">
        <v>854</v>
      </c>
      <c r="H312">
        <v>260</v>
      </c>
      <c r="I312">
        <v>2000</v>
      </c>
      <c r="J312">
        <v>2331349</v>
      </c>
      <c r="K312">
        <v>2</v>
      </c>
      <c r="L312">
        <v>9</v>
      </c>
      <c r="M312">
        <v>2</v>
      </c>
      <c r="N312">
        <v>4</v>
      </c>
      <c r="O312">
        <v>7000</v>
      </c>
      <c r="P312">
        <v>0.22</v>
      </c>
      <c r="Q312">
        <v>320</v>
      </c>
      <c r="R312">
        <v>0</v>
      </c>
    </row>
    <row r="313" spans="1:18" x14ac:dyDescent="0.3">
      <c r="A313" t="s">
        <v>220</v>
      </c>
      <c r="B313" t="s">
        <v>285</v>
      </c>
      <c r="C313">
        <v>110</v>
      </c>
      <c r="D313">
        <v>137</v>
      </c>
      <c r="E313" t="s">
        <v>286</v>
      </c>
      <c r="F313">
        <v>16.739999999999998</v>
      </c>
      <c r="G313">
        <v>854</v>
      </c>
      <c r="H313">
        <v>260</v>
      </c>
      <c r="I313">
        <v>2000</v>
      </c>
      <c r="J313">
        <v>2331349</v>
      </c>
      <c r="K313">
        <v>2</v>
      </c>
      <c r="L313">
        <v>9</v>
      </c>
      <c r="M313">
        <v>2</v>
      </c>
      <c r="N313">
        <v>4</v>
      </c>
      <c r="O313">
        <v>7000</v>
      </c>
      <c r="P313">
        <v>0.22</v>
      </c>
      <c r="Q313">
        <v>320</v>
      </c>
      <c r="R313">
        <v>1</v>
      </c>
    </row>
    <row r="314" spans="1:18" x14ac:dyDescent="0.3">
      <c r="A314" t="s">
        <v>220</v>
      </c>
      <c r="B314" t="s">
        <v>288</v>
      </c>
      <c r="C314">
        <v>111</v>
      </c>
      <c r="D314">
        <v>138</v>
      </c>
      <c r="E314" t="s">
        <v>289</v>
      </c>
      <c r="F314">
        <v>19.399999999999999</v>
      </c>
      <c r="G314">
        <v>872</v>
      </c>
      <c r="H314">
        <v>320</v>
      </c>
      <c r="I314">
        <v>2000</v>
      </c>
      <c r="J314">
        <v>4278102</v>
      </c>
      <c r="K314">
        <v>3</v>
      </c>
      <c r="L314">
        <v>10</v>
      </c>
      <c r="M314">
        <v>2</v>
      </c>
      <c r="N314">
        <v>5</v>
      </c>
      <c r="O314">
        <v>9493</v>
      </c>
      <c r="P314">
        <v>0.25</v>
      </c>
      <c r="Q314">
        <v>400</v>
      </c>
      <c r="R314">
        <v>0</v>
      </c>
    </row>
    <row r="315" spans="1:18" x14ac:dyDescent="0.3">
      <c r="A315" t="s">
        <v>220</v>
      </c>
      <c r="B315" t="s">
        <v>288</v>
      </c>
      <c r="C315">
        <v>111</v>
      </c>
      <c r="D315">
        <v>138</v>
      </c>
      <c r="E315" t="s">
        <v>289</v>
      </c>
      <c r="F315">
        <v>19.399999999999999</v>
      </c>
      <c r="G315">
        <v>872</v>
      </c>
      <c r="H315">
        <v>320</v>
      </c>
      <c r="I315">
        <v>2000</v>
      </c>
      <c r="J315">
        <v>4278102</v>
      </c>
      <c r="K315">
        <v>3</v>
      </c>
      <c r="L315">
        <v>10</v>
      </c>
      <c r="M315">
        <v>2</v>
      </c>
      <c r="N315">
        <v>5</v>
      </c>
      <c r="O315">
        <v>9493</v>
      </c>
      <c r="P315">
        <v>0.25</v>
      </c>
      <c r="Q315">
        <v>400</v>
      </c>
      <c r="R315">
        <v>1</v>
      </c>
    </row>
    <row r="316" spans="1:18" x14ac:dyDescent="0.3">
      <c r="A316" t="s">
        <v>220</v>
      </c>
      <c r="B316" t="s">
        <v>290</v>
      </c>
      <c r="C316">
        <v>112</v>
      </c>
      <c r="D316">
        <v>140</v>
      </c>
      <c r="E316" t="s">
        <v>1490</v>
      </c>
      <c r="F316">
        <v>21.2</v>
      </c>
      <c r="G316">
        <v>972</v>
      </c>
      <c r="H316">
        <v>360</v>
      </c>
      <c r="I316">
        <v>2000</v>
      </c>
      <c r="J316">
        <v>5396548</v>
      </c>
      <c r="K316">
        <v>3</v>
      </c>
      <c r="L316">
        <v>11</v>
      </c>
      <c r="M316">
        <v>2</v>
      </c>
      <c r="N316">
        <v>5</v>
      </c>
      <c r="O316">
        <v>9322</v>
      </c>
      <c r="P316">
        <v>0.25</v>
      </c>
      <c r="Q316">
        <v>330</v>
      </c>
      <c r="R316">
        <v>0</v>
      </c>
    </row>
    <row r="317" spans="1:18" x14ac:dyDescent="0.3">
      <c r="A317" t="s">
        <v>220</v>
      </c>
      <c r="B317" t="s">
        <v>290</v>
      </c>
      <c r="C317">
        <v>112</v>
      </c>
      <c r="D317">
        <v>140</v>
      </c>
      <c r="E317" t="s">
        <v>1490</v>
      </c>
      <c r="F317">
        <v>21.2</v>
      </c>
      <c r="G317">
        <v>972</v>
      </c>
      <c r="H317">
        <v>360</v>
      </c>
      <c r="I317">
        <v>2000</v>
      </c>
      <c r="J317">
        <v>5396548</v>
      </c>
      <c r="K317">
        <v>3</v>
      </c>
      <c r="L317">
        <v>11</v>
      </c>
      <c r="M317">
        <v>2</v>
      </c>
      <c r="N317">
        <v>5</v>
      </c>
      <c r="O317">
        <v>9322</v>
      </c>
      <c r="P317">
        <v>0.25</v>
      </c>
      <c r="Q317">
        <v>330</v>
      </c>
      <c r="R317">
        <v>1</v>
      </c>
    </row>
    <row r="318" spans="1:18" x14ac:dyDescent="0.3">
      <c r="A318" t="s">
        <v>220</v>
      </c>
      <c r="B318" t="s">
        <v>290</v>
      </c>
      <c r="C318">
        <v>112</v>
      </c>
      <c r="D318">
        <v>139</v>
      </c>
      <c r="E318" t="s">
        <v>291</v>
      </c>
      <c r="F318">
        <v>21.8</v>
      </c>
      <c r="G318">
        <v>935</v>
      </c>
      <c r="H318">
        <v>360</v>
      </c>
      <c r="I318">
        <v>2000</v>
      </c>
      <c r="J318">
        <v>5396548</v>
      </c>
      <c r="K318">
        <v>3</v>
      </c>
      <c r="L318">
        <v>11</v>
      </c>
      <c r="M318">
        <v>2</v>
      </c>
      <c r="N318">
        <v>5</v>
      </c>
      <c r="O318">
        <v>9322</v>
      </c>
      <c r="P318">
        <v>0.25</v>
      </c>
      <c r="Q318">
        <v>330</v>
      </c>
      <c r="R318">
        <v>0</v>
      </c>
    </row>
    <row r="319" spans="1:18" x14ac:dyDescent="0.3">
      <c r="A319" t="s">
        <v>220</v>
      </c>
      <c r="B319" t="s">
        <v>290</v>
      </c>
      <c r="C319">
        <v>112</v>
      </c>
      <c r="D319">
        <v>139</v>
      </c>
      <c r="E319" t="s">
        <v>291</v>
      </c>
      <c r="F319">
        <v>21.8</v>
      </c>
      <c r="G319">
        <v>935</v>
      </c>
      <c r="H319">
        <v>360</v>
      </c>
      <c r="I319">
        <v>2000</v>
      </c>
      <c r="J319">
        <v>5396548</v>
      </c>
      <c r="K319">
        <v>3</v>
      </c>
      <c r="L319">
        <v>11</v>
      </c>
      <c r="M319">
        <v>2</v>
      </c>
      <c r="N319">
        <v>5</v>
      </c>
      <c r="O319">
        <v>9322</v>
      </c>
      <c r="P319">
        <v>0.25</v>
      </c>
      <c r="Q319">
        <v>330</v>
      </c>
      <c r="R319">
        <v>1</v>
      </c>
    </row>
    <row r="320" spans="1:18" x14ac:dyDescent="0.3">
      <c r="A320" t="s">
        <v>220</v>
      </c>
      <c r="B320" t="s">
        <v>290</v>
      </c>
      <c r="C320">
        <v>112</v>
      </c>
      <c r="D320">
        <v>141</v>
      </c>
      <c r="E320" t="s">
        <v>1489</v>
      </c>
      <c r="F320">
        <v>21.8</v>
      </c>
      <c r="G320">
        <v>926</v>
      </c>
      <c r="H320">
        <v>360</v>
      </c>
      <c r="I320">
        <v>2000</v>
      </c>
      <c r="J320">
        <v>5396548</v>
      </c>
      <c r="K320">
        <v>3</v>
      </c>
      <c r="L320">
        <v>11</v>
      </c>
      <c r="M320">
        <v>2</v>
      </c>
      <c r="N320">
        <v>5</v>
      </c>
      <c r="O320">
        <v>9322</v>
      </c>
      <c r="P320">
        <v>0.25</v>
      </c>
      <c r="Q320">
        <v>330</v>
      </c>
      <c r="R320">
        <v>0</v>
      </c>
    </row>
    <row r="321" spans="1:18" x14ac:dyDescent="0.3">
      <c r="A321" t="s">
        <v>220</v>
      </c>
      <c r="B321" t="s">
        <v>290</v>
      </c>
      <c r="C321">
        <v>112</v>
      </c>
      <c r="D321">
        <v>141</v>
      </c>
      <c r="E321" t="s">
        <v>1489</v>
      </c>
      <c r="F321">
        <v>21.8</v>
      </c>
      <c r="G321">
        <v>926</v>
      </c>
      <c r="H321">
        <v>360</v>
      </c>
      <c r="I321">
        <v>2000</v>
      </c>
      <c r="J321">
        <v>5396548</v>
      </c>
      <c r="K321">
        <v>3</v>
      </c>
      <c r="L321">
        <v>11</v>
      </c>
      <c r="M321">
        <v>2</v>
      </c>
      <c r="N321">
        <v>5</v>
      </c>
      <c r="O321">
        <v>9322</v>
      </c>
      <c r="P321">
        <v>0.25</v>
      </c>
      <c r="Q321">
        <v>330</v>
      </c>
      <c r="R321">
        <v>1</v>
      </c>
    </row>
    <row r="322" spans="1:18" x14ac:dyDescent="0.3">
      <c r="A322" t="s">
        <v>137</v>
      </c>
      <c r="B322" t="s">
        <v>139</v>
      </c>
      <c r="C322">
        <v>113</v>
      </c>
      <c r="D322">
        <v>142</v>
      </c>
      <c r="E322" t="s">
        <v>1488</v>
      </c>
      <c r="F322">
        <v>16.96</v>
      </c>
      <c r="G322">
        <v>505</v>
      </c>
      <c r="H322">
        <v>37</v>
      </c>
      <c r="I322">
        <v>2000</v>
      </c>
      <c r="J322">
        <v>11175</v>
      </c>
      <c r="K322">
        <v>2</v>
      </c>
      <c r="L322">
        <v>1</v>
      </c>
      <c r="M322">
        <v>1</v>
      </c>
      <c r="N322">
        <v>2</v>
      </c>
      <c r="O322">
        <v>1889</v>
      </c>
      <c r="P322">
        <v>0.2</v>
      </c>
      <c r="Q322">
        <v>380</v>
      </c>
      <c r="R322">
        <v>0</v>
      </c>
    </row>
    <row r="323" spans="1:18" x14ac:dyDescent="0.3">
      <c r="A323" t="s">
        <v>137</v>
      </c>
      <c r="B323" t="s">
        <v>139</v>
      </c>
      <c r="C323">
        <v>113</v>
      </c>
      <c r="D323">
        <v>143</v>
      </c>
      <c r="E323" t="s">
        <v>140</v>
      </c>
      <c r="F323">
        <v>15.84</v>
      </c>
      <c r="G323">
        <v>480</v>
      </c>
      <c r="H323">
        <v>37</v>
      </c>
      <c r="I323">
        <v>2000</v>
      </c>
      <c r="J323">
        <v>11175</v>
      </c>
      <c r="K323">
        <v>2</v>
      </c>
      <c r="L323">
        <v>1</v>
      </c>
      <c r="M323">
        <v>1</v>
      </c>
      <c r="N323">
        <v>2</v>
      </c>
      <c r="O323">
        <v>1889</v>
      </c>
      <c r="P323">
        <v>0.2</v>
      </c>
      <c r="Q323">
        <v>380</v>
      </c>
      <c r="R323">
        <v>0</v>
      </c>
    </row>
    <row r="324" spans="1:18" x14ac:dyDescent="0.3">
      <c r="A324" t="s">
        <v>137</v>
      </c>
      <c r="B324" t="s">
        <v>135</v>
      </c>
      <c r="C324">
        <v>114</v>
      </c>
      <c r="D324">
        <v>144</v>
      </c>
      <c r="E324" t="s">
        <v>1487</v>
      </c>
      <c r="F324">
        <v>17.510000000000002</v>
      </c>
      <c r="G324">
        <v>585</v>
      </c>
      <c r="H324">
        <v>37</v>
      </c>
      <c r="I324">
        <v>2000</v>
      </c>
      <c r="J324">
        <v>7463</v>
      </c>
      <c r="K324">
        <v>2</v>
      </c>
      <c r="L324">
        <v>1</v>
      </c>
      <c r="M324">
        <v>1</v>
      </c>
      <c r="N324">
        <v>2</v>
      </c>
      <c r="O324">
        <v>1713</v>
      </c>
      <c r="P324">
        <v>0.21</v>
      </c>
      <c r="Q324">
        <v>480</v>
      </c>
      <c r="R324">
        <v>0</v>
      </c>
    </row>
    <row r="325" spans="1:18" x14ac:dyDescent="0.3">
      <c r="A325" t="s">
        <v>137</v>
      </c>
      <c r="B325" t="s">
        <v>135</v>
      </c>
      <c r="C325">
        <v>114</v>
      </c>
      <c r="D325">
        <v>145</v>
      </c>
      <c r="E325" t="s">
        <v>138</v>
      </c>
      <c r="F325">
        <v>16.149999999999999</v>
      </c>
      <c r="G325">
        <v>510</v>
      </c>
      <c r="H325">
        <v>37</v>
      </c>
      <c r="I325">
        <v>2000</v>
      </c>
      <c r="J325">
        <v>7463</v>
      </c>
      <c r="K325">
        <v>2</v>
      </c>
      <c r="L325">
        <v>1</v>
      </c>
      <c r="M325">
        <v>1</v>
      </c>
      <c r="N325">
        <v>2</v>
      </c>
      <c r="O325">
        <v>1713</v>
      </c>
      <c r="P325">
        <v>0.21</v>
      </c>
      <c r="Q325">
        <v>480</v>
      </c>
      <c r="R325">
        <v>0</v>
      </c>
    </row>
    <row r="326" spans="1:18" x14ac:dyDescent="0.3">
      <c r="A326" t="s">
        <v>137</v>
      </c>
      <c r="B326" t="s">
        <v>144</v>
      </c>
      <c r="C326">
        <v>115</v>
      </c>
      <c r="D326">
        <v>146</v>
      </c>
      <c r="E326" t="s">
        <v>146</v>
      </c>
      <c r="F326">
        <v>13.86</v>
      </c>
      <c r="G326">
        <v>512</v>
      </c>
      <c r="H326">
        <v>50</v>
      </c>
      <c r="I326">
        <v>2000</v>
      </c>
      <c r="J326">
        <v>13528</v>
      </c>
      <c r="K326">
        <v>2</v>
      </c>
      <c r="L326">
        <v>2</v>
      </c>
      <c r="M326">
        <v>1</v>
      </c>
      <c r="N326">
        <v>2</v>
      </c>
      <c r="O326">
        <v>1558</v>
      </c>
      <c r="P326">
        <v>0.18</v>
      </c>
      <c r="Q326">
        <v>370</v>
      </c>
      <c r="R326">
        <v>0</v>
      </c>
    </row>
    <row r="327" spans="1:18" x14ac:dyDescent="0.3">
      <c r="A327" t="s">
        <v>137</v>
      </c>
      <c r="B327" t="s">
        <v>170</v>
      </c>
      <c r="C327">
        <v>116</v>
      </c>
      <c r="D327">
        <v>20</v>
      </c>
      <c r="E327" t="s">
        <v>164</v>
      </c>
      <c r="F327">
        <v>6.72</v>
      </c>
      <c r="G327">
        <v>802</v>
      </c>
      <c r="H327">
        <v>50</v>
      </c>
      <c r="I327">
        <v>2000</v>
      </c>
      <c r="J327">
        <v>37918</v>
      </c>
      <c r="K327">
        <v>2</v>
      </c>
      <c r="L327">
        <v>1</v>
      </c>
      <c r="M327">
        <v>1</v>
      </c>
      <c r="N327">
        <v>2</v>
      </c>
      <c r="O327">
        <v>3713</v>
      </c>
      <c r="P327">
        <v>0.09</v>
      </c>
      <c r="Q327">
        <v>470</v>
      </c>
      <c r="R327">
        <v>0</v>
      </c>
    </row>
    <row r="328" spans="1:18" x14ac:dyDescent="0.3">
      <c r="A328" t="s">
        <v>137</v>
      </c>
      <c r="B328" t="s">
        <v>153</v>
      </c>
      <c r="C328">
        <v>117</v>
      </c>
      <c r="D328">
        <v>147</v>
      </c>
      <c r="E328" t="s">
        <v>155</v>
      </c>
      <c r="F328">
        <v>7.56</v>
      </c>
      <c r="G328">
        <v>840</v>
      </c>
      <c r="H328">
        <v>50</v>
      </c>
      <c r="I328">
        <v>4500</v>
      </c>
      <c r="J328">
        <v>28082</v>
      </c>
      <c r="K328">
        <v>2</v>
      </c>
      <c r="L328">
        <v>1</v>
      </c>
      <c r="M328">
        <v>1</v>
      </c>
      <c r="N328">
        <v>2</v>
      </c>
      <c r="O328">
        <v>2417</v>
      </c>
      <c r="P328">
        <v>0.09</v>
      </c>
      <c r="Q328">
        <v>470</v>
      </c>
      <c r="R328">
        <v>0</v>
      </c>
    </row>
    <row r="329" spans="1:18" x14ac:dyDescent="0.3">
      <c r="A329" t="s">
        <v>137</v>
      </c>
      <c r="B329" t="s">
        <v>158</v>
      </c>
      <c r="C329">
        <v>118</v>
      </c>
      <c r="D329">
        <v>147</v>
      </c>
      <c r="E329" t="s">
        <v>155</v>
      </c>
      <c r="F329">
        <v>7.56</v>
      </c>
      <c r="G329">
        <v>840</v>
      </c>
      <c r="H329">
        <v>50</v>
      </c>
      <c r="I329">
        <v>4500</v>
      </c>
      <c r="J329">
        <v>35506</v>
      </c>
      <c r="K329">
        <v>2</v>
      </c>
      <c r="L329">
        <v>1</v>
      </c>
      <c r="M329">
        <v>1</v>
      </c>
      <c r="N329">
        <v>2</v>
      </c>
      <c r="O329">
        <v>3056</v>
      </c>
      <c r="P329">
        <v>0.09</v>
      </c>
      <c r="Q329">
        <v>470</v>
      </c>
      <c r="R329">
        <v>0</v>
      </c>
    </row>
    <row r="330" spans="1:18" x14ac:dyDescent="0.3">
      <c r="A330" t="s">
        <v>137</v>
      </c>
      <c r="B330" t="s">
        <v>168</v>
      </c>
      <c r="C330">
        <v>119</v>
      </c>
      <c r="D330">
        <v>147</v>
      </c>
      <c r="E330" t="s">
        <v>155</v>
      </c>
      <c r="F330">
        <v>7.56</v>
      </c>
      <c r="G330">
        <v>840</v>
      </c>
      <c r="H330">
        <v>50</v>
      </c>
      <c r="I330">
        <v>2000</v>
      </c>
      <c r="J330">
        <v>43104</v>
      </c>
      <c r="K330">
        <v>2</v>
      </c>
      <c r="L330">
        <v>1</v>
      </c>
      <c r="M330">
        <v>1</v>
      </c>
      <c r="N330">
        <v>2</v>
      </c>
      <c r="O330">
        <v>3710</v>
      </c>
      <c r="P330">
        <v>0.09</v>
      </c>
      <c r="Q330">
        <v>490</v>
      </c>
      <c r="R330">
        <v>0</v>
      </c>
    </row>
    <row r="331" spans="1:18" x14ac:dyDescent="0.3">
      <c r="A331" t="s">
        <v>79</v>
      </c>
      <c r="B331" t="s">
        <v>90</v>
      </c>
      <c r="C331">
        <v>120</v>
      </c>
      <c r="D331">
        <v>149</v>
      </c>
      <c r="E331" t="s">
        <v>1486</v>
      </c>
      <c r="F331">
        <v>14.98</v>
      </c>
      <c r="G331">
        <v>574</v>
      </c>
      <c r="H331">
        <v>30</v>
      </c>
      <c r="I331">
        <v>2000</v>
      </c>
      <c r="J331">
        <v>11427</v>
      </c>
      <c r="K331">
        <v>2</v>
      </c>
      <c r="L331">
        <v>1</v>
      </c>
      <c r="M331">
        <v>1</v>
      </c>
      <c r="N331">
        <v>2</v>
      </c>
      <c r="O331">
        <v>1481</v>
      </c>
      <c r="P331">
        <v>0.18</v>
      </c>
      <c r="Q331">
        <v>390</v>
      </c>
      <c r="R331">
        <v>0</v>
      </c>
    </row>
    <row r="332" spans="1:18" x14ac:dyDescent="0.3">
      <c r="A332" t="s">
        <v>79</v>
      </c>
      <c r="B332" t="s">
        <v>90</v>
      </c>
      <c r="C332">
        <v>120</v>
      </c>
      <c r="D332">
        <v>150</v>
      </c>
      <c r="E332" t="s">
        <v>1485</v>
      </c>
      <c r="F332">
        <v>13.16</v>
      </c>
      <c r="G332">
        <v>541</v>
      </c>
      <c r="H332">
        <v>30</v>
      </c>
      <c r="I332">
        <v>2000</v>
      </c>
      <c r="J332">
        <v>11427</v>
      </c>
      <c r="K332">
        <v>2</v>
      </c>
      <c r="L332">
        <v>1</v>
      </c>
      <c r="M332">
        <v>1</v>
      </c>
      <c r="N332">
        <v>2</v>
      </c>
      <c r="O332">
        <v>1481</v>
      </c>
      <c r="P332">
        <v>0.18</v>
      </c>
      <c r="Q332">
        <v>390</v>
      </c>
      <c r="R332">
        <v>0</v>
      </c>
    </row>
    <row r="333" spans="1:18" x14ac:dyDescent="0.3">
      <c r="A333" t="s">
        <v>79</v>
      </c>
      <c r="B333" t="s">
        <v>90</v>
      </c>
      <c r="C333">
        <v>120</v>
      </c>
      <c r="D333">
        <v>148</v>
      </c>
      <c r="E333" t="s">
        <v>92</v>
      </c>
      <c r="F333">
        <v>14</v>
      </c>
      <c r="G333">
        <v>535</v>
      </c>
      <c r="H333">
        <v>30</v>
      </c>
      <c r="I333">
        <v>2000</v>
      </c>
      <c r="J333">
        <v>11427</v>
      </c>
      <c r="K333">
        <v>2</v>
      </c>
      <c r="L333">
        <v>1</v>
      </c>
      <c r="M333">
        <v>1</v>
      </c>
      <c r="N333">
        <v>2</v>
      </c>
      <c r="O333">
        <v>1481</v>
      </c>
      <c r="P333">
        <v>0.18</v>
      </c>
      <c r="Q333">
        <v>390</v>
      </c>
      <c r="R333">
        <v>0</v>
      </c>
    </row>
    <row r="334" spans="1:18" x14ac:dyDescent="0.3">
      <c r="A334" t="s">
        <v>79</v>
      </c>
      <c r="B334" t="s">
        <v>81</v>
      </c>
      <c r="C334">
        <v>124</v>
      </c>
      <c r="D334">
        <v>154</v>
      </c>
      <c r="E334" t="s">
        <v>83</v>
      </c>
      <c r="F334">
        <v>7.76</v>
      </c>
      <c r="G334">
        <v>328</v>
      </c>
      <c r="H334">
        <v>5</v>
      </c>
      <c r="I334">
        <v>2000</v>
      </c>
      <c r="J334">
        <v>3294</v>
      </c>
      <c r="K334">
        <v>2</v>
      </c>
      <c r="L334">
        <v>1</v>
      </c>
      <c r="M334">
        <v>1</v>
      </c>
      <c r="N334">
        <v>1</v>
      </c>
      <c r="O334">
        <v>2352</v>
      </c>
      <c r="P334">
        <v>0.1</v>
      </c>
      <c r="Q334">
        <v>350</v>
      </c>
      <c r="R334">
        <v>0</v>
      </c>
    </row>
    <row r="335" spans="1:18" x14ac:dyDescent="0.3">
      <c r="A335" t="s">
        <v>79</v>
      </c>
      <c r="B335" t="s">
        <v>96</v>
      </c>
      <c r="C335">
        <v>126</v>
      </c>
      <c r="D335">
        <v>156</v>
      </c>
      <c r="E335" t="s">
        <v>1484</v>
      </c>
      <c r="F335">
        <v>9.5399999999999991</v>
      </c>
      <c r="G335">
        <v>910</v>
      </c>
      <c r="H335">
        <v>37</v>
      </c>
      <c r="I335">
        <v>2000</v>
      </c>
      <c r="J335">
        <v>19392</v>
      </c>
      <c r="K335">
        <v>2</v>
      </c>
      <c r="L335">
        <v>2</v>
      </c>
      <c r="M335">
        <v>1</v>
      </c>
      <c r="N335">
        <v>2</v>
      </c>
      <c r="O335">
        <v>2650</v>
      </c>
      <c r="P335">
        <v>0.11</v>
      </c>
      <c r="Q335">
        <v>460</v>
      </c>
      <c r="R335">
        <v>0</v>
      </c>
    </row>
    <row r="336" spans="1:18" x14ac:dyDescent="0.3">
      <c r="A336" t="s">
        <v>79</v>
      </c>
      <c r="B336" t="s">
        <v>103</v>
      </c>
      <c r="C336">
        <v>127</v>
      </c>
      <c r="D336">
        <v>156</v>
      </c>
      <c r="E336" t="s">
        <v>1484</v>
      </c>
      <c r="F336">
        <v>7.42</v>
      </c>
      <c r="G336">
        <v>910</v>
      </c>
      <c r="H336">
        <v>37</v>
      </c>
      <c r="I336">
        <v>2000</v>
      </c>
      <c r="J336">
        <v>24007</v>
      </c>
      <c r="K336">
        <v>2</v>
      </c>
      <c r="L336">
        <v>2</v>
      </c>
      <c r="M336">
        <v>1</v>
      </c>
      <c r="N336">
        <v>2</v>
      </c>
      <c r="O336">
        <v>3138</v>
      </c>
      <c r="P336">
        <v>0.09</v>
      </c>
      <c r="Q336">
        <v>450</v>
      </c>
      <c r="R336">
        <v>0</v>
      </c>
    </row>
    <row r="337" spans="1:18" x14ac:dyDescent="0.3">
      <c r="A337" t="s">
        <v>79</v>
      </c>
      <c r="B337" t="s">
        <v>106</v>
      </c>
      <c r="C337">
        <v>128</v>
      </c>
      <c r="D337">
        <v>156</v>
      </c>
      <c r="E337" t="s">
        <v>1484</v>
      </c>
      <c r="F337">
        <v>7.42</v>
      </c>
      <c r="G337">
        <v>910</v>
      </c>
      <c r="H337">
        <v>44</v>
      </c>
      <c r="I337">
        <v>2000</v>
      </c>
      <c r="J337">
        <v>26272</v>
      </c>
      <c r="K337">
        <v>2</v>
      </c>
      <c r="L337">
        <v>2</v>
      </c>
      <c r="M337">
        <v>1</v>
      </c>
      <c r="N337">
        <v>2</v>
      </c>
      <c r="O337">
        <v>3019</v>
      </c>
      <c r="P337">
        <v>0.09</v>
      </c>
      <c r="Q337">
        <v>450</v>
      </c>
      <c r="R337">
        <v>0</v>
      </c>
    </row>
    <row r="338" spans="1:18" x14ac:dyDescent="0.3">
      <c r="A338" t="s">
        <v>79</v>
      </c>
      <c r="B338" t="s">
        <v>104</v>
      </c>
      <c r="C338">
        <v>129</v>
      </c>
      <c r="D338">
        <v>157</v>
      </c>
      <c r="E338" t="s">
        <v>1483</v>
      </c>
      <c r="F338">
        <v>7.35</v>
      </c>
      <c r="G338">
        <v>866</v>
      </c>
      <c r="H338">
        <v>50</v>
      </c>
      <c r="I338">
        <v>2000</v>
      </c>
      <c r="J338">
        <v>24326</v>
      </c>
      <c r="K338">
        <v>2</v>
      </c>
      <c r="L338">
        <v>2</v>
      </c>
      <c r="M338">
        <v>1</v>
      </c>
      <c r="N338">
        <v>2</v>
      </c>
      <c r="O338">
        <v>2445</v>
      </c>
      <c r="P338">
        <v>0.09</v>
      </c>
      <c r="Q338">
        <v>450</v>
      </c>
      <c r="R338">
        <v>0</v>
      </c>
    </row>
    <row r="339" spans="1:18" x14ac:dyDescent="0.3">
      <c r="A339" t="s">
        <v>79</v>
      </c>
      <c r="B339" t="s">
        <v>107</v>
      </c>
      <c r="C339">
        <v>130</v>
      </c>
      <c r="D339">
        <v>158</v>
      </c>
      <c r="E339" t="s">
        <v>1482</v>
      </c>
      <c r="F339">
        <v>7.14</v>
      </c>
      <c r="G339">
        <v>883</v>
      </c>
      <c r="H339">
        <v>50</v>
      </c>
      <c r="I339">
        <v>2000</v>
      </c>
      <c r="J339">
        <v>29852</v>
      </c>
      <c r="K339">
        <v>2</v>
      </c>
      <c r="L339">
        <v>2</v>
      </c>
      <c r="M339">
        <v>1</v>
      </c>
      <c r="N339">
        <v>2</v>
      </c>
      <c r="O339">
        <v>2870</v>
      </c>
      <c r="P339">
        <v>0.09</v>
      </c>
      <c r="Q339">
        <v>460</v>
      </c>
      <c r="R339">
        <v>0</v>
      </c>
    </row>
    <row r="340" spans="1:18" x14ac:dyDescent="0.3">
      <c r="A340" t="s">
        <v>79</v>
      </c>
      <c r="B340" t="s">
        <v>109</v>
      </c>
      <c r="C340">
        <v>131</v>
      </c>
      <c r="D340">
        <v>159</v>
      </c>
      <c r="E340" t="s">
        <v>1481</v>
      </c>
      <c r="F340">
        <v>5.15</v>
      </c>
      <c r="G340">
        <v>909</v>
      </c>
      <c r="H340">
        <v>50</v>
      </c>
      <c r="I340">
        <v>2000</v>
      </c>
      <c r="J340">
        <v>62107</v>
      </c>
      <c r="K340">
        <v>2</v>
      </c>
      <c r="L340">
        <v>2</v>
      </c>
      <c r="M340">
        <v>1</v>
      </c>
      <c r="N340">
        <v>2</v>
      </c>
      <c r="O340">
        <v>3705</v>
      </c>
      <c r="P340">
        <v>0.06</v>
      </c>
      <c r="Q340">
        <v>490</v>
      </c>
      <c r="R340">
        <v>0</v>
      </c>
    </row>
    <row r="341" spans="1:18" x14ac:dyDescent="0.3">
      <c r="A341" t="s">
        <v>79</v>
      </c>
      <c r="B341" t="s">
        <v>117</v>
      </c>
      <c r="C341">
        <v>132</v>
      </c>
      <c r="D341">
        <v>160</v>
      </c>
      <c r="E341" t="s">
        <v>116</v>
      </c>
      <c r="F341">
        <v>8.48</v>
      </c>
      <c r="G341">
        <v>891</v>
      </c>
      <c r="H341">
        <v>80</v>
      </c>
      <c r="I341">
        <v>2000</v>
      </c>
      <c r="J341">
        <v>78181</v>
      </c>
      <c r="K341">
        <v>2</v>
      </c>
      <c r="L341">
        <v>2</v>
      </c>
      <c r="M341">
        <v>1</v>
      </c>
      <c r="N341">
        <v>2</v>
      </c>
      <c r="O341">
        <v>3334</v>
      </c>
      <c r="P341">
        <v>0.1</v>
      </c>
      <c r="Q341">
        <v>460</v>
      </c>
      <c r="R341">
        <v>0</v>
      </c>
    </row>
    <row r="342" spans="1:18" x14ac:dyDescent="0.3">
      <c r="A342" t="s">
        <v>79</v>
      </c>
      <c r="B342" t="s">
        <v>121</v>
      </c>
      <c r="C342">
        <v>133</v>
      </c>
      <c r="D342">
        <v>160</v>
      </c>
      <c r="E342" t="s">
        <v>116</v>
      </c>
      <c r="F342">
        <v>8.48</v>
      </c>
      <c r="G342">
        <v>891</v>
      </c>
      <c r="H342">
        <v>80</v>
      </c>
      <c r="I342">
        <v>2000</v>
      </c>
      <c r="J342">
        <v>80467</v>
      </c>
      <c r="K342">
        <v>2</v>
      </c>
      <c r="L342">
        <v>2</v>
      </c>
      <c r="M342">
        <v>1</v>
      </c>
      <c r="N342">
        <v>2</v>
      </c>
      <c r="O342">
        <v>3889</v>
      </c>
      <c r="P342">
        <v>0.1</v>
      </c>
      <c r="Q342">
        <v>470</v>
      </c>
      <c r="R342">
        <v>0</v>
      </c>
    </row>
    <row r="343" spans="1:18" x14ac:dyDescent="0.3">
      <c r="A343" t="s">
        <v>79</v>
      </c>
      <c r="B343" t="s">
        <v>125</v>
      </c>
      <c r="C343">
        <v>134</v>
      </c>
      <c r="D343">
        <v>160</v>
      </c>
      <c r="E343" t="s">
        <v>116</v>
      </c>
      <c r="F343">
        <v>7.42</v>
      </c>
      <c r="G343">
        <v>891</v>
      </c>
      <c r="H343">
        <v>78</v>
      </c>
      <c r="I343">
        <v>2000</v>
      </c>
      <c r="J343">
        <v>69094</v>
      </c>
      <c r="K343">
        <v>2</v>
      </c>
      <c r="L343">
        <v>2</v>
      </c>
      <c r="M343">
        <v>1</v>
      </c>
      <c r="N343">
        <v>1</v>
      </c>
      <c r="O343">
        <v>3892</v>
      </c>
      <c r="P343">
        <v>0.09</v>
      </c>
      <c r="Q343">
        <v>500</v>
      </c>
      <c r="R343">
        <v>0</v>
      </c>
    </row>
    <row r="344" spans="1:18" x14ac:dyDescent="0.3">
      <c r="A344" t="s">
        <v>79</v>
      </c>
      <c r="B344" t="s">
        <v>114</v>
      </c>
      <c r="C344">
        <v>135</v>
      </c>
      <c r="D344">
        <v>160</v>
      </c>
      <c r="E344" t="s">
        <v>116</v>
      </c>
      <c r="F344">
        <v>9.5399999999999991</v>
      </c>
      <c r="G344">
        <v>891</v>
      </c>
      <c r="H344">
        <v>88</v>
      </c>
      <c r="I344">
        <v>2000</v>
      </c>
      <c r="J344">
        <v>69377</v>
      </c>
      <c r="K344">
        <v>2</v>
      </c>
      <c r="L344">
        <v>2</v>
      </c>
      <c r="M344">
        <v>1</v>
      </c>
      <c r="N344">
        <v>2</v>
      </c>
      <c r="O344">
        <v>3334</v>
      </c>
      <c r="P344">
        <v>0.11</v>
      </c>
      <c r="Q344">
        <v>470</v>
      </c>
      <c r="R344">
        <v>0</v>
      </c>
    </row>
    <row r="345" spans="1:18" x14ac:dyDescent="0.3">
      <c r="A345" t="s">
        <v>79</v>
      </c>
      <c r="B345" t="s">
        <v>119</v>
      </c>
      <c r="C345">
        <v>136</v>
      </c>
      <c r="D345">
        <v>160</v>
      </c>
      <c r="E345" t="s">
        <v>116</v>
      </c>
      <c r="F345">
        <v>9.5399999999999991</v>
      </c>
      <c r="G345">
        <v>891</v>
      </c>
      <c r="H345">
        <v>88</v>
      </c>
      <c r="I345">
        <v>2000</v>
      </c>
      <c r="J345">
        <v>80926</v>
      </c>
      <c r="K345">
        <v>2</v>
      </c>
      <c r="L345">
        <v>2</v>
      </c>
      <c r="M345">
        <v>1</v>
      </c>
      <c r="N345">
        <v>2</v>
      </c>
      <c r="O345">
        <v>3889</v>
      </c>
      <c r="P345">
        <v>0.11</v>
      </c>
      <c r="Q345">
        <v>470</v>
      </c>
      <c r="R345">
        <v>0</v>
      </c>
    </row>
    <row r="346" spans="1:18" x14ac:dyDescent="0.3">
      <c r="A346" t="s">
        <v>79</v>
      </c>
      <c r="B346" t="s">
        <v>122</v>
      </c>
      <c r="C346">
        <v>137</v>
      </c>
      <c r="D346">
        <v>160</v>
      </c>
      <c r="E346" t="s">
        <v>116</v>
      </c>
      <c r="F346">
        <v>8.48</v>
      </c>
      <c r="G346">
        <v>891</v>
      </c>
      <c r="H346">
        <v>85</v>
      </c>
      <c r="I346">
        <v>2000</v>
      </c>
      <c r="J346">
        <v>81473</v>
      </c>
      <c r="K346">
        <v>2</v>
      </c>
      <c r="L346">
        <v>2</v>
      </c>
      <c r="M346">
        <v>1</v>
      </c>
      <c r="N346">
        <v>1</v>
      </c>
      <c r="O346">
        <v>3706</v>
      </c>
      <c r="P346">
        <v>0.1</v>
      </c>
      <c r="Q346">
        <v>460</v>
      </c>
      <c r="R346">
        <v>0</v>
      </c>
    </row>
    <row r="347" spans="1:18" x14ac:dyDescent="0.3">
      <c r="A347" t="s">
        <v>79</v>
      </c>
      <c r="B347" t="s">
        <v>118</v>
      </c>
      <c r="C347">
        <v>138</v>
      </c>
      <c r="D347">
        <v>34</v>
      </c>
      <c r="E347" t="s">
        <v>113</v>
      </c>
      <c r="F347">
        <v>10.1</v>
      </c>
      <c r="G347">
        <v>870</v>
      </c>
      <c r="H347">
        <v>110</v>
      </c>
      <c r="I347">
        <v>2000</v>
      </c>
      <c r="J347">
        <v>64861</v>
      </c>
      <c r="K347">
        <v>2</v>
      </c>
      <c r="L347">
        <v>2</v>
      </c>
      <c r="M347">
        <v>1</v>
      </c>
      <c r="N347">
        <v>2</v>
      </c>
      <c r="O347">
        <v>3334</v>
      </c>
      <c r="P347">
        <v>0.12</v>
      </c>
      <c r="Q347">
        <v>470</v>
      </c>
      <c r="R347">
        <v>0</v>
      </c>
    </row>
    <row r="348" spans="1:18" x14ac:dyDescent="0.3">
      <c r="A348" t="s">
        <v>79</v>
      </c>
      <c r="B348" t="s">
        <v>123</v>
      </c>
      <c r="C348">
        <v>139</v>
      </c>
      <c r="D348">
        <v>34</v>
      </c>
      <c r="E348" t="s">
        <v>113</v>
      </c>
      <c r="F348">
        <v>10.1</v>
      </c>
      <c r="G348">
        <v>870</v>
      </c>
      <c r="H348">
        <v>110</v>
      </c>
      <c r="I348">
        <v>2000</v>
      </c>
      <c r="J348">
        <v>76956</v>
      </c>
      <c r="K348">
        <v>2</v>
      </c>
      <c r="L348">
        <v>2</v>
      </c>
      <c r="M348">
        <v>1</v>
      </c>
      <c r="N348">
        <v>2</v>
      </c>
      <c r="O348">
        <v>4260</v>
      </c>
      <c r="P348">
        <v>0.12</v>
      </c>
      <c r="Q348">
        <v>490</v>
      </c>
      <c r="R348">
        <v>0</v>
      </c>
    </row>
    <row r="349" spans="1:18" x14ac:dyDescent="0.3">
      <c r="A349" t="s">
        <v>79</v>
      </c>
      <c r="B349" t="s">
        <v>111</v>
      </c>
      <c r="C349">
        <v>140</v>
      </c>
      <c r="D349">
        <v>34</v>
      </c>
      <c r="E349" t="s">
        <v>113</v>
      </c>
      <c r="F349">
        <v>10.1</v>
      </c>
      <c r="G349">
        <v>870</v>
      </c>
      <c r="H349">
        <v>122</v>
      </c>
      <c r="I349">
        <v>2000</v>
      </c>
      <c r="J349">
        <v>59945</v>
      </c>
      <c r="K349">
        <v>2</v>
      </c>
      <c r="L349">
        <v>2</v>
      </c>
      <c r="M349">
        <v>2</v>
      </c>
      <c r="N349">
        <v>2</v>
      </c>
      <c r="O349">
        <v>2593</v>
      </c>
      <c r="P349">
        <v>0.12</v>
      </c>
      <c r="Q349">
        <v>500</v>
      </c>
      <c r="R349">
        <v>0</v>
      </c>
    </row>
    <row r="350" spans="1:18" x14ac:dyDescent="0.3">
      <c r="A350" t="s">
        <v>79</v>
      </c>
      <c r="B350" t="s">
        <v>120</v>
      </c>
      <c r="C350">
        <v>141</v>
      </c>
      <c r="D350">
        <v>34</v>
      </c>
      <c r="E350" t="s">
        <v>113</v>
      </c>
      <c r="F350">
        <v>10.1</v>
      </c>
      <c r="G350">
        <v>870</v>
      </c>
      <c r="H350">
        <v>122</v>
      </c>
      <c r="I350">
        <v>2000</v>
      </c>
      <c r="J350">
        <v>61660</v>
      </c>
      <c r="K350">
        <v>2</v>
      </c>
      <c r="L350">
        <v>2</v>
      </c>
      <c r="M350">
        <v>2</v>
      </c>
      <c r="N350">
        <v>2</v>
      </c>
      <c r="O350">
        <v>3334</v>
      </c>
      <c r="P350">
        <v>0.12</v>
      </c>
      <c r="Q350">
        <v>490</v>
      </c>
      <c r="R350">
        <v>0</v>
      </c>
    </row>
    <row r="351" spans="1:18" x14ac:dyDescent="0.3">
      <c r="A351" t="s">
        <v>79</v>
      </c>
      <c r="B351" t="s">
        <v>126</v>
      </c>
      <c r="C351">
        <v>142</v>
      </c>
      <c r="D351">
        <v>34</v>
      </c>
      <c r="E351" t="s">
        <v>113</v>
      </c>
      <c r="F351">
        <v>9.09</v>
      </c>
      <c r="G351">
        <v>870</v>
      </c>
      <c r="H351">
        <v>120</v>
      </c>
      <c r="I351">
        <v>2000</v>
      </c>
      <c r="J351">
        <v>84760</v>
      </c>
      <c r="K351">
        <v>2</v>
      </c>
      <c r="L351">
        <v>2</v>
      </c>
      <c r="M351">
        <v>2</v>
      </c>
      <c r="N351">
        <v>1</v>
      </c>
      <c r="O351">
        <v>4077</v>
      </c>
      <c r="P351">
        <v>0.11</v>
      </c>
      <c r="Q351">
        <v>500</v>
      </c>
      <c r="R351">
        <v>0</v>
      </c>
    </row>
    <row r="352" spans="1:18" x14ac:dyDescent="0.3">
      <c r="A352" t="s">
        <v>79</v>
      </c>
      <c r="B352" t="s">
        <v>100</v>
      </c>
      <c r="C352">
        <v>143</v>
      </c>
      <c r="D352">
        <v>161</v>
      </c>
      <c r="E352" t="s">
        <v>102</v>
      </c>
      <c r="F352">
        <v>10.9</v>
      </c>
      <c r="G352">
        <v>924</v>
      </c>
      <c r="H352">
        <v>19</v>
      </c>
      <c r="I352">
        <v>2000</v>
      </c>
      <c r="J352">
        <v>9646</v>
      </c>
      <c r="K352">
        <v>3</v>
      </c>
      <c r="L352">
        <v>2</v>
      </c>
      <c r="M352">
        <v>1</v>
      </c>
      <c r="N352">
        <v>2</v>
      </c>
      <c r="O352">
        <v>8344</v>
      </c>
      <c r="P352">
        <v>0.12</v>
      </c>
      <c r="Q352">
        <v>470</v>
      </c>
      <c r="R352">
        <v>0</v>
      </c>
    </row>
    <row r="353" spans="1:18" x14ac:dyDescent="0.3">
      <c r="A353" t="s">
        <v>79</v>
      </c>
      <c r="B353" t="s">
        <v>89</v>
      </c>
      <c r="C353">
        <v>144</v>
      </c>
      <c r="D353">
        <v>162</v>
      </c>
      <c r="E353" t="s">
        <v>88</v>
      </c>
      <c r="F353">
        <v>7.6</v>
      </c>
      <c r="G353">
        <v>837</v>
      </c>
      <c r="H353">
        <v>8</v>
      </c>
      <c r="I353">
        <v>2000</v>
      </c>
      <c r="J353">
        <v>2562</v>
      </c>
      <c r="K353">
        <v>2</v>
      </c>
      <c r="L353">
        <v>1</v>
      </c>
      <c r="M353">
        <v>1</v>
      </c>
      <c r="N353">
        <v>1</v>
      </c>
      <c r="O353">
        <v>5186</v>
      </c>
      <c r="P353">
        <v>0.1</v>
      </c>
      <c r="Q353">
        <v>510</v>
      </c>
      <c r="R353">
        <v>0</v>
      </c>
    </row>
    <row r="354" spans="1:18" x14ac:dyDescent="0.3">
      <c r="A354" t="s">
        <v>79</v>
      </c>
      <c r="B354" t="s">
        <v>86</v>
      </c>
      <c r="C354">
        <v>145</v>
      </c>
      <c r="D354">
        <v>162</v>
      </c>
      <c r="E354" t="s">
        <v>88</v>
      </c>
      <c r="F354">
        <v>7.6</v>
      </c>
      <c r="G354">
        <v>837</v>
      </c>
      <c r="H354">
        <v>7</v>
      </c>
      <c r="I354">
        <v>2000</v>
      </c>
      <c r="J354">
        <v>2210</v>
      </c>
      <c r="K354">
        <v>2</v>
      </c>
      <c r="L354">
        <v>1</v>
      </c>
      <c r="M354">
        <v>1</v>
      </c>
      <c r="N354">
        <v>1</v>
      </c>
      <c r="O354">
        <v>4260</v>
      </c>
      <c r="P354">
        <v>0.1</v>
      </c>
      <c r="Q354">
        <v>520</v>
      </c>
      <c r="R354">
        <v>0</v>
      </c>
    </row>
    <row r="355" spans="1:18" x14ac:dyDescent="0.3">
      <c r="A355" t="s">
        <v>79</v>
      </c>
      <c r="B355" t="s">
        <v>77</v>
      </c>
      <c r="C355">
        <v>146</v>
      </c>
      <c r="D355">
        <v>163</v>
      </c>
      <c r="E355" t="s">
        <v>80</v>
      </c>
      <c r="F355">
        <v>7.2</v>
      </c>
      <c r="G355">
        <v>708</v>
      </c>
      <c r="H355">
        <v>4</v>
      </c>
      <c r="I355">
        <v>2000</v>
      </c>
      <c r="J355">
        <v>950</v>
      </c>
      <c r="K355">
        <v>2</v>
      </c>
      <c r="L355">
        <v>1</v>
      </c>
      <c r="M355">
        <v>1</v>
      </c>
      <c r="N355">
        <v>1</v>
      </c>
      <c r="O355">
        <v>2182</v>
      </c>
      <c r="P355">
        <v>0.1</v>
      </c>
      <c r="Q355">
        <v>490</v>
      </c>
      <c r="R355">
        <v>0</v>
      </c>
    </row>
    <row r="356" spans="1:18" x14ac:dyDescent="0.3">
      <c r="A356" t="s">
        <v>79</v>
      </c>
      <c r="B356" t="s">
        <v>84</v>
      </c>
      <c r="C356">
        <v>147</v>
      </c>
      <c r="D356">
        <v>164</v>
      </c>
      <c r="E356" t="s">
        <v>85</v>
      </c>
      <c r="F356">
        <v>8.7200000000000006</v>
      </c>
      <c r="G356">
        <v>851</v>
      </c>
      <c r="H356">
        <v>6</v>
      </c>
      <c r="I356">
        <v>2000</v>
      </c>
      <c r="J356">
        <v>1829</v>
      </c>
      <c r="K356">
        <v>2</v>
      </c>
      <c r="L356">
        <v>1</v>
      </c>
      <c r="M356">
        <v>1</v>
      </c>
      <c r="N356">
        <v>1</v>
      </c>
      <c r="O356">
        <v>3334</v>
      </c>
      <c r="P356">
        <v>0.1</v>
      </c>
      <c r="Q356">
        <v>460</v>
      </c>
      <c r="R356">
        <v>0</v>
      </c>
    </row>
    <row r="357" spans="1:18" x14ac:dyDescent="0.3">
      <c r="A357" t="s">
        <v>137</v>
      </c>
      <c r="B357" t="s">
        <v>156</v>
      </c>
      <c r="C357">
        <v>148</v>
      </c>
      <c r="D357">
        <v>165</v>
      </c>
      <c r="E357" t="s">
        <v>157</v>
      </c>
      <c r="F357">
        <v>6.3</v>
      </c>
      <c r="G357">
        <v>863</v>
      </c>
      <c r="H357">
        <v>19</v>
      </c>
      <c r="I357">
        <v>3500</v>
      </c>
      <c r="J357">
        <v>42839</v>
      </c>
      <c r="K357">
        <v>2</v>
      </c>
      <c r="L357">
        <v>1</v>
      </c>
      <c r="M357">
        <v>1</v>
      </c>
      <c r="N357">
        <v>2</v>
      </c>
      <c r="O357">
        <v>5925</v>
      </c>
      <c r="P357">
        <v>0.09</v>
      </c>
      <c r="Q357">
        <v>370</v>
      </c>
      <c r="R357">
        <v>0</v>
      </c>
    </row>
    <row r="358" spans="1:18" x14ac:dyDescent="0.3">
      <c r="A358" t="s">
        <v>137</v>
      </c>
      <c r="B358" t="s">
        <v>159</v>
      </c>
      <c r="C358">
        <v>149</v>
      </c>
      <c r="D358">
        <v>22</v>
      </c>
      <c r="E358" t="s">
        <v>149</v>
      </c>
      <c r="F358">
        <v>6.06</v>
      </c>
      <c r="G358">
        <v>945</v>
      </c>
      <c r="H358">
        <v>19</v>
      </c>
      <c r="I358">
        <v>3500</v>
      </c>
      <c r="J358">
        <v>51126</v>
      </c>
      <c r="K358">
        <v>2</v>
      </c>
      <c r="L358">
        <v>1</v>
      </c>
      <c r="M358">
        <v>1</v>
      </c>
      <c r="N358">
        <v>2</v>
      </c>
      <c r="O358">
        <v>6236</v>
      </c>
      <c r="P358">
        <v>0.08</v>
      </c>
      <c r="Q358">
        <v>350</v>
      </c>
      <c r="R358">
        <v>0</v>
      </c>
    </row>
    <row r="359" spans="1:18" x14ac:dyDescent="0.3">
      <c r="A359" t="s">
        <v>137</v>
      </c>
      <c r="B359" t="s">
        <v>159</v>
      </c>
      <c r="C359">
        <v>149</v>
      </c>
      <c r="D359">
        <v>165</v>
      </c>
      <c r="E359" t="s">
        <v>157</v>
      </c>
      <c r="F359">
        <v>5.4</v>
      </c>
      <c r="G359">
        <v>825</v>
      </c>
      <c r="H359">
        <v>19</v>
      </c>
      <c r="I359">
        <v>3500</v>
      </c>
      <c r="J359">
        <v>51126</v>
      </c>
      <c r="K359">
        <v>2</v>
      </c>
      <c r="L359">
        <v>1</v>
      </c>
      <c r="M359">
        <v>1</v>
      </c>
      <c r="N359">
        <v>2</v>
      </c>
      <c r="O359">
        <v>6236</v>
      </c>
      <c r="P359">
        <v>0.08</v>
      </c>
      <c r="Q359">
        <v>350</v>
      </c>
      <c r="R359">
        <v>0</v>
      </c>
    </row>
    <row r="360" spans="1:18" x14ac:dyDescent="0.3">
      <c r="A360" t="s">
        <v>137</v>
      </c>
      <c r="B360" t="s">
        <v>178</v>
      </c>
      <c r="C360">
        <v>150</v>
      </c>
      <c r="D360">
        <v>166</v>
      </c>
      <c r="E360" t="s">
        <v>1480</v>
      </c>
      <c r="F360">
        <v>4.5999999999999996</v>
      </c>
      <c r="G360">
        <v>800</v>
      </c>
      <c r="H360">
        <v>19</v>
      </c>
      <c r="I360">
        <v>3780</v>
      </c>
      <c r="J360">
        <v>65778</v>
      </c>
      <c r="K360">
        <v>2</v>
      </c>
      <c r="L360">
        <v>1</v>
      </c>
      <c r="M360">
        <v>1</v>
      </c>
      <c r="N360">
        <v>1</v>
      </c>
      <c r="O360">
        <v>9680</v>
      </c>
      <c r="P360">
        <v>0.06</v>
      </c>
      <c r="Q360">
        <v>450</v>
      </c>
      <c r="R360">
        <v>0</v>
      </c>
    </row>
    <row r="361" spans="1:18" x14ac:dyDescent="0.3">
      <c r="A361" t="s">
        <v>137</v>
      </c>
      <c r="B361" t="s">
        <v>160</v>
      </c>
      <c r="C361">
        <v>151</v>
      </c>
      <c r="D361">
        <v>166</v>
      </c>
      <c r="E361" t="s">
        <v>1480</v>
      </c>
      <c r="F361">
        <v>4.5999999999999996</v>
      </c>
      <c r="G361">
        <v>799</v>
      </c>
      <c r="H361">
        <v>12</v>
      </c>
      <c r="I361">
        <v>3780</v>
      </c>
      <c r="J361">
        <v>18150</v>
      </c>
      <c r="K361">
        <v>2</v>
      </c>
      <c r="L361">
        <v>1</v>
      </c>
      <c r="M361">
        <v>1</v>
      </c>
      <c r="N361">
        <v>1</v>
      </c>
      <c r="O361">
        <v>7491</v>
      </c>
      <c r="P361">
        <v>0.06</v>
      </c>
      <c r="Q361">
        <v>490</v>
      </c>
      <c r="R361">
        <v>0</v>
      </c>
    </row>
    <row r="362" spans="1:18" x14ac:dyDescent="0.3">
      <c r="A362" t="s">
        <v>137</v>
      </c>
      <c r="B362" t="s">
        <v>179</v>
      </c>
      <c r="C362">
        <v>152</v>
      </c>
      <c r="D362">
        <v>167</v>
      </c>
      <c r="E362" t="s">
        <v>1479</v>
      </c>
      <c r="F362">
        <v>8.82</v>
      </c>
      <c r="G362">
        <v>794</v>
      </c>
      <c r="H362">
        <v>68</v>
      </c>
      <c r="I362">
        <v>2000</v>
      </c>
      <c r="J362">
        <v>52868</v>
      </c>
      <c r="K362">
        <v>2</v>
      </c>
      <c r="L362">
        <v>2</v>
      </c>
      <c r="M362">
        <v>1</v>
      </c>
      <c r="N362">
        <v>2</v>
      </c>
      <c r="O362">
        <v>3121</v>
      </c>
      <c r="P362">
        <v>0.11</v>
      </c>
      <c r="Q362">
        <v>490</v>
      </c>
      <c r="R362">
        <v>0</v>
      </c>
    </row>
    <row r="363" spans="1:18" x14ac:dyDescent="0.3">
      <c r="A363" t="s">
        <v>137</v>
      </c>
      <c r="B363" t="s">
        <v>185</v>
      </c>
      <c r="C363">
        <v>153</v>
      </c>
      <c r="D363">
        <v>167</v>
      </c>
      <c r="E363" t="s">
        <v>1479</v>
      </c>
      <c r="F363">
        <v>8.82</v>
      </c>
      <c r="G363">
        <v>794</v>
      </c>
      <c r="H363">
        <v>68</v>
      </c>
      <c r="I363">
        <v>2000</v>
      </c>
      <c r="J363">
        <v>62269</v>
      </c>
      <c r="K363">
        <v>2</v>
      </c>
      <c r="L363">
        <v>2</v>
      </c>
      <c r="M363">
        <v>1</v>
      </c>
      <c r="N363">
        <v>2</v>
      </c>
      <c r="O363">
        <v>3676</v>
      </c>
      <c r="P363">
        <v>0.11</v>
      </c>
      <c r="Q363">
        <v>470</v>
      </c>
      <c r="R363">
        <v>0</v>
      </c>
    </row>
    <row r="364" spans="1:18" x14ac:dyDescent="0.3">
      <c r="A364" t="s">
        <v>137</v>
      </c>
      <c r="B364" t="s">
        <v>175</v>
      </c>
      <c r="C364">
        <v>154</v>
      </c>
      <c r="D364">
        <v>168</v>
      </c>
      <c r="E364" t="s">
        <v>177</v>
      </c>
      <c r="F364">
        <v>9.36</v>
      </c>
      <c r="G364">
        <v>879</v>
      </c>
      <c r="H364">
        <v>70</v>
      </c>
      <c r="I364">
        <v>2000</v>
      </c>
      <c r="J364">
        <v>47383</v>
      </c>
      <c r="K364">
        <v>2</v>
      </c>
      <c r="L364">
        <v>2</v>
      </c>
      <c r="M364">
        <v>1</v>
      </c>
      <c r="N364">
        <v>2</v>
      </c>
      <c r="O364">
        <v>2655</v>
      </c>
      <c r="P364">
        <v>0.11</v>
      </c>
      <c r="Q364">
        <v>500</v>
      </c>
      <c r="R364">
        <v>0</v>
      </c>
    </row>
    <row r="365" spans="1:18" x14ac:dyDescent="0.3">
      <c r="A365" t="s">
        <v>137</v>
      </c>
      <c r="B365" t="s">
        <v>180</v>
      </c>
      <c r="C365">
        <v>155</v>
      </c>
      <c r="D365">
        <v>168</v>
      </c>
      <c r="E365" t="s">
        <v>177</v>
      </c>
      <c r="F365">
        <v>9.36</v>
      </c>
      <c r="G365">
        <v>879</v>
      </c>
      <c r="H365">
        <v>70</v>
      </c>
      <c r="I365">
        <v>2000</v>
      </c>
      <c r="J365">
        <v>57217</v>
      </c>
      <c r="K365">
        <v>2</v>
      </c>
      <c r="L365">
        <v>2</v>
      </c>
      <c r="M365">
        <v>1</v>
      </c>
      <c r="N365">
        <v>2</v>
      </c>
      <c r="O365">
        <v>3206</v>
      </c>
      <c r="P365">
        <v>0.11</v>
      </c>
      <c r="Q365">
        <v>490</v>
      </c>
      <c r="R365">
        <v>0</v>
      </c>
    </row>
    <row r="366" spans="1:18" x14ac:dyDescent="0.3">
      <c r="A366" t="s">
        <v>137</v>
      </c>
      <c r="B366" t="s">
        <v>186</v>
      </c>
      <c r="C366">
        <v>156</v>
      </c>
      <c r="D366">
        <v>168</v>
      </c>
      <c r="E366" t="s">
        <v>177</v>
      </c>
      <c r="F366">
        <v>9.36</v>
      </c>
      <c r="G366">
        <v>879</v>
      </c>
      <c r="H366">
        <v>70</v>
      </c>
      <c r="I366">
        <v>2000</v>
      </c>
      <c r="J366">
        <v>66176</v>
      </c>
      <c r="K366">
        <v>2</v>
      </c>
      <c r="L366">
        <v>2</v>
      </c>
      <c r="M366">
        <v>1</v>
      </c>
      <c r="N366">
        <v>2</v>
      </c>
      <c r="O366">
        <v>3708</v>
      </c>
      <c r="P366">
        <v>0.11</v>
      </c>
      <c r="Q366">
        <v>500</v>
      </c>
      <c r="R366">
        <v>0</v>
      </c>
    </row>
    <row r="367" spans="1:18" x14ac:dyDescent="0.3">
      <c r="A367" t="s">
        <v>137</v>
      </c>
      <c r="B367" t="s">
        <v>183</v>
      </c>
      <c r="C367">
        <v>157</v>
      </c>
      <c r="D367">
        <v>168</v>
      </c>
      <c r="E367" t="s">
        <v>177</v>
      </c>
      <c r="F367">
        <v>9.36</v>
      </c>
      <c r="G367">
        <v>859</v>
      </c>
      <c r="H367">
        <v>78</v>
      </c>
      <c r="I367">
        <v>2000</v>
      </c>
      <c r="J367">
        <v>60643</v>
      </c>
      <c r="K367">
        <v>2</v>
      </c>
      <c r="L367">
        <v>2</v>
      </c>
      <c r="M367">
        <v>1</v>
      </c>
      <c r="N367">
        <v>2</v>
      </c>
      <c r="O367">
        <v>3121</v>
      </c>
      <c r="P367">
        <v>0.11</v>
      </c>
      <c r="Q367">
        <v>450</v>
      </c>
      <c r="R367">
        <v>0</v>
      </c>
    </row>
    <row r="368" spans="1:18" x14ac:dyDescent="0.3">
      <c r="A368" t="s">
        <v>137</v>
      </c>
      <c r="B368" t="s">
        <v>184</v>
      </c>
      <c r="C368">
        <v>158</v>
      </c>
      <c r="D368">
        <v>168</v>
      </c>
      <c r="E368" t="s">
        <v>177</v>
      </c>
      <c r="F368">
        <v>9.36</v>
      </c>
      <c r="G368">
        <v>879</v>
      </c>
      <c r="H368">
        <v>75</v>
      </c>
      <c r="I368">
        <v>2000</v>
      </c>
      <c r="J368">
        <v>27059</v>
      </c>
      <c r="K368">
        <v>2</v>
      </c>
      <c r="L368">
        <v>2</v>
      </c>
      <c r="M368">
        <v>1</v>
      </c>
      <c r="N368">
        <v>2</v>
      </c>
      <c r="O368">
        <v>3184</v>
      </c>
      <c r="P368">
        <v>0.11</v>
      </c>
      <c r="Q368">
        <v>510</v>
      </c>
      <c r="R368">
        <v>0</v>
      </c>
    </row>
    <row r="369" spans="1:18" x14ac:dyDescent="0.3">
      <c r="A369" t="s">
        <v>137</v>
      </c>
      <c r="B369" t="s">
        <v>190</v>
      </c>
      <c r="C369">
        <v>159</v>
      </c>
      <c r="D369">
        <v>168</v>
      </c>
      <c r="E369" t="s">
        <v>177</v>
      </c>
      <c r="F369">
        <v>9.36</v>
      </c>
      <c r="G369">
        <v>879</v>
      </c>
      <c r="H369">
        <v>75</v>
      </c>
      <c r="I369">
        <v>2000</v>
      </c>
      <c r="J369">
        <v>30892</v>
      </c>
      <c r="K369">
        <v>2</v>
      </c>
      <c r="L369">
        <v>2</v>
      </c>
      <c r="M369">
        <v>1</v>
      </c>
      <c r="N369">
        <v>2</v>
      </c>
      <c r="O369">
        <v>3635</v>
      </c>
      <c r="P369">
        <v>0.11</v>
      </c>
      <c r="Q369">
        <v>550</v>
      </c>
      <c r="R369">
        <v>0</v>
      </c>
    </row>
    <row r="370" spans="1:18" x14ac:dyDescent="0.3">
      <c r="A370" t="s">
        <v>137</v>
      </c>
      <c r="B370" t="s">
        <v>191</v>
      </c>
      <c r="C370">
        <v>160</v>
      </c>
      <c r="D370">
        <v>168</v>
      </c>
      <c r="E370" t="s">
        <v>177</v>
      </c>
      <c r="F370">
        <v>9.36</v>
      </c>
      <c r="G370">
        <v>879</v>
      </c>
      <c r="H370">
        <v>75</v>
      </c>
      <c r="I370">
        <v>2000</v>
      </c>
      <c r="J370">
        <v>31461</v>
      </c>
      <c r="K370">
        <v>2</v>
      </c>
      <c r="L370">
        <v>2</v>
      </c>
      <c r="M370">
        <v>1</v>
      </c>
      <c r="N370">
        <v>2</v>
      </c>
      <c r="O370">
        <v>3702</v>
      </c>
      <c r="P370">
        <v>0.11</v>
      </c>
      <c r="Q370">
        <v>550</v>
      </c>
      <c r="R370">
        <v>0</v>
      </c>
    </row>
    <row r="371" spans="1:18" x14ac:dyDescent="0.3">
      <c r="A371" t="s">
        <v>137</v>
      </c>
      <c r="B371" t="s">
        <v>189</v>
      </c>
      <c r="C371">
        <v>161</v>
      </c>
      <c r="D371">
        <v>169</v>
      </c>
      <c r="E371" t="s">
        <v>188</v>
      </c>
      <c r="F371">
        <v>8.19</v>
      </c>
      <c r="G371">
        <v>837</v>
      </c>
      <c r="H371">
        <v>86</v>
      </c>
      <c r="I371">
        <v>2000</v>
      </c>
      <c r="J371">
        <v>61225</v>
      </c>
      <c r="K371">
        <v>2</v>
      </c>
      <c r="L371">
        <v>2</v>
      </c>
      <c r="M371">
        <v>1</v>
      </c>
      <c r="N371">
        <v>2</v>
      </c>
      <c r="O371">
        <v>2956</v>
      </c>
      <c r="P371">
        <v>0.11</v>
      </c>
      <c r="Q371">
        <v>490</v>
      </c>
      <c r="R371">
        <v>0</v>
      </c>
    </row>
    <row r="372" spans="1:18" x14ac:dyDescent="0.3">
      <c r="A372" t="s">
        <v>137</v>
      </c>
      <c r="B372" t="s">
        <v>194</v>
      </c>
      <c r="C372">
        <v>162</v>
      </c>
      <c r="D372">
        <v>169</v>
      </c>
      <c r="E372" t="s">
        <v>188</v>
      </c>
      <c r="F372">
        <v>8.19</v>
      </c>
      <c r="G372">
        <v>808</v>
      </c>
      <c r="H372">
        <v>90</v>
      </c>
      <c r="I372">
        <v>2000</v>
      </c>
      <c r="J372">
        <v>72944</v>
      </c>
      <c r="K372">
        <v>2</v>
      </c>
      <c r="L372">
        <v>3</v>
      </c>
      <c r="M372">
        <v>1</v>
      </c>
      <c r="N372">
        <v>2</v>
      </c>
      <c r="O372">
        <v>3488</v>
      </c>
      <c r="P372">
        <v>0.11</v>
      </c>
      <c r="Q372">
        <v>460</v>
      </c>
      <c r="R372">
        <v>0</v>
      </c>
    </row>
    <row r="373" spans="1:18" x14ac:dyDescent="0.3">
      <c r="A373" t="s">
        <v>137</v>
      </c>
      <c r="B373" t="s">
        <v>195</v>
      </c>
      <c r="C373">
        <v>163</v>
      </c>
      <c r="D373">
        <v>169</v>
      </c>
      <c r="E373" t="s">
        <v>188</v>
      </c>
      <c r="F373">
        <v>8.19</v>
      </c>
      <c r="G373">
        <v>808</v>
      </c>
      <c r="H373">
        <v>90</v>
      </c>
      <c r="I373">
        <v>2000</v>
      </c>
      <c r="J373">
        <v>83693</v>
      </c>
      <c r="K373">
        <v>2</v>
      </c>
      <c r="L373">
        <v>3</v>
      </c>
      <c r="M373">
        <v>1</v>
      </c>
      <c r="N373">
        <v>2</v>
      </c>
      <c r="O373">
        <v>4002</v>
      </c>
      <c r="P373">
        <v>0.11</v>
      </c>
      <c r="Q373">
        <v>500</v>
      </c>
      <c r="R373">
        <v>0</v>
      </c>
    </row>
    <row r="374" spans="1:18" x14ac:dyDescent="0.3">
      <c r="A374" t="s">
        <v>137</v>
      </c>
      <c r="B374" t="s">
        <v>187</v>
      </c>
      <c r="C374">
        <v>164</v>
      </c>
      <c r="D374">
        <v>169</v>
      </c>
      <c r="E374" t="s">
        <v>188</v>
      </c>
      <c r="F374">
        <v>7.28</v>
      </c>
      <c r="G374">
        <v>838</v>
      </c>
      <c r="H374">
        <v>88</v>
      </c>
      <c r="I374">
        <v>2000</v>
      </c>
      <c r="J374">
        <v>59930</v>
      </c>
      <c r="K374">
        <v>2</v>
      </c>
      <c r="L374">
        <v>2</v>
      </c>
      <c r="M374">
        <v>1</v>
      </c>
      <c r="N374">
        <v>2</v>
      </c>
      <c r="O374">
        <v>2421</v>
      </c>
      <c r="P374">
        <v>0.1</v>
      </c>
      <c r="Q374">
        <v>470</v>
      </c>
      <c r="R374">
        <v>0</v>
      </c>
    </row>
    <row r="375" spans="1:18" x14ac:dyDescent="0.3">
      <c r="A375" t="s">
        <v>137</v>
      </c>
      <c r="B375" t="s">
        <v>181</v>
      </c>
      <c r="C375">
        <v>165</v>
      </c>
      <c r="D375">
        <v>170</v>
      </c>
      <c r="E375" t="s">
        <v>182</v>
      </c>
      <c r="F375">
        <v>7.92</v>
      </c>
      <c r="G375">
        <v>840</v>
      </c>
      <c r="H375">
        <v>70</v>
      </c>
      <c r="I375">
        <v>2000</v>
      </c>
      <c r="J375">
        <v>40070</v>
      </c>
      <c r="K375">
        <v>2</v>
      </c>
      <c r="L375">
        <v>2</v>
      </c>
      <c r="M375">
        <v>1</v>
      </c>
      <c r="N375">
        <v>2</v>
      </c>
      <c r="O375">
        <v>2735</v>
      </c>
      <c r="P375">
        <v>0.1</v>
      </c>
      <c r="Q375">
        <v>460</v>
      </c>
      <c r="R375">
        <v>0</v>
      </c>
    </row>
    <row r="376" spans="1:18" x14ac:dyDescent="0.3">
      <c r="A376" t="s">
        <v>137</v>
      </c>
      <c r="B376" t="s">
        <v>192</v>
      </c>
      <c r="C376">
        <v>166</v>
      </c>
      <c r="D376">
        <v>171</v>
      </c>
      <c r="E376" t="s">
        <v>1478</v>
      </c>
      <c r="F376">
        <v>8.32</v>
      </c>
      <c r="G376">
        <v>877</v>
      </c>
      <c r="H376">
        <v>100</v>
      </c>
      <c r="I376">
        <v>5499</v>
      </c>
      <c r="J376">
        <v>54598</v>
      </c>
      <c r="K376">
        <v>2</v>
      </c>
      <c r="L376">
        <v>2</v>
      </c>
      <c r="M376">
        <v>1</v>
      </c>
      <c r="N376">
        <v>2</v>
      </c>
      <c r="O376">
        <v>2760</v>
      </c>
      <c r="P376">
        <v>0.1</v>
      </c>
      <c r="Q376">
        <v>450</v>
      </c>
      <c r="R376">
        <v>0</v>
      </c>
    </row>
    <row r="377" spans="1:18" x14ac:dyDescent="0.3">
      <c r="A377" t="s">
        <v>137</v>
      </c>
      <c r="B377" t="s">
        <v>192</v>
      </c>
      <c r="C377">
        <v>166</v>
      </c>
      <c r="D377">
        <v>172</v>
      </c>
      <c r="E377" t="s">
        <v>193</v>
      </c>
      <c r="F377">
        <v>7.44</v>
      </c>
      <c r="G377">
        <v>802</v>
      </c>
      <c r="H377">
        <v>100</v>
      </c>
      <c r="I377">
        <v>5499</v>
      </c>
      <c r="J377">
        <v>54598</v>
      </c>
      <c r="K377">
        <v>2</v>
      </c>
      <c r="L377">
        <v>2</v>
      </c>
      <c r="M377">
        <v>1</v>
      </c>
      <c r="N377">
        <v>2</v>
      </c>
      <c r="O377">
        <v>2760</v>
      </c>
      <c r="P377">
        <v>0.1</v>
      </c>
      <c r="Q377">
        <v>450</v>
      </c>
      <c r="R377">
        <v>0</v>
      </c>
    </row>
    <row r="378" spans="1:18" x14ac:dyDescent="0.3">
      <c r="A378" t="s">
        <v>441</v>
      </c>
      <c r="B378" t="s">
        <v>461</v>
      </c>
      <c r="C378">
        <v>167</v>
      </c>
      <c r="D378">
        <v>173</v>
      </c>
      <c r="E378" t="s">
        <v>462</v>
      </c>
      <c r="F378">
        <v>19.079999999999998</v>
      </c>
      <c r="G378">
        <v>524</v>
      </c>
      <c r="H378">
        <v>42</v>
      </c>
      <c r="I378">
        <v>6500</v>
      </c>
      <c r="J378">
        <v>8289</v>
      </c>
      <c r="K378">
        <v>2</v>
      </c>
      <c r="L378">
        <v>1</v>
      </c>
      <c r="M378">
        <v>1</v>
      </c>
      <c r="N378">
        <v>2</v>
      </c>
      <c r="O378">
        <v>1945</v>
      </c>
      <c r="P378">
        <v>0.22</v>
      </c>
      <c r="Q378">
        <v>340</v>
      </c>
      <c r="R378">
        <v>0</v>
      </c>
    </row>
    <row r="379" spans="1:18" x14ac:dyDescent="0.3">
      <c r="A379" t="s">
        <v>441</v>
      </c>
      <c r="B379" t="s">
        <v>439</v>
      </c>
      <c r="C379">
        <v>168</v>
      </c>
      <c r="D379">
        <v>174</v>
      </c>
      <c r="E379" t="s">
        <v>442</v>
      </c>
      <c r="F379">
        <v>9.9</v>
      </c>
      <c r="G379">
        <v>483</v>
      </c>
      <c r="H379">
        <v>46</v>
      </c>
      <c r="I379">
        <v>6500</v>
      </c>
      <c r="J379">
        <v>10380</v>
      </c>
      <c r="K379">
        <v>2</v>
      </c>
      <c r="L379">
        <v>1</v>
      </c>
      <c r="M379">
        <v>1</v>
      </c>
      <c r="N379">
        <v>2</v>
      </c>
      <c r="O379">
        <v>1945</v>
      </c>
      <c r="P379">
        <v>0.14000000000000001</v>
      </c>
      <c r="Q379">
        <v>400</v>
      </c>
      <c r="R379">
        <v>0</v>
      </c>
    </row>
    <row r="380" spans="1:18" x14ac:dyDescent="0.3">
      <c r="A380" t="s">
        <v>441</v>
      </c>
      <c r="B380" t="s">
        <v>445</v>
      </c>
      <c r="C380">
        <v>169</v>
      </c>
      <c r="D380">
        <v>173</v>
      </c>
      <c r="E380" t="s">
        <v>462</v>
      </c>
      <c r="F380">
        <v>16.96</v>
      </c>
      <c r="G380">
        <v>556</v>
      </c>
      <c r="H380">
        <v>48</v>
      </c>
      <c r="I380">
        <v>6500</v>
      </c>
      <c r="J380">
        <v>7984</v>
      </c>
      <c r="K380">
        <v>2</v>
      </c>
      <c r="L380">
        <v>1</v>
      </c>
      <c r="M380">
        <v>1</v>
      </c>
      <c r="N380">
        <v>2</v>
      </c>
      <c r="O380">
        <v>1945</v>
      </c>
      <c r="P380">
        <v>0.2</v>
      </c>
      <c r="Q380">
        <v>500</v>
      </c>
      <c r="R380">
        <v>0</v>
      </c>
    </row>
    <row r="381" spans="1:18" x14ac:dyDescent="0.3">
      <c r="A381" t="s">
        <v>441</v>
      </c>
      <c r="B381" t="s">
        <v>445</v>
      </c>
      <c r="C381">
        <v>169</v>
      </c>
      <c r="D381">
        <v>174</v>
      </c>
      <c r="E381" t="s">
        <v>442</v>
      </c>
      <c r="F381">
        <v>14.4</v>
      </c>
      <c r="G381">
        <v>504</v>
      </c>
      <c r="H381">
        <v>48</v>
      </c>
      <c r="I381">
        <v>6500</v>
      </c>
      <c r="J381">
        <v>7984</v>
      </c>
      <c r="K381">
        <v>2</v>
      </c>
      <c r="L381">
        <v>1</v>
      </c>
      <c r="M381">
        <v>1</v>
      </c>
      <c r="N381">
        <v>2</v>
      </c>
      <c r="O381">
        <v>1945</v>
      </c>
      <c r="P381">
        <v>0.2</v>
      </c>
      <c r="Q381">
        <v>500</v>
      </c>
      <c r="R381">
        <v>0</v>
      </c>
    </row>
    <row r="382" spans="1:18" x14ac:dyDescent="0.3">
      <c r="A382" t="s">
        <v>441</v>
      </c>
      <c r="B382" t="s">
        <v>449</v>
      </c>
      <c r="C382">
        <v>170</v>
      </c>
      <c r="D382">
        <v>176</v>
      </c>
      <c r="E382" t="s">
        <v>1477</v>
      </c>
      <c r="F382">
        <v>16.05</v>
      </c>
      <c r="G382">
        <v>621</v>
      </c>
      <c r="H382">
        <v>50</v>
      </c>
      <c r="I382">
        <v>6500</v>
      </c>
      <c r="J382">
        <v>4166</v>
      </c>
      <c r="K382">
        <v>2</v>
      </c>
      <c r="L382">
        <v>1</v>
      </c>
      <c r="M382">
        <v>1</v>
      </c>
      <c r="N382">
        <v>1</v>
      </c>
      <c r="O382">
        <v>2000</v>
      </c>
      <c r="P382">
        <v>0.19</v>
      </c>
      <c r="Q382">
        <v>550</v>
      </c>
      <c r="R382">
        <v>0</v>
      </c>
    </row>
    <row r="383" spans="1:18" x14ac:dyDescent="0.3">
      <c r="A383" t="s">
        <v>441</v>
      </c>
      <c r="B383" t="s">
        <v>449</v>
      </c>
      <c r="C383">
        <v>170</v>
      </c>
      <c r="D383">
        <v>175</v>
      </c>
      <c r="E383" t="s">
        <v>1476</v>
      </c>
      <c r="F383">
        <v>14.25</v>
      </c>
      <c r="G383">
        <v>559</v>
      </c>
      <c r="H383">
        <v>50</v>
      </c>
      <c r="I383">
        <v>6500</v>
      </c>
      <c r="J383">
        <v>4166</v>
      </c>
      <c r="K383">
        <v>2</v>
      </c>
      <c r="L383">
        <v>1</v>
      </c>
      <c r="M383">
        <v>1</v>
      </c>
      <c r="N383">
        <v>1</v>
      </c>
      <c r="O383">
        <v>2000</v>
      </c>
      <c r="P383">
        <v>0.19</v>
      </c>
      <c r="Q383">
        <v>550</v>
      </c>
      <c r="R383">
        <v>0</v>
      </c>
    </row>
    <row r="384" spans="1:18" x14ac:dyDescent="0.3">
      <c r="A384" t="s">
        <v>441</v>
      </c>
      <c r="B384" t="s">
        <v>449</v>
      </c>
      <c r="C384">
        <v>170</v>
      </c>
      <c r="D384">
        <v>177</v>
      </c>
      <c r="E384" t="s">
        <v>450</v>
      </c>
      <c r="F384">
        <v>14.55</v>
      </c>
      <c r="G384">
        <v>536</v>
      </c>
      <c r="H384">
        <v>50</v>
      </c>
      <c r="I384">
        <v>6500</v>
      </c>
      <c r="J384">
        <v>4166</v>
      </c>
      <c r="K384">
        <v>2</v>
      </c>
      <c r="L384">
        <v>1</v>
      </c>
      <c r="M384">
        <v>1</v>
      </c>
      <c r="N384">
        <v>1</v>
      </c>
      <c r="O384">
        <v>2000</v>
      </c>
      <c r="P384">
        <v>0.19</v>
      </c>
      <c r="Q384">
        <v>550</v>
      </c>
      <c r="R384">
        <v>0</v>
      </c>
    </row>
    <row r="385" spans="1:18" x14ac:dyDescent="0.3">
      <c r="A385" t="s">
        <v>441</v>
      </c>
      <c r="B385" t="s">
        <v>456</v>
      </c>
      <c r="C385">
        <v>171</v>
      </c>
      <c r="D385">
        <v>178</v>
      </c>
      <c r="E385" t="s">
        <v>458</v>
      </c>
      <c r="F385">
        <v>9.3000000000000007</v>
      </c>
      <c r="G385">
        <v>456</v>
      </c>
      <c r="H385">
        <v>64</v>
      </c>
      <c r="I385">
        <v>6500</v>
      </c>
      <c r="J385">
        <v>34627</v>
      </c>
      <c r="K385">
        <v>2</v>
      </c>
      <c r="L385">
        <v>2</v>
      </c>
      <c r="M385">
        <v>1</v>
      </c>
      <c r="N385">
        <v>1</v>
      </c>
      <c r="O385">
        <v>2665</v>
      </c>
      <c r="P385">
        <v>0.12</v>
      </c>
      <c r="Q385">
        <v>480</v>
      </c>
      <c r="R385">
        <v>0</v>
      </c>
    </row>
    <row r="386" spans="1:18" x14ac:dyDescent="0.3">
      <c r="A386" t="s">
        <v>441</v>
      </c>
      <c r="B386" t="s">
        <v>459</v>
      </c>
      <c r="C386">
        <v>172</v>
      </c>
      <c r="D386">
        <v>179</v>
      </c>
      <c r="E386" t="s">
        <v>460</v>
      </c>
      <c r="F386">
        <v>9.1</v>
      </c>
      <c r="G386">
        <v>485</v>
      </c>
      <c r="H386">
        <v>62</v>
      </c>
      <c r="I386">
        <v>6500</v>
      </c>
      <c r="J386">
        <v>37256</v>
      </c>
      <c r="K386">
        <v>2</v>
      </c>
      <c r="L386">
        <v>2</v>
      </c>
      <c r="M386">
        <v>1</v>
      </c>
      <c r="N386">
        <v>1</v>
      </c>
      <c r="O386">
        <v>2800</v>
      </c>
      <c r="P386">
        <v>0.12</v>
      </c>
      <c r="Q386">
        <v>490</v>
      </c>
      <c r="R386">
        <v>0</v>
      </c>
    </row>
    <row r="387" spans="1:18" x14ac:dyDescent="0.3">
      <c r="A387" t="s">
        <v>441</v>
      </c>
      <c r="B387" t="s">
        <v>463</v>
      </c>
      <c r="C387">
        <v>173</v>
      </c>
      <c r="D387">
        <v>176</v>
      </c>
      <c r="E387" t="s">
        <v>1477</v>
      </c>
      <c r="F387">
        <v>8.56</v>
      </c>
      <c r="G387">
        <v>613</v>
      </c>
      <c r="H387">
        <v>74</v>
      </c>
      <c r="I387">
        <v>6500</v>
      </c>
      <c r="J387">
        <v>20890</v>
      </c>
      <c r="K387">
        <v>2</v>
      </c>
      <c r="L387">
        <v>2</v>
      </c>
      <c r="M387">
        <v>1</v>
      </c>
      <c r="N387">
        <v>1</v>
      </c>
      <c r="O387">
        <v>2800</v>
      </c>
      <c r="P387">
        <v>0.1</v>
      </c>
      <c r="Q387">
        <v>550</v>
      </c>
      <c r="R387">
        <v>0</v>
      </c>
    </row>
    <row r="388" spans="1:18" x14ac:dyDescent="0.3">
      <c r="A388" t="s">
        <v>441</v>
      </c>
      <c r="B388" t="s">
        <v>463</v>
      </c>
      <c r="C388">
        <v>173</v>
      </c>
      <c r="D388">
        <v>175</v>
      </c>
      <c r="E388" t="s">
        <v>1476</v>
      </c>
      <c r="F388">
        <v>7.6</v>
      </c>
      <c r="G388">
        <v>551</v>
      </c>
      <c r="H388">
        <v>74</v>
      </c>
      <c r="I388">
        <v>6500</v>
      </c>
      <c r="J388">
        <v>20890</v>
      </c>
      <c r="K388">
        <v>2</v>
      </c>
      <c r="L388">
        <v>2</v>
      </c>
      <c r="M388">
        <v>1</v>
      </c>
      <c r="N388">
        <v>1</v>
      </c>
      <c r="O388">
        <v>2800</v>
      </c>
      <c r="P388">
        <v>0.1</v>
      </c>
      <c r="Q388">
        <v>550</v>
      </c>
      <c r="R388">
        <v>0</v>
      </c>
    </row>
    <row r="389" spans="1:18" x14ac:dyDescent="0.3">
      <c r="A389" t="s">
        <v>441</v>
      </c>
      <c r="B389" t="s">
        <v>463</v>
      </c>
      <c r="C389">
        <v>173</v>
      </c>
      <c r="D389">
        <v>177</v>
      </c>
      <c r="E389" t="s">
        <v>450</v>
      </c>
      <c r="F389">
        <v>7.76</v>
      </c>
      <c r="G389">
        <v>528</v>
      </c>
      <c r="H389">
        <v>74</v>
      </c>
      <c r="I389">
        <v>6500</v>
      </c>
      <c r="J389">
        <v>20890</v>
      </c>
      <c r="K389">
        <v>2</v>
      </c>
      <c r="L389">
        <v>2</v>
      </c>
      <c r="M389">
        <v>1</v>
      </c>
      <c r="N389">
        <v>1</v>
      </c>
      <c r="O389">
        <v>2800</v>
      </c>
      <c r="P389">
        <v>0.1</v>
      </c>
      <c r="Q389">
        <v>550</v>
      </c>
      <c r="R389">
        <v>0</v>
      </c>
    </row>
    <row r="390" spans="1:18" x14ac:dyDescent="0.3">
      <c r="A390" t="s">
        <v>137</v>
      </c>
      <c r="B390" t="s">
        <v>199</v>
      </c>
      <c r="C390">
        <v>177</v>
      </c>
      <c r="D390">
        <v>183</v>
      </c>
      <c r="E390" t="s">
        <v>201</v>
      </c>
      <c r="F390">
        <v>13.13</v>
      </c>
      <c r="G390">
        <v>711</v>
      </c>
      <c r="H390">
        <v>160</v>
      </c>
      <c r="I390">
        <v>8050</v>
      </c>
      <c r="J390">
        <v>523893</v>
      </c>
      <c r="K390">
        <v>3</v>
      </c>
      <c r="L390">
        <v>3</v>
      </c>
      <c r="M390">
        <v>2</v>
      </c>
      <c r="N390">
        <v>4</v>
      </c>
      <c r="O390">
        <v>4855</v>
      </c>
      <c r="P390">
        <v>0.16</v>
      </c>
      <c r="Q390">
        <v>340</v>
      </c>
      <c r="R390">
        <v>0</v>
      </c>
    </row>
    <row r="391" spans="1:18" x14ac:dyDescent="0.3">
      <c r="A391" t="s">
        <v>137</v>
      </c>
      <c r="B391" t="s">
        <v>150</v>
      </c>
      <c r="C391">
        <v>178</v>
      </c>
      <c r="D391">
        <v>184</v>
      </c>
      <c r="E391" t="s">
        <v>152</v>
      </c>
      <c r="F391">
        <v>14.7</v>
      </c>
      <c r="G391">
        <v>396</v>
      </c>
      <c r="H391">
        <v>54</v>
      </c>
      <c r="I391">
        <v>2000</v>
      </c>
      <c r="J391">
        <v>26568</v>
      </c>
      <c r="K391">
        <v>2</v>
      </c>
      <c r="L391">
        <v>1</v>
      </c>
      <c r="M391">
        <v>1</v>
      </c>
      <c r="N391">
        <v>2</v>
      </c>
      <c r="O391">
        <v>1400</v>
      </c>
      <c r="P391">
        <v>0.19</v>
      </c>
      <c r="Q391">
        <v>400</v>
      </c>
      <c r="R391">
        <v>0</v>
      </c>
    </row>
    <row r="392" spans="1:18" x14ac:dyDescent="0.3">
      <c r="A392" t="s">
        <v>516</v>
      </c>
      <c r="B392" t="s">
        <v>514</v>
      </c>
      <c r="C392">
        <v>179</v>
      </c>
      <c r="D392">
        <v>185</v>
      </c>
      <c r="E392" t="s">
        <v>331</v>
      </c>
      <c r="F392">
        <v>13.65</v>
      </c>
      <c r="G392">
        <v>425</v>
      </c>
      <c r="H392">
        <v>37</v>
      </c>
      <c r="I392">
        <v>2000</v>
      </c>
      <c r="J392">
        <v>9832</v>
      </c>
      <c r="K392">
        <v>2</v>
      </c>
      <c r="L392">
        <v>1</v>
      </c>
      <c r="M392">
        <v>1</v>
      </c>
      <c r="N392">
        <v>2</v>
      </c>
      <c r="O392">
        <v>1730</v>
      </c>
      <c r="P392">
        <v>0.19</v>
      </c>
      <c r="Q392">
        <v>380</v>
      </c>
      <c r="R392">
        <v>0</v>
      </c>
    </row>
    <row r="393" spans="1:18" x14ac:dyDescent="0.3">
      <c r="A393" t="s">
        <v>516</v>
      </c>
      <c r="B393" t="s">
        <v>517</v>
      </c>
      <c r="C393">
        <v>180</v>
      </c>
      <c r="D393">
        <v>186</v>
      </c>
      <c r="E393" t="s">
        <v>1475</v>
      </c>
      <c r="F393">
        <v>9.27</v>
      </c>
      <c r="G393">
        <v>477</v>
      </c>
      <c r="H393">
        <v>32</v>
      </c>
      <c r="I393">
        <v>2000</v>
      </c>
      <c r="J393">
        <v>21228</v>
      </c>
      <c r="K393">
        <v>2</v>
      </c>
      <c r="L393">
        <v>1</v>
      </c>
      <c r="M393">
        <v>1</v>
      </c>
      <c r="N393">
        <v>3</v>
      </c>
      <c r="O393">
        <v>2510</v>
      </c>
      <c r="P393">
        <v>0.11</v>
      </c>
      <c r="Q393">
        <v>210</v>
      </c>
      <c r="R393">
        <v>0</v>
      </c>
    </row>
    <row r="394" spans="1:18" x14ac:dyDescent="0.3">
      <c r="A394" t="s">
        <v>43</v>
      </c>
      <c r="B394" t="s">
        <v>48</v>
      </c>
      <c r="C394">
        <v>181</v>
      </c>
      <c r="D394">
        <v>187</v>
      </c>
      <c r="E394" t="s">
        <v>50</v>
      </c>
      <c r="F394">
        <v>11</v>
      </c>
      <c r="G394">
        <v>799</v>
      </c>
      <c r="H394">
        <v>76</v>
      </c>
      <c r="I394">
        <v>2000</v>
      </c>
      <c r="J394">
        <v>89280</v>
      </c>
      <c r="K394">
        <v>2</v>
      </c>
      <c r="L394">
        <v>2</v>
      </c>
      <c r="M394">
        <v>1</v>
      </c>
      <c r="N394">
        <v>4</v>
      </c>
      <c r="O394">
        <v>2000</v>
      </c>
      <c r="P394">
        <v>0.14000000000000001</v>
      </c>
      <c r="Q394">
        <v>380</v>
      </c>
      <c r="R394">
        <v>0</v>
      </c>
    </row>
    <row r="395" spans="1:18" x14ac:dyDescent="0.3">
      <c r="A395" t="s">
        <v>43</v>
      </c>
      <c r="B395" t="s">
        <v>63</v>
      </c>
      <c r="C395">
        <v>182</v>
      </c>
      <c r="D395">
        <v>188</v>
      </c>
      <c r="E395" t="s">
        <v>58</v>
      </c>
      <c r="F395">
        <v>9.7200000000000006</v>
      </c>
      <c r="G395">
        <v>828</v>
      </c>
      <c r="H395">
        <v>102</v>
      </c>
      <c r="I395">
        <v>2000</v>
      </c>
      <c r="J395">
        <v>117182</v>
      </c>
      <c r="K395">
        <v>2</v>
      </c>
      <c r="L395">
        <v>3</v>
      </c>
      <c r="M395">
        <v>1</v>
      </c>
      <c r="N395">
        <v>3</v>
      </c>
      <c r="O395">
        <v>4100</v>
      </c>
      <c r="P395">
        <v>0.11</v>
      </c>
      <c r="Q395">
        <v>450</v>
      </c>
      <c r="R395">
        <v>0</v>
      </c>
    </row>
    <row r="396" spans="1:18" x14ac:dyDescent="0.3">
      <c r="A396" t="s">
        <v>43</v>
      </c>
      <c r="B396" t="s">
        <v>64</v>
      </c>
      <c r="C396">
        <v>183</v>
      </c>
      <c r="D396">
        <v>189</v>
      </c>
      <c r="E396" t="s">
        <v>60</v>
      </c>
      <c r="F396">
        <v>7.28</v>
      </c>
      <c r="G396">
        <v>733</v>
      </c>
      <c r="H396">
        <v>102</v>
      </c>
      <c r="I396">
        <v>2000</v>
      </c>
      <c r="J396">
        <v>130043</v>
      </c>
      <c r="K396">
        <v>2</v>
      </c>
      <c r="L396">
        <v>3</v>
      </c>
      <c r="M396">
        <v>1</v>
      </c>
      <c r="N396">
        <v>3</v>
      </c>
      <c r="O396">
        <v>4100</v>
      </c>
      <c r="P396">
        <v>0.1</v>
      </c>
      <c r="Q396">
        <v>460</v>
      </c>
      <c r="R396">
        <v>0</v>
      </c>
    </row>
    <row r="397" spans="1:18" x14ac:dyDescent="0.3">
      <c r="A397" t="s">
        <v>43</v>
      </c>
      <c r="B397" t="s">
        <v>56</v>
      </c>
      <c r="C397">
        <v>184</v>
      </c>
      <c r="D397">
        <v>188</v>
      </c>
      <c r="E397" t="s">
        <v>58</v>
      </c>
      <c r="F397">
        <v>9.7200000000000006</v>
      </c>
      <c r="G397">
        <v>828</v>
      </c>
      <c r="H397">
        <v>126</v>
      </c>
      <c r="I397">
        <v>2000</v>
      </c>
      <c r="J397">
        <v>77673</v>
      </c>
      <c r="K397">
        <v>2</v>
      </c>
      <c r="L397">
        <v>3</v>
      </c>
      <c r="M397">
        <v>2</v>
      </c>
      <c r="N397">
        <v>3</v>
      </c>
      <c r="O397">
        <v>2200</v>
      </c>
      <c r="P397">
        <v>0.11</v>
      </c>
      <c r="Q397">
        <v>500</v>
      </c>
      <c r="R397">
        <v>0</v>
      </c>
    </row>
    <row r="398" spans="1:18" x14ac:dyDescent="0.3">
      <c r="A398" t="s">
        <v>43</v>
      </c>
      <c r="B398" t="s">
        <v>59</v>
      </c>
      <c r="C398">
        <v>185</v>
      </c>
      <c r="D398">
        <v>189</v>
      </c>
      <c r="E398" t="s">
        <v>60</v>
      </c>
      <c r="F398">
        <v>8.19</v>
      </c>
      <c r="G398">
        <v>799</v>
      </c>
      <c r="H398">
        <v>126</v>
      </c>
      <c r="I398">
        <v>2000</v>
      </c>
      <c r="J398">
        <v>80515</v>
      </c>
      <c r="K398">
        <v>2</v>
      </c>
      <c r="L398">
        <v>3</v>
      </c>
      <c r="M398">
        <v>2</v>
      </c>
      <c r="N398">
        <v>3</v>
      </c>
      <c r="O398">
        <v>2200</v>
      </c>
      <c r="P398">
        <v>0.11</v>
      </c>
      <c r="Q398">
        <v>480</v>
      </c>
      <c r="R398">
        <v>0</v>
      </c>
    </row>
    <row r="399" spans="1:18" x14ac:dyDescent="0.3">
      <c r="A399" t="s">
        <v>43</v>
      </c>
      <c r="B399" t="s">
        <v>61</v>
      </c>
      <c r="C399">
        <v>186</v>
      </c>
      <c r="D399">
        <v>190</v>
      </c>
      <c r="E399" t="s">
        <v>62</v>
      </c>
      <c r="F399">
        <v>8.1</v>
      </c>
      <c r="G399">
        <v>795</v>
      </c>
      <c r="H399">
        <v>102</v>
      </c>
      <c r="I399">
        <v>2000</v>
      </c>
      <c r="J399">
        <v>90030</v>
      </c>
      <c r="K399">
        <v>2</v>
      </c>
      <c r="L399">
        <v>3</v>
      </c>
      <c r="M399">
        <v>1</v>
      </c>
      <c r="N399">
        <v>3</v>
      </c>
      <c r="O399">
        <v>3150</v>
      </c>
      <c r="P399">
        <v>0.11</v>
      </c>
      <c r="Q399">
        <v>450</v>
      </c>
      <c r="R399">
        <v>0</v>
      </c>
    </row>
    <row r="400" spans="1:18" x14ac:dyDescent="0.3">
      <c r="A400" t="s">
        <v>43</v>
      </c>
      <c r="B400" t="s">
        <v>65</v>
      </c>
      <c r="C400">
        <v>187</v>
      </c>
      <c r="D400">
        <v>47</v>
      </c>
      <c r="E400" t="s">
        <v>67</v>
      </c>
      <c r="F400">
        <v>13.02</v>
      </c>
      <c r="G400">
        <v>893</v>
      </c>
      <c r="H400">
        <v>180</v>
      </c>
      <c r="I400">
        <v>2000</v>
      </c>
      <c r="J400">
        <v>395010</v>
      </c>
      <c r="K400">
        <v>2</v>
      </c>
      <c r="L400">
        <v>4</v>
      </c>
      <c r="M400">
        <v>2</v>
      </c>
      <c r="N400">
        <v>5</v>
      </c>
      <c r="O400">
        <v>4000</v>
      </c>
      <c r="P400">
        <v>0.18</v>
      </c>
      <c r="Q400">
        <v>320</v>
      </c>
      <c r="R400">
        <v>0</v>
      </c>
    </row>
    <row r="401" spans="1:18" x14ac:dyDescent="0.3">
      <c r="A401" t="s">
        <v>43</v>
      </c>
      <c r="B401" t="s">
        <v>76</v>
      </c>
      <c r="C401">
        <v>189</v>
      </c>
      <c r="D401">
        <v>191</v>
      </c>
      <c r="E401" t="s">
        <v>1474</v>
      </c>
      <c r="F401">
        <v>10.78</v>
      </c>
      <c r="G401">
        <v>729</v>
      </c>
      <c r="H401">
        <v>210</v>
      </c>
      <c r="I401">
        <v>2000</v>
      </c>
      <c r="J401">
        <v>406122</v>
      </c>
      <c r="K401">
        <v>2</v>
      </c>
      <c r="L401">
        <v>4</v>
      </c>
      <c r="M401">
        <v>2</v>
      </c>
      <c r="N401">
        <v>5</v>
      </c>
      <c r="O401">
        <v>4341</v>
      </c>
      <c r="P401">
        <v>0.14000000000000001</v>
      </c>
      <c r="Q401">
        <v>490</v>
      </c>
      <c r="R401">
        <v>0</v>
      </c>
    </row>
    <row r="402" spans="1:18" x14ac:dyDescent="0.3">
      <c r="A402" t="s">
        <v>43</v>
      </c>
      <c r="B402" t="s">
        <v>72</v>
      </c>
      <c r="C402">
        <v>190</v>
      </c>
      <c r="D402">
        <v>192</v>
      </c>
      <c r="E402" t="s">
        <v>73</v>
      </c>
      <c r="F402">
        <v>11.44</v>
      </c>
      <c r="G402">
        <v>834</v>
      </c>
      <c r="H402">
        <v>210</v>
      </c>
      <c r="I402">
        <v>2000</v>
      </c>
      <c r="J402">
        <v>383576</v>
      </c>
      <c r="K402">
        <v>2</v>
      </c>
      <c r="L402">
        <v>4</v>
      </c>
      <c r="M402">
        <v>2</v>
      </c>
      <c r="N402">
        <v>4</v>
      </c>
      <c r="O402">
        <v>4100</v>
      </c>
      <c r="P402">
        <v>0.14000000000000001</v>
      </c>
      <c r="Q402">
        <v>480</v>
      </c>
      <c r="R402">
        <v>0</v>
      </c>
    </row>
    <row r="403" spans="1:18" x14ac:dyDescent="0.3">
      <c r="A403" t="s">
        <v>43</v>
      </c>
      <c r="B403" t="s">
        <v>74</v>
      </c>
      <c r="C403">
        <v>191</v>
      </c>
      <c r="D403">
        <v>191</v>
      </c>
      <c r="E403" t="s">
        <v>1474</v>
      </c>
      <c r="F403">
        <v>10.78</v>
      </c>
      <c r="G403">
        <v>729</v>
      </c>
      <c r="H403">
        <v>210</v>
      </c>
      <c r="I403">
        <v>2000</v>
      </c>
      <c r="J403">
        <v>402287</v>
      </c>
      <c r="K403">
        <v>2</v>
      </c>
      <c r="L403">
        <v>4</v>
      </c>
      <c r="M403">
        <v>2</v>
      </c>
      <c r="N403">
        <v>4</v>
      </c>
      <c r="O403">
        <v>4300</v>
      </c>
      <c r="P403">
        <v>0.14000000000000001</v>
      </c>
      <c r="Q403">
        <v>470</v>
      </c>
      <c r="R403">
        <v>0</v>
      </c>
    </row>
    <row r="404" spans="1:18" x14ac:dyDescent="0.3">
      <c r="A404" t="s">
        <v>220</v>
      </c>
      <c r="B404" t="s">
        <v>218</v>
      </c>
      <c r="C404">
        <v>192</v>
      </c>
      <c r="D404">
        <v>193</v>
      </c>
      <c r="E404" t="s">
        <v>221</v>
      </c>
      <c r="F404">
        <v>18</v>
      </c>
      <c r="G404">
        <v>297</v>
      </c>
      <c r="H404">
        <v>12</v>
      </c>
      <c r="I404">
        <v>2000</v>
      </c>
      <c r="J404">
        <v>2314</v>
      </c>
      <c r="K404">
        <v>2</v>
      </c>
      <c r="L404">
        <v>1</v>
      </c>
      <c r="M404">
        <v>1</v>
      </c>
      <c r="N404">
        <v>2</v>
      </c>
      <c r="O404">
        <v>1500</v>
      </c>
      <c r="P404">
        <v>0.22</v>
      </c>
      <c r="Q404">
        <v>200</v>
      </c>
      <c r="R404">
        <v>0</v>
      </c>
    </row>
    <row r="405" spans="1:18" x14ac:dyDescent="0.3">
      <c r="A405" t="s">
        <v>220</v>
      </c>
      <c r="B405" t="s">
        <v>218</v>
      </c>
      <c r="C405">
        <v>192</v>
      </c>
      <c r="D405">
        <v>193</v>
      </c>
      <c r="E405" t="s">
        <v>221</v>
      </c>
      <c r="F405">
        <v>18</v>
      </c>
      <c r="G405">
        <v>297</v>
      </c>
      <c r="H405">
        <v>12</v>
      </c>
      <c r="I405">
        <v>2000</v>
      </c>
      <c r="J405">
        <v>2314</v>
      </c>
      <c r="K405">
        <v>2</v>
      </c>
      <c r="L405">
        <v>1</v>
      </c>
      <c r="M405">
        <v>1</v>
      </c>
      <c r="N405">
        <v>2</v>
      </c>
      <c r="O405">
        <v>1500</v>
      </c>
      <c r="P405">
        <v>0.22</v>
      </c>
      <c r="Q405">
        <v>200</v>
      </c>
      <c r="R405">
        <v>1</v>
      </c>
    </row>
    <row r="406" spans="1:18" x14ac:dyDescent="0.3">
      <c r="A406" t="s">
        <v>220</v>
      </c>
      <c r="B406" t="s">
        <v>222</v>
      </c>
      <c r="C406">
        <v>193</v>
      </c>
      <c r="D406">
        <v>194</v>
      </c>
      <c r="E406" t="s">
        <v>223</v>
      </c>
      <c r="F406">
        <v>15.64</v>
      </c>
      <c r="G406">
        <v>273</v>
      </c>
      <c r="H406">
        <v>14</v>
      </c>
      <c r="I406">
        <v>2000</v>
      </c>
      <c r="J406">
        <v>3113</v>
      </c>
      <c r="K406">
        <v>3</v>
      </c>
      <c r="L406">
        <v>1</v>
      </c>
      <c r="M406">
        <v>1</v>
      </c>
      <c r="N406">
        <v>2</v>
      </c>
      <c r="O406">
        <v>1750</v>
      </c>
      <c r="P406">
        <v>0.21</v>
      </c>
      <c r="Q406">
        <v>290</v>
      </c>
      <c r="R406">
        <v>0</v>
      </c>
    </row>
    <row r="407" spans="1:18" x14ac:dyDescent="0.3">
      <c r="A407" t="s">
        <v>220</v>
      </c>
      <c r="B407" t="s">
        <v>222</v>
      </c>
      <c r="C407">
        <v>193</v>
      </c>
      <c r="D407">
        <v>194</v>
      </c>
      <c r="E407" t="s">
        <v>223</v>
      </c>
      <c r="F407">
        <v>15.64</v>
      </c>
      <c r="G407">
        <v>273</v>
      </c>
      <c r="H407">
        <v>14</v>
      </c>
      <c r="I407">
        <v>2000</v>
      </c>
      <c r="J407">
        <v>3113</v>
      </c>
      <c r="K407">
        <v>3</v>
      </c>
      <c r="L407">
        <v>1</v>
      </c>
      <c r="M407">
        <v>1</v>
      </c>
      <c r="N407">
        <v>2</v>
      </c>
      <c r="O407">
        <v>1750</v>
      </c>
      <c r="P407">
        <v>0.21</v>
      </c>
      <c r="Q407">
        <v>290</v>
      </c>
      <c r="R407">
        <v>1</v>
      </c>
    </row>
    <row r="408" spans="1:18" x14ac:dyDescent="0.3">
      <c r="A408" t="s">
        <v>220</v>
      </c>
      <c r="B408" t="s">
        <v>228</v>
      </c>
      <c r="C408">
        <v>194</v>
      </c>
      <c r="D408">
        <v>196</v>
      </c>
      <c r="E408" t="s">
        <v>230</v>
      </c>
      <c r="F408">
        <v>20.329999999999998</v>
      </c>
      <c r="G408">
        <v>274</v>
      </c>
      <c r="H408">
        <v>32</v>
      </c>
      <c r="I408">
        <v>2000</v>
      </c>
      <c r="J408">
        <v>5389</v>
      </c>
      <c r="K408">
        <v>2</v>
      </c>
      <c r="L408">
        <v>2</v>
      </c>
      <c r="M408">
        <v>1</v>
      </c>
      <c r="N408">
        <v>2</v>
      </c>
      <c r="O408">
        <v>1650</v>
      </c>
      <c r="P408">
        <v>0.24</v>
      </c>
      <c r="Q408">
        <v>200</v>
      </c>
      <c r="R408">
        <v>0</v>
      </c>
    </row>
    <row r="409" spans="1:18" x14ac:dyDescent="0.3">
      <c r="A409" t="s">
        <v>220</v>
      </c>
      <c r="B409" t="s">
        <v>228</v>
      </c>
      <c r="C409">
        <v>194</v>
      </c>
      <c r="D409">
        <v>196</v>
      </c>
      <c r="E409" t="s">
        <v>230</v>
      </c>
      <c r="F409">
        <v>20.329999999999998</v>
      </c>
      <c r="G409">
        <v>274</v>
      </c>
      <c r="H409">
        <v>32</v>
      </c>
      <c r="I409">
        <v>2000</v>
      </c>
      <c r="J409">
        <v>5389</v>
      </c>
      <c r="K409">
        <v>2</v>
      </c>
      <c r="L409">
        <v>2</v>
      </c>
      <c r="M409">
        <v>1</v>
      </c>
      <c r="N409">
        <v>2</v>
      </c>
      <c r="O409">
        <v>1650</v>
      </c>
      <c r="P409">
        <v>0.24</v>
      </c>
      <c r="Q409">
        <v>200</v>
      </c>
      <c r="R409">
        <v>1</v>
      </c>
    </row>
    <row r="410" spans="1:18" x14ac:dyDescent="0.3">
      <c r="A410" t="s">
        <v>220</v>
      </c>
      <c r="B410" t="s">
        <v>228</v>
      </c>
      <c r="C410">
        <v>194</v>
      </c>
      <c r="D410">
        <v>195</v>
      </c>
      <c r="E410" t="s">
        <v>1473</v>
      </c>
      <c r="F410">
        <v>17.48</v>
      </c>
      <c r="G410">
        <v>250</v>
      </c>
      <c r="H410">
        <v>32</v>
      </c>
      <c r="I410">
        <v>2000</v>
      </c>
      <c r="J410">
        <v>5389</v>
      </c>
      <c r="K410">
        <v>2</v>
      </c>
      <c r="L410">
        <v>2</v>
      </c>
      <c r="M410">
        <v>1</v>
      </c>
      <c r="N410">
        <v>2</v>
      </c>
      <c r="O410">
        <v>1650</v>
      </c>
      <c r="P410">
        <v>0.24</v>
      </c>
      <c r="Q410">
        <v>200</v>
      </c>
      <c r="R410">
        <v>0</v>
      </c>
    </row>
    <row r="411" spans="1:18" x14ac:dyDescent="0.3">
      <c r="A411" t="s">
        <v>220</v>
      </c>
      <c r="B411" t="s">
        <v>228</v>
      </c>
      <c r="C411">
        <v>194</v>
      </c>
      <c r="D411">
        <v>195</v>
      </c>
      <c r="E411" t="s">
        <v>1473</v>
      </c>
      <c r="F411">
        <v>17.48</v>
      </c>
      <c r="G411">
        <v>250</v>
      </c>
      <c r="H411">
        <v>32</v>
      </c>
      <c r="I411">
        <v>2000</v>
      </c>
      <c r="J411">
        <v>5389</v>
      </c>
      <c r="K411">
        <v>2</v>
      </c>
      <c r="L411">
        <v>2</v>
      </c>
      <c r="M411">
        <v>1</v>
      </c>
      <c r="N411">
        <v>2</v>
      </c>
      <c r="O411">
        <v>1650</v>
      </c>
      <c r="P411">
        <v>0.24</v>
      </c>
      <c r="Q411">
        <v>200</v>
      </c>
      <c r="R411">
        <v>1</v>
      </c>
    </row>
    <row r="412" spans="1:18" x14ac:dyDescent="0.3">
      <c r="A412" t="s">
        <v>220</v>
      </c>
      <c r="B412" t="s">
        <v>226</v>
      </c>
      <c r="C412">
        <v>195</v>
      </c>
      <c r="D412">
        <v>197</v>
      </c>
      <c r="E412" t="s">
        <v>227</v>
      </c>
      <c r="F412">
        <v>13.5</v>
      </c>
      <c r="G412">
        <v>332</v>
      </c>
      <c r="H412">
        <v>86</v>
      </c>
      <c r="I412">
        <v>2000</v>
      </c>
      <c r="J412">
        <v>94105</v>
      </c>
      <c r="K412">
        <v>3</v>
      </c>
      <c r="L412">
        <v>2</v>
      </c>
      <c r="M412">
        <v>1</v>
      </c>
      <c r="N412">
        <v>2</v>
      </c>
      <c r="O412">
        <v>4023</v>
      </c>
      <c r="P412">
        <v>0.19</v>
      </c>
      <c r="Q412">
        <v>200</v>
      </c>
      <c r="R412">
        <v>0</v>
      </c>
    </row>
    <row r="413" spans="1:18" x14ac:dyDescent="0.3">
      <c r="A413" t="s">
        <v>220</v>
      </c>
      <c r="B413" t="s">
        <v>226</v>
      </c>
      <c r="C413">
        <v>195</v>
      </c>
      <c r="D413">
        <v>197</v>
      </c>
      <c r="E413" t="s">
        <v>227</v>
      </c>
      <c r="F413">
        <v>13.5</v>
      </c>
      <c r="G413">
        <v>332</v>
      </c>
      <c r="H413">
        <v>86</v>
      </c>
      <c r="I413">
        <v>2000</v>
      </c>
      <c r="J413">
        <v>94105</v>
      </c>
      <c r="K413">
        <v>3</v>
      </c>
      <c r="L413">
        <v>2</v>
      </c>
      <c r="M413">
        <v>1</v>
      </c>
      <c r="N413">
        <v>2</v>
      </c>
      <c r="O413">
        <v>4023</v>
      </c>
      <c r="P413">
        <v>0.19</v>
      </c>
      <c r="Q413">
        <v>200</v>
      </c>
      <c r="R413">
        <v>1</v>
      </c>
    </row>
    <row r="414" spans="1:18" x14ac:dyDescent="0.3">
      <c r="A414" t="s">
        <v>220</v>
      </c>
      <c r="B414" t="s">
        <v>224</v>
      </c>
      <c r="C414">
        <v>196</v>
      </c>
      <c r="D414">
        <v>198</v>
      </c>
      <c r="E414" t="s">
        <v>225</v>
      </c>
      <c r="F414">
        <v>18.54</v>
      </c>
      <c r="G414">
        <v>358</v>
      </c>
      <c r="H414">
        <v>22</v>
      </c>
      <c r="I414">
        <v>2000</v>
      </c>
      <c r="J414">
        <v>6133</v>
      </c>
      <c r="K414">
        <v>3</v>
      </c>
      <c r="L414">
        <v>2</v>
      </c>
      <c r="M414">
        <v>1</v>
      </c>
      <c r="N414">
        <v>2</v>
      </c>
      <c r="O414">
        <v>2575</v>
      </c>
      <c r="P414">
        <v>0.22</v>
      </c>
      <c r="Q414">
        <v>230</v>
      </c>
      <c r="R414">
        <v>0</v>
      </c>
    </row>
    <row r="415" spans="1:18" x14ac:dyDescent="0.3">
      <c r="A415" t="s">
        <v>220</v>
      </c>
      <c r="B415" t="s">
        <v>224</v>
      </c>
      <c r="C415">
        <v>196</v>
      </c>
      <c r="D415">
        <v>198</v>
      </c>
      <c r="E415" t="s">
        <v>225</v>
      </c>
      <c r="F415">
        <v>18.54</v>
      </c>
      <c r="G415">
        <v>358</v>
      </c>
      <c r="H415">
        <v>22</v>
      </c>
      <c r="I415">
        <v>2000</v>
      </c>
      <c r="J415">
        <v>6133</v>
      </c>
      <c r="K415">
        <v>3</v>
      </c>
      <c r="L415">
        <v>2</v>
      </c>
      <c r="M415">
        <v>1</v>
      </c>
      <c r="N415">
        <v>2</v>
      </c>
      <c r="O415">
        <v>2575</v>
      </c>
      <c r="P415">
        <v>0.22</v>
      </c>
      <c r="Q415">
        <v>230</v>
      </c>
      <c r="R415">
        <v>1</v>
      </c>
    </row>
    <row r="416" spans="1:18" x14ac:dyDescent="0.3">
      <c r="A416" t="s">
        <v>220</v>
      </c>
      <c r="B416" t="s">
        <v>234</v>
      </c>
      <c r="C416">
        <v>197</v>
      </c>
      <c r="D416">
        <v>199</v>
      </c>
      <c r="E416" t="s">
        <v>236</v>
      </c>
      <c r="F416">
        <v>14.72</v>
      </c>
      <c r="G416">
        <v>491</v>
      </c>
      <c r="H416">
        <v>56</v>
      </c>
      <c r="I416">
        <v>2000</v>
      </c>
      <c r="J416">
        <v>127286</v>
      </c>
      <c r="K416">
        <v>4</v>
      </c>
      <c r="L416">
        <v>2</v>
      </c>
      <c r="M416">
        <v>1</v>
      </c>
      <c r="N416">
        <v>2</v>
      </c>
      <c r="O416">
        <v>7376</v>
      </c>
      <c r="P416">
        <v>0.2</v>
      </c>
      <c r="Q416">
        <v>280</v>
      </c>
      <c r="R416">
        <v>0</v>
      </c>
    </row>
    <row r="417" spans="1:18" x14ac:dyDescent="0.3">
      <c r="A417" t="s">
        <v>220</v>
      </c>
      <c r="B417" t="s">
        <v>234</v>
      </c>
      <c r="C417">
        <v>197</v>
      </c>
      <c r="D417">
        <v>199</v>
      </c>
      <c r="E417" t="s">
        <v>236</v>
      </c>
      <c r="F417">
        <v>14.72</v>
      </c>
      <c r="G417">
        <v>491</v>
      </c>
      <c r="H417">
        <v>56</v>
      </c>
      <c r="I417">
        <v>2000</v>
      </c>
      <c r="J417">
        <v>127286</v>
      </c>
      <c r="K417">
        <v>4</v>
      </c>
      <c r="L417">
        <v>2</v>
      </c>
      <c r="M417">
        <v>1</v>
      </c>
      <c r="N417">
        <v>2</v>
      </c>
      <c r="O417">
        <v>7376</v>
      </c>
      <c r="P417">
        <v>0.2</v>
      </c>
      <c r="Q417">
        <v>280</v>
      </c>
      <c r="R417">
        <v>1</v>
      </c>
    </row>
    <row r="418" spans="1:18" x14ac:dyDescent="0.3">
      <c r="A418" t="s">
        <v>220</v>
      </c>
      <c r="B418" t="s">
        <v>239</v>
      </c>
      <c r="C418">
        <v>198</v>
      </c>
      <c r="D418">
        <v>200</v>
      </c>
      <c r="E418" t="s">
        <v>240</v>
      </c>
      <c r="F418">
        <v>17.440000000000001</v>
      </c>
      <c r="G418">
        <v>568</v>
      </c>
      <c r="H418">
        <v>102</v>
      </c>
      <c r="I418">
        <v>2000</v>
      </c>
      <c r="J418">
        <v>153794</v>
      </c>
      <c r="K418">
        <v>4</v>
      </c>
      <c r="L418">
        <v>2</v>
      </c>
      <c r="M418">
        <v>1</v>
      </c>
      <c r="N418">
        <v>2</v>
      </c>
      <c r="O418">
        <v>4835</v>
      </c>
      <c r="P418">
        <v>0.2</v>
      </c>
      <c r="Q418">
        <v>210</v>
      </c>
      <c r="R418">
        <v>0</v>
      </c>
    </row>
    <row r="419" spans="1:18" x14ac:dyDescent="0.3">
      <c r="A419" t="s">
        <v>220</v>
      </c>
      <c r="B419" t="s">
        <v>239</v>
      </c>
      <c r="C419">
        <v>198</v>
      </c>
      <c r="D419">
        <v>200</v>
      </c>
      <c r="E419" t="s">
        <v>240</v>
      </c>
      <c r="F419">
        <v>17.440000000000001</v>
      </c>
      <c r="G419">
        <v>568</v>
      </c>
      <c r="H419">
        <v>102</v>
      </c>
      <c r="I419">
        <v>2000</v>
      </c>
      <c r="J419">
        <v>153794</v>
      </c>
      <c r="K419">
        <v>4</v>
      </c>
      <c r="L419">
        <v>2</v>
      </c>
      <c r="M419">
        <v>1</v>
      </c>
      <c r="N419">
        <v>2</v>
      </c>
      <c r="O419">
        <v>4835</v>
      </c>
      <c r="P419">
        <v>0.2</v>
      </c>
      <c r="Q419">
        <v>210</v>
      </c>
      <c r="R419">
        <v>1</v>
      </c>
    </row>
    <row r="420" spans="1:18" x14ac:dyDescent="0.3">
      <c r="A420" t="s">
        <v>220</v>
      </c>
      <c r="B420" t="s">
        <v>246</v>
      </c>
      <c r="C420">
        <v>199</v>
      </c>
      <c r="D420">
        <v>201</v>
      </c>
      <c r="E420" t="s">
        <v>1472</v>
      </c>
      <c r="F420">
        <v>17.12</v>
      </c>
      <c r="G420">
        <v>576</v>
      </c>
      <c r="H420">
        <v>99</v>
      </c>
      <c r="I420">
        <v>2000</v>
      </c>
      <c r="J420">
        <v>235763</v>
      </c>
      <c r="K420">
        <v>4</v>
      </c>
      <c r="L420">
        <v>2</v>
      </c>
      <c r="M420">
        <v>1</v>
      </c>
      <c r="N420">
        <v>2</v>
      </c>
      <c r="O420">
        <v>7410</v>
      </c>
      <c r="P420">
        <v>0.2</v>
      </c>
      <c r="Q420">
        <v>380</v>
      </c>
      <c r="R420">
        <v>0</v>
      </c>
    </row>
    <row r="421" spans="1:18" x14ac:dyDescent="0.3">
      <c r="A421" t="s">
        <v>220</v>
      </c>
      <c r="B421" t="s">
        <v>246</v>
      </c>
      <c r="C421">
        <v>199</v>
      </c>
      <c r="D421">
        <v>201</v>
      </c>
      <c r="E421" t="s">
        <v>1472</v>
      </c>
      <c r="F421">
        <v>17.12</v>
      </c>
      <c r="G421">
        <v>576</v>
      </c>
      <c r="H421">
        <v>99</v>
      </c>
      <c r="I421">
        <v>2000</v>
      </c>
      <c r="J421">
        <v>235763</v>
      </c>
      <c r="K421">
        <v>4</v>
      </c>
      <c r="L421">
        <v>2</v>
      </c>
      <c r="M421">
        <v>1</v>
      </c>
      <c r="N421">
        <v>2</v>
      </c>
      <c r="O421">
        <v>7410</v>
      </c>
      <c r="P421">
        <v>0.2</v>
      </c>
      <c r="Q421">
        <v>380</v>
      </c>
      <c r="R421">
        <v>1</v>
      </c>
    </row>
    <row r="422" spans="1:18" x14ac:dyDescent="0.3">
      <c r="A422" t="s">
        <v>220</v>
      </c>
      <c r="B422" t="s">
        <v>248</v>
      </c>
      <c r="C422">
        <v>200</v>
      </c>
      <c r="D422">
        <v>202</v>
      </c>
      <c r="E422" t="s">
        <v>247</v>
      </c>
      <c r="F422">
        <v>17.28</v>
      </c>
      <c r="G422">
        <v>610</v>
      </c>
      <c r="H422">
        <v>100</v>
      </c>
      <c r="I422">
        <v>2000</v>
      </c>
      <c r="J422">
        <v>257106</v>
      </c>
      <c r="K422">
        <v>4</v>
      </c>
      <c r="L422">
        <v>2</v>
      </c>
      <c r="M422">
        <v>1</v>
      </c>
      <c r="N422">
        <v>2</v>
      </c>
      <c r="O422">
        <v>8000</v>
      </c>
      <c r="P422">
        <v>0.2</v>
      </c>
      <c r="Q422">
        <v>340</v>
      </c>
      <c r="R422">
        <v>0</v>
      </c>
    </row>
    <row r="423" spans="1:18" x14ac:dyDescent="0.3">
      <c r="A423" t="s">
        <v>220</v>
      </c>
      <c r="B423" t="s">
        <v>248</v>
      </c>
      <c r="C423">
        <v>200</v>
      </c>
      <c r="D423">
        <v>202</v>
      </c>
      <c r="E423" t="s">
        <v>247</v>
      </c>
      <c r="F423">
        <v>17.28</v>
      </c>
      <c r="G423">
        <v>610</v>
      </c>
      <c r="H423">
        <v>100</v>
      </c>
      <c r="I423">
        <v>2000</v>
      </c>
      <c r="J423">
        <v>257106</v>
      </c>
      <c r="K423">
        <v>4</v>
      </c>
      <c r="L423">
        <v>2</v>
      </c>
      <c r="M423">
        <v>1</v>
      </c>
      <c r="N423">
        <v>2</v>
      </c>
      <c r="O423">
        <v>8000</v>
      </c>
      <c r="P423">
        <v>0.2</v>
      </c>
      <c r="Q423">
        <v>340</v>
      </c>
      <c r="R423">
        <v>1</v>
      </c>
    </row>
    <row r="424" spans="1:18" x14ac:dyDescent="0.3">
      <c r="A424" t="s">
        <v>220</v>
      </c>
      <c r="B424" t="s">
        <v>249</v>
      </c>
      <c r="C424">
        <v>201</v>
      </c>
      <c r="D424">
        <v>201</v>
      </c>
      <c r="E424" t="s">
        <v>1472</v>
      </c>
      <c r="F424">
        <v>17.12</v>
      </c>
      <c r="G424">
        <v>561</v>
      </c>
      <c r="H424">
        <v>105</v>
      </c>
      <c r="I424">
        <v>2000</v>
      </c>
      <c r="J424">
        <v>298014</v>
      </c>
      <c r="K424">
        <v>4</v>
      </c>
      <c r="L424">
        <v>2</v>
      </c>
      <c r="M424">
        <v>1</v>
      </c>
      <c r="N424">
        <v>2</v>
      </c>
      <c r="O424">
        <v>9070</v>
      </c>
      <c r="P424">
        <v>0.2</v>
      </c>
      <c r="Q424">
        <v>320</v>
      </c>
      <c r="R424">
        <v>0</v>
      </c>
    </row>
    <row r="425" spans="1:18" x14ac:dyDescent="0.3">
      <c r="A425" t="s">
        <v>220</v>
      </c>
      <c r="B425" t="s">
        <v>249</v>
      </c>
      <c r="C425">
        <v>201</v>
      </c>
      <c r="D425">
        <v>201</v>
      </c>
      <c r="E425" t="s">
        <v>1472</v>
      </c>
      <c r="F425">
        <v>17.12</v>
      </c>
      <c r="G425">
        <v>561</v>
      </c>
      <c r="H425">
        <v>105</v>
      </c>
      <c r="I425">
        <v>2000</v>
      </c>
      <c r="J425">
        <v>298014</v>
      </c>
      <c r="K425">
        <v>4</v>
      </c>
      <c r="L425">
        <v>2</v>
      </c>
      <c r="M425">
        <v>1</v>
      </c>
      <c r="N425">
        <v>2</v>
      </c>
      <c r="O425">
        <v>9070</v>
      </c>
      <c r="P425">
        <v>0.2</v>
      </c>
      <c r="Q425">
        <v>320</v>
      </c>
      <c r="R425">
        <v>1</v>
      </c>
    </row>
    <row r="426" spans="1:18" x14ac:dyDescent="0.3">
      <c r="A426" t="s">
        <v>220</v>
      </c>
      <c r="B426" t="s">
        <v>249</v>
      </c>
      <c r="C426">
        <v>201</v>
      </c>
      <c r="D426">
        <v>203</v>
      </c>
      <c r="E426" t="s">
        <v>1471</v>
      </c>
      <c r="F426">
        <v>15.2</v>
      </c>
      <c r="G426">
        <v>500</v>
      </c>
      <c r="H426">
        <v>105</v>
      </c>
      <c r="I426">
        <v>2000</v>
      </c>
      <c r="J426">
        <v>298014</v>
      </c>
      <c r="K426">
        <v>4</v>
      </c>
      <c r="L426">
        <v>2</v>
      </c>
      <c r="M426">
        <v>1</v>
      </c>
      <c r="N426">
        <v>2</v>
      </c>
      <c r="O426">
        <v>9070</v>
      </c>
      <c r="P426">
        <v>0.2</v>
      </c>
      <c r="Q426">
        <v>320</v>
      </c>
      <c r="R426">
        <v>0</v>
      </c>
    </row>
    <row r="427" spans="1:18" x14ac:dyDescent="0.3">
      <c r="A427" t="s">
        <v>220</v>
      </c>
      <c r="B427" t="s">
        <v>249</v>
      </c>
      <c r="C427">
        <v>201</v>
      </c>
      <c r="D427">
        <v>203</v>
      </c>
      <c r="E427" t="s">
        <v>1471</v>
      </c>
      <c r="F427">
        <v>15.2</v>
      </c>
      <c r="G427">
        <v>500</v>
      </c>
      <c r="H427">
        <v>105</v>
      </c>
      <c r="I427">
        <v>2000</v>
      </c>
      <c r="J427">
        <v>298014</v>
      </c>
      <c r="K427">
        <v>4</v>
      </c>
      <c r="L427">
        <v>2</v>
      </c>
      <c r="M427">
        <v>1</v>
      </c>
      <c r="N427">
        <v>2</v>
      </c>
      <c r="O427">
        <v>9070</v>
      </c>
      <c r="P427">
        <v>0.2</v>
      </c>
      <c r="Q427">
        <v>320</v>
      </c>
      <c r="R427">
        <v>1</v>
      </c>
    </row>
    <row r="428" spans="1:18" x14ac:dyDescent="0.3">
      <c r="A428" t="s">
        <v>220</v>
      </c>
      <c r="B428" t="s">
        <v>265</v>
      </c>
      <c r="C428">
        <v>202</v>
      </c>
      <c r="D428">
        <v>204</v>
      </c>
      <c r="E428" t="s">
        <v>267</v>
      </c>
      <c r="F428">
        <v>19.62</v>
      </c>
      <c r="G428">
        <v>902</v>
      </c>
      <c r="H428">
        <v>160</v>
      </c>
      <c r="I428">
        <v>2000</v>
      </c>
      <c r="J428">
        <v>733883</v>
      </c>
      <c r="K428">
        <v>3</v>
      </c>
      <c r="L428">
        <v>3</v>
      </c>
      <c r="M428">
        <v>2</v>
      </c>
      <c r="N428">
        <v>3</v>
      </c>
      <c r="O428">
        <v>7410</v>
      </c>
      <c r="P428">
        <v>0.22</v>
      </c>
      <c r="Q428">
        <v>380</v>
      </c>
      <c r="R428">
        <v>0</v>
      </c>
    </row>
    <row r="429" spans="1:18" x14ac:dyDescent="0.3">
      <c r="A429" t="s">
        <v>220</v>
      </c>
      <c r="B429" t="s">
        <v>265</v>
      </c>
      <c r="C429">
        <v>202</v>
      </c>
      <c r="D429">
        <v>204</v>
      </c>
      <c r="E429" t="s">
        <v>267</v>
      </c>
      <c r="F429">
        <v>19.62</v>
      </c>
      <c r="G429">
        <v>902</v>
      </c>
      <c r="H429">
        <v>160</v>
      </c>
      <c r="I429">
        <v>2000</v>
      </c>
      <c r="J429">
        <v>733883</v>
      </c>
      <c r="K429">
        <v>3</v>
      </c>
      <c r="L429">
        <v>3</v>
      </c>
      <c r="M429">
        <v>2</v>
      </c>
      <c r="N429">
        <v>3</v>
      </c>
      <c r="O429">
        <v>7410</v>
      </c>
      <c r="P429">
        <v>0.22</v>
      </c>
      <c r="Q429">
        <v>380</v>
      </c>
      <c r="R429">
        <v>1</v>
      </c>
    </row>
    <row r="430" spans="1:18" x14ac:dyDescent="0.3">
      <c r="A430" t="s">
        <v>220</v>
      </c>
      <c r="B430" t="s">
        <v>270</v>
      </c>
      <c r="C430">
        <v>203</v>
      </c>
      <c r="D430">
        <v>205</v>
      </c>
      <c r="E430" t="s">
        <v>271</v>
      </c>
      <c r="F430">
        <v>18.18</v>
      </c>
      <c r="G430">
        <v>877</v>
      </c>
      <c r="H430">
        <v>170</v>
      </c>
      <c r="I430">
        <v>2000</v>
      </c>
      <c r="J430">
        <v>801622</v>
      </c>
      <c r="K430">
        <v>3</v>
      </c>
      <c r="L430">
        <v>3</v>
      </c>
      <c r="M430">
        <v>2</v>
      </c>
      <c r="N430">
        <v>3</v>
      </c>
      <c r="O430">
        <v>7410</v>
      </c>
      <c r="P430">
        <v>0.22</v>
      </c>
      <c r="Q430">
        <v>320</v>
      </c>
      <c r="R430">
        <v>0</v>
      </c>
    </row>
    <row r="431" spans="1:18" x14ac:dyDescent="0.3">
      <c r="A431" t="s">
        <v>220</v>
      </c>
      <c r="B431" t="s">
        <v>270</v>
      </c>
      <c r="C431">
        <v>203</v>
      </c>
      <c r="D431">
        <v>205</v>
      </c>
      <c r="E431" t="s">
        <v>271</v>
      </c>
      <c r="F431">
        <v>18.18</v>
      </c>
      <c r="G431">
        <v>877</v>
      </c>
      <c r="H431">
        <v>170</v>
      </c>
      <c r="I431">
        <v>2000</v>
      </c>
      <c r="J431">
        <v>801622</v>
      </c>
      <c r="K431">
        <v>3</v>
      </c>
      <c r="L431">
        <v>3</v>
      </c>
      <c r="M431">
        <v>2</v>
      </c>
      <c r="N431">
        <v>3</v>
      </c>
      <c r="O431">
        <v>7410</v>
      </c>
      <c r="P431">
        <v>0.22</v>
      </c>
      <c r="Q431">
        <v>320</v>
      </c>
      <c r="R431">
        <v>1</v>
      </c>
    </row>
    <row r="432" spans="1:18" x14ac:dyDescent="0.3">
      <c r="A432" t="s">
        <v>220</v>
      </c>
      <c r="B432" t="s">
        <v>274</v>
      </c>
      <c r="C432">
        <v>204</v>
      </c>
      <c r="D432">
        <v>206</v>
      </c>
      <c r="E432" t="s">
        <v>1470</v>
      </c>
      <c r="F432">
        <v>17.510000000000002</v>
      </c>
      <c r="G432">
        <v>916</v>
      </c>
      <c r="H432">
        <v>176</v>
      </c>
      <c r="I432">
        <v>2000</v>
      </c>
      <c r="J432">
        <v>1017028</v>
      </c>
      <c r="K432">
        <v>3</v>
      </c>
      <c r="L432">
        <v>3</v>
      </c>
      <c r="M432">
        <v>2</v>
      </c>
      <c r="N432">
        <v>3</v>
      </c>
      <c r="O432">
        <v>8230</v>
      </c>
      <c r="P432">
        <v>0.21</v>
      </c>
      <c r="Q432">
        <v>360</v>
      </c>
      <c r="R432">
        <v>0</v>
      </c>
    </row>
    <row r="433" spans="1:18" x14ac:dyDescent="0.3">
      <c r="A433" t="s">
        <v>220</v>
      </c>
      <c r="B433" t="s">
        <v>274</v>
      </c>
      <c r="C433">
        <v>204</v>
      </c>
      <c r="D433">
        <v>207</v>
      </c>
      <c r="E433" t="s">
        <v>275</v>
      </c>
      <c r="F433">
        <v>18.7</v>
      </c>
      <c r="G433">
        <v>916</v>
      </c>
      <c r="H433">
        <v>176</v>
      </c>
      <c r="I433">
        <v>2000</v>
      </c>
      <c r="J433">
        <v>1017028</v>
      </c>
      <c r="K433">
        <v>3</v>
      </c>
      <c r="L433">
        <v>3</v>
      </c>
      <c r="M433">
        <v>2</v>
      </c>
      <c r="N433">
        <v>3</v>
      </c>
      <c r="O433">
        <v>8230</v>
      </c>
      <c r="P433">
        <v>0.21</v>
      </c>
      <c r="Q433">
        <v>360</v>
      </c>
      <c r="R433">
        <v>0</v>
      </c>
    </row>
    <row r="434" spans="1:18" x14ac:dyDescent="0.3">
      <c r="A434" t="s">
        <v>220</v>
      </c>
      <c r="B434" t="s">
        <v>274</v>
      </c>
      <c r="C434">
        <v>204</v>
      </c>
      <c r="D434">
        <v>206</v>
      </c>
      <c r="E434" t="s">
        <v>1470</v>
      </c>
      <c r="F434">
        <v>17.510000000000002</v>
      </c>
      <c r="G434">
        <v>916</v>
      </c>
      <c r="H434">
        <v>176</v>
      </c>
      <c r="I434">
        <v>2000</v>
      </c>
      <c r="J434">
        <v>1017028</v>
      </c>
      <c r="K434">
        <v>3</v>
      </c>
      <c r="L434">
        <v>3</v>
      </c>
      <c r="M434">
        <v>2</v>
      </c>
      <c r="N434">
        <v>3</v>
      </c>
      <c r="O434">
        <v>8230</v>
      </c>
      <c r="P434">
        <v>0.21</v>
      </c>
      <c r="Q434">
        <v>360</v>
      </c>
      <c r="R434">
        <v>1</v>
      </c>
    </row>
    <row r="435" spans="1:18" x14ac:dyDescent="0.3">
      <c r="A435" t="s">
        <v>220</v>
      </c>
      <c r="B435" t="s">
        <v>274</v>
      </c>
      <c r="C435">
        <v>204</v>
      </c>
      <c r="D435">
        <v>207</v>
      </c>
      <c r="E435" t="s">
        <v>275</v>
      </c>
      <c r="F435">
        <v>18.7</v>
      </c>
      <c r="G435">
        <v>916</v>
      </c>
      <c r="H435">
        <v>176</v>
      </c>
      <c r="I435">
        <v>2000</v>
      </c>
      <c r="J435">
        <v>1017028</v>
      </c>
      <c r="K435">
        <v>3</v>
      </c>
      <c r="L435">
        <v>3</v>
      </c>
      <c r="M435">
        <v>2</v>
      </c>
      <c r="N435">
        <v>3</v>
      </c>
      <c r="O435">
        <v>8230</v>
      </c>
      <c r="P435">
        <v>0.21</v>
      </c>
      <c r="Q435">
        <v>360</v>
      </c>
      <c r="R435">
        <v>1</v>
      </c>
    </row>
    <row r="436" spans="1:18" x14ac:dyDescent="0.3">
      <c r="A436" t="s">
        <v>220</v>
      </c>
      <c r="B436" t="s">
        <v>280</v>
      </c>
      <c r="C436">
        <v>205</v>
      </c>
      <c r="D436">
        <v>208</v>
      </c>
      <c r="E436" t="s">
        <v>281</v>
      </c>
      <c r="F436">
        <v>16.489999999999998</v>
      </c>
      <c r="G436">
        <v>844</v>
      </c>
      <c r="H436">
        <v>179</v>
      </c>
      <c r="I436">
        <v>2000</v>
      </c>
      <c r="J436">
        <v>1426540</v>
      </c>
      <c r="K436">
        <v>3</v>
      </c>
      <c r="L436">
        <v>3</v>
      </c>
      <c r="M436">
        <v>2</v>
      </c>
      <c r="N436">
        <v>3</v>
      </c>
      <c r="O436">
        <v>11260</v>
      </c>
      <c r="P436">
        <v>0.21</v>
      </c>
      <c r="Q436">
        <v>360</v>
      </c>
      <c r="R436">
        <v>0</v>
      </c>
    </row>
    <row r="437" spans="1:18" x14ac:dyDescent="0.3">
      <c r="A437" t="s">
        <v>220</v>
      </c>
      <c r="B437" t="s">
        <v>280</v>
      </c>
      <c r="C437">
        <v>205</v>
      </c>
      <c r="D437">
        <v>208</v>
      </c>
      <c r="E437" t="s">
        <v>281</v>
      </c>
      <c r="F437">
        <v>16.489999999999998</v>
      </c>
      <c r="G437">
        <v>844</v>
      </c>
      <c r="H437">
        <v>179</v>
      </c>
      <c r="I437">
        <v>2000</v>
      </c>
      <c r="J437">
        <v>1426540</v>
      </c>
      <c r="K437">
        <v>3</v>
      </c>
      <c r="L437">
        <v>3</v>
      </c>
      <c r="M437">
        <v>2</v>
      </c>
      <c r="N437">
        <v>3</v>
      </c>
      <c r="O437">
        <v>11260</v>
      </c>
      <c r="P437">
        <v>0.21</v>
      </c>
      <c r="Q437">
        <v>360</v>
      </c>
      <c r="R437">
        <v>1</v>
      </c>
    </row>
    <row r="438" spans="1:18" x14ac:dyDescent="0.3">
      <c r="A438" t="s">
        <v>220</v>
      </c>
      <c r="B438" t="s">
        <v>268</v>
      </c>
      <c r="C438">
        <v>206</v>
      </c>
      <c r="D438">
        <v>209</v>
      </c>
      <c r="E438" t="s">
        <v>269</v>
      </c>
      <c r="F438">
        <v>18.43</v>
      </c>
      <c r="G438">
        <v>853</v>
      </c>
      <c r="H438">
        <v>210</v>
      </c>
      <c r="I438">
        <v>2000</v>
      </c>
      <c r="J438">
        <v>687666</v>
      </c>
      <c r="K438">
        <v>3</v>
      </c>
      <c r="L438">
        <v>4</v>
      </c>
      <c r="M438">
        <v>2</v>
      </c>
      <c r="N438">
        <v>4</v>
      </c>
      <c r="O438">
        <v>6035</v>
      </c>
      <c r="P438">
        <v>0.24</v>
      </c>
      <c r="Q438">
        <v>380</v>
      </c>
      <c r="R438">
        <v>0</v>
      </c>
    </row>
    <row r="439" spans="1:18" x14ac:dyDescent="0.3">
      <c r="A439" t="s">
        <v>220</v>
      </c>
      <c r="B439" t="s">
        <v>268</v>
      </c>
      <c r="C439">
        <v>206</v>
      </c>
      <c r="D439">
        <v>209</v>
      </c>
      <c r="E439" t="s">
        <v>269</v>
      </c>
      <c r="F439">
        <v>18.43</v>
      </c>
      <c r="G439">
        <v>853</v>
      </c>
      <c r="H439">
        <v>210</v>
      </c>
      <c r="I439">
        <v>2000</v>
      </c>
      <c r="J439">
        <v>687666</v>
      </c>
      <c r="K439">
        <v>3</v>
      </c>
      <c r="L439">
        <v>4</v>
      </c>
      <c r="M439">
        <v>2</v>
      </c>
      <c r="N439">
        <v>4</v>
      </c>
      <c r="O439">
        <v>6035</v>
      </c>
      <c r="P439">
        <v>0.24</v>
      </c>
      <c r="Q439">
        <v>380</v>
      </c>
      <c r="R439">
        <v>1</v>
      </c>
    </row>
    <row r="440" spans="1:18" x14ac:dyDescent="0.3">
      <c r="A440" t="s">
        <v>220</v>
      </c>
      <c r="B440" t="s">
        <v>279</v>
      </c>
      <c r="C440">
        <v>207</v>
      </c>
      <c r="D440">
        <v>209</v>
      </c>
      <c r="E440" t="s">
        <v>269</v>
      </c>
      <c r="F440">
        <v>18.43</v>
      </c>
      <c r="G440">
        <v>856</v>
      </c>
      <c r="H440">
        <v>220</v>
      </c>
      <c r="I440">
        <v>2000</v>
      </c>
      <c r="J440">
        <v>1130540</v>
      </c>
      <c r="K440">
        <v>3</v>
      </c>
      <c r="L440">
        <v>4</v>
      </c>
      <c r="M440">
        <v>2</v>
      </c>
      <c r="N440">
        <v>4</v>
      </c>
      <c r="O440">
        <v>9620</v>
      </c>
      <c r="P440">
        <v>0.24</v>
      </c>
      <c r="Q440">
        <v>400</v>
      </c>
      <c r="R440">
        <v>0</v>
      </c>
    </row>
    <row r="441" spans="1:18" x14ac:dyDescent="0.3">
      <c r="A441" t="s">
        <v>220</v>
      </c>
      <c r="B441" t="s">
        <v>279</v>
      </c>
      <c r="C441">
        <v>207</v>
      </c>
      <c r="D441">
        <v>209</v>
      </c>
      <c r="E441" t="s">
        <v>269</v>
      </c>
      <c r="F441">
        <v>18.43</v>
      </c>
      <c r="G441">
        <v>856</v>
      </c>
      <c r="H441">
        <v>220</v>
      </c>
      <c r="I441">
        <v>2000</v>
      </c>
      <c r="J441">
        <v>1130540</v>
      </c>
      <c r="K441">
        <v>3</v>
      </c>
      <c r="L441">
        <v>4</v>
      </c>
      <c r="M441">
        <v>2</v>
      </c>
      <c r="N441">
        <v>4</v>
      </c>
      <c r="O441">
        <v>9620</v>
      </c>
      <c r="P441">
        <v>0.24</v>
      </c>
      <c r="Q441">
        <v>400</v>
      </c>
      <c r="R441">
        <v>1</v>
      </c>
    </row>
    <row r="442" spans="1:18" x14ac:dyDescent="0.3">
      <c r="A442" t="s">
        <v>220</v>
      </c>
      <c r="B442" t="s">
        <v>283</v>
      </c>
      <c r="C442">
        <v>208</v>
      </c>
      <c r="D442">
        <v>210</v>
      </c>
      <c r="E442" t="s">
        <v>284</v>
      </c>
      <c r="F442">
        <v>17.86</v>
      </c>
      <c r="G442">
        <v>883</v>
      </c>
      <c r="H442">
        <v>259</v>
      </c>
      <c r="I442">
        <v>2000</v>
      </c>
      <c r="J442">
        <v>3128858</v>
      </c>
      <c r="K442">
        <v>3</v>
      </c>
      <c r="L442">
        <v>4</v>
      </c>
      <c r="M442">
        <v>2</v>
      </c>
      <c r="N442">
        <v>4</v>
      </c>
      <c r="O442">
        <v>7600</v>
      </c>
      <c r="P442">
        <v>0.24</v>
      </c>
      <c r="Q442">
        <v>350</v>
      </c>
      <c r="R442">
        <v>0</v>
      </c>
    </row>
    <row r="443" spans="1:18" x14ac:dyDescent="0.3">
      <c r="A443" t="s">
        <v>220</v>
      </c>
      <c r="B443" t="s">
        <v>283</v>
      </c>
      <c r="C443">
        <v>208</v>
      </c>
      <c r="D443">
        <v>210</v>
      </c>
      <c r="E443" t="s">
        <v>284</v>
      </c>
      <c r="F443">
        <v>17.86</v>
      </c>
      <c r="G443">
        <v>883</v>
      </c>
      <c r="H443">
        <v>259</v>
      </c>
      <c r="I443">
        <v>2000</v>
      </c>
      <c r="J443">
        <v>3128858</v>
      </c>
      <c r="K443">
        <v>3</v>
      </c>
      <c r="L443">
        <v>4</v>
      </c>
      <c r="M443">
        <v>2</v>
      </c>
      <c r="N443">
        <v>4</v>
      </c>
      <c r="O443">
        <v>7600</v>
      </c>
      <c r="P443">
        <v>0.24</v>
      </c>
      <c r="Q443">
        <v>350</v>
      </c>
      <c r="R443">
        <v>1</v>
      </c>
    </row>
    <row r="444" spans="1:18" x14ac:dyDescent="0.3">
      <c r="A444" t="s">
        <v>220</v>
      </c>
      <c r="B444" t="s">
        <v>272</v>
      </c>
      <c r="C444">
        <v>209</v>
      </c>
      <c r="D444">
        <v>211</v>
      </c>
      <c r="E444" t="s">
        <v>273</v>
      </c>
      <c r="F444">
        <v>17.670000000000002</v>
      </c>
      <c r="G444">
        <v>808</v>
      </c>
      <c r="H444">
        <v>210</v>
      </c>
      <c r="I444">
        <v>2000</v>
      </c>
      <c r="J444">
        <v>541153</v>
      </c>
      <c r="K444">
        <v>3</v>
      </c>
      <c r="L444">
        <v>4</v>
      </c>
      <c r="M444">
        <v>2</v>
      </c>
      <c r="N444">
        <v>4</v>
      </c>
      <c r="O444">
        <v>7035</v>
      </c>
      <c r="P444">
        <v>0.24</v>
      </c>
      <c r="Q444">
        <v>370</v>
      </c>
      <c r="R444">
        <v>0</v>
      </c>
    </row>
    <row r="445" spans="1:18" x14ac:dyDescent="0.3">
      <c r="A445" t="s">
        <v>220</v>
      </c>
      <c r="B445" t="s">
        <v>272</v>
      </c>
      <c r="C445">
        <v>209</v>
      </c>
      <c r="D445">
        <v>211</v>
      </c>
      <c r="E445" t="s">
        <v>273</v>
      </c>
      <c r="F445">
        <v>17.670000000000002</v>
      </c>
      <c r="G445">
        <v>808</v>
      </c>
      <c r="H445">
        <v>210</v>
      </c>
      <c r="I445">
        <v>2000</v>
      </c>
      <c r="J445">
        <v>541153</v>
      </c>
      <c r="K445">
        <v>3</v>
      </c>
      <c r="L445">
        <v>4</v>
      </c>
      <c r="M445">
        <v>2</v>
      </c>
      <c r="N445">
        <v>4</v>
      </c>
      <c r="O445">
        <v>7035</v>
      </c>
      <c r="P445">
        <v>0.24</v>
      </c>
      <c r="Q445">
        <v>370</v>
      </c>
      <c r="R445">
        <v>1</v>
      </c>
    </row>
    <row r="446" spans="1:18" x14ac:dyDescent="0.3">
      <c r="A446" t="s">
        <v>220</v>
      </c>
      <c r="B446" t="s">
        <v>282</v>
      </c>
      <c r="C446">
        <v>210</v>
      </c>
      <c r="D446">
        <v>211</v>
      </c>
      <c r="E446" t="s">
        <v>273</v>
      </c>
      <c r="F446">
        <v>16.739999999999998</v>
      </c>
      <c r="G446">
        <v>808</v>
      </c>
      <c r="H446">
        <v>220</v>
      </c>
      <c r="I446">
        <v>2000</v>
      </c>
      <c r="J446">
        <v>909312</v>
      </c>
      <c r="K446">
        <v>3</v>
      </c>
      <c r="L446">
        <v>4</v>
      </c>
      <c r="M446">
        <v>2</v>
      </c>
      <c r="N446">
        <v>4</v>
      </c>
      <c r="O446">
        <v>10620</v>
      </c>
      <c r="P446">
        <v>0.22</v>
      </c>
      <c r="Q446">
        <v>400</v>
      </c>
      <c r="R446">
        <v>0</v>
      </c>
    </row>
    <row r="447" spans="1:18" x14ac:dyDescent="0.3">
      <c r="A447" t="s">
        <v>220</v>
      </c>
      <c r="B447" t="s">
        <v>282</v>
      </c>
      <c r="C447">
        <v>210</v>
      </c>
      <c r="D447">
        <v>211</v>
      </c>
      <c r="E447" t="s">
        <v>273</v>
      </c>
      <c r="F447">
        <v>16.739999999999998</v>
      </c>
      <c r="G447">
        <v>808</v>
      </c>
      <c r="H447">
        <v>220</v>
      </c>
      <c r="I447">
        <v>2000</v>
      </c>
      <c r="J447">
        <v>909312</v>
      </c>
      <c r="K447">
        <v>3</v>
      </c>
      <c r="L447">
        <v>4</v>
      </c>
      <c r="M447">
        <v>2</v>
      </c>
      <c r="N447">
        <v>4</v>
      </c>
      <c r="O447">
        <v>10620</v>
      </c>
      <c r="P447">
        <v>0.22</v>
      </c>
      <c r="Q447">
        <v>400</v>
      </c>
      <c r="R447">
        <v>1</v>
      </c>
    </row>
    <row r="448" spans="1:18" x14ac:dyDescent="0.3">
      <c r="A448" t="s">
        <v>220</v>
      </c>
      <c r="B448" t="s">
        <v>287</v>
      </c>
      <c r="C448">
        <v>211</v>
      </c>
      <c r="D448">
        <v>211</v>
      </c>
      <c r="E448" t="s">
        <v>273</v>
      </c>
      <c r="F448">
        <v>16.739999999999998</v>
      </c>
      <c r="G448">
        <v>808</v>
      </c>
      <c r="H448">
        <v>259</v>
      </c>
      <c r="I448">
        <v>2000</v>
      </c>
      <c r="J448">
        <v>2615791</v>
      </c>
      <c r="K448">
        <v>3</v>
      </c>
      <c r="L448">
        <v>4</v>
      </c>
      <c r="M448">
        <v>2</v>
      </c>
      <c r="N448">
        <v>4</v>
      </c>
      <c r="O448">
        <v>8650</v>
      </c>
      <c r="P448">
        <v>0.22</v>
      </c>
      <c r="Q448">
        <v>370</v>
      </c>
      <c r="R448">
        <v>0</v>
      </c>
    </row>
    <row r="449" spans="1:18" x14ac:dyDescent="0.3">
      <c r="A449" t="s">
        <v>220</v>
      </c>
      <c r="B449" t="s">
        <v>287</v>
      </c>
      <c r="C449">
        <v>211</v>
      </c>
      <c r="D449">
        <v>211</v>
      </c>
      <c r="E449" t="s">
        <v>273</v>
      </c>
      <c r="F449">
        <v>16.739999999999998</v>
      </c>
      <c r="G449">
        <v>808</v>
      </c>
      <c r="H449">
        <v>259</v>
      </c>
      <c r="I449">
        <v>2000</v>
      </c>
      <c r="J449">
        <v>2615791</v>
      </c>
      <c r="K449">
        <v>3</v>
      </c>
      <c r="L449">
        <v>4</v>
      </c>
      <c r="M449">
        <v>2</v>
      </c>
      <c r="N449">
        <v>4</v>
      </c>
      <c r="O449">
        <v>8650</v>
      </c>
      <c r="P449">
        <v>0.22</v>
      </c>
      <c r="Q449">
        <v>370</v>
      </c>
      <c r="R449">
        <v>1</v>
      </c>
    </row>
    <row r="450" spans="1:18" x14ac:dyDescent="0.3">
      <c r="A450" t="s">
        <v>220</v>
      </c>
      <c r="B450" t="s">
        <v>231</v>
      </c>
      <c r="C450">
        <v>212</v>
      </c>
      <c r="D450">
        <v>212</v>
      </c>
      <c r="E450" t="s">
        <v>233</v>
      </c>
      <c r="F450">
        <v>13.44</v>
      </c>
      <c r="G450">
        <v>894</v>
      </c>
      <c r="H450">
        <v>90</v>
      </c>
      <c r="I450">
        <v>2000</v>
      </c>
      <c r="J450">
        <v>89054</v>
      </c>
      <c r="K450">
        <v>2</v>
      </c>
      <c r="L450">
        <v>2</v>
      </c>
      <c r="M450">
        <v>1</v>
      </c>
      <c r="N450">
        <v>2</v>
      </c>
      <c r="O450">
        <v>2036</v>
      </c>
      <c r="P450">
        <v>0.18</v>
      </c>
      <c r="Q450">
        <v>340</v>
      </c>
      <c r="R450">
        <v>0</v>
      </c>
    </row>
    <row r="451" spans="1:18" x14ac:dyDescent="0.3">
      <c r="A451" t="s">
        <v>220</v>
      </c>
      <c r="B451" t="s">
        <v>231</v>
      </c>
      <c r="C451">
        <v>212</v>
      </c>
      <c r="D451">
        <v>212</v>
      </c>
      <c r="E451" t="s">
        <v>233</v>
      </c>
      <c r="F451">
        <v>13.44</v>
      </c>
      <c r="G451">
        <v>894</v>
      </c>
      <c r="H451">
        <v>90</v>
      </c>
      <c r="I451">
        <v>2000</v>
      </c>
      <c r="J451">
        <v>89054</v>
      </c>
      <c r="K451">
        <v>2</v>
      </c>
      <c r="L451">
        <v>2</v>
      </c>
      <c r="M451">
        <v>1</v>
      </c>
      <c r="N451">
        <v>2</v>
      </c>
      <c r="O451">
        <v>2036</v>
      </c>
      <c r="P451">
        <v>0.18</v>
      </c>
      <c r="Q451">
        <v>340</v>
      </c>
      <c r="R451">
        <v>1</v>
      </c>
    </row>
    <row r="452" spans="1:18" x14ac:dyDescent="0.3">
      <c r="A452" t="s">
        <v>220</v>
      </c>
      <c r="B452" t="s">
        <v>244</v>
      </c>
      <c r="C452">
        <v>213</v>
      </c>
      <c r="D452">
        <v>213</v>
      </c>
      <c r="E452" t="s">
        <v>245</v>
      </c>
      <c r="F452">
        <v>15.12</v>
      </c>
      <c r="G452">
        <v>914</v>
      </c>
      <c r="H452">
        <v>90</v>
      </c>
      <c r="I452">
        <v>2000</v>
      </c>
      <c r="J452">
        <v>129203</v>
      </c>
      <c r="K452">
        <v>2</v>
      </c>
      <c r="L452">
        <v>2</v>
      </c>
      <c r="M452">
        <v>1</v>
      </c>
      <c r="N452">
        <v>2</v>
      </c>
      <c r="O452">
        <v>2977</v>
      </c>
      <c r="P452">
        <v>0.18</v>
      </c>
      <c r="Q452">
        <v>360</v>
      </c>
      <c r="R452">
        <v>0</v>
      </c>
    </row>
    <row r="453" spans="1:18" x14ac:dyDescent="0.3">
      <c r="A453" t="s">
        <v>220</v>
      </c>
      <c r="B453" t="s">
        <v>244</v>
      </c>
      <c r="C453">
        <v>213</v>
      </c>
      <c r="D453">
        <v>213</v>
      </c>
      <c r="E453" t="s">
        <v>245</v>
      </c>
      <c r="F453">
        <v>15.12</v>
      </c>
      <c r="G453">
        <v>914</v>
      </c>
      <c r="H453">
        <v>90</v>
      </c>
      <c r="I453">
        <v>2000</v>
      </c>
      <c r="J453">
        <v>129203</v>
      </c>
      <c r="K453">
        <v>2</v>
      </c>
      <c r="L453">
        <v>2</v>
      </c>
      <c r="M453">
        <v>1</v>
      </c>
      <c r="N453">
        <v>2</v>
      </c>
      <c r="O453">
        <v>2977</v>
      </c>
      <c r="P453">
        <v>0.18</v>
      </c>
      <c r="Q453">
        <v>360</v>
      </c>
      <c r="R453">
        <v>1</v>
      </c>
    </row>
    <row r="454" spans="1:18" x14ac:dyDescent="0.3">
      <c r="A454" t="s">
        <v>220</v>
      </c>
      <c r="B454" t="s">
        <v>241</v>
      </c>
      <c r="C454">
        <v>214</v>
      </c>
      <c r="D454">
        <v>214</v>
      </c>
      <c r="E454" t="s">
        <v>242</v>
      </c>
      <c r="F454">
        <v>13.44</v>
      </c>
      <c r="G454">
        <v>871</v>
      </c>
      <c r="H454">
        <v>90</v>
      </c>
      <c r="I454">
        <v>2000</v>
      </c>
      <c r="J454">
        <v>112535</v>
      </c>
      <c r="K454">
        <v>2</v>
      </c>
      <c r="L454">
        <v>2</v>
      </c>
      <c r="M454">
        <v>1</v>
      </c>
      <c r="N454">
        <v>2</v>
      </c>
      <c r="O454">
        <v>2631</v>
      </c>
      <c r="P454">
        <v>0.18</v>
      </c>
      <c r="Q454">
        <v>380</v>
      </c>
      <c r="R454">
        <v>0</v>
      </c>
    </row>
    <row r="455" spans="1:18" x14ac:dyDescent="0.3">
      <c r="A455" t="s">
        <v>220</v>
      </c>
      <c r="B455" t="s">
        <v>241</v>
      </c>
      <c r="C455">
        <v>214</v>
      </c>
      <c r="D455">
        <v>214</v>
      </c>
      <c r="E455" t="s">
        <v>242</v>
      </c>
      <c r="F455">
        <v>13.44</v>
      </c>
      <c r="G455">
        <v>871</v>
      </c>
      <c r="H455">
        <v>90</v>
      </c>
      <c r="I455">
        <v>2000</v>
      </c>
      <c r="J455">
        <v>112535</v>
      </c>
      <c r="K455">
        <v>2</v>
      </c>
      <c r="L455">
        <v>2</v>
      </c>
      <c r="M455">
        <v>1</v>
      </c>
      <c r="N455">
        <v>2</v>
      </c>
      <c r="O455">
        <v>2631</v>
      </c>
      <c r="P455">
        <v>0.18</v>
      </c>
      <c r="Q455">
        <v>380</v>
      </c>
      <c r="R455">
        <v>1</v>
      </c>
    </row>
    <row r="456" spans="1:18" x14ac:dyDescent="0.3">
      <c r="A456" t="s">
        <v>220</v>
      </c>
      <c r="B456" t="s">
        <v>243</v>
      </c>
      <c r="C456">
        <v>215</v>
      </c>
      <c r="D456">
        <v>214</v>
      </c>
      <c r="E456" t="s">
        <v>242</v>
      </c>
      <c r="F456">
        <v>13.44</v>
      </c>
      <c r="G456">
        <v>871</v>
      </c>
      <c r="H456">
        <v>90</v>
      </c>
      <c r="I456">
        <v>2000</v>
      </c>
      <c r="J456">
        <v>113768</v>
      </c>
      <c r="K456">
        <v>2</v>
      </c>
      <c r="L456">
        <v>2</v>
      </c>
      <c r="M456">
        <v>1</v>
      </c>
      <c r="N456">
        <v>2</v>
      </c>
      <c r="O456">
        <v>2712</v>
      </c>
      <c r="P456">
        <v>0.18</v>
      </c>
      <c r="Q456">
        <v>370</v>
      </c>
      <c r="R456">
        <v>0</v>
      </c>
    </row>
    <row r="457" spans="1:18" x14ac:dyDescent="0.3">
      <c r="A457" t="s">
        <v>220</v>
      </c>
      <c r="B457" t="s">
        <v>243</v>
      </c>
      <c r="C457">
        <v>215</v>
      </c>
      <c r="D457">
        <v>214</v>
      </c>
      <c r="E457" t="s">
        <v>242</v>
      </c>
      <c r="F457">
        <v>13.44</v>
      </c>
      <c r="G457">
        <v>871</v>
      </c>
      <c r="H457">
        <v>90</v>
      </c>
      <c r="I457">
        <v>2000</v>
      </c>
      <c r="J457">
        <v>113768</v>
      </c>
      <c r="K457">
        <v>2</v>
      </c>
      <c r="L457">
        <v>2</v>
      </c>
      <c r="M457">
        <v>1</v>
      </c>
      <c r="N457">
        <v>2</v>
      </c>
      <c r="O457">
        <v>2712</v>
      </c>
      <c r="P457">
        <v>0.18</v>
      </c>
      <c r="Q457">
        <v>370</v>
      </c>
      <c r="R457">
        <v>1</v>
      </c>
    </row>
    <row r="458" spans="1:18" x14ac:dyDescent="0.3">
      <c r="A458" t="s">
        <v>220</v>
      </c>
      <c r="B458" t="s">
        <v>237</v>
      </c>
      <c r="C458">
        <v>216</v>
      </c>
      <c r="D458">
        <v>215</v>
      </c>
      <c r="E458" t="s">
        <v>238</v>
      </c>
      <c r="F458">
        <v>13.16</v>
      </c>
      <c r="G458">
        <v>889</v>
      </c>
      <c r="H458">
        <v>90</v>
      </c>
      <c r="I458">
        <v>2000</v>
      </c>
      <c r="J458">
        <v>93249</v>
      </c>
      <c r="K458">
        <v>2</v>
      </c>
      <c r="L458">
        <v>2</v>
      </c>
      <c r="M458">
        <v>1</v>
      </c>
      <c r="N458">
        <v>2</v>
      </c>
      <c r="O458">
        <v>2631</v>
      </c>
      <c r="P458">
        <v>0.18</v>
      </c>
      <c r="Q458">
        <v>380</v>
      </c>
      <c r="R458">
        <v>0</v>
      </c>
    </row>
    <row r="459" spans="1:18" x14ac:dyDescent="0.3">
      <c r="A459" t="s">
        <v>220</v>
      </c>
      <c r="B459" t="s">
        <v>237</v>
      </c>
      <c r="C459">
        <v>216</v>
      </c>
      <c r="D459">
        <v>215</v>
      </c>
      <c r="E459" t="s">
        <v>238</v>
      </c>
      <c r="F459">
        <v>13.16</v>
      </c>
      <c r="G459">
        <v>889</v>
      </c>
      <c r="H459">
        <v>90</v>
      </c>
      <c r="I459">
        <v>2000</v>
      </c>
      <c r="J459">
        <v>93249</v>
      </c>
      <c r="K459">
        <v>2</v>
      </c>
      <c r="L459">
        <v>2</v>
      </c>
      <c r="M459">
        <v>1</v>
      </c>
      <c r="N459">
        <v>2</v>
      </c>
      <c r="O459">
        <v>2631</v>
      </c>
      <c r="P459">
        <v>0.18</v>
      </c>
      <c r="Q459">
        <v>380</v>
      </c>
      <c r="R459">
        <v>1</v>
      </c>
    </row>
    <row r="460" spans="1:18" x14ac:dyDescent="0.3">
      <c r="A460" t="s">
        <v>304</v>
      </c>
      <c r="B460" t="s">
        <v>302</v>
      </c>
      <c r="C460">
        <v>218</v>
      </c>
      <c r="D460">
        <v>217</v>
      </c>
      <c r="E460" t="s">
        <v>1469</v>
      </c>
      <c r="F460">
        <v>7.68</v>
      </c>
      <c r="G460">
        <v>539</v>
      </c>
      <c r="H460">
        <v>12</v>
      </c>
      <c r="I460">
        <v>6500</v>
      </c>
      <c r="J460">
        <v>9065</v>
      </c>
      <c r="K460">
        <v>2</v>
      </c>
      <c r="L460">
        <v>1</v>
      </c>
      <c r="M460">
        <v>1</v>
      </c>
      <c r="N460">
        <v>3</v>
      </c>
      <c r="O460">
        <v>3300</v>
      </c>
      <c r="P460">
        <v>0.1</v>
      </c>
      <c r="Q460">
        <v>350</v>
      </c>
      <c r="R460">
        <v>0</v>
      </c>
    </row>
    <row r="461" spans="1:18" x14ac:dyDescent="0.3">
      <c r="A461" t="s">
        <v>304</v>
      </c>
      <c r="B461" t="s">
        <v>302</v>
      </c>
      <c r="C461">
        <v>218</v>
      </c>
      <c r="D461">
        <v>217</v>
      </c>
      <c r="E461" t="s">
        <v>1469</v>
      </c>
      <c r="F461">
        <v>7.68</v>
      </c>
      <c r="G461">
        <v>539</v>
      </c>
      <c r="H461">
        <v>12</v>
      </c>
      <c r="I461">
        <v>6500</v>
      </c>
      <c r="J461">
        <v>9065</v>
      </c>
      <c r="K461">
        <v>2</v>
      </c>
      <c r="L461">
        <v>1</v>
      </c>
      <c r="M461">
        <v>1</v>
      </c>
      <c r="N461">
        <v>3</v>
      </c>
      <c r="O461">
        <v>3300</v>
      </c>
      <c r="P461">
        <v>0.1</v>
      </c>
      <c r="Q461">
        <v>350</v>
      </c>
      <c r="R461">
        <v>1</v>
      </c>
    </row>
    <row r="462" spans="1:18" x14ac:dyDescent="0.3">
      <c r="A462" t="s">
        <v>304</v>
      </c>
      <c r="B462" t="s">
        <v>306</v>
      </c>
      <c r="C462">
        <v>219</v>
      </c>
      <c r="D462">
        <v>217</v>
      </c>
      <c r="E462" t="s">
        <v>1469</v>
      </c>
      <c r="F462">
        <v>10.56</v>
      </c>
      <c r="G462">
        <v>539</v>
      </c>
      <c r="H462">
        <v>16</v>
      </c>
      <c r="I462">
        <v>4650</v>
      </c>
      <c r="J462">
        <v>12087</v>
      </c>
      <c r="K462">
        <v>2</v>
      </c>
      <c r="L462">
        <v>1</v>
      </c>
      <c r="M462">
        <v>1</v>
      </c>
      <c r="N462">
        <v>3</v>
      </c>
      <c r="O462">
        <v>3300</v>
      </c>
      <c r="P462">
        <v>0.14000000000000001</v>
      </c>
      <c r="Q462">
        <v>320</v>
      </c>
      <c r="R462">
        <v>0</v>
      </c>
    </row>
    <row r="463" spans="1:18" x14ac:dyDescent="0.3">
      <c r="A463" t="s">
        <v>304</v>
      </c>
      <c r="B463" t="s">
        <v>306</v>
      </c>
      <c r="C463">
        <v>219</v>
      </c>
      <c r="D463">
        <v>217</v>
      </c>
      <c r="E463" t="s">
        <v>1469</v>
      </c>
      <c r="F463">
        <v>10.56</v>
      </c>
      <c r="G463">
        <v>539</v>
      </c>
      <c r="H463">
        <v>16</v>
      </c>
      <c r="I463">
        <v>4650</v>
      </c>
      <c r="J463">
        <v>12087</v>
      </c>
      <c r="K463">
        <v>2</v>
      </c>
      <c r="L463">
        <v>1</v>
      </c>
      <c r="M463">
        <v>1</v>
      </c>
      <c r="N463">
        <v>3</v>
      </c>
      <c r="O463">
        <v>3300</v>
      </c>
      <c r="P463">
        <v>0.14000000000000001</v>
      </c>
      <c r="Q463">
        <v>320</v>
      </c>
      <c r="R463">
        <v>1</v>
      </c>
    </row>
    <row r="464" spans="1:18" x14ac:dyDescent="0.3">
      <c r="A464" t="s">
        <v>304</v>
      </c>
      <c r="B464" t="s">
        <v>310</v>
      </c>
      <c r="C464">
        <v>220</v>
      </c>
      <c r="D464">
        <v>217</v>
      </c>
      <c r="E464" t="s">
        <v>1469</v>
      </c>
      <c r="F464">
        <v>7.68</v>
      </c>
      <c r="G464">
        <v>539</v>
      </c>
      <c r="H464">
        <v>52</v>
      </c>
      <c r="I464">
        <v>5600</v>
      </c>
      <c r="J464">
        <v>67784</v>
      </c>
      <c r="K464">
        <v>2</v>
      </c>
      <c r="L464">
        <v>2</v>
      </c>
      <c r="M464">
        <v>1</v>
      </c>
      <c r="N464">
        <v>4</v>
      </c>
      <c r="O464">
        <v>2750</v>
      </c>
      <c r="P464">
        <v>0.1</v>
      </c>
      <c r="Q464">
        <v>330</v>
      </c>
      <c r="R464">
        <v>0</v>
      </c>
    </row>
    <row r="465" spans="1:18" x14ac:dyDescent="0.3">
      <c r="A465" t="s">
        <v>304</v>
      </c>
      <c r="B465" t="s">
        <v>310</v>
      </c>
      <c r="C465">
        <v>220</v>
      </c>
      <c r="D465">
        <v>217</v>
      </c>
      <c r="E465" t="s">
        <v>1469</v>
      </c>
      <c r="F465">
        <v>7.68</v>
      </c>
      <c r="G465">
        <v>539</v>
      </c>
      <c r="H465">
        <v>52</v>
      </c>
      <c r="I465">
        <v>5600</v>
      </c>
      <c r="J465">
        <v>67784</v>
      </c>
      <c r="K465">
        <v>2</v>
      </c>
      <c r="L465">
        <v>2</v>
      </c>
      <c r="M465">
        <v>1</v>
      </c>
      <c r="N465">
        <v>4</v>
      </c>
      <c r="O465">
        <v>2750</v>
      </c>
      <c r="P465">
        <v>0.1</v>
      </c>
      <c r="Q465">
        <v>330</v>
      </c>
      <c r="R465">
        <v>1</v>
      </c>
    </row>
    <row r="466" spans="1:18" x14ac:dyDescent="0.3">
      <c r="A466" t="s">
        <v>304</v>
      </c>
      <c r="B466" t="s">
        <v>319</v>
      </c>
      <c r="C466">
        <v>221</v>
      </c>
      <c r="D466">
        <v>218</v>
      </c>
      <c r="E466" t="s">
        <v>1468</v>
      </c>
      <c r="F466">
        <v>5.7</v>
      </c>
      <c r="G466">
        <v>582</v>
      </c>
      <c r="H466">
        <v>60</v>
      </c>
      <c r="I466">
        <v>7500</v>
      </c>
      <c r="J466">
        <v>69751</v>
      </c>
      <c r="K466">
        <v>2</v>
      </c>
      <c r="L466">
        <v>2</v>
      </c>
      <c r="M466">
        <v>1</v>
      </c>
      <c r="N466">
        <v>2</v>
      </c>
      <c r="O466">
        <v>3600</v>
      </c>
      <c r="P466">
        <v>0.08</v>
      </c>
      <c r="Q466">
        <v>480</v>
      </c>
      <c r="R466">
        <v>0</v>
      </c>
    </row>
    <row r="467" spans="1:18" x14ac:dyDescent="0.3">
      <c r="A467" t="s">
        <v>304</v>
      </c>
      <c r="B467" t="s">
        <v>319</v>
      </c>
      <c r="C467">
        <v>221</v>
      </c>
      <c r="D467">
        <v>218</v>
      </c>
      <c r="E467" t="s">
        <v>1468</v>
      </c>
      <c r="F467">
        <v>5.7</v>
      </c>
      <c r="G467">
        <v>582</v>
      </c>
      <c r="H467">
        <v>60</v>
      </c>
      <c r="I467">
        <v>7500</v>
      </c>
      <c r="J467">
        <v>69751</v>
      </c>
      <c r="K467">
        <v>2</v>
      </c>
      <c r="L467">
        <v>2</v>
      </c>
      <c r="M467">
        <v>1</v>
      </c>
      <c r="N467">
        <v>2</v>
      </c>
      <c r="O467">
        <v>3600</v>
      </c>
      <c r="P467">
        <v>0.08</v>
      </c>
      <c r="Q467">
        <v>480</v>
      </c>
      <c r="R467">
        <v>1</v>
      </c>
    </row>
    <row r="468" spans="1:18" x14ac:dyDescent="0.3">
      <c r="A468" t="s">
        <v>304</v>
      </c>
      <c r="B468" t="s">
        <v>308</v>
      </c>
      <c r="C468">
        <v>222</v>
      </c>
      <c r="D468">
        <v>72</v>
      </c>
      <c r="E468" t="s">
        <v>1467</v>
      </c>
      <c r="F468">
        <v>6.72</v>
      </c>
      <c r="G468">
        <v>446</v>
      </c>
      <c r="H468">
        <v>52</v>
      </c>
      <c r="I468">
        <v>5500</v>
      </c>
      <c r="J468">
        <v>36121</v>
      </c>
      <c r="K468">
        <v>2</v>
      </c>
      <c r="L468">
        <v>2</v>
      </c>
      <c r="M468">
        <v>1</v>
      </c>
      <c r="N468">
        <v>3</v>
      </c>
      <c r="O468">
        <v>2420</v>
      </c>
      <c r="P468">
        <v>0.09</v>
      </c>
      <c r="Q468">
        <v>480</v>
      </c>
      <c r="R468">
        <v>0</v>
      </c>
    </row>
    <row r="469" spans="1:18" x14ac:dyDescent="0.3">
      <c r="A469" t="s">
        <v>304</v>
      </c>
      <c r="B469" t="s">
        <v>308</v>
      </c>
      <c r="C469">
        <v>222</v>
      </c>
      <c r="D469">
        <v>72</v>
      </c>
      <c r="E469" t="s">
        <v>1467</v>
      </c>
      <c r="F469">
        <v>6.72</v>
      </c>
      <c r="G469">
        <v>446</v>
      </c>
      <c r="H469">
        <v>52</v>
      </c>
      <c r="I469">
        <v>5500</v>
      </c>
      <c r="J469">
        <v>36121</v>
      </c>
      <c r="K469">
        <v>2</v>
      </c>
      <c r="L469">
        <v>2</v>
      </c>
      <c r="M469">
        <v>1</v>
      </c>
      <c r="N469">
        <v>3</v>
      </c>
      <c r="O469">
        <v>2420</v>
      </c>
      <c r="P469">
        <v>0.09</v>
      </c>
      <c r="Q469">
        <v>480</v>
      </c>
      <c r="R469">
        <v>1</v>
      </c>
    </row>
    <row r="470" spans="1:18" x14ac:dyDescent="0.3">
      <c r="A470" t="s">
        <v>220</v>
      </c>
      <c r="B470" t="s">
        <v>297</v>
      </c>
      <c r="C470">
        <v>226</v>
      </c>
      <c r="D470">
        <v>222</v>
      </c>
      <c r="E470" t="s">
        <v>1466</v>
      </c>
      <c r="F470">
        <v>25.92</v>
      </c>
      <c r="G470">
        <v>955</v>
      </c>
      <c r="H470">
        <v>410</v>
      </c>
      <c r="I470">
        <v>2000</v>
      </c>
      <c r="J470">
        <v>3792299</v>
      </c>
      <c r="K470">
        <v>3</v>
      </c>
      <c r="L470">
        <v>13</v>
      </c>
      <c r="M470">
        <v>4</v>
      </c>
      <c r="N470">
        <v>5</v>
      </c>
      <c r="O470">
        <v>13408</v>
      </c>
      <c r="P470">
        <v>0.3</v>
      </c>
      <c r="Q470">
        <v>450</v>
      </c>
      <c r="R470">
        <v>0</v>
      </c>
    </row>
    <row r="471" spans="1:18" x14ac:dyDescent="0.3">
      <c r="A471" t="s">
        <v>220</v>
      </c>
      <c r="B471" t="s">
        <v>297</v>
      </c>
      <c r="C471">
        <v>226</v>
      </c>
      <c r="D471">
        <v>222</v>
      </c>
      <c r="E471" t="s">
        <v>1466</v>
      </c>
      <c r="F471">
        <v>25.92</v>
      </c>
      <c r="G471">
        <v>955</v>
      </c>
      <c r="H471">
        <v>410</v>
      </c>
      <c r="I471">
        <v>2000</v>
      </c>
      <c r="J471">
        <v>3792299</v>
      </c>
      <c r="K471">
        <v>3</v>
      </c>
      <c r="L471">
        <v>13</v>
      </c>
      <c r="M471">
        <v>4</v>
      </c>
      <c r="N471">
        <v>5</v>
      </c>
      <c r="O471">
        <v>13408</v>
      </c>
      <c r="P471">
        <v>0.3</v>
      </c>
      <c r="Q471">
        <v>450</v>
      </c>
      <c r="R471">
        <v>1</v>
      </c>
    </row>
    <row r="472" spans="1:18" x14ac:dyDescent="0.3">
      <c r="A472" t="s">
        <v>220</v>
      </c>
      <c r="B472" t="s">
        <v>297</v>
      </c>
      <c r="C472">
        <v>226</v>
      </c>
      <c r="D472">
        <v>223</v>
      </c>
      <c r="E472" t="s">
        <v>294</v>
      </c>
      <c r="F472">
        <v>21.84</v>
      </c>
      <c r="G472">
        <v>850</v>
      </c>
      <c r="H472">
        <v>410</v>
      </c>
      <c r="I472">
        <v>2000</v>
      </c>
      <c r="J472">
        <v>3792299</v>
      </c>
      <c r="K472">
        <v>3</v>
      </c>
      <c r="L472">
        <v>13</v>
      </c>
      <c r="M472">
        <v>4</v>
      </c>
      <c r="N472">
        <v>5</v>
      </c>
      <c r="O472">
        <v>13408</v>
      </c>
      <c r="P472">
        <v>0.3</v>
      </c>
      <c r="Q472">
        <v>450</v>
      </c>
      <c r="R472">
        <v>0</v>
      </c>
    </row>
    <row r="473" spans="1:18" x14ac:dyDescent="0.3">
      <c r="A473" t="s">
        <v>220</v>
      </c>
      <c r="B473" t="s">
        <v>297</v>
      </c>
      <c r="C473">
        <v>226</v>
      </c>
      <c r="D473">
        <v>223</v>
      </c>
      <c r="E473" t="s">
        <v>294</v>
      </c>
      <c r="F473">
        <v>21.84</v>
      </c>
      <c r="G473">
        <v>850</v>
      </c>
      <c r="H473">
        <v>410</v>
      </c>
      <c r="I473">
        <v>2000</v>
      </c>
      <c r="J473">
        <v>3792299</v>
      </c>
      <c r="K473">
        <v>3</v>
      </c>
      <c r="L473">
        <v>13</v>
      </c>
      <c r="M473">
        <v>4</v>
      </c>
      <c r="N473">
        <v>5</v>
      </c>
      <c r="O473">
        <v>13408</v>
      </c>
      <c r="P473">
        <v>0.3</v>
      </c>
      <c r="Q473">
        <v>450</v>
      </c>
      <c r="R473">
        <v>1</v>
      </c>
    </row>
    <row r="474" spans="1:18" x14ac:dyDescent="0.3">
      <c r="A474" t="s">
        <v>220</v>
      </c>
      <c r="B474" t="s">
        <v>297</v>
      </c>
      <c r="C474">
        <v>226</v>
      </c>
      <c r="D474">
        <v>42</v>
      </c>
      <c r="E474" t="s">
        <v>1465</v>
      </c>
      <c r="F474">
        <v>23.28</v>
      </c>
      <c r="G474">
        <v>788</v>
      </c>
      <c r="H474">
        <v>410</v>
      </c>
      <c r="I474">
        <v>2000</v>
      </c>
      <c r="J474">
        <v>3792299</v>
      </c>
      <c r="K474">
        <v>3</v>
      </c>
      <c r="L474">
        <v>13</v>
      </c>
      <c r="M474">
        <v>4</v>
      </c>
      <c r="N474">
        <v>5</v>
      </c>
      <c r="O474">
        <v>13408</v>
      </c>
      <c r="P474">
        <v>0.3</v>
      </c>
      <c r="Q474">
        <v>450</v>
      </c>
      <c r="R474">
        <v>0</v>
      </c>
    </row>
    <row r="475" spans="1:18" x14ac:dyDescent="0.3">
      <c r="A475" t="s">
        <v>220</v>
      </c>
      <c r="B475" t="s">
        <v>297</v>
      </c>
      <c r="C475">
        <v>226</v>
      </c>
      <c r="D475">
        <v>42</v>
      </c>
      <c r="E475" t="s">
        <v>1465</v>
      </c>
      <c r="F475">
        <v>23.28</v>
      </c>
      <c r="G475">
        <v>788</v>
      </c>
      <c r="H475">
        <v>410</v>
      </c>
      <c r="I475">
        <v>2000</v>
      </c>
      <c r="J475">
        <v>3792299</v>
      </c>
      <c r="K475">
        <v>3</v>
      </c>
      <c r="L475">
        <v>13</v>
      </c>
      <c r="M475">
        <v>4</v>
      </c>
      <c r="N475">
        <v>5</v>
      </c>
      <c r="O475">
        <v>13408</v>
      </c>
      <c r="P475">
        <v>0.3</v>
      </c>
      <c r="Q475">
        <v>450</v>
      </c>
      <c r="R475">
        <v>1</v>
      </c>
    </row>
    <row r="476" spans="1:18" x14ac:dyDescent="0.3">
      <c r="A476" t="s">
        <v>220</v>
      </c>
      <c r="B476" t="s">
        <v>292</v>
      </c>
      <c r="C476">
        <v>227</v>
      </c>
      <c r="D476">
        <v>222</v>
      </c>
      <c r="E476" t="s">
        <v>1466</v>
      </c>
      <c r="F476">
        <v>25.92</v>
      </c>
      <c r="G476">
        <v>955</v>
      </c>
      <c r="H476">
        <v>410</v>
      </c>
      <c r="I476">
        <v>2000</v>
      </c>
      <c r="J476">
        <v>4642568</v>
      </c>
      <c r="K476">
        <v>3</v>
      </c>
      <c r="L476">
        <v>13</v>
      </c>
      <c r="M476">
        <v>4</v>
      </c>
      <c r="N476">
        <v>5</v>
      </c>
      <c r="O476">
        <v>12435</v>
      </c>
      <c r="P476">
        <v>0.3</v>
      </c>
      <c r="Q476">
        <v>350</v>
      </c>
      <c r="R476">
        <v>0</v>
      </c>
    </row>
    <row r="477" spans="1:18" x14ac:dyDescent="0.3">
      <c r="A477" t="s">
        <v>220</v>
      </c>
      <c r="B477" t="s">
        <v>292</v>
      </c>
      <c r="C477">
        <v>227</v>
      </c>
      <c r="D477">
        <v>222</v>
      </c>
      <c r="E477" t="s">
        <v>1466</v>
      </c>
      <c r="F477">
        <v>25.92</v>
      </c>
      <c r="G477">
        <v>955</v>
      </c>
      <c r="H477">
        <v>410</v>
      </c>
      <c r="I477">
        <v>2000</v>
      </c>
      <c r="J477">
        <v>4642568</v>
      </c>
      <c r="K477">
        <v>3</v>
      </c>
      <c r="L477">
        <v>13</v>
      </c>
      <c r="M477">
        <v>4</v>
      </c>
      <c r="N477">
        <v>5</v>
      </c>
      <c r="O477">
        <v>12435</v>
      </c>
      <c r="P477">
        <v>0.3</v>
      </c>
      <c r="Q477">
        <v>350</v>
      </c>
      <c r="R477">
        <v>1</v>
      </c>
    </row>
    <row r="478" spans="1:18" x14ac:dyDescent="0.3">
      <c r="A478" t="s">
        <v>220</v>
      </c>
      <c r="B478" t="s">
        <v>292</v>
      </c>
      <c r="C478">
        <v>227</v>
      </c>
      <c r="D478">
        <v>223</v>
      </c>
      <c r="E478" t="s">
        <v>294</v>
      </c>
      <c r="F478">
        <v>21.84</v>
      </c>
      <c r="G478">
        <v>850</v>
      </c>
      <c r="H478">
        <v>410</v>
      </c>
      <c r="I478">
        <v>2000</v>
      </c>
      <c r="J478">
        <v>4642568</v>
      </c>
      <c r="K478">
        <v>3</v>
      </c>
      <c r="L478">
        <v>13</v>
      </c>
      <c r="M478">
        <v>4</v>
      </c>
      <c r="N478">
        <v>5</v>
      </c>
      <c r="O478">
        <v>12435</v>
      </c>
      <c r="P478">
        <v>0.3</v>
      </c>
      <c r="Q478">
        <v>350</v>
      </c>
      <c r="R478">
        <v>0</v>
      </c>
    </row>
    <row r="479" spans="1:18" x14ac:dyDescent="0.3">
      <c r="A479" t="s">
        <v>220</v>
      </c>
      <c r="B479" t="s">
        <v>292</v>
      </c>
      <c r="C479">
        <v>227</v>
      </c>
      <c r="D479">
        <v>223</v>
      </c>
      <c r="E479" t="s">
        <v>294</v>
      </c>
      <c r="F479">
        <v>21.84</v>
      </c>
      <c r="G479">
        <v>850</v>
      </c>
      <c r="H479">
        <v>410</v>
      </c>
      <c r="I479">
        <v>2000</v>
      </c>
      <c r="J479">
        <v>4642568</v>
      </c>
      <c r="K479">
        <v>3</v>
      </c>
      <c r="L479">
        <v>13</v>
      </c>
      <c r="M479">
        <v>4</v>
      </c>
      <c r="N479">
        <v>5</v>
      </c>
      <c r="O479">
        <v>12435</v>
      </c>
      <c r="P479">
        <v>0.3</v>
      </c>
      <c r="Q479">
        <v>350</v>
      </c>
      <c r="R479">
        <v>1</v>
      </c>
    </row>
    <row r="480" spans="1:18" x14ac:dyDescent="0.3">
      <c r="A480" t="s">
        <v>220</v>
      </c>
      <c r="B480" t="s">
        <v>292</v>
      </c>
      <c r="C480">
        <v>227</v>
      </c>
      <c r="D480">
        <v>42</v>
      </c>
      <c r="E480" t="s">
        <v>1465</v>
      </c>
      <c r="F480">
        <v>23.28</v>
      </c>
      <c r="G480">
        <v>788</v>
      </c>
      <c r="H480">
        <v>410</v>
      </c>
      <c r="I480">
        <v>2000</v>
      </c>
      <c r="J480">
        <v>4642568</v>
      </c>
      <c r="K480">
        <v>3</v>
      </c>
      <c r="L480">
        <v>13</v>
      </c>
      <c r="M480">
        <v>4</v>
      </c>
      <c r="N480">
        <v>5</v>
      </c>
      <c r="O480">
        <v>12435</v>
      </c>
      <c r="P480">
        <v>0.3</v>
      </c>
      <c r="Q480">
        <v>350</v>
      </c>
      <c r="R480">
        <v>0</v>
      </c>
    </row>
    <row r="481" spans="1:18" x14ac:dyDescent="0.3">
      <c r="A481" t="s">
        <v>220</v>
      </c>
      <c r="B481" t="s">
        <v>292</v>
      </c>
      <c r="C481">
        <v>227</v>
      </c>
      <c r="D481">
        <v>42</v>
      </c>
      <c r="E481" t="s">
        <v>1465</v>
      </c>
      <c r="F481">
        <v>23.28</v>
      </c>
      <c r="G481">
        <v>788</v>
      </c>
      <c r="H481">
        <v>410</v>
      </c>
      <c r="I481">
        <v>2000</v>
      </c>
      <c r="J481">
        <v>4642568</v>
      </c>
      <c r="K481">
        <v>3</v>
      </c>
      <c r="L481">
        <v>13</v>
      </c>
      <c r="M481">
        <v>4</v>
      </c>
      <c r="N481">
        <v>5</v>
      </c>
      <c r="O481">
        <v>12435</v>
      </c>
      <c r="P481">
        <v>0.3</v>
      </c>
      <c r="Q481">
        <v>350</v>
      </c>
      <c r="R481">
        <v>1</v>
      </c>
    </row>
    <row r="482" spans="1:18" x14ac:dyDescent="0.3">
      <c r="A482" t="s">
        <v>220</v>
      </c>
      <c r="B482" t="s">
        <v>255</v>
      </c>
      <c r="C482">
        <v>228</v>
      </c>
      <c r="D482">
        <v>224</v>
      </c>
      <c r="E482" t="s">
        <v>256</v>
      </c>
      <c r="F482">
        <v>17.440000000000001</v>
      </c>
      <c r="G482">
        <v>819</v>
      </c>
      <c r="H482">
        <v>172</v>
      </c>
      <c r="I482">
        <v>2000</v>
      </c>
      <c r="J482">
        <v>241117</v>
      </c>
      <c r="K482">
        <v>2</v>
      </c>
      <c r="L482">
        <v>3</v>
      </c>
      <c r="M482">
        <v>2</v>
      </c>
      <c r="N482">
        <v>3</v>
      </c>
      <c r="O482">
        <v>2910</v>
      </c>
      <c r="P482">
        <v>0.2</v>
      </c>
      <c r="Q482">
        <v>340</v>
      </c>
      <c r="R482">
        <v>0</v>
      </c>
    </row>
    <row r="483" spans="1:18" x14ac:dyDescent="0.3">
      <c r="A483" t="s">
        <v>220</v>
      </c>
      <c r="B483" t="s">
        <v>255</v>
      </c>
      <c r="C483">
        <v>228</v>
      </c>
      <c r="D483">
        <v>224</v>
      </c>
      <c r="E483" t="s">
        <v>256</v>
      </c>
      <c r="F483">
        <v>17.440000000000001</v>
      </c>
      <c r="G483">
        <v>819</v>
      </c>
      <c r="H483">
        <v>172</v>
      </c>
      <c r="I483">
        <v>2000</v>
      </c>
      <c r="J483">
        <v>241117</v>
      </c>
      <c r="K483">
        <v>2</v>
      </c>
      <c r="L483">
        <v>3</v>
      </c>
      <c r="M483">
        <v>2</v>
      </c>
      <c r="N483">
        <v>3</v>
      </c>
      <c r="O483">
        <v>2910</v>
      </c>
      <c r="P483">
        <v>0.2</v>
      </c>
      <c r="Q483">
        <v>340</v>
      </c>
      <c r="R483">
        <v>1</v>
      </c>
    </row>
    <row r="484" spans="1:18" x14ac:dyDescent="0.3">
      <c r="A484" t="s">
        <v>220</v>
      </c>
      <c r="B484" t="s">
        <v>257</v>
      </c>
      <c r="C484">
        <v>229</v>
      </c>
      <c r="D484">
        <v>225</v>
      </c>
      <c r="E484" t="s">
        <v>1464</v>
      </c>
      <c r="F484">
        <v>17.440000000000001</v>
      </c>
      <c r="G484">
        <v>908</v>
      </c>
      <c r="H484">
        <v>172</v>
      </c>
      <c r="I484">
        <v>2000</v>
      </c>
      <c r="J484">
        <v>314861</v>
      </c>
      <c r="K484">
        <v>2</v>
      </c>
      <c r="L484">
        <v>3</v>
      </c>
      <c r="M484">
        <v>2</v>
      </c>
      <c r="N484">
        <v>3</v>
      </c>
      <c r="O484">
        <v>3800</v>
      </c>
      <c r="P484">
        <v>0.2</v>
      </c>
      <c r="Q484">
        <v>340</v>
      </c>
      <c r="R484">
        <v>0</v>
      </c>
    </row>
    <row r="485" spans="1:18" x14ac:dyDescent="0.3">
      <c r="A485" t="s">
        <v>220</v>
      </c>
      <c r="B485" t="s">
        <v>257</v>
      </c>
      <c r="C485">
        <v>229</v>
      </c>
      <c r="D485">
        <v>225</v>
      </c>
      <c r="E485" t="s">
        <v>1464</v>
      </c>
      <c r="F485">
        <v>17.440000000000001</v>
      </c>
      <c r="G485">
        <v>908</v>
      </c>
      <c r="H485">
        <v>172</v>
      </c>
      <c r="I485">
        <v>2000</v>
      </c>
      <c r="J485">
        <v>314861</v>
      </c>
      <c r="K485">
        <v>2</v>
      </c>
      <c r="L485">
        <v>3</v>
      </c>
      <c r="M485">
        <v>2</v>
      </c>
      <c r="N485">
        <v>3</v>
      </c>
      <c r="O485">
        <v>3800</v>
      </c>
      <c r="P485">
        <v>0.2</v>
      </c>
      <c r="Q485">
        <v>340</v>
      </c>
      <c r="R485">
        <v>1</v>
      </c>
    </row>
    <row r="486" spans="1:18" x14ac:dyDescent="0.3">
      <c r="A486" t="s">
        <v>220</v>
      </c>
      <c r="B486" t="s">
        <v>257</v>
      </c>
      <c r="C486">
        <v>229</v>
      </c>
      <c r="D486">
        <v>227</v>
      </c>
      <c r="E486" t="s">
        <v>258</v>
      </c>
      <c r="F486">
        <v>14.88</v>
      </c>
      <c r="G486">
        <v>746</v>
      </c>
      <c r="H486">
        <v>172</v>
      </c>
      <c r="I486">
        <v>2000</v>
      </c>
      <c r="J486">
        <v>314861</v>
      </c>
      <c r="K486">
        <v>2</v>
      </c>
      <c r="L486">
        <v>3</v>
      </c>
      <c r="M486">
        <v>2</v>
      </c>
      <c r="N486">
        <v>3</v>
      </c>
      <c r="O486">
        <v>3800</v>
      </c>
      <c r="P486">
        <v>0.2</v>
      </c>
      <c r="Q486">
        <v>340</v>
      </c>
      <c r="R486">
        <v>0</v>
      </c>
    </row>
    <row r="487" spans="1:18" x14ac:dyDescent="0.3">
      <c r="A487" t="s">
        <v>220</v>
      </c>
      <c r="B487" t="s">
        <v>257</v>
      </c>
      <c r="C487">
        <v>229</v>
      </c>
      <c r="D487">
        <v>227</v>
      </c>
      <c r="E487" t="s">
        <v>258</v>
      </c>
      <c r="F487">
        <v>14.88</v>
      </c>
      <c r="G487">
        <v>746</v>
      </c>
      <c r="H487">
        <v>172</v>
      </c>
      <c r="I487">
        <v>2000</v>
      </c>
      <c r="J487">
        <v>314861</v>
      </c>
      <c r="K487">
        <v>2</v>
      </c>
      <c r="L487">
        <v>3</v>
      </c>
      <c r="M487">
        <v>2</v>
      </c>
      <c r="N487">
        <v>3</v>
      </c>
      <c r="O487">
        <v>3800</v>
      </c>
      <c r="P487">
        <v>0.2</v>
      </c>
      <c r="Q487">
        <v>340</v>
      </c>
      <c r="R487">
        <v>1</v>
      </c>
    </row>
    <row r="488" spans="1:18" x14ac:dyDescent="0.3">
      <c r="A488" t="s">
        <v>220</v>
      </c>
      <c r="B488" t="s">
        <v>257</v>
      </c>
      <c r="C488">
        <v>229</v>
      </c>
      <c r="D488">
        <v>226</v>
      </c>
      <c r="E488" t="s">
        <v>252</v>
      </c>
      <c r="F488">
        <v>15.52</v>
      </c>
      <c r="G488">
        <v>738</v>
      </c>
      <c r="H488">
        <v>172</v>
      </c>
      <c r="I488">
        <v>2000</v>
      </c>
      <c r="J488">
        <v>314861</v>
      </c>
      <c r="K488">
        <v>2</v>
      </c>
      <c r="L488">
        <v>3</v>
      </c>
      <c r="M488">
        <v>2</v>
      </c>
      <c r="N488">
        <v>3</v>
      </c>
      <c r="O488">
        <v>3800</v>
      </c>
      <c r="P488">
        <v>0.2</v>
      </c>
      <c r="Q488">
        <v>340</v>
      </c>
      <c r="R488">
        <v>0</v>
      </c>
    </row>
    <row r="489" spans="1:18" x14ac:dyDescent="0.3">
      <c r="A489" t="s">
        <v>220</v>
      </c>
      <c r="B489" t="s">
        <v>257</v>
      </c>
      <c r="C489">
        <v>229</v>
      </c>
      <c r="D489">
        <v>226</v>
      </c>
      <c r="E489" t="s">
        <v>252</v>
      </c>
      <c r="F489">
        <v>15.52</v>
      </c>
      <c r="G489">
        <v>738</v>
      </c>
      <c r="H489">
        <v>172</v>
      </c>
      <c r="I489">
        <v>2000</v>
      </c>
      <c r="J489">
        <v>314861</v>
      </c>
      <c r="K489">
        <v>2</v>
      </c>
      <c r="L489">
        <v>3</v>
      </c>
      <c r="M489">
        <v>2</v>
      </c>
      <c r="N489">
        <v>3</v>
      </c>
      <c r="O489">
        <v>3800</v>
      </c>
      <c r="P489">
        <v>0.2</v>
      </c>
      <c r="Q489">
        <v>340</v>
      </c>
      <c r="R489">
        <v>1</v>
      </c>
    </row>
    <row r="490" spans="1:18" x14ac:dyDescent="0.3">
      <c r="A490" t="s">
        <v>220</v>
      </c>
      <c r="B490" t="s">
        <v>263</v>
      </c>
      <c r="C490">
        <v>230</v>
      </c>
      <c r="D490">
        <v>227</v>
      </c>
      <c r="E490" t="s">
        <v>258</v>
      </c>
      <c r="F490">
        <v>14.88</v>
      </c>
      <c r="G490">
        <v>746</v>
      </c>
      <c r="H490">
        <v>172</v>
      </c>
      <c r="I490">
        <v>2000</v>
      </c>
      <c r="J490">
        <v>384462</v>
      </c>
      <c r="K490">
        <v>2</v>
      </c>
      <c r="L490">
        <v>3</v>
      </c>
      <c r="M490">
        <v>2</v>
      </c>
      <c r="N490">
        <v>3</v>
      </c>
      <c r="O490">
        <v>4640</v>
      </c>
      <c r="P490">
        <v>0.2</v>
      </c>
      <c r="Q490">
        <v>380</v>
      </c>
      <c r="R490">
        <v>0</v>
      </c>
    </row>
    <row r="491" spans="1:18" x14ac:dyDescent="0.3">
      <c r="A491" t="s">
        <v>220</v>
      </c>
      <c r="B491" t="s">
        <v>263</v>
      </c>
      <c r="C491">
        <v>230</v>
      </c>
      <c r="D491">
        <v>227</v>
      </c>
      <c r="E491" t="s">
        <v>258</v>
      </c>
      <c r="F491">
        <v>14.88</v>
      </c>
      <c r="G491">
        <v>746</v>
      </c>
      <c r="H491">
        <v>172</v>
      </c>
      <c r="I491">
        <v>2000</v>
      </c>
      <c r="J491">
        <v>384462</v>
      </c>
      <c r="K491">
        <v>2</v>
      </c>
      <c r="L491">
        <v>3</v>
      </c>
      <c r="M491">
        <v>2</v>
      </c>
      <c r="N491">
        <v>3</v>
      </c>
      <c r="O491">
        <v>4640</v>
      </c>
      <c r="P491">
        <v>0.2</v>
      </c>
      <c r="Q491">
        <v>380</v>
      </c>
      <c r="R491">
        <v>1</v>
      </c>
    </row>
    <row r="492" spans="1:18" x14ac:dyDescent="0.3">
      <c r="A492" t="s">
        <v>220</v>
      </c>
      <c r="B492" t="s">
        <v>250</v>
      </c>
      <c r="C492">
        <v>231</v>
      </c>
      <c r="D492">
        <v>226</v>
      </c>
      <c r="E492" t="s">
        <v>252</v>
      </c>
      <c r="F492">
        <v>13.58</v>
      </c>
      <c r="G492">
        <v>738</v>
      </c>
      <c r="H492">
        <v>139</v>
      </c>
      <c r="I492">
        <v>2000</v>
      </c>
      <c r="J492">
        <v>209516</v>
      </c>
      <c r="K492">
        <v>2</v>
      </c>
      <c r="L492">
        <v>3</v>
      </c>
      <c r="M492">
        <v>2</v>
      </c>
      <c r="N492">
        <v>3</v>
      </c>
      <c r="O492">
        <v>4440</v>
      </c>
      <c r="P492">
        <v>0.18</v>
      </c>
      <c r="Q492">
        <v>400</v>
      </c>
      <c r="R492">
        <v>0</v>
      </c>
    </row>
    <row r="493" spans="1:18" x14ac:dyDescent="0.3">
      <c r="A493" t="s">
        <v>220</v>
      </c>
      <c r="B493" t="s">
        <v>250</v>
      </c>
      <c r="C493">
        <v>231</v>
      </c>
      <c r="D493">
        <v>226</v>
      </c>
      <c r="E493" t="s">
        <v>252</v>
      </c>
      <c r="F493">
        <v>13.58</v>
      </c>
      <c r="G493">
        <v>738</v>
      </c>
      <c r="H493">
        <v>139</v>
      </c>
      <c r="I493">
        <v>2000</v>
      </c>
      <c r="J493">
        <v>209516</v>
      </c>
      <c r="K493">
        <v>2</v>
      </c>
      <c r="L493">
        <v>3</v>
      </c>
      <c r="M493">
        <v>2</v>
      </c>
      <c r="N493">
        <v>3</v>
      </c>
      <c r="O493">
        <v>4440</v>
      </c>
      <c r="P493">
        <v>0.18</v>
      </c>
      <c r="Q493">
        <v>400</v>
      </c>
      <c r="R493">
        <v>1</v>
      </c>
    </row>
    <row r="494" spans="1:18" x14ac:dyDescent="0.3">
      <c r="A494" t="s">
        <v>220</v>
      </c>
      <c r="B494" t="s">
        <v>259</v>
      </c>
      <c r="C494">
        <v>232</v>
      </c>
      <c r="D494">
        <v>229</v>
      </c>
      <c r="E494" t="s">
        <v>261</v>
      </c>
      <c r="F494">
        <v>17.440000000000001</v>
      </c>
      <c r="G494">
        <v>909</v>
      </c>
      <c r="H494">
        <v>172</v>
      </c>
      <c r="I494">
        <v>2000</v>
      </c>
      <c r="J494">
        <v>198236</v>
      </c>
      <c r="K494">
        <v>2</v>
      </c>
      <c r="L494">
        <v>3</v>
      </c>
      <c r="M494">
        <v>2</v>
      </c>
      <c r="N494">
        <v>3</v>
      </c>
      <c r="O494">
        <v>3860</v>
      </c>
      <c r="P494">
        <v>0.2</v>
      </c>
      <c r="Q494">
        <v>470</v>
      </c>
      <c r="R494">
        <v>0</v>
      </c>
    </row>
    <row r="495" spans="1:18" x14ac:dyDescent="0.3">
      <c r="A495" t="s">
        <v>220</v>
      </c>
      <c r="B495" t="s">
        <v>259</v>
      </c>
      <c r="C495">
        <v>232</v>
      </c>
      <c r="D495">
        <v>229</v>
      </c>
      <c r="E495" t="s">
        <v>261</v>
      </c>
      <c r="F495">
        <v>17.440000000000001</v>
      </c>
      <c r="G495">
        <v>909</v>
      </c>
      <c r="H495">
        <v>172</v>
      </c>
      <c r="I495">
        <v>2000</v>
      </c>
      <c r="J495">
        <v>198236</v>
      </c>
      <c r="K495">
        <v>2</v>
      </c>
      <c r="L495">
        <v>3</v>
      </c>
      <c r="M495">
        <v>2</v>
      </c>
      <c r="N495">
        <v>3</v>
      </c>
      <c r="O495">
        <v>3860</v>
      </c>
      <c r="P495">
        <v>0.2</v>
      </c>
      <c r="Q495">
        <v>470</v>
      </c>
      <c r="R495">
        <v>1</v>
      </c>
    </row>
    <row r="496" spans="1:18" x14ac:dyDescent="0.3">
      <c r="A496" t="s">
        <v>220</v>
      </c>
      <c r="B496" t="s">
        <v>259</v>
      </c>
      <c r="C496">
        <v>232</v>
      </c>
      <c r="D496">
        <v>228</v>
      </c>
      <c r="E496" t="s">
        <v>1463</v>
      </c>
      <c r="F496">
        <v>14.88</v>
      </c>
      <c r="G496">
        <v>739</v>
      </c>
      <c r="H496">
        <v>172</v>
      </c>
      <c r="I496">
        <v>2000</v>
      </c>
      <c r="J496">
        <v>198236</v>
      </c>
      <c r="K496">
        <v>2</v>
      </c>
      <c r="L496">
        <v>3</v>
      </c>
      <c r="M496">
        <v>2</v>
      </c>
      <c r="N496">
        <v>3</v>
      </c>
      <c r="O496">
        <v>3860</v>
      </c>
      <c r="P496">
        <v>0.2</v>
      </c>
      <c r="Q496">
        <v>470</v>
      </c>
      <c r="R496">
        <v>0</v>
      </c>
    </row>
    <row r="497" spans="1:18" x14ac:dyDescent="0.3">
      <c r="A497" t="s">
        <v>220</v>
      </c>
      <c r="B497" t="s">
        <v>259</v>
      </c>
      <c r="C497">
        <v>232</v>
      </c>
      <c r="D497">
        <v>228</v>
      </c>
      <c r="E497" t="s">
        <v>1463</v>
      </c>
      <c r="F497">
        <v>14.88</v>
      </c>
      <c r="G497">
        <v>739</v>
      </c>
      <c r="H497">
        <v>172</v>
      </c>
      <c r="I497">
        <v>2000</v>
      </c>
      <c r="J497">
        <v>198236</v>
      </c>
      <c r="K497">
        <v>2</v>
      </c>
      <c r="L497">
        <v>3</v>
      </c>
      <c r="M497">
        <v>2</v>
      </c>
      <c r="N497">
        <v>3</v>
      </c>
      <c r="O497">
        <v>3860</v>
      </c>
      <c r="P497">
        <v>0.2</v>
      </c>
      <c r="Q497">
        <v>470</v>
      </c>
      <c r="R497">
        <v>1</v>
      </c>
    </row>
    <row r="498" spans="1:18" x14ac:dyDescent="0.3">
      <c r="A498" t="s">
        <v>220</v>
      </c>
      <c r="B498" t="s">
        <v>262</v>
      </c>
      <c r="C498">
        <v>233</v>
      </c>
      <c r="D498">
        <v>229</v>
      </c>
      <c r="E498" t="s">
        <v>261</v>
      </c>
      <c r="F498">
        <v>17.440000000000001</v>
      </c>
      <c r="G498">
        <v>909</v>
      </c>
      <c r="H498">
        <v>172</v>
      </c>
      <c r="I498">
        <v>2000</v>
      </c>
      <c r="J498">
        <v>227201</v>
      </c>
      <c r="K498">
        <v>2</v>
      </c>
      <c r="L498">
        <v>3</v>
      </c>
      <c r="M498">
        <v>2</v>
      </c>
      <c r="N498">
        <v>3</v>
      </c>
      <c r="O498">
        <v>4424</v>
      </c>
      <c r="P498">
        <v>0.2</v>
      </c>
      <c r="Q498">
        <v>450</v>
      </c>
      <c r="R498">
        <v>0</v>
      </c>
    </row>
    <row r="499" spans="1:18" x14ac:dyDescent="0.3">
      <c r="A499" t="s">
        <v>220</v>
      </c>
      <c r="B499" t="s">
        <v>262</v>
      </c>
      <c r="C499">
        <v>233</v>
      </c>
      <c r="D499">
        <v>229</v>
      </c>
      <c r="E499" t="s">
        <v>261</v>
      </c>
      <c r="F499">
        <v>17.440000000000001</v>
      </c>
      <c r="G499">
        <v>909</v>
      </c>
      <c r="H499">
        <v>172</v>
      </c>
      <c r="I499">
        <v>2000</v>
      </c>
      <c r="J499">
        <v>227201</v>
      </c>
      <c r="K499">
        <v>2</v>
      </c>
      <c r="L499">
        <v>3</v>
      </c>
      <c r="M499">
        <v>2</v>
      </c>
      <c r="N499">
        <v>3</v>
      </c>
      <c r="O499">
        <v>4424</v>
      </c>
      <c r="P499">
        <v>0.2</v>
      </c>
      <c r="Q499">
        <v>450</v>
      </c>
      <c r="R499">
        <v>1</v>
      </c>
    </row>
    <row r="500" spans="1:18" x14ac:dyDescent="0.3">
      <c r="A500" t="s">
        <v>220</v>
      </c>
      <c r="B500" t="s">
        <v>262</v>
      </c>
      <c r="C500">
        <v>233</v>
      </c>
      <c r="D500">
        <v>228</v>
      </c>
      <c r="E500" t="s">
        <v>1463</v>
      </c>
      <c r="F500">
        <v>14.88</v>
      </c>
      <c r="G500">
        <v>739</v>
      </c>
      <c r="H500">
        <v>172</v>
      </c>
      <c r="I500">
        <v>2000</v>
      </c>
      <c r="J500">
        <v>227201</v>
      </c>
      <c r="K500">
        <v>2</v>
      </c>
      <c r="L500">
        <v>3</v>
      </c>
      <c r="M500">
        <v>2</v>
      </c>
      <c r="N500">
        <v>3</v>
      </c>
      <c r="O500">
        <v>4424</v>
      </c>
      <c r="P500">
        <v>0.2</v>
      </c>
      <c r="Q500">
        <v>450</v>
      </c>
      <c r="R500">
        <v>0</v>
      </c>
    </row>
    <row r="501" spans="1:18" x14ac:dyDescent="0.3">
      <c r="A501" t="s">
        <v>220</v>
      </c>
      <c r="B501" t="s">
        <v>262</v>
      </c>
      <c r="C501">
        <v>233</v>
      </c>
      <c r="D501">
        <v>228</v>
      </c>
      <c r="E501" t="s">
        <v>1463</v>
      </c>
      <c r="F501">
        <v>14.88</v>
      </c>
      <c r="G501">
        <v>739</v>
      </c>
      <c r="H501">
        <v>172</v>
      </c>
      <c r="I501">
        <v>2000</v>
      </c>
      <c r="J501">
        <v>227201</v>
      </c>
      <c r="K501">
        <v>2</v>
      </c>
      <c r="L501">
        <v>3</v>
      </c>
      <c r="M501">
        <v>2</v>
      </c>
      <c r="N501">
        <v>3</v>
      </c>
      <c r="O501">
        <v>4424</v>
      </c>
      <c r="P501">
        <v>0.2</v>
      </c>
      <c r="Q501">
        <v>450</v>
      </c>
      <c r="R501">
        <v>1</v>
      </c>
    </row>
    <row r="502" spans="1:18" x14ac:dyDescent="0.3">
      <c r="A502" t="s">
        <v>220</v>
      </c>
      <c r="B502" t="s">
        <v>264</v>
      </c>
      <c r="C502">
        <v>234</v>
      </c>
      <c r="D502">
        <v>229</v>
      </c>
      <c r="E502" t="s">
        <v>261</v>
      </c>
      <c r="F502">
        <v>17.440000000000001</v>
      </c>
      <c r="G502">
        <v>909</v>
      </c>
      <c r="H502">
        <v>172</v>
      </c>
      <c r="I502">
        <v>2000</v>
      </c>
      <c r="J502">
        <v>264999</v>
      </c>
      <c r="K502">
        <v>2</v>
      </c>
      <c r="L502">
        <v>3</v>
      </c>
      <c r="M502">
        <v>2</v>
      </c>
      <c r="N502">
        <v>3</v>
      </c>
      <c r="O502">
        <v>5160</v>
      </c>
      <c r="P502">
        <v>0.2</v>
      </c>
      <c r="Q502">
        <v>450</v>
      </c>
      <c r="R502">
        <v>0</v>
      </c>
    </row>
    <row r="503" spans="1:18" x14ac:dyDescent="0.3">
      <c r="A503" t="s">
        <v>220</v>
      </c>
      <c r="B503" t="s">
        <v>264</v>
      </c>
      <c r="C503">
        <v>234</v>
      </c>
      <c r="D503">
        <v>229</v>
      </c>
      <c r="E503" t="s">
        <v>261</v>
      </c>
      <c r="F503">
        <v>17.440000000000001</v>
      </c>
      <c r="G503">
        <v>909</v>
      </c>
      <c r="H503">
        <v>172</v>
      </c>
      <c r="I503">
        <v>2000</v>
      </c>
      <c r="J503">
        <v>264999</v>
      </c>
      <c r="K503">
        <v>2</v>
      </c>
      <c r="L503">
        <v>3</v>
      </c>
      <c r="M503">
        <v>2</v>
      </c>
      <c r="N503">
        <v>3</v>
      </c>
      <c r="O503">
        <v>5160</v>
      </c>
      <c r="P503">
        <v>0.2</v>
      </c>
      <c r="Q503">
        <v>450</v>
      </c>
      <c r="R503">
        <v>1</v>
      </c>
    </row>
    <row r="504" spans="1:18" x14ac:dyDescent="0.3">
      <c r="A504" t="s">
        <v>525</v>
      </c>
      <c r="B504" t="s">
        <v>531</v>
      </c>
      <c r="C504">
        <v>241</v>
      </c>
      <c r="D504">
        <v>213</v>
      </c>
      <c r="E504" t="s">
        <v>245</v>
      </c>
      <c r="F504">
        <v>15.12</v>
      </c>
      <c r="G504">
        <v>796</v>
      </c>
      <c r="H504">
        <v>110</v>
      </c>
      <c r="I504">
        <v>7550</v>
      </c>
      <c r="J504">
        <v>201575</v>
      </c>
      <c r="K504">
        <v>2</v>
      </c>
      <c r="L504">
        <v>3</v>
      </c>
      <c r="M504">
        <v>2</v>
      </c>
      <c r="N504">
        <v>5</v>
      </c>
      <c r="O504">
        <v>4622</v>
      </c>
      <c r="P504">
        <v>0.18</v>
      </c>
      <c r="Q504">
        <v>350</v>
      </c>
      <c r="R504">
        <v>0</v>
      </c>
    </row>
    <row r="505" spans="1:18" x14ac:dyDescent="0.3">
      <c r="A505" t="s">
        <v>525</v>
      </c>
      <c r="B505" t="s">
        <v>531</v>
      </c>
      <c r="C505">
        <v>241</v>
      </c>
      <c r="D505">
        <v>213</v>
      </c>
      <c r="E505" t="s">
        <v>245</v>
      </c>
      <c r="F505">
        <v>15.12</v>
      </c>
      <c r="G505">
        <v>796</v>
      </c>
      <c r="H505">
        <v>110</v>
      </c>
      <c r="I505">
        <v>7550</v>
      </c>
      <c r="J505">
        <v>201575</v>
      </c>
      <c r="K505">
        <v>2</v>
      </c>
      <c r="L505">
        <v>3</v>
      </c>
      <c r="M505">
        <v>2</v>
      </c>
      <c r="N505">
        <v>5</v>
      </c>
      <c r="O505">
        <v>4622</v>
      </c>
      <c r="P505">
        <v>0.18</v>
      </c>
      <c r="Q505">
        <v>350</v>
      </c>
      <c r="R505">
        <v>1</v>
      </c>
    </row>
    <row r="506" spans="1:18" x14ac:dyDescent="0.3">
      <c r="A506" t="s">
        <v>525</v>
      </c>
      <c r="B506" t="s">
        <v>531</v>
      </c>
      <c r="C506">
        <v>241</v>
      </c>
      <c r="D506">
        <v>235</v>
      </c>
      <c r="E506" t="s">
        <v>532</v>
      </c>
      <c r="F506">
        <v>14.84</v>
      </c>
      <c r="G506">
        <v>788</v>
      </c>
      <c r="H506">
        <v>110</v>
      </c>
      <c r="I506">
        <v>7550</v>
      </c>
      <c r="J506">
        <v>201575</v>
      </c>
      <c r="K506">
        <v>2</v>
      </c>
      <c r="L506">
        <v>3</v>
      </c>
      <c r="M506">
        <v>2</v>
      </c>
      <c r="N506">
        <v>5</v>
      </c>
      <c r="O506">
        <v>4622</v>
      </c>
      <c r="P506">
        <v>0.18</v>
      </c>
      <c r="Q506">
        <v>350</v>
      </c>
      <c r="R506">
        <v>0</v>
      </c>
    </row>
    <row r="507" spans="1:18" x14ac:dyDescent="0.3">
      <c r="A507" t="s">
        <v>525</v>
      </c>
      <c r="B507" t="s">
        <v>531</v>
      </c>
      <c r="C507">
        <v>241</v>
      </c>
      <c r="D507">
        <v>235</v>
      </c>
      <c r="E507" t="s">
        <v>532</v>
      </c>
      <c r="F507">
        <v>14.84</v>
      </c>
      <c r="G507">
        <v>788</v>
      </c>
      <c r="H507">
        <v>110</v>
      </c>
      <c r="I507">
        <v>7550</v>
      </c>
      <c r="J507">
        <v>201575</v>
      </c>
      <c r="K507">
        <v>2</v>
      </c>
      <c r="L507">
        <v>3</v>
      </c>
      <c r="M507">
        <v>2</v>
      </c>
      <c r="N507">
        <v>5</v>
      </c>
      <c r="O507">
        <v>4622</v>
      </c>
      <c r="P507">
        <v>0.18</v>
      </c>
      <c r="Q507">
        <v>350</v>
      </c>
      <c r="R507">
        <v>1</v>
      </c>
    </row>
    <row r="508" spans="1:18" x14ac:dyDescent="0.3">
      <c r="A508" t="s">
        <v>525</v>
      </c>
      <c r="B508" t="s">
        <v>531</v>
      </c>
      <c r="C508">
        <v>241</v>
      </c>
      <c r="D508">
        <v>212</v>
      </c>
      <c r="E508" t="s">
        <v>233</v>
      </c>
      <c r="F508">
        <v>13.44</v>
      </c>
      <c r="G508">
        <v>772</v>
      </c>
      <c r="H508">
        <v>110</v>
      </c>
      <c r="I508">
        <v>7550</v>
      </c>
      <c r="J508">
        <v>201575</v>
      </c>
      <c r="K508">
        <v>2</v>
      </c>
      <c r="L508">
        <v>3</v>
      </c>
      <c r="M508">
        <v>2</v>
      </c>
      <c r="N508">
        <v>5</v>
      </c>
      <c r="O508">
        <v>4622</v>
      </c>
      <c r="P508">
        <v>0.18</v>
      </c>
      <c r="Q508">
        <v>350</v>
      </c>
      <c r="R508">
        <v>0</v>
      </c>
    </row>
    <row r="509" spans="1:18" x14ac:dyDescent="0.3">
      <c r="A509" t="s">
        <v>525</v>
      </c>
      <c r="B509" t="s">
        <v>531</v>
      </c>
      <c r="C509">
        <v>241</v>
      </c>
      <c r="D509">
        <v>212</v>
      </c>
      <c r="E509" t="s">
        <v>233</v>
      </c>
      <c r="F509">
        <v>13.44</v>
      </c>
      <c r="G509">
        <v>772</v>
      </c>
      <c r="H509">
        <v>110</v>
      </c>
      <c r="I509">
        <v>7550</v>
      </c>
      <c r="J509">
        <v>201575</v>
      </c>
      <c r="K509">
        <v>2</v>
      </c>
      <c r="L509">
        <v>3</v>
      </c>
      <c r="M509">
        <v>2</v>
      </c>
      <c r="N509">
        <v>5</v>
      </c>
      <c r="O509">
        <v>4622</v>
      </c>
      <c r="P509">
        <v>0.18</v>
      </c>
      <c r="Q509">
        <v>350</v>
      </c>
      <c r="R509">
        <v>1</v>
      </c>
    </row>
    <row r="510" spans="1:18" x14ac:dyDescent="0.3">
      <c r="A510" t="s">
        <v>525</v>
      </c>
      <c r="B510" t="s">
        <v>535</v>
      </c>
      <c r="C510">
        <v>242</v>
      </c>
      <c r="D510">
        <v>134</v>
      </c>
      <c r="E510" t="s">
        <v>538</v>
      </c>
      <c r="F510">
        <v>14.17</v>
      </c>
      <c r="G510">
        <v>874</v>
      </c>
      <c r="H510">
        <v>102</v>
      </c>
      <c r="I510">
        <v>7550</v>
      </c>
      <c r="J510">
        <v>227248</v>
      </c>
      <c r="K510">
        <v>2</v>
      </c>
      <c r="L510">
        <v>3</v>
      </c>
      <c r="M510">
        <v>1</v>
      </c>
      <c r="N510">
        <v>5</v>
      </c>
      <c r="O510">
        <v>5473</v>
      </c>
      <c r="P510">
        <v>0.16</v>
      </c>
      <c r="Q510">
        <v>390</v>
      </c>
      <c r="R510">
        <v>0</v>
      </c>
    </row>
    <row r="511" spans="1:18" x14ac:dyDescent="0.3">
      <c r="A511" t="s">
        <v>525</v>
      </c>
      <c r="B511" t="s">
        <v>535</v>
      </c>
      <c r="C511">
        <v>242</v>
      </c>
      <c r="D511">
        <v>134</v>
      </c>
      <c r="E511" t="s">
        <v>538</v>
      </c>
      <c r="F511">
        <v>14.17</v>
      </c>
      <c r="G511">
        <v>874</v>
      </c>
      <c r="H511">
        <v>102</v>
      </c>
      <c r="I511">
        <v>7550</v>
      </c>
      <c r="J511">
        <v>227248</v>
      </c>
      <c r="K511">
        <v>2</v>
      </c>
      <c r="L511">
        <v>3</v>
      </c>
      <c r="M511">
        <v>1</v>
      </c>
      <c r="N511">
        <v>5</v>
      </c>
      <c r="O511">
        <v>5473</v>
      </c>
      <c r="P511">
        <v>0.16</v>
      </c>
      <c r="Q511">
        <v>390</v>
      </c>
      <c r="R511">
        <v>1</v>
      </c>
    </row>
    <row r="512" spans="1:18" x14ac:dyDescent="0.3">
      <c r="A512" t="s">
        <v>525</v>
      </c>
      <c r="B512" t="s">
        <v>535</v>
      </c>
      <c r="C512">
        <v>242</v>
      </c>
      <c r="D512">
        <v>238</v>
      </c>
      <c r="E512" t="s">
        <v>1462</v>
      </c>
      <c r="F512">
        <v>13.39</v>
      </c>
      <c r="G512">
        <v>858</v>
      </c>
      <c r="H512">
        <v>102</v>
      </c>
      <c r="I512">
        <v>7550</v>
      </c>
      <c r="J512">
        <v>227248</v>
      </c>
      <c r="K512">
        <v>2</v>
      </c>
      <c r="L512">
        <v>3</v>
      </c>
      <c r="M512">
        <v>1</v>
      </c>
      <c r="N512">
        <v>5</v>
      </c>
      <c r="O512">
        <v>5473</v>
      </c>
      <c r="P512">
        <v>0.16</v>
      </c>
      <c r="Q512">
        <v>390</v>
      </c>
      <c r="R512">
        <v>0</v>
      </c>
    </row>
    <row r="513" spans="1:18" x14ac:dyDescent="0.3">
      <c r="A513" t="s">
        <v>525</v>
      </c>
      <c r="B513" t="s">
        <v>535</v>
      </c>
      <c r="C513">
        <v>242</v>
      </c>
      <c r="D513">
        <v>238</v>
      </c>
      <c r="E513" t="s">
        <v>1462</v>
      </c>
      <c r="F513">
        <v>13.39</v>
      </c>
      <c r="G513">
        <v>858</v>
      </c>
      <c r="H513">
        <v>102</v>
      </c>
      <c r="I513">
        <v>7550</v>
      </c>
      <c r="J513">
        <v>227248</v>
      </c>
      <c r="K513">
        <v>2</v>
      </c>
      <c r="L513">
        <v>3</v>
      </c>
      <c r="M513">
        <v>1</v>
      </c>
      <c r="N513">
        <v>5</v>
      </c>
      <c r="O513">
        <v>5473</v>
      </c>
      <c r="P513">
        <v>0.16</v>
      </c>
      <c r="Q513">
        <v>390</v>
      </c>
      <c r="R513">
        <v>1</v>
      </c>
    </row>
    <row r="514" spans="1:18" x14ac:dyDescent="0.3">
      <c r="A514" t="s">
        <v>525</v>
      </c>
      <c r="B514" t="s">
        <v>535</v>
      </c>
      <c r="C514">
        <v>242</v>
      </c>
      <c r="D514">
        <v>215</v>
      </c>
      <c r="E514" t="s">
        <v>238</v>
      </c>
      <c r="F514">
        <v>12.22</v>
      </c>
      <c r="G514">
        <v>772</v>
      </c>
      <c r="H514">
        <v>102</v>
      </c>
      <c r="I514">
        <v>7550</v>
      </c>
      <c r="J514">
        <v>227248</v>
      </c>
      <c r="K514">
        <v>2</v>
      </c>
      <c r="L514">
        <v>3</v>
      </c>
      <c r="M514">
        <v>1</v>
      </c>
      <c r="N514">
        <v>5</v>
      </c>
      <c r="O514">
        <v>5473</v>
      </c>
      <c r="P514">
        <v>0.16</v>
      </c>
      <c r="Q514">
        <v>390</v>
      </c>
      <c r="R514">
        <v>0</v>
      </c>
    </row>
    <row r="515" spans="1:18" x14ac:dyDescent="0.3">
      <c r="A515" t="s">
        <v>525</v>
      </c>
      <c r="B515" t="s">
        <v>535</v>
      </c>
      <c r="C515">
        <v>242</v>
      </c>
      <c r="D515">
        <v>215</v>
      </c>
      <c r="E515" t="s">
        <v>238</v>
      </c>
      <c r="F515">
        <v>12.22</v>
      </c>
      <c r="G515">
        <v>772</v>
      </c>
      <c r="H515">
        <v>102</v>
      </c>
      <c r="I515">
        <v>7550</v>
      </c>
      <c r="J515">
        <v>227248</v>
      </c>
      <c r="K515">
        <v>2</v>
      </c>
      <c r="L515">
        <v>3</v>
      </c>
      <c r="M515">
        <v>1</v>
      </c>
      <c r="N515">
        <v>5</v>
      </c>
      <c r="O515">
        <v>5473</v>
      </c>
      <c r="P515">
        <v>0.16</v>
      </c>
      <c r="Q515">
        <v>390</v>
      </c>
      <c r="R515">
        <v>1</v>
      </c>
    </row>
    <row r="516" spans="1:18" x14ac:dyDescent="0.3">
      <c r="A516" t="s">
        <v>525</v>
      </c>
      <c r="B516" t="s">
        <v>535</v>
      </c>
      <c r="C516">
        <v>242</v>
      </c>
      <c r="D516">
        <v>236</v>
      </c>
      <c r="E516" t="s">
        <v>536</v>
      </c>
      <c r="F516">
        <v>11.83</v>
      </c>
      <c r="G516">
        <v>757</v>
      </c>
      <c r="H516">
        <v>102</v>
      </c>
      <c r="I516">
        <v>7550</v>
      </c>
      <c r="J516">
        <v>227248</v>
      </c>
      <c r="K516">
        <v>2</v>
      </c>
      <c r="L516">
        <v>3</v>
      </c>
      <c r="M516">
        <v>1</v>
      </c>
      <c r="N516">
        <v>5</v>
      </c>
      <c r="O516">
        <v>5473</v>
      </c>
      <c r="P516">
        <v>0.16</v>
      </c>
      <c r="Q516">
        <v>390</v>
      </c>
      <c r="R516">
        <v>0</v>
      </c>
    </row>
    <row r="517" spans="1:18" x14ac:dyDescent="0.3">
      <c r="A517" t="s">
        <v>525</v>
      </c>
      <c r="B517" t="s">
        <v>535</v>
      </c>
      <c r="C517">
        <v>242</v>
      </c>
      <c r="D517">
        <v>236</v>
      </c>
      <c r="E517" t="s">
        <v>536</v>
      </c>
      <c r="F517">
        <v>11.83</v>
      </c>
      <c r="G517">
        <v>757</v>
      </c>
      <c r="H517">
        <v>102</v>
      </c>
      <c r="I517">
        <v>7550</v>
      </c>
      <c r="J517">
        <v>227248</v>
      </c>
      <c r="K517">
        <v>2</v>
      </c>
      <c r="L517">
        <v>3</v>
      </c>
      <c r="M517">
        <v>1</v>
      </c>
      <c r="N517">
        <v>5</v>
      </c>
      <c r="O517">
        <v>5473</v>
      </c>
      <c r="P517">
        <v>0.16</v>
      </c>
      <c r="Q517">
        <v>390</v>
      </c>
      <c r="R517">
        <v>1</v>
      </c>
    </row>
    <row r="518" spans="1:18" x14ac:dyDescent="0.3">
      <c r="A518" t="s">
        <v>525</v>
      </c>
      <c r="B518" t="s">
        <v>535</v>
      </c>
      <c r="C518">
        <v>242</v>
      </c>
      <c r="D518">
        <v>214</v>
      </c>
      <c r="E518" t="s">
        <v>242</v>
      </c>
      <c r="F518">
        <v>12.48</v>
      </c>
      <c r="G518">
        <v>741</v>
      </c>
      <c r="H518">
        <v>102</v>
      </c>
      <c r="I518">
        <v>7550</v>
      </c>
      <c r="J518">
        <v>227248</v>
      </c>
      <c r="K518">
        <v>2</v>
      </c>
      <c r="L518">
        <v>3</v>
      </c>
      <c r="M518">
        <v>1</v>
      </c>
      <c r="N518">
        <v>5</v>
      </c>
      <c r="O518">
        <v>5473</v>
      </c>
      <c r="P518">
        <v>0.16</v>
      </c>
      <c r="Q518">
        <v>390</v>
      </c>
      <c r="R518">
        <v>0</v>
      </c>
    </row>
    <row r="519" spans="1:18" x14ac:dyDescent="0.3">
      <c r="A519" t="s">
        <v>525</v>
      </c>
      <c r="B519" t="s">
        <v>535</v>
      </c>
      <c r="C519">
        <v>242</v>
      </c>
      <c r="D519">
        <v>214</v>
      </c>
      <c r="E519" t="s">
        <v>242</v>
      </c>
      <c r="F519">
        <v>12.48</v>
      </c>
      <c r="G519">
        <v>741</v>
      </c>
      <c r="H519">
        <v>102</v>
      </c>
      <c r="I519">
        <v>7550</v>
      </c>
      <c r="J519">
        <v>227248</v>
      </c>
      <c r="K519">
        <v>2</v>
      </c>
      <c r="L519">
        <v>3</v>
      </c>
      <c r="M519">
        <v>1</v>
      </c>
      <c r="N519">
        <v>5</v>
      </c>
      <c r="O519">
        <v>5473</v>
      </c>
      <c r="P519">
        <v>0.16</v>
      </c>
      <c r="Q519">
        <v>390</v>
      </c>
      <c r="R519">
        <v>1</v>
      </c>
    </row>
    <row r="520" spans="1:18" x14ac:dyDescent="0.3">
      <c r="A520" t="s">
        <v>525</v>
      </c>
      <c r="B520" t="s">
        <v>535</v>
      </c>
      <c r="C520">
        <v>242</v>
      </c>
      <c r="D520">
        <v>237</v>
      </c>
      <c r="E520" t="s">
        <v>1461</v>
      </c>
      <c r="F520">
        <v>12.09</v>
      </c>
      <c r="G520">
        <v>733</v>
      </c>
      <c r="H520">
        <v>102</v>
      </c>
      <c r="I520">
        <v>7550</v>
      </c>
      <c r="J520">
        <v>227248</v>
      </c>
      <c r="K520">
        <v>2</v>
      </c>
      <c r="L520">
        <v>3</v>
      </c>
      <c r="M520">
        <v>1</v>
      </c>
      <c r="N520">
        <v>5</v>
      </c>
      <c r="O520">
        <v>5473</v>
      </c>
      <c r="P520">
        <v>0.16</v>
      </c>
      <c r="Q520">
        <v>390</v>
      </c>
      <c r="R520">
        <v>0</v>
      </c>
    </row>
    <row r="521" spans="1:18" x14ac:dyDescent="0.3">
      <c r="A521" t="s">
        <v>525</v>
      </c>
      <c r="B521" t="s">
        <v>535</v>
      </c>
      <c r="C521">
        <v>242</v>
      </c>
      <c r="D521">
        <v>237</v>
      </c>
      <c r="E521" t="s">
        <v>1461</v>
      </c>
      <c r="F521">
        <v>12.09</v>
      </c>
      <c r="G521">
        <v>733</v>
      </c>
      <c r="H521">
        <v>102</v>
      </c>
      <c r="I521">
        <v>7550</v>
      </c>
      <c r="J521">
        <v>227248</v>
      </c>
      <c r="K521">
        <v>2</v>
      </c>
      <c r="L521">
        <v>3</v>
      </c>
      <c r="M521">
        <v>1</v>
      </c>
      <c r="N521">
        <v>5</v>
      </c>
      <c r="O521">
        <v>5473</v>
      </c>
      <c r="P521">
        <v>0.16</v>
      </c>
      <c r="Q521">
        <v>390</v>
      </c>
      <c r="R521">
        <v>1</v>
      </c>
    </row>
    <row r="522" spans="1:18" x14ac:dyDescent="0.3">
      <c r="A522" t="s">
        <v>525</v>
      </c>
      <c r="B522" t="s">
        <v>551</v>
      </c>
      <c r="C522">
        <v>243</v>
      </c>
      <c r="D522">
        <v>239</v>
      </c>
      <c r="E522" t="s">
        <v>553</v>
      </c>
      <c r="F522">
        <v>18.36</v>
      </c>
      <c r="G522">
        <v>1006</v>
      </c>
      <c r="H522">
        <v>144</v>
      </c>
      <c r="I522">
        <v>6450</v>
      </c>
      <c r="J522">
        <v>677621</v>
      </c>
      <c r="K522">
        <v>2</v>
      </c>
      <c r="L522">
        <v>4</v>
      </c>
      <c r="M522">
        <v>2</v>
      </c>
      <c r="N522">
        <v>6</v>
      </c>
      <c r="O522">
        <v>9913</v>
      </c>
      <c r="P522">
        <v>0.22</v>
      </c>
      <c r="Q522">
        <v>360</v>
      </c>
      <c r="R522">
        <v>0</v>
      </c>
    </row>
    <row r="523" spans="1:18" x14ac:dyDescent="0.3">
      <c r="A523" t="s">
        <v>525</v>
      </c>
      <c r="B523" t="s">
        <v>551</v>
      </c>
      <c r="C523">
        <v>243</v>
      </c>
      <c r="D523">
        <v>239</v>
      </c>
      <c r="E523" t="s">
        <v>553</v>
      </c>
      <c r="F523">
        <v>18.36</v>
      </c>
      <c r="G523">
        <v>1006</v>
      </c>
      <c r="H523">
        <v>144</v>
      </c>
      <c r="I523">
        <v>6450</v>
      </c>
      <c r="J523">
        <v>677621</v>
      </c>
      <c r="K523">
        <v>2</v>
      </c>
      <c r="L523">
        <v>4</v>
      </c>
      <c r="M523">
        <v>2</v>
      </c>
      <c r="N523">
        <v>6</v>
      </c>
      <c r="O523">
        <v>9913</v>
      </c>
      <c r="P523">
        <v>0.22</v>
      </c>
      <c r="Q523">
        <v>360</v>
      </c>
      <c r="R523">
        <v>1</v>
      </c>
    </row>
    <row r="524" spans="1:18" x14ac:dyDescent="0.3">
      <c r="A524" t="s">
        <v>525</v>
      </c>
      <c r="B524" t="s">
        <v>539</v>
      </c>
      <c r="C524">
        <v>244</v>
      </c>
      <c r="D524">
        <v>240</v>
      </c>
      <c r="E524" t="s">
        <v>1460</v>
      </c>
      <c r="F524">
        <v>8.64</v>
      </c>
      <c r="G524">
        <v>761</v>
      </c>
      <c r="H524">
        <v>134</v>
      </c>
      <c r="I524">
        <v>6450</v>
      </c>
      <c r="J524">
        <v>117527</v>
      </c>
      <c r="K524">
        <v>2</v>
      </c>
      <c r="L524">
        <v>3</v>
      </c>
      <c r="M524">
        <v>1</v>
      </c>
      <c r="N524">
        <v>3</v>
      </c>
      <c r="O524">
        <v>3815</v>
      </c>
      <c r="P524">
        <v>0.11</v>
      </c>
      <c r="Q524">
        <v>500</v>
      </c>
      <c r="R524">
        <v>0</v>
      </c>
    </row>
    <row r="525" spans="1:18" x14ac:dyDescent="0.3">
      <c r="A525" t="s">
        <v>525</v>
      </c>
      <c r="B525" t="s">
        <v>539</v>
      </c>
      <c r="C525">
        <v>244</v>
      </c>
      <c r="D525">
        <v>241</v>
      </c>
      <c r="E525" t="s">
        <v>541</v>
      </c>
      <c r="F525">
        <v>8.4600000000000009</v>
      </c>
      <c r="G525">
        <v>761</v>
      </c>
      <c r="H525">
        <v>134</v>
      </c>
      <c r="I525">
        <v>6450</v>
      </c>
      <c r="J525">
        <v>117527</v>
      </c>
      <c r="K525">
        <v>2</v>
      </c>
      <c r="L525">
        <v>3</v>
      </c>
      <c r="M525">
        <v>1</v>
      </c>
      <c r="N525">
        <v>3</v>
      </c>
      <c r="O525">
        <v>3815</v>
      </c>
      <c r="P525">
        <v>0.11</v>
      </c>
      <c r="Q525">
        <v>500</v>
      </c>
      <c r="R525">
        <v>0</v>
      </c>
    </row>
    <row r="526" spans="1:18" x14ac:dyDescent="0.3">
      <c r="A526" t="s">
        <v>525</v>
      </c>
      <c r="B526" t="s">
        <v>539</v>
      </c>
      <c r="C526">
        <v>244</v>
      </c>
      <c r="D526">
        <v>240</v>
      </c>
      <c r="E526" t="s">
        <v>1460</v>
      </c>
      <c r="F526">
        <v>8.64</v>
      </c>
      <c r="G526">
        <v>761</v>
      </c>
      <c r="H526">
        <v>134</v>
      </c>
      <c r="I526">
        <v>6450</v>
      </c>
      <c r="J526">
        <v>117527</v>
      </c>
      <c r="K526">
        <v>2</v>
      </c>
      <c r="L526">
        <v>3</v>
      </c>
      <c r="M526">
        <v>1</v>
      </c>
      <c r="N526">
        <v>3</v>
      </c>
      <c r="O526">
        <v>3815</v>
      </c>
      <c r="P526">
        <v>0.11</v>
      </c>
      <c r="Q526">
        <v>500</v>
      </c>
      <c r="R526">
        <v>1</v>
      </c>
    </row>
    <row r="527" spans="1:18" x14ac:dyDescent="0.3">
      <c r="A527" t="s">
        <v>525</v>
      </c>
      <c r="B527" t="s">
        <v>539</v>
      </c>
      <c r="C527">
        <v>244</v>
      </c>
      <c r="D527">
        <v>241</v>
      </c>
      <c r="E527" t="s">
        <v>541</v>
      </c>
      <c r="F527">
        <v>8.4600000000000009</v>
      </c>
      <c r="G527">
        <v>761</v>
      </c>
      <c r="H527">
        <v>134</v>
      </c>
      <c r="I527">
        <v>6450</v>
      </c>
      <c r="J527">
        <v>117527</v>
      </c>
      <c r="K527">
        <v>2</v>
      </c>
      <c r="L527">
        <v>3</v>
      </c>
      <c r="M527">
        <v>1</v>
      </c>
      <c r="N527">
        <v>3</v>
      </c>
      <c r="O527">
        <v>3815</v>
      </c>
      <c r="P527">
        <v>0.11</v>
      </c>
      <c r="Q527">
        <v>500</v>
      </c>
      <c r="R527">
        <v>1</v>
      </c>
    </row>
    <row r="528" spans="1:18" x14ac:dyDescent="0.3">
      <c r="A528" t="s">
        <v>330</v>
      </c>
      <c r="B528" t="s">
        <v>744</v>
      </c>
      <c r="C528">
        <v>245</v>
      </c>
      <c r="D528">
        <v>185</v>
      </c>
      <c r="E528" t="s">
        <v>331</v>
      </c>
      <c r="F528">
        <v>15.47</v>
      </c>
      <c r="G528">
        <v>391</v>
      </c>
      <c r="H528">
        <v>30</v>
      </c>
      <c r="I528">
        <v>2000</v>
      </c>
      <c r="J528">
        <v>4137</v>
      </c>
      <c r="K528">
        <v>2</v>
      </c>
      <c r="L528">
        <v>1</v>
      </c>
      <c r="M528">
        <v>1</v>
      </c>
      <c r="N528">
        <v>2</v>
      </c>
      <c r="O528">
        <v>1300</v>
      </c>
      <c r="P528">
        <v>0.21</v>
      </c>
      <c r="Q528">
        <v>450</v>
      </c>
      <c r="R528">
        <v>0</v>
      </c>
    </row>
    <row r="529" spans="1:18" x14ac:dyDescent="0.3">
      <c r="A529" t="s">
        <v>479</v>
      </c>
      <c r="B529" t="s">
        <v>482</v>
      </c>
      <c r="C529">
        <v>246</v>
      </c>
      <c r="D529">
        <v>242</v>
      </c>
      <c r="E529" t="s">
        <v>484</v>
      </c>
      <c r="F529">
        <v>18.54</v>
      </c>
      <c r="G529">
        <v>339</v>
      </c>
      <c r="H529">
        <v>24</v>
      </c>
      <c r="I529">
        <v>2000</v>
      </c>
      <c r="J529">
        <v>7981</v>
      </c>
      <c r="K529">
        <v>3</v>
      </c>
      <c r="L529">
        <v>1</v>
      </c>
      <c r="M529">
        <v>1</v>
      </c>
      <c r="N529">
        <v>2</v>
      </c>
      <c r="O529">
        <v>1750</v>
      </c>
      <c r="P529">
        <v>0.22</v>
      </c>
      <c r="Q529">
        <v>360</v>
      </c>
      <c r="R529">
        <v>0</v>
      </c>
    </row>
    <row r="530" spans="1:18" x14ac:dyDescent="0.3">
      <c r="A530" t="s">
        <v>479</v>
      </c>
      <c r="B530" t="s">
        <v>482</v>
      </c>
      <c r="C530">
        <v>246</v>
      </c>
      <c r="D530">
        <v>242</v>
      </c>
      <c r="E530" t="s">
        <v>484</v>
      </c>
      <c r="F530">
        <v>18.54</v>
      </c>
      <c r="G530">
        <v>339</v>
      </c>
      <c r="H530">
        <v>24</v>
      </c>
      <c r="I530">
        <v>2000</v>
      </c>
      <c r="J530">
        <v>7981</v>
      </c>
      <c r="K530">
        <v>3</v>
      </c>
      <c r="L530">
        <v>1</v>
      </c>
      <c r="M530">
        <v>1</v>
      </c>
      <c r="N530">
        <v>2</v>
      </c>
      <c r="O530">
        <v>1750</v>
      </c>
      <c r="P530">
        <v>0.22</v>
      </c>
      <c r="Q530">
        <v>360</v>
      </c>
      <c r="R530">
        <v>1</v>
      </c>
    </row>
    <row r="531" spans="1:18" x14ac:dyDescent="0.3">
      <c r="A531" t="s">
        <v>479</v>
      </c>
      <c r="B531" t="s">
        <v>487</v>
      </c>
      <c r="C531">
        <v>247</v>
      </c>
      <c r="D531">
        <v>242</v>
      </c>
      <c r="E531" t="s">
        <v>484</v>
      </c>
      <c r="F531">
        <v>18.54</v>
      </c>
      <c r="G531">
        <v>339</v>
      </c>
      <c r="H531">
        <v>36</v>
      </c>
      <c r="I531">
        <v>2000</v>
      </c>
      <c r="J531">
        <v>11604</v>
      </c>
      <c r="K531">
        <v>3</v>
      </c>
      <c r="L531">
        <v>1</v>
      </c>
      <c r="M531">
        <v>1</v>
      </c>
      <c r="N531">
        <v>2</v>
      </c>
      <c r="O531">
        <v>1750</v>
      </c>
      <c r="P531">
        <v>0.22</v>
      </c>
      <c r="Q531">
        <v>320</v>
      </c>
      <c r="R531">
        <v>0</v>
      </c>
    </row>
    <row r="532" spans="1:18" x14ac:dyDescent="0.3">
      <c r="A532" t="s">
        <v>479</v>
      </c>
      <c r="B532" t="s">
        <v>487</v>
      </c>
      <c r="C532">
        <v>247</v>
      </c>
      <c r="D532">
        <v>242</v>
      </c>
      <c r="E532" t="s">
        <v>484</v>
      </c>
      <c r="F532">
        <v>18.54</v>
      </c>
      <c r="G532">
        <v>339</v>
      </c>
      <c r="H532">
        <v>36</v>
      </c>
      <c r="I532">
        <v>2000</v>
      </c>
      <c r="J532">
        <v>11604</v>
      </c>
      <c r="K532">
        <v>3</v>
      </c>
      <c r="L532">
        <v>1</v>
      </c>
      <c r="M532">
        <v>1</v>
      </c>
      <c r="N532">
        <v>2</v>
      </c>
      <c r="O532">
        <v>1750</v>
      </c>
      <c r="P532">
        <v>0.22</v>
      </c>
      <c r="Q532">
        <v>320</v>
      </c>
      <c r="R532">
        <v>1</v>
      </c>
    </row>
    <row r="533" spans="1:18" x14ac:dyDescent="0.3">
      <c r="A533" t="s">
        <v>479</v>
      </c>
      <c r="B533" t="s">
        <v>491</v>
      </c>
      <c r="C533">
        <v>248</v>
      </c>
      <c r="D533">
        <v>243</v>
      </c>
      <c r="E533" t="s">
        <v>490</v>
      </c>
      <c r="F533">
        <v>8.2799999999999994</v>
      </c>
      <c r="G533">
        <v>564</v>
      </c>
      <c r="H533">
        <v>75</v>
      </c>
      <c r="I533">
        <v>2000</v>
      </c>
      <c r="J533">
        <v>119592</v>
      </c>
      <c r="K533">
        <v>5</v>
      </c>
      <c r="L533">
        <v>2</v>
      </c>
      <c r="M533">
        <v>1</v>
      </c>
      <c r="N533">
        <v>3</v>
      </c>
      <c r="O533">
        <v>2560</v>
      </c>
      <c r="P533">
        <v>0.11</v>
      </c>
      <c r="Q533">
        <v>360</v>
      </c>
      <c r="R533">
        <v>0</v>
      </c>
    </row>
    <row r="534" spans="1:18" x14ac:dyDescent="0.3">
      <c r="A534" t="s">
        <v>479</v>
      </c>
      <c r="B534" t="s">
        <v>491</v>
      </c>
      <c r="C534">
        <v>248</v>
      </c>
      <c r="D534">
        <v>243</v>
      </c>
      <c r="E534" t="s">
        <v>490</v>
      </c>
      <c r="F534">
        <v>8.2799999999999994</v>
      </c>
      <c r="G534">
        <v>564</v>
      </c>
      <c r="H534">
        <v>75</v>
      </c>
      <c r="I534">
        <v>2000</v>
      </c>
      <c r="J534">
        <v>119592</v>
      </c>
      <c r="K534">
        <v>5</v>
      </c>
      <c r="L534">
        <v>2</v>
      </c>
      <c r="M534">
        <v>1</v>
      </c>
      <c r="N534">
        <v>3</v>
      </c>
      <c r="O534">
        <v>2560</v>
      </c>
      <c r="P534">
        <v>0.11</v>
      </c>
      <c r="Q534">
        <v>360</v>
      </c>
      <c r="R534">
        <v>1</v>
      </c>
    </row>
    <row r="535" spans="1:18" x14ac:dyDescent="0.3">
      <c r="A535" t="s">
        <v>479</v>
      </c>
      <c r="B535" t="s">
        <v>488</v>
      </c>
      <c r="C535">
        <v>249</v>
      </c>
      <c r="D535">
        <v>244</v>
      </c>
      <c r="E535" t="s">
        <v>1459</v>
      </c>
      <c r="F535">
        <v>9.6</v>
      </c>
      <c r="G535">
        <v>576</v>
      </c>
      <c r="H535">
        <v>84</v>
      </c>
      <c r="I535">
        <v>2000</v>
      </c>
      <c r="J535">
        <v>117200</v>
      </c>
      <c r="K535">
        <v>5</v>
      </c>
      <c r="L535">
        <v>2</v>
      </c>
      <c r="M535">
        <v>1</v>
      </c>
      <c r="N535">
        <v>3</v>
      </c>
      <c r="O535">
        <v>2560</v>
      </c>
      <c r="P535">
        <v>0.12</v>
      </c>
      <c r="Q535">
        <v>320</v>
      </c>
      <c r="R535">
        <v>0</v>
      </c>
    </row>
    <row r="536" spans="1:18" x14ac:dyDescent="0.3">
      <c r="A536" t="s">
        <v>479</v>
      </c>
      <c r="B536" t="s">
        <v>488</v>
      </c>
      <c r="C536">
        <v>249</v>
      </c>
      <c r="D536">
        <v>244</v>
      </c>
      <c r="E536" t="s">
        <v>1459</v>
      </c>
      <c r="F536">
        <v>9.6</v>
      </c>
      <c r="G536">
        <v>576</v>
      </c>
      <c r="H536">
        <v>84</v>
      </c>
      <c r="I536">
        <v>2000</v>
      </c>
      <c r="J536">
        <v>117200</v>
      </c>
      <c r="K536">
        <v>5</v>
      </c>
      <c r="L536">
        <v>2</v>
      </c>
      <c r="M536">
        <v>1</v>
      </c>
      <c r="N536">
        <v>3</v>
      </c>
      <c r="O536">
        <v>2560</v>
      </c>
      <c r="P536">
        <v>0.12</v>
      </c>
      <c r="Q536">
        <v>320</v>
      </c>
      <c r="R536">
        <v>1</v>
      </c>
    </row>
    <row r="537" spans="1:18" x14ac:dyDescent="0.3">
      <c r="A537" t="s">
        <v>479</v>
      </c>
      <c r="B537" t="s">
        <v>488</v>
      </c>
      <c r="C537">
        <v>249</v>
      </c>
      <c r="D537">
        <v>243</v>
      </c>
      <c r="E537" t="s">
        <v>490</v>
      </c>
      <c r="F537">
        <v>9.1999999999999993</v>
      </c>
      <c r="G537">
        <v>564</v>
      </c>
      <c r="H537">
        <v>84</v>
      </c>
      <c r="I537">
        <v>2000</v>
      </c>
      <c r="J537">
        <v>117200</v>
      </c>
      <c r="K537">
        <v>5</v>
      </c>
      <c r="L537">
        <v>2</v>
      </c>
      <c r="M537">
        <v>1</v>
      </c>
      <c r="N537">
        <v>3</v>
      </c>
      <c r="O537">
        <v>2560</v>
      </c>
      <c r="P537">
        <v>0.12</v>
      </c>
      <c r="Q537">
        <v>320</v>
      </c>
      <c r="R537">
        <v>0</v>
      </c>
    </row>
    <row r="538" spans="1:18" x14ac:dyDescent="0.3">
      <c r="A538" t="s">
        <v>479</v>
      </c>
      <c r="B538" t="s">
        <v>488</v>
      </c>
      <c r="C538">
        <v>249</v>
      </c>
      <c r="D538">
        <v>243</v>
      </c>
      <c r="E538" t="s">
        <v>490</v>
      </c>
      <c r="F538">
        <v>9.1999999999999993</v>
      </c>
      <c r="G538">
        <v>564</v>
      </c>
      <c r="H538">
        <v>84</v>
      </c>
      <c r="I538">
        <v>2000</v>
      </c>
      <c r="J538">
        <v>117200</v>
      </c>
      <c r="K538">
        <v>5</v>
      </c>
      <c r="L538">
        <v>2</v>
      </c>
      <c r="M538">
        <v>1</v>
      </c>
      <c r="N538">
        <v>3</v>
      </c>
      <c r="O538">
        <v>2560</v>
      </c>
      <c r="P538">
        <v>0.12</v>
      </c>
      <c r="Q538">
        <v>320</v>
      </c>
      <c r="R538">
        <v>1</v>
      </c>
    </row>
    <row r="539" spans="1:18" x14ac:dyDescent="0.3">
      <c r="A539" t="s">
        <v>479</v>
      </c>
      <c r="B539" t="s">
        <v>492</v>
      </c>
      <c r="C539">
        <v>250</v>
      </c>
      <c r="D539">
        <v>245</v>
      </c>
      <c r="E539" t="s">
        <v>1458</v>
      </c>
      <c r="F539">
        <v>9.4</v>
      </c>
      <c r="G539">
        <v>589</v>
      </c>
      <c r="H539">
        <v>90</v>
      </c>
      <c r="I539">
        <v>2000</v>
      </c>
      <c r="J539">
        <v>148539</v>
      </c>
      <c r="K539">
        <v>5</v>
      </c>
      <c r="L539">
        <v>2</v>
      </c>
      <c r="M539">
        <v>1</v>
      </c>
      <c r="N539">
        <v>3</v>
      </c>
      <c r="O539">
        <v>3100</v>
      </c>
      <c r="P539">
        <v>0.12</v>
      </c>
      <c r="Q539">
        <v>320</v>
      </c>
      <c r="R539">
        <v>0</v>
      </c>
    </row>
    <row r="540" spans="1:18" x14ac:dyDescent="0.3">
      <c r="A540" t="s">
        <v>479</v>
      </c>
      <c r="B540" t="s">
        <v>492</v>
      </c>
      <c r="C540">
        <v>250</v>
      </c>
      <c r="D540">
        <v>245</v>
      </c>
      <c r="E540" t="s">
        <v>1458</v>
      </c>
      <c r="F540">
        <v>9.4</v>
      </c>
      <c r="G540">
        <v>589</v>
      </c>
      <c r="H540">
        <v>90</v>
      </c>
      <c r="I540">
        <v>2000</v>
      </c>
      <c r="J540">
        <v>148539</v>
      </c>
      <c r="K540">
        <v>5</v>
      </c>
      <c r="L540">
        <v>2</v>
      </c>
      <c r="M540">
        <v>1</v>
      </c>
      <c r="N540">
        <v>3</v>
      </c>
      <c r="O540">
        <v>3100</v>
      </c>
      <c r="P540">
        <v>0.12</v>
      </c>
      <c r="Q540">
        <v>320</v>
      </c>
      <c r="R540">
        <v>1</v>
      </c>
    </row>
    <row r="541" spans="1:18" x14ac:dyDescent="0.3">
      <c r="A541" t="s">
        <v>479</v>
      </c>
      <c r="B541" t="s">
        <v>496</v>
      </c>
      <c r="C541">
        <v>251</v>
      </c>
      <c r="D541">
        <v>246</v>
      </c>
      <c r="E541" t="s">
        <v>1457</v>
      </c>
      <c r="F541">
        <v>10.78</v>
      </c>
      <c r="G541">
        <v>580</v>
      </c>
      <c r="H541">
        <v>100</v>
      </c>
      <c r="I541">
        <v>2000</v>
      </c>
      <c r="J541">
        <v>208798</v>
      </c>
      <c r="K541">
        <v>5</v>
      </c>
      <c r="L541">
        <v>2</v>
      </c>
      <c r="M541">
        <v>1</v>
      </c>
      <c r="N541">
        <v>3</v>
      </c>
      <c r="O541">
        <v>6500</v>
      </c>
      <c r="P541">
        <v>0.14000000000000001</v>
      </c>
      <c r="Q541">
        <v>380</v>
      </c>
      <c r="R541">
        <v>0</v>
      </c>
    </row>
    <row r="542" spans="1:18" x14ac:dyDescent="0.3">
      <c r="A542" t="s">
        <v>479</v>
      </c>
      <c r="B542" t="s">
        <v>496</v>
      </c>
      <c r="C542">
        <v>251</v>
      </c>
      <c r="D542">
        <v>246</v>
      </c>
      <c r="E542" t="s">
        <v>1457</v>
      </c>
      <c r="F542">
        <v>10.78</v>
      </c>
      <c r="G542">
        <v>580</v>
      </c>
      <c r="H542">
        <v>100</v>
      </c>
      <c r="I542">
        <v>2000</v>
      </c>
      <c r="J542">
        <v>208798</v>
      </c>
      <c r="K542">
        <v>5</v>
      </c>
      <c r="L542">
        <v>2</v>
      </c>
      <c r="M542">
        <v>1</v>
      </c>
      <c r="N542">
        <v>3</v>
      </c>
      <c r="O542">
        <v>6500</v>
      </c>
      <c r="P542">
        <v>0.14000000000000001</v>
      </c>
      <c r="Q542">
        <v>380</v>
      </c>
      <c r="R542">
        <v>1</v>
      </c>
    </row>
    <row r="543" spans="1:18" x14ac:dyDescent="0.3">
      <c r="A543" t="s">
        <v>479</v>
      </c>
      <c r="B543" t="s">
        <v>494</v>
      </c>
      <c r="C543">
        <v>252</v>
      </c>
      <c r="D543">
        <v>246</v>
      </c>
      <c r="E543" t="s">
        <v>1457</v>
      </c>
      <c r="F543">
        <v>10.78</v>
      </c>
      <c r="G543">
        <v>580</v>
      </c>
      <c r="H543">
        <v>122</v>
      </c>
      <c r="I543">
        <v>2000</v>
      </c>
      <c r="J543">
        <v>196310</v>
      </c>
      <c r="K543">
        <v>5</v>
      </c>
      <c r="L543">
        <v>3</v>
      </c>
      <c r="M543">
        <v>2</v>
      </c>
      <c r="N543">
        <v>3</v>
      </c>
      <c r="O543">
        <v>3100</v>
      </c>
      <c r="P543">
        <v>0.14000000000000001</v>
      </c>
      <c r="Q543">
        <v>350</v>
      </c>
      <c r="R543">
        <v>0</v>
      </c>
    </row>
    <row r="544" spans="1:18" x14ac:dyDescent="0.3">
      <c r="A544" t="s">
        <v>479</v>
      </c>
      <c r="B544" t="s">
        <v>494</v>
      </c>
      <c r="C544">
        <v>252</v>
      </c>
      <c r="D544">
        <v>246</v>
      </c>
      <c r="E544" t="s">
        <v>1457</v>
      </c>
      <c r="F544">
        <v>10.78</v>
      </c>
      <c r="G544">
        <v>580</v>
      </c>
      <c r="H544">
        <v>122</v>
      </c>
      <c r="I544">
        <v>2000</v>
      </c>
      <c r="J544">
        <v>196310</v>
      </c>
      <c r="K544">
        <v>5</v>
      </c>
      <c r="L544">
        <v>3</v>
      </c>
      <c r="M544">
        <v>2</v>
      </c>
      <c r="N544">
        <v>3</v>
      </c>
      <c r="O544">
        <v>3100</v>
      </c>
      <c r="P544">
        <v>0.14000000000000001</v>
      </c>
      <c r="Q544">
        <v>350</v>
      </c>
      <c r="R544">
        <v>1</v>
      </c>
    </row>
    <row r="545" spans="1:18" x14ac:dyDescent="0.3">
      <c r="A545" t="s">
        <v>479</v>
      </c>
      <c r="B545" t="s">
        <v>497</v>
      </c>
      <c r="C545">
        <v>253</v>
      </c>
      <c r="D545">
        <v>247</v>
      </c>
      <c r="E545" t="s">
        <v>499</v>
      </c>
      <c r="F545">
        <v>18.02</v>
      </c>
      <c r="G545">
        <v>892</v>
      </c>
      <c r="H545">
        <v>186</v>
      </c>
      <c r="I545">
        <v>2000</v>
      </c>
      <c r="J545">
        <v>819325</v>
      </c>
      <c r="K545">
        <v>5</v>
      </c>
      <c r="L545">
        <v>4</v>
      </c>
      <c r="M545">
        <v>2</v>
      </c>
      <c r="N545">
        <v>4</v>
      </c>
      <c r="O545">
        <v>7550</v>
      </c>
      <c r="P545">
        <v>0.21</v>
      </c>
      <c r="Q545">
        <v>380</v>
      </c>
      <c r="R545">
        <v>0</v>
      </c>
    </row>
    <row r="546" spans="1:18" x14ac:dyDescent="0.3">
      <c r="A546" t="s">
        <v>479</v>
      </c>
      <c r="B546" t="s">
        <v>497</v>
      </c>
      <c r="C546">
        <v>253</v>
      </c>
      <c r="D546">
        <v>247</v>
      </c>
      <c r="E546" t="s">
        <v>499</v>
      </c>
      <c r="F546">
        <v>18.02</v>
      </c>
      <c r="G546">
        <v>892</v>
      </c>
      <c r="H546">
        <v>186</v>
      </c>
      <c r="I546">
        <v>2000</v>
      </c>
      <c r="J546">
        <v>819325</v>
      </c>
      <c r="K546">
        <v>5</v>
      </c>
      <c r="L546">
        <v>4</v>
      </c>
      <c r="M546">
        <v>2</v>
      </c>
      <c r="N546">
        <v>4</v>
      </c>
      <c r="O546">
        <v>7550</v>
      </c>
      <c r="P546">
        <v>0.21</v>
      </c>
      <c r="Q546">
        <v>380</v>
      </c>
      <c r="R546">
        <v>1</v>
      </c>
    </row>
    <row r="547" spans="1:18" x14ac:dyDescent="0.3">
      <c r="A547" t="s">
        <v>479</v>
      </c>
      <c r="B547" t="s">
        <v>500</v>
      </c>
      <c r="C547">
        <v>254</v>
      </c>
      <c r="D547">
        <v>248</v>
      </c>
      <c r="E547" t="s">
        <v>501</v>
      </c>
      <c r="F547">
        <v>16.32</v>
      </c>
      <c r="G547">
        <v>932</v>
      </c>
      <c r="H547">
        <v>168</v>
      </c>
      <c r="I547">
        <v>2000</v>
      </c>
      <c r="J547">
        <v>847833</v>
      </c>
      <c r="K547">
        <v>5</v>
      </c>
      <c r="L547">
        <v>4</v>
      </c>
      <c r="M547">
        <v>2</v>
      </c>
      <c r="N547">
        <v>4</v>
      </c>
      <c r="O547">
        <v>8850</v>
      </c>
      <c r="P547">
        <v>0.2</v>
      </c>
      <c r="Q547">
        <v>390</v>
      </c>
      <c r="R547">
        <v>0</v>
      </c>
    </row>
    <row r="548" spans="1:18" x14ac:dyDescent="0.3">
      <c r="A548" t="s">
        <v>479</v>
      </c>
      <c r="B548" t="s">
        <v>500</v>
      </c>
      <c r="C548">
        <v>254</v>
      </c>
      <c r="D548">
        <v>248</v>
      </c>
      <c r="E548" t="s">
        <v>501</v>
      </c>
      <c r="F548">
        <v>16.32</v>
      </c>
      <c r="G548">
        <v>932</v>
      </c>
      <c r="H548">
        <v>168</v>
      </c>
      <c r="I548">
        <v>2000</v>
      </c>
      <c r="J548">
        <v>847833</v>
      </c>
      <c r="K548">
        <v>5</v>
      </c>
      <c r="L548">
        <v>4</v>
      </c>
      <c r="M548">
        <v>2</v>
      </c>
      <c r="N548">
        <v>4</v>
      </c>
      <c r="O548">
        <v>8850</v>
      </c>
      <c r="P548">
        <v>0.2</v>
      </c>
      <c r="Q548">
        <v>390</v>
      </c>
      <c r="R548">
        <v>1</v>
      </c>
    </row>
    <row r="549" spans="1:18" x14ac:dyDescent="0.3">
      <c r="A549" t="s">
        <v>479</v>
      </c>
      <c r="B549" t="s">
        <v>502</v>
      </c>
      <c r="C549">
        <v>255</v>
      </c>
      <c r="D549">
        <v>248</v>
      </c>
      <c r="E549" t="s">
        <v>501</v>
      </c>
      <c r="F549">
        <v>18.36</v>
      </c>
      <c r="G549">
        <v>944</v>
      </c>
      <c r="H549">
        <v>195</v>
      </c>
      <c r="I549">
        <v>2000</v>
      </c>
      <c r="J549">
        <v>840974</v>
      </c>
      <c r="K549">
        <v>5</v>
      </c>
      <c r="L549">
        <v>4</v>
      </c>
      <c r="M549">
        <v>2</v>
      </c>
      <c r="N549">
        <v>4</v>
      </c>
      <c r="O549">
        <v>10000</v>
      </c>
      <c r="P549">
        <v>0.22</v>
      </c>
      <c r="Q549">
        <v>340</v>
      </c>
      <c r="R549">
        <v>0</v>
      </c>
    </row>
    <row r="550" spans="1:18" x14ac:dyDescent="0.3">
      <c r="A550" t="s">
        <v>479</v>
      </c>
      <c r="B550" t="s">
        <v>502</v>
      </c>
      <c r="C550">
        <v>255</v>
      </c>
      <c r="D550">
        <v>248</v>
      </c>
      <c r="E550" t="s">
        <v>501</v>
      </c>
      <c r="F550">
        <v>18.36</v>
      </c>
      <c r="G550">
        <v>944</v>
      </c>
      <c r="H550">
        <v>195</v>
      </c>
      <c r="I550">
        <v>2000</v>
      </c>
      <c r="J550">
        <v>840974</v>
      </c>
      <c r="K550">
        <v>5</v>
      </c>
      <c r="L550">
        <v>4</v>
      </c>
      <c r="M550">
        <v>2</v>
      </c>
      <c r="N550">
        <v>4</v>
      </c>
      <c r="O550">
        <v>10000</v>
      </c>
      <c r="P550">
        <v>0.22</v>
      </c>
      <c r="Q550">
        <v>340</v>
      </c>
      <c r="R550">
        <v>1</v>
      </c>
    </row>
    <row r="551" spans="1:18" x14ac:dyDescent="0.3">
      <c r="A551" t="s">
        <v>479</v>
      </c>
      <c r="B551" t="s">
        <v>503</v>
      </c>
      <c r="C551">
        <v>256</v>
      </c>
      <c r="D551">
        <v>249</v>
      </c>
      <c r="E551" t="s">
        <v>71</v>
      </c>
      <c r="F551">
        <v>23.52</v>
      </c>
      <c r="G551">
        <v>833</v>
      </c>
      <c r="H551">
        <v>300</v>
      </c>
      <c r="I551">
        <v>2000</v>
      </c>
      <c r="J551">
        <v>2454503</v>
      </c>
      <c r="K551">
        <v>3</v>
      </c>
      <c r="L551">
        <v>10</v>
      </c>
      <c r="M551">
        <v>2</v>
      </c>
      <c r="N551">
        <v>5</v>
      </c>
      <c r="O551">
        <v>11500</v>
      </c>
      <c r="P551">
        <v>0.19</v>
      </c>
      <c r="Q551">
        <v>370</v>
      </c>
      <c r="R551">
        <v>0</v>
      </c>
    </row>
    <row r="552" spans="1:18" x14ac:dyDescent="0.3">
      <c r="A552" t="s">
        <v>479</v>
      </c>
      <c r="B552" t="s">
        <v>503</v>
      </c>
      <c r="C552">
        <v>256</v>
      </c>
      <c r="D552">
        <v>249</v>
      </c>
      <c r="E552" t="s">
        <v>71</v>
      </c>
      <c r="F552">
        <v>23.52</v>
      </c>
      <c r="G552">
        <v>833</v>
      </c>
      <c r="H552">
        <v>300</v>
      </c>
      <c r="I552">
        <v>2000</v>
      </c>
      <c r="J552">
        <v>2454503</v>
      </c>
      <c r="K552">
        <v>3</v>
      </c>
      <c r="L552">
        <v>10</v>
      </c>
      <c r="M552">
        <v>2</v>
      </c>
      <c r="N552">
        <v>5</v>
      </c>
      <c r="O552">
        <v>11500</v>
      </c>
      <c r="P552">
        <v>0.19</v>
      </c>
      <c r="Q552">
        <v>370</v>
      </c>
      <c r="R552">
        <v>1</v>
      </c>
    </row>
    <row r="553" spans="1:18" x14ac:dyDescent="0.3">
      <c r="A553" t="s">
        <v>479</v>
      </c>
      <c r="B553" t="s">
        <v>507</v>
      </c>
      <c r="C553">
        <v>257</v>
      </c>
      <c r="D553">
        <v>250</v>
      </c>
      <c r="E553" t="s">
        <v>508</v>
      </c>
      <c r="F553">
        <v>24.96</v>
      </c>
      <c r="G553">
        <v>842</v>
      </c>
      <c r="H553">
        <v>370</v>
      </c>
      <c r="I553">
        <v>2000</v>
      </c>
      <c r="J553">
        <v>3022219</v>
      </c>
      <c r="K553">
        <v>3</v>
      </c>
      <c r="L553">
        <v>11</v>
      </c>
      <c r="M553">
        <v>2</v>
      </c>
      <c r="N553">
        <v>6</v>
      </c>
      <c r="O553">
        <v>12800</v>
      </c>
      <c r="P553">
        <v>0.19</v>
      </c>
      <c r="Q553">
        <v>460</v>
      </c>
      <c r="R553">
        <v>0</v>
      </c>
    </row>
    <row r="554" spans="1:18" x14ac:dyDescent="0.3">
      <c r="A554" t="s">
        <v>479</v>
      </c>
      <c r="B554" t="s">
        <v>507</v>
      </c>
      <c r="C554">
        <v>257</v>
      </c>
      <c r="D554">
        <v>250</v>
      </c>
      <c r="E554" t="s">
        <v>508</v>
      </c>
      <c r="F554">
        <v>24.96</v>
      </c>
      <c r="G554">
        <v>842</v>
      </c>
      <c r="H554">
        <v>370</v>
      </c>
      <c r="I554">
        <v>2000</v>
      </c>
      <c r="J554">
        <v>3022219</v>
      </c>
      <c r="K554">
        <v>3</v>
      </c>
      <c r="L554">
        <v>11</v>
      </c>
      <c r="M554">
        <v>2</v>
      </c>
      <c r="N554">
        <v>6</v>
      </c>
      <c r="O554">
        <v>12800</v>
      </c>
      <c r="P554">
        <v>0.19</v>
      </c>
      <c r="Q554">
        <v>460</v>
      </c>
      <c r="R554">
        <v>1</v>
      </c>
    </row>
    <row r="555" spans="1:18" x14ac:dyDescent="0.3">
      <c r="A555" t="s">
        <v>479</v>
      </c>
      <c r="B555" t="s">
        <v>505</v>
      </c>
      <c r="C555">
        <v>258</v>
      </c>
      <c r="D555">
        <v>251</v>
      </c>
      <c r="E555" t="s">
        <v>506</v>
      </c>
      <c r="F555">
        <v>27.72</v>
      </c>
      <c r="G555">
        <v>809</v>
      </c>
      <c r="H555">
        <v>436</v>
      </c>
      <c r="I555">
        <v>2000</v>
      </c>
      <c r="J555">
        <v>2224274</v>
      </c>
      <c r="K555">
        <v>3</v>
      </c>
      <c r="L555">
        <v>13</v>
      </c>
      <c r="M555">
        <v>4</v>
      </c>
      <c r="N555">
        <v>7</v>
      </c>
      <c r="O555">
        <v>10000</v>
      </c>
      <c r="P555">
        <v>0.18</v>
      </c>
      <c r="Q555">
        <v>460</v>
      </c>
      <c r="R555">
        <v>0</v>
      </c>
    </row>
    <row r="556" spans="1:18" x14ac:dyDescent="0.3">
      <c r="A556" t="s">
        <v>479</v>
      </c>
      <c r="B556" t="s">
        <v>505</v>
      </c>
      <c r="C556">
        <v>258</v>
      </c>
      <c r="D556">
        <v>251</v>
      </c>
      <c r="E556" t="s">
        <v>506</v>
      </c>
      <c r="F556">
        <v>27.72</v>
      </c>
      <c r="G556">
        <v>809</v>
      </c>
      <c r="H556">
        <v>436</v>
      </c>
      <c r="I556">
        <v>2000</v>
      </c>
      <c r="J556">
        <v>2224274</v>
      </c>
      <c r="K556">
        <v>3</v>
      </c>
      <c r="L556">
        <v>13</v>
      </c>
      <c r="M556">
        <v>4</v>
      </c>
      <c r="N556">
        <v>7</v>
      </c>
      <c r="O556">
        <v>10000</v>
      </c>
      <c r="P556">
        <v>0.18</v>
      </c>
      <c r="Q556">
        <v>460</v>
      </c>
      <c r="R556">
        <v>1</v>
      </c>
    </row>
    <row r="557" spans="1:18" x14ac:dyDescent="0.3">
      <c r="A557" t="s">
        <v>479</v>
      </c>
      <c r="B557" t="s">
        <v>477</v>
      </c>
      <c r="C557">
        <v>259</v>
      </c>
      <c r="D557">
        <v>252</v>
      </c>
      <c r="E557" t="s">
        <v>480</v>
      </c>
      <c r="F557">
        <v>13.95</v>
      </c>
      <c r="G557">
        <v>490</v>
      </c>
      <c r="H557">
        <v>64</v>
      </c>
      <c r="I557">
        <v>2000</v>
      </c>
      <c r="J557">
        <v>18498</v>
      </c>
      <c r="K557">
        <v>2</v>
      </c>
      <c r="L557">
        <v>2</v>
      </c>
      <c r="M557">
        <v>1</v>
      </c>
      <c r="N557">
        <v>2</v>
      </c>
      <c r="O557">
        <v>1000</v>
      </c>
      <c r="P557">
        <v>0.19</v>
      </c>
      <c r="Q557">
        <v>470</v>
      </c>
      <c r="R557">
        <v>0</v>
      </c>
    </row>
    <row r="558" spans="1:18" x14ac:dyDescent="0.3">
      <c r="A558" t="s">
        <v>479</v>
      </c>
      <c r="B558" t="s">
        <v>477</v>
      </c>
      <c r="C558">
        <v>259</v>
      </c>
      <c r="D558">
        <v>252</v>
      </c>
      <c r="E558" t="s">
        <v>480</v>
      </c>
      <c r="F558">
        <v>13.95</v>
      </c>
      <c r="G558">
        <v>490</v>
      </c>
      <c r="H558">
        <v>64</v>
      </c>
      <c r="I558">
        <v>2000</v>
      </c>
      <c r="J558">
        <v>18498</v>
      </c>
      <c r="K558">
        <v>2</v>
      </c>
      <c r="L558">
        <v>2</v>
      </c>
      <c r="M558">
        <v>1</v>
      </c>
      <c r="N558">
        <v>2</v>
      </c>
      <c r="O558">
        <v>1000</v>
      </c>
      <c r="P558">
        <v>0.19</v>
      </c>
      <c r="Q558">
        <v>470</v>
      </c>
      <c r="R558">
        <v>1</v>
      </c>
    </row>
    <row r="559" spans="1:18" x14ac:dyDescent="0.3">
      <c r="A559" t="s">
        <v>479</v>
      </c>
      <c r="B559" t="s">
        <v>485</v>
      </c>
      <c r="C559">
        <v>260</v>
      </c>
      <c r="D559">
        <v>253</v>
      </c>
      <c r="E559" t="s">
        <v>486</v>
      </c>
      <c r="F559">
        <v>7.68</v>
      </c>
      <c r="G559">
        <v>485</v>
      </c>
      <c r="H559">
        <v>52</v>
      </c>
      <c r="I559">
        <v>2000</v>
      </c>
      <c r="J559">
        <v>31562</v>
      </c>
      <c r="K559">
        <v>2</v>
      </c>
      <c r="L559">
        <v>2</v>
      </c>
      <c r="M559">
        <v>1</v>
      </c>
      <c r="N559">
        <v>2</v>
      </c>
      <c r="O559">
        <v>2100</v>
      </c>
      <c r="P559">
        <v>0.1</v>
      </c>
      <c r="Q559">
        <v>480</v>
      </c>
      <c r="R559">
        <v>0</v>
      </c>
    </row>
    <row r="560" spans="1:18" x14ac:dyDescent="0.3">
      <c r="A560" t="s">
        <v>479</v>
      </c>
      <c r="B560" t="s">
        <v>485</v>
      </c>
      <c r="C560">
        <v>260</v>
      </c>
      <c r="D560">
        <v>253</v>
      </c>
      <c r="E560" t="s">
        <v>486</v>
      </c>
      <c r="F560">
        <v>7.68</v>
      </c>
      <c r="G560">
        <v>485</v>
      </c>
      <c r="H560">
        <v>52</v>
      </c>
      <c r="I560">
        <v>2000</v>
      </c>
      <c r="J560">
        <v>31562</v>
      </c>
      <c r="K560">
        <v>2</v>
      </c>
      <c r="L560">
        <v>2</v>
      </c>
      <c r="M560">
        <v>1</v>
      </c>
      <c r="N560">
        <v>2</v>
      </c>
      <c r="O560">
        <v>2100</v>
      </c>
      <c r="P560">
        <v>0.1</v>
      </c>
      <c r="Q560">
        <v>480</v>
      </c>
      <c r="R560">
        <v>1</v>
      </c>
    </row>
    <row r="561" spans="1:18" x14ac:dyDescent="0.3">
      <c r="A561" t="s">
        <v>469</v>
      </c>
      <c r="B561" t="s">
        <v>471</v>
      </c>
      <c r="C561">
        <v>266</v>
      </c>
      <c r="D561">
        <v>260</v>
      </c>
      <c r="E561" t="s">
        <v>473</v>
      </c>
      <c r="F561">
        <v>10.7</v>
      </c>
      <c r="G561">
        <v>327</v>
      </c>
      <c r="H561">
        <v>14</v>
      </c>
      <c r="I561">
        <v>2990</v>
      </c>
      <c r="J561">
        <v>3481</v>
      </c>
      <c r="K561">
        <v>2</v>
      </c>
      <c r="L561">
        <v>0</v>
      </c>
      <c r="M561">
        <v>1</v>
      </c>
      <c r="N561">
        <v>3</v>
      </c>
      <c r="O561">
        <v>2000</v>
      </c>
      <c r="P561">
        <v>0.12</v>
      </c>
      <c r="Q561">
        <v>390</v>
      </c>
      <c r="R561">
        <v>0</v>
      </c>
    </row>
    <row r="562" spans="1:18" x14ac:dyDescent="0.3">
      <c r="A562" t="s">
        <v>43</v>
      </c>
      <c r="B562" t="s">
        <v>41</v>
      </c>
      <c r="C562">
        <v>267</v>
      </c>
      <c r="D562">
        <v>261</v>
      </c>
      <c r="E562" t="s">
        <v>44</v>
      </c>
      <c r="F562">
        <v>16.8</v>
      </c>
      <c r="G562">
        <v>816</v>
      </c>
      <c r="H562">
        <v>50</v>
      </c>
      <c r="I562">
        <v>2000</v>
      </c>
      <c r="J562">
        <v>38591</v>
      </c>
      <c r="K562">
        <v>2</v>
      </c>
      <c r="L562">
        <v>2</v>
      </c>
      <c r="M562">
        <v>1</v>
      </c>
      <c r="N562">
        <v>3</v>
      </c>
      <c r="O562">
        <v>2750</v>
      </c>
      <c r="P562">
        <v>0.2</v>
      </c>
      <c r="Q562">
        <v>330</v>
      </c>
      <c r="R562">
        <v>0</v>
      </c>
    </row>
    <row r="563" spans="1:18" x14ac:dyDescent="0.3">
      <c r="A563" t="s">
        <v>3</v>
      </c>
      <c r="B563" t="s">
        <v>23</v>
      </c>
      <c r="C563">
        <v>268</v>
      </c>
      <c r="D563">
        <v>262</v>
      </c>
      <c r="E563" t="s">
        <v>1455</v>
      </c>
      <c r="F563">
        <v>20.329999999999998</v>
      </c>
      <c r="G563">
        <v>494</v>
      </c>
      <c r="H563">
        <v>44</v>
      </c>
      <c r="I563">
        <v>2000</v>
      </c>
      <c r="J563">
        <v>13484</v>
      </c>
      <c r="K563">
        <v>2</v>
      </c>
      <c r="L563">
        <v>2</v>
      </c>
      <c r="M563">
        <v>1</v>
      </c>
      <c r="N563">
        <v>3</v>
      </c>
      <c r="O563">
        <v>1315</v>
      </c>
      <c r="P563">
        <v>0.24</v>
      </c>
      <c r="Q563">
        <v>360</v>
      </c>
      <c r="R563">
        <v>0</v>
      </c>
    </row>
    <row r="564" spans="1:18" x14ac:dyDescent="0.3">
      <c r="A564" t="s">
        <v>3</v>
      </c>
      <c r="B564" t="s">
        <v>23</v>
      </c>
      <c r="C564">
        <v>268</v>
      </c>
      <c r="D564">
        <v>263</v>
      </c>
      <c r="E564" t="s">
        <v>1456</v>
      </c>
      <c r="F564">
        <v>18.05</v>
      </c>
      <c r="G564">
        <v>466</v>
      </c>
      <c r="H564">
        <v>44</v>
      </c>
      <c r="I564">
        <v>2000</v>
      </c>
      <c r="J564">
        <v>13484</v>
      </c>
      <c r="K564">
        <v>2</v>
      </c>
      <c r="L564">
        <v>2</v>
      </c>
      <c r="M564">
        <v>1</v>
      </c>
      <c r="N564">
        <v>3</v>
      </c>
      <c r="O564">
        <v>1315</v>
      </c>
      <c r="P564">
        <v>0.24</v>
      </c>
      <c r="Q564">
        <v>360</v>
      </c>
      <c r="R564">
        <v>0</v>
      </c>
    </row>
    <row r="565" spans="1:18" x14ac:dyDescent="0.3">
      <c r="A565" t="s">
        <v>3</v>
      </c>
      <c r="B565" t="s">
        <v>5</v>
      </c>
      <c r="C565">
        <v>269</v>
      </c>
      <c r="D565">
        <v>264</v>
      </c>
      <c r="E565" t="s">
        <v>6</v>
      </c>
      <c r="F565">
        <v>16</v>
      </c>
      <c r="G565">
        <v>451</v>
      </c>
      <c r="H565">
        <v>40</v>
      </c>
      <c r="I565">
        <v>2000</v>
      </c>
      <c r="J565">
        <v>20271</v>
      </c>
      <c r="K565">
        <v>2</v>
      </c>
      <c r="L565">
        <v>2</v>
      </c>
      <c r="M565">
        <v>1</v>
      </c>
      <c r="N565">
        <v>3</v>
      </c>
      <c r="O565">
        <v>1926</v>
      </c>
      <c r="P565">
        <v>0.2</v>
      </c>
      <c r="Q565">
        <v>350</v>
      </c>
      <c r="R565">
        <v>0</v>
      </c>
    </row>
    <row r="566" spans="1:18" x14ac:dyDescent="0.3">
      <c r="A566" t="s">
        <v>3</v>
      </c>
      <c r="B566" t="s">
        <v>12</v>
      </c>
      <c r="C566">
        <v>270</v>
      </c>
      <c r="D566">
        <v>265</v>
      </c>
      <c r="E566" t="s">
        <v>13</v>
      </c>
      <c r="F566">
        <v>17.100000000000001</v>
      </c>
      <c r="G566">
        <v>412</v>
      </c>
      <c r="H566">
        <v>40</v>
      </c>
      <c r="I566">
        <v>2000</v>
      </c>
      <c r="J566">
        <v>13123</v>
      </c>
      <c r="K566">
        <v>2</v>
      </c>
      <c r="L566">
        <v>2</v>
      </c>
      <c r="M566">
        <v>1</v>
      </c>
      <c r="N566">
        <v>3</v>
      </c>
      <c r="O566">
        <v>1468</v>
      </c>
      <c r="P566">
        <v>0.24</v>
      </c>
      <c r="Q566">
        <v>360</v>
      </c>
      <c r="R566">
        <v>0</v>
      </c>
    </row>
    <row r="567" spans="1:18" x14ac:dyDescent="0.3">
      <c r="A567" t="s">
        <v>3</v>
      </c>
      <c r="B567" t="s">
        <v>7</v>
      </c>
      <c r="C567">
        <v>271</v>
      </c>
      <c r="D567">
        <v>266</v>
      </c>
      <c r="E567" t="s">
        <v>8</v>
      </c>
      <c r="F567">
        <v>18.53</v>
      </c>
      <c r="G567">
        <v>575</v>
      </c>
      <c r="H567">
        <v>52</v>
      </c>
      <c r="I567">
        <v>2000</v>
      </c>
      <c r="J567">
        <v>43699</v>
      </c>
      <c r="K567">
        <v>2</v>
      </c>
      <c r="L567">
        <v>2</v>
      </c>
      <c r="M567">
        <v>1</v>
      </c>
      <c r="N567">
        <v>3</v>
      </c>
      <c r="O567">
        <v>1826</v>
      </c>
      <c r="P567">
        <v>0.21</v>
      </c>
      <c r="Q567">
        <v>380</v>
      </c>
      <c r="R567">
        <v>0</v>
      </c>
    </row>
    <row r="568" spans="1:18" x14ac:dyDescent="0.3">
      <c r="A568" t="s">
        <v>3</v>
      </c>
      <c r="B568" t="s">
        <v>7</v>
      </c>
      <c r="C568">
        <v>271</v>
      </c>
      <c r="D568">
        <v>262</v>
      </c>
      <c r="E568" t="s">
        <v>1455</v>
      </c>
      <c r="F568">
        <v>18.190000000000001</v>
      </c>
      <c r="G568">
        <v>534</v>
      </c>
      <c r="H568">
        <v>52</v>
      </c>
      <c r="I568">
        <v>2000</v>
      </c>
      <c r="J568">
        <v>43699</v>
      </c>
      <c r="K568">
        <v>2</v>
      </c>
      <c r="L568">
        <v>2</v>
      </c>
      <c r="M568">
        <v>1</v>
      </c>
      <c r="N568">
        <v>3</v>
      </c>
      <c r="O568">
        <v>1826</v>
      </c>
      <c r="P568">
        <v>0.21</v>
      </c>
      <c r="Q568">
        <v>380</v>
      </c>
      <c r="R568">
        <v>0</v>
      </c>
    </row>
    <row r="569" spans="1:18" x14ac:dyDescent="0.3">
      <c r="A569" t="s">
        <v>3</v>
      </c>
      <c r="B569" t="s">
        <v>7</v>
      </c>
      <c r="C569">
        <v>271</v>
      </c>
      <c r="D569">
        <v>267</v>
      </c>
      <c r="E569" t="s">
        <v>4</v>
      </c>
      <c r="F569">
        <v>15.64</v>
      </c>
      <c r="G569">
        <v>482</v>
      </c>
      <c r="H569">
        <v>52</v>
      </c>
      <c r="I569">
        <v>2000</v>
      </c>
      <c r="J569">
        <v>43699</v>
      </c>
      <c r="K569">
        <v>2</v>
      </c>
      <c r="L569">
        <v>2</v>
      </c>
      <c r="M569">
        <v>1</v>
      </c>
      <c r="N569">
        <v>3</v>
      </c>
      <c r="O569">
        <v>1826</v>
      </c>
      <c r="P569">
        <v>0.21</v>
      </c>
      <c r="Q569">
        <v>380</v>
      </c>
      <c r="R569">
        <v>0</v>
      </c>
    </row>
    <row r="570" spans="1:18" x14ac:dyDescent="0.3">
      <c r="A570" t="s">
        <v>3</v>
      </c>
      <c r="B570" t="s">
        <v>0</v>
      </c>
      <c r="C570">
        <v>272</v>
      </c>
      <c r="D570">
        <v>267</v>
      </c>
      <c r="E570" t="s">
        <v>4</v>
      </c>
      <c r="F570">
        <v>14.72</v>
      </c>
      <c r="G570">
        <v>392</v>
      </c>
      <c r="H570">
        <v>44</v>
      </c>
      <c r="I570">
        <v>2000</v>
      </c>
      <c r="J570">
        <v>16633</v>
      </c>
      <c r="K570">
        <v>2</v>
      </c>
      <c r="L570">
        <v>2</v>
      </c>
      <c r="M570">
        <v>1</v>
      </c>
      <c r="N570">
        <v>3</v>
      </c>
      <c r="O570">
        <v>1890</v>
      </c>
      <c r="P570">
        <v>0.2</v>
      </c>
      <c r="Q570">
        <v>350</v>
      </c>
      <c r="R570">
        <v>0</v>
      </c>
    </row>
    <row r="571" spans="1:18" x14ac:dyDescent="0.3">
      <c r="A571" t="s">
        <v>3</v>
      </c>
      <c r="B571" t="s">
        <v>9</v>
      </c>
      <c r="C571">
        <v>273</v>
      </c>
      <c r="D571">
        <v>268</v>
      </c>
      <c r="E571" t="s">
        <v>11</v>
      </c>
      <c r="F571">
        <v>10.199999999999999</v>
      </c>
      <c r="G571">
        <v>908</v>
      </c>
      <c r="H571">
        <v>65</v>
      </c>
      <c r="I571">
        <v>2000</v>
      </c>
      <c r="J571">
        <v>82502</v>
      </c>
      <c r="K571">
        <v>2</v>
      </c>
      <c r="L571">
        <v>2</v>
      </c>
      <c r="M571">
        <v>1</v>
      </c>
      <c r="N571">
        <v>3</v>
      </c>
      <c r="O571">
        <v>2000</v>
      </c>
      <c r="P571">
        <v>0.12</v>
      </c>
      <c r="Q571">
        <v>330</v>
      </c>
      <c r="R571">
        <v>0</v>
      </c>
    </row>
    <row r="572" spans="1:18" x14ac:dyDescent="0.3">
      <c r="A572" t="s">
        <v>3</v>
      </c>
      <c r="B572" t="s">
        <v>31</v>
      </c>
      <c r="C572">
        <v>274</v>
      </c>
      <c r="D572">
        <v>268</v>
      </c>
      <c r="E572" t="s">
        <v>11</v>
      </c>
      <c r="F572">
        <v>10.199999999999999</v>
      </c>
      <c r="G572">
        <v>908</v>
      </c>
      <c r="H572">
        <v>79</v>
      </c>
      <c r="I572">
        <v>2000</v>
      </c>
      <c r="J572">
        <v>132021</v>
      </c>
      <c r="K572">
        <v>2</v>
      </c>
      <c r="L572">
        <v>2</v>
      </c>
      <c r="M572">
        <v>1</v>
      </c>
      <c r="N572">
        <v>3</v>
      </c>
      <c r="O572">
        <v>2743</v>
      </c>
      <c r="P572">
        <v>0.12</v>
      </c>
      <c r="Q572">
        <v>350</v>
      </c>
      <c r="R572">
        <v>0</v>
      </c>
    </row>
    <row r="573" spans="1:18" x14ac:dyDescent="0.3">
      <c r="A573" t="s">
        <v>3</v>
      </c>
      <c r="B573" t="s">
        <v>16</v>
      </c>
      <c r="C573">
        <v>275</v>
      </c>
      <c r="D573">
        <v>268</v>
      </c>
      <c r="E573" t="s">
        <v>11</v>
      </c>
      <c r="F573">
        <v>9.18</v>
      </c>
      <c r="G573">
        <v>902</v>
      </c>
      <c r="H573">
        <v>65</v>
      </c>
      <c r="I573">
        <v>2000</v>
      </c>
      <c r="J573">
        <v>85383</v>
      </c>
      <c r="K573">
        <v>2</v>
      </c>
      <c r="L573">
        <v>2</v>
      </c>
      <c r="M573">
        <v>1</v>
      </c>
      <c r="N573">
        <v>3</v>
      </c>
      <c r="O573">
        <v>1900</v>
      </c>
      <c r="P573">
        <v>0.11</v>
      </c>
      <c r="Q573">
        <v>390</v>
      </c>
      <c r="R573">
        <v>0</v>
      </c>
    </row>
    <row r="574" spans="1:18" x14ac:dyDescent="0.3">
      <c r="A574" t="s">
        <v>3</v>
      </c>
      <c r="B574" t="s">
        <v>25</v>
      </c>
      <c r="C574">
        <v>276</v>
      </c>
      <c r="D574">
        <v>269</v>
      </c>
      <c r="E574" t="s">
        <v>26</v>
      </c>
      <c r="F574">
        <v>10.4</v>
      </c>
      <c r="G574">
        <v>944</v>
      </c>
      <c r="H574">
        <v>85</v>
      </c>
      <c r="I574">
        <v>2000</v>
      </c>
      <c r="J574">
        <v>87520</v>
      </c>
      <c r="K574">
        <v>2</v>
      </c>
      <c r="L574">
        <v>2</v>
      </c>
      <c r="M574">
        <v>1</v>
      </c>
      <c r="N574">
        <v>3</v>
      </c>
      <c r="O574">
        <v>1900</v>
      </c>
      <c r="P574">
        <v>0.12</v>
      </c>
      <c r="Q574">
        <v>350</v>
      </c>
      <c r="R574">
        <v>0</v>
      </c>
    </row>
    <row r="575" spans="1:18" x14ac:dyDescent="0.3">
      <c r="A575" t="s">
        <v>3</v>
      </c>
      <c r="B575" t="s">
        <v>25</v>
      </c>
      <c r="C575">
        <v>276</v>
      </c>
      <c r="D575">
        <v>270</v>
      </c>
      <c r="E575" t="s">
        <v>1454</v>
      </c>
      <c r="F575">
        <v>9.1</v>
      </c>
      <c r="G575">
        <v>767</v>
      </c>
      <c r="H575">
        <v>85</v>
      </c>
      <c r="I575">
        <v>2000</v>
      </c>
      <c r="J575">
        <v>87520</v>
      </c>
      <c r="K575">
        <v>2</v>
      </c>
      <c r="L575">
        <v>2</v>
      </c>
      <c r="M575">
        <v>1</v>
      </c>
      <c r="N575">
        <v>3</v>
      </c>
      <c r="O575">
        <v>1900</v>
      </c>
      <c r="P575">
        <v>0.12</v>
      </c>
      <c r="Q575">
        <v>350</v>
      </c>
      <c r="R575">
        <v>0</v>
      </c>
    </row>
    <row r="576" spans="1:18" x14ac:dyDescent="0.3">
      <c r="A576" t="s">
        <v>3</v>
      </c>
      <c r="B576" t="s">
        <v>14</v>
      </c>
      <c r="C576">
        <v>277</v>
      </c>
      <c r="D576">
        <v>270</v>
      </c>
      <c r="E576" t="s">
        <v>1454</v>
      </c>
      <c r="F576">
        <v>9.1</v>
      </c>
      <c r="G576">
        <v>767</v>
      </c>
      <c r="H576">
        <v>85</v>
      </c>
      <c r="I576">
        <v>2000</v>
      </c>
      <c r="J576">
        <v>77772</v>
      </c>
      <c r="K576">
        <v>2</v>
      </c>
      <c r="L576">
        <v>2</v>
      </c>
      <c r="M576">
        <v>1</v>
      </c>
      <c r="N576">
        <v>3</v>
      </c>
      <c r="O576">
        <v>1650</v>
      </c>
      <c r="P576">
        <v>0.12</v>
      </c>
      <c r="Q576">
        <v>400</v>
      </c>
      <c r="R576">
        <v>0</v>
      </c>
    </row>
    <row r="577" spans="1:18" x14ac:dyDescent="0.3">
      <c r="A577" t="s">
        <v>43</v>
      </c>
      <c r="B577" t="s">
        <v>52</v>
      </c>
      <c r="C577">
        <v>281</v>
      </c>
      <c r="D577">
        <v>274</v>
      </c>
      <c r="E577" t="s">
        <v>1453</v>
      </c>
      <c r="F577">
        <v>15.84</v>
      </c>
      <c r="G577">
        <v>795</v>
      </c>
      <c r="H577">
        <v>100</v>
      </c>
      <c r="I577">
        <v>2000</v>
      </c>
      <c r="J577">
        <v>111382</v>
      </c>
      <c r="K577">
        <v>2</v>
      </c>
      <c r="L577">
        <v>3</v>
      </c>
      <c r="M577">
        <v>1</v>
      </c>
      <c r="N577">
        <v>4</v>
      </c>
      <c r="O577">
        <v>2650</v>
      </c>
      <c r="P577">
        <v>0.2</v>
      </c>
      <c r="Q577">
        <v>350</v>
      </c>
      <c r="R577">
        <v>0</v>
      </c>
    </row>
    <row r="578" spans="1:18" x14ac:dyDescent="0.3">
      <c r="A578" t="s">
        <v>43</v>
      </c>
      <c r="B578" t="s">
        <v>51</v>
      </c>
      <c r="C578">
        <v>282</v>
      </c>
      <c r="D578">
        <v>261</v>
      </c>
      <c r="E578" t="s">
        <v>44</v>
      </c>
      <c r="F578">
        <v>14.7</v>
      </c>
      <c r="G578">
        <v>765</v>
      </c>
      <c r="H578">
        <v>85</v>
      </c>
      <c r="I578">
        <v>2000</v>
      </c>
      <c r="J578">
        <v>108332</v>
      </c>
      <c r="K578">
        <v>2</v>
      </c>
      <c r="L578">
        <v>3</v>
      </c>
      <c r="M578">
        <v>1</v>
      </c>
      <c r="N578">
        <v>3</v>
      </c>
      <c r="O578">
        <v>2750</v>
      </c>
      <c r="P578">
        <v>0.18</v>
      </c>
      <c r="Q578">
        <v>360</v>
      </c>
      <c r="R578">
        <v>0</v>
      </c>
    </row>
    <row r="579" spans="1:18" x14ac:dyDescent="0.3">
      <c r="A579" t="s">
        <v>43</v>
      </c>
      <c r="B579" t="s">
        <v>47</v>
      </c>
      <c r="C579">
        <v>283</v>
      </c>
      <c r="D579">
        <v>261</v>
      </c>
      <c r="E579" t="s">
        <v>44</v>
      </c>
      <c r="F579">
        <v>13.65</v>
      </c>
      <c r="G579">
        <v>765</v>
      </c>
      <c r="H579">
        <v>70</v>
      </c>
      <c r="I579">
        <v>2000</v>
      </c>
      <c r="J579">
        <v>97325</v>
      </c>
      <c r="K579">
        <v>2</v>
      </c>
      <c r="L579">
        <v>2</v>
      </c>
      <c r="M579">
        <v>1</v>
      </c>
      <c r="N579">
        <v>3</v>
      </c>
      <c r="O579">
        <v>2750</v>
      </c>
      <c r="P579">
        <v>0.16</v>
      </c>
      <c r="Q579">
        <v>320</v>
      </c>
      <c r="R579">
        <v>0</v>
      </c>
    </row>
    <row r="580" spans="1:18" x14ac:dyDescent="0.3">
      <c r="A580" t="s">
        <v>43</v>
      </c>
      <c r="B580" t="s">
        <v>54</v>
      </c>
      <c r="C580">
        <v>284</v>
      </c>
      <c r="D580">
        <v>275</v>
      </c>
      <c r="E580" t="s">
        <v>55</v>
      </c>
      <c r="F580">
        <v>17.440000000000001</v>
      </c>
      <c r="G580">
        <v>899</v>
      </c>
      <c r="H580">
        <v>100</v>
      </c>
      <c r="I580">
        <v>2000</v>
      </c>
      <c r="J580">
        <v>162631</v>
      </c>
      <c r="K580">
        <v>3</v>
      </c>
      <c r="L580">
        <v>3</v>
      </c>
      <c r="M580">
        <v>1</v>
      </c>
      <c r="N580">
        <v>4</v>
      </c>
      <c r="O580">
        <v>3450</v>
      </c>
      <c r="P580">
        <v>0.2</v>
      </c>
      <c r="Q580">
        <v>360</v>
      </c>
      <c r="R580">
        <v>0</v>
      </c>
    </row>
    <row r="581" spans="1:18" x14ac:dyDescent="0.3">
      <c r="A581" t="s">
        <v>43</v>
      </c>
      <c r="B581" t="s">
        <v>45</v>
      </c>
      <c r="C581">
        <v>285</v>
      </c>
      <c r="D581">
        <v>276</v>
      </c>
      <c r="E581" t="s">
        <v>46</v>
      </c>
      <c r="F581">
        <v>11.44</v>
      </c>
      <c r="G581">
        <v>972</v>
      </c>
      <c r="H581">
        <v>56</v>
      </c>
      <c r="I581">
        <v>2000</v>
      </c>
      <c r="J581">
        <v>80170</v>
      </c>
      <c r="K581">
        <v>2</v>
      </c>
      <c r="L581">
        <v>2</v>
      </c>
      <c r="M581">
        <v>1</v>
      </c>
      <c r="N581">
        <v>2</v>
      </c>
      <c r="O581">
        <v>2100</v>
      </c>
      <c r="P581">
        <v>0.14000000000000001</v>
      </c>
      <c r="Q581">
        <v>380</v>
      </c>
      <c r="R581">
        <v>0</v>
      </c>
    </row>
    <row r="582" spans="1:18" x14ac:dyDescent="0.3">
      <c r="A582" t="s">
        <v>341</v>
      </c>
      <c r="B582" t="s">
        <v>339</v>
      </c>
      <c r="C582">
        <v>287</v>
      </c>
      <c r="D582">
        <v>278</v>
      </c>
      <c r="E582" t="s">
        <v>1452</v>
      </c>
      <c r="F582">
        <v>11.88</v>
      </c>
      <c r="G582">
        <v>886</v>
      </c>
      <c r="H582">
        <v>80</v>
      </c>
      <c r="I582">
        <v>7700</v>
      </c>
      <c r="J582">
        <v>87292</v>
      </c>
      <c r="K582">
        <v>3</v>
      </c>
      <c r="L582">
        <v>2</v>
      </c>
      <c r="M582">
        <v>1</v>
      </c>
      <c r="N582">
        <v>2</v>
      </c>
      <c r="O582">
        <v>1700</v>
      </c>
      <c r="P582">
        <v>0.14000000000000001</v>
      </c>
      <c r="Q582">
        <v>350</v>
      </c>
      <c r="R582">
        <v>0</v>
      </c>
    </row>
    <row r="583" spans="1:18" x14ac:dyDescent="0.3">
      <c r="A583" t="s">
        <v>341</v>
      </c>
      <c r="B583" t="s">
        <v>339</v>
      </c>
      <c r="C583">
        <v>287</v>
      </c>
      <c r="D583">
        <v>279</v>
      </c>
      <c r="E583" t="s">
        <v>342</v>
      </c>
      <c r="F583">
        <v>10.34</v>
      </c>
      <c r="G583">
        <v>741</v>
      </c>
      <c r="H583">
        <v>80</v>
      </c>
      <c r="I583">
        <v>7700</v>
      </c>
      <c r="J583">
        <v>87292</v>
      </c>
      <c r="K583">
        <v>3</v>
      </c>
      <c r="L583">
        <v>2</v>
      </c>
      <c r="M583">
        <v>1</v>
      </c>
      <c r="N583">
        <v>2</v>
      </c>
      <c r="O583">
        <v>1700</v>
      </c>
      <c r="P583">
        <v>0.14000000000000001</v>
      </c>
      <c r="Q583">
        <v>350</v>
      </c>
      <c r="R583">
        <v>0</v>
      </c>
    </row>
    <row r="584" spans="1:18" x14ac:dyDescent="0.3">
      <c r="A584" t="s">
        <v>341</v>
      </c>
      <c r="B584" t="s">
        <v>345</v>
      </c>
      <c r="C584">
        <v>288</v>
      </c>
      <c r="D584">
        <v>280</v>
      </c>
      <c r="E584" t="s">
        <v>346</v>
      </c>
      <c r="F584">
        <v>10.34</v>
      </c>
      <c r="G584">
        <v>760</v>
      </c>
      <c r="H584">
        <v>80</v>
      </c>
      <c r="I584">
        <v>7800</v>
      </c>
      <c r="J584">
        <v>124553</v>
      </c>
      <c r="K584">
        <v>3</v>
      </c>
      <c r="L584">
        <v>2</v>
      </c>
      <c r="M584">
        <v>1</v>
      </c>
      <c r="N584">
        <v>2</v>
      </c>
      <c r="O584">
        <v>2350</v>
      </c>
      <c r="P584">
        <v>0.14000000000000001</v>
      </c>
      <c r="Q584">
        <v>320</v>
      </c>
      <c r="R584">
        <v>0</v>
      </c>
    </row>
    <row r="585" spans="1:18" x14ac:dyDescent="0.3">
      <c r="A585" t="s">
        <v>341</v>
      </c>
      <c r="B585" t="s">
        <v>343</v>
      </c>
      <c r="C585">
        <v>289</v>
      </c>
      <c r="D585">
        <v>281</v>
      </c>
      <c r="E585" t="s">
        <v>344</v>
      </c>
      <c r="F585">
        <v>10.67</v>
      </c>
      <c r="G585">
        <v>828</v>
      </c>
      <c r="H585">
        <v>80</v>
      </c>
      <c r="I585">
        <v>7800</v>
      </c>
      <c r="J585">
        <v>119837</v>
      </c>
      <c r="K585">
        <v>3</v>
      </c>
      <c r="L585">
        <v>2</v>
      </c>
      <c r="M585">
        <v>1</v>
      </c>
      <c r="N585">
        <v>2</v>
      </c>
      <c r="O585">
        <v>2300</v>
      </c>
      <c r="P585">
        <v>0.14000000000000001</v>
      </c>
      <c r="Q585">
        <v>380</v>
      </c>
      <c r="R585">
        <v>0</v>
      </c>
    </row>
    <row r="586" spans="1:18" x14ac:dyDescent="0.3">
      <c r="A586" t="s">
        <v>341</v>
      </c>
      <c r="B586" t="s">
        <v>350</v>
      </c>
      <c r="C586">
        <v>290</v>
      </c>
      <c r="D586">
        <v>282</v>
      </c>
      <c r="E586" t="s">
        <v>348</v>
      </c>
      <c r="F586">
        <v>10.4</v>
      </c>
      <c r="G586">
        <v>896</v>
      </c>
      <c r="H586">
        <v>80</v>
      </c>
      <c r="I586">
        <v>7500</v>
      </c>
      <c r="J586">
        <v>178510</v>
      </c>
      <c r="K586">
        <v>3</v>
      </c>
      <c r="L586">
        <v>2</v>
      </c>
      <c r="M586">
        <v>1</v>
      </c>
      <c r="N586">
        <v>2</v>
      </c>
      <c r="O586">
        <v>3455</v>
      </c>
      <c r="P586">
        <v>0.12</v>
      </c>
      <c r="Q586">
        <v>360</v>
      </c>
      <c r="R586">
        <v>0</v>
      </c>
    </row>
    <row r="587" spans="1:18" x14ac:dyDescent="0.3">
      <c r="A587" t="s">
        <v>341</v>
      </c>
      <c r="B587" t="s">
        <v>347</v>
      </c>
      <c r="C587">
        <v>291</v>
      </c>
      <c r="D587">
        <v>282</v>
      </c>
      <c r="E587" t="s">
        <v>348</v>
      </c>
      <c r="F587">
        <v>10.4</v>
      </c>
      <c r="G587">
        <v>896</v>
      </c>
      <c r="H587">
        <v>99</v>
      </c>
      <c r="I587">
        <v>7550</v>
      </c>
      <c r="J587">
        <v>141611</v>
      </c>
      <c r="K587">
        <v>3</v>
      </c>
      <c r="L587">
        <v>3</v>
      </c>
      <c r="M587">
        <v>1</v>
      </c>
      <c r="N587">
        <v>2</v>
      </c>
      <c r="O587">
        <v>2300</v>
      </c>
      <c r="P587">
        <v>0.12</v>
      </c>
      <c r="Q587">
        <v>350</v>
      </c>
      <c r="R587">
        <v>0</v>
      </c>
    </row>
    <row r="588" spans="1:18" x14ac:dyDescent="0.3">
      <c r="A588" t="s">
        <v>341</v>
      </c>
      <c r="B588" t="s">
        <v>349</v>
      </c>
      <c r="C588">
        <v>292</v>
      </c>
      <c r="D588">
        <v>282</v>
      </c>
      <c r="E588" t="s">
        <v>348</v>
      </c>
      <c r="F588">
        <v>11.44</v>
      </c>
      <c r="G588">
        <v>924</v>
      </c>
      <c r="H588">
        <v>105</v>
      </c>
      <c r="I588">
        <v>7500</v>
      </c>
      <c r="J588">
        <v>167780</v>
      </c>
      <c r="K588">
        <v>3</v>
      </c>
      <c r="L588">
        <v>3</v>
      </c>
      <c r="M588">
        <v>1</v>
      </c>
      <c r="N588">
        <v>3</v>
      </c>
      <c r="O588">
        <v>2650</v>
      </c>
      <c r="P588">
        <v>0.14000000000000001</v>
      </c>
      <c r="Q588">
        <v>320</v>
      </c>
      <c r="R588">
        <v>0</v>
      </c>
    </row>
    <row r="589" spans="1:18" x14ac:dyDescent="0.3">
      <c r="A589" t="s">
        <v>341</v>
      </c>
      <c r="B589" t="s">
        <v>351</v>
      </c>
      <c r="C589">
        <v>293</v>
      </c>
      <c r="D589">
        <v>283</v>
      </c>
      <c r="E589" t="s">
        <v>352</v>
      </c>
      <c r="F589">
        <v>13.65</v>
      </c>
      <c r="G589">
        <v>924</v>
      </c>
      <c r="H589">
        <v>140</v>
      </c>
      <c r="I589">
        <v>7600</v>
      </c>
      <c r="J589">
        <v>208865</v>
      </c>
      <c r="K589">
        <v>3</v>
      </c>
      <c r="L589">
        <v>3</v>
      </c>
      <c r="M589">
        <v>2</v>
      </c>
      <c r="N589">
        <v>3</v>
      </c>
      <c r="O589">
        <v>3465</v>
      </c>
      <c r="P589">
        <v>0.16</v>
      </c>
      <c r="Q589">
        <v>340</v>
      </c>
      <c r="R589">
        <v>0</v>
      </c>
    </row>
    <row r="590" spans="1:18" x14ac:dyDescent="0.3">
      <c r="A590" t="s">
        <v>441</v>
      </c>
      <c r="B590" t="s">
        <v>453</v>
      </c>
      <c r="C590">
        <v>294</v>
      </c>
      <c r="D590">
        <v>284</v>
      </c>
      <c r="E590" t="s">
        <v>455</v>
      </c>
      <c r="F590">
        <v>16.489999999999998</v>
      </c>
      <c r="G590">
        <v>346</v>
      </c>
      <c r="H590">
        <v>29</v>
      </c>
      <c r="I590">
        <v>2000</v>
      </c>
      <c r="J590">
        <v>5483</v>
      </c>
      <c r="K590">
        <v>2</v>
      </c>
      <c r="L590">
        <v>1</v>
      </c>
      <c r="M590">
        <v>1</v>
      </c>
      <c r="N590">
        <v>3</v>
      </c>
      <c r="O590">
        <v>1100</v>
      </c>
      <c r="P590">
        <v>0.21</v>
      </c>
      <c r="Q590">
        <v>370</v>
      </c>
      <c r="R590">
        <v>0</v>
      </c>
    </row>
    <row r="591" spans="1:18" x14ac:dyDescent="0.3">
      <c r="A591" t="s">
        <v>441</v>
      </c>
      <c r="B591" t="s">
        <v>446</v>
      </c>
      <c r="C591">
        <v>295</v>
      </c>
      <c r="D591">
        <v>285</v>
      </c>
      <c r="E591" t="s">
        <v>448</v>
      </c>
      <c r="F591">
        <v>7.6</v>
      </c>
      <c r="G591">
        <v>684</v>
      </c>
      <c r="H591">
        <v>14</v>
      </c>
      <c r="I591">
        <v>2000</v>
      </c>
      <c r="J591">
        <v>17510</v>
      </c>
      <c r="K591">
        <v>2</v>
      </c>
      <c r="L591">
        <v>1</v>
      </c>
      <c r="M591">
        <v>1</v>
      </c>
      <c r="N591">
        <v>2</v>
      </c>
      <c r="O591">
        <v>2555</v>
      </c>
      <c r="P591">
        <v>0.1</v>
      </c>
      <c r="Q591">
        <v>360</v>
      </c>
      <c r="R591">
        <v>0</v>
      </c>
    </row>
    <row r="592" spans="1:18" x14ac:dyDescent="0.3">
      <c r="A592" t="s">
        <v>43</v>
      </c>
      <c r="B592" t="s">
        <v>69</v>
      </c>
      <c r="C592">
        <v>298</v>
      </c>
      <c r="D592">
        <v>249</v>
      </c>
      <c r="E592" t="s">
        <v>71</v>
      </c>
      <c r="F592">
        <v>12.74</v>
      </c>
      <c r="G592">
        <v>833</v>
      </c>
      <c r="H592">
        <v>164</v>
      </c>
      <c r="I592">
        <v>2000</v>
      </c>
      <c r="J592">
        <v>359481</v>
      </c>
      <c r="K592">
        <v>3</v>
      </c>
      <c r="L592">
        <v>6</v>
      </c>
      <c r="M592">
        <v>2</v>
      </c>
      <c r="N592">
        <v>4</v>
      </c>
      <c r="O592">
        <v>5800</v>
      </c>
      <c r="P592">
        <v>0.16</v>
      </c>
      <c r="Q592">
        <v>490</v>
      </c>
      <c r="R592">
        <v>0</v>
      </c>
    </row>
    <row r="593" spans="1:18" x14ac:dyDescent="0.3">
      <c r="A593" t="s">
        <v>525</v>
      </c>
      <c r="B593" t="s">
        <v>576</v>
      </c>
      <c r="C593">
        <v>299</v>
      </c>
      <c r="D593">
        <v>286</v>
      </c>
      <c r="E593" t="s">
        <v>574</v>
      </c>
      <c r="F593">
        <v>7.21</v>
      </c>
      <c r="G593">
        <v>881</v>
      </c>
      <c r="H593">
        <v>200</v>
      </c>
      <c r="I593">
        <v>7550</v>
      </c>
      <c r="J593">
        <v>376992</v>
      </c>
      <c r="K593">
        <v>2</v>
      </c>
      <c r="L593">
        <v>4</v>
      </c>
      <c r="M593">
        <v>2</v>
      </c>
      <c r="N593">
        <v>2</v>
      </c>
      <c r="O593">
        <v>7000</v>
      </c>
      <c r="P593">
        <v>0.09</v>
      </c>
      <c r="Q593">
        <v>500</v>
      </c>
      <c r="R593">
        <v>0</v>
      </c>
    </row>
    <row r="594" spans="1:18" x14ac:dyDescent="0.3">
      <c r="A594" t="s">
        <v>525</v>
      </c>
      <c r="B594" t="s">
        <v>576</v>
      </c>
      <c r="C594">
        <v>299</v>
      </c>
      <c r="D594">
        <v>286</v>
      </c>
      <c r="E594" t="s">
        <v>574</v>
      </c>
      <c r="F594">
        <v>7.21</v>
      </c>
      <c r="G594">
        <v>881</v>
      </c>
      <c r="H594">
        <v>200</v>
      </c>
      <c r="I594">
        <v>7550</v>
      </c>
      <c r="J594">
        <v>376992</v>
      </c>
      <c r="K594">
        <v>2</v>
      </c>
      <c r="L594">
        <v>4</v>
      </c>
      <c r="M594">
        <v>2</v>
      </c>
      <c r="N594">
        <v>2</v>
      </c>
      <c r="O594">
        <v>7000</v>
      </c>
      <c r="P594">
        <v>0.09</v>
      </c>
      <c r="Q594">
        <v>500</v>
      </c>
      <c r="R594">
        <v>1</v>
      </c>
    </row>
    <row r="595" spans="1:18" x14ac:dyDescent="0.3">
      <c r="A595" t="s">
        <v>355</v>
      </c>
      <c r="B595" t="s">
        <v>374</v>
      </c>
      <c r="C595">
        <v>300</v>
      </c>
      <c r="D595">
        <v>288</v>
      </c>
      <c r="E595" t="s">
        <v>375</v>
      </c>
      <c r="F595">
        <v>7.07</v>
      </c>
      <c r="G595">
        <v>892</v>
      </c>
      <c r="H595">
        <v>164</v>
      </c>
      <c r="I595">
        <v>7000</v>
      </c>
      <c r="J595">
        <v>295404</v>
      </c>
      <c r="K595">
        <v>2</v>
      </c>
      <c r="L595">
        <v>4</v>
      </c>
      <c r="M595">
        <v>2</v>
      </c>
      <c r="N595">
        <v>2</v>
      </c>
      <c r="O595">
        <v>7000</v>
      </c>
      <c r="P595">
        <v>0.09</v>
      </c>
      <c r="Q595">
        <v>540</v>
      </c>
      <c r="R595">
        <v>0</v>
      </c>
    </row>
    <row r="596" spans="1:18" x14ac:dyDescent="0.3">
      <c r="A596" t="s">
        <v>355</v>
      </c>
      <c r="B596" t="s">
        <v>374</v>
      </c>
      <c r="C596">
        <v>300</v>
      </c>
      <c r="D596">
        <v>288</v>
      </c>
      <c r="E596" t="s">
        <v>375</v>
      </c>
      <c r="F596">
        <v>7.07</v>
      </c>
      <c r="G596">
        <v>892</v>
      </c>
      <c r="H596">
        <v>164</v>
      </c>
      <c r="I596">
        <v>7000</v>
      </c>
      <c r="J596">
        <v>295404</v>
      </c>
      <c r="K596">
        <v>2</v>
      </c>
      <c r="L596">
        <v>4</v>
      </c>
      <c r="M596">
        <v>2</v>
      </c>
      <c r="N596">
        <v>2</v>
      </c>
      <c r="O596">
        <v>7000</v>
      </c>
      <c r="P596">
        <v>0.09</v>
      </c>
      <c r="Q596">
        <v>540</v>
      </c>
      <c r="R596">
        <v>1</v>
      </c>
    </row>
    <row r="597" spans="1:18" x14ac:dyDescent="0.3">
      <c r="A597" t="s">
        <v>355</v>
      </c>
      <c r="B597" t="s">
        <v>374</v>
      </c>
      <c r="C597">
        <v>300</v>
      </c>
      <c r="D597">
        <v>287</v>
      </c>
      <c r="E597" t="s">
        <v>1448</v>
      </c>
      <c r="F597">
        <v>7.7</v>
      </c>
      <c r="G597">
        <v>884</v>
      </c>
      <c r="H597">
        <v>164</v>
      </c>
      <c r="I597">
        <v>7000</v>
      </c>
      <c r="J597">
        <v>295404</v>
      </c>
      <c r="K597">
        <v>2</v>
      </c>
      <c r="L597">
        <v>4</v>
      </c>
      <c r="M597">
        <v>2</v>
      </c>
      <c r="N597">
        <v>2</v>
      </c>
      <c r="O597">
        <v>7000</v>
      </c>
      <c r="P597">
        <v>0.09</v>
      </c>
      <c r="Q597">
        <v>540</v>
      </c>
      <c r="R597">
        <v>0</v>
      </c>
    </row>
    <row r="598" spans="1:18" x14ac:dyDescent="0.3">
      <c r="A598" t="s">
        <v>355</v>
      </c>
      <c r="B598" t="s">
        <v>374</v>
      </c>
      <c r="C598">
        <v>300</v>
      </c>
      <c r="D598">
        <v>287</v>
      </c>
      <c r="E598" t="s">
        <v>1448</v>
      </c>
      <c r="F598">
        <v>7.7</v>
      </c>
      <c r="G598">
        <v>884</v>
      </c>
      <c r="H598">
        <v>164</v>
      </c>
      <c r="I598">
        <v>7000</v>
      </c>
      <c r="J598">
        <v>295404</v>
      </c>
      <c r="K598">
        <v>2</v>
      </c>
      <c r="L598">
        <v>4</v>
      </c>
      <c r="M598">
        <v>2</v>
      </c>
      <c r="N598">
        <v>2</v>
      </c>
      <c r="O598">
        <v>7000</v>
      </c>
      <c r="P598">
        <v>0.09</v>
      </c>
      <c r="Q598">
        <v>540</v>
      </c>
      <c r="R598">
        <v>1</v>
      </c>
    </row>
    <row r="599" spans="1:18" x14ac:dyDescent="0.3">
      <c r="A599" t="s">
        <v>137</v>
      </c>
      <c r="B599" t="s">
        <v>196</v>
      </c>
      <c r="C599">
        <v>302</v>
      </c>
      <c r="D599">
        <v>290</v>
      </c>
      <c r="E599" t="s">
        <v>1445</v>
      </c>
      <c r="F599">
        <v>13.2</v>
      </c>
      <c r="G599">
        <v>905</v>
      </c>
      <c r="H599">
        <v>110</v>
      </c>
      <c r="I599">
        <v>4449</v>
      </c>
      <c r="J599">
        <v>53943</v>
      </c>
      <c r="K599">
        <v>2</v>
      </c>
      <c r="L599">
        <v>4</v>
      </c>
      <c r="M599">
        <v>2</v>
      </c>
      <c r="N599">
        <v>4</v>
      </c>
      <c r="O599">
        <v>5463</v>
      </c>
      <c r="P599">
        <v>0.15</v>
      </c>
      <c r="Q599">
        <v>550</v>
      </c>
      <c r="R599">
        <v>0</v>
      </c>
    </row>
    <row r="600" spans="1:18" x14ac:dyDescent="0.3">
      <c r="A600" t="s">
        <v>137</v>
      </c>
      <c r="B600" t="s">
        <v>196</v>
      </c>
      <c r="C600">
        <v>302</v>
      </c>
      <c r="D600">
        <v>292</v>
      </c>
      <c r="E600" t="s">
        <v>198</v>
      </c>
      <c r="F600">
        <v>12.96</v>
      </c>
      <c r="G600">
        <v>905</v>
      </c>
      <c r="H600">
        <v>110</v>
      </c>
      <c r="I600">
        <v>4449</v>
      </c>
      <c r="J600">
        <v>53943</v>
      </c>
      <c r="K600">
        <v>2</v>
      </c>
      <c r="L600">
        <v>4</v>
      </c>
      <c r="M600">
        <v>2</v>
      </c>
      <c r="N600">
        <v>4</v>
      </c>
      <c r="O600">
        <v>5463</v>
      </c>
      <c r="P600">
        <v>0.15</v>
      </c>
      <c r="Q600">
        <v>550</v>
      </c>
      <c r="R600">
        <v>0</v>
      </c>
    </row>
    <row r="601" spans="1:18" x14ac:dyDescent="0.3">
      <c r="A601" t="s">
        <v>137</v>
      </c>
      <c r="B601" t="s">
        <v>196</v>
      </c>
      <c r="C601">
        <v>302</v>
      </c>
      <c r="D601">
        <v>291</v>
      </c>
      <c r="E601" t="s">
        <v>1444</v>
      </c>
      <c r="F601">
        <v>12.72</v>
      </c>
      <c r="G601">
        <v>855</v>
      </c>
      <c r="H601">
        <v>110</v>
      </c>
      <c r="I601">
        <v>4449</v>
      </c>
      <c r="J601">
        <v>53943</v>
      </c>
      <c r="K601">
        <v>2</v>
      </c>
      <c r="L601">
        <v>4</v>
      </c>
      <c r="M601">
        <v>2</v>
      </c>
      <c r="N601">
        <v>4</v>
      </c>
      <c r="O601">
        <v>5463</v>
      </c>
      <c r="P601">
        <v>0.15</v>
      </c>
      <c r="Q601">
        <v>550</v>
      </c>
      <c r="R601">
        <v>0</v>
      </c>
    </row>
    <row r="602" spans="1:18" x14ac:dyDescent="0.3">
      <c r="A602" t="s">
        <v>137</v>
      </c>
      <c r="B602" t="s">
        <v>202</v>
      </c>
      <c r="C602">
        <v>303</v>
      </c>
      <c r="D602">
        <v>292</v>
      </c>
      <c r="E602" t="s">
        <v>198</v>
      </c>
      <c r="F602">
        <v>15.12</v>
      </c>
      <c r="G602">
        <v>905</v>
      </c>
      <c r="H602">
        <v>135</v>
      </c>
      <c r="I602">
        <v>4800</v>
      </c>
      <c r="J602">
        <v>99687</v>
      </c>
      <c r="K602">
        <v>2</v>
      </c>
      <c r="L602">
        <v>6</v>
      </c>
      <c r="M602">
        <v>2</v>
      </c>
      <c r="N602">
        <v>4</v>
      </c>
      <c r="O602">
        <v>5463</v>
      </c>
      <c r="P602">
        <v>0.18</v>
      </c>
      <c r="Q602">
        <v>500</v>
      </c>
      <c r="R602">
        <v>0</v>
      </c>
    </row>
    <row r="603" spans="1:18" x14ac:dyDescent="0.3">
      <c r="A603" t="s">
        <v>137</v>
      </c>
      <c r="B603" t="s">
        <v>202</v>
      </c>
      <c r="C603">
        <v>303</v>
      </c>
      <c r="D603">
        <v>291</v>
      </c>
      <c r="E603" t="s">
        <v>1444</v>
      </c>
      <c r="F603">
        <v>14.84</v>
      </c>
      <c r="G603">
        <v>855</v>
      </c>
      <c r="H603">
        <v>135</v>
      </c>
      <c r="I603">
        <v>4800</v>
      </c>
      <c r="J603">
        <v>99687</v>
      </c>
      <c r="K603">
        <v>2</v>
      </c>
      <c r="L603">
        <v>6</v>
      </c>
      <c r="M603">
        <v>2</v>
      </c>
      <c r="N603">
        <v>4</v>
      </c>
      <c r="O603">
        <v>5463</v>
      </c>
      <c r="P603">
        <v>0.18</v>
      </c>
      <c r="Q603">
        <v>500</v>
      </c>
      <c r="R603">
        <v>0</v>
      </c>
    </row>
    <row r="604" spans="1:18" x14ac:dyDescent="0.3">
      <c r="A604" t="s">
        <v>525</v>
      </c>
      <c r="B604" t="s">
        <v>609</v>
      </c>
      <c r="C604">
        <v>304</v>
      </c>
      <c r="D604">
        <v>293</v>
      </c>
      <c r="E604" t="s">
        <v>610</v>
      </c>
      <c r="F604">
        <v>19.600000000000001</v>
      </c>
      <c r="G604">
        <v>951</v>
      </c>
      <c r="H604">
        <v>350</v>
      </c>
      <c r="I604">
        <v>9000</v>
      </c>
      <c r="J604">
        <v>1559668</v>
      </c>
      <c r="K604">
        <v>2</v>
      </c>
      <c r="L604">
        <v>15</v>
      </c>
      <c r="M604">
        <v>6</v>
      </c>
      <c r="N604">
        <v>16</v>
      </c>
      <c r="O604">
        <v>16100</v>
      </c>
      <c r="P604">
        <v>0.25</v>
      </c>
      <c r="Q604">
        <v>500</v>
      </c>
      <c r="R604">
        <v>0</v>
      </c>
    </row>
    <row r="605" spans="1:18" x14ac:dyDescent="0.3">
      <c r="A605" t="s">
        <v>525</v>
      </c>
      <c r="B605" t="s">
        <v>609</v>
      </c>
      <c r="C605">
        <v>304</v>
      </c>
      <c r="D605">
        <v>293</v>
      </c>
      <c r="E605" t="s">
        <v>610</v>
      </c>
      <c r="F605">
        <v>19.600000000000001</v>
      </c>
      <c r="G605">
        <v>951</v>
      </c>
      <c r="H605">
        <v>350</v>
      </c>
      <c r="I605">
        <v>9000</v>
      </c>
      <c r="J605">
        <v>1559668</v>
      </c>
      <c r="K605">
        <v>2</v>
      </c>
      <c r="L605">
        <v>15</v>
      </c>
      <c r="M605">
        <v>6</v>
      </c>
      <c r="N605">
        <v>16</v>
      </c>
      <c r="O605">
        <v>16100</v>
      </c>
      <c r="P605">
        <v>0.25</v>
      </c>
      <c r="Q605">
        <v>500</v>
      </c>
      <c r="R605">
        <v>1</v>
      </c>
    </row>
    <row r="606" spans="1:18" x14ac:dyDescent="0.3">
      <c r="A606" t="s">
        <v>525</v>
      </c>
      <c r="B606" t="s">
        <v>617</v>
      </c>
      <c r="C606">
        <v>305</v>
      </c>
      <c r="D606">
        <v>293</v>
      </c>
      <c r="E606" t="s">
        <v>610</v>
      </c>
      <c r="F606">
        <v>21.56</v>
      </c>
      <c r="G606">
        <v>931</v>
      </c>
      <c r="H606">
        <v>406</v>
      </c>
      <c r="I606">
        <v>9000</v>
      </c>
      <c r="J606">
        <v>1823020</v>
      </c>
      <c r="K606">
        <v>2</v>
      </c>
      <c r="L606">
        <v>15</v>
      </c>
      <c r="M606">
        <v>6</v>
      </c>
      <c r="N606">
        <v>16</v>
      </c>
      <c r="O606">
        <v>14500</v>
      </c>
      <c r="P606">
        <v>0.28000000000000003</v>
      </c>
      <c r="Q606">
        <v>540</v>
      </c>
      <c r="R606">
        <v>0</v>
      </c>
    </row>
    <row r="607" spans="1:18" x14ac:dyDescent="0.3">
      <c r="A607" t="s">
        <v>525</v>
      </c>
      <c r="B607" t="s">
        <v>617</v>
      </c>
      <c r="C607">
        <v>305</v>
      </c>
      <c r="D607">
        <v>293</v>
      </c>
      <c r="E607" t="s">
        <v>610</v>
      </c>
      <c r="F607">
        <v>21.56</v>
      </c>
      <c r="G607">
        <v>931</v>
      </c>
      <c r="H607">
        <v>406</v>
      </c>
      <c r="I607">
        <v>9000</v>
      </c>
      <c r="J607">
        <v>1823020</v>
      </c>
      <c r="K607">
        <v>2</v>
      </c>
      <c r="L607">
        <v>15</v>
      </c>
      <c r="M607">
        <v>6</v>
      </c>
      <c r="N607">
        <v>16</v>
      </c>
      <c r="O607">
        <v>14500</v>
      </c>
      <c r="P607">
        <v>0.28000000000000003</v>
      </c>
      <c r="Q607">
        <v>540</v>
      </c>
      <c r="R607">
        <v>1</v>
      </c>
    </row>
    <row r="608" spans="1:18" x14ac:dyDescent="0.3">
      <c r="A608" t="s">
        <v>355</v>
      </c>
      <c r="B608" t="s">
        <v>380</v>
      </c>
      <c r="C608">
        <v>306</v>
      </c>
      <c r="D608">
        <v>288</v>
      </c>
      <c r="E608" t="s">
        <v>375</v>
      </c>
      <c r="F608">
        <v>10.1</v>
      </c>
      <c r="G608">
        <v>892</v>
      </c>
      <c r="H608">
        <v>189</v>
      </c>
      <c r="I608">
        <v>7250</v>
      </c>
      <c r="J608">
        <v>455220</v>
      </c>
      <c r="K608">
        <v>2</v>
      </c>
      <c r="L608">
        <v>4</v>
      </c>
      <c r="M608">
        <v>2</v>
      </c>
      <c r="N608">
        <v>2</v>
      </c>
      <c r="O608">
        <v>7250</v>
      </c>
      <c r="P608">
        <v>0.12</v>
      </c>
      <c r="Q608">
        <v>550</v>
      </c>
      <c r="R608">
        <v>0</v>
      </c>
    </row>
    <row r="609" spans="1:18" x14ac:dyDescent="0.3">
      <c r="A609" t="s">
        <v>355</v>
      </c>
      <c r="B609" t="s">
        <v>380</v>
      </c>
      <c r="C609">
        <v>306</v>
      </c>
      <c r="D609">
        <v>288</v>
      </c>
      <c r="E609" t="s">
        <v>375</v>
      </c>
      <c r="F609">
        <v>10.1</v>
      </c>
      <c r="G609">
        <v>892</v>
      </c>
      <c r="H609">
        <v>189</v>
      </c>
      <c r="I609">
        <v>7250</v>
      </c>
      <c r="J609">
        <v>455220</v>
      </c>
      <c r="K609">
        <v>2</v>
      </c>
      <c r="L609">
        <v>4</v>
      </c>
      <c r="M609">
        <v>2</v>
      </c>
      <c r="N609">
        <v>2</v>
      </c>
      <c r="O609">
        <v>7250</v>
      </c>
      <c r="P609">
        <v>0.12</v>
      </c>
      <c r="Q609">
        <v>550</v>
      </c>
      <c r="R609">
        <v>1</v>
      </c>
    </row>
    <row r="610" spans="1:18" x14ac:dyDescent="0.3">
      <c r="A610" t="s">
        <v>355</v>
      </c>
      <c r="B610" t="s">
        <v>380</v>
      </c>
      <c r="C610">
        <v>306</v>
      </c>
      <c r="D610">
        <v>287</v>
      </c>
      <c r="E610" t="s">
        <v>1448</v>
      </c>
      <c r="F610">
        <v>11</v>
      </c>
      <c r="G610">
        <v>884</v>
      </c>
      <c r="H610">
        <v>189</v>
      </c>
      <c r="I610">
        <v>7250</v>
      </c>
      <c r="J610">
        <v>455220</v>
      </c>
      <c r="K610">
        <v>2</v>
      </c>
      <c r="L610">
        <v>4</v>
      </c>
      <c r="M610">
        <v>2</v>
      </c>
      <c r="N610">
        <v>2</v>
      </c>
      <c r="O610">
        <v>7250</v>
      </c>
      <c r="P610">
        <v>0.12</v>
      </c>
      <c r="Q610">
        <v>550</v>
      </c>
      <c r="R610">
        <v>0</v>
      </c>
    </row>
    <row r="611" spans="1:18" x14ac:dyDescent="0.3">
      <c r="A611" t="s">
        <v>355</v>
      </c>
      <c r="B611" t="s">
        <v>380</v>
      </c>
      <c r="C611">
        <v>306</v>
      </c>
      <c r="D611">
        <v>287</v>
      </c>
      <c r="E611" t="s">
        <v>1448</v>
      </c>
      <c r="F611">
        <v>11</v>
      </c>
      <c r="G611">
        <v>884</v>
      </c>
      <c r="H611">
        <v>189</v>
      </c>
      <c r="I611">
        <v>7250</v>
      </c>
      <c r="J611">
        <v>455220</v>
      </c>
      <c r="K611">
        <v>2</v>
      </c>
      <c r="L611">
        <v>4</v>
      </c>
      <c r="M611">
        <v>2</v>
      </c>
      <c r="N611">
        <v>2</v>
      </c>
      <c r="O611">
        <v>7250</v>
      </c>
      <c r="P611">
        <v>0.12</v>
      </c>
      <c r="Q611">
        <v>550</v>
      </c>
      <c r="R611">
        <v>1</v>
      </c>
    </row>
    <row r="612" spans="1:18" x14ac:dyDescent="0.3">
      <c r="A612" t="s">
        <v>355</v>
      </c>
      <c r="B612" t="s">
        <v>413</v>
      </c>
      <c r="C612">
        <v>307</v>
      </c>
      <c r="D612">
        <v>294</v>
      </c>
      <c r="E612" t="s">
        <v>415</v>
      </c>
      <c r="F612">
        <v>12</v>
      </c>
      <c r="G612">
        <v>801</v>
      </c>
      <c r="H612">
        <v>406</v>
      </c>
      <c r="I612">
        <v>9500</v>
      </c>
      <c r="J612">
        <v>1706514</v>
      </c>
      <c r="K612">
        <v>2</v>
      </c>
      <c r="L612">
        <v>10</v>
      </c>
      <c r="M612">
        <v>2</v>
      </c>
      <c r="N612">
        <v>3</v>
      </c>
      <c r="O612">
        <v>13900</v>
      </c>
      <c r="P612">
        <v>0.15</v>
      </c>
      <c r="Q612">
        <v>510</v>
      </c>
      <c r="R612">
        <v>0</v>
      </c>
    </row>
    <row r="613" spans="1:18" x14ac:dyDescent="0.3">
      <c r="A613" t="s">
        <v>355</v>
      </c>
      <c r="B613" t="s">
        <v>413</v>
      </c>
      <c r="C613">
        <v>307</v>
      </c>
      <c r="D613">
        <v>294</v>
      </c>
      <c r="E613" t="s">
        <v>415</v>
      </c>
      <c r="F613">
        <v>12</v>
      </c>
      <c r="G613">
        <v>801</v>
      </c>
      <c r="H613">
        <v>406</v>
      </c>
      <c r="I613">
        <v>9500</v>
      </c>
      <c r="J613">
        <v>1706514</v>
      </c>
      <c r="K613">
        <v>2</v>
      </c>
      <c r="L613">
        <v>10</v>
      </c>
      <c r="M613">
        <v>2</v>
      </c>
      <c r="N613">
        <v>3</v>
      </c>
      <c r="O613">
        <v>13900</v>
      </c>
      <c r="P613">
        <v>0.15</v>
      </c>
      <c r="Q613">
        <v>510</v>
      </c>
      <c r="R613">
        <v>1</v>
      </c>
    </row>
    <row r="614" spans="1:18" x14ac:dyDescent="0.3">
      <c r="A614" t="s">
        <v>355</v>
      </c>
      <c r="B614" t="s">
        <v>416</v>
      </c>
      <c r="C614">
        <v>308</v>
      </c>
      <c r="D614">
        <v>294</v>
      </c>
      <c r="E614" t="s">
        <v>415</v>
      </c>
      <c r="F614">
        <v>13</v>
      </c>
      <c r="G614">
        <v>801</v>
      </c>
      <c r="H614">
        <v>440</v>
      </c>
      <c r="I614">
        <v>9950</v>
      </c>
      <c r="J614">
        <v>2186309</v>
      </c>
      <c r="K614">
        <v>2</v>
      </c>
      <c r="L614">
        <v>10</v>
      </c>
      <c r="M614">
        <v>2</v>
      </c>
      <c r="N614">
        <v>3</v>
      </c>
      <c r="O614">
        <v>12130</v>
      </c>
      <c r="P614">
        <v>0.16</v>
      </c>
      <c r="Q614">
        <v>510</v>
      </c>
      <c r="R614">
        <v>0</v>
      </c>
    </row>
    <row r="615" spans="1:18" x14ac:dyDescent="0.3">
      <c r="A615" t="s">
        <v>355</v>
      </c>
      <c r="B615" t="s">
        <v>416</v>
      </c>
      <c r="C615">
        <v>308</v>
      </c>
      <c r="D615">
        <v>294</v>
      </c>
      <c r="E615" t="s">
        <v>415</v>
      </c>
      <c r="F615">
        <v>13</v>
      </c>
      <c r="G615">
        <v>801</v>
      </c>
      <c r="H615">
        <v>440</v>
      </c>
      <c r="I615">
        <v>9950</v>
      </c>
      <c r="J615">
        <v>2186309</v>
      </c>
      <c r="K615">
        <v>2</v>
      </c>
      <c r="L615">
        <v>10</v>
      </c>
      <c r="M615">
        <v>2</v>
      </c>
      <c r="N615">
        <v>3</v>
      </c>
      <c r="O615">
        <v>12130</v>
      </c>
      <c r="P615">
        <v>0.16</v>
      </c>
      <c r="Q615">
        <v>510</v>
      </c>
      <c r="R615">
        <v>1</v>
      </c>
    </row>
    <row r="616" spans="1:18" x14ac:dyDescent="0.3">
      <c r="A616" t="s">
        <v>79</v>
      </c>
      <c r="B616" t="s">
        <v>127</v>
      </c>
      <c r="C616">
        <v>309</v>
      </c>
      <c r="D616">
        <v>295</v>
      </c>
      <c r="E616" t="s">
        <v>129</v>
      </c>
      <c r="F616">
        <v>11.33</v>
      </c>
      <c r="G616">
        <v>966</v>
      </c>
      <c r="H616">
        <v>80</v>
      </c>
      <c r="I616">
        <v>4265</v>
      </c>
      <c r="J616">
        <v>63951</v>
      </c>
      <c r="K616">
        <v>2</v>
      </c>
      <c r="L616">
        <v>2</v>
      </c>
      <c r="M616">
        <v>1</v>
      </c>
      <c r="N616">
        <v>1</v>
      </c>
      <c r="O616">
        <v>3820</v>
      </c>
      <c r="P616">
        <v>0.14000000000000001</v>
      </c>
      <c r="Q616">
        <v>500</v>
      </c>
      <c r="R616">
        <v>0</v>
      </c>
    </row>
    <row r="617" spans="1:18" x14ac:dyDescent="0.3">
      <c r="A617" t="s">
        <v>79</v>
      </c>
      <c r="B617" t="s">
        <v>130</v>
      </c>
      <c r="C617">
        <v>310</v>
      </c>
      <c r="D617">
        <v>296</v>
      </c>
      <c r="E617" t="s">
        <v>1451</v>
      </c>
      <c r="F617">
        <v>11.77</v>
      </c>
      <c r="G617">
        <v>931</v>
      </c>
      <c r="H617">
        <v>97</v>
      </c>
      <c r="I617">
        <v>4314</v>
      </c>
      <c r="J617">
        <v>67751</v>
      </c>
      <c r="K617">
        <v>2</v>
      </c>
      <c r="L617">
        <v>2</v>
      </c>
      <c r="M617">
        <v>1</v>
      </c>
      <c r="N617">
        <v>1</v>
      </c>
      <c r="O617">
        <v>3820</v>
      </c>
      <c r="P617">
        <v>0.14000000000000001</v>
      </c>
      <c r="Q617">
        <v>510</v>
      </c>
      <c r="R617">
        <v>0</v>
      </c>
    </row>
    <row r="618" spans="1:18" x14ac:dyDescent="0.3">
      <c r="A618" t="s">
        <v>79</v>
      </c>
      <c r="B618" t="s">
        <v>130</v>
      </c>
      <c r="C618">
        <v>310</v>
      </c>
      <c r="D618">
        <v>298</v>
      </c>
      <c r="E618" t="s">
        <v>1450</v>
      </c>
      <c r="F618">
        <v>11.11</v>
      </c>
      <c r="G618">
        <v>905</v>
      </c>
      <c r="H618">
        <v>97</v>
      </c>
      <c r="I618">
        <v>4314</v>
      </c>
      <c r="J618">
        <v>67751</v>
      </c>
      <c r="K618">
        <v>2</v>
      </c>
      <c r="L618">
        <v>2</v>
      </c>
      <c r="M618">
        <v>1</v>
      </c>
      <c r="N618">
        <v>1</v>
      </c>
      <c r="O618">
        <v>3820</v>
      </c>
      <c r="P618">
        <v>0.14000000000000001</v>
      </c>
      <c r="Q618">
        <v>510</v>
      </c>
      <c r="R618">
        <v>0</v>
      </c>
    </row>
    <row r="619" spans="1:18" x14ac:dyDescent="0.3">
      <c r="A619" t="s">
        <v>79</v>
      </c>
      <c r="B619" t="s">
        <v>130</v>
      </c>
      <c r="C619">
        <v>310</v>
      </c>
      <c r="D619">
        <v>297</v>
      </c>
      <c r="E619" t="s">
        <v>1449</v>
      </c>
      <c r="F619">
        <v>10.78</v>
      </c>
      <c r="G619">
        <v>844</v>
      </c>
      <c r="H619">
        <v>97</v>
      </c>
      <c r="I619">
        <v>4314</v>
      </c>
      <c r="J619">
        <v>67751</v>
      </c>
      <c r="K619">
        <v>2</v>
      </c>
      <c r="L619">
        <v>2</v>
      </c>
      <c r="M619">
        <v>1</v>
      </c>
      <c r="N619">
        <v>1</v>
      </c>
      <c r="O619">
        <v>3820</v>
      </c>
      <c r="P619">
        <v>0.14000000000000001</v>
      </c>
      <c r="Q619">
        <v>510</v>
      </c>
      <c r="R619">
        <v>0</v>
      </c>
    </row>
    <row r="620" spans="1:18" x14ac:dyDescent="0.3">
      <c r="A620" t="s">
        <v>79</v>
      </c>
      <c r="B620" t="s">
        <v>130</v>
      </c>
      <c r="C620">
        <v>310</v>
      </c>
      <c r="D620">
        <v>299</v>
      </c>
      <c r="E620" t="s">
        <v>132</v>
      </c>
      <c r="F620">
        <v>10.67</v>
      </c>
      <c r="G620">
        <v>783</v>
      </c>
      <c r="H620">
        <v>97</v>
      </c>
      <c r="I620">
        <v>4314</v>
      </c>
      <c r="J620">
        <v>67751</v>
      </c>
      <c r="K620">
        <v>2</v>
      </c>
      <c r="L620">
        <v>2</v>
      </c>
      <c r="M620">
        <v>1</v>
      </c>
      <c r="N620">
        <v>1</v>
      </c>
      <c r="O620">
        <v>3820</v>
      </c>
      <c r="P620">
        <v>0.14000000000000001</v>
      </c>
      <c r="Q620">
        <v>510</v>
      </c>
      <c r="R620">
        <v>0</v>
      </c>
    </row>
    <row r="621" spans="1:18" x14ac:dyDescent="0.3">
      <c r="A621" t="s">
        <v>79</v>
      </c>
      <c r="B621" t="s">
        <v>133</v>
      </c>
      <c r="C621">
        <v>311</v>
      </c>
      <c r="D621">
        <v>296</v>
      </c>
      <c r="E621" t="s">
        <v>1451</v>
      </c>
      <c r="F621">
        <v>13.91</v>
      </c>
      <c r="G621">
        <v>931</v>
      </c>
      <c r="H621">
        <v>120</v>
      </c>
      <c r="I621">
        <v>4593</v>
      </c>
      <c r="J621">
        <v>84336</v>
      </c>
      <c r="K621">
        <v>2</v>
      </c>
      <c r="L621">
        <v>3</v>
      </c>
      <c r="M621">
        <v>1</v>
      </c>
      <c r="N621">
        <v>2</v>
      </c>
      <c r="O621">
        <v>3820</v>
      </c>
      <c r="P621">
        <v>0.16</v>
      </c>
      <c r="Q621">
        <v>550</v>
      </c>
      <c r="R621">
        <v>0</v>
      </c>
    </row>
    <row r="622" spans="1:18" x14ac:dyDescent="0.3">
      <c r="A622" t="s">
        <v>79</v>
      </c>
      <c r="B622" t="s">
        <v>133</v>
      </c>
      <c r="C622">
        <v>311</v>
      </c>
      <c r="D622">
        <v>298</v>
      </c>
      <c r="E622" t="s">
        <v>1450</v>
      </c>
      <c r="F622">
        <v>13.13</v>
      </c>
      <c r="G622">
        <v>905</v>
      </c>
      <c r="H622">
        <v>120</v>
      </c>
      <c r="I622">
        <v>4593</v>
      </c>
      <c r="J622">
        <v>84336</v>
      </c>
      <c r="K622">
        <v>2</v>
      </c>
      <c r="L622">
        <v>3</v>
      </c>
      <c r="M622">
        <v>1</v>
      </c>
      <c r="N622">
        <v>2</v>
      </c>
      <c r="O622">
        <v>3820</v>
      </c>
      <c r="P622">
        <v>0.16</v>
      </c>
      <c r="Q622">
        <v>550</v>
      </c>
      <c r="R622">
        <v>0</v>
      </c>
    </row>
    <row r="623" spans="1:18" x14ac:dyDescent="0.3">
      <c r="A623" t="s">
        <v>79</v>
      </c>
      <c r="B623" t="s">
        <v>133</v>
      </c>
      <c r="C623">
        <v>311</v>
      </c>
      <c r="D623">
        <v>297</v>
      </c>
      <c r="E623" t="s">
        <v>1449</v>
      </c>
      <c r="F623">
        <v>12.74</v>
      </c>
      <c r="G623">
        <v>844</v>
      </c>
      <c r="H623">
        <v>120</v>
      </c>
      <c r="I623">
        <v>4593</v>
      </c>
      <c r="J623">
        <v>84336</v>
      </c>
      <c r="K623">
        <v>2</v>
      </c>
      <c r="L623">
        <v>3</v>
      </c>
      <c r="M623">
        <v>1</v>
      </c>
      <c r="N623">
        <v>2</v>
      </c>
      <c r="O623">
        <v>3820</v>
      </c>
      <c r="P623">
        <v>0.16</v>
      </c>
      <c r="Q623">
        <v>550</v>
      </c>
      <c r="R623">
        <v>0</v>
      </c>
    </row>
    <row r="624" spans="1:18" x14ac:dyDescent="0.3">
      <c r="A624" t="s">
        <v>79</v>
      </c>
      <c r="B624" t="s">
        <v>133</v>
      </c>
      <c r="C624">
        <v>311</v>
      </c>
      <c r="D624">
        <v>299</v>
      </c>
      <c r="E624" t="s">
        <v>132</v>
      </c>
      <c r="F624">
        <v>12.61</v>
      </c>
      <c r="G624">
        <v>783</v>
      </c>
      <c r="H624">
        <v>120</v>
      </c>
      <c r="I624">
        <v>4593</v>
      </c>
      <c r="J624">
        <v>84336</v>
      </c>
      <c r="K624">
        <v>2</v>
      </c>
      <c r="L624">
        <v>3</v>
      </c>
      <c r="M624">
        <v>1</v>
      </c>
      <c r="N624">
        <v>2</v>
      </c>
      <c r="O624">
        <v>3820</v>
      </c>
      <c r="P624">
        <v>0.16</v>
      </c>
      <c r="Q624">
        <v>550</v>
      </c>
      <c r="R624">
        <v>0</v>
      </c>
    </row>
    <row r="625" spans="1:18" x14ac:dyDescent="0.3">
      <c r="A625" t="s">
        <v>525</v>
      </c>
      <c r="B625" t="s">
        <v>575</v>
      </c>
      <c r="C625">
        <v>312</v>
      </c>
      <c r="D625">
        <v>286</v>
      </c>
      <c r="E625" t="s">
        <v>574</v>
      </c>
      <c r="F625">
        <v>7.21</v>
      </c>
      <c r="G625">
        <v>881</v>
      </c>
      <c r="H625">
        <v>180</v>
      </c>
      <c r="I625">
        <v>7500</v>
      </c>
      <c r="J625">
        <v>360226</v>
      </c>
      <c r="K625">
        <v>2</v>
      </c>
      <c r="L625">
        <v>3</v>
      </c>
      <c r="M625">
        <v>2</v>
      </c>
      <c r="N625">
        <v>2</v>
      </c>
      <c r="O625">
        <v>6500</v>
      </c>
      <c r="P625">
        <v>0.09</v>
      </c>
      <c r="Q625">
        <v>520</v>
      </c>
      <c r="R625">
        <v>0</v>
      </c>
    </row>
    <row r="626" spans="1:18" x14ac:dyDescent="0.3">
      <c r="A626" t="s">
        <v>525</v>
      </c>
      <c r="B626" t="s">
        <v>575</v>
      </c>
      <c r="C626">
        <v>312</v>
      </c>
      <c r="D626">
        <v>286</v>
      </c>
      <c r="E626" t="s">
        <v>574</v>
      </c>
      <c r="F626">
        <v>7.21</v>
      </c>
      <c r="G626">
        <v>881</v>
      </c>
      <c r="H626">
        <v>180</v>
      </c>
      <c r="I626">
        <v>7500</v>
      </c>
      <c r="J626">
        <v>360226</v>
      </c>
      <c r="K626">
        <v>2</v>
      </c>
      <c r="L626">
        <v>3</v>
      </c>
      <c r="M626">
        <v>2</v>
      </c>
      <c r="N626">
        <v>2</v>
      </c>
      <c r="O626">
        <v>6500</v>
      </c>
      <c r="P626">
        <v>0.09</v>
      </c>
      <c r="Q626">
        <v>520</v>
      </c>
      <c r="R626">
        <v>1</v>
      </c>
    </row>
    <row r="627" spans="1:18" x14ac:dyDescent="0.3">
      <c r="A627" t="s">
        <v>525</v>
      </c>
      <c r="B627" t="s">
        <v>572</v>
      </c>
      <c r="C627">
        <v>313</v>
      </c>
      <c r="D627">
        <v>286</v>
      </c>
      <c r="E627" t="s">
        <v>574</v>
      </c>
      <c r="F627">
        <v>7.21</v>
      </c>
      <c r="G627">
        <v>881</v>
      </c>
      <c r="H627">
        <v>160</v>
      </c>
      <c r="I627">
        <v>7300</v>
      </c>
      <c r="J627">
        <v>346930</v>
      </c>
      <c r="K627">
        <v>2</v>
      </c>
      <c r="L627">
        <v>3</v>
      </c>
      <c r="M627">
        <v>2</v>
      </c>
      <c r="N627">
        <v>2</v>
      </c>
      <c r="O627">
        <v>6850</v>
      </c>
      <c r="P627">
        <v>0.09</v>
      </c>
      <c r="Q627">
        <v>550</v>
      </c>
      <c r="R627">
        <v>0</v>
      </c>
    </row>
    <row r="628" spans="1:18" x14ac:dyDescent="0.3">
      <c r="A628" t="s">
        <v>525</v>
      </c>
      <c r="B628" t="s">
        <v>572</v>
      </c>
      <c r="C628">
        <v>313</v>
      </c>
      <c r="D628">
        <v>286</v>
      </c>
      <c r="E628" t="s">
        <v>574</v>
      </c>
      <c r="F628">
        <v>7.21</v>
      </c>
      <c r="G628">
        <v>881</v>
      </c>
      <c r="H628">
        <v>160</v>
      </c>
      <c r="I628">
        <v>7300</v>
      </c>
      <c r="J628">
        <v>346930</v>
      </c>
      <c r="K628">
        <v>2</v>
      </c>
      <c r="L628">
        <v>3</v>
      </c>
      <c r="M628">
        <v>2</v>
      </c>
      <c r="N628">
        <v>2</v>
      </c>
      <c r="O628">
        <v>6850</v>
      </c>
      <c r="P628">
        <v>0.09</v>
      </c>
      <c r="Q628">
        <v>550</v>
      </c>
      <c r="R628">
        <v>1</v>
      </c>
    </row>
    <row r="629" spans="1:18" x14ac:dyDescent="0.3">
      <c r="A629" t="s">
        <v>525</v>
      </c>
      <c r="B629" t="s">
        <v>580</v>
      </c>
      <c r="C629">
        <v>314</v>
      </c>
      <c r="D629">
        <v>286</v>
      </c>
      <c r="E629" t="s">
        <v>574</v>
      </c>
      <c r="F629">
        <v>7.21</v>
      </c>
      <c r="G629">
        <v>881</v>
      </c>
      <c r="H629">
        <v>225</v>
      </c>
      <c r="I629">
        <v>7600</v>
      </c>
      <c r="J629">
        <v>400000</v>
      </c>
      <c r="K629">
        <v>2</v>
      </c>
      <c r="L629">
        <v>5</v>
      </c>
      <c r="M629">
        <v>2</v>
      </c>
      <c r="N629">
        <v>2</v>
      </c>
      <c r="O629">
        <v>7000</v>
      </c>
      <c r="P629">
        <v>0.1</v>
      </c>
      <c r="Q629">
        <v>450</v>
      </c>
      <c r="R629">
        <v>0</v>
      </c>
    </row>
    <row r="630" spans="1:18" x14ac:dyDescent="0.3">
      <c r="A630" t="s">
        <v>525</v>
      </c>
      <c r="B630" t="s">
        <v>580</v>
      </c>
      <c r="C630">
        <v>314</v>
      </c>
      <c r="D630">
        <v>286</v>
      </c>
      <c r="E630" t="s">
        <v>574</v>
      </c>
      <c r="F630">
        <v>7.21</v>
      </c>
      <c r="G630">
        <v>881</v>
      </c>
      <c r="H630">
        <v>225</v>
      </c>
      <c r="I630">
        <v>7600</v>
      </c>
      <c r="J630">
        <v>400000</v>
      </c>
      <c r="K630">
        <v>2</v>
      </c>
      <c r="L630">
        <v>5</v>
      </c>
      <c r="M630">
        <v>2</v>
      </c>
      <c r="N630">
        <v>2</v>
      </c>
      <c r="O630">
        <v>7000</v>
      </c>
      <c r="P630">
        <v>0.1</v>
      </c>
      <c r="Q630">
        <v>450</v>
      </c>
      <c r="R630">
        <v>1</v>
      </c>
    </row>
    <row r="631" spans="1:18" x14ac:dyDescent="0.3">
      <c r="A631" t="s">
        <v>355</v>
      </c>
      <c r="B631" t="s">
        <v>389</v>
      </c>
      <c r="C631">
        <v>315</v>
      </c>
      <c r="D631">
        <v>288</v>
      </c>
      <c r="E631" t="s">
        <v>375</v>
      </c>
      <c r="F631">
        <v>14.14</v>
      </c>
      <c r="G631">
        <v>920</v>
      </c>
      <c r="H631">
        <v>220</v>
      </c>
      <c r="I631">
        <v>7500</v>
      </c>
      <c r="J631">
        <v>510000</v>
      </c>
      <c r="K631">
        <v>2</v>
      </c>
      <c r="L631">
        <v>4</v>
      </c>
      <c r="M631">
        <v>2</v>
      </c>
      <c r="N631">
        <v>2</v>
      </c>
      <c r="O631">
        <v>8900</v>
      </c>
      <c r="P631">
        <v>0.16</v>
      </c>
      <c r="Q631">
        <v>500</v>
      </c>
      <c r="R631">
        <v>0</v>
      </c>
    </row>
    <row r="632" spans="1:18" x14ac:dyDescent="0.3">
      <c r="A632" t="s">
        <v>355</v>
      </c>
      <c r="B632" t="s">
        <v>389</v>
      </c>
      <c r="C632">
        <v>315</v>
      </c>
      <c r="D632">
        <v>288</v>
      </c>
      <c r="E632" t="s">
        <v>375</v>
      </c>
      <c r="F632">
        <v>14.14</v>
      </c>
      <c r="G632">
        <v>920</v>
      </c>
      <c r="H632">
        <v>220</v>
      </c>
      <c r="I632">
        <v>7500</v>
      </c>
      <c r="J632">
        <v>510000</v>
      </c>
      <c r="K632">
        <v>2</v>
      </c>
      <c r="L632">
        <v>4</v>
      </c>
      <c r="M632">
        <v>2</v>
      </c>
      <c r="N632">
        <v>2</v>
      </c>
      <c r="O632">
        <v>8900</v>
      </c>
      <c r="P632">
        <v>0.16</v>
      </c>
      <c r="Q632">
        <v>500</v>
      </c>
      <c r="R632">
        <v>1</v>
      </c>
    </row>
    <row r="633" spans="1:18" x14ac:dyDescent="0.3">
      <c r="A633" t="s">
        <v>355</v>
      </c>
      <c r="B633" t="s">
        <v>389</v>
      </c>
      <c r="C633">
        <v>315</v>
      </c>
      <c r="D633">
        <v>287</v>
      </c>
      <c r="E633" t="s">
        <v>1448</v>
      </c>
      <c r="F633">
        <v>15.4</v>
      </c>
      <c r="G633">
        <v>911</v>
      </c>
      <c r="H633">
        <v>220</v>
      </c>
      <c r="I633">
        <v>7500</v>
      </c>
      <c r="J633">
        <v>510000</v>
      </c>
      <c r="K633">
        <v>2</v>
      </c>
      <c r="L633">
        <v>4</v>
      </c>
      <c r="M633">
        <v>2</v>
      </c>
      <c r="N633">
        <v>2</v>
      </c>
      <c r="O633">
        <v>8900</v>
      </c>
      <c r="P633">
        <v>0.16</v>
      </c>
      <c r="Q633">
        <v>500</v>
      </c>
      <c r="R633">
        <v>0</v>
      </c>
    </row>
    <row r="634" spans="1:18" x14ac:dyDescent="0.3">
      <c r="A634" t="s">
        <v>355</v>
      </c>
      <c r="B634" t="s">
        <v>389</v>
      </c>
      <c r="C634">
        <v>315</v>
      </c>
      <c r="D634">
        <v>287</v>
      </c>
      <c r="E634" t="s">
        <v>1448</v>
      </c>
      <c r="F634">
        <v>15.4</v>
      </c>
      <c r="G634">
        <v>911</v>
      </c>
      <c r="H634">
        <v>220</v>
      </c>
      <c r="I634">
        <v>7500</v>
      </c>
      <c r="J634">
        <v>510000</v>
      </c>
      <c r="K634">
        <v>2</v>
      </c>
      <c r="L634">
        <v>4</v>
      </c>
      <c r="M634">
        <v>2</v>
      </c>
      <c r="N634">
        <v>2</v>
      </c>
      <c r="O634">
        <v>8900</v>
      </c>
      <c r="P634">
        <v>0.16</v>
      </c>
      <c r="Q634">
        <v>500</v>
      </c>
      <c r="R634">
        <v>1</v>
      </c>
    </row>
    <row r="635" spans="1:18" x14ac:dyDescent="0.3">
      <c r="A635" t="s">
        <v>79</v>
      </c>
      <c r="B635" t="s">
        <v>93</v>
      </c>
      <c r="C635">
        <v>316</v>
      </c>
      <c r="D635">
        <v>162</v>
      </c>
      <c r="E635" t="s">
        <v>88</v>
      </c>
      <c r="F635">
        <v>7.6</v>
      </c>
      <c r="G635">
        <v>837</v>
      </c>
      <c r="H635">
        <v>7</v>
      </c>
      <c r="I635">
        <v>2000</v>
      </c>
      <c r="J635">
        <v>17108</v>
      </c>
      <c r="K635">
        <v>2</v>
      </c>
      <c r="L635">
        <v>1</v>
      </c>
      <c r="M635">
        <v>1</v>
      </c>
      <c r="N635">
        <v>1</v>
      </c>
      <c r="O635">
        <v>6186</v>
      </c>
      <c r="P635">
        <v>0.11</v>
      </c>
      <c r="Q635">
        <v>400</v>
      </c>
      <c r="R635">
        <v>0</v>
      </c>
    </row>
    <row r="636" spans="1:18" x14ac:dyDescent="0.3">
      <c r="A636" t="s">
        <v>79</v>
      </c>
      <c r="B636" t="s">
        <v>94</v>
      </c>
      <c r="C636">
        <v>317</v>
      </c>
      <c r="D636">
        <v>33</v>
      </c>
      <c r="E636" t="s">
        <v>95</v>
      </c>
      <c r="F636">
        <v>8</v>
      </c>
      <c r="G636">
        <v>794</v>
      </c>
      <c r="H636">
        <v>8</v>
      </c>
      <c r="I636">
        <v>2000</v>
      </c>
      <c r="J636">
        <v>17108</v>
      </c>
      <c r="K636">
        <v>2</v>
      </c>
      <c r="L636">
        <v>1</v>
      </c>
      <c r="M636">
        <v>1</v>
      </c>
      <c r="N636">
        <v>1</v>
      </c>
      <c r="O636">
        <v>7441</v>
      </c>
      <c r="P636">
        <v>0.12</v>
      </c>
      <c r="Q636">
        <v>400</v>
      </c>
      <c r="R636">
        <v>0</v>
      </c>
    </row>
    <row r="637" spans="1:18" x14ac:dyDescent="0.3">
      <c r="A637" t="s">
        <v>525</v>
      </c>
      <c r="B637" t="s">
        <v>607</v>
      </c>
      <c r="C637">
        <v>320</v>
      </c>
      <c r="D637">
        <v>303</v>
      </c>
      <c r="E637" t="s">
        <v>1447</v>
      </c>
      <c r="F637">
        <v>18.62</v>
      </c>
      <c r="G637">
        <v>860</v>
      </c>
      <c r="H637">
        <v>440</v>
      </c>
      <c r="I637">
        <v>8000</v>
      </c>
      <c r="J637">
        <v>3457793</v>
      </c>
      <c r="K637">
        <v>3</v>
      </c>
      <c r="L637">
        <v>11</v>
      </c>
      <c r="M637">
        <v>3</v>
      </c>
      <c r="N637">
        <v>10</v>
      </c>
      <c r="O637">
        <v>12000</v>
      </c>
      <c r="P637">
        <v>0.21</v>
      </c>
      <c r="Q637">
        <v>400</v>
      </c>
      <c r="R637">
        <v>0</v>
      </c>
    </row>
    <row r="638" spans="1:18" x14ac:dyDescent="0.3">
      <c r="A638" t="s">
        <v>525</v>
      </c>
      <c r="B638" t="s">
        <v>607</v>
      </c>
      <c r="C638">
        <v>320</v>
      </c>
      <c r="D638">
        <v>31</v>
      </c>
      <c r="E638" t="s">
        <v>579</v>
      </c>
      <c r="F638">
        <v>18.05</v>
      </c>
      <c r="G638">
        <v>860</v>
      </c>
      <c r="H638">
        <v>440</v>
      </c>
      <c r="I638">
        <v>8000</v>
      </c>
      <c r="J638">
        <v>3457793</v>
      </c>
      <c r="K638">
        <v>3</v>
      </c>
      <c r="L638">
        <v>11</v>
      </c>
      <c r="M638">
        <v>3</v>
      </c>
      <c r="N638">
        <v>10</v>
      </c>
      <c r="O638">
        <v>12000</v>
      </c>
      <c r="P638">
        <v>0.21</v>
      </c>
      <c r="Q638">
        <v>400</v>
      </c>
      <c r="R638">
        <v>0</v>
      </c>
    </row>
    <row r="639" spans="1:18" x14ac:dyDescent="0.3">
      <c r="A639" t="s">
        <v>525</v>
      </c>
      <c r="B639" t="s">
        <v>607</v>
      </c>
      <c r="C639">
        <v>320</v>
      </c>
      <c r="D639">
        <v>303</v>
      </c>
      <c r="E639" t="s">
        <v>1447</v>
      </c>
      <c r="F639">
        <v>18.62</v>
      </c>
      <c r="G639">
        <v>860</v>
      </c>
      <c r="H639">
        <v>440</v>
      </c>
      <c r="I639">
        <v>8000</v>
      </c>
      <c r="J639">
        <v>3457793</v>
      </c>
      <c r="K639">
        <v>3</v>
      </c>
      <c r="L639">
        <v>11</v>
      </c>
      <c r="M639">
        <v>3</v>
      </c>
      <c r="N639">
        <v>10</v>
      </c>
      <c r="O639">
        <v>12000</v>
      </c>
      <c r="P639">
        <v>0.21</v>
      </c>
      <c r="Q639">
        <v>400</v>
      </c>
      <c r="R639">
        <v>1</v>
      </c>
    </row>
    <row r="640" spans="1:18" x14ac:dyDescent="0.3">
      <c r="A640" t="s">
        <v>525</v>
      </c>
      <c r="B640" t="s">
        <v>607</v>
      </c>
      <c r="C640">
        <v>320</v>
      </c>
      <c r="D640">
        <v>31</v>
      </c>
      <c r="E640" t="s">
        <v>579</v>
      </c>
      <c r="F640">
        <v>18.05</v>
      </c>
      <c r="G640">
        <v>860</v>
      </c>
      <c r="H640">
        <v>440</v>
      </c>
      <c r="I640">
        <v>8000</v>
      </c>
      <c r="J640">
        <v>3457793</v>
      </c>
      <c r="K640">
        <v>3</v>
      </c>
      <c r="L640">
        <v>11</v>
      </c>
      <c r="M640">
        <v>3</v>
      </c>
      <c r="N640">
        <v>10</v>
      </c>
      <c r="O640">
        <v>12000</v>
      </c>
      <c r="P640">
        <v>0.21</v>
      </c>
      <c r="Q640">
        <v>400</v>
      </c>
      <c r="R640">
        <v>1</v>
      </c>
    </row>
    <row r="641" spans="1:18" x14ac:dyDescent="0.3">
      <c r="A641" t="s">
        <v>355</v>
      </c>
      <c r="B641" t="s">
        <v>366</v>
      </c>
      <c r="C641">
        <v>321</v>
      </c>
      <c r="D641">
        <v>305</v>
      </c>
      <c r="E641" t="s">
        <v>1446</v>
      </c>
      <c r="F641">
        <v>11</v>
      </c>
      <c r="G641">
        <v>949</v>
      </c>
      <c r="H641">
        <v>160</v>
      </c>
      <c r="I641">
        <v>6000</v>
      </c>
      <c r="J641">
        <v>325160</v>
      </c>
      <c r="K641">
        <v>2</v>
      </c>
      <c r="L641">
        <v>5</v>
      </c>
      <c r="M641">
        <v>2</v>
      </c>
      <c r="N641">
        <v>4</v>
      </c>
      <c r="O641">
        <v>6950</v>
      </c>
      <c r="P641">
        <v>0.08</v>
      </c>
      <c r="Q641">
        <v>400</v>
      </c>
      <c r="R641">
        <v>0</v>
      </c>
    </row>
    <row r="642" spans="1:18" x14ac:dyDescent="0.3">
      <c r="A642" t="s">
        <v>355</v>
      </c>
      <c r="B642" t="s">
        <v>366</v>
      </c>
      <c r="C642">
        <v>321</v>
      </c>
      <c r="D642">
        <v>305</v>
      </c>
      <c r="E642" t="s">
        <v>1446</v>
      </c>
      <c r="F642">
        <v>11</v>
      </c>
      <c r="G642">
        <v>949</v>
      </c>
      <c r="H642">
        <v>160</v>
      </c>
      <c r="I642">
        <v>6000</v>
      </c>
      <c r="J642">
        <v>325160</v>
      </c>
      <c r="K642">
        <v>2</v>
      </c>
      <c r="L642">
        <v>5</v>
      </c>
      <c r="M642">
        <v>2</v>
      </c>
      <c r="N642">
        <v>4</v>
      </c>
      <c r="O642">
        <v>6950</v>
      </c>
      <c r="P642">
        <v>0.08</v>
      </c>
      <c r="Q642">
        <v>400</v>
      </c>
      <c r="R642">
        <v>1</v>
      </c>
    </row>
    <row r="643" spans="1:18" x14ac:dyDescent="0.3">
      <c r="A643" t="s">
        <v>355</v>
      </c>
      <c r="B643" t="s">
        <v>366</v>
      </c>
      <c r="C643">
        <v>321</v>
      </c>
      <c r="D643">
        <v>304</v>
      </c>
      <c r="E643" t="s">
        <v>368</v>
      </c>
      <c r="F643">
        <v>10.45</v>
      </c>
      <c r="G643">
        <v>812</v>
      </c>
      <c r="H643">
        <v>160</v>
      </c>
      <c r="I643">
        <v>6000</v>
      </c>
      <c r="J643">
        <v>325160</v>
      </c>
      <c r="K643">
        <v>2</v>
      </c>
      <c r="L643">
        <v>5</v>
      </c>
      <c r="M643">
        <v>2</v>
      </c>
      <c r="N643">
        <v>4</v>
      </c>
      <c r="O643">
        <v>6950</v>
      </c>
      <c r="P643">
        <v>0.08</v>
      </c>
      <c r="Q643">
        <v>400</v>
      </c>
      <c r="R643">
        <v>0</v>
      </c>
    </row>
    <row r="644" spans="1:18" x14ac:dyDescent="0.3">
      <c r="A644" t="s">
        <v>355</v>
      </c>
      <c r="B644" t="s">
        <v>366</v>
      </c>
      <c r="C644">
        <v>321</v>
      </c>
      <c r="D644">
        <v>304</v>
      </c>
      <c r="E644" t="s">
        <v>368</v>
      </c>
      <c r="F644">
        <v>10.45</v>
      </c>
      <c r="G644">
        <v>812</v>
      </c>
      <c r="H644">
        <v>160</v>
      </c>
      <c r="I644">
        <v>6000</v>
      </c>
      <c r="J644">
        <v>325160</v>
      </c>
      <c r="K644">
        <v>2</v>
      </c>
      <c r="L644">
        <v>5</v>
      </c>
      <c r="M644">
        <v>2</v>
      </c>
      <c r="N644">
        <v>4</v>
      </c>
      <c r="O644">
        <v>6950</v>
      </c>
      <c r="P644">
        <v>0.08</v>
      </c>
      <c r="Q644">
        <v>400</v>
      </c>
      <c r="R644">
        <v>1</v>
      </c>
    </row>
    <row r="645" spans="1:18" x14ac:dyDescent="0.3">
      <c r="A645" t="s">
        <v>355</v>
      </c>
      <c r="B645" t="s">
        <v>353</v>
      </c>
      <c r="C645">
        <v>322</v>
      </c>
      <c r="D645">
        <v>306</v>
      </c>
      <c r="E645" t="s">
        <v>356</v>
      </c>
      <c r="F645">
        <v>10.6</v>
      </c>
      <c r="G645">
        <v>967</v>
      </c>
      <c r="H645">
        <v>135</v>
      </c>
      <c r="I645">
        <v>4790</v>
      </c>
      <c r="J645">
        <v>153640</v>
      </c>
      <c r="K645">
        <v>2</v>
      </c>
      <c r="L645">
        <v>3</v>
      </c>
      <c r="M645">
        <v>3</v>
      </c>
      <c r="N645">
        <v>2</v>
      </c>
      <c r="O645">
        <v>5750</v>
      </c>
      <c r="P645">
        <v>0.09</v>
      </c>
      <c r="Q645">
        <v>400</v>
      </c>
      <c r="R645">
        <v>0</v>
      </c>
    </row>
    <row r="646" spans="1:18" x14ac:dyDescent="0.3">
      <c r="A646" t="s">
        <v>355</v>
      </c>
      <c r="B646" t="s">
        <v>353</v>
      </c>
      <c r="C646">
        <v>322</v>
      </c>
      <c r="D646">
        <v>306</v>
      </c>
      <c r="E646" t="s">
        <v>356</v>
      </c>
      <c r="F646">
        <v>10.6</v>
      </c>
      <c r="G646">
        <v>967</v>
      </c>
      <c r="H646">
        <v>135</v>
      </c>
      <c r="I646">
        <v>4790</v>
      </c>
      <c r="J646">
        <v>153640</v>
      </c>
      <c r="K646">
        <v>2</v>
      </c>
      <c r="L646">
        <v>3</v>
      </c>
      <c r="M646">
        <v>3</v>
      </c>
      <c r="N646">
        <v>2</v>
      </c>
      <c r="O646">
        <v>5750</v>
      </c>
      <c r="P646">
        <v>0.09</v>
      </c>
      <c r="Q646">
        <v>400</v>
      </c>
      <c r="R646">
        <v>1</v>
      </c>
    </row>
    <row r="647" spans="1:18" x14ac:dyDescent="0.3">
      <c r="A647" t="s">
        <v>355</v>
      </c>
      <c r="B647" t="s">
        <v>353</v>
      </c>
      <c r="C647">
        <v>322</v>
      </c>
      <c r="D647">
        <v>290</v>
      </c>
      <c r="E647" t="s">
        <v>1445</v>
      </c>
      <c r="F647">
        <v>11</v>
      </c>
      <c r="G647">
        <v>949</v>
      </c>
      <c r="H647">
        <v>135</v>
      </c>
      <c r="I647">
        <v>4790</v>
      </c>
      <c r="J647">
        <v>153640</v>
      </c>
      <c r="K647">
        <v>2</v>
      </c>
      <c r="L647">
        <v>3</v>
      </c>
      <c r="M647">
        <v>3</v>
      </c>
      <c r="N647">
        <v>2</v>
      </c>
      <c r="O647">
        <v>5750</v>
      </c>
      <c r="P647">
        <v>0.09</v>
      </c>
      <c r="Q647">
        <v>400</v>
      </c>
      <c r="R647">
        <v>0</v>
      </c>
    </row>
    <row r="648" spans="1:18" x14ac:dyDescent="0.3">
      <c r="A648" t="s">
        <v>355</v>
      </c>
      <c r="B648" t="s">
        <v>353</v>
      </c>
      <c r="C648">
        <v>322</v>
      </c>
      <c r="D648">
        <v>292</v>
      </c>
      <c r="E648" t="s">
        <v>198</v>
      </c>
      <c r="F648">
        <v>10.8</v>
      </c>
      <c r="G648">
        <v>949</v>
      </c>
      <c r="H648">
        <v>135</v>
      </c>
      <c r="I648">
        <v>4790</v>
      </c>
      <c r="J648">
        <v>153640</v>
      </c>
      <c r="K648">
        <v>2</v>
      </c>
      <c r="L648">
        <v>3</v>
      </c>
      <c r="M648">
        <v>3</v>
      </c>
      <c r="N648">
        <v>2</v>
      </c>
      <c r="O648">
        <v>5750</v>
      </c>
      <c r="P648">
        <v>0.09</v>
      </c>
      <c r="Q648">
        <v>400</v>
      </c>
      <c r="R648">
        <v>0</v>
      </c>
    </row>
    <row r="649" spans="1:18" x14ac:dyDescent="0.3">
      <c r="A649" t="s">
        <v>355</v>
      </c>
      <c r="B649" t="s">
        <v>353</v>
      </c>
      <c r="C649">
        <v>322</v>
      </c>
      <c r="D649">
        <v>290</v>
      </c>
      <c r="E649" t="s">
        <v>1445</v>
      </c>
      <c r="F649">
        <v>11</v>
      </c>
      <c r="G649">
        <v>949</v>
      </c>
      <c r="H649">
        <v>135</v>
      </c>
      <c r="I649">
        <v>4790</v>
      </c>
      <c r="J649">
        <v>153640</v>
      </c>
      <c r="K649">
        <v>2</v>
      </c>
      <c r="L649">
        <v>3</v>
      </c>
      <c r="M649">
        <v>3</v>
      </c>
      <c r="N649">
        <v>2</v>
      </c>
      <c r="O649">
        <v>5750</v>
      </c>
      <c r="P649">
        <v>0.09</v>
      </c>
      <c r="Q649">
        <v>400</v>
      </c>
      <c r="R649">
        <v>1</v>
      </c>
    </row>
    <row r="650" spans="1:18" x14ac:dyDescent="0.3">
      <c r="A650" t="s">
        <v>355</v>
      </c>
      <c r="B650" t="s">
        <v>353</v>
      </c>
      <c r="C650">
        <v>322</v>
      </c>
      <c r="D650">
        <v>292</v>
      </c>
      <c r="E650" t="s">
        <v>198</v>
      </c>
      <c r="F650">
        <v>10.8</v>
      </c>
      <c r="G650">
        <v>949</v>
      </c>
      <c r="H650">
        <v>135</v>
      </c>
      <c r="I650">
        <v>4790</v>
      </c>
      <c r="J650">
        <v>153640</v>
      </c>
      <c r="K650">
        <v>2</v>
      </c>
      <c r="L650">
        <v>3</v>
      </c>
      <c r="M650">
        <v>3</v>
      </c>
      <c r="N650">
        <v>2</v>
      </c>
      <c r="O650">
        <v>5750</v>
      </c>
      <c r="P650">
        <v>0.09</v>
      </c>
      <c r="Q650">
        <v>400</v>
      </c>
      <c r="R650">
        <v>1</v>
      </c>
    </row>
    <row r="651" spans="1:18" x14ac:dyDescent="0.3">
      <c r="A651" t="s">
        <v>355</v>
      </c>
      <c r="B651" t="s">
        <v>353</v>
      </c>
      <c r="C651">
        <v>322</v>
      </c>
      <c r="D651">
        <v>291</v>
      </c>
      <c r="E651" t="s">
        <v>1444</v>
      </c>
      <c r="F651">
        <v>10.6</v>
      </c>
      <c r="G651">
        <v>897</v>
      </c>
      <c r="H651">
        <v>135</v>
      </c>
      <c r="I651">
        <v>4790</v>
      </c>
      <c r="J651">
        <v>153640</v>
      </c>
      <c r="K651">
        <v>2</v>
      </c>
      <c r="L651">
        <v>3</v>
      </c>
      <c r="M651">
        <v>3</v>
      </c>
      <c r="N651">
        <v>2</v>
      </c>
      <c r="O651">
        <v>5750</v>
      </c>
      <c r="P651">
        <v>0.09</v>
      </c>
      <c r="Q651">
        <v>400</v>
      </c>
      <c r="R651">
        <v>0</v>
      </c>
    </row>
    <row r="652" spans="1:18" x14ac:dyDescent="0.3">
      <c r="A652" t="s">
        <v>355</v>
      </c>
      <c r="B652" t="s">
        <v>353</v>
      </c>
      <c r="C652">
        <v>322</v>
      </c>
      <c r="D652">
        <v>291</v>
      </c>
      <c r="E652" t="s">
        <v>1444</v>
      </c>
      <c r="F652">
        <v>10.6</v>
      </c>
      <c r="G652">
        <v>897</v>
      </c>
      <c r="H652">
        <v>135</v>
      </c>
      <c r="I652">
        <v>4790</v>
      </c>
      <c r="J652">
        <v>153640</v>
      </c>
      <c r="K652">
        <v>2</v>
      </c>
      <c r="L652">
        <v>3</v>
      </c>
      <c r="M652">
        <v>3</v>
      </c>
      <c r="N652">
        <v>2</v>
      </c>
      <c r="O652">
        <v>5750</v>
      </c>
      <c r="P652">
        <v>0.09</v>
      </c>
      <c r="Q652">
        <v>400</v>
      </c>
      <c r="R652">
        <v>1</v>
      </c>
    </row>
    <row r="653" spans="1:18" x14ac:dyDescent="0.3">
      <c r="A653" t="s">
        <v>355</v>
      </c>
      <c r="B653" t="s">
        <v>363</v>
      </c>
      <c r="C653">
        <v>323</v>
      </c>
      <c r="D653">
        <v>306</v>
      </c>
      <c r="E653" t="s">
        <v>356</v>
      </c>
      <c r="F653">
        <v>12.72</v>
      </c>
      <c r="G653">
        <v>967</v>
      </c>
      <c r="H653">
        <v>160</v>
      </c>
      <c r="I653">
        <v>4900</v>
      </c>
      <c r="J653">
        <v>266942</v>
      </c>
      <c r="K653">
        <v>2</v>
      </c>
      <c r="L653">
        <v>5</v>
      </c>
      <c r="M653">
        <v>3</v>
      </c>
      <c r="N653">
        <v>4</v>
      </c>
      <c r="O653">
        <v>6110</v>
      </c>
      <c r="P653">
        <v>0.1</v>
      </c>
      <c r="Q653">
        <v>400</v>
      </c>
      <c r="R653">
        <v>0</v>
      </c>
    </row>
    <row r="654" spans="1:18" x14ac:dyDescent="0.3">
      <c r="A654" t="s">
        <v>355</v>
      </c>
      <c r="B654" t="s">
        <v>363</v>
      </c>
      <c r="C654">
        <v>323</v>
      </c>
      <c r="D654">
        <v>306</v>
      </c>
      <c r="E654" t="s">
        <v>356</v>
      </c>
      <c r="F654">
        <v>12.72</v>
      </c>
      <c r="G654">
        <v>967</v>
      </c>
      <c r="H654">
        <v>160</v>
      </c>
      <c r="I654">
        <v>4900</v>
      </c>
      <c r="J654">
        <v>266942</v>
      </c>
      <c r="K654">
        <v>2</v>
      </c>
      <c r="L654">
        <v>5</v>
      </c>
      <c r="M654">
        <v>3</v>
      </c>
      <c r="N654">
        <v>4</v>
      </c>
      <c r="O654">
        <v>6110</v>
      </c>
      <c r="P654">
        <v>0.1</v>
      </c>
      <c r="Q654">
        <v>400</v>
      </c>
      <c r="R654">
        <v>1</v>
      </c>
    </row>
    <row r="655" spans="1:18" x14ac:dyDescent="0.3">
      <c r="A655" t="s">
        <v>355</v>
      </c>
      <c r="B655" t="s">
        <v>363</v>
      </c>
      <c r="C655">
        <v>323</v>
      </c>
      <c r="D655">
        <v>290</v>
      </c>
      <c r="E655" t="s">
        <v>1445</v>
      </c>
      <c r="F655">
        <v>13.2</v>
      </c>
      <c r="G655">
        <v>949</v>
      </c>
      <c r="H655">
        <v>160</v>
      </c>
      <c r="I655">
        <v>4900</v>
      </c>
      <c r="J655">
        <v>266942</v>
      </c>
      <c r="K655">
        <v>2</v>
      </c>
      <c r="L655">
        <v>5</v>
      </c>
      <c r="M655">
        <v>3</v>
      </c>
      <c r="N655">
        <v>4</v>
      </c>
      <c r="O655">
        <v>6110</v>
      </c>
      <c r="P655">
        <v>0.1</v>
      </c>
      <c r="Q655">
        <v>400</v>
      </c>
      <c r="R655">
        <v>0</v>
      </c>
    </row>
    <row r="656" spans="1:18" x14ac:dyDescent="0.3">
      <c r="A656" t="s">
        <v>355</v>
      </c>
      <c r="B656" t="s">
        <v>363</v>
      </c>
      <c r="C656">
        <v>323</v>
      </c>
      <c r="D656">
        <v>292</v>
      </c>
      <c r="E656" t="s">
        <v>198</v>
      </c>
      <c r="F656">
        <v>12.96</v>
      </c>
      <c r="G656">
        <v>949</v>
      </c>
      <c r="H656">
        <v>160</v>
      </c>
      <c r="I656">
        <v>4900</v>
      </c>
      <c r="J656">
        <v>266942</v>
      </c>
      <c r="K656">
        <v>2</v>
      </c>
      <c r="L656">
        <v>5</v>
      </c>
      <c r="M656">
        <v>3</v>
      </c>
      <c r="N656">
        <v>4</v>
      </c>
      <c r="O656">
        <v>6110</v>
      </c>
      <c r="P656">
        <v>0.1</v>
      </c>
      <c r="Q656">
        <v>400</v>
      </c>
      <c r="R656">
        <v>0</v>
      </c>
    </row>
    <row r="657" spans="1:18" x14ac:dyDescent="0.3">
      <c r="A657" t="s">
        <v>355</v>
      </c>
      <c r="B657" t="s">
        <v>363</v>
      </c>
      <c r="C657">
        <v>323</v>
      </c>
      <c r="D657">
        <v>290</v>
      </c>
      <c r="E657" t="s">
        <v>1445</v>
      </c>
      <c r="F657">
        <v>13.2</v>
      </c>
      <c r="G657">
        <v>949</v>
      </c>
      <c r="H657">
        <v>160</v>
      </c>
      <c r="I657">
        <v>4900</v>
      </c>
      <c r="J657">
        <v>266942</v>
      </c>
      <c r="K657">
        <v>2</v>
      </c>
      <c r="L657">
        <v>5</v>
      </c>
      <c r="M657">
        <v>3</v>
      </c>
      <c r="N657">
        <v>4</v>
      </c>
      <c r="O657">
        <v>6110</v>
      </c>
      <c r="P657">
        <v>0.1</v>
      </c>
      <c r="Q657">
        <v>400</v>
      </c>
      <c r="R657">
        <v>1</v>
      </c>
    </row>
    <row r="658" spans="1:18" x14ac:dyDescent="0.3">
      <c r="A658" t="s">
        <v>355</v>
      </c>
      <c r="B658" t="s">
        <v>363</v>
      </c>
      <c r="C658">
        <v>323</v>
      </c>
      <c r="D658">
        <v>292</v>
      </c>
      <c r="E658" t="s">
        <v>198</v>
      </c>
      <c r="F658">
        <v>12.96</v>
      </c>
      <c r="G658">
        <v>949</v>
      </c>
      <c r="H658">
        <v>160</v>
      </c>
      <c r="I658">
        <v>4900</v>
      </c>
      <c r="J658">
        <v>266942</v>
      </c>
      <c r="K658">
        <v>2</v>
      </c>
      <c r="L658">
        <v>5</v>
      </c>
      <c r="M658">
        <v>3</v>
      </c>
      <c r="N658">
        <v>4</v>
      </c>
      <c r="O658">
        <v>6110</v>
      </c>
      <c r="P658">
        <v>0.1</v>
      </c>
      <c r="Q658">
        <v>400</v>
      </c>
      <c r="R658">
        <v>1</v>
      </c>
    </row>
    <row r="659" spans="1:18" x14ac:dyDescent="0.3">
      <c r="A659" t="s">
        <v>355</v>
      </c>
      <c r="B659" t="s">
        <v>363</v>
      </c>
      <c r="C659">
        <v>323</v>
      </c>
      <c r="D659">
        <v>291</v>
      </c>
      <c r="E659" t="s">
        <v>1444</v>
      </c>
      <c r="F659">
        <v>12.72</v>
      </c>
      <c r="G659">
        <v>897</v>
      </c>
      <c r="H659">
        <v>160</v>
      </c>
      <c r="I659">
        <v>4900</v>
      </c>
      <c r="J659">
        <v>266942</v>
      </c>
      <c r="K659">
        <v>2</v>
      </c>
      <c r="L659">
        <v>5</v>
      </c>
      <c r="M659">
        <v>3</v>
      </c>
      <c r="N659">
        <v>4</v>
      </c>
      <c r="O659">
        <v>6110</v>
      </c>
      <c r="P659">
        <v>0.1</v>
      </c>
      <c r="Q659">
        <v>400</v>
      </c>
      <c r="R659">
        <v>0</v>
      </c>
    </row>
    <row r="660" spans="1:18" x14ac:dyDescent="0.3">
      <c r="A660" t="s">
        <v>355</v>
      </c>
      <c r="B660" t="s">
        <v>363</v>
      </c>
      <c r="C660">
        <v>323</v>
      </c>
      <c r="D660">
        <v>291</v>
      </c>
      <c r="E660" t="s">
        <v>1444</v>
      </c>
      <c r="F660">
        <v>12.72</v>
      </c>
      <c r="G660">
        <v>897</v>
      </c>
      <c r="H660">
        <v>160</v>
      </c>
      <c r="I660">
        <v>4900</v>
      </c>
      <c r="J660">
        <v>266942</v>
      </c>
      <c r="K660">
        <v>2</v>
      </c>
      <c r="L660">
        <v>5</v>
      </c>
      <c r="M660">
        <v>3</v>
      </c>
      <c r="N660">
        <v>4</v>
      </c>
      <c r="O660">
        <v>6110</v>
      </c>
      <c r="P660">
        <v>0.1</v>
      </c>
      <c r="Q660">
        <v>400</v>
      </c>
      <c r="R660">
        <v>1</v>
      </c>
    </row>
    <row r="661" spans="1:18" x14ac:dyDescent="0.3">
      <c r="A661" t="s">
        <v>649</v>
      </c>
      <c r="B661" t="s">
        <v>653</v>
      </c>
      <c r="C661">
        <v>324</v>
      </c>
      <c r="D661">
        <v>115</v>
      </c>
      <c r="E661" t="s">
        <v>655</v>
      </c>
      <c r="F661">
        <v>16.16</v>
      </c>
      <c r="G661">
        <v>626</v>
      </c>
      <c r="H661">
        <v>11</v>
      </c>
      <c r="I661">
        <v>3300</v>
      </c>
      <c r="J661">
        <v>8883</v>
      </c>
      <c r="K661">
        <v>2</v>
      </c>
      <c r="L661">
        <v>1</v>
      </c>
      <c r="M661">
        <v>1</v>
      </c>
      <c r="N661">
        <v>1</v>
      </c>
      <c r="O661">
        <v>3340</v>
      </c>
      <c r="P661">
        <v>0.15</v>
      </c>
      <c r="Q661">
        <v>400</v>
      </c>
      <c r="R661">
        <v>0</v>
      </c>
    </row>
    <row r="662" spans="1:18" x14ac:dyDescent="0.3">
      <c r="A662" t="s">
        <v>660</v>
      </c>
      <c r="B662" t="s">
        <v>653</v>
      </c>
      <c r="C662">
        <v>324</v>
      </c>
      <c r="D662">
        <v>115</v>
      </c>
      <c r="E662" t="s">
        <v>655</v>
      </c>
      <c r="F662">
        <v>16.16</v>
      </c>
      <c r="G662">
        <v>626</v>
      </c>
      <c r="H662">
        <v>11</v>
      </c>
      <c r="I662">
        <v>3300</v>
      </c>
      <c r="J662">
        <v>8883</v>
      </c>
      <c r="K662">
        <v>2</v>
      </c>
      <c r="L662">
        <v>1</v>
      </c>
      <c r="M662">
        <v>1</v>
      </c>
      <c r="N662">
        <v>1</v>
      </c>
      <c r="O662">
        <v>3340</v>
      </c>
      <c r="P662">
        <v>0.15</v>
      </c>
      <c r="Q662">
        <v>400</v>
      </c>
      <c r="R662">
        <v>0</v>
      </c>
    </row>
    <row r="663" spans="1:18" x14ac:dyDescent="0.3">
      <c r="A663" t="s">
        <v>919</v>
      </c>
      <c r="B663" t="s">
        <v>38</v>
      </c>
      <c r="C663">
        <v>325</v>
      </c>
      <c r="D663">
        <v>307</v>
      </c>
      <c r="E663" t="s">
        <v>40</v>
      </c>
      <c r="F663">
        <v>11.44</v>
      </c>
      <c r="G663">
        <v>980</v>
      </c>
      <c r="H663">
        <v>168</v>
      </c>
      <c r="I663">
        <v>5200</v>
      </c>
      <c r="J663">
        <v>309593</v>
      </c>
      <c r="K663">
        <v>2</v>
      </c>
      <c r="L663">
        <v>3</v>
      </c>
      <c r="M663">
        <v>1</v>
      </c>
      <c r="N663">
        <v>4</v>
      </c>
      <c r="O663">
        <v>5555</v>
      </c>
      <c r="P663">
        <v>0.12</v>
      </c>
      <c r="Q663">
        <v>400</v>
      </c>
      <c r="R663">
        <v>0</v>
      </c>
    </row>
    <row r="664" spans="1:18" x14ac:dyDescent="0.3">
      <c r="A664" t="s">
        <v>660</v>
      </c>
      <c r="B664" t="s">
        <v>683</v>
      </c>
      <c r="C664">
        <v>326</v>
      </c>
      <c r="D664">
        <v>308</v>
      </c>
      <c r="E664" t="s">
        <v>685</v>
      </c>
      <c r="F664">
        <v>25.22</v>
      </c>
      <c r="G664">
        <v>832</v>
      </c>
      <c r="H664">
        <v>150</v>
      </c>
      <c r="I664">
        <v>2000</v>
      </c>
      <c r="J664">
        <v>20615</v>
      </c>
      <c r="K664">
        <v>2</v>
      </c>
      <c r="L664">
        <v>4</v>
      </c>
      <c r="M664">
        <v>2</v>
      </c>
      <c r="N664">
        <v>1</v>
      </c>
      <c r="O664">
        <v>1700</v>
      </c>
      <c r="P664">
        <v>0.25</v>
      </c>
      <c r="Q664">
        <v>400</v>
      </c>
      <c r="R664">
        <v>0</v>
      </c>
    </row>
    <row r="665" spans="1:18" x14ac:dyDescent="0.3">
      <c r="A665" t="s">
        <v>660</v>
      </c>
      <c r="B665" t="s">
        <v>689</v>
      </c>
      <c r="C665">
        <v>327</v>
      </c>
      <c r="D665">
        <v>309</v>
      </c>
      <c r="E665" t="s">
        <v>691</v>
      </c>
      <c r="F665">
        <v>18.62</v>
      </c>
      <c r="G665">
        <v>1040</v>
      </c>
      <c r="H665">
        <v>19</v>
      </c>
      <c r="I665">
        <v>5436</v>
      </c>
      <c r="J665">
        <v>2156196</v>
      </c>
      <c r="K665">
        <v>2</v>
      </c>
      <c r="L665">
        <v>2</v>
      </c>
      <c r="M665">
        <v>1</v>
      </c>
      <c r="N665">
        <v>1</v>
      </c>
      <c r="O665">
        <v>5790</v>
      </c>
      <c r="P665">
        <v>0.2</v>
      </c>
      <c r="Q665">
        <v>400</v>
      </c>
      <c r="R665">
        <v>0</v>
      </c>
    </row>
    <row r="666" spans="1:18" x14ac:dyDescent="0.3">
      <c r="A666" t="s">
        <v>660</v>
      </c>
      <c r="B666" t="s">
        <v>686</v>
      </c>
      <c r="C666">
        <v>328</v>
      </c>
      <c r="D666">
        <v>310</v>
      </c>
      <c r="E666" t="s">
        <v>688</v>
      </c>
      <c r="F666">
        <v>23.1</v>
      </c>
      <c r="G666">
        <v>1092</v>
      </c>
      <c r="H666">
        <v>19</v>
      </c>
      <c r="I666">
        <v>5436</v>
      </c>
      <c r="J666">
        <v>2379975</v>
      </c>
      <c r="K666">
        <v>2</v>
      </c>
      <c r="L666">
        <v>2</v>
      </c>
      <c r="M666">
        <v>1</v>
      </c>
      <c r="N666">
        <v>1</v>
      </c>
      <c r="O666">
        <v>7400</v>
      </c>
      <c r="P666">
        <v>0.22</v>
      </c>
      <c r="Q666">
        <v>400</v>
      </c>
      <c r="R666">
        <v>0</v>
      </c>
    </row>
    <row r="667" spans="1:18" x14ac:dyDescent="0.3">
      <c r="A667" t="s">
        <v>660</v>
      </c>
      <c r="B667" t="s">
        <v>662</v>
      </c>
      <c r="C667">
        <v>329</v>
      </c>
      <c r="D667">
        <v>311</v>
      </c>
      <c r="E667" t="s">
        <v>664</v>
      </c>
      <c r="F667">
        <v>14.88</v>
      </c>
      <c r="G667">
        <v>467</v>
      </c>
      <c r="H667">
        <v>40</v>
      </c>
      <c r="I667">
        <v>1980</v>
      </c>
      <c r="J667">
        <v>32300</v>
      </c>
      <c r="K667">
        <v>2</v>
      </c>
      <c r="L667">
        <v>4</v>
      </c>
      <c r="M667">
        <v>2</v>
      </c>
      <c r="N667">
        <v>2</v>
      </c>
      <c r="O667">
        <v>1800</v>
      </c>
      <c r="P667">
        <v>0.15</v>
      </c>
      <c r="Q667">
        <v>400</v>
      </c>
      <c r="R667">
        <v>0</v>
      </c>
    </row>
    <row r="668" spans="1:18" x14ac:dyDescent="0.3">
      <c r="A668" t="s">
        <v>660</v>
      </c>
      <c r="B668" t="s">
        <v>665</v>
      </c>
      <c r="C668">
        <v>330</v>
      </c>
      <c r="D668">
        <v>272</v>
      </c>
      <c r="E668" t="s">
        <v>667</v>
      </c>
      <c r="F668">
        <v>19.57</v>
      </c>
      <c r="G668">
        <v>510</v>
      </c>
      <c r="H668">
        <v>40</v>
      </c>
      <c r="I668">
        <v>1565</v>
      </c>
      <c r="J668">
        <v>32300</v>
      </c>
      <c r="K668">
        <v>2</v>
      </c>
      <c r="L668">
        <v>4</v>
      </c>
      <c r="M668">
        <v>2</v>
      </c>
      <c r="N668">
        <v>1</v>
      </c>
      <c r="O668">
        <v>2900</v>
      </c>
      <c r="P668">
        <v>0.16</v>
      </c>
      <c r="Q668">
        <v>400</v>
      </c>
      <c r="R668">
        <v>0</v>
      </c>
    </row>
    <row r="669" spans="1:18" x14ac:dyDescent="0.3">
      <c r="A669" t="s">
        <v>660</v>
      </c>
      <c r="B669" t="s">
        <v>658</v>
      </c>
      <c r="C669">
        <v>331</v>
      </c>
      <c r="D669">
        <v>295</v>
      </c>
      <c r="E669" t="s">
        <v>129</v>
      </c>
      <c r="F669">
        <v>12.36</v>
      </c>
      <c r="G669">
        <v>1123</v>
      </c>
      <c r="H669">
        <v>92</v>
      </c>
      <c r="I669">
        <v>5710</v>
      </c>
      <c r="J669">
        <v>10374061</v>
      </c>
      <c r="K669">
        <v>2</v>
      </c>
      <c r="L669">
        <v>5</v>
      </c>
      <c r="M669">
        <v>2</v>
      </c>
      <c r="N669">
        <v>2</v>
      </c>
      <c r="O669">
        <v>3770</v>
      </c>
      <c r="P669">
        <v>0.12</v>
      </c>
      <c r="Q669">
        <v>400</v>
      </c>
      <c r="R669">
        <v>0</v>
      </c>
    </row>
    <row r="670" spans="1:18" x14ac:dyDescent="0.3">
      <c r="A670" t="s">
        <v>660</v>
      </c>
      <c r="B670" t="s">
        <v>661</v>
      </c>
      <c r="C670">
        <v>332</v>
      </c>
      <c r="D670">
        <v>295</v>
      </c>
      <c r="E670" t="s">
        <v>129</v>
      </c>
      <c r="F670">
        <v>13.39</v>
      </c>
      <c r="G670">
        <v>1123</v>
      </c>
      <c r="H670">
        <v>88</v>
      </c>
      <c r="I670">
        <v>5770</v>
      </c>
      <c r="J670">
        <v>8600891</v>
      </c>
      <c r="K670">
        <v>2</v>
      </c>
      <c r="L670">
        <v>5</v>
      </c>
      <c r="M670">
        <v>2</v>
      </c>
      <c r="N670">
        <v>2</v>
      </c>
      <c r="O670">
        <v>3540</v>
      </c>
      <c r="P670">
        <v>0.14000000000000001</v>
      </c>
      <c r="Q670">
        <v>400</v>
      </c>
      <c r="R670">
        <v>0</v>
      </c>
    </row>
    <row r="671" spans="1:18" x14ac:dyDescent="0.3">
      <c r="A671" t="s">
        <v>660</v>
      </c>
      <c r="B671" t="s">
        <v>668</v>
      </c>
      <c r="C671">
        <v>333</v>
      </c>
      <c r="D671">
        <v>312</v>
      </c>
      <c r="E671" t="s">
        <v>670</v>
      </c>
      <c r="F671">
        <v>14.42</v>
      </c>
      <c r="G671">
        <v>1096</v>
      </c>
      <c r="H671">
        <v>162</v>
      </c>
      <c r="I671">
        <v>6400</v>
      </c>
      <c r="J671">
        <v>214829</v>
      </c>
      <c r="K671">
        <v>2</v>
      </c>
      <c r="L671">
        <v>7</v>
      </c>
      <c r="M671">
        <v>3</v>
      </c>
      <c r="N671">
        <v>3</v>
      </c>
      <c r="O671">
        <v>5000</v>
      </c>
      <c r="P671">
        <v>0.13</v>
      </c>
      <c r="Q671">
        <v>400</v>
      </c>
      <c r="R671">
        <v>0</v>
      </c>
    </row>
    <row r="672" spans="1:18" x14ac:dyDescent="0.3">
      <c r="A672" t="s">
        <v>660</v>
      </c>
      <c r="B672" t="s">
        <v>671</v>
      </c>
      <c r="C672">
        <v>334</v>
      </c>
      <c r="D672">
        <v>312</v>
      </c>
      <c r="E672" t="s">
        <v>670</v>
      </c>
      <c r="F672">
        <v>17.510000000000002</v>
      </c>
      <c r="G672">
        <v>1096</v>
      </c>
      <c r="H672">
        <v>198</v>
      </c>
      <c r="I672">
        <v>6600</v>
      </c>
      <c r="J672">
        <v>216233</v>
      </c>
      <c r="K672">
        <v>2</v>
      </c>
      <c r="L672">
        <v>8</v>
      </c>
      <c r="M672">
        <v>3</v>
      </c>
      <c r="N672">
        <v>3</v>
      </c>
      <c r="O672">
        <v>5000</v>
      </c>
      <c r="P672">
        <v>0.14000000000000001</v>
      </c>
      <c r="Q672">
        <v>400</v>
      </c>
      <c r="R672">
        <v>0</v>
      </c>
    </row>
    <row r="673" spans="1:18" x14ac:dyDescent="0.3">
      <c r="A673" t="s">
        <v>525</v>
      </c>
      <c r="B673" t="s">
        <v>586</v>
      </c>
      <c r="C673">
        <v>335</v>
      </c>
      <c r="D673">
        <v>3</v>
      </c>
      <c r="E673" t="s">
        <v>424</v>
      </c>
      <c r="F673">
        <v>21.78</v>
      </c>
      <c r="G673">
        <v>990</v>
      </c>
      <c r="H673">
        <v>350</v>
      </c>
      <c r="I673">
        <v>7545</v>
      </c>
      <c r="J673">
        <v>1939140</v>
      </c>
      <c r="K673">
        <v>3</v>
      </c>
      <c r="L673">
        <v>11</v>
      </c>
      <c r="M673">
        <v>2</v>
      </c>
      <c r="N673">
        <v>6</v>
      </c>
      <c r="O673">
        <v>10800</v>
      </c>
      <c r="P673">
        <v>0.26</v>
      </c>
      <c r="Q673">
        <v>400</v>
      </c>
      <c r="R673">
        <v>0</v>
      </c>
    </row>
    <row r="674" spans="1:18" x14ac:dyDescent="0.3">
      <c r="A674" t="s">
        <v>525</v>
      </c>
      <c r="B674" t="s">
        <v>586</v>
      </c>
      <c r="C674">
        <v>335</v>
      </c>
      <c r="D674">
        <v>3</v>
      </c>
      <c r="E674" t="s">
        <v>424</v>
      </c>
      <c r="F674">
        <v>21.78</v>
      </c>
      <c r="G674">
        <v>990</v>
      </c>
      <c r="H674">
        <v>350</v>
      </c>
      <c r="I674">
        <v>7545</v>
      </c>
      <c r="J674">
        <v>1939140</v>
      </c>
      <c r="K674">
        <v>3</v>
      </c>
      <c r="L674">
        <v>11</v>
      </c>
      <c r="M674">
        <v>2</v>
      </c>
      <c r="N674">
        <v>6</v>
      </c>
      <c r="O674">
        <v>10800</v>
      </c>
      <c r="P674">
        <v>0.26</v>
      </c>
      <c r="Q674">
        <v>400</v>
      </c>
      <c r="R674">
        <v>1</v>
      </c>
    </row>
    <row r="675" spans="1:18" x14ac:dyDescent="0.3">
      <c r="A675" t="s">
        <v>525</v>
      </c>
      <c r="B675" t="s">
        <v>586</v>
      </c>
      <c r="C675">
        <v>335</v>
      </c>
      <c r="D675">
        <v>75</v>
      </c>
      <c r="E675" t="s">
        <v>1443</v>
      </c>
      <c r="F675">
        <v>20.239999999999998</v>
      </c>
      <c r="G675">
        <v>980</v>
      </c>
      <c r="H675">
        <v>350</v>
      </c>
      <c r="I675">
        <v>7545</v>
      </c>
      <c r="J675">
        <v>1939140</v>
      </c>
      <c r="K675">
        <v>3</v>
      </c>
      <c r="L675">
        <v>11</v>
      </c>
      <c r="M675">
        <v>2</v>
      </c>
      <c r="N675">
        <v>6</v>
      </c>
      <c r="O675">
        <v>10800</v>
      </c>
      <c r="P675">
        <v>0.26</v>
      </c>
      <c r="Q675">
        <v>400</v>
      </c>
      <c r="R675">
        <v>0</v>
      </c>
    </row>
    <row r="676" spans="1:18" x14ac:dyDescent="0.3">
      <c r="A676" t="s">
        <v>525</v>
      </c>
      <c r="B676" t="s">
        <v>586</v>
      </c>
      <c r="C676">
        <v>335</v>
      </c>
      <c r="D676">
        <v>48</v>
      </c>
      <c r="E676" t="s">
        <v>215</v>
      </c>
      <c r="F676">
        <v>21.12</v>
      </c>
      <c r="G676">
        <v>980</v>
      </c>
      <c r="H676">
        <v>350</v>
      </c>
      <c r="I676">
        <v>7545</v>
      </c>
      <c r="J676">
        <v>1939140</v>
      </c>
      <c r="K676">
        <v>3</v>
      </c>
      <c r="L676">
        <v>11</v>
      </c>
      <c r="M676">
        <v>2</v>
      </c>
      <c r="N676">
        <v>6</v>
      </c>
      <c r="O676">
        <v>10800</v>
      </c>
      <c r="P676">
        <v>0.26</v>
      </c>
      <c r="Q676">
        <v>400</v>
      </c>
      <c r="R676">
        <v>0</v>
      </c>
    </row>
    <row r="677" spans="1:18" x14ac:dyDescent="0.3">
      <c r="A677" t="s">
        <v>525</v>
      </c>
      <c r="B677" t="s">
        <v>586</v>
      </c>
      <c r="C677">
        <v>335</v>
      </c>
      <c r="D677">
        <v>75</v>
      </c>
      <c r="E677" t="s">
        <v>1443</v>
      </c>
      <c r="F677">
        <v>20.239999999999998</v>
      </c>
      <c r="G677">
        <v>980</v>
      </c>
      <c r="H677">
        <v>350</v>
      </c>
      <c r="I677">
        <v>7545</v>
      </c>
      <c r="J677">
        <v>1939140</v>
      </c>
      <c r="K677">
        <v>3</v>
      </c>
      <c r="L677">
        <v>11</v>
      </c>
      <c r="M677">
        <v>2</v>
      </c>
      <c r="N677">
        <v>6</v>
      </c>
      <c r="O677">
        <v>10800</v>
      </c>
      <c r="P677">
        <v>0.26</v>
      </c>
      <c r="Q677">
        <v>400</v>
      </c>
      <c r="R677">
        <v>1</v>
      </c>
    </row>
    <row r="678" spans="1:18" x14ac:dyDescent="0.3">
      <c r="A678" t="s">
        <v>525</v>
      </c>
      <c r="B678" t="s">
        <v>586</v>
      </c>
      <c r="C678">
        <v>335</v>
      </c>
      <c r="D678">
        <v>48</v>
      </c>
      <c r="E678" t="s">
        <v>215</v>
      </c>
      <c r="F678">
        <v>21.12</v>
      </c>
      <c r="G678">
        <v>980</v>
      </c>
      <c r="H678">
        <v>350</v>
      </c>
      <c r="I678">
        <v>7545</v>
      </c>
      <c r="J678">
        <v>1939140</v>
      </c>
      <c r="K678">
        <v>3</v>
      </c>
      <c r="L678">
        <v>11</v>
      </c>
      <c r="M678">
        <v>2</v>
      </c>
      <c r="N678">
        <v>6</v>
      </c>
      <c r="O678">
        <v>10800</v>
      </c>
      <c r="P678">
        <v>0.26</v>
      </c>
      <c r="Q678">
        <v>400</v>
      </c>
      <c r="R678">
        <v>1</v>
      </c>
    </row>
    <row r="679" spans="1:18" x14ac:dyDescent="0.3">
      <c r="A679" t="s">
        <v>525</v>
      </c>
      <c r="B679" t="s">
        <v>586</v>
      </c>
      <c r="C679">
        <v>335</v>
      </c>
      <c r="D679">
        <v>76</v>
      </c>
      <c r="E679" t="s">
        <v>590</v>
      </c>
      <c r="F679">
        <v>20.239999999999998</v>
      </c>
      <c r="G679">
        <v>970</v>
      </c>
      <c r="H679">
        <v>350</v>
      </c>
      <c r="I679">
        <v>7545</v>
      </c>
      <c r="J679">
        <v>1939140</v>
      </c>
      <c r="K679">
        <v>3</v>
      </c>
      <c r="L679">
        <v>11</v>
      </c>
      <c r="M679">
        <v>2</v>
      </c>
      <c r="N679">
        <v>6</v>
      </c>
      <c r="O679">
        <v>10800</v>
      </c>
      <c r="P679">
        <v>0.26</v>
      </c>
      <c r="Q679">
        <v>400</v>
      </c>
      <c r="R679">
        <v>0</v>
      </c>
    </row>
    <row r="680" spans="1:18" x14ac:dyDescent="0.3">
      <c r="A680" t="s">
        <v>525</v>
      </c>
      <c r="B680" t="s">
        <v>586</v>
      </c>
      <c r="C680">
        <v>335</v>
      </c>
      <c r="D680">
        <v>76</v>
      </c>
      <c r="E680" t="s">
        <v>590</v>
      </c>
      <c r="F680">
        <v>20.239999999999998</v>
      </c>
      <c r="G680">
        <v>970</v>
      </c>
      <c r="H680">
        <v>350</v>
      </c>
      <c r="I680">
        <v>7545</v>
      </c>
      <c r="J680">
        <v>1939140</v>
      </c>
      <c r="K680">
        <v>3</v>
      </c>
      <c r="L680">
        <v>11</v>
      </c>
      <c r="M680">
        <v>2</v>
      </c>
      <c r="N680">
        <v>6</v>
      </c>
      <c r="O680">
        <v>10800</v>
      </c>
      <c r="P680">
        <v>0.26</v>
      </c>
      <c r="Q680">
        <v>400</v>
      </c>
      <c r="R680">
        <v>1</v>
      </c>
    </row>
    <row r="681" spans="1:18" x14ac:dyDescent="0.3">
      <c r="A681" t="s">
        <v>525</v>
      </c>
      <c r="B681" t="s">
        <v>527</v>
      </c>
      <c r="C681">
        <v>336</v>
      </c>
      <c r="D681">
        <v>313</v>
      </c>
      <c r="E681" t="s">
        <v>1442</v>
      </c>
      <c r="F681">
        <v>13</v>
      </c>
      <c r="G681">
        <v>1009</v>
      </c>
      <c r="H681">
        <v>131</v>
      </c>
      <c r="I681">
        <v>8300</v>
      </c>
      <c r="J681">
        <v>64800</v>
      </c>
      <c r="K681">
        <v>2</v>
      </c>
      <c r="L681">
        <v>6</v>
      </c>
      <c r="M681">
        <v>2</v>
      </c>
      <c r="N681">
        <v>4</v>
      </c>
      <c r="O681">
        <v>3056</v>
      </c>
      <c r="P681">
        <v>0.17</v>
      </c>
      <c r="Q681">
        <v>400</v>
      </c>
      <c r="R681">
        <v>0</v>
      </c>
    </row>
    <row r="682" spans="1:18" x14ac:dyDescent="0.3">
      <c r="A682" t="s">
        <v>525</v>
      </c>
      <c r="B682" t="s">
        <v>527</v>
      </c>
      <c r="C682">
        <v>336</v>
      </c>
      <c r="D682">
        <v>313</v>
      </c>
      <c r="E682" t="s">
        <v>1442</v>
      </c>
      <c r="F682">
        <v>13</v>
      </c>
      <c r="G682">
        <v>1009</v>
      </c>
      <c r="H682">
        <v>131</v>
      </c>
      <c r="I682">
        <v>8300</v>
      </c>
      <c r="J682">
        <v>64800</v>
      </c>
      <c r="K682">
        <v>2</v>
      </c>
      <c r="L682">
        <v>6</v>
      </c>
      <c r="M682">
        <v>2</v>
      </c>
      <c r="N682">
        <v>4</v>
      </c>
      <c r="O682">
        <v>3056</v>
      </c>
      <c r="P682">
        <v>0.17</v>
      </c>
      <c r="Q682">
        <v>400</v>
      </c>
      <c r="R682">
        <v>1</v>
      </c>
    </row>
    <row r="683" spans="1:18" x14ac:dyDescent="0.3">
      <c r="A683" t="s">
        <v>525</v>
      </c>
      <c r="B683" t="s">
        <v>527</v>
      </c>
      <c r="C683">
        <v>336</v>
      </c>
      <c r="D683">
        <v>212</v>
      </c>
      <c r="E683" t="s">
        <v>233</v>
      </c>
      <c r="F683">
        <v>12.48</v>
      </c>
      <c r="G683">
        <v>917</v>
      </c>
      <c r="H683">
        <v>131</v>
      </c>
      <c r="I683">
        <v>8300</v>
      </c>
      <c r="J683">
        <v>64800</v>
      </c>
      <c r="K683">
        <v>2</v>
      </c>
      <c r="L683">
        <v>6</v>
      </c>
      <c r="M683">
        <v>2</v>
      </c>
      <c r="N683">
        <v>4</v>
      </c>
      <c r="O683">
        <v>3056</v>
      </c>
      <c r="P683">
        <v>0.17</v>
      </c>
      <c r="Q683">
        <v>400</v>
      </c>
      <c r="R683">
        <v>0</v>
      </c>
    </row>
    <row r="684" spans="1:18" x14ac:dyDescent="0.3">
      <c r="A684" t="s">
        <v>525</v>
      </c>
      <c r="B684" t="s">
        <v>527</v>
      </c>
      <c r="C684">
        <v>336</v>
      </c>
      <c r="D684">
        <v>212</v>
      </c>
      <c r="E684" t="s">
        <v>233</v>
      </c>
      <c r="F684">
        <v>12.48</v>
      </c>
      <c r="G684">
        <v>917</v>
      </c>
      <c r="H684">
        <v>131</v>
      </c>
      <c r="I684">
        <v>8300</v>
      </c>
      <c r="J684">
        <v>64800</v>
      </c>
      <c r="K684">
        <v>2</v>
      </c>
      <c r="L684">
        <v>6</v>
      </c>
      <c r="M684">
        <v>2</v>
      </c>
      <c r="N684">
        <v>4</v>
      </c>
      <c r="O684">
        <v>3056</v>
      </c>
      <c r="P684">
        <v>0.17</v>
      </c>
      <c r="Q684">
        <v>400</v>
      </c>
      <c r="R684">
        <v>1</v>
      </c>
    </row>
    <row r="685" spans="1:18" x14ac:dyDescent="0.3">
      <c r="A685" t="s">
        <v>3</v>
      </c>
      <c r="B685" t="s">
        <v>28</v>
      </c>
      <c r="C685">
        <v>337</v>
      </c>
      <c r="D685">
        <v>315</v>
      </c>
      <c r="E685" t="s">
        <v>30</v>
      </c>
      <c r="F685">
        <v>20.68</v>
      </c>
      <c r="G685">
        <v>695</v>
      </c>
      <c r="H685">
        <v>122</v>
      </c>
      <c r="I685">
        <v>6000</v>
      </c>
      <c r="J685">
        <v>40911</v>
      </c>
      <c r="K685">
        <v>2</v>
      </c>
      <c r="L685">
        <v>5</v>
      </c>
      <c r="M685">
        <v>2</v>
      </c>
      <c r="N685">
        <v>6</v>
      </c>
      <c r="O685">
        <v>4300</v>
      </c>
      <c r="P685">
        <v>0.16</v>
      </c>
      <c r="Q685">
        <v>400</v>
      </c>
      <c r="R685">
        <v>0</v>
      </c>
    </row>
    <row r="686" spans="1:18" x14ac:dyDescent="0.3">
      <c r="A686" t="s">
        <v>638</v>
      </c>
      <c r="B686" t="s">
        <v>643</v>
      </c>
      <c r="C686">
        <v>338</v>
      </c>
      <c r="D686">
        <v>21</v>
      </c>
      <c r="E686" t="s">
        <v>645</v>
      </c>
      <c r="F686">
        <v>17.670000000000002</v>
      </c>
      <c r="G686">
        <v>702</v>
      </c>
      <c r="H686">
        <v>112</v>
      </c>
      <c r="I686">
        <v>3921</v>
      </c>
      <c r="J686">
        <v>25076</v>
      </c>
      <c r="K686">
        <v>2</v>
      </c>
      <c r="L686">
        <v>4</v>
      </c>
      <c r="M686">
        <v>2</v>
      </c>
      <c r="N686">
        <v>3</v>
      </c>
      <c r="O686">
        <v>2400</v>
      </c>
      <c r="P686">
        <v>0.24</v>
      </c>
      <c r="Q686">
        <v>400</v>
      </c>
      <c r="R686">
        <v>0</v>
      </c>
    </row>
    <row r="687" spans="1:18" x14ac:dyDescent="0.3">
      <c r="A687" t="s">
        <v>660</v>
      </c>
      <c r="B687" t="s">
        <v>692</v>
      </c>
      <c r="C687">
        <v>339</v>
      </c>
      <c r="D687">
        <v>317</v>
      </c>
      <c r="E687" t="s">
        <v>1441</v>
      </c>
      <c r="F687">
        <v>22.66</v>
      </c>
      <c r="G687">
        <v>1029</v>
      </c>
      <c r="H687">
        <v>110</v>
      </c>
      <c r="I687">
        <v>8050</v>
      </c>
      <c r="J687">
        <v>52095</v>
      </c>
      <c r="K687">
        <v>2</v>
      </c>
      <c r="L687">
        <v>4</v>
      </c>
      <c r="M687">
        <v>2</v>
      </c>
      <c r="N687">
        <v>3</v>
      </c>
      <c r="O687">
        <v>4636</v>
      </c>
      <c r="P687">
        <v>0.22</v>
      </c>
      <c r="Q687">
        <v>400</v>
      </c>
      <c r="R687">
        <v>0</v>
      </c>
    </row>
    <row r="688" spans="1:18" x14ac:dyDescent="0.3">
      <c r="A688" t="s">
        <v>660</v>
      </c>
      <c r="B688" t="s">
        <v>692</v>
      </c>
      <c r="C688">
        <v>339</v>
      </c>
      <c r="D688">
        <v>316</v>
      </c>
      <c r="E688" t="s">
        <v>1440</v>
      </c>
      <c r="F688">
        <v>21.12</v>
      </c>
      <c r="G688">
        <v>979</v>
      </c>
      <c r="H688">
        <v>110</v>
      </c>
      <c r="I688">
        <v>8050</v>
      </c>
      <c r="J688">
        <v>52095</v>
      </c>
      <c r="K688">
        <v>2</v>
      </c>
      <c r="L688">
        <v>4</v>
      </c>
      <c r="M688">
        <v>2</v>
      </c>
      <c r="N688">
        <v>3</v>
      </c>
      <c r="O688">
        <v>4636</v>
      </c>
      <c r="P688">
        <v>0.22</v>
      </c>
      <c r="Q688">
        <v>400</v>
      </c>
      <c r="R688">
        <v>0</v>
      </c>
    </row>
    <row r="689" spans="1:18" x14ac:dyDescent="0.3">
      <c r="A689" t="s">
        <v>660</v>
      </c>
      <c r="B689" t="s">
        <v>695</v>
      </c>
      <c r="C689">
        <v>340</v>
      </c>
      <c r="D689">
        <v>318</v>
      </c>
      <c r="E689" t="s">
        <v>696</v>
      </c>
      <c r="F689">
        <v>23.04</v>
      </c>
      <c r="G689">
        <v>999</v>
      </c>
      <c r="H689">
        <v>149</v>
      </c>
      <c r="I689">
        <v>5350</v>
      </c>
      <c r="J689">
        <v>13120065</v>
      </c>
      <c r="K689">
        <v>2</v>
      </c>
      <c r="L689">
        <v>5</v>
      </c>
      <c r="M689">
        <v>2</v>
      </c>
      <c r="N689">
        <v>3</v>
      </c>
      <c r="O689">
        <v>5785</v>
      </c>
      <c r="P689">
        <v>0.25</v>
      </c>
      <c r="Q689">
        <v>400</v>
      </c>
      <c r="R689">
        <v>0</v>
      </c>
    </row>
    <row r="690" spans="1:18" x14ac:dyDescent="0.3">
      <c r="A690" t="s">
        <v>137</v>
      </c>
      <c r="B690" t="s">
        <v>165</v>
      </c>
      <c r="C690">
        <v>341</v>
      </c>
      <c r="D690">
        <v>319</v>
      </c>
      <c r="E690" t="s">
        <v>167</v>
      </c>
      <c r="F690">
        <v>8.3699999999999992</v>
      </c>
      <c r="G690">
        <v>898</v>
      </c>
      <c r="H690">
        <v>19</v>
      </c>
      <c r="I690">
        <v>5800</v>
      </c>
      <c r="J690">
        <v>29943</v>
      </c>
      <c r="K690">
        <v>2</v>
      </c>
      <c r="L690">
        <v>4</v>
      </c>
      <c r="M690">
        <v>2</v>
      </c>
      <c r="N690">
        <v>2</v>
      </c>
      <c r="O690">
        <v>14260</v>
      </c>
      <c r="P690">
        <v>0.06</v>
      </c>
      <c r="Q690">
        <v>400</v>
      </c>
      <c r="R690">
        <v>0</v>
      </c>
    </row>
    <row r="691" spans="1:18" x14ac:dyDescent="0.3">
      <c r="A691" t="s">
        <v>137</v>
      </c>
      <c r="B691" t="s">
        <v>169</v>
      </c>
      <c r="C691">
        <v>342</v>
      </c>
      <c r="D691">
        <v>319</v>
      </c>
      <c r="E691" t="s">
        <v>167</v>
      </c>
      <c r="F691">
        <v>7.44</v>
      </c>
      <c r="G691">
        <v>898</v>
      </c>
      <c r="H691">
        <v>17</v>
      </c>
      <c r="I691">
        <v>5820</v>
      </c>
      <c r="J691">
        <v>30924</v>
      </c>
      <c r="K691">
        <v>2</v>
      </c>
      <c r="L691">
        <v>3</v>
      </c>
      <c r="M691">
        <v>2</v>
      </c>
      <c r="N691">
        <v>2</v>
      </c>
      <c r="O691">
        <v>14631</v>
      </c>
      <c r="P691">
        <v>0.06</v>
      </c>
      <c r="Q691">
        <v>400</v>
      </c>
      <c r="R691">
        <v>0</v>
      </c>
    </row>
    <row r="692" spans="1:18" x14ac:dyDescent="0.3">
      <c r="A692" t="s">
        <v>525</v>
      </c>
      <c r="B692" t="s">
        <v>523</v>
      </c>
      <c r="C692">
        <v>343</v>
      </c>
      <c r="D692">
        <v>320</v>
      </c>
      <c r="E692" t="s">
        <v>526</v>
      </c>
      <c r="F692">
        <v>29</v>
      </c>
      <c r="G692">
        <v>574</v>
      </c>
      <c r="H692">
        <v>117</v>
      </c>
      <c r="I692">
        <v>8600</v>
      </c>
      <c r="J692">
        <v>37433</v>
      </c>
      <c r="K692">
        <v>2</v>
      </c>
      <c r="L692">
        <v>9</v>
      </c>
      <c r="M692">
        <v>3</v>
      </c>
      <c r="N692">
        <v>9</v>
      </c>
      <c r="O692">
        <v>6760</v>
      </c>
      <c r="P692">
        <v>0.3</v>
      </c>
      <c r="Q692">
        <v>400</v>
      </c>
      <c r="R692">
        <v>0</v>
      </c>
    </row>
    <row r="693" spans="1:18" x14ac:dyDescent="0.3">
      <c r="A693" t="s">
        <v>525</v>
      </c>
      <c r="B693" t="s">
        <v>523</v>
      </c>
      <c r="C693">
        <v>343</v>
      </c>
      <c r="D693">
        <v>320</v>
      </c>
      <c r="E693" t="s">
        <v>526</v>
      </c>
      <c r="F693">
        <v>29</v>
      </c>
      <c r="G693">
        <v>574</v>
      </c>
      <c r="H693">
        <v>117</v>
      </c>
      <c r="I693">
        <v>8600</v>
      </c>
      <c r="J693">
        <v>37433</v>
      </c>
      <c r="K693">
        <v>2</v>
      </c>
      <c r="L693">
        <v>9</v>
      </c>
      <c r="M693">
        <v>3</v>
      </c>
      <c r="N693">
        <v>9</v>
      </c>
      <c r="O693">
        <v>6760</v>
      </c>
      <c r="P693">
        <v>0.3</v>
      </c>
      <c r="Q693">
        <v>400</v>
      </c>
      <c r="R693">
        <v>1</v>
      </c>
    </row>
    <row r="694" spans="1:18" x14ac:dyDescent="0.3">
      <c r="A694" t="s">
        <v>660</v>
      </c>
      <c r="B694" t="s">
        <v>672</v>
      </c>
      <c r="C694">
        <v>344</v>
      </c>
      <c r="D694">
        <v>312</v>
      </c>
      <c r="E694" t="s">
        <v>670</v>
      </c>
      <c r="F694">
        <v>19.57</v>
      </c>
      <c r="G694">
        <v>1096</v>
      </c>
      <c r="H694">
        <v>230</v>
      </c>
      <c r="I694">
        <v>6800</v>
      </c>
      <c r="J694">
        <v>247214</v>
      </c>
      <c r="K694">
        <v>2</v>
      </c>
      <c r="L694">
        <v>9</v>
      </c>
      <c r="M694">
        <v>4</v>
      </c>
      <c r="N694">
        <v>4</v>
      </c>
      <c r="O694">
        <v>5500</v>
      </c>
      <c r="P694">
        <v>0.16</v>
      </c>
      <c r="Q694">
        <v>400</v>
      </c>
      <c r="R694">
        <v>0</v>
      </c>
    </row>
    <row r="695" spans="1:18" x14ac:dyDescent="0.3">
      <c r="A695" t="s">
        <v>330</v>
      </c>
      <c r="B695" t="s">
        <v>337</v>
      </c>
      <c r="C695">
        <v>345</v>
      </c>
      <c r="D695">
        <v>44</v>
      </c>
      <c r="E695" t="s">
        <v>334</v>
      </c>
      <c r="F695">
        <v>17.12</v>
      </c>
      <c r="G695">
        <v>1017</v>
      </c>
      <c r="H695">
        <v>68</v>
      </c>
      <c r="I695">
        <v>4900</v>
      </c>
      <c r="J695">
        <v>30541</v>
      </c>
      <c r="K695">
        <v>2</v>
      </c>
      <c r="L695">
        <v>4</v>
      </c>
      <c r="M695">
        <v>2</v>
      </c>
      <c r="N695">
        <v>3</v>
      </c>
      <c r="O695">
        <v>3204</v>
      </c>
      <c r="P695">
        <v>0.11</v>
      </c>
      <c r="Q695">
        <v>400</v>
      </c>
      <c r="R695">
        <v>0</v>
      </c>
    </row>
    <row r="696" spans="1:18" x14ac:dyDescent="0.3">
      <c r="A696" t="s">
        <v>330</v>
      </c>
      <c r="B696" t="s">
        <v>332</v>
      </c>
      <c r="C696">
        <v>346</v>
      </c>
      <c r="D696">
        <v>44</v>
      </c>
      <c r="E696" t="s">
        <v>334</v>
      </c>
      <c r="F696">
        <v>19.260000000000002</v>
      </c>
      <c r="G696">
        <v>1017</v>
      </c>
      <c r="H696">
        <v>78</v>
      </c>
      <c r="I696">
        <v>4970</v>
      </c>
      <c r="J696">
        <v>28185</v>
      </c>
      <c r="K696">
        <v>2</v>
      </c>
      <c r="L696">
        <v>5</v>
      </c>
      <c r="M696">
        <v>2</v>
      </c>
      <c r="N696">
        <v>3</v>
      </c>
      <c r="O696">
        <v>2900</v>
      </c>
      <c r="P696">
        <v>0.13</v>
      </c>
      <c r="Q696">
        <v>400</v>
      </c>
      <c r="R696">
        <v>0</v>
      </c>
    </row>
    <row r="697" spans="1:18" x14ac:dyDescent="0.3">
      <c r="A697" t="s">
        <v>330</v>
      </c>
      <c r="B697" t="s">
        <v>338</v>
      </c>
      <c r="C697">
        <v>347</v>
      </c>
      <c r="D697">
        <v>44</v>
      </c>
      <c r="E697" t="s">
        <v>334</v>
      </c>
      <c r="F697">
        <v>20.329999999999998</v>
      </c>
      <c r="G697">
        <v>1017</v>
      </c>
      <c r="H697">
        <v>98</v>
      </c>
      <c r="I697">
        <v>6730</v>
      </c>
      <c r="J697">
        <v>52960</v>
      </c>
      <c r="K697">
        <v>2</v>
      </c>
      <c r="L697">
        <v>6</v>
      </c>
      <c r="M697">
        <v>3</v>
      </c>
      <c r="N697">
        <v>3</v>
      </c>
      <c r="O697">
        <v>4578</v>
      </c>
      <c r="P697">
        <v>0.15</v>
      </c>
      <c r="Q697">
        <v>400</v>
      </c>
      <c r="R697">
        <v>0</v>
      </c>
    </row>
    <row r="698" spans="1:18" x14ac:dyDescent="0.3">
      <c r="A698" t="s">
        <v>660</v>
      </c>
      <c r="B698" t="s">
        <v>676</v>
      </c>
      <c r="C698">
        <v>348</v>
      </c>
      <c r="D698">
        <v>234</v>
      </c>
      <c r="E698" t="s">
        <v>678</v>
      </c>
      <c r="F698">
        <v>12.6</v>
      </c>
      <c r="G698">
        <v>639</v>
      </c>
      <c r="H698">
        <v>33</v>
      </c>
      <c r="I698">
        <v>4485</v>
      </c>
      <c r="J698">
        <v>26648</v>
      </c>
      <c r="K698">
        <v>2</v>
      </c>
      <c r="L698">
        <v>4</v>
      </c>
      <c r="M698">
        <v>1</v>
      </c>
      <c r="N698">
        <v>2</v>
      </c>
      <c r="O698">
        <v>1310</v>
      </c>
      <c r="P698">
        <v>0.19</v>
      </c>
      <c r="Q698">
        <v>400</v>
      </c>
      <c r="R698">
        <v>0</v>
      </c>
    </row>
    <row r="699" spans="1:18" x14ac:dyDescent="0.3">
      <c r="A699" t="s">
        <v>660</v>
      </c>
      <c r="B699" t="s">
        <v>679</v>
      </c>
      <c r="C699">
        <v>349</v>
      </c>
      <c r="D699">
        <v>254</v>
      </c>
      <c r="E699" t="s">
        <v>681</v>
      </c>
      <c r="F699">
        <v>12.74</v>
      </c>
      <c r="G699">
        <v>710</v>
      </c>
      <c r="H699">
        <v>33</v>
      </c>
      <c r="I699">
        <v>4485</v>
      </c>
      <c r="J699">
        <v>26648</v>
      </c>
      <c r="K699">
        <v>2</v>
      </c>
      <c r="L699">
        <v>4</v>
      </c>
      <c r="M699">
        <v>1</v>
      </c>
      <c r="N699">
        <v>2</v>
      </c>
      <c r="O699">
        <v>1980</v>
      </c>
      <c r="P699">
        <v>0.22</v>
      </c>
      <c r="Q699">
        <v>400</v>
      </c>
      <c r="R699">
        <v>0</v>
      </c>
    </row>
    <row r="700" spans="1:18" x14ac:dyDescent="0.3">
      <c r="A700" t="s">
        <v>660</v>
      </c>
      <c r="B700" t="s">
        <v>682</v>
      </c>
      <c r="C700">
        <v>350</v>
      </c>
      <c r="D700">
        <v>254</v>
      </c>
      <c r="E700" t="s">
        <v>681</v>
      </c>
      <c r="F700">
        <v>14.56</v>
      </c>
      <c r="G700">
        <v>710</v>
      </c>
      <c r="H700">
        <v>44</v>
      </c>
      <c r="I700">
        <v>4530</v>
      </c>
      <c r="J700">
        <v>35530</v>
      </c>
      <c r="K700">
        <v>2</v>
      </c>
      <c r="L700">
        <v>5</v>
      </c>
      <c r="M700">
        <v>2</v>
      </c>
      <c r="N700">
        <v>2</v>
      </c>
      <c r="O700">
        <v>1665</v>
      </c>
      <c r="P700">
        <v>0.24</v>
      </c>
      <c r="Q700">
        <v>400</v>
      </c>
      <c r="R700">
        <v>0</v>
      </c>
    </row>
    <row r="701" spans="1:18" x14ac:dyDescent="0.3">
      <c r="A701" t="s">
        <v>205</v>
      </c>
      <c r="B701" t="s">
        <v>216</v>
      </c>
      <c r="C701">
        <v>351</v>
      </c>
      <c r="D701">
        <v>48</v>
      </c>
      <c r="E701" t="s">
        <v>215</v>
      </c>
      <c r="F701">
        <v>19.2</v>
      </c>
      <c r="G701">
        <v>876</v>
      </c>
      <c r="H701">
        <v>315</v>
      </c>
      <c r="I701">
        <v>9400</v>
      </c>
      <c r="J701">
        <v>1573234</v>
      </c>
      <c r="K701">
        <v>2</v>
      </c>
      <c r="L701">
        <v>9</v>
      </c>
      <c r="M701">
        <v>4</v>
      </c>
      <c r="N701">
        <v>4</v>
      </c>
      <c r="O701">
        <v>9900</v>
      </c>
      <c r="P701">
        <v>0.25</v>
      </c>
      <c r="Q701">
        <v>400</v>
      </c>
      <c r="R701">
        <v>0</v>
      </c>
    </row>
    <row r="702" spans="1:18" x14ac:dyDescent="0.3">
      <c r="A702" t="s">
        <v>660</v>
      </c>
      <c r="B702" t="s">
        <v>673</v>
      </c>
      <c r="C702">
        <v>352</v>
      </c>
      <c r="D702">
        <v>321</v>
      </c>
      <c r="E702" t="s">
        <v>675</v>
      </c>
      <c r="F702">
        <v>25</v>
      </c>
      <c r="G702">
        <v>491</v>
      </c>
      <c r="H702">
        <v>75</v>
      </c>
      <c r="I702">
        <v>5280</v>
      </c>
      <c r="J702">
        <v>10818</v>
      </c>
      <c r="K702">
        <v>2</v>
      </c>
      <c r="L702">
        <v>6</v>
      </c>
      <c r="M702">
        <v>2</v>
      </c>
      <c r="N702">
        <v>2</v>
      </c>
      <c r="O702">
        <v>3040</v>
      </c>
      <c r="P702">
        <v>0.22</v>
      </c>
      <c r="Q702">
        <v>400</v>
      </c>
      <c r="R70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U481"/>
  <sheetViews>
    <sheetView topLeftCell="A433" workbookViewId="0">
      <selection activeCell="L409" sqref="L409"/>
    </sheetView>
  </sheetViews>
  <sheetFormatPr defaultRowHeight="14.4" x14ac:dyDescent="0.3"/>
  <cols>
    <col min="19" max="19" width="39.44140625" bestFit="1" customWidth="1"/>
  </cols>
  <sheetData>
    <row r="1" spans="2:21" x14ac:dyDescent="0.3">
      <c r="B1" t="s">
        <v>697</v>
      </c>
    </row>
    <row r="2" spans="2:21" x14ac:dyDescent="0.3">
      <c r="B2" t="s">
        <v>0</v>
      </c>
      <c r="C2">
        <v>127943</v>
      </c>
      <c r="D2">
        <v>392</v>
      </c>
      <c r="E2">
        <v>1890</v>
      </c>
      <c r="F2">
        <v>2000</v>
      </c>
      <c r="G2">
        <v>44</v>
      </c>
      <c r="H2" t="s">
        <v>1</v>
      </c>
      <c r="I2" t="s">
        <v>2</v>
      </c>
      <c r="J2" t="s">
        <v>3</v>
      </c>
      <c r="K2">
        <v>14.72</v>
      </c>
      <c r="L2">
        <v>0.2</v>
      </c>
      <c r="M2">
        <v>33266</v>
      </c>
      <c r="N2">
        <v>350</v>
      </c>
      <c r="O2">
        <v>2</v>
      </c>
      <c r="P2">
        <v>2</v>
      </c>
      <c r="Q2">
        <v>1</v>
      </c>
      <c r="R2">
        <v>3</v>
      </c>
      <c r="S2" t="s">
        <v>4</v>
      </c>
      <c r="T2">
        <v>14.72</v>
      </c>
      <c r="U2">
        <v>392</v>
      </c>
    </row>
    <row r="3" spans="2:21" x14ac:dyDescent="0.3">
      <c r="B3" t="s">
        <v>5</v>
      </c>
      <c r="C3">
        <v>135138</v>
      </c>
      <c r="D3">
        <v>451</v>
      </c>
      <c r="E3">
        <v>1926</v>
      </c>
      <c r="F3">
        <v>2000</v>
      </c>
      <c r="G3">
        <v>40</v>
      </c>
      <c r="H3" t="s">
        <v>1</v>
      </c>
      <c r="I3" t="s">
        <v>2</v>
      </c>
      <c r="J3" t="s">
        <v>3</v>
      </c>
      <c r="K3">
        <v>16</v>
      </c>
      <c r="L3">
        <v>0.2</v>
      </c>
      <c r="M3">
        <v>40542</v>
      </c>
      <c r="N3">
        <v>350</v>
      </c>
      <c r="O3">
        <v>2</v>
      </c>
      <c r="P3">
        <v>2</v>
      </c>
      <c r="Q3">
        <v>1</v>
      </c>
      <c r="R3">
        <v>3</v>
      </c>
      <c r="S3" t="s">
        <v>6</v>
      </c>
      <c r="T3">
        <v>16</v>
      </c>
      <c r="U3">
        <v>451</v>
      </c>
    </row>
    <row r="4" spans="2:21" x14ac:dyDescent="0.3">
      <c r="B4" t="s">
        <v>7</v>
      </c>
      <c r="C4">
        <v>336145</v>
      </c>
      <c r="D4">
        <v>482</v>
      </c>
      <c r="E4">
        <v>1826</v>
      </c>
      <c r="F4">
        <v>2000</v>
      </c>
      <c r="G4">
        <v>52</v>
      </c>
      <c r="H4" t="s">
        <v>1</v>
      </c>
      <c r="I4" t="s">
        <v>2</v>
      </c>
      <c r="J4" t="s">
        <v>3</v>
      </c>
      <c r="K4">
        <v>15.64</v>
      </c>
      <c r="L4">
        <v>0.21</v>
      </c>
      <c r="M4">
        <v>87398</v>
      </c>
      <c r="N4">
        <v>380</v>
      </c>
      <c r="O4">
        <v>2</v>
      </c>
      <c r="P4">
        <v>2</v>
      </c>
      <c r="Q4">
        <v>1</v>
      </c>
      <c r="R4">
        <v>3</v>
      </c>
      <c r="S4" t="s">
        <v>4</v>
      </c>
      <c r="T4">
        <v>15.64</v>
      </c>
      <c r="U4">
        <v>482</v>
      </c>
    </row>
    <row r="5" spans="2:21" x14ac:dyDescent="0.3">
      <c r="B5" t="s">
        <v>7</v>
      </c>
      <c r="C5">
        <v>336145</v>
      </c>
      <c r="D5">
        <v>534</v>
      </c>
      <c r="E5">
        <v>1826</v>
      </c>
      <c r="F5">
        <v>2000</v>
      </c>
      <c r="G5">
        <v>52</v>
      </c>
      <c r="H5" t="s">
        <v>1</v>
      </c>
      <c r="I5" t="s">
        <v>2</v>
      </c>
      <c r="J5" t="s">
        <v>3</v>
      </c>
      <c r="K5">
        <v>18.190000000000001</v>
      </c>
      <c r="L5">
        <v>0.21</v>
      </c>
      <c r="M5">
        <v>87398</v>
      </c>
      <c r="N5">
        <v>380</v>
      </c>
      <c r="O5">
        <v>2</v>
      </c>
      <c r="P5">
        <v>2</v>
      </c>
      <c r="Q5">
        <v>1</v>
      </c>
      <c r="R5">
        <v>3</v>
      </c>
      <c r="S5" t="s">
        <v>24</v>
      </c>
      <c r="T5">
        <v>18.190000000000001</v>
      </c>
      <c r="U5">
        <v>534</v>
      </c>
    </row>
    <row r="6" spans="2:21" x14ac:dyDescent="0.3">
      <c r="B6" t="s">
        <v>7</v>
      </c>
      <c r="C6">
        <v>336145</v>
      </c>
      <c r="D6">
        <v>575</v>
      </c>
      <c r="E6">
        <v>1826</v>
      </c>
      <c r="F6">
        <v>2000</v>
      </c>
      <c r="G6">
        <v>52</v>
      </c>
      <c r="H6" t="s">
        <v>1</v>
      </c>
      <c r="I6" t="s">
        <v>2</v>
      </c>
      <c r="J6" t="s">
        <v>3</v>
      </c>
      <c r="K6">
        <v>18.53</v>
      </c>
      <c r="L6">
        <v>0.21</v>
      </c>
      <c r="M6">
        <v>87398</v>
      </c>
      <c r="N6">
        <v>380</v>
      </c>
      <c r="O6">
        <v>2</v>
      </c>
      <c r="P6">
        <v>2</v>
      </c>
      <c r="Q6">
        <v>1</v>
      </c>
      <c r="R6">
        <v>3</v>
      </c>
      <c r="S6" t="s">
        <v>8</v>
      </c>
      <c r="T6">
        <v>18.53</v>
      </c>
      <c r="U6">
        <v>575</v>
      </c>
    </row>
    <row r="7" spans="2:21" x14ac:dyDescent="0.3">
      <c r="B7" t="s">
        <v>9</v>
      </c>
      <c r="C7">
        <v>660013</v>
      </c>
      <c r="D7">
        <v>908</v>
      </c>
      <c r="E7">
        <v>2000</v>
      </c>
      <c r="F7">
        <v>2000</v>
      </c>
      <c r="G7">
        <v>65</v>
      </c>
      <c r="H7" t="s">
        <v>1</v>
      </c>
      <c r="I7" t="s">
        <v>10</v>
      </c>
      <c r="J7" t="s">
        <v>3</v>
      </c>
      <c r="K7">
        <v>10.199999999999999</v>
      </c>
      <c r="L7">
        <v>0.12</v>
      </c>
      <c r="M7">
        <v>165004</v>
      </c>
      <c r="N7">
        <v>330</v>
      </c>
      <c r="O7">
        <v>2</v>
      </c>
      <c r="P7">
        <v>2</v>
      </c>
      <c r="Q7">
        <v>1</v>
      </c>
      <c r="R7">
        <v>3</v>
      </c>
      <c r="S7" t="s">
        <v>11</v>
      </c>
      <c r="T7">
        <v>10.199999999999999</v>
      </c>
      <c r="U7">
        <v>908</v>
      </c>
    </row>
    <row r="8" spans="2:21" x14ac:dyDescent="0.3">
      <c r="B8" t="s">
        <v>12</v>
      </c>
      <c r="C8">
        <v>680000</v>
      </c>
      <c r="D8">
        <v>412</v>
      </c>
      <c r="E8">
        <v>1468</v>
      </c>
      <c r="F8">
        <v>2000</v>
      </c>
      <c r="G8">
        <v>40</v>
      </c>
      <c r="H8" t="s">
        <v>1</v>
      </c>
      <c r="I8" t="s">
        <v>2</v>
      </c>
      <c r="J8" t="s">
        <v>3</v>
      </c>
      <c r="K8">
        <v>17.100000000000001</v>
      </c>
      <c r="L8">
        <v>0.24</v>
      </c>
      <c r="M8">
        <v>26246</v>
      </c>
      <c r="N8">
        <v>360</v>
      </c>
      <c r="O8">
        <v>2</v>
      </c>
      <c r="P8">
        <v>2</v>
      </c>
      <c r="Q8">
        <v>1</v>
      </c>
      <c r="R8">
        <v>3</v>
      </c>
      <c r="S8" t="s">
        <v>13</v>
      </c>
      <c r="T8">
        <v>17.100000000000001</v>
      </c>
      <c r="U8">
        <v>412</v>
      </c>
    </row>
    <row r="9" spans="2:21" x14ac:dyDescent="0.3">
      <c r="B9" t="s">
        <v>14</v>
      </c>
      <c r="C9">
        <v>707020</v>
      </c>
      <c r="D9">
        <v>767</v>
      </c>
      <c r="E9">
        <v>1650</v>
      </c>
      <c r="F9">
        <v>2000</v>
      </c>
      <c r="G9">
        <v>85</v>
      </c>
      <c r="H9" t="s">
        <v>1</v>
      </c>
      <c r="I9" t="s">
        <v>10</v>
      </c>
      <c r="J9" t="s">
        <v>3</v>
      </c>
      <c r="K9">
        <v>9.1</v>
      </c>
      <c r="L9">
        <v>0.12</v>
      </c>
      <c r="M9">
        <v>155544</v>
      </c>
      <c r="N9">
        <v>400</v>
      </c>
      <c r="O9">
        <v>2</v>
      </c>
      <c r="P9">
        <v>2</v>
      </c>
      <c r="Q9">
        <v>1</v>
      </c>
      <c r="R9">
        <v>3</v>
      </c>
      <c r="S9" t="s">
        <v>15</v>
      </c>
      <c r="T9">
        <v>9.1</v>
      </c>
      <c r="U9">
        <v>767</v>
      </c>
    </row>
    <row r="10" spans="2:21" x14ac:dyDescent="0.3">
      <c r="B10" t="s">
        <v>16</v>
      </c>
      <c r="C10">
        <v>711521</v>
      </c>
      <c r="D10">
        <v>902</v>
      </c>
      <c r="E10">
        <v>1900</v>
      </c>
      <c r="F10">
        <v>2000</v>
      </c>
      <c r="G10">
        <v>65</v>
      </c>
      <c r="H10" t="s">
        <v>1</v>
      </c>
      <c r="I10" t="s">
        <v>10</v>
      </c>
      <c r="J10" t="s">
        <v>3</v>
      </c>
      <c r="K10">
        <v>9.18</v>
      </c>
      <c r="L10">
        <v>0.11</v>
      </c>
      <c r="M10">
        <v>170766</v>
      </c>
      <c r="N10">
        <v>390</v>
      </c>
      <c r="O10">
        <v>2</v>
      </c>
      <c r="P10">
        <v>2</v>
      </c>
      <c r="Q10">
        <v>1</v>
      </c>
      <c r="R10">
        <v>3</v>
      </c>
      <c r="S10" t="s">
        <v>11</v>
      </c>
      <c r="T10">
        <v>9.18</v>
      </c>
      <c r="U10">
        <v>902</v>
      </c>
    </row>
    <row r="11" spans="2:21" x14ac:dyDescent="0.3">
      <c r="B11" t="s">
        <v>17</v>
      </c>
      <c r="C11">
        <v>718458</v>
      </c>
      <c r="D11">
        <v>624</v>
      </c>
      <c r="E11">
        <v>2055</v>
      </c>
      <c r="F11">
        <v>2000</v>
      </c>
      <c r="G11">
        <v>58</v>
      </c>
      <c r="H11" t="s">
        <v>1</v>
      </c>
      <c r="I11" t="s">
        <v>18</v>
      </c>
      <c r="J11" t="s">
        <v>3</v>
      </c>
      <c r="K11">
        <v>6.79</v>
      </c>
      <c r="L11">
        <v>0.09</v>
      </c>
      <c r="M11">
        <v>114954</v>
      </c>
      <c r="N11">
        <v>380</v>
      </c>
      <c r="O11">
        <v>2</v>
      </c>
      <c r="P11">
        <v>2</v>
      </c>
      <c r="Q11">
        <v>1</v>
      </c>
      <c r="R11">
        <v>3</v>
      </c>
      <c r="S11" t="s">
        <v>19</v>
      </c>
      <c r="T11">
        <v>6.79</v>
      </c>
      <c r="U11">
        <v>624</v>
      </c>
    </row>
    <row r="12" spans="2:21" x14ac:dyDescent="0.3">
      <c r="B12" t="s">
        <v>20</v>
      </c>
      <c r="C12">
        <v>725120</v>
      </c>
      <c r="D12">
        <v>817</v>
      </c>
      <c r="E12">
        <v>2040</v>
      </c>
      <c r="F12">
        <v>2000</v>
      </c>
      <c r="G12">
        <v>70</v>
      </c>
      <c r="H12" t="s">
        <v>1</v>
      </c>
      <c r="I12" t="s">
        <v>21</v>
      </c>
      <c r="J12" t="s">
        <v>3</v>
      </c>
      <c r="K12">
        <v>9.4499999999999993</v>
      </c>
      <c r="L12">
        <v>0.11</v>
      </c>
      <c r="M12">
        <v>87014</v>
      </c>
      <c r="N12">
        <v>490</v>
      </c>
      <c r="O12">
        <v>2</v>
      </c>
      <c r="P12">
        <v>2</v>
      </c>
      <c r="Q12">
        <v>1</v>
      </c>
      <c r="R12">
        <v>2</v>
      </c>
      <c r="S12" t="s">
        <v>22</v>
      </c>
      <c r="T12">
        <v>9.4499999999999993</v>
      </c>
      <c r="U12">
        <v>817</v>
      </c>
    </row>
    <row r="13" spans="2:21" x14ac:dyDescent="0.3">
      <c r="B13" t="s">
        <v>23</v>
      </c>
      <c r="C13">
        <v>748000</v>
      </c>
      <c r="D13">
        <v>466</v>
      </c>
      <c r="E13">
        <v>1315</v>
      </c>
      <c r="F13">
        <v>2000</v>
      </c>
      <c r="G13">
        <v>44</v>
      </c>
      <c r="H13" t="s">
        <v>1</v>
      </c>
      <c r="I13" t="s">
        <v>2</v>
      </c>
      <c r="J13" t="s">
        <v>3</v>
      </c>
      <c r="K13">
        <v>18.05</v>
      </c>
      <c r="L13">
        <v>0.24</v>
      </c>
      <c r="M13">
        <v>26968</v>
      </c>
      <c r="N13">
        <v>360</v>
      </c>
      <c r="O13">
        <v>2</v>
      </c>
      <c r="P13">
        <v>2</v>
      </c>
      <c r="Q13">
        <v>1</v>
      </c>
      <c r="R13">
        <v>3</v>
      </c>
      <c r="S13" t="s">
        <v>1456</v>
      </c>
      <c r="T13">
        <v>18.05</v>
      </c>
      <c r="U13">
        <v>466</v>
      </c>
    </row>
    <row r="14" spans="2:21" x14ac:dyDescent="0.3">
      <c r="B14" t="s">
        <v>23</v>
      </c>
      <c r="C14">
        <v>748000</v>
      </c>
      <c r="D14">
        <v>494</v>
      </c>
      <c r="E14">
        <v>1315</v>
      </c>
      <c r="F14">
        <v>2000</v>
      </c>
      <c r="G14">
        <v>44</v>
      </c>
      <c r="H14" t="s">
        <v>1</v>
      </c>
      <c r="I14" t="s">
        <v>2</v>
      </c>
      <c r="J14" t="s">
        <v>3</v>
      </c>
      <c r="K14">
        <v>20.329999999999998</v>
      </c>
      <c r="L14">
        <v>0.24</v>
      </c>
      <c r="M14">
        <v>26968</v>
      </c>
      <c r="N14">
        <v>360</v>
      </c>
      <c r="O14">
        <v>2</v>
      </c>
      <c r="P14">
        <v>2</v>
      </c>
      <c r="Q14">
        <v>1</v>
      </c>
      <c r="R14">
        <v>3</v>
      </c>
      <c r="S14" t="s">
        <v>24</v>
      </c>
      <c r="T14">
        <v>20.329999999999998</v>
      </c>
      <c r="U14">
        <v>494</v>
      </c>
    </row>
    <row r="15" spans="2:21" x14ac:dyDescent="0.3">
      <c r="B15" t="s">
        <v>25</v>
      </c>
      <c r="C15">
        <v>814144</v>
      </c>
      <c r="D15">
        <v>767</v>
      </c>
      <c r="E15">
        <v>1900</v>
      </c>
      <c r="F15">
        <v>2000</v>
      </c>
      <c r="G15">
        <v>85</v>
      </c>
      <c r="H15" t="s">
        <v>1</v>
      </c>
      <c r="I15" t="s">
        <v>10</v>
      </c>
      <c r="J15" t="s">
        <v>3</v>
      </c>
      <c r="K15">
        <v>9.1</v>
      </c>
      <c r="L15">
        <v>0.12</v>
      </c>
      <c r="M15">
        <v>175040</v>
      </c>
      <c r="N15">
        <v>350</v>
      </c>
      <c r="O15">
        <v>2</v>
      </c>
      <c r="P15">
        <v>2</v>
      </c>
      <c r="Q15">
        <v>1</v>
      </c>
      <c r="R15">
        <v>3</v>
      </c>
      <c r="S15" t="s">
        <v>15</v>
      </c>
      <c r="T15">
        <v>9.1</v>
      </c>
      <c r="U15">
        <v>767</v>
      </c>
    </row>
    <row r="16" spans="2:21" x14ac:dyDescent="0.3">
      <c r="B16" t="s">
        <v>25</v>
      </c>
      <c r="C16">
        <v>814144</v>
      </c>
      <c r="D16">
        <v>944</v>
      </c>
      <c r="E16">
        <v>1900</v>
      </c>
      <c r="F16">
        <v>2000</v>
      </c>
      <c r="G16">
        <v>85</v>
      </c>
      <c r="H16" t="s">
        <v>1</v>
      </c>
      <c r="I16" t="s">
        <v>10</v>
      </c>
      <c r="J16" t="s">
        <v>3</v>
      </c>
      <c r="K16">
        <v>10.4</v>
      </c>
      <c r="L16">
        <v>0.12</v>
      </c>
      <c r="M16">
        <v>175040</v>
      </c>
      <c r="N16">
        <v>350</v>
      </c>
      <c r="O16">
        <v>2</v>
      </c>
      <c r="P16">
        <v>2</v>
      </c>
      <c r="Q16">
        <v>1</v>
      </c>
      <c r="R16">
        <v>3</v>
      </c>
      <c r="S16" t="s">
        <v>26</v>
      </c>
      <c r="T16">
        <v>10.4</v>
      </c>
      <c r="U16">
        <v>944</v>
      </c>
    </row>
    <row r="17" spans="2:21" x14ac:dyDescent="0.3">
      <c r="B17" t="s">
        <v>27</v>
      </c>
      <c r="C17">
        <v>828709</v>
      </c>
      <c r="D17">
        <v>817</v>
      </c>
      <c r="E17">
        <v>2040</v>
      </c>
      <c r="F17">
        <v>2000</v>
      </c>
      <c r="G17">
        <v>80</v>
      </c>
      <c r="H17" t="s">
        <v>1</v>
      </c>
      <c r="I17" t="s">
        <v>21</v>
      </c>
      <c r="J17" t="s">
        <v>3</v>
      </c>
      <c r="K17">
        <v>9.4499999999999993</v>
      </c>
      <c r="L17">
        <v>0.11</v>
      </c>
      <c r="M17">
        <v>103588</v>
      </c>
      <c r="N17">
        <v>490</v>
      </c>
      <c r="O17">
        <v>2</v>
      </c>
      <c r="P17">
        <v>2</v>
      </c>
      <c r="Q17">
        <v>1</v>
      </c>
      <c r="R17">
        <v>2</v>
      </c>
      <c r="S17" t="s">
        <v>22</v>
      </c>
      <c r="T17">
        <v>9.4499999999999993</v>
      </c>
      <c r="U17">
        <v>817</v>
      </c>
    </row>
    <row r="18" spans="2:21" x14ac:dyDescent="0.3">
      <c r="B18" t="s">
        <v>28</v>
      </c>
      <c r="C18">
        <v>861279</v>
      </c>
      <c r="D18">
        <v>695</v>
      </c>
      <c r="E18">
        <v>4300</v>
      </c>
      <c r="F18">
        <v>6000</v>
      </c>
      <c r="G18">
        <v>122</v>
      </c>
      <c r="H18" t="s">
        <v>1</v>
      </c>
      <c r="I18" t="s">
        <v>29</v>
      </c>
      <c r="J18" t="s">
        <v>3</v>
      </c>
      <c r="K18">
        <v>20.68</v>
      </c>
      <c r="L18">
        <v>0.16</v>
      </c>
      <c r="M18">
        <v>81822</v>
      </c>
      <c r="N18">
        <v>400</v>
      </c>
      <c r="O18">
        <v>2</v>
      </c>
      <c r="P18">
        <v>5</v>
      </c>
      <c r="Q18">
        <v>2</v>
      </c>
      <c r="R18">
        <v>6</v>
      </c>
      <c r="S18" t="s">
        <v>30</v>
      </c>
      <c r="T18">
        <v>20.68</v>
      </c>
      <c r="U18">
        <v>695</v>
      </c>
    </row>
    <row r="19" spans="2:21" x14ac:dyDescent="0.3">
      <c r="B19" t="s">
        <v>31</v>
      </c>
      <c r="C19">
        <v>1100175</v>
      </c>
      <c r="D19">
        <v>908</v>
      </c>
      <c r="E19">
        <v>2743</v>
      </c>
      <c r="F19">
        <v>2000</v>
      </c>
      <c r="G19">
        <v>79</v>
      </c>
      <c r="H19" t="s">
        <v>1</v>
      </c>
      <c r="I19" t="s">
        <v>10</v>
      </c>
      <c r="J19" t="s">
        <v>3</v>
      </c>
      <c r="K19">
        <v>10.199999999999999</v>
      </c>
      <c r="L19">
        <v>0.12</v>
      </c>
      <c r="M19">
        <v>264042</v>
      </c>
      <c r="N19">
        <v>350</v>
      </c>
      <c r="O19">
        <v>2</v>
      </c>
      <c r="P19">
        <v>2</v>
      </c>
      <c r="Q19">
        <v>1</v>
      </c>
      <c r="R19">
        <v>3</v>
      </c>
      <c r="S19" t="s">
        <v>11</v>
      </c>
      <c r="T19">
        <v>10.199999999999999</v>
      </c>
      <c r="U19">
        <v>908</v>
      </c>
    </row>
    <row r="20" spans="2:21" x14ac:dyDescent="0.3">
      <c r="B20" t="s">
        <v>32</v>
      </c>
      <c r="C20">
        <v>1028514</v>
      </c>
      <c r="D20">
        <v>930</v>
      </c>
      <c r="E20">
        <v>2200</v>
      </c>
      <c r="F20">
        <v>7500</v>
      </c>
      <c r="G20">
        <v>78</v>
      </c>
      <c r="H20" t="s">
        <v>1</v>
      </c>
      <c r="I20" t="s">
        <v>33</v>
      </c>
      <c r="J20" t="s">
        <v>34</v>
      </c>
      <c r="K20">
        <v>9.27</v>
      </c>
      <c r="L20">
        <v>0.11</v>
      </c>
      <c r="M20">
        <v>41140</v>
      </c>
      <c r="N20">
        <v>510</v>
      </c>
      <c r="O20">
        <v>2</v>
      </c>
      <c r="P20">
        <v>3</v>
      </c>
      <c r="Q20">
        <v>1</v>
      </c>
      <c r="R20">
        <v>2</v>
      </c>
      <c r="S20" t="s">
        <v>35</v>
      </c>
      <c r="T20">
        <v>9.27</v>
      </c>
      <c r="U20">
        <v>930</v>
      </c>
    </row>
    <row r="21" spans="2:21" x14ac:dyDescent="0.3">
      <c r="B21" t="s">
        <v>36</v>
      </c>
      <c r="C21">
        <v>1130706</v>
      </c>
      <c r="D21">
        <v>930</v>
      </c>
      <c r="E21">
        <v>2200</v>
      </c>
      <c r="F21">
        <v>7900</v>
      </c>
      <c r="G21">
        <v>98</v>
      </c>
      <c r="H21" t="s">
        <v>1</v>
      </c>
      <c r="I21" t="s">
        <v>33</v>
      </c>
      <c r="J21" t="s">
        <v>34</v>
      </c>
      <c r="K21">
        <v>10.3</v>
      </c>
      <c r="L21">
        <v>0.12</v>
      </c>
      <c r="M21">
        <v>45228</v>
      </c>
      <c r="N21">
        <v>510</v>
      </c>
      <c r="O21">
        <v>2</v>
      </c>
      <c r="P21">
        <v>2</v>
      </c>
      <c r="Q21">
        <v>1</v>
      </c>
      <c r="R21">
        <v>3</v>
      </c>
      <c r="S21" t="s">
        <v>35</v>
      </c>
      <c r="T21">
        <v>10.3</v>
      </c>
      <c r="U21">
        <v>930</v>
      </c>
    </row>
    <row r="22" spans="2:21" x14ac:dyDescent="0.3">
      <c r="B22" t="s">
        <v>37</v>
      </c>
      <c r="C22">
        <v>1513551</v>
      </c>
      <c r="D22">
        <v>930</v>
      </c>
      <c r="E22">
        <v>3700</v>
      </c>
      <c r="F22">
        <v>7800</v>
      </c>
      <c r="G22">
        <v>78</v>
      </c>
      <c r="H22" t="s">
        <v>1</v>
      </c>
      <c r="I22" t="s">
        <v>33</v>
      </c>
      <c r="J22" t="s">
        <v>34</v>
      </c>
      <c r="K22">
        <v>10.3</v>
      </c>
      <c r="L22">
        <v>0.12</v>
      </c>
      <c r="M22">
        <v>60542</v>
      </c>
      <c r="N22">
        <v>510</v>
      </c>
      <c r="O22">
        <v>2</v>
      </c>
      <c r="P22">
        <v>2</v>
      </c>
      <c r="Q22">
        <v>1</v>
      </c>
      <c r="R22">
        <v>3</v>
      </c>
      <c r="S22" t="s">
        <v>35</v>
      </c>
      <c r="T22">
        <v>10.3</v>
      </c>
      <c r="U22">
        <v>930</v>
      </c>
    </row>
    <row r="23" spans="2:21" x14ac:dyDescent="0.3">
      <c r="B23" t="s">
        <v>38</v>
      </c>
      <c r="C23">
        <v>6517748</v>
      </c>
      <c r="D23">
        <v>980</v>
      </c>
      <c r="E23">
        <v>5555</v>
      </c>
      <c r="F23">
        <v>5200</v>
      </c>
      <c r="G23">
        <v>168</v>
      </c>
      <c r="H23" t="s">
        <v>1</v>
      </c>
      <c r="I23" t="s">
        <v>39</v>
      </c>
      <c r="J23" t="s">
        <v>34</v>
      </c>
      <c r="K23">
        <v>11.44</v>
      </c>
      <c r="L23">
        <v>0.12</v>
      </c>
      <c r="M23">
        <v>619186</v>
      </c>
      <c r="N23">
        <v>400</v>
      </c>
      <c r="O23">
        <v>2</v>
      </c>
      <c r="P23">
        <v>3</v>
      </c>
      <c r="Q23">
        <v>1</v>
      </c>
      <c r="R23">
        <v>4</v>
      </c>
      <c r="S23" t="s">
        <v>40</v>
      </c>
      <c r="T23">
        <v>11.44</v>
      </c>
      <c r="U23">
        <v>980</v>
      </c>
    </row>
    <row r="24" spans="2:21" x14ac:dyDescent="0.3">
      <c r="B24" t="s">
        <v>41</v>
      </c>
      <c r="C24">
        <v>241193</v>
      </c>
      <c r="D24">
        <v>816</v>
      </c>
      <c r="E24">
        <v>2750</v>
      </c>
      <c r="F24">
        <v>2000</v>
      </c>
      <c r="G24">
        <v>50</v>
      </c>
      <c r="H24" t="s">
        <v>1</v>
      </c>
      <c r="I24" t="s">
        <v>42</v>
      </c>
      <c r="J24" t="s">
        <v>43</v>
      </c>
      <c r="K24">
        <v>16.8</v>
      </c>
      <c r="L24">
        <v>0.2</v>
      </c>
      <c r="M24">
        <v>77182</v>
      </c>
      <c r="N24">
        <v>330</v>
      </c>
      <c r="O24">
        <v>2</v>
      </c>
      <c r="P24">
        <v>2</v>
      </c>
      <c r="Q24">
        <v>1</v>
      </c>
      <c r="R24">
        <v>3</v>
      </c>
      <c r="S24" t="s">
        <v>44</v>
      </c>
      <c r="T24">
        <v>16.8</v>
      </c>
      <c r="U24">
        <v>816</v>
      </c>
    </row>
    <row r="25" spans="2:21" x14ac:dyDescent="0.3">
      <c r="B25" t="s">
        <v>45</v>
      </c>
      <c r="C25">
        <v>562598</v>
      </c>
      <c r="D25">
        <v>972</v>
      </c>
      <c r="E25">
        <v>2100</v>
      </c>
      <c r="F25">
        <v>2000</v>
      </c>
      <c r="G25">
        <v>56</v>
      </c>
      <c r="H25" t="s">
        <v>1</v>
      </c>
      <c r="I25" t="s">
        <v>42</v>
      </c>
      <c r="J25" t="s">
        <v>43</v>
      </c>
      <c r="K25">
        <v>11.44</v>
      </c>
      <c r="L25">
        <v>0.14000000000000001</v>
      </c>
      <c r="M25">
        <v>160340</v>
      </c>
      <c r="N25">
        <v>380</v>
      </c>
      <c r="O25">
        <v>2</v>
      </c>
      <c r="P25">
        <v>2</v>
      </c>
      <c r="Q25">
        <v>1</v>
      </c>
      <c r="R25">
        <v>2</v>
      </c>
      <c r="S25" t="s">
        <v>46</v>
      </c>
      <c r="T25">
        <v>11.44</v>
      </c>
      <c r="U25">
        <v>972</v>
      </c>
    </row>
    <row r="26" spans="2:21" x14ac:dyDescent="0.3">
      <c r="B26" t="s">
        <v>47</v>
      </c>
      <c r="C26">
        <v>627900</v>
      </c>
      <c r="D26">
        <v>765</v>
      </c>
      <c r="E26">
        <v>2750</v>
      </c>
      <c r="F26">
        <v>2000</v>
      </c>
      <c r="G26">
        <v>70</v>
      </c>
      <c r="H26" t="s">
        <v>1</v>
      </c>
      <c r="I26" t="s">
        <v>42</v>
      </c>
      <c r="J26" t="s">
        <v>43</v>
      </c>
      <c r="K26">
        <v>13.65</v>
      </c>
      <c r="L26">
        <v>0.16</v>
      </c>
      <c r="M26">
        <v>194650</v>
      </c>
      <c r="N26">
        <v>320</v>
      </c>
      <c r="O26">
        <v>2</v>
      </c>
      <c r="P26">
        <v>2</v>
      </c>
      <c r="Q26">
        <v>1</v>
      </c>
      <c r="R26">
        <v>3</v>
      </c>
      <c r="S26" t="s">
        <v>44</v>
      </c>
      <c r="T26">
        <v>13.65</v>
      </c>
      <c r="U26">
        <v>765</v>
      </c>
    </row>
    <row r="27" spans="2:21" x14ac:dyDescent="0.3">
      <c r="B27" t="s">
        <v>48</v>
      </c>
      <c r="C27">
        <v>686770</v>
      </c>
      <c r="D27">
        <v>799</v>
      </c>
      <c r="E27">
        <v>2000</v>
      </c>
      <c r="F27">
        <v>2000</v>
      </c>
      <c r="G27">
        <v>76</v>
      </c>
      <c r="H27" t="s">
        <v>1</v>
      </c>
      <c r="I27" t="s">
        <v>49</v>
      </c>
      <c r="J27" t="s">
        <v>43</v>
      </c>
      <c r="K27">
        <v>11</v>
      </c>
      <c r="L27">
        <v>0.14000000000000001</v>
      </c>
      <c r="M27">
        <v>178560</v>
      </c>
      <c r="N27">
        <v>380</v>
      </c>
      <c r="O27">
        <v>2</v>
      </c>
      <c r="P27">
        <v>2</v>
      </c>
      <c r="Q27">
        <v>1</v>
      </c>
      <c r="R27">
        <v>4</v>
      </c>
      <c r="S27" t="s">
        <v>50</v>
      </c>
      <c r="T27">
        <v>11</v>
      </c>
      <c r="U27">
        <v>799</v>
      </c>
    </row>
    <row r="28" spans="2:21" x14ac:dyDescent="0.3">
      <c r="B28" t="s">
        <v>51</v>
      </c>
      <c r="C28">
        <v>698913</v>
      </c>
      <c r="D28">
        <v>765</v>
      </c>
      <c r="E28">
        <v>2750</v>
      </c>
      <c r="F28">
        <v>2000</v>
      </c>
      <c r="G28">
        <v>85</v>
      </c>
      <c r="H28" t="s">
        <v>1</v>
      </c>
      <c r="I28" t="s">
        <v>42</v>
      </c>
      <c r="J28" t="s">
        <v>43</v>
      </c>
      <c r="K28">
        <v>14.7</v>
      </c>
      <c r="L28">
        <v>0.18</v>
      </c>
      <c r="M28">
        <v>216664</v>
      </c>
      <c r="N28">
        <v>360</v>
      </c>
      <c r="O28">
        <v>2</v>
      </c>
      <c r="P28">
        <v>3</v>
      </c>
      <c r="Q28">
        <v>1</v>
      </c>
      <c r="R28">
        <v>3</v>
      </c>
      <c r="S28" t="s">
        <v>44</v>
      </c>
      <c r="T28">
        <v>14.7</v>
      </c>
      <c r="U28">
        <v>765</v>
      </c>
    </row>
    <row r="29" spans="2:21" x14ac:dyDescent="0.3">
      <c r="B29" t="s">
        <v>52</v>
      </c>
      <c r="C29">
        <v>742545</v>
      </c>
      <c r="D29">
        <v>795</v>
      </c>
      <c r="E29">
        <v>2650</v>
      </c>
      <c r="F29">
        <v>2000</v>
      </c>
      <c r="G29">
        <v>100</v>
      </c>
      <c r="H29" t="s">
        <v>1</v>
      </c>
      <c r="I29" t="s">
        <v>42</v>
      </c>
      <c r="J29" t="s">
        <v>43</v>
      </c>
      <c r="K29">
        <v>15.84</v>
      </c>
      <c r="L29">
        <v>0.2</v>
      </c>
      <c r="M29">
        <v>222764</v>
      </c>
      <c r="N29">
        <v>350</v>
      </c>
      <c r="O29">
        <v>2</v>
      </c>
      <c r="P29">
        <v>3</v>
      </c>
      <c r="Q29">
        <v>1</v>
      </c>
      <c r="R29">
        <v>4</v>
      </c>
      <c r="S29" t="s">
        <v>53</v>
      </c>
      <c r="T29">
        <v>15.84</v>
      </c>
      <c r="U29">
        <v>795</v>
      </c>
    </row>
    <row r="30" spans="2:21" x14ac:dyDescent="0.3">
      <c r="B30" t="s">
        <v>54</v>
      </c>
      <c r="C30">
        <v>1049234</v>
      </c>
      <c r="D30">
        <v>899</v>
      </c>
      <c r="E30">
        <v>3450</v>
      </c>
      <c r="F30">
        <v>2000</v>
      </c>
      <c r="G30">
        <v>100</v>
      </c>
      <c r="H30" t="s">
        <v>1</v>
      </c>
      <c r="I30" t="s">
        <v>42</v>
      </c>
      <c r="J30" t="s">
        <v>43</v>
      </c>
      <c r="K30">
        <v>17.440000000000001</v>
      </c>
      <c r="L30">
        <v>0.2</v>
      </c>
      <c r="M30">
        <v>325262</v>
      </c>
      <c r="N30">
        <v>360</v>
      </c>
      <c r="O30">
        <v>3</v>
      </c>
      <c r="P30">
        <v>3</v>
      </c>
      <c r="Q30">
        <v>1</v>
      </c>
      <c r="R30">
        <v>4</v>
      </c>
      <c r="S30" t="s">
        <v>55</v>
      </c>
      <c r="T30">
        <v>17.440000000000001</v>
      </c>
      <c r="U30">
        <v>899</v>
      </c>
    </row>
    <row r="31" spans="2:21" x14ac:dyDescent="0.3">
      <c r="B31" t="s">
        <v>56</v>
      </c>
      <c r="C31">
        <v>1553460</v>
      </c>
      <c r="D31">
        <v>828</v>
      </c>
      <c r="E31">
        <v>2200</v>
      </c>
      <c r="F31">
        <v>2000</v>
      </c>
      <c r="G31">
        <v>126</v>
      </c>
      <c r="H31" t="s">
        <v>1</v>
      </c>
      <c r="I31" t="s">
        <v>57</v>
      </c>
      <c r="J31" t="s">
        <v>43</v>
      </c>
      <c r="K31">
        <v>9.7200000000000006</v>
      </c>
      <c r="L31">
        <v>0.11</v>
      </c>
      <c r="M31">
        <v>155346</v>
      </c>
      <c r="N31">
        <v>500</v>
      </c>
      <c r="O31">
        <v>2</v>
      </c>
      <c r="P31">
        <v>3</v>
      </c>
      <c r="Q31">
        <v>2</v>
      </c>
      <c r="R31">
        <v>3</v>
      </c>
      <c r="S31" t="s">
        <v>58</v>
      </c>
      <c r="T31">
        <v>9.7200000000000006</v>
      </c>
      <c r="U31">
        <v>828</v>
      </c>
    </row>
    <row r="32" spans="2:21" x14ac:dyDescent="0.3">
      <c r="B32" t="s">
        <v>59</v>
      </c>
      <c r="C32">
        <v>1610294</v>
      </c>
      <c r="D32">
        <v>799</v>
      </c>
      <c r="E32">
        <v>2200</v>
      </c>
      <c r="F32">
        <v>2000</v>
      </c>
      <c r="G32">
        <v>126</v>
      </c>
      <c r="H32" t="s">
        <v>1</v>
      </c>
      <c r="I32" t="s">
        <v>57</v>
      </c>
      <c r="J32" t="s">
        <v>43</v>
      </c>
      <c r="K32">
        <v>8.19</v>
      </c>
      <c r="L32">
        <v>0.11</v>
      </c>
      <c r="M32">
        <v>161030</v>
      </c>
      <c r="N32">
        <v>480</v>
      </c>
      <c r="O32">
        <v>2</v>
      </c>
      <c r="P32">
        <v>3</v>
      </c>
      <c r="Q32">
        <v>2</v>
      </c>
      <c r="R32">
        <v>3</v>
      </c>
      <c r="S32" t="s">
        <v>60</v>
      </c>
      <c r="T32">
        <v>8.19</v>
      </c>
      <c r="U32">
        <v>799</v>
      </c>
    </row>
    <row r="33" spans="2:21" x14ac:dyDescent="0.3">
      <c r="B33" t="s">
        <v>61</v>
      </c>
      <c r="C33">
        <v>1800602</v>
      </c>
      <c r="D33">
        <v>795</v>
      </c>
      <c r="E33">
        <v>3150</v>
      </c>
      <c r="F33">
        <v>2000</v>
      </c>
      <c r="G33">
        <v>102</v>
      </c>
      <c r="H33" t="s">
        <v>1</v>
      </c>
      <c r="I33" t="s">
        <v>57</v>
      </c>
      <c r="J33" t="s">
        <v>43</v>
      </c>
      <c r="K33">
        <v>8.1</v>
      </c>
      <c r="L33">
        <v>0.11</v>
      </c>
      <c r="M33">
        <v>180060</v>
      </c>
      <c r="N33">
        <v>450</v>
      </c>
      <c r="O33">
        <v>2</v>
      </c>
      <c r="P33">
        <v>3</v>
      </c>
      <c r="Q33">
        <v>1</v>
      </c>
      <c r="R33">
        <v>3</v>
      </c>
      <c r="S33" t="s">
        <v>62</v>
      </c>
      <c r="T33">
        <v>8.1</v>
      </c>
      <c r="U33">
        <v>795</v>
      </c>
    </row>
    <row r="34" spans="2:21" x14ac:dyDescent="0.3">
      <c r="B34" t="s">
        <v>63</v>
      </c>
      <c r="C34">
        <v>2343641</v>
      </c>
      <c r="D34">
        <v>828</v>
      </c>
      <c r="E34">
        <v>4100</v>
      </c>
      <c r="F34">
        <v>2000</v>
      </c>
      <c r="G34">
        <v>102</v>
      </c>
      <c r="H34" t="s">
        <v>1</v>
      </c>
      <c r="I34" t="s">
        <v>57</v>
      </c>
      <c r="J34" t="s">
        <v>43</v>
      </c>
      <c r="K34">
        <v>9.7200000000000006</v>
      </c>
      <c r="L34">
        <v>0.11</v>
      </c>
      <c r="M34">
        <v>234364</v>
      </c>
      <c r="N34">
        <v>450</v>
      </c>
      <c r="O34">
        <v>2</v>
      </c>
      <c r="P34">
        <v>3</v>
      </c>
      <c r="Q34">
        <v>1</v>
      </c>
      <c r="R34">
        <v>3</v>
      </c>
      <c r="S34" t="s">
        <v>58</v>
      </c>
      <c r="T34">
        <v>9.7200000000000006</v>
      </c>
      <c r="U34">
        <v>828</v>
      </c>
    </row>
    <row r="35" spans="2:21" x14ac:dyDescent="0.3">
      <c r="B35" t="s">
        <v>64</v>
      </c>
      <c r="C35">
        <v>2600869</v>
      </c>
      <c r="D35">
        <v>733</v>
      </c>
      <c r="E35">
        <v>4100</v>
      </c>
      <c r="F35">
        <v>2000</v>
      </c>
      <c r="G35">
        <v>102</v>
      </c>
      <c r="H35" t="s">
        <v>1</v>
      </c>
      <c r="I35" t="s">
        <v>57</v>
      </c>
      <c r="J35" t="s">
        <v>43</v>
      </c>
      <c r="K35">
        <v>7.28</v>
      </c>
      <c r="L35">
        <v>0.1</v>
      </c>
      <c r="M35">
        <v>260086</v>
      </c>
      <c r="N35">
        <v>460</v>
      </c>
      <c r="O35">
        <v>2</v>
      </c>
      <c r="P35">
        <v>3</v>
      </c>
      <c r="Q35">
        <v>1</v>
      </c>
      <c r="R35">
        <v>3</v>
      </c>
      <c r="S35" t="s">
        <v>60</v>
      </c>
      <c r="T35">
        <v>7.28</v>
      </c>
      <c r="U35">
        <v>733</v>
      </c>
    </row>
    <row r="36" spans="2:21" x14ac:dyDescent="0.3">
      <c r="B36" t="s">
        <v>65</v>
      </c>
      <c r="C36">
        <v>4514400</v>
      </c>
      <c r="D36">
        <v>893</v>
      </c>
      <c r="E36">
        <v>4000</v>
      </c>
      <c r="F36">
        <v>2000</v>
      </c>
      <c r="G36">
        <v>180</v>
      </c>
      <c r="H36" t="s">
        <v>1</v>
      </c>
      <c r="I36" t="s">
        <v>66</v>
      </c>
      <c r="J36" t="s">
        <v>43</v>
      </c>
      <c r="K36">
        <v>13.02</v>
      </c>
      <c r="L36">
        <v>0.18</v>
      </c>
      <c r="M36">
        <v>790020</v>
      </c>
      <c r="N36">
        <v>320</v>
      </c>
      <c r="O36">
        <v>2</v>
      </c>
      <c r="P36">
        <v>4</v>
      </c>
      <c r="Q36">
        <v>2</v>
      </c>
      <c r="R36">
        <v>5</v>
      </c>
      <c r="S36" t="s">
        <v>67</v>
      </c>
      <c r="T36">
        <v>13.02</v>
      </c>
      <c r="U36">
        <v>893</v>
      </c>
    </row>
    <row r="37" spans="2:21" x14ac:dyDescent="0.3">
      <c r="B37" t="s">
        <v>68</v>
      </c>
      <c r="C37">
        <v>5107721</v>
      </c>
      <c r="D37">
        <v>893</v>
      </c>
      <c r="E37">
        <v>5280</v>
      </c>
      <c r="F37">
        <v>2000</v>
      </c>
      <c r="G37">
        <v>180</v>
      </c>
      <c r="H37" t="s">
        <v>1</v>
      </c>
      <c r="I37" t="s">
        <v>66</v>
      </c>
      <c r="J37" t="s">
        <v>43</v>
      </c>
      <c r="K37">
        <v>14.88</v>
      </c>
      <c r="L37">
        <v>0.2</v>
      </c>
      <c r="M37">
        <v>1200314</v>
      </c>
      <c r="N37">
        <v>390</v>
      </c>
      <c r="O37">
        <v>3</v>
      </c>
      <c r="P37">
        <v>8</v>
      </c>
      <c r="Q37">
        <v>2</v>
      </c>
      <c r="R37">
        <v>4</v>
      </c>
      <c r="S37" t="s">
        <v>67</v>
      </c>
      <c r="T37">
        <v>14.88</v>
      </c>
      <c r="U37">
        <v>893</v>
      </c>
    </row>
    <row r="38" spans="2:21" x14ac:dyDescent="0.3">
      <c r="B38" t="s">
        <v>69</v>
      </c>
      <c r="C38">
        <v>5991344</v>
      </c>
      <c r="D38">
        <v>833</v>
      </c>
      <c r="E38">
        <v>5800</v>
      </c>
      <c r="F38">
        <v>2000</v>
      </c>
      <c r="G38">
        <v>164</v>
      </c>
      <c r="H38" t="s">
        <v>1</v>
      </c>
      <c r="I38" t="s">
        <v>70</v>
      </c>
      <c r="J38" t="s">
        <v>43</v>
      </c>
      <c r="K38">
        <v>12.74</v>
      </c>
      <c r="L38">
        <v>0.16</v>
      </c>
      <c r="M38">
        <v>718962</v>
      </c>
      <c r="N38">
        <v>490</v>
      </c>
      <c r="O38">
        <v>3</v>
      </c>
      <c r="P38">
        <v>6</v>
      </c>
      <c r="Q38">
        <v>2</v>
      </c>
      <c r="R38">
        <v>4</v>
      </c>
      <c r="S38" t="s">
        <v>71</v>
      </c>
      <c r="T38">
        <v>12.74</v>
      </c>
      <c r="U38">
        <v>833</v>
      </c>
    </row>
    <row r="39" spans="2:21" x14ac:dyDescent="0.3">
      <c r="B39" t="s">
        <v>72</v>
      </c>
      <c r="C39">
        <v>6137208</v>
      </c>
      <c r="D39">
        <v>834</v>
      </c>
      <c r="E39">
        <v>4100</v>
      </c>
      <c r="F39">
        <v>2000</v>
      </c>
      <c r="G39">
        <v>210</v>
      </c>
      <c r="H39" t="s">
        <v>1</v>
      </c>
      <c r="I39" t="s">
        <v>70</v>
      </c>
      <c r="J39" t="s">
        <v>43</v>
      </c>
      <c r="K39">
        <v>11.44</v>
      </c>
      <c r="L39">
        <v>0.14000000000000001</v>
      </c>
      <c r="M39">
        <v>767152</v>
      </c>
      <c r="N39">
        <v>480</v>
      </c>
      <c r="O39">
        <v>2</v>
      </c>
      <c r="P39">
        <v>4</v>
      </c>
      <c r="Q39">
        <v>2</v>
      </c>
      <c r="R39">
        <v>4</v>
      </c>
      <c r="S39" t="s">
        <v>73</v>
      </c>
      <c r="T39">
        <v>11.44</v>
      </c>
      <c r="U39">
        <v>834</v>
      </c>
    </row>
    <row r="40" spans="2:21" x14ac:dyDescent="0.3">
      <c r="B40" t="s">
        <v>74</v>
      </c>
      <c r="C40">
        <v>6436584</v>
      </c>
      <c r="D40">
        <v>729</v>
      </c>
      <c r="E40">
        <v>4300</v>
      </c>
      <c r="F40">
        <v>2000</v>
      </c>
      <c r="G40">
        <v>210</v>
      </c>
      <c r="H40" t="s">
        <v>1</v>
      </c>
      <c r="I40" t="s">
        <v>70</v>
      </c>
      <c r="J40" t="s">
        <v>43</v>
      </c>
      <c r="K40">
        <v>10.78</v>
      </c>
      <c r="L40">
        <v>0.14000000000000001</v>
      </c>
      <c r="M40">
        <v>804574</v>
      </c>
      <c r="N40">
        <v>470</v>
      </c>
      <c r="O40">
        <v>2</v>
      </c>
      <c r="P40">
        <v>4</v>
      </c>
      <c r="Q40">
        <v>2</v>
      </c>
      <c r="R40">
        <v>4</v>
      </c>
      <c r="S40" t="s">
        <v>75</v>
      </c>
      <c r="T40">
        <v>10.78</v>
      </c>
      <c r="U40">
        <v>729</v>
      </c>
    </row>
    <row r="41" spans="2:21" x14ac:dyDescent="0.3">
      <c r="B41" t="s">
        <v>76</v>
      </c>
      <c r="C41">
        <v>6497956</v>
      </c>
      <c r="D41">
        <v>729</v>
      </c>
      <c r="E41">
        <v>4341</v>
      </c>
      <c r="F41">
        <v>2000</v>
      </c>
      <c r="G41">
        <v>210</v>
      </c>
      <c r="H41" t="s">
        <v>1</v>
      </c>
      <c r="I41" t="s">
        <v>70</v>
      </c>
      <c r="J41" t="s">
        <v>43</v>
      </c>
      <c r="K41">
        <v>10.78</v>
      </c>
      <c r="L41">
        <v>0.14000000000000001</v>
      </c>
      <c r="M41">
        <v>812244</v>
      </c>
      <c r="N41">
        <v>490</v>
      </c>
      <c r="O41">
        <v>2</v>
      </c>
      <c r="P41">
        <v>4</v>
      </c>
      <c r="Q41">
        <v>2</v>
      </c>
      <c r="R41">
        <v>5</v>
      </c>
      <c r="S41" t="s">
        <v>75</v>
      </c>
      <c r="T41">
        <v>10.78</v>
      </c>
      <c r="U41">
        <v>729</v>
      </c>
    </row>
    <row r="42" spans="2:21" x14ac:dyDescent="0.3">
      <c r="B42" t="s">
        <v>77</v>
      </c>
      <c r="C42">
        <v>68000</v>
      </c>
      <c r="D42">
        <v>708</v>
      </c>
      <c r="E42">
        <v>2182</v>
      </c>
      <c r="F42">
        <v>2000</v>
      </c>
      <c r="G42">
        <v>4</v>
      </c>
      <c r="H42" t="s">
        <v>1</v>
      </c>
      <c r="I42" t="s">
        <v>78</v>
      </c>
      <c r="J42" t="s">
        <v>79</v>
      </c>
      <c r="K42">
        <v>7.2</v>
      </c>
      <c r="L42">
        <v>0.1</v>
      </c>
      <c r="M42">
        <v>1900</v>
      </c>
      <c r="N42">
        <v>490</v>
      </c>
      <c r="O42">
        <v>2</v>
      </c>
      <c r="P42">
        <v>1</v>
      </c>
      <c r="Q42">
        <v>1</v>
      </c>
      <c r="R42">
        <v>1</v>
      </c>
      <c r="S42" t="s">
        <v>80</v>
      </c>
      <c r="T42">
        <v>7.2</v>
      </c>
      <c r="U42">
        <v>708</v>
      </c>
    </row>
    <row r="43" spans="2:21" x14ac:dyDescent="0.3">
      <c r="B43" t="s">
        <v>81</v>
      </c>
      <c r="C43">
        <v>85000</v>
      </c>
      <c r="D43">
        <v>329</v>
      </c>
      <c r="E43">
        <v>2352</v>
      </c>
      <c r="F43">
        <v>2000</v>
      </c>
      <c r="G43">
        <v>5</v>
      </c>
      <c r="H43" t="s">
        <v>1</v>
      </c>
      <c r="I43" t="s">
        <v>82</v>
      </c>
      <c r="J43" t="s">
        <v>79</v>
      </c>
      <c r="K43">
        <v>7.76</v>
      </c>
      <c r="L43">
        <v>0.1</v>
      </c>
      <c r="M43">
        <v>6588</v>
      </c>
      <c r="N43">
        <v>350</v>
      </c>
      <c r="O43">
        <v>2</v>
      </c>
      <c r="P43">
        <v>1</v>
      </c>
      <c r="Q43">
        <v>1</v>
      </c>
      <c r="R43">
        <v>1</v>
      </c>
      <c r="S43" t="s">
        <v>83</v>
      </c>
      <c r="T43">
        <v>7.76</v>
      </c>
      <c r="U43">
        <v>329</v>
      </c>
    </row>
    <row r="44" spans="2:21" x14ac:dyDescent="0.3">
      <c r="B44" t="s">
        <v>84</v>
      </c>
      <c r="C44">
        <v>102000</v>
      </c>
      <c r="D44">
        <v>851</v>
      </c>
      <c r="E44">
        <v>3334</v>
      </c>
      <c r="F44">
        <v>2000</v>
      </c>
      <c r="G44">
        <v>6</v>
      </c>
      <c r="H44" t="s">
        <v>1</v>
      </c>
      <c r="I44" t="s">
        <v>78</v>
      </c>
      <c r="J44" t="s">
        <v>79</v>
      </c>
      <c r="K44">
        <v>8.7200000000000006</v>
      </c>
      <c r="L44">
        <v>0.1</v>
      </c>
      <c r="M44">
        <v>3658</v>
      </c>
      <c r="N44">
        <v>460</v>
      </c>
      <c r="O44">
        <v>2</v>
      </c>
      <c r="P44">
        <v>1</v>
      </c>
      <c r="Q44">
        <v>1</v>
      </c>
      <c r="R44">
        <v>1</v>
      </c>
      <c r="S44" t="s">
        <v>85</v>
      </c>
      <c r="T44">
        <v>8.7200000000000006</v>
      </c>
      <c r="U44">
        <v>851</v>
      </c>
    </row>
    <row r="45" spans="2:21" x14ac:dyDescent="0.3">
      <c r="B45" t="s">
        <v>86</v>
      </c>
      <c r="C45">
        <v>110501</v>
      </c>
      <c r="D45">
        <v>837</v>
      </c>
      <c r="E45">
        <v>4260</v>
      </c>
      <c r="F45">
        <v>2000</v>
      </c>
      <c r="G45">
        <v>7</v>
      </c>
      <c r="H45" t="s">
        <v>1</v>
      </c>
      <c r="I45" t="s">
        <v>87</v>
      </c>
      <c r="J45" t="s">
        <v>79</v>
      </c>
      <c r="K45">
        <v>7.6</v>
      </c>
      <c r="L45">
        <v>0.1</v>
      </c>
      <c r="M45">
        <v>4420</v>
      </c>
      <c r="N45">
        <v>520</v>
      </c>
      <c r="O45">
        <v>2</v>
      </c>
      <c r="P45">
        <v>1</v>
      </c>
      <c r="Q45">
        <v>1</v>
      </c>
      <c r="R45">
        <v>1</v>
      </c>
      <c r="S45" t="s">
        <v>88</v>
      </c>
      <c r="T45">
        <v>7.6</v>
      </c>
      <c r="U45">
        <v>837</v>
      </c>
    </row>
    <row r="46" spans="2:21" x14ac:dyDescent="0.3">
      <c r="B46" t="s">
        <v>89</v>
      </c>
      <c r="C46">
        <v>128115</v>
      </c>
      <c r="D46">
        <v>837</v>
      </c>
      <c r="E46">
        <v>5186</v>
      </c>
      <c r="F46">
        <v>2000</v>
      </c>
      <c r="G46">
        <v>8</v>
      </c>
      <c r="H46" t="s">
        <v>1</v>
      </c>
      <c r="I46" t="s">
        <v>87</v>
      </c>
      <c r="J46" t="s">
        <v>79</v>
      </c>
      <c r="K46">
        <v>7.6</v>
      </c>
      <c r="L46">
        <v>0.1</v>
      </c>
      <c r="M46">
        <v>5124</v>
      </c>
      <c r="N46">
        <v>510</v>
      </c>
      <c r="O46">
        <v>2</v>
      </c>
      <c r="P46">
        <v>1</v>
      </c>
      <c r="Q46">
        <v>1</v>
      </c>
      <c r="R46">
        <v>1</v>
      </c>
      <c r="S46" t="s">
        <v>88</v>
      </c>
      <c r="T46">
        <v>7.6</v>
      </c>
      <c r="U46">
        <v>837</v>
      </c>
    </row>
    <row r="47" spans="2:21" x14ac:dyDescent="0.3">
      <c r="B47" t="s">
        <v>90</v>
      </c>
      <c r="C47">
        <v>134440</v>
      </c>
      <c r="D47">
        <v>535</v>
      </c>
      <c r="E47">
        <v>1481</v>
      </c>
      <c r="F47">
        <v>2000</v>
      </c>
      <c r="G47">
        <v>30</v>
      </c>
      <c r="H47" t="s">
        <v>1</v>
      </c>
      <c r="I47" t="s">
        <v>91</v>
      </c>
      <c r="J47" t="s">
        <v>79</v>
      </c>
      <c r="K47">
        <v>14</v>
      </c>
      <c r="L47">
        <v>0.18</v>
      </c>
      <c r="M47">
        <v>22854</v>
      </c>
      <c r="N47">
        <v>390</v>
      </c>
      <c r="O47">
        <v>2</v>
      </c>
      <c r="P47">
        <v>1</v>
      </c>
      <c r="Q47">
        <v>1</v>
      </c>
      <c r="R47">
        <v>2</v>
      </c>
      <c r="S47" t="s">
        <v>92</v>
      </c>
      <c r="T47">
        <v>14</v>
      </c>
      <c r="U47">
        <v>535</v>
      </c>
    </row>
    <row r="48" spans="2:21" x14ac:dyDescent="0.3">
      <c r="B48" t="s">
        <v>93</v>
      </c>
      <c r="C48">
        <v>198115</v>
      </c>
      <c r="D48">
        <v>837</v>
      </c>
      <c r="E48">
        <v>6186</v>
      </c>
      <c r="F48">
        <v>2000</v>
      </c>
      <c r="G48">
        <v>7</v>
      </c>
      <c r="H48" t="s">
        <v>1</v>
      </c>
      <c r="I48" t="s">
        <v>87</v>
      </c>
      <c r="J48" t="s">
        <v>79</v>
      </c>
      <c r="K48">
        <v>7.6</v>
      </c>
      <c r="L48">
        <v>0.11</v>
      </c>
      <c r="M48">
        <v>34216</v>
      </c>
      <c r="N48">
        <v>400</v>
      </c>
      <c r="O48">
        <v>2</v>
      </c>
      <c r="P48">
        <v>1</v>
      </c>
      <c r="Q48">
        <v>1</v>
      </c>
      <c r="R48">
        <v>1</v>
      </c>
      <c r="S48" t="s">
        <v>88</v>
      </c>
      <c r="T48">
        <v>7.6</v>
      </c>
      <c r="U48">
        <v>837</v>
      </c>
    </row>
    <row r="49" spans="2:21" x14ac:dyDescent="0.3">
      <c r="B49" t="s">
        <v>94</v>
      </c>
      <c r="C49">
        <v>218115</v>
      </c>
      <c r="D49">
        <v>794</v>
      </c>
      <c r="E49">
        <v>7441</v>
      </c>
      <c r="F49">
        <v>2000</v>
      </c>
      <c r="G49">
        <v>8</v>
      </c>
      <c r="H49" t="s">
        <v>1</v>
      </c>
      <c r="I49" t="s">
        <v>87</v>
      </c>
      <c r="J49" t="s">
        <v>79</v>
      </c>
      <c r="K49">
        <v>8</v>
      </c>
      <c r="L49">
        <v>0.12</v>
      </c>
      <c r="M49">
        <v>34216</v>
      </c>
      <c r="N49">
        <v>400</v>
      </c>
      <c r="O49">
        <v>2</v>
      </c>
      <c r="P49">
        <v>1</v>
      </c>
      <c r="Q49">
        <v>1</v>
      </c>
      <c r="R49">
        <v>1</v>
      </c>
      <c r="S49" t="s">
        <v>95</v>
      </c>
      <c r="T49">
        <v>8</v>
      </c>
      <c r="U49">
        <v>794</v>
      </c>
    </row>
    <row r="50" spans="2:21" x14ac:dyDescent="0.3">
      <c r="B50" t="s">
        <v>96</v>
      </c>
      <c r="C50">
        <v>352585</v>
      </c>
      <c r="D50">
        <v>910</v>
      </c>
      <c r="E50">
        <v>2650</v>
      </c>
      <c r="F50">
        <v>2000</v>
      </c>
      <c r="G50">
        <v>37</v>
      </c>
      <c r="H50" t="s">
        <v>1</v>
      </c>
      <c r="I50" t="s">
        <v>97</v>
      </c>
      <c r="J50" t="s">
        <v>79</v>
      </c>
      <c r="K50">
        <v>9.5399999999999991</v>
      </c>
      <c r="L50">
        <v>0.11</v>
      </c>
      <c r="M50">
        <v>38784</v>
      </c>
      <c r="N50">
        <v>460</v>
      </c>
      <c r="O50">
        <v>2</v>
      </c>
      <c r="P50">
        <v>2</v>
      </c>
      <c r="Q50">
        <v>1</v>
      </c>
      <c r="R50">
        <v>2</v>
      </c>
      <c r="S50" t="s">
        <v>98</v>
      </c>
      <c r="T50">
        <v>9.5399999999999991</v>
      </c>
      <c r="U50">
        <v>910</v>
      </c>
    </row>
    <row r="51" spans="2:21" x14ac:dyDescent="0.3">
      <c r="B51" t="s">
        <v>99</v>
      </c>
      <c r="C51">
        <v>360159</v>
      </c>
      <c r="D51">
        <v>784</v>
      </c>
      <c r="E51">
        <v>6060</v>
      </c>
      <c r="F51">
        <v>2000</v>
      </c>
      <c r="G51">
        <v>13</v>
      </c>
      <c r="H51" t="s">
        <v>1</v>
      </c>
      <c r="I51" t="s">
        <v>87</v>
      </c>
      <c r="J51" t="s">
        <v>79</v>
      </c>
      <c r="K51">
        <v>8</v>
      </c>
      <c r="L51">
        <v>0.1</v>
      </c>
      <c r="M51">
        <v>34216</v>
      </c>
      <c r="N51">
        <v>490</v>
      </c>
      <c r="O51">
        <v>2</v>
      </c>
      <c r="P51">
        <v>1</v>
      </c>
      <c r="Q51">
        <v>1</v>
      </c>
      <c r="R51">
        <v>1</v>
      </c>
      <c r="S51" t="s">
        <v>95</v>
      </c>
      <c r="T51">
        <v>8</v>
      </c>
      <c r="U51">
        <v>784</v>
      </c>
    </row>
    <row r="52" spans="2:21" x14ac:dyDescent="0.3">
      <c r="B52" t="s">
        <v>100</v>
      </c>
      <c r="C52">
        <v>385854</v>
      </c>
      <c r="D52">
        <v>924</v>
      </c>
      <c r="E52">
        <v>8344</v>
      </c>
      <c r="F52">
        <v>2000</v>
      </c>
      <c r="G52">
        <v>19</v>
      </c>
      <c r="H52" t="s">
        <v>1</v>
      </c>
      <c r="I52" t="s">
        <v>101</v>
      </c>
      <c r="J52" t="s">
        <v>79</v>
      </c>
      <c r="K52">
        <v>10.9</v>
      </c>
      <c r="L52">
        <v>0.12</v>
      </c>
      <c r="M52">
        <v>19292</v>
      </c>
      <c r="N52">
        <v>470</v>
      </c>
      <c r="O52">
        <v>3</v>
      </c>
      <c r="P52">
        <v>2</v>
      </c>
      <c r="Q52">
        <v>1</v>
      </c>
      <c r="R52">
        <v>2</v>
      </c>
      <c r="S52" t="s">
        <v>102</v>
      </c>
      <c r="T52">
        <v>10.9</v>
      </c>
      <c r="U52">
        <v>924</v>
      </c>
    </row>
    <row r="53" spans="2:21" x14ac:dyDescent="0.3">
      <c r="B53" t="s">
        <v>103</v>
      </c>
      <c r="C53">
        <v>417514</v>
      </c>
      <c r="D53">
        <v>910</v>
      </c>
      <c r="E53">
        <v>3138</v>
      </c>
      <c r="F53">
        <v>2000</v>
      </c>
      <c r="G53">
        <v>37</v>
      </c>
      <c r="H53" t="s">
        <v>1</v>
      </c>
      <c r="I53" t="s">
        <v>97</v>
      </c>
      <c r="J53" t="s">
        <v>79</v>
      </c>
      <c r="K53">
        <v>7.42</v>
      </c>
      <c r="L53">
        <v>0.09</v>
      </c>
      <c r="M53">
        <v>48014</v>
      </c>
      <c r="N53">
        <v>450</v>
      </c>
      <c r="O53">
        <v>2</v>
      </c>
      <c r="P53">
        <v>2</v>
      </c>
      <c r="Q53">
        <v>1</v>
      </c>
      <c r="R53">
        <v>2</v>
      </c>
      <c r="S53" t="s">
        <v>98</v>
      </c>
      <c r="T53">
        <v>7.42</v>
      </c>
      <c r="U53">
        <v>910</v>
      </c>
    </row>
    <row r="54" spans="2:21" x14ac:dyDescent="0.3">
      <c r="B54" t="s">
        <v>104</v>
      </c>
      <c r="C54">
        <v>442288</v>
      </c>
      <c r="D54">
        <v>866</v>
      </c>
      <c r="E54">
        <v>2445</v>
      </c>
      <c r="F54">
        <v>2000</v>
      </c>
      <c r="G54">
        <v>50</v>
      </c>
      <c r="H54" t="s">
        <v>1</v>
      </c>
      <c r="I54" t="s">
        <v>97</v>
      </c>
      <c r="J54" t="s">
        <v>79</v>
      </c>
      <c r="K54">
        <v>7.35</v>
      </c>
      <c r="L54">
        <v>0.09</v>
      </c>
      <c r="M54">
        <v>48652</v>
      </c>
      <c r="N54">
        <v>450</v>
      </c>
      <c r="O54">
        <v>2</v>
      </c>
      <c r="P54">
        <v>2</v>
      </c>
      <c r="Q54">
        <v>1</v>
      </c>
      <c r="R54">
        <v>2</v>
      </c>
      <c r="S54" t="s">
        <v>105</v>
      </c>
      <c r="T54">
        <v>7.35</v>
      </c>
      <c r="U54">
        <v>866</v>
      </c>
    </row>
    <row r="55" spans="2:21" x14ac:dyDescent="0.3">
      <c r="B55" t="s">
        <v>106</v>
      </c>
      <c r="C55">
        <v>477675</v>
      </c>
      <c r="D55">
        <v>910</v>
      </c>
      <c r="E55">
        <v>3019</v>
      </c>
      <c r="F55">
        <v>2000</v>
      </c>
      <c r="G55">
        <v>44</v>
      </c>
      <c r="H55" t="s">
        <v>1</v>
      </c>
      <c r="I55" t="s">
        <v>97</v>
      </c>
      <c r="J55" t="s">
        <v>79</v>
      </c>
      <c r="K55">
        <v>7.42</v>
      </c>
      <c r="L55">
        <v>0.09</v>
      </c>
      <c r="M55">
        <v>52544</v>
      </c>
      <c r="N55">
        <v>450</v>
      </c>
      <c r="O55">
        <v>2</v>
      </c>
      <c r="P55">
        <v>2</v>
      </c>
      <c r="Q55">
        <v>1</v>
      </c>
      <c r="R55">
        <v>2</v>
      </c>
      <c r="S55" t="s">
        <v>98</v>
      </c>
      <c r="T55">
        <v>7.42</v>
      </c>
      <c r="U55">
        <v>910</v>
      </c>
    </row>
    <row r="56" spans="2:21" x14ac:dyDescent="0.3">
      <c r="B56" t="s">
        <v>107</v>
      </c>
      <c r="C56">
        <v>519169</v>
      </c>
      <c r="D56">
        <v>883</v>
      </c>
      <c r="E56">
        <v>2870</v>
      </c>
      <c r="F56">
        <v>2000</v>
      </c>
      <c r="G56">
        <v>50</v>
      </c>
      <c r="H56" t="s">
        <v>1</v>
      </c>
      <c r="I56" t="s">
        <v>97</v>
      </c>
      <c r="J56" t="s">
        <v>79</v>
      </c>
      <c r="K56">
        <v>7.14</v>
      </c>
      <c r="L56">
        <v>0.09</v>
      </c>
      <c r="M56">
        <v>59704</v>
      </c>
      <c r="N56">
        <v>460</v>
      </c>
      <c r="O56">
        <v>2</v>
      </c>
      <c r="P56">
        <v>2</v>
      </c>
      <c r="Q56">
        <v>1</v>
      </c>
      <c r="R56">
        <v>2</v>
      </c>
      <c r="S56" t="s">
        <v>108</v>
      </c>
      <c r="T56">
        <v>7.14</v>
      </c>
      <c r="U56">
        <v>883</v>
      </c>
    </row>
    <row r="57" spans="2:21" x14ac:dyDescent="0.3">
      <c r="B57" t="s">
        <v>109</v>
      </c>
      <c r="C57">
        <v>1129212</v>
      </c>
      <c r="D57">
        <v>909</v>
      </c>
      <c r="E57">
        <v>3705</v>
      </c>
      <c r="F57">
        <v>2000</v>
      </c>
      <c r="G57">
        <v>50</v>
      </c>
      <c r="H57" t="s">
        <v>1</v>
      </c>
      <c r="I57" t="s">
        <v>97</v>
      </c>
      <c r="J57" t="s">
        <v>79</v>
      </c>
      <c r="K57">
        <v>5.15</v>
      </c>
      <c r="L57">
        <v>0.06</v>
      </c>
      <c r="M57">
        <v>124214</v>
      </c>
      <c r="N57">
        <v>490</v>
      </c>
      <c r="O57">
        <v>2</v>
      </c>
      <c r="P57">
        <v>2</v>
      </c>
      <c r="Q57">
        <v>1</v>
      </c>
      <c r="R57">
        <v>2</v>
      </c>
      <c r="S57" t="s">
        <v>110</v>
      </c>
      <c r="T57">
        <v>5.15</v>
      </c>
      <c r="U57">
        <v>909</v>
      </c>
    </row>
    <row r="58" spans="2:21" x14ac:dyDescent="0.3">
      <c r="B58" t="s">
        <v>111</v>
      </c>
      <c r="C58">
        <v>1598528</v>
      </c>
      <c r="D58">
        <v>870</v>
      </c>
      <c r="E58">
        <v>2593</v>
      </c>
      <c r="F58">
        <v>2000</v>
      </c>
      <c r="G58">
        <v>122</v>
      </c>
      <c r="H58" t="s">
        <v>1</v>
      </c>
      <c r="I58" t="s">
        <v>112</v>
      </c>
      <c r="J58" t="s">
        <v>79</v>
      </c>
      <c r="K58">
        <v>10.1</v>
      </c>
      <c r="L58">
        <v>0.12</v>
      </c>
      <c r="M58">
        <v>119890</v>
      </c>
      <c r="N58">
        <v>500</v>
      </c>
      <c r="O58">
        <v>2</v>
      </c>
      <c r="P58">
        <v>2</v>
      </c>
      <c r="Q58">
        <v>2</v>
      </c>
      <c r="R58">
        <v>2</v>
      </c>
      <c r="S58" t="s">
        <v>113</v>
      </c>
      <c r="T58">
        <v>10.1</v>
      </c>
      <c r="U58">
        <v>870</v>
      </c>
    </row>
    <row r="59" spans="2:21" x14ac:dyDescent="0.3">
      <c r="B59" t="s">
        <v>114</v>
      </c>
      <c r="C59">
        <v>1734433</v>
      </c>
      <c r="D59">
        <v>891</v>
      </c>
      <c r="E59">
        <v>3334</v>
      </c>
      <c r="F59">
        <v>2000</v>
      </c>
      <c r="G59">
        <v>88</v>
      </c>
      <c r="H59" t="s">
        <v>1</v>
      </c>
      <c r="I59" t="s">
        <v>115</v>
      </c>
      <c r="J59" t="s">
        <v>79</v>
      </c>
      <c r="K59">
        <v>9.5399999999999991</v>
      </c>
      <c r="L59">
        <v>0.11</v>
      </c>
      <c r="M59">
        <v>138754</v>
      </c>
      <c r="N59">
        <v>470</v>
      </c>
      <c r="O59">
        <v>2</v>
      </c>
      <c r="P59">
        <v>2</v>
      </c>
      <c r="Q59">
        <v>1</v>
      </c>
      <c r="R59">
        <v>2</v>
      </c>
      <c r="S59" t="s">
        <v>116</v>
      </c>
      <c r="T59">
        <v>9.5399999999999991</v>
      </c>
      <c r="U59">
        <v>891</v>
      </c>
    </row>
    <row r="60" spans="2:21" x14ac:dyDescent="0.3">
      <c r="B60" t="s">
        <v>117</v>
      </c>
      <c r="C60">
        <v>1839550</v>
      </c>
      <c r="D60">
        <v>891</v>
      </c>
      <c r="E60">
        <v>3334</v>
      </c>
      <c r="F60">
        <v>2000</v>
      </c>
      <c r="G60">
        <v>80</v>
      </c>
      <c r="H60" t="s">
        <v>1</v>
      </c>
      <c r="I60" t="s">
        <v>115</v>
      </c>
      <c r="J60" t="s">
        <v>79</v>
      </c>
      <c r="K60">
        <v>8.48</v>
      </c>
      <c r="L60">
        <v>0.1</v>
      </c>
      <c r="M60">
        <v>156362</v>
      </c>
      <c r="N60">
        <v>460</v>
      </c>
      <c r="O60">
        <v>2</v>
      </c>
      <c r="P60">
        <v>2</v>
      </c>
      <c r="Q60">
        <v>1</v>
      </c>
      <c r="R60">
        <v>2</v>
      </c>
      <c r="S60" t="s">
        <v>116</v>
      </c>
      <c r="T60">
        <v>8.48</v>
      </c>
      <c r="U60">
        <v>891</v>
      </c>
    </row>
    <row r="61" spans="2:21" x14ac:dyDescent="0.3">
      <c r="B61" t="s">
        <v>118</v>
      </c>
      <c r="C61">
        <v>1853174</v>
      </c>
      <c r="D61">
        <v>870</v>
      </c>
      <c r="E61">
        <v>3334</v>
      </c>
      <c r="F61">
        <v>2000</v>
      </c>
      <c r="G61">
        <v>110</v>
      </c>
      <c r="H61" t="s">
        <v>1</v>
      </c>
      <c r="I61" t="s">
        <v>112</v>
      </c>
      <c r="J61" t="s">
        <v>79</v>
      </c>
      <c r="K61">
        <v>10.1</v>
      </c>
      <c r="L61">
        <v>0.12</v>
      </c>
      <c r="M61">
        <v>129722</v>
      </c>
      <c r="N61">
        <v>470</v>
      </c>
      <c r="O61">
        <v>2</v>
      </c>
      <c r="P61">
        <v>2</v>
      </c>
      <c r="Q61">
        <v>1</v>
      </c>
      <c r="R61">
        <v>2</v>
      </c>
      <c r="S61" t="s">
        <v>113</v>
      </c>
      <c r="T61">
        <v>10.1</v>
      </c>
      <c r="U61">
        <v>870</v>
      </c>
    </row>
    <row r="62" spans="2:21" x14ac:dyDescent="0.3">
      <c r="B62" t="s">
        <v>119</v>
      </c>
      <c r="C62">
        <v>2023158</v>
      </c>
      <c r="D62">
        <v>891</v>
      </c>
      <c r="E62">
        <v>3889</v>
      </c>
      <c r="F62">
        <v>2000</v>
      </c>
      <c r="G62">
        <v>88</v>
      </c>
      <c r="H62" t="s">
        <v>1</v>
      </c>
      <c r="I62" t="s">
        <v>115</v>
      </c>
      <c r="J62" t="s">
        <v>79</v>
      </c>
      <c r="K62">
        <v>9.5399999999999991</v>
      </c>
      <c r="L62">
        <v>0.11</v>
      </c>
      <c r="M62">
        <v>161852</v>
      </c>
      <c r="N62">
        <v>470</v>
      </c>
      <c r="O62">
        <v>2</v>
      </c>
      <c r="P62">
        <v>2</v>
      </c>
      <c r="Q62">
        <v>1</v>
      </c>
      <c r="R62">
        <v>2</v>
      </c>
      <c r="S62" t="s">
        <v>116</v>
      </c>
      <c r="T62">
        <v>9.5399999999999991</v>
      </c>
      <c r="U62">
        <v>891</v>
      </c>
    </row>
    <row r="63" spans="2:21" x14ac:dyDescent="0.3">
      <c r="B63" t="s">
        <v>120</v>
      </c>
      <c r="C63">
        <v>2055338</v>
      </c>
      <c r="D63">
        <v>870</v>
      </c>
      <c r="E63">
        <v>3334</v>
      </c>
      <c r="F63">
        <v>2000</v>
      </c>
      <c r="G63">
        <v>122</v>
      </c>
      <c r="H63" t="s">
        <v>1</v>
      </c>
      <c r="I63" t="s">
        <v>112</v>
      </c>
      <c r="J63" t="s">
        <v>79</v>
      </c>
      <c r="K63">
        <v>10.1</v>
      </c>
      <c r="L63">
        <v>0.12</v>
      </c>
      <c r="M63">
        <v>123320</v>
      </c>
      <c r="N63">
        <v>490</v>
      </c>
      <c r="O63">
        <v>2</v>
      </c>
      <c r="P63">
        <v>2</v>
      </c>
      <c r="Q63">
        <v>2</v>
      </c>
      <c r="R63">
        <v>2</v>
      </c>
      <c r="S63" t="s">
        <v>113</v>
      </c>
      <c r="T63">
        <v>10.1</v>
      </c>
      <c r="U63">
        <v>870</v>
      </c>
    </row>
    <row r="64" spans="2:21" x14ac:dyDescent="0.3">
      <c r="B64" t="s">
        <v>121</v>
      </c>
      <c r="C64">
        <v>2145774</v>
      </c>
      <c r="D64">
        <v>891</v>
      </c>
      <c r="E64">
        <v>3889</v>
      </c>
      <c r="F64">
        <v>2000</v>
      </c>
      <c r="G64">
        <v>80</v>
      </c>
      <c r="H64" t="s">
        <v>1</v>
      </c>
      <c r="I64" t="s">
        <v>115</v>
      </c>
      <c r="J64" t="s">
        <v>79</v>
      </c>
      <c r="K64">
        <v>8.48</v>
      </c>
      <c r="L64">
        <v>0.1</v>
      </c>
      <c r="M64">
        <v>160934</v>
      </c>
      <c r="N64">
        <v>470</v>
      </c>
      <c r="O64">
        <v>2</v>
      </c>
      <c r="P64">
        <v>2</v>
      </c>
      <c r="Q64">
        <v>1</v>
      </c>
      <c r="R64">
        <v>2</v>
      </c>
      <c r="S64" t="s">
        <v>116</v>
      </c>
      <c r="T64">
        <v>8.48</v>
      </c>
      <c r="U64">
        <v>891</v>
      </c>
    </row>
    <row r="65" spans="2:21" x14ac:dyDescent="0.3">
      <c r="B65" t="s">
        <v>122</v>
      </c>
      <c r="C65">
        <v>2172603</v>
      </c>
      <c r="D65">
        <v>891</v>
      </c>
      <c r="E65">
        <v>3706</v>
      </c>
      <c r="F65">
        <v>2000</v>
      </c>
      <c r="G65">
        <v>85</v>
      </c>
      <c r="H65" t="s">
        <v>1</v>
      </c>
      <c r="I65" t="s">
        <v>115</v>
      </c>
      <c r="J65" t="s">
        <v>79</v>
      </c>
      <c r="K65">
        <v>8.48</v>
      </c>
      <c r="L65">
        <v>0.1</v>
      </c>
      <c r="M65">
        <v>162946</v>
      </c>
      <c r="N65">
        <v>460</v>
      </c>
      <c r="O65">
        <v>2</v>
      </c>
      <c r="P65">
        <v>2</v>
      </c>
      <c r="Q65">
        <v>1</v>
      </c>
      <c r="R65">
        <v>1</v>
      </c>
      <c r="S65" t="s">
        <v>116</v>
      </c>
      <c r="T65">
        <v>8.48</v>
      </c>
      <c r="U65">
        <v>891</v>
      </c>
    </row>
    <row r="66" spans="2:21" x14ac:dyDescent="0.3">
      <c r="B66" t="s">
        <v>123</v>
      </c>
      <c r="C66">
        <v>2367883</v>
      </c>
      <c r="D66">
        <v>870</v>
      </c>
      <c r="E66">
        <v>4260</v>
      </c>
      <c r="F66">
        <v>2000</v>
      </c>
      <c r="G66">
        <v>110</v>
      </c>
      <c r="H66" t="s">
        <v>1</v>
      </c>
      <c r="I66" t="s">
        <v>112</v>
      </c>
      <c r="J66" t="s">
        <v>79</v>
      </c>
      <c r="K66">
        <v>10.1</v>
      </c>
      <c r="L66">
        <v>0.12</v>
      </c>
      <c r="M66">
        <v>153912</v>
      </c>
      <c r="N66">
        <v>490</v>
      </c>
      <c r="O66">
        <v>2</v>
      </c>
      <c r="P66">
        <v>2</v>
      </c>
      <c r="Q66">
        <v>1</v>
      </c>
      <c r="R66">
        <v>2</v>
      </c>
      <c r="S66" t="s">
        <v>116</v>
      </c>
      <c r="T66">
        <v>10.1</v>
      </c>
      <c r="U66">
        <v>870</v>
      </c>
    </row>
    <row r="67" spans="2:21" x14ac:dyDescent="0.3">
      <c r="B67" t="s">
        <v>124</v>
      </c>
      <c r="C67">
        <v>2472381</v>
      </c>
      <c r="D67">
        <v>870</v>
      </c>
      <c r="E67">
        <v>4448</v>
      </c>
      <c r="F67">
        <v>2000</v>
      </c>
      <c r="G67">
        <v>110</v>
      </c>
      <c r="H67" t="s">
        <v>1</v>
      </c>
      <c r="I67" t="s">
        <v>112</v>
      </c>
      <c r="J67" t="s">
        <v>79</v>
      </c>
      <c r="K67">
        <v>10.1</v>
      </c>
      <c r="L67">
        <v>0.12</v>
      </c>
      <c r="M67">
        <v>173066</v>
      </c>
      <c r="N67">
        <v>490</v>
      </c>
      <c r="O67">
        <v>2</v>
      </c>
      <c r="P67">
        <v>2</v>
      </c>
      <c r="Q67">
        <v>1</v>
      </c>
      <c r="R67">
        <v>1</v>
      </c>
      <c r="S67" t="s">
        <v>113</v>
      </c>
      <c r="T67">
        <v>10.1</v>
      </c>
      <c r="U67">
        <v>870</v>
      </c>
    </row>
    <row r="68" spans="2:21" x14ac:dyDescent="0.3">
      <c r="B68" t="s">
        <v>125</v>
      </c>
      <c r="C68">
        <v>2512492</v>
      </c>
      <c r="D68">
        <v>891</v>
      </c>
      <c r="E68">
        <v>3892</v>
      </c>
      <c r="F68">
        <v>2000</v>
      </c>
      <c r="G68">
        <v>78</v>
      </c>
      <c r="H68" t="s">
        <v>1</v>
      </c>
      <c r="I68" t="s">
        <v>115</v>
      </c>
      <c r="J68" t="s">
        <v>79</v>
      </c>
      <c r="K68">
        <v>7.42</v>
      </c>
      <c r="L68">
        <v>0.09</v>
      </c>
      <c r="M68">
        <v>138188</v>
      </c>
      <c r="N68">
        <v>500</v>
      </c>
      <c r="O68">
        <v>2</v>
      </c>
      <c r="P68">
        <v>2</v>
      </c>
      <c r="Q68">
        <v>1</v>
      </c>
      <c r="R68">
        <v>1</v>
      </c>
      <c r="S68" t="s">
        <v>116</v>
      </c>
      <c r="T68">
        <v>7.42</v>
      </c>
      <c r="U68">
        <v>891</v>
      </c>
    </row>
    <row r="69" spans="2:21" x14ac:dyDescent="0.3">
      <c r="B69" t="s">
        <v>126</v>
      </c>
      <c r="C69">
        <v>2825347</v>
      </c>
      <c r="D69">
        <v>870</v>
      </c>
      <c r="E69">
        <v>4077</v>
      </c>
      <c r="F69">
        <v>2000</v>
      </c>
      <c r="G69">
        <v>120</v>
      </c>
      <c r="H69" t="s">
        <v>1</v>
      </c>
      <c r="I69" t="s">
        <v>112</v>
      </c>
      <c r="J69" t="s">
        <v>79</v>
      </c>
      <c r="K69">
        <v>9.09</v>
      </c>
      <c r="L69">
        <v>0.11</v>
      </c>
      <c r="M69">
        <v>169520</v>
      </c>
      <c r="N69">
        <v>500</v>
      </c>
      <c r="O69">
        <v>2</v>
      </c>
      <c r="P69">
        <v>2</v>
      </c>
      <c r="Q69">
        <v>2</v>
      </c>
      <c r="R69">
        <v>1</v>
      </c>
      <c r="S69" t="s">
        <v>113</v>
      </c>
      <c r="T69">
        <v>9.09</v>
      </c>
      <c r="U69">
        <v>870</v>
      </c>
    </row>
    <row r="70" spans="2:21" x14ac:dyDescent="0.3">
      <c r="B70" t="s">
        <v>127</v>
      </c>
      <c r="C70">
        <v>3197562</v>
      </c>
      <c r="D70">
        <v>966</v>
      </c>
      <c r="E70">
        <v>3820</v>
      </c>
      <c r="F70">
        <v>4265</v>
      </c>
      <c r="G70">
        <v>80</v>
      </c>
      <c r="H70" t="s">
        <v>1</v>
      </c>
      <c r="I70" t="s">
        <v>128</v>
      </c>
      <c r="J70" t="s">
        <v>79</v>
      </c>
      <c r="K70">
        <v>11.33</v>
      </c>
      <c r="L70">
        <v>0.14000000000000001</v>
      </c>
      <c r="M70">
        <v>127902</v>
      </c>
      <c r="N70">
        <v>500</v>
      </c>
      <c r="O70">
        <v>2</v>
      </c>
      <c r="P70">
        <v>2</v>
      </c>
      <c r="Q70">
        <v>1</v>
      </c>
      <c r="R70">
        <v>1</v>
      </c>
      <c r="S70" t="s">
        <v>129</v>
      </c>
      <c r="T70">
        <v>11.33</v>
      </c>
      <c r="U70">
        <v>966</v>
      </c>
    </row>
    <row r="71" spans="2:21" x14ac:dyDescent="0.3">
      <c r="B71" t="s">
        <v>130</v>
      </c>
      <c r="C71">
        <v>3387562</v>
      </c>
      <c r="D71">
        <v>931</v>
      </c>
      <c r="E71">
        <v>3820</v>
      </c>
      <c r="F71">
        <v>4314</v>
      </c>
      <c r="G71">
        <v>97</v>
      </c>
      <c r="H71" t="s">
        <v>1</v>
      </c>
      <c r="I71" t="s">
        <v>131</v>
      </c>
      <c r="J71" t="s">
        <v>79</v>
      </c>
      <c r="K71">
        <v>11.77</v>
      </c>
      <c r="L71">
        <v>0.14000000000000001</v>
      </c>
      <c r="M71">
        <v>135502</v>
      </c>
      <c r="N71">
        <v>510</v>
      </c>
      <c r="O71">
        <v>2</v>
      </c>
      <c r="P71">
        <v>2</v>
      </c>
      <c r="Q71">
        <v>1</v>
      </c>
      <c r="R71">
        <v>1</v>
      </c>
      <c r="S71" t="s">
        <v>1451</v>
      </c>
      <c r="T71">
        <v>11.77</v>
      </c>
      <c r="U71">
        <v>931</v>
      </c>
    </row>
    <row r="72" spans="2:21" x14ac:dyDescent="0.3">
      <c r="B72" t="s">
        <v>130</v>
      </c>
      <c r="C72">
        <v>3387562</v>
      </c>
      <c r="D72">
        <v>844</v>
      </c>
      <c r="E72">
        <v>3820</v>
      </c>
      <c r="F72">
        <v>4314</v>
      </c>
      <c r="G72">
        <v>97</v>
      </c>
      <c r="H72" t="s">
        <v>1</v>
      </c>
      <c r="I72" t="s">
        <v>131</v>
      </c>
      <c r="J72" t="s">
        <v>79</v>
      </c>
      <c r="K72">
        <v>10.78</v>
      </c>
      <c r="L72">
        <v>0.14000000000000001</v>
      </c>
      <c r="M72">
        <v>135502</v>
      </c>
      <c r="N72">
        <v>510</v>
      </c>
      <c r="O72">
        <v>2</v>
      </c>
      <c r="P72">
        <v>2</v>
      </c>
      <c r="Q72">
        <v>1</v>
      </c>
      <c r="R72">
        <v>1</v>
      </c>
      <c r="S72" t="s">
        <v>1449</v>
      </c>
      <c r="T72">
        <v>10.78</v>
      </c>
      <c r="U72">
        <v>844</v>
      </c>
    </row>
    <row r="73" spans="2:21" x14ac:dyDescent="0.3">
      <c r="B73" t="s">
        <v>130</v>
      </c>
      <c r="C73">
        <v>3387562</v>
      </c>
      <c r="D73">
        <v>905</v>
      </c>
      <c r="E73">
        <v>3820</v>
      </c>
      <c r="F73">
        <v>4314</v>
      </c>
      <c r="G73">
        <v>97</v>
      </c>
      <c r="H73" t="s">
        <v>1</v>
      </c>
      <c r="I73" t="s">
        <v>131</v>
      </c>
      <c r="J73" t="s">
        <v>79</v>
      </c>
      <c r="K73">
        <v>11.11</v>
      </c>
      <c r="L73">
        <v>0.14000000000000001</v>
      </c>
      <c r="M73">
        <v>135502</v>
      </c>
      <c r="N73">
        <v>510</v>
      </c>
      <c r="O73">
        <v>2</v>
      </c>
      <c r="P73">
        <v>2</v>
      </c>
      <c r="Q73">
        <v>1</v>
      </c>
      <c r="R73">
        <v>1</v>
      </c>
      <c r="S73" t="s">
        <v>1450</v>
      </c>
      <c r="T73">
        <v>11.11</v>
      </c>
      <c r="U73">
        <v>905</v>
      </c>
    </row>
    <row r="74" spans="2:21" x14ac:dyDescent="0.3">
      <c r="B74" t="s">
        <v>130</v>
      </c>
      <c r="C74">
        <v>3387562</v>
      </c>
      <c r="D74">
        <v>783</v>
      </c>
      <c r="E74">
        <v>3820</v>
      </c>
      <c r="F74">
        <v>4314</v>
      </c>
      <c r="G74">
        <v>97</v>
      </c>
      <c r="H74" t="s">
        <v>1</v>
      </c>
      <c r="I74" t="s">
        <v>131</v>
      </c>
      <c r="J74" t="s">
        <v>79</v>
      </c>
      <c r="K74">
        <v>10.67</v>
      </c>
      <c r="L74">
        <v>0.14000000000000001</v>
      </c>
      <c r="M74">
        <v>135502</v>
      </c>
      <c r="N74">
        <v>510</v>
      </c>
      <c r="O74">
        <v>2</v>
      </c>
      <c r="P74">
        <v>2</v>
      </c>
      <c r="Q74">
        <v>1</v>
      </c>
      <c r="R74">
        <v>1</v>
      </c>
      <c r="S74" t="s">
        <v>132</v>
      </c>
      <c r="T74">
        <v>10.67</v>
      </c>
      <c r="U74">
        <v>783</v>
      </c>
    </row>
    <row r="75" spans="2:21" x14ac:dyDescent="0.3">
      <c r="B75" t="s">
        <v>133</v>
      </c>
      <c r="C75">
        <v>4216798</v>
      </c>
      <c r="D75">
        <v>931</v>
      </c>
      <c r="E75">
        <v>3820</v>
      </c>
      <c r="F75">
        <v>4593</v>
      </c>
      <c r="G75">
        <v>120</v>
      </c>
      <c r="H75" t="s">
        <v>1</v>
      </c>
      <c r="I75" t="s">
        <v>134</v>
      </c>
      <c r="J75" t="s">
        <v>79</v>
      </c>
      <c r="K75">
        <v>13.91</v>
      </c>
      <c r="L75">
        <v>0.16</v>
      </c>
      <c r="M75">
        <v>168672</v>
      </c>
      <c r="N75">
        <v>550</v>
      </c>
      <c r="O75">
        <v>2</v>
      </c>
      <c r="P75">
        <v>3</v>
      </c>
      <c r="Q75">
        <v>1</v>
      </c>
      <c r="R75">
        <v>2</v>
      </c>
      <c r="S75" t="s">
        <v>1451</v>
      </c>
      <c r="T75">
        <v>13.91</v>
      </c>
      <c r="U75">
        <v>931</v>
      </c>
    </row>
    <row r="76" spans="2:21" x14ac:dyDescent="0.3">
      <c r="B76" t="s">
        <v>133</v>
      </c>
      <c r="C76">
        <v>4216798</v>
      </c>
      <c r="D76">
        <v>844</v>
      </c>
      <c r="E76">
        <v>3820</v>
      </c>
      <c r="F76">
        <v>4593</v>
      </c>
      <c r="G76">
        <v>120</v>
      </c>
      <c r="H76" t="s">
        <v>1</v>
      </c>
      <c r="I76" t="s">
        <v>134</v>
      </c>
      <c r="J76" t="s">
        <v>79</v>
      </c>
      <c r="K76">
        <v>12.74</v>
      </c>
      <c r="L76">
        <v>0.16</v>
      </c>
      <c r="M76">
        <v>168672</v>
      </c>
      <c r="N76">
        <v>550</v>
      </c>
      <c r="O76">
        <v>2</v>
      </c>
      <c r="P76">
        <v>3</v>
      </c>
      <c r="Q76">
        <v>1</v>
      </c>
      <c r="R76">
        <v>2</v>
      </c>
      <c r="S76" t="s">
        <v>1449</v>
      </c>
      <c r="T76">
        <v>12.74</v>
      </c>
      <c r="U76">
        <v>844</v>
      </c>
    </row>
    <row r="77" spans="2:21" x14ac:dyDescent="0.3">
      <c r="B77" t="s">
        <v>133</v>
      </c>
      <c r="C77">
        <v>4216798</v>
      </c>
      <c r="D77">
        <v>905</v>
      </c>
      <c r="E77">
        <v>3820</v>
      </c>
      <c r="F77">
        <v>4593</v>
      </c>
      <c r="G77">
        <v>120</v>
      </c>
      <c r="H77" t="s">
        <v>1</v>
      </c>
      <c r="I77" t="s">
        <v>134</v>
      </c>
      <c r="J77" t="s">
        <v>79</v>
      </c>
      <c r="K77">
        <v>13.13</v>
      </c>
      <c r="L77">
        <v>0.16</v>
      </c>
      <c r="M77">
        <v>168672</v>
      </c>
      <c r="N77">
        <v>550</v>
      </c>
      <c r="O77">
        <v>2</v>
      </c>
      <c r="P77">
        <v>3</v>
      </c>
      <c r="Q77">
        <v>1</v>
      </c>
      <c r="R77">
        <v>2</v>
      </c>
      <c r="S77" t="s">
        <v>1450</v>
      </c>
      <c r="T77">
        <v>13.13</v>
      </c>
      <c r="U77">
        <v>905</v>
      </c>
    </row>
    <row r="78" spans="2:21" x14ac:dyDescent="0.3">
      <c r="B78" t="s">
        <v>133</v>
      </c>
      <c r="C78">
        <v>4216798</v>
      </c>
      <c r="D78">
        <v>783</v>
      </c>
      <c r="E78">
        <v>3820</v>
      </c>
      <c r="F78">
        <v>4593</v>
      </c>
      <c r="G78">
        <v>120</v>
      </c>
      <c r="H78" t="s">
        <v>1</v>
      </c>
      <c r="I78" t="s">
        <v>134</v>
      </c>
      <c r="J78" t="s">
        <v>79</v>
      </c>
      <c r="K78">
        <v>12.61</v>
      </c>
      <c r="L78">
        <v>0.16</v>
      </c>
      <c r="M78">
        <v>168672</v>
      </c>
      <c r="N78">
        <v>550</v>
      </c>
      <c r="O78">
        <v>2</v>
      </c>
      <c r="P78">
        <v>3</v>
      </c>
      <c r="Q78">
        <v>1</v>
      </c>
      <c r="R78">
        <v>2</v>
      </c>
      <c r="S78" t="s">
        <v>132</v>
      </c>
      <c r="T78">
        <v>12.61</v>
      </c>
      <c r="U78">
        <v>783</v>
      </c>
    </row>
    <row r="79" spans="2:21" x14ac:dyDescent="0.3">
      <c r="B79" t="s">
        <v>135</v>
      </c>
      <c r="C79">
        <v>124381</v>
      </c>
      <c r="D79">
        <v>585</v>
      </c>
      <c r="E79">
        <v>1713</v>
      </c>
      <c r="F79">
        <v>2000</v>
      </c>
      <c r="G79">
        <v>37</v>
      </c>
      <c r="H79" t="s">
        <v>1</v>
      </c>
      <c r="I79" t="s">
        <v>136</v>
      </c>
      <c r="J79" t="s">
        <v>137</v>
      </c>
      <c r="K79">
        <v>17.510000000000002</v>
      </c>
      <c r="L79">
        <v>0.21</v>
      </c>
      <c r="M79">
        <v>14926</v>
      </c>
      <c r="N79">
        <v>480</v>
      </c>
      <c r="O79">
        <v>2</v>
      </c>
      <c r="P79">
        <v>1</v>
      </c>
      <c r="Q79">
        <v>1</v>
      </c>
      <c r="R79">
        <v>2</v>
      </c>
      <c r="S79" t="s">
        <v>1487</v>
      </c>
      <c r="T79">
        <v>17.510000000000002</v>
      </c>
      <c r="U79">
        <v>585</v>
      </c>
    </row>
    <row r="80" spans="2:21" x14ac:dyDescent="0.3">
      <c r="B80" t="s">
        <v>135</v>
      </c>
      <c r="C80">
        <v>124381</v>
      </c>
      <c r="D80">
        <v>510</v>
      </c>
      <c r="E80">
        <v>1713</v>
      </c>
      <c r="F80">
        <v>2000</v>
      </c>
      <c r="G80">
        <v>37</v>
      </c>
      <c r="H80" t="s">
        <v>1</v>
      </c>
      <c r="I80" t="s">
        <v>136</v>
      </c>
      <c r="J80" t="s">
        <v>137</v>
      </c>
      <c r="K80">
        <v>16.149999999999999</v>
      </c>
      <c r="L80">
        <v>0.21</v>
      </c>
      <c r="M80">
        <v>14926</v>
      </c>
      <c r="N80">
        <v>480</v>
      </c>
      <c r="O80">
        <v>2</v>
      </c>
      <c r="P80">
        <v>1</v>
      </c>
      <c r="Q80">
        <v>1</v>
      </c>
      <c r="R80">
        <v>2</v>
      </c>
      <c r="S80" t="s">
        <v>138</v>
      </c>
      <c r="T80">
        <v>16.149999999999999</v>
      </c>
      <c r="U80">
        <v>510</v>
      </c>
    </row>
    <row r="81" spans="2:21" x14ac:dyDescent="0.3">
      <c r="B81" t="s">
        <v>139</v>
      </c>
      <c r="C81">
        <v>127710</v>
      </c>
      <c r="D81">
        <v>505</v>
      </c>
      <c r="E81">
        <v>1889</v>
      </c>
      <c r="F81">
        <v>2000</v>
      </c>
      <c r="G81">
        <v>37</v>
      </c>
      <c r="H81" t="s">
        <v>1</v>
      </c>
      <c r="I81" t="s">
        <v>136</v>
      </c>
      <c r="J81" t="s">
        <v>137</v>
      </c>
      <c r="K81">
        <v>16.96</v>
      </c>
      <c r="L81">
        <v>0.2</v>
      </c>
      <c r="M81">
        <v>22350</v>
      </c>
      <c r="N81">
        <v>380</v>
      </c>
      <c r="O81">
        <v>2</v>
      </c>
      <c r="P81">
        <v>1</v>
      </c>
      <c r="Q81">
        <v>1</v>
      </c>
      <c r="R81">
        <v>2</v>
      </c>
      <c r="S81" t="s">
        <v>1488</v>
      </c>
      <c r="T81">
        <v>16.96</v>
      </c>
      <c r="U81">
        <v>505</v>
      </c>
    </row>
    <row r="82" spans="2:21" x14ac:dyDescent="0.3">
      <c r="B82" t="s">
        <v>139</v>
      </c>
      <c r="C82">
        <v>127710</v>
      </c>
      <c r="D82">
        <v>480</v>
      </c>
      <c r="E82">
        <v>1889</v>
      </c>
      <c r="F82">
        <v>2000</v>
      </c>
      <c r="G82">
        <v>37</v>
      </c>
      <c r="H82" t="s">
        <v>1</v>
      </c>
      <c r="I82" t="s">
        <v>136</v>
      </c>
      <c r="J82" t="s">
        <v>137</v>
      </c>
      <c r="K82">
        <v>15.84</v>
      </c>
      <c r="L82">
        <v>0.2</v>
      </c>
      <c r="M82">
        <v>22350</v>
      </c>
      <c r="N82">
        <v>380</v>
      </c>
      <c r="O82">
        <v>2</v>
      </c>
      <c r="P82">
        <v>1</v>
      </c>
      <c r="Q82">
        <v>1</v>
      </c>
      <c r="R82">
        <v>2</v>
      </c>
      <c r="S82" t="s">
        <v>140</v>
      </c>
      <c r="T82">
        <v>15.84</v>
      </c>
      <c r="U82">
        <v>480</v>
      </c>
    </row>
    <row r="83" spans="2:21" x14ac:dyDescent="0.3">
      <c r="B83" t="s">
        <v>141</v>
      </c>
      <c r="C83">
        <v>137633</v>
      </c>
      <c r="D83">
        <v>789</v>
      </c>
      <c r="E83">
        <v>2684</v>
      </c>
      <c r="F83">
        <v>2000</v>
      </c>
      <c r="G83">
        <v>8</v>
      </c>
      <c r="H83" t="s">
        <v>1</v>
      </c>
      <c r="I83" t="s">
        <v>142</v>
      </c>
      <c r="J83" t="s">
        <v>137</v>
      </c>
      <c r="K83">
        <v>17.510000000000002</v>
      </c>
      <c r="L83">
        <v>0.09</v>
      </c>
      <c r="M83">
        <v>33720</v>
      </c>
      <c r="N83">
        <v>320</v>
      </c>
      <c r="O83">
        <v>0</v>
      </c>
      <c r="P83">
        <v>0</v>
      </c>
      <c r="Q83">
        <v>0</v>
      </c>
      <c r="R83">
        <v>0</v>
      </c>
      <c r="S83" t="s">
        <v>1492</v>
      </c>
      <c r="T83">
        <v>17.510000000000002</v>
      </c>
      <c r="U83">
        <v>789</v>
      </c>
    </row>
    <row r="84" spans="2:21" x14ac:dyDescent="0.3">
      <c r="B84" t="s">
        <v>141</v>
      </c>
      <c r="C84">
        <v>137633</v>
      </c>
      <c r="D84">
        <v>956</v>
      </c>
      <c r="E84">
        <v>2684</v>
      </c>
      <c r="F84">
        <v>2000</v>
      </c>
      <c r="G84">
        <v>8</v>
      </c>
      <c r="H84" t="s">
        <v>1</v>
      </c>
      <c r="I84" t="s">
        <v>142</v>
      </c>
      <c r="J84" t="s">
        <v>137</v>
      </c>
      <c r="K84">
        <v>17.420000000000002</v>
      </c>
      <c r="L84">
        <v>0.09</v>
      </c>
      <c r="M84">
        <v>33720</v>
      </c>
      <c r="N84">
        <v>320</v>
      </c>
      <c r="O84">
        <v>0</v>
      </c>
      <c r="P84">
        <v>0</v>
      </c>
      <c r="Q84">
        <v>0</v>
      </c>
      <c r="R84">
        <v>0</v>
      </c>
      <c r="S84" t="s">
        <v>143</v>
      </c>
      <c r="T84">
        <v>17.420000000000002</v>
      </c>
      <c r="U84">
        <v>956</v>
      </c>
    </row>
    <row r="85" spans="2:21" x14ac:dyDescent="0.3">
      <c r="B85" t="s">
        <v>144</v>
      </c>
      <c r="C85">
        <v>180374</v>
      </c>
      <c r="D85">
        <v>512</v>
      </c>
      <c r="E85">
        <v>1558</v>
      </c>
      <c r="F85">
        <v>2000</v>
      </c>
      <c r="G85">
        <v>50</v>
      </c>
      <c r="H85" t="s">
        <v>1</v>
      </c>
      <c r="I85" t="s">
        <v>145</v>
      </c>
      <c r="J85" t="s">
        <v>137</v>
      </c>
      <c r="K85">
        <v>13.86</v>
      </c>
      <c r="L85">
        <v>0.18</v>
      </c>
      <c r="M85">
        <v>27056</v>
      </c>
      <c r="N85">
        <v>370</v>
      </c>
      <c r="O85">
        <v>2</v>
      </c>
      <c r="P85">
        <v>2</v>
      </c>
      <c r="Q85">
        <v>1</v>
      </c>
      <c r="R85">
        <v>2</v>
      </c>
      <c r="S85" t="s">
        <v>146</v>
      </c>
      <c r="T85">
        <v>13.86</v>
      </c>
      <c r="U85">
        <v>512</v>
      </c>
    </row>
    <row r="86" spans="2:21" x14ac:dyDescent="0.3">
      <c r="B86" t="s">
        <v>147</v>
      </c>
      <c r="C86">
        <v>223915</v>
      </c>
      <c r="D86">
        <v>945</v>
      </c>
      <c r="E86">
        <v>3000</v>
      </c>
      <c r="F86">
        <v>3500</v>
      </c>
      <c r="G86">
        <v>16</v>
      </c>
      <c r="H86" t="s">
        <v>1</v>
      </c>
      <c r="I86" t="s">
        <v>148</v>
      </c>
      <c r="J86" t="s">
        <v>137</v>
      </c>
      <c r="K86">
        <v>10.1</v>
      </c>
      <c r="L86">
        <v>0.12</v>
      </c>
      <c r="M86">
        <v>16794</v>
      </c>
      <c r="N86">
        <v>480</v>
      </c>
      <c r="O86">
        <v>2</v>
      </c>
      <c r="P86">
        <v>1</v>
      </c>
      <c r="Q86">
        <v>1</v>
      </c>
      <c r="R86">
        <v>1</v>
      </c>
      <c r="S86" t="s">
        <v>149</v>
      </c>
      <c r="T86">
        <v>10.1</v>
      </c>
      <c r="U86">
        <v>945</v>
      </c>
    </row>
    <row r="87" spans="2:21" x14ac:dyDescent="0.3">
      <c r="B87" t="s">
        <v>150</v>
      </c>
      <c r="C87">
        <v>259197</v>
      </c>
      <c r="D87">
        <v>396</v>
      </c>
      <c r="E87">
        <v>1400</v>
      </c>
      <c r="F87">
        <v>2000</v>
      </c>
      <c r="G87">
        <v>54</v>
      </c>
      <c r="H87" t="s">
        <v>1</v>
      </c>
      <c r="I87" t="s">
        <v>151</v>
      </c>
      <c r="J87" t="s">
        <v>137</v>
      </c>
      <c r="K87">
        <v>14.7</v>
      </c>
      <c r="L87">
        <v>0.19</v>
      </c>
      <c r="M87">
        <v>53136</v>
      </c>
      <c r="N87">
        <v>400</v>
      </c>
      <c r="O87">
        <v>2</v>
      </c>
      <c r="P87">
        <v>1</v>
      </c>
      <c r="Q87">
        <v>1</v>
      </c>
      <c r="R87">
        <v>2</v>
      </c>
      <c r="S87" t="s">
        <v>152</v>
      </c>
      <c r="T87">
        <v>14.7</v>
      </c>
      <c r="U87">
        <v>396</v>
      </c>
    </row>
    <row r="88" spans="2:21" x14ac:dyDescent="0.3">
      <c r="B88" t="s">
        <v>153</v>
      </c>
      <c r="C88">
        <v>416025</v>
      </c>
      <c r="D88">
        <v>840</v>
      </c>
      <c r="E88">
        <v>2417</v>
      </c>
      <c r="F88">
        <v>4500</v>
      </c>
      <c r="G88">
        <v>50</v>
      </c>
      <c r="H88" t="s">
        <v>1</v>
      </c>
      <c r="I88" t="s">
        <v>154</v>
      </c>
      <c r="J88" t="s">
        <v>137</v>
      </c>
      <c r="K88">
        <v>7.56</v>
      </c>
      <c r="L88">
        <v>0.09</v>
      </c>
      <c r="M88">
        <v>56164</v>
      </c>
      <c r="N88">
        <v>470</v>
      </c>
      <c r="O88">
        <v>2</v>
      </c>
      <c r="P88">
        <v>1</v>
      </c>
      <c r="Q88">
        <v>1</v>
      </c>
      <c r="R88">
        <v>2</v>
      </c>
      <c r="S88" t="s">
        <v>155</v>
      </c>
      <c r="T88">
        <v>7.56</v>
      </c>
      <c r="U88">
        <v>840</v>
      </c>
    </row>
    <row r="89" spans="2:21" x14ac:dyDescent="0.3">
      <c r="B89" t="s">
        <v>156</v>
      </c>
      <c r="C89">
        <v>439374</v>
      </c>
      <c r="D89">
        <v>863</v>
      </c>
      <c r="E89">
        <v>5925</v>
      </c>
      <c r="F89">
        <v>3500</v>
      </c>
      <c r="G89">
        <v>19</v>
      </c>
      <c r="H89" t="s">
        <v>1</v>
      </c>
      <c r="I89" t="s">
        <v>148</v>
      </c>
      <c r="J89" t="s">
        <v>137</v>
      </c>
      <c r="K89">
        <v>6.3</v>
      </c>
      <c r="L89">
        <v>0.09</v>
      </c>
      <c r="M89">
        <v>85678</v>
      </c>
      <c r="N89">
        <v>370</v>
      </c>
      <c r="O89">
        <v>2</v>
      </c>
      <c r="P89">
        <v>1</v>
      </c>
      <c r="Q89">
        <v>1</v>
      </c>
      <c r="R89">
        <v>2</v>
      </c>
      <c r="S89" t="s">
        <v>157</v>
      </c>
      <c r="T89">
        <v>6.3</v>
      </c>
      <c r="U89">
        <v>863</v>
      </c>
    </row>
    <row r="90" spans="2:21" x14ac:dyDescent="0.3">
      <c r="B90" t="s">
        <v>158</v>
      </c>
      <c r="C90">
        <v>526012</v>
      </c>
      <c r="D90">
        <v>840</v>
      </c>
      <c r="E90">
        <v>3056</v>
      </c>
      <c r="F90">
        <v>4500</v>
      </c>
      <c r="G90">
        <v>50</v>
      </c>
      <c r="H90" t="s">
        <v>1</v>
      </c>
      <c r="I90" t="s">
        <v>154</v>
      </c>
      <c r="J90" t="s">
        <v>137</v>
      </c>
      <c r="K90">
        <v>7.56</v>
      </c>
      <c r="L90">
        <v>0.09</v>
      </c>
      <c r="M90">
        <v>71012</v>
      </c>
      <c r="N90">
        <v>470</v>
      </c>
      <c r="O90">
        <v>2</v>
      </c>
      <c r="P90">
        <v>1</v>
      </c>
      <c r="Q90">
        <v>1</v>
      </c>
      <c r="R90">
        <v>2</v>
      </c>
      <c r="S90" t="s">
        <v>155</v>
      </c>
      <c r="T90">
        <v>7.56</v>
      </c>
      <c r="U90">
        <v>840</v>
      </c>
    </row>
    <row r="91" spans="2:21" x14ac:dyDescent="0.3">
      <c r="B91" t="s">
        <v>159</v>
      </c>
      <c r="C91">
        <v>552716</v>
      </c>
      <c r="D91">
        <v>825</v>
      </c>
      <c r="E91">
        <v>6236</v>
      </c>
      <c r="F91">
        <v>3500</v>
      </c>
      <c r="G91">
        <v>19</v>
      </c>
      <c r="H91" t="s">
        <v>1</v>
      </c>
      <c r="I91" t="s">
        <v>148</v>
      </c>
      <c r="J91" t="s">
        <v>137</v>
      </c>
      <c r="K91">
        <v>5.4</v>
      </c>
      <c r="L91">
        <v>0.08</v>
      </c>
      <c r="M91">
        <v>102252</v>
      </c>
      <c r="N91">
        <v>350</v>
      </c>
      <c r="O91">
        <v>2</v>
      </c>
      <c r="P91">
        <v>1</v>
      </c>
      <c r="Q91">
        <v>1</v>
      </c>
      <c r="R91">
        <v>2</v>
      </c>
      <c r="S91" t="s">
        <v>157</v>
      </c>
      <c r="T91">
        <v>5.4</v>
      </c>
      <c r="U91">
        <v>825</v>
      </c>
    </row>
    <row r="92" spans="2:21" x14ac:dyDescent="0.3">
      <c r="B92" t="s">
        <v>159</v>
      </c>
      <c r="C92">
        <v>552716</v>
      </c>
      <c r="D92">
        <v>945</v>
      </c>
      <c r="E92">
        <v>6236</v>
      </c>
      <c r="F92">
        <v>3500</v>
      </c>
      <c r="G92">
        <v>19</v>
      </c>
      <c r="H92" t="s">
        <v>1</v>
      </c>
      <c r="I92" t="s">
        <v>148</v>
      </c>
      <c r="J92" t="s">
        <v>137</v>
      </c>
      <c r="K92">
        <v>6.06</v>
      </c>
      <c r="L92">
        <v>0.08</v>
      </c>
      <c r="M92">
        <v>102252</v>
      </c>
      <c r="N92">
        <v>350</v>
      </c>
      <c r="O92">
        <v>2</v>
      </c>
      <c r="P92">
        <v>1</v>
      </c>
      <c r="Q92">
        <v>1</v>
      </c>
      <c r="R92">
        <v>2</v>
      </c>
      <c r="S92" t="s">
        <v>149</v>
      </c>
      <c r="T92">
        <v>6.06</v>
      </c>
      <c r="U92">
        <v>945</v>
      </c>
    </row>
    <row r="93" spans="2:21" x14ac:dyDescent="0.3">
      <c r="B93" t="s">
        <v>160</v>
      </c>
      <c r="C93">
        <v>558459</v>
      </c>
      <c r="D93">
        <v>799</v>
      </c>
      <c r="E93">
        <v>7491</v>
      </c>
      <c r="F93">
        <v>3780</v>
      </c>
      <c r="G93">
        <v>12</v>
      </c>
      <c r="H93" t="s">
        <v>1</v>
      </c>
      <c r="I93" t="s">
        <v>148</v>
      </c>
      <c r="J93" t="s">
        <v>137</v>
      </c>
      <c r="K93">
        <v>4.5999999999999996</v>
      </c>
      <c r="L93">
        <v>0.06</v>
      </c>
      <c r="M93">
        <v>36300</v>
      </c>
      <c r="N93">
        <v>490</v>
      </c>
      <c r="O93">
        <v>2</v>
      </c>
      <c r="P93">
        <v>1</v>
      </c>
      <c r="Q93">
        <v>1</v>
      </c>
      <c r="R93">
        <v>1</v>
      </c>
      <c r="S93" t="s">
        <v>161</v>
      </c>
      <c r="T93">
        <v>4.5999999999999996</v>
      </c>
      <c r="U93">
        <v>799</v>
      </c>
    </row>
    <row r="94" spans="2:21" x14ac:dyDescent="0.3">
      <c r="B94" t="s">
        <v>162</v>
      </c>
      <c r="C94">
        <v>621621</v>
      </c>
      <c r="D94">
        <v>802</v>
      </c>
      <c r="E94">
        <v>3500</v>
      </c>
      <c r="F94">
        <v>2000</v>
      </c>
      <c r="G94">
        <v>50</v>
      </c>
      <c r="H94" t="s">
        <v>1</v>
      </c>
      <c r="I94" t="s">
        <v>163</v>
      </c>
      <c r="J94" t="s">
        <v>137</v>
      </c>
      <c r="K94">
        <v>6.72</v>
      </c>
      <c r="L94">
        <v>0.09</v>
      </c>
      <c r="M94">
        <v>83918</v>
      </c>
      <c r="N94">
        <v>450</v>
      </c>
      <c r="O94">
        <v>2</v>
      </c>
      <c r="P94">
        <v>2</v>
      </c>
      <c r="Q94">
        <v>1</v>
      </c>
      <c r="R94">
        <v>1</v>
      </c>
      <c r="S94" t="s">
        <v>164</v>
      </c>
      <c r="T94">
        <v>6.72</v>
      </c>
      <c r="U94">
        <v>802</v>
      </c>
    </row>
    <row r="95" spans="2:21" x14ac:dyDescent="0.3">
      <c r="B95" t="s">
        <v>165</v>
      </c>
      <c r="C95">
        <v>630386</v>
      </c>
      <c r="D95">
        <v>898</v>
      </c>
      <c r="E95">
        <v>14260</v>
      </c>
      <c r="F95">
        <v>5800</v>
      </c>
      <c r="G95">
        <v>19</v>
      </c>
      <c r="H95" t="s">
        <v>1</v>
      </c>
      <c r="I95" t="s">
        <v>166</v>
      </c>
      <c r="J95" t="s">
        <v>137</v>
      </c>
      <c r="K95">
        <v>8.3699999999999992</v>
      </c>
      <c r="L95">
        <v>0.06</v>
      </c>
      <c r="M95">
        <v>59886</v>
      </c>
      <c r="N95">
        <v>400</v>
      </c>
      <c r="O95">
        <v>2</v>
      </c>
      <c r="P95">
        <v>4</v>
      </c>
      <c r="Q95">
        <v>2</v>
      </c>
      <c r="R95">
        <v>2</v>
      </c>
      <c r="S95" t="s">
        <v>167</v>
      </c>
      <c r="T95">
        <v>8.3699999999999992</v>
      </c>
      <c r="U95">
        <v>898</v>
      </c>
    </row>
    <row r="96" spans="2:21" x14ac:dyDescent="0.3">
      <c r="B96" t="s">
        <v>168</v>
      </c>
      <c r="C96">
        <v>638581</v>
      </c>
      <c r="D96">
        <v>840</v>
      </c>
      <c r="E96">
        <v>3710</v>
      </c>
      <c r="F96">
        <v>2000</v>
      </c>
      <c r="G96">
        <v>50</v>
      </c>
      <c r="H96" t="s">
        <v>1</v>
      </c>
      <c r="I96" t="s">
        <v>154</v>
      </c>
      <c r="J96" t="s">
        <v>137</v>
      </c>
      <c r="K96">
        <v>7.56</v>
      </c>
      <c r="L96">
        <v>0.09</v>
      </c>
      <c r="M96">
        <v>86208</v>
      </c>
      <c r="N96">
        <v>490</v>
      </c>
      <c r="O96">
        <v>2</v>
      </c>
      <c r="P96">
        <v>1</v>
      </c>
      <c r="Q96">
        <v>1</v>
      </c>
      <c r="R96">
        <v>2</v>
      </c>
      <c r="S96" t="s">
        <v>155</v>
      </c>
      <c r="T96">
        <v>7.56</v>
      </c>
      <c r="U96">
        <v>840</v>
      </c>
    </row>
    <row r="97" spans="2:21" x14ac:dyDescent="0.3">
      <c r="B97" t="s">
        <v>169</v>
      </c>
      <c r="C97">
        <v>651042</v>
      </c>
      <c r="D97">
        <v>898</v>
      </c>
      <c r="E97">
        <v>14631</v>
      </c>
      <c r="F97">
        <v>5820</v>
      </c>
      <c r="G97">
        <v>17</v>
      </c>
      <c r="H97" t="s">
        <v>1</v>
      </c>
      <c r="I97" t="s">
        <v>166</v>
      </c>
      <c r="J97" t="s">
        <v>137</v>
      </c>
      <c r="K97">
        <v>7.44</v>
      </c>
      <c r="L97">
        <v>0.06</v>
      </c>
      <c r="M97">
        <v>61848</v>
      </c>
      <c r="N97">
        <v>400</v>
      </c>
      <c r="O97">
        <v>2</v>
      </c>
      <c r="P97">
        <v>3</v>
      </c>
      <c r="Q97">
        <v>2</v>
      </c>
      <c r="R97">
        <v>2</v>
      </c>
      <c r="S97" t="s">
        <v>167</v>
      </c>
      <c r="T97">
        <v>7.44</v>
      </c>
      <c r="U97">
        <v>898</v>
      </c>
    </row>
    <row r="98" spans="2:21" x14ac:dyDescent="0.3">
      <c r="B98" t="s">
        <v>170</v>
      </c>
      <c r="C98">
        <v>659451</v>
      </c>
      <c r="D98">
        <v>802</v>
      </c>
      <c r="E98">
        <v>3713</v>
      </c>
      <c r="F98">
        <v>2000</v>
      </c>
      <c r="G98">
        <v>50</v>
      </c>
      <c r="H98" t="s">
        <v>1</v>
      </c>
      <c r="I98" t="s">
        <v>171</v>
      </c>
      <c r="J98" t="s">
        <v>137</v>
      </c>
      <c r="K98">
        <v>6.72</v>
      </c>
      <c r="L98">
        <v>0.09</v>
      </c>
      <c r="M98">
        <v>75836</v>
      </c>
      <c r="N98">
        <v>470</v>
      </c>
      <c r="O98">
        <v>2</v>
      </c>
      <c r="P98">
        <v>1</v>
      </c>
      <c r="Q98">
        <v>1</v>
      </c>
      <c r="R98">
        <v>2</v>
      </c>
      <c r="S98" t="s">
        <v>164</v>
      </c>
      <c r="T98">
        <v>6.72</v>
      </c>
      <c r="U98">
        <v>802</v>
      </c>
    </row>
    <row r="99" spans="2:21" x14ac:dyDescent="0.3">
      <c r="B99" t="s">
        <v>172</v>
      </c>
      <c r="C99">
        <v>804752</v>
      </c>
      <c r="D99">
        <v>734</v>
      </c>
      <c r="E99">
        <v>2522</v>
      </c>
      <c r="F99">
        <v>2000</v>
      </c>
      <c r="G99">
        <v>70</v>
      </c>
      <c r="H99" t="s">
        <v>1</v>
      </c>
      <c r="I99" t="s">
        <v>173</v>
      </c>
      <c r="J99" t="s">
        <v>137</v>
      </c>
      <c r="K99">
        <v>9.9</v>
      </c>
      <c r="L99">
        <v>0.11</v>
      </c>
      <c r="M99">
        <v>76452</v>
      </c>
      <c r="N99">
        <v>480</v>
      </c>
      <c r="O99">
        <v>2</v>
      </c>
      <c r="P99">
        <v>2</v>
      </c>
      <c r="Q99">
        <v>1</v>
      </c>
      <c r="R99">
        <v>2</v>
      </c>
      <c r="S99" t="s">
        <v>174</v>
      </c>
      <c r="T99">
        <v>9.9</v>
      </c>
      <c r="U99">
        <v>734</v>
      </c>
    </row>
    <row r="100" spans="2:21" x14ac:dyDescent="0.3">
      <c r="B100" t="s">
        <v>175</v>
      </c>
      <c r="C100">
        <v>1052956</v>
      </c>
      <c r="D100">
        <v>879</v>
      </c>
      <c r="E100">
        <v>2655</v>
      </c>
      <c r="F100">
        <v>2000</v>
      </c>
      <c r="G100">
        <v>78</v>
      </c>
      <c r="H100" t="s">
        <v>1</v>
      </c>
      <c r="I100" t="s">
        <v>176</v>
      </c>
      <c r="J100" t="s">
        <v>137</v>
      </c>
      <c r="K100">
        <v>9.36</v>
      </c>
      <c r="L100">
        <v>0.11</v>
      </c>
      <c r="M100">
        <v>94766</v>
      </c>
      <c r="N100">
        <v>500</v>
      </c>
      <c r="O100">
        <v>2</v>
      </c>
      <c r="P100">
        <v>2</v>
      </c>
      <c r="Q100">
        <v>1</v>
      </c>
      <c r="R100">
        <v>2</v>
      </c>
      <c r="S100" t="s">
        <v>177</v>
      </c>
      <c r="T100">
        <v>9.36</v>
      </c>
      <c r="U100">
        <v>879</v>
      </c>
    </row>
    <row r="101" spans="2:21" x14ac:dyDescent="0.3">
      <c r="B101" t="s">
        <v>178</v>
      </c>
      <c r="C101">
        <v>1143957</v>
      </c>
      <c r="D101">
        <v>800</v>
      </c>
      <c r="E101">
        <v>9680</v>
      </c>
      <c r="F101">
        <v>3780</v>
      </c>
      <c r="G101">
        <v>19</v>
      </c>
      <c r="H101" t="s">
        <v>1</v>
      </c>
      <c r="I101" t="s">
        <v>148</v>
      </c>
      <c r="J101" t="s">
        <v>137</v>
      </c>
      <c r="K101">
        <v>4.5999999999999996</v>
      </c>
      <c r="L101">
        <v>0.06</v>
      </c>
      <c r="M101">
        <v>131556</v>
      </c>
      <c r="N101">
        <v>450</v>
      </c>
      <c r="O101">
        <v>2</v>
      </c>
      <c r="P101">
        <v>1</v>
      </c>
      <c r="Q101">
        <v>1</v>
      </c>
      <c r="R101">
        <v>1</v>
      </c>
      <c r="S101" t="s">
        <v>161</v>
      </c>
      <c r="T101">
        <v>4.5999999999999996</v>
      </c>
      <c r="U101">
        <v>800</v>
      </c>
    </row>
    <row r="102" spans="2:21" x14ac:dyDescent="0.3">
      <c r="B102" t="s">
        <v>179</v>
      </c>
      <c r="C102">
        <v>1174846</v>
      </c>
      <c r="D102">
        <v>794</v>
      </c>
      <c r="E102">
        <v>3121</v>
      </c>
      <c r="F102">
        <v>2000</v>
      </c>
      <c r="G102">
        <v>68</v>
      </c>
      <c r="H102" t="s">
        <v>1</v>
      </c>
      <c r="I102" t="s">
        <v>176</v>
      </c>
      <c r="J102" t="s">
        <v>137</v>
      </c>
      <c r="K102">
        <v>8.82</v>
      </c>
      <c r="L102">
        <v>0.11</v>
      </c>
      <c r="M102">
        <v>105736</v>
      </c>
      <c r="N102">
        <v>490</v>
      </c>
      <c r="O102">
        <v>2</v>
      </c>
      <c r="P102">
        <v>2</v>
      </c>
      <c r="Q102">
        <v>1</v>
      </c>
      <c r="R102">
        <v>2</v>
      </c>
      <c r="S102" t="s">
        <v>177</v>
      </c>
      <c r="T102">
        <v>8.82</v>
      </c>
      <c r="U102">
        <v>794</v>
      </c>
    </row>
    <row r="103" spans="2:21" x14ac:dyDescent="0.3">
      <c r="B103" t="s">
        <v>180</v>
      </c>
      <c r="C103">
        <v>1271479</v>
      </c>
      <c r="D103">
        <v>879</v>
      </c>
      <c r="E103">
        <v>3206</v>
      </c>
      <c r="F103">
        <v>2000</v>
      </c>
      <c r="G103">
        <v>70</v>
      </c>
      <c r="H103" t="s">
        <v>1</v>
      </c>
      <c r="I103" t="s">
        <v>176</v>
      </c>
      <c r="J103" t="s">
        <v>137</v>
      </c>
      <c r="K103">
        <v>9.36</v>
      </c>
      <c r="L103">
        <v>0.11</v>
      </c>
      <c r="M103">
        <v>114434</v>
      </c>
      <c r="N103">
        <v>490</v>
      </c>
      <c r="O103">
        <v>2</v>
      </c>
      <c r="P103">
        <v>2</v>
      </c>
      <c r="Q103">
        <v>1</v>
      </c>
      <c r="R103">
        <v>2</v>
      </c>
      <c r="S103" t="s">
        <v>177</v>
      </c>
      <c r="T103">
        <v>9.36</v>
      </c>
      <c r="U103">
        <v>879</v>
      </c>
    </row>
    <row r="104" spans="2:21" x14ac:dyDescent="0.3">
      <c r="B104" t="s">
        <v>181</v>
      </c>
      <c r="C104">
        <v>1335683</v>
      </c>
      <c r="D104">
        <v>840</v>
      </c>
      <c r="E104">
        <v>2735</v>
      </c>
      <c r="F104">
        <v>2000</v>
      </c>
      <c r="G104">
        <v>70</v>
      </c>
      <c r="H104" t="s">
        <v>1</v>
      </c>
      <c r="I104" t="s">
        <v>176</v>
      </c>
      <c r="J104" t="s">
        <v>137</v>
      </c>
      <c r="K104">
        <v>7.92</v>
      </c>
      <c r="L104">
        <v>0.1</v>
      </c>
      <c r="M104">
        <v>80140</v>
      </c>
      <c r="N104">
        <v>460</v>
      </c>
      <c r="O104">
        <v>2</v>
      </c>
      <c r="P104">
        <v>2</v>
      </c>
      <c r="Q104">
        <v>1</v>
      </c>
      <c r="R104">
        <v>2</v>
      </c>
      <c r="S104" t="s">
        <v>182</v>
      </c>
      <c r="T104">
        <v>7.92</v>
      </c>
      <c r="U104">
        <v>840</v>
      </c>
    </row>
    <row r="105" spans="2:21" x14ac:dyDescent="0.3">
      <c r="B105" t="s">
        <v>183</v>
      </c>
      <c r="C105">
        <v>1347617</v>
      </c>
      <c r="D105">
        <v>859</v>
      </c>
      <c r="E105">
        <v>3121</v>
      </c>
      <c r="F105">
        <v>2000</v>
      </c>
      <c r="G105">
        <v>78</v>
      </c>
      <c r="H105" t="s">
        <v>1</v>
      </c>
      <c r="I105" t="s">
        <v>176</v>
      </c>
      <c r="J105" t="s">
        <v>137</v>
      </c>
      <c r="K105">
        <v>9.36</v>
      </c>
      <c r="L105">
        <v>0.11</v>
      </c>
      <c r="M105">
        <v>121286</v>
      </c>
      <c r="N105">
        <v>450</v>
      </c>
      <c r="O105">
        <v>2</v>
      </c>
      <c r="P105">
        <v>2</v>
      </c>
      <c r="Q105">
        <v>1</v>
      </c>
      <c r="R105">
        <v>2</v>
      </c>
      <c r="S105" t="s">
        <v>177</v>
      </c>
      <c r="T105">
        <v>9.36</v>
      </c>
      <c r="U105">
        <v>859</v>
      </c>
    </row>
    <row r="106" spans="2:21" x14ac:dyDescent="0.3">
      <c r="B106" t="s">
        <v>184</v>
      </c>
      <c r="C106">
        <v>1352951</v>
      </c>
      <c r="D106">
        <v>879</v>
      </c>
      <c r="E106">
        <v>3184</v>
      </c>
      <c r="F106">
        <v>2000</v>
      </c>
      <c r="G106">
        <v>75</v>
      </c>
      <c r="H106" t="s">
        <v>1</v>
      </c>
      <c r="I106" t="s">
        <v>176</v>
      </c>
      <c r="J106" t="s">
        <v>137</v>
      </c>
      <c r="K106">
        <v>9.36</v>
      </c>
      <c r="L106">
        <v>0.11</v>
      </c>
      <c r="M106">
        <v>54118</v>
      </c>
      <c r="N106">
        <v>510</v>
      </c>
      <c r="O106">
        <v>2</v>
      </c>
      <c r="P106">
        <v>2</v>
      </c>
      <c r="Q106">
        <v>1</v>
      </c>
      <c r="R106">
        <v>2</v>
      </c>
      <c r="S106" t="s">
        <v>177</v>
      </c>
      <c r="T106">
        <v>9.36</v>
      </c>
      <c r="U106">
        <v>879</v>
      </c>
    </row>
    <row r="107" spans="2:21" x14ac:dyDescent="0.3">
      <c r="B107" t="s">
        <v>185</v>
      </c>
      <c r="C107">
        <v>1383766</v>
      </c>
      <c r="D107">
        <v>794</v>
      </c>
      <c r="E107">
        <v>3676</v>
      </c>
      <c r="F107">
        <v>2000</v>
      </c>
      <c r="G107">
        <v>68</v>
      </c>
      <c r="H107" t="s">
        <v>1</v>
      </c>
      <c r="I107" t="s">
        <v>176</v>
      </c>
      <c r="J107" t="s">
        <v>137</v>
      </c>
      <c r="K107">
        <v>8.82</v>
      </c>
      <c r="L107">
        <v>0.11</v>
      </c>
      <c r="M107">
        <v>124538</v>
      </c>
      <c r="N107">
        <v>470</v>
      </c>
      <c r="O107">
        <v>2</v>
      </c>
      <c r="P107">
        <v>2</v>
      </c>
      <c r="Q107">
        <v>1</v>
      </c>
      <c r="R107">
        <v>2</v>
      </c>
      <c r="S107" t="s">
        <v>177</v>
      </c>
      <c r="T107">
        <v>8.82</v>
      </c>
      <c r="U107">
        <v>794</v>
      </c>
    </row>
    <row r="108" spans="2:21" x14ac:dyDescent="0.3">
      <c r="B108" t="s">
        <v>186</v>
      </c>
      <c r="C108">
        <v>1470569</v>
      </c>
      <c r="D108">
        <v>879</v>
      </c>
      <c r="E108">
        <v>3708</v>
      </c>
      <c r="F108">
        <v>2000</v>
      </c>
      <c r="G108">
        <v>70</v>
      </c>
      <c r="H108" t="s">
        <v>1</v>
      </c>
      <c r="I108" t="s">
        <v>176</v>
      </c>
      <c r="J108" t="s">
        <v>137</v>
      </c>
      <c r="K108">
        <v>9.36</v>
      </c>
      <c r="L108">
        <v>0.11</v>
      </c>
      <c r="M108">
        <v>132352</v>
      </c>
      <c r="N108">
        <v>500</v>
      </c>
      <c r="O108">
        <v>2</v>
      </c>
      <c r="P108">
        <v>2</v>
      </c>
      <c r="Q108">
        <v>1</v>
      </c>
      <c r="R108">
        <v>2</v>
      </c>
      <c r="S108" t="s">
        <v>177</v>
      </c>
      <c r="T108">
        <v>9.36</v>
      </c>
      <c r="U108">
        <v>879</v>
      </c>
    </row>
    <row r="109" spans="2:21" x14ac:dyDescent="0.3">
      <c r="B109" t="s">
        <v>187</v>
      </c>
      <c r="C109">
        <v>1498256</v>
      </c>
      <c r="D109">
        <v>838</v>
      </c>
      <c r="E109">
        <v>2421</v>
      </c>
      <c r="F109">
        <v>2000</v>
      </c>
      <c r="G109">
        <v>88</v>
      </c>
      <c r="H109" t="s">
        <v>1</v>
      </c>
      <c r="I109" t="s">
        <v>176</v>
      </c>
      <c r="J109" t="s">
        <v>137</v>
      </c>
      <c r="K109">
        <v>7.28</v>
      </c>
      <c r="L109">
        <v>0.1</v>
      </c>
      <c r="M109">
        <v>119860</v>
      </c>
      <c r="N109">
        <v>470</v>
      </c>
      <c r="O109">
        <v>2</v>
      </c>
      <c r="P109">
        <v>2</v>
      </c>
      <c r="Q109">
        <v>1</v>
      </c>
      <c r="R109">
        <v>2</v>
      </c>
      <c r="S109" t="s">
        <v>188</v>
      </c>
      <c r="T109">
        <v>7.28</v>
      </c>
      <c r="U109">
        <v>838</v>
      </c>
    </row>
    <row r="110" spans="2:21" x14ac:dyDescent="0.3">
      <c r="B110" t="s">
        <v>189</v>
      </c>
      <c r="C110">
        <v>1530636</v>
      </c>
      <c r="D110">
        <v>837</v>
      </c>
      <c r="E110">
        <v>2956</v>
      </c>
      <c r="F110">
        <v>2000</v>
      </c>
      <c r="G110">
        <v>86</v>
      </c>
      <c r="H110" t="s">
        <v>1</v>
      </c>
      <c r="I110" t="s">
        <v>176</v>
      </c>
      <c r="J110" t="s">
        <v>137</v>
      </c>
      <c r="K110">
        <v>8.19</v>
      </c>
      <c r="L110">
        <v>0.11</v>
      </c>
      <c r="M110">
        <v>122450</v>
      </c>
      <c r="N110">
        <v>490</v>
      </c>
      <c r="O110">
        <v>2</v>
      </c>
      <c r="P110">
        <v>2</v>
      </c>
      <c r="Q110">
        <v>1</v>
      </c>
      <c r="R110">
        <v>2</v>
      </c>
      <c r="S110" t="s">
        <v>188</v>
      </c>
      <c r="T110">
        <v>8.19</v>
      </c>
      <c r="U110">
        <v>837</v>
      </c>
    </row>
    <row r="111" spans="2:21" x14ac:dyDescent="0.3">
      <c r="B111" t="s">
        <v>190</v>
      </c>
      <c r="C111">
        <v>1544590</v>
      </c>
      <c r="D111">
        <v>879</v>
      </c>
      <c r="E111">
        <v>3635</v>
      </c>
      <c r="F111">
        <v>2000</v>
      </c>
      <c r="G111">
        <v>75</v>
      </c>
      <c r="H111" t="s">
        <v>1</v>
      </c>
      <c r="I111" t="s">
        <v>176</v>
      </c>
      <c r="J111" t="s">
        <v>137</v>
      </c>
      <c r="K111">
        <v>9.36</v>
      </c>
      <c r="L111">
        <v>0.11</v>
      </c>
      <c r="M111">
        <v>61784</v>
      </c>
      <c r="N111">
        <v>550</v>
      </c>
      <c r="O111">
        <v>2</v>
      </c>
      <c r="P111">
        <v>2</v>
      </c>
      <c r="Q111">
        <v>1</v>
      </c>
      <c r="R111">
        <v>2</v>
      </c>
      <c r="S111" t="s">
        <v>177</v>
      </c>
      <c r="T111">
        <v>9.36</v>
      </c>
      <c r="U111">
        <v>879</v>
      </c>
    </row>
    <row r="112" spans="2:21" x14ac:dyDescent="0.3">
      <c r="B112" t="s">
        <v>191</v>
      </c>
      <c r="C112">
        <v>1573060</v>
      </c>
      <c r="D112">
        <v>879</v>
      </c>
      <c r="E112">
        <v>3702</v>
      </c>
      <c r="F112">
        <v>2000</v>
      </c>
      <c r="G112">
        <v>75</v>
      </c>
      <c r="H112" t="s">
        <v>1</v>
      </c>
      <c r="I112" t="s">
        <v>176</v>
      </c>
      <c r="J112" t="s">
        <v>137</v>
      </c>
      <c r="K112">
        <v>9.36</v>
      </c>
      <c r="L112">
        <v>0.11</v>
      </c>
      <c r="M112">
        <v>62922</v>
      </c>
      <c r="N112">
        <v>550</v>
      </c>
      <c r="O112">
        <v>2</v>
      </c>
      <c r="P112">
        <v>2</v>
      </c>
      <c r="Q112">
        <v>1</v>
      </c>
      <c r="R112">
        <v>2</v>
      </c>
      <c r="S112" t="s">
        <v>177</v>
      </c>
      <c r="T112">
        <v>9.36</v>
      </c>
      <c r="U112">
        <v>879</v>
      </c>
    </row>
    <row r="113" spans="2:21" x14ac:dyDescent="0.3">
      <c r="B113" t="s">
        <v>192</v>
      </c>
      <c r="C113">
        <v>1819929</v>
      </c>
      <c r="D113">
        <v>877</v>
      </c>
      <c r="E113">
        <v>2760</v>
      </c>
      <c r="F113">
        <v>5499</v>
      </c>
      <c r="G113">
        <v>100</v>
      </c>
      <c r="H113" t="s">
        <v>1</v>
      </c>
      <c r="I113" t="s">
        <v>154</v>
      </c>
      <c r="J113" t="s">
        <v>137</v>
      </c>
      <c r="K113">
        <v>8.32</v>
      </c>
      <c r="L113">
        <v>0.1</v>
      </c>
      <c r="M113">
        <v>109196</v>
      </c>
      <c r="N113">
        <v>450</v>
      </c>
      <c r="O113">
        <v>2</v>
      </c>
      <c r="P113">
        <v>2</v>
      </c>
      <c r="Q113">
        <v>1</v>
      </c>
      <c r="R113">
        <v>2</v>
      </c>
      <c r="S113" t="s">
        <v>1478</v>
      </c>
      <c r="T113">
        <v>8.32</v>
      </c>
      <c r="U113">
        <v>877</v>
      </c>
    </row>
    <row r="114" spans="2:21" x14ac:dyDescent="0.3">
      <c r="B114" t="s">
        <v>192</v>
      </c>
      <c r="C114">
        <v>1819929</v>
      </c>
      <c r="D114">
        <v>802</v>
      </c>
      <c r="E114">
        <v>2760</v>
      </c>
      <c r="F114">
        <v>5499</v>
      </c>
      <c r="G114">
        <v>100</v>
      </c>
      <c r="H114" t="s">
        <v>1</v>
      </c>
      <c r="I114" t="s">
        <v>154</v>
      </c>
      <c r="J114" t="s">
        <v>137</v>
      </c>
      <c r="K114">
        <v>7.44</v>
      </c>
      <c r="L114">
        <v>0.1</v>
      </c>
      <c r="M114">
        <v>109196</v>
      </c>
      <c r="N114">
        <v>450</v>
      </c>
      <c r="O114">
        <v>2</v>
      </c>
      <c r="P114">
        <v>2</v>
      </c>
      <c r="Q114">
        <v>1</v>
      </c>
      <c r="R114">
        <v>2</v>
      </c>
      <c r="S114" t="s">
        <v>193</v>
      </c>
      <c r="T114">
        <v>7.44</v>
      </c>
      <c r="U114">
        <v>802</v>
      </c>
    </row>
    <row r="115" spans="2:21" x14ac:dyDescent="0.3">
      <c r="B115" t="s">
        <v>194</v>
      </c>
      <c r="C115">
        <v>1823606</v>
      </c>
      <c r="D115">
        <v>808</v>
      </c>
      <c r="E115">
        <v>3488</v>
      </c>
      <c r="F115">
        <v>2000</v>
      </c>
      <c r="G115">
        <v>90</v>
      </c>
      <c r="H115" t="s">
        <v>1</v>
      </c>
      <c r="I115" t="s">
        <v>176</v>
      </c>
      <c r="J115" t="s">
        <v>137</v>
      </c>
      <c r="K115">
        <v>8.19</v>
      </c>
      <c r="L115">
        <v>0.11</v>
      </c>
      <c r="M115">
        <v>145888</v>
      </c>
      <c r="N115">
        <v>460</v>
      </c>
      <c r="O115">
        <v>2</v>
      </c>
      <c r="P115">
        <v>3</v>
      </c>
      <c r="Q115">
        <v>1</v>
      </c>
      <c r="R115">
        <v>2</v>
      </c>
      <c r="S115" t="s">
        <v>188</v>
      </c>
      <c r="T115">
        <v>8.19</v>
      </c>
      <c r="U115">
        <v>808</v>
      </c>
    </row>
    <row r="116" spans="2:21" x14ac:dyDescent="0.3">
      <c r="B116" t="s">
        <v>195</v>
      </c>
      <c r="C116">
        <v>2092337</v>
      </c>
      <c r="D116">
        <v>808</v>
      </c>
      <c r="E116">
        <v>4002</v>
      </c>
      <c r="F116">
        <v>2000</v>
      </c>
      <c r="G116">
        <v>90</v>
      </c>
      <c r="H116" t="s">
        <v>1</v>
      </c>
      <c r="I116" t="s">
        <v>176</v>
      </c>
      <c r="J116" t="s">
        <v>137</v>
      </c>
      <c r="K116">
        <v>8.19</v>
      </c>
      <c r="L116">
        <v>0.11</v>
      </c>
      <c r="M116">
        <v>167386</v>
      </c>
      <c r="N116">
        <v>500</v>
      </c>
      <c r="O116">
        <v>2</v>
      </c>
      <c r="P116">
        <v>3</v>
      </c>
      <c r="Q116">
        <v>1</v>
      </c>
      <c r="R116">
        <v>2</v>
      </c>
      <c r="S116" t="s">
        <v>188</v>
      </c>
      <c r="T116">
        <v>8.19</v>
      </c>
      <c r="U116">
        <v>808</v>
      </c>
    </row>
    <row r="117" spans="2:21" x14ac:dyDescent="0.3">
      <c r="B117" t="s">
        <v>196</v>
      </c>
      <c r="C117">
        <v>2697150</v>
      </c>
      <c r="D117">
        <v>905</v>
      </c>
      <c r="E117">
        <v>5463</v>
      </c>
      <c r="F117">
        <v>4449</v>
      </c>
      <c r="G117">
        <v>110</v>
      </c>
      <c r="H117" t="s">
        <v>1</v>
      </c>
      <c r="I117" t="s">
        <v>197</v>
      </c>
      <c r="J117" t="s">
        <v>137</v>
      </c>
      <c r="K117">
        <v>13.2</v>
      </c>
      <c r="L117">
        <v>0.15</v>
      </c>
      <c r="M117">
        <v>107886</v>
      </c>
      <c r="N117">
        <v>550</v>
      </c>
      <c r="O117">
        <v>2</v>
      </c>
      <c r="P117">
        <v>4</v>
      </c>
      <c r="Q117">
        <v>2</v>
      </c>
      <c r="R117">
        <v>4</v>
      </c>
      <c r="S117" t="s">
        <v>1445</v>
      </c>
      <c r="T117">
        <v>13.2</v>
      </c>
      <c r="U117">
        <v>905</v>
      </c>
    </row>
    <row r="118" spans="2:21" x14ac:dyDescent="0.3">
      <c r="B118" t="s">
        <v>196</v>
      </c>
      <c r="C118">
        <v>2697150</v>
      </c>
      <c r="D118">
        <v>855</v>
      </c>
      <c r="E118">
        <v>5463</v>
      </c>
      <c r="F118">
        <v>4449</v>
      </c>
      <c r="G118">
        <v>110</v>
      </c>
      <c r="H118" t="s">
        <v>1</v>
      </c>
      <c r="I118" t="s">
        <v>197</v>
      </c>
      <c r="J118" t="s">
        <v>137</v>
      </c>
      <c r="K118">
        <v>12.72</v>
      </c>
      <c r="L118">
        <v>0.15</v>
      </c>
      <c r="M118">
        <v>107886</v>
      </c>
      <c r="N118">
        <v>550</v>
      </c>
      <c r="O118">
        <v>2</v>
      </c>
      <c r="P118">
        <v>4</v>
      </c>
      <c r="Q118">
        <v>2</v>
      </c>
      <c r="R118">
        <v>4</v>
      </c>
      <c r="S118" t="s">
        <v>1444</v>
      </c>
      <c r="T118">
        <v>12.72</v>
      </c>
      <c r="U118">
        <v>855</v>
      </c>
    </row>
    <row r="119" spans="2:21" x14ac:dyDescent="0.3">
      <c r="B119" t="s">
        <v>196</v>
      </c>
      <c r="C119">
        <v>2697150</v>
      </c>
      <c r="D119">
        <v>905</v>
      </c>
      <c r="E119">
        <v>5463</v>
      </c>
      <c r="F119">
        <v>4449</v>
      </c>
      <c r="G119">
        <v>110</v>
      </c>
      <c r="H119" t="s">
        <v>1</v>
      </c>
      <c r="I119" t="s">
        <v>197</v>
      </c>
      <c r="J119" t="s">
        <v>137</v>
      </c>
      <c r="K119">
        <v>12.96</v>
      </c>
      <c r="L119">
        <v>0.15</v>
      </c>
      <c r="M119">
        <v>107886</v>
      </c>
      <c r="N119">
        <v>550</v>
      </c>
      <c r="O119">
        <v>2</v>
      </c>
      <c r="P119">
        <v>4</v>
      </c>
      <c r="Q119">
        <v>2</v>
      </c>
      <c r="R119">
        <v>4</v>
      </c>
      <c r="S119" t="s">
        <v>198</v>
      </c>
      <c r="T119">
        <v>12.96</v>
      </c>
      <c r="U119">
        <v>905</v>
      </c>
    </row>
    <row r="120" spans="2:21" x14ac:dyDescent="0.3">
      <c r="B120" t="s">
        <v>199</v>
      </c>
      <c r="C120">
        <v>3613052</v>
      </c>
      <c r="D120">
        <v>711</v>
      </c>
      <c r="E120">
        <v>4855</v>
      </c>
      <c r="F120">
        <v>8050</v>
      </c>
      <c r="G120">
        <v>160</v>
      </c>
      <c r="H120" t="s">
        <v>1</v>
      </c>
      <c r="I120" t="s">
        <v>200</v>
      </c>
      <c r="J120" t="s">
        <v>137</v>
      </c>
      <c r="K120">
        <v>13.13</v>
      </c>
      <c r="L120">
        <v>0.16</v>
      </c>
      <c r="M120">
        <v>1047786</v>
      </c>
      <c r="N120">
        <v>340</v>
      </c>
      <c r="O120">
        <v>3</v>
      </c>
      <c r="P120">
        <v>3</v>
      </c>
      <c r="Q120">
        <v>2</v>
      </c>
      <c r="R120">
        <v>4</v>
      </c>
      <c r="S120" t="s">
        <v>201</v>
      </c>
      <c r="T120">
        <v>13.13</v>
      </c>
      <c r="U120">
        <v>711</v>
      </c>
    </row>
    <row r="121" spans="2:21" x14ac:dyDescent="0.3">
      <c r="B121" t="s">
        <v>202</v>
      </c>
      <c r="C121">
        <v>4984356</v>
      </c>
      <c r="D121">
        <v>855</v>
      </c>
      <c r="E121">
        <v>5463</v>
      </c>
      <c r="F121">
        <v>4800</v>
      </c>
      <c r="G121">
        <v>135</v>
      </c>
      <c r="H121" t="s">
        <v>1</v>
      </c>
      <c r="I121" t="s">
        <v>197</v>
      </c>
      <c r="J121" t="s">
        <v>137</v>
      </c>
      <c r="K121">
        <v>14.84</v>
      </c>
      <c r="L121">
        <v>0.18</v>
      </c>
      <c r="M121">
        <v>199374</v>
      </c>
      <c r="N121">
        <v>500</v>
      </c>
      <c r="O121">
        <v>2</v>
      </c>
      <c r="P121">
        <v>6</v>
      </c>
      <c r="Q121">
        <v>2</v>
      </c>
      <c r="R121">
        <v>4</v>
      </c>
      <c r="S121" t="s">
        <v>1444</v>
      </c>
      <c r="T121">
        <v>14.84</v>
      </c>
      <c r="U121">
        <v>855</v>
      </c>
    </row>
    <row r="122" spans="2:21" x14ac:dyDescent="0.3">
      <c r="B122" t="s">
        <v>202</v>
      </c>
      <c r="C122">
        <v>4984356</v>
      </c>
      <c r="D122">
        <v>905</v>
      </c>
      <c r="E122">
        <v>5463</v>
      </c>
      <c r="F122">
        <v>4800</v>
      </c>
      <c r="G122">
        <v>135</v>
      </c>
      <c r="H122" t="s">
        <v>1</v>
      </c>
      <c r="I122" t="s">
        <v>197</v>
      </c>
      <c r="J122" t="s">
        <v>137</v>
      </c>
      <c r="K122">
        <v>15.12</v>
      </c>
      <c r="L122">
        <v>0.18</v>
      </c>
      <c r="M122">
        <v>199374</v>
      </c>
      <c r="N122">
        <v>500</v>
      </c>
      <c r="O122">
        <v>2</v>
      </c>
      <c r="P122">
        <v>6</v>
      </c>
      <c r="Q122">
        <v>2</v>
      </c>
      <c r="R122">
        <v>4</v>
      </c>
      <c r="S122" t="s">
        <v>198</v>
      </c>
      <c r="T122">
        <v>15.12</v>
      </c>
      <c r="U122">
        <v>905</v>
      </c>
    </row>
    <row r="123" spans="2:21" x14ac:dyDescent="0.3">
      <c r="B123" t="s">
        <v>203</v>
      </c>
      <c r="C123">
        <v>132130</v>
      </c>
      <c r="D123">
        <v>957</v>
      </c>
      <c r="E123">
        <v>4585</v>
      </c>
      <c r="F123">
        <v>2000</v>
      </c>
      <c r="G123">
        <v>10</v>
      </c>
      <c r="H123" t="s">
        <v>1</v>
      </c>
      <c r="I123" t="s">
        <v>204</v>
      </c>
      <c r="J123" t="s">
        <v>205</v>
      </c>
      <c r="K123">
        <v>9.09</v>
      </c>
      <c r="L123">
        <v>0.11</v>
      </c>
      <c r="M123">
        <v>40960</v>
      </c>
      <c r="N123">
        <v>320</v>
      </c>
      <c r="O123">
        <v>2</v>
      </c>
      <c r="P123">
        <v>1</v>
      </c>
      <c r="Q123">
        <v>1</v>
      </c>
      <c r="R123">
        <v>3</v>
      </c>
      <c r="S123" t="s">
        <v>206</v>
      </c>
      <c r="T123">
        <v>9.09</v>
      </c>
      <c r="U123">
        <v>957</v>
      </c>
    </row>
    <row r="124" spans="2:21" x14ac:dyDescent="0.3">
      <c r="B124" t="s">
        <v>207</v>
      </c>
      <c r="C124">
        <v>1242421</v>
      </c>
      <c r="D124">
        <v>593</v>
      </c>
      <c r="E124">
        <v>3450</v>
      </c>
      <c r="F124">
        <v>2000</v>
      </c>
      <c r="G124">
        <v>127</v>
      </c>
      <c r="H124" t="s">
        <v>1</v>
      </c>
      <c r="I124" t="s">
        <v>208</v>
      </c>
      <c r="J124" t="s">
        <v>205</v>
      </c>
      <c r="K124">
        <v>12.48</v>
      </c>
      <c r="L124">
        <v>0.16</v>
      </c>
      <c r="M124">
        <v>372726</v>
      </c>
      <c r="N124">
        <v>390</v>
      </c>
      <c r="O124">
        <v>3</v>
      </c>
      <c r="P124">
        <v>3</v>
      </c>
      <c r="Q124">
        <v>2</v>
      </c>
      <c r="R124">
        <v>5</v>
      </c>
      <c r="S124" t="s">
        <v>209</v>
      </c>
      <c r="T124">
        <v>12.48</v>
      </c>
      <c r="U124">
        <v>593</v>
      </c>
    </row>
    <row r="125" spans="2:21" x14ac:dyDescent="0.3">
      <c r="B125" t="s">
        <v>210</v>
      </c>
      <c r="C125">
        <v>1802354</v>
      </c>
      <c r="D125">
        <v>596</v>
      </c>
      <c r="E125">
        <v>8700</v>
      </c>
      <c r="F125">
        <v>2000</v>
      </c>
      <c r="G125">
        <v>95</v>
      </c>
      <c r="H125" t="s">
        <v>1</v>
      </c>
      <c r="I125" t="s">
        <v>211</v>
      </c>
      <c r="J125" t="s">
        <v>205</v>
      </c>
      <c r="K125">
        <v>25.2</v>
      </c>
      <c r="L125">
        <v>0.3</v>
      </c>
      <c r="M125">
        <v>612800</v>
      </c>
      <c r="N125">
        <v>390</v>
      </c>
      <c r="O125">
        <v>4</v>
      </c>
      <c r="P125">
        <v>2</v>
      </c>
      <c r="Q125">
        <v>1</v>
      </c>
      <c r="R125">
        <v>4</v>
      </c>
      <c r="S125" t="s">
        <v>212</v>
      </c>
      <c r="T125">
        <v>25.2</v>
      </c>
      <c r="U125">
        <v>596</v>
      </c>
    </row>
    <row r="126" spans="2:21" x14ac:dyDescent="0.3">
      <c r="B126" t="s">
        <v>213</v>
      </c>
      <c r="C126">
        <v>24777200</v>
      </c>
      <c r="D126">
        <v>838</v>
      </c>
      <c r="E126">
        <v>7420</v>
      </c>
      <c r="F126">
        <v>2000</v>
      </c>
      <c r="G126">
        <v>263</v>
      </c>
      <c r="H126" t="s">
        <v>1</v>
      </c>
      <c r="I126" t="s">
        <v>214</v>
      </c>
      <c r="J126" t="s">
        <v>205</v>
      </c>
      <c r="K126">
        <v>17.28</v>
      </c>
      <c r="L126">
        <v>0.22</v>
      </c>
      <c r="M126">
        <v>5327098</v>
      </c>
      <c r="N126">
        <v>370</v>
      </c>
      <c r="O126">
        <v>3</v>
      </c>
      <c r="P126">
        <v>9</v>
      </c>
      <c r="Q126">
        <v>2</v>
      </c>
      <c r="R126">
        <v>4</v>
      </c>
      <c r="S126" t="s">
        <v>215</v>
      </c>
      <c r="T126">
        <v>17.28</v>
      </c>
      <c r="U126">
        <v>838</v>
      </c>
    </row>
    <row r="127" spans="2:21" x14ac:dyDescent="0.3">
      <c r="B127" t="s">
        <v>216</v>
      </c>
      <c r="C127">
        <v>33120715</v>
      </c>
      <c r="D127">
        <v>876</v>
      </c>
      <c r="E127">
        <v>9900</v>
      </c>
      <c r="F127">
        <v>9400</v>
      </c>
      <c r="G127">
        <v>315</v>
      </c>
      <c r="H127" t="s">
        <v>1</v>
      </c>
      <c r="I127" t="s">
        <v>217</v>
      </c>
      <c r="J127" t="s">
        <v>205</v>
      </c>
      <c r="K127">
        <v>19.2</v>
      </c>
      <c r="L127">
        <v>0.25</v>
      </c>
      <c r="M127">
        <v>3146468</v>
      </c>
      <c r="N127">
        <v>400</v>
      </c>
      <c r="O127">
        <v>2</v>
      </c>
      <c r="P127">
        <v>9</v>
      </c>
      <c r="Q127">
        <v>4</v>
      </c>
      <c r="R127">
        <v>4</v>
      </c>
      <c r="S127" t="s">
        <v>215</v>
      </c>
      <c r="T127">
        <v>19.2</v>
      </c>
      <c r="U127">
        <v>876</v>
      </c>
    </row>
    <row r="128" spans="2:21" x14ac:dyDescent="0.3">
      <c r="B128" t="s">
        <v>218</v>
      </c>
      <c r="C128">
        <v>204000</v>
      </c>
      <c r="D128">
        <v>297</v>
      </c>
      <c r="E128">
        <v>1500</v>
      </c>
      <c r="F128">
        <v>2000</v>
      </c>
      <c r="G128">
        <v>12</v>
      </c>
      <c r="H128" t="s">
        <v>1</v>
      </c>
      <c r="I128" t="s">
        <v>219</v>
      </c>
      <c r="J128" t="s">
        <v>220</v>
      </c>
      <c r="K128">
        <v>18</v>
      </c>
      <c r="L128">
        <v>0.22</v>
      </c>
      <c r="M128">
        <v>4628</v>
      </c>
      <c r="N128">
        <v>200</v>
      </c>
      <c r="O128">
        <v>2</v>
      </c>
      <c r="P128">
        <v>1</v>
      </c>
      <c r="Q128">
        <v>1</v>
      </c>
      <c r="R128">
        <v>2</v>
      </c>
      <c r="S128" t="s">
        <v>221</v>
      </c>
      <c r="T128">
        <v>18</v>
      </c>
      <c r="U128">
        <v>297</v>
      </c>
    </row>
    <row r="129" spans="2:21" x14ac:dyDescent="0.3">
      <c r="B129" t="s">
        <v>222</v>
      </c>
      <c r="C129">
        <v>238000</v>
      </c>
      <c r="D129">
        <v>273</v>
      </c>
      <c r="E129">
        <v>1750</v>
      </c>
      <c r="F129">
        <v>2000</v>
      </c>
      <c r="G129">
        <v>14</v>
      </c>
      <c r="H129" t="s">
        <v>1</v>
      </c>
      <c r="I129" t="s">
        <v>219</v>
      </c>
      <c r="J129" t="s">
        <v>220</v>
      </c>
      <c r="K129">
        <v>15.64</v>
      </c>
      <c r="L129">
        <v>0.21</v>
      </c>
      <c r="M129">
        <v>6226</v>
      </c>
      <c r="N129">
        <v>290</v>
      </c>
      <c r="O129">
        <v>3</v>
      </c>
      <c r="P129">
        <v>1</v>
      </c>
      <c r="Q129">
        <v>1</v>
      </c>
      <c r="R129">
        <v>2</v>
      </c>
      <c r="S129" t="s">
        <v>223</v>
      </c>
      <c r="T129">
        <v>15.64</v>
      </c>
      <c r="U129">
        <v>273</v>
      </c>
    </row>
    <row r="130" spans="2:21" x14ac:dyDescent="0.3">
      <c r="B130" t="s">
        <v>224</v>
      </c>
      <c r="C130">
        <v>374000</v>
      </c>
      <c r="D130">
        <v>358</v>
      </c>
      <c r="E130">
        <v>2575</v>
      </c>
      <c r="F130">
        <v>2000</v>
      </c>
      <c r="G130">
        <v>22</v>
      </c>
      <c r="H130" t="s">
        <v>1</v>
      </c>
      <c r="I130" t="s">
        <v>219</v>
      </c>
      <c r="J130" t="s">
        <v>220</v>
      </c>
      <c r="K130">
        <v>18.54</v>
      </c>
      <c r="L130">
        <v>0.22</v>
      </c>
      <c r="M130">
        <v>12266</v>
      </c>
      <c r="N130">
        <v>230</v>
      </c>
      <c r="O130">
        <v>3</v>
      </c>
      <c r="P130">
        <v>2</v>
      </c>
      <c r="Q130">
        <v>1</v>
      </c>
      <c r="R130">
        <v>2</v>
      </c>
      <c r="S130" t="s">
        <v>225</v>
      </c>
      <c r="T130">
        <v>18.54</v>
      </c>
      <c r="U130">
        <v>358</v>
      </c>
    </row>
    <row r="131" spans="2:21" x14ac:dyDescent="0.3">
      <c r="B131" t="s">
        <v>226</v>
      </c>
      <c r="C131">
        <v>464718</v>
      </c>
      <c r="D131">
        <v>332</v>
      </c>
      <c r="E131">
        <v>4023</v>
      </c>
      <c r="F131">
        <v>2000</v>
      </c>
      <c r="G131">
        <v>86</v>
      </c>
      <c r="H131" t="s">
        <v>1</v>
      </c>
      <c r="I131" t="s">
        <v>219</v>
      </c>
      <c r="J131" t="s">
        <v>220</v>
      </c>
      <c r="K131">
        <v>13.5</v>
      </c>
      <c r="L131">
        <v>0.19</v>
      </c>
      <c r="M131">
        <v>188210</v>
      </c>
      <c r="N131">
        <v>200</v>
      </c>
      <c r="O131">
        <v>3</v>
      </c>
      <c r="P131">
        <v>2</v>
      </c>
      <c r="Q131">
        <v>1</v>
      </c>
      <c r="R131">
        <v>2</v>
      </c>
      <c r="S131" t="s">
        <v>227</v>
      </c>
      <c r="T131">
        <v>13.5</v>
      </c>
      <c r="U131">
        <v>332</v>
      </c>
    </row>
    <row r="132" spans="2:21" x14ac:dyDescent="0.3">
      <c r="B132" t="s">
        <v>228</v>
      </c>
      <c r="C132">
        <v>544000</v>
      </c>
      <c r="D132">
        <v>250</v>
      </c>
      <c r="E132">
        <v>1650</v>
      </c>
      <c r="F132">
        <v>2000</v>
      </c>
      <c r="G132">
        <v>32</v>
      </c>
      <c r="H132" t="s">
        <v>1</v>
      </c>
      <c r="I132" t="s">
        <v>229</v>
      </c>
      <c r="J132" t="s">
        <v>220</v>
      </c>
      <c r="K132">
        <v>17.48</v>
      </c>
      <c r="L132">
        <v>0.24</v>
      </c>
      <c r="M132">
        <v>10778</v>
      </c>
      <c r="N132">
        <v>200</v>
      </c>
      <c r="O132">
        <v>2</v>
      </c>
      <c r="P132">
        <v>2</v>
      </c>
      <c r="Q132">
        <v>1</v>
      </c>
      <c r="R132">
        <v>2</v>
      </c>
      <c r="S132" t="s">
        <v>1473</v>
      </c>
      <c r="T132">
        <v>17.48</v>
      </c>
      <c r="U132">
        <v>250</v>
      </c>
    </row>
    <row r="133" spans="2:21" x14ac:dyDescent="0.3">
      <c r="B133" t="s">
        <v>228</v>
      </c>
      <c r="C133">
        <v>544000</v>
      </c>
      <c r="D133">
        <v>274</v>
      </c>
      <c r="E133">
        <v>1650</v>
      </c>
      <c r="F133">
        <v>2000</v>
      </c>
      <c r="G133">
        <v>32</v>
      </c>
      <c r="H133" t="s">
        <v>1</v>
      </c>
      <c r="I133" t="s">
        <v>229</v>
      </c>
      <c r="J133" t="s">
        <v>220</v>
      </c>
      <c r="K133">
        <v>20.329999999999998</v>
      </c>
      <c r="L133">
        <v>0.24</v>
      </c>
      <c r="M133">
        <v>10778</v>
      </c>
      <c r="N133">
        <v>200</v>
      </c>
      <c r="O133">
        <v>2</v>
      </c>
      <c r="P133">
        <v>2</v>
      </c>
      <c r="Q133">
        <v>1</v>
      </c>
      <c r="R133">
        <v>2</v>
      </c>
      <c r="S133" t="s">
        <v>230</v>
      </c>
      <c r="T133">
        <v>20.329999999999998</v>
      </c>
      <c r="U133">
        <v>274</v>
      </c>
    </row>
    <row r="134" spans="2:21" x14ac:dyDescent="0.3">
      <c r="B134" t="s">
        <v>231</v>
      </c>
      <c r="C134">
        <v>659657</v>
      </c>
      <c r="D134">
        <v>894</v>
      </c>
      <c r="E134">
        <v>2036</v>
      </c>
      <c r="F134">
        <v>2000</v>
      </c>
      <c r="G134">
        <v>90</v>
      </c>
      <c r="H134" t="s">
        <v>1</v>
      </c>
      <c r="I134" t="s">
        <v>232</v>
      </c>
      <c r="J134" t="s">
        <v>220</v>
      </c>
      <c r="K134">
        <v>13.44</v>
      </c>
      <c r="L134">
        <v>0.18</v>
      </c>
      <c r="M134">
        <v>178108</v>
      </c>
      <c r="N134">
        <v>340</v>
      </c>
      <c r="O134">
        <v>2</v>
      </c>
      <c r="P134">
        <v>2</v>
      </c>
      <c r="Q134">
        <v>1</v>
      </c>
      <c r="R134">
        <v>2</v>
      </c>
      <c r="S134" t="s">
        <v>233</v>
      </c>
      <c r="T134">
        <v>13.44</v>
      </c>
      <c r="U134">
        <v>894</v>
      </c>
    </row>
    <row r="135" spans="2:21" x14ac:dyDescent="0.3">
      <c r="B135" t="s">
        <v>234</v>
      </c>
      <c r="C135">
        <v>707147</v>
      </c>
      <c r="D135">
        <v>491</v>
      </c>
      <c r="E135">
        <v>7376</v>
      </c>
      <c r="F135">
        <v>2000</v>
      </c>
      <c r="G135">
        <v>56</v>
      </c>
      <c r="H135" t="s">
        <v>1</v>
      </c>
      <c r="I135" t="s">
        <v>235</v>
      </c>
      <c r="J135" t="s">
        <v>220</v>
      </c>
      <c r="K135">
        <v>14.72</v>
      </c>
      <c r="L135">
        <v>0.2</v>
      </c>
      <c r="M135">
        <v>254572</v>
      </c>
      <c r="N135">
        <v>280</v>
      </c>
      <c r="O135">
        <v>4</v>
      </c>
      <c r="P135">
        <v>2</v>
      </c>
      <c r="Q135">
        <v>1</v>
      </c>
      <c r="R135">
        <v>2</v>
      </c>
      <c r="S135" t="s">
        <v>236</v>
      </c>
      <c r="T135">
        <v>14.72</v>
      </c>
      <c r="U135">
        <v>491</v>
      </c>
    </row>
    <row r="136" spans="2:21" x14ac:dyDescent="0.3">
      <c r="B136" t="s">
        <v>237</v>
      </c>
      <c r="C136">
        <v>847715</v>
      </c>
      <c r="D136">
        <v>889</v>
      </c>
      <c r="E136">
        <v>2631</v>
      </c>
      <c r="F136">
        <v>2000</v>
      </c>
      <c r="G136">
        <v>90</v>
      </c>
      <c r="H136" t="s">
        <v>1</v>
      </c>
      <c r="I136" t="s">
        <v>232</v>
      </c>
      <c r="J136" t="s">
        <v>220</v>
      </c>
      <c r="K136">
        <v>13.16</v>
      </c>
      <c r="L136">
        <v>0.18</v>
      </c>
      <c r="M136">
        <v>186498</v>
      </c>
      <c r="N136">
        <v>380</v>
      </c>
      <c r="O136">
        <v>2</v>
      </c>
      <c r="P136">
        <v>2</v>
      </c>
      <c r="Q136">
        <v>1</v>
      </c>
      <c r="R136">
        <v>2</v>
      </c>
      <c r="S136" t="s">
        <v>238</v>
      </c>
      <c r="T136">
        <v>13.16</v>
      </c>
      <c r="U136">
        <v>889</v>
      </c>
    </row>
    <row r="137" spans="2:21" x14ac:dyDescent="0.3">
      <c r="B137" t="s">
        <v>239</v>
      </c>
      <c r="C137">
        <v>854413</v>
      </c>
      <c r="D137">
        <v>568</v>
      </c>
      <c r="E137">
        <v>4835</v>
      </c>
      <c r="F137">
        <v>2000</v>
      </c>
      <c r="G137">
        <v>102</v>
      </c>
      <c r="H137" t="s">
        <v>1</v>
      </c>
      <c r="I137" t="s">
        <v>235</v>
      </c>
      <c r="J137" t="s">
        <v>220</v>
      </c>
      <c r="K137">
        <v>17.440000000000001</v>
      </c>
      <c r="L137">
        <v>0.2</v>
      </c>
      <c r="M137">
        <v>307588</v>
      </c>
      <c r="N137">
        <v>210</v>
      </c>
      <c r="O137">
        <v>4</v>
      </c>
      <c r="P137">
        <v>2</v>
      </c>
      <c r="Q137">
        <v>1</v>
      </c>
      <c r="R137">
        <v>2</v>
      </c>
      <c r="S137" t="s">
        <v>240</v>
      </c>
      <c r="T137">
        <v>17.440000000000001</v>
      </c>
      <c r="U137">
        <v>568</v>
      </c>
    </row>
    <row r="138" spans="2:21" x14ac:dyDescent="0.3">
      <c r="B138" t="s">
        <v>241</v>
      </c>
      <c r="C138">
        <v>865651</v>
      </c>
      <c r="D138">
        <v>871</v>
      </c>
      <c r="E138">
        <v>2631</v>
      </c>
      <c r="F138">
        <v>2000</v>
      </c>
      <c r="G138">
        <v>90</v>
      </c>
      <c r="H138" t="s">
        <v>1</v>
      </c>
      <c r="I138" t="s">
        <v>232</v>
      </c>
      <c r="J138" t="s">
        <v>220</v>
      </c>
      <c r="K138">
        <v>13.44</v>
      </c>
      <c r="L138">
        <v>0.18</v>
      </c>
      <c r="M138">
        <v>225070</v>
      </c>
      <c r="N138">
        <v>380</v>
      </c>
      <c r="O138">
        <v>2</v>
      </c>
      <c r="P138">
        <v>2</v>
      </c>
      <c r="Q138">
        <v>1</v>
      </c>
      <c r="R138">
        <v>2</v>
      </c>
      <c r="S138" t="s">
        <v>242</v>
      </c>
      <c r="T138">
        <v>13.44</v>
      </c>
      <c r="U138">
        <v>871</v>
      </c>
    </row>
    <row r="139" spans="2:21" x14ac:dyDescent="0.3">
      <c r="B139" t="s">
        <v>243</v>
      </c>
      <c r="C139">
        <v>892301</v>
      </c>
      <c r="D139">
        <v>871</v>
      </c>
      <c r="E139">
        <v>2712</v>
      </c>
      <c r="F139">
        <v>2000</v>
      </c>
      <c r="G139">
        <v>90</v>
      </c>
      <c r="H139" t="s">
        <v>1</v>
      </c>
      <c r="I139" t="s">
        <v>232</v>
      </c>
      <c r="J139" t="s">
        <v>220</v>
      </c>
      <c r="K139">
        <v>13.44</v>
      </c>
      <c r="L139">
        <v>0.18</v>
      </c>
      <c r="M139">
        <v>227536</v>
      </c>
      <c r="N139">
        <v>370</v>
      </c>
      <c r="O139">
        <v>2</v>
      </c>
      <c r="P139">
        <v>2</v>
      </c>
      <c r="Q139">
        <v>1</v>
      </c>
      <c r="R139">
        <v>2</v>
      </c>
      <c r="S139" t="s">
        <v>242</v>
      </c>
      <c r="T139">
        <v>13.44</v>
      </c>
      <c r="U139">
        <v>871</v>
      </c>
    </row>
    <row r="140" spans="2:21" x14ac:dyDescent="0.3">
      <c r="B140" t="s">
        <v>244</v>
      </c>
      <c r="C140">
        <v>957060</v>
      </c>
      <c r="D140">
        <v>914</v>
      </c>
      <c r="E140">
        <v>2977</v>
      </c>
      <c r="F140">
        <v>2000</v>
      </c>
      <c r="G140">
        <v>90</v>
      </c>
      <c r="H140" t="s">
        <v>1</v>
      </c>
      <c r="I140" t="s">
        <v>232</v>
      </c>
      <c r="J140" t="s">
        <v>220</v>
      </c>
      <c r="K140">
        <v>15.12</v>
      </c>
      <c r="L140">
        <v>0.18</v>
      </c>
      <c r="M140">
        <v>258406</v>
      </c>
      <c r="N140">
        <v>360</v>
      </c>
      <c r="O140">
        <v>2</v>
      </c>
      <c r="P140">
        <v>2</v>
      </c>
      <c r="Q140">
        <v>1</v>
      </c>
      <c r="R140">
        <v>2</v>
      </c>
      <c r="S140" t="s">
        <v>245</v>
      </c>
      <c r="T140">
        <v>15.12</v>
      </c>
      <c r="U140">
        <v>914</v>
      </c>
    </row>
    <row r="141" spans="2:21" x14ac:dyDescent="0.3">
      <c r="B141" t="s">
        <v>246</v>
      </c>
      <c r="C141">
        <v>1428866</v>
      </c>
      <c r="D141">
        <v>576</v>
      </c>
      <c r="E141">
        <v>7410</v>
      </c>
      <c r="F141">
        <v>2000</v>
      </c>
      <c r="G141">
        <v>99</v>
      </c>
      <c r="H141" t="s">
        <v>1</v>
      </c>
      <c r="I141" t="s">
        <v>235</v>
      </c>
      <c r="J141" t="s">
        <v>220</v>
      </c>
      <c r="K141">
        <v>17.12</v>
      </c>
      <c r="L141">
        <v>0.2</v>
      </c>
      <c r="M141">
        <v>471526</v>
      </c>
      <c r="N141">
        <v>380</v>
      </c>
      <c r="O141">
        <v>4</v>
      </c>
      <c r="P141">
        <v>2</v>
      </c>
      <c r="Q141">
        <v>1</v>
      </c>
      <c r="R141">
        <v>2</v>
      </c>
      <c r="S141" t="s">
        <v>247</v>
      </c>
      <c r="T141">
        <v>17.12</v>
      </c>
      <c r="U141">
        <v>576</v>
      </c>
    </row>
    <row r="142" spans="2:21" x14ac:dyDescent="0.3">
      <c r="B142" t="s">
        <v>248</v>
      </c>
      <c r="C142">
        <v>1558217</v>
      </c>
      <c r="D142">
        <v>610</v>
      </c>
      <c r="E142">
        <v>8000</v>
      </c>
      <c r="F142">
        <v>2000</v>
      </c>
      <c r="G142">
        <v>100</v>
      </c>
      <c r="H142" t="s">
        <v>1</v>
      </c>
      <c r="I142" t="s">
        <v>235</v>
      </c>
      <c r="J142" t="s">
        <v>220</v>
      </c>
      <c r="K142">
        <v>17.28</v>
      </c>
      <c r="L142">
        <v>0.2</v>
      </c>
      <c r="M142">
        <v>514212</v>
      </c>
      <c r="N142">
        <v>340</v>
      </c>
      <c r="O142">
        <v>4</v>
      </c>
      <c r="P142">
        <v>2</v>
      </c>
      <c r="Q142">
        <v>1</v>
      </c>
      <c r="R142">
        <v>2</v>
      </c>
      <c r="S142" t="s">
        <v>247</v>
      </c>
      <c r="T142">
        <v>17.28</v>
      </c>
      <c r="U142">
        <v>610</v>
      </c>
    </row>
    <row r="143" spans="2:21" x14ac:dyDescent="0.3">
      <c r="B143" t="s">
        <v>249</v>
      </c>
      <c r="C143">
        <v>1806145</v>
      </c>
      <c r="D143">
        <v>561</v>
      </c>
      <c r="E143">
        <v>9070</v>
      </c>
      <c r="F143">
        <v>2000</v>
      </c>
      <c r="G143">
        <v>105</v>
      </c>
      <c r="H143" t="s">
        <v>1</v>
      </c>
      <c r="I143" t="s">
        <v>235</v>
      </c>
      <c r="J143" t="s">
        <v>220</v>
      </c>
      <c r="K143">
        <v>17.12</v>
      </c>
      <c r="L143">
        <v>0.2</v>
      </c>
      <c r="M143">
        <v>596028</v>
      </c>
      <c r="N143">
        <v>320</v>
      </c>
      <c r="O143">
        <v>4</v>
      </c>
      <c r="P143">
        <v>2</v>
      </c>
      <c r="Q143">
        <v>1</v>
      </c>
      <c r="R143">
        <v>2</v>
      </c>
      <c r="S143" t="s">
        <v>247</v>
      </c>
      <c r="T143">
        <v>17.12</v>
      </c>
      <c r="U143">
        <v>561</v>
      </c>
    </row>
    <row r="144" spans="2:21" x14ac:dyDescent="0.3">
      <c r="B144" t="s">
        <v>250</v>
      </c>
      <c r="C144">
        <v>1995393</v>
      </c>
      <c r="D144">
        <v>738</v>
      </c>
      <c r="E144">
        <v>4440</v>
      </c>
      <c r="F144">
        <v>2000</v>
      </c>
      <c r="G144">
        <v>139</v>
      </c>
      <c r="H144" t="s">
        <v>1</v>
      </c>
      <c r="I144" t="s">
        <v>251</v>
      </c>
      <c r="J144" t="s">
        <v>220</v>
      </c>
      <c r="K144">
        <v>13.58</v>
      </c>
      <c r="L144">
        <v>0.18</v>
      </c>
      <c r="M144">
        <v>419032</v>
      </c>
      <c r="N144">
        <v>400</v>
      </c>
      <c r="O144">
        <v>2</v>
      </c>
      <c r="P144">
        <v>3</v>
      </c>
      <c r="Q144">
        <v>2</v>
      </c>
      <c r="R144">
        <v>3</v>
      </c>
      <c r="S144" t="s">
        <v>252</v>
      </c>
      <c r="T144">
        <v>13.58</v>
      </c>
      <c r="U144">
        <v>738</v>
      </c>
    </row>
    <row r="145" spans="2:21" x14ac:dyDescent="0.3">
      <c r="B145" t="s">
        <v>253</v>
      </c>
      <c r="C145">
        <v>2161616</v>
      </c>
      <c r="D145">
        <v>819</v>
      </c>
      <c r="E145">
        <v>6000</v>
      </c>
      <c r="F145">
        <v>2000</v>
      </c>
      <c r="G145">
        <v>130</v>
      </c>
      <c r="H145" t="s">
        <v>1</v>
      </c>
      <c r="I145" t="s">
        <v>251</v>
      </c>
      <c r="J145" t="s">
        <v>220</v>
      </c>
      <c r="K145">
        <v>16.96</v>
      </c>
      <c r="L145">
        <v>0.2</v>
      </c>
      <c r="M145">
        <v>421516</v>
      </c>
      <c r="N145">
        <v>340</v>
      </c>
      <c r="O145">
        <v>2</v>
      </c>
      <c r="P145">
        <v>4</v>
      </c>
      <c r="Q145">
        <v>2</v>
      </c>
      <c r="R145">
        <v>3</v>
      </c>
      <c r="S145" t="s">
        <v>1532</v>
      </c>
      <c r="T145">
        <v>16.96</v>
      </c>
      <c r="U145">
        <v>819</v>
      </c>
    </row>
    <row r="146" spans="2:21" x14ac:dyDescent="0.3">
      <c r="B146" t="s">
        <v>253</v>
      </c>
      <c r="C146">
        <v>2161616</v>
      </c>
      <c r="D146">
        <v>868</v>
      </c>
      <c r="E146">
        <v>6000</v>
      </c>
      <c r="F146">
        <v>2000</v>
      </c>
      <c r="G146">
        <v>130</v>
      </c>
      <c r="H146" t="s">
        <v>1</v>
      </c>
      <c r="I146" t="s">
        <v>251</v>
      </c>
      <c r="J146" t="s">
        <v>220</v>
      </c>
      <c r="K146">
        <v>17.440000000000001</v>
      </c>
      <c r="L146">
        <v>0.2</v>
      </c>
      <c r="M146">
        <v>421516</v>
      </c>
      <c r="N146">
        <v>340</v>
      </c>
      <c r="O146">
        <v>2</v>
      </c>
      <c r="P146">
        <v>4</v>
      </c>
      <c r="Q146">
        <v>2</v>
      </c>
      <c r="R146">
        <v>3</v>
      </c>
      <c r="S146" t="s">
        <v>254</v>
      </c>
      <c r="T146">
        <v>17.440000000000001</v>
      </c>
      <c r="U146">
        <v>868</v>
      </c>
    </row>
    <row r="147" spans="2:21" x14ac:dyDescent="0.3">
      <c r="B147" t="s">
        <v>255</v>
      </c>
      <c r="C147">
        <v>2296357</v>
      </c>
      <c r="D147">
        <v>819</v>
      </c>
      <c r="E147">
        <v>2910</v>
      </c>
      <c r="F147">
        <v>2000</v>
      </c>
      <c r="G147">
        <v>172</v>
      </c>
      <c r="H147" t="s">
        <v>1</v>
      </c>
      <c r="I147" t="s">
        <v>251</v>
      </c>
      <c r="J147" t="s">
        <v>220</v>
      </c>
      <c r="K147">
        <v>17.440000000000001</v>
      </c>
      <c r="L147">
        <v>0.2</v>
      </c>
      <c r="M147">
        <v>482234</v>
      </c>
      <c r="N147">
        <v>340</v>
      </c>
      <c r="O147">
        <v>2</v>
      </c>
      <c r="P147">
        <v>3</v>
      </c>
      <c r="Q147">
        <v>2</v>
      </c>
      <c r="R147">
        <v>3</v>
      </c>
      <c r="S147" t="s">
        <v>256</v>
      </c>
      <c r="T147">
        <v>17.440000000000001</v>
      </c>
      <c r="U147">
        <v>819</v>
      </c>
    </row>
    <row r="148" spans="2:21" x14ac:dyDescent="0.3">
      <c r="B148" t="s">
        <v>257</v>
      </c>
      <c r="C148">
        <v>2998679</v>
      </c>
      <c r="D148">
        <v>908</v>
      </c>
      <c r="E148">
        <v>3800</v>
      </c>
      <c r="F148">
        <v>2000</v>
      </c>
      <c r="G148">
        <v>172</v>
      </c>
      <c r="H148" t="s">
        <v>1</v>
      </c>
      <c r="I148" t="s">
        <v>251</v>
      </c>
      <c r="J148" t="s">
        <v>220</v>
      </c>
      <c r="K148">
        <v>17.440000000000001</v>
      </c>
      <c r="L148">
        <v>0.2</v>
      </c>
      <c r="M148">
        <v>629722</v>
      </c>
      <c r="N148">
        <v>340</v>
      </c>
      <c r="O148">
        <v>2</v>
      </c>
      <c r="P148">
        <v>3</v>
      </c>
      <c r="Q148">
        <v>2</v>
      </c>
      <c r="R148">
        <v>3</v>
      </c>
      <c r="S148" t="s">
        <v>1464</v>
      </c>
      <c r="T148">
        <v>17.440000000000001</v>
      </c>
      <c r="U148">
        <v>908</v>
      </c>
    </row>
    <row r="149" spans="2:21" x14ac:dyDescent="0.3">
      <c r="B149" t="s">
        <v>257</v>
      </c>
      <c r="C149">
        <v>2998679</v>
      </c>
      <c r="D149">
        <v>738</v>
      </c>
      <c r="E149">
        <v>3800</v>
      </c>
      <c r="F149">
        <v>2000</v>
      </c>
      <c r="G149">
        <v>172</v>
      </c>
      <c r="H149" t="s">
        <v>1</v>
      </c>
      <c r="I149" t="s">
        <v>251</v>
      </c>
      <c r="J149" t="s">
        <v>220</v>
      </c>
      <c r="K149">
        <v>15.54</v>
      </c>
      <c r="L149">
        <v>0.2</v>
      </c>
      <c r="M149">
        <v>629722</v>
      </c>
      <c r="N149">
        <v>340</v>
      </c>
      <c r="O149">
        <v>2</v>
      </c>
      <c r="P149">
        <v>3</v>
      </c>
      <c r="Q149">
        <v>2</v>
      </c>
      <c r="R149">
        <v>3</v>
      </c>
      <c r="S149" t="s">
        <v>252</v>
      </c>
      <c r="T149">
        <v>15.54</v>
      </c>
      <c r="U149">
        <v>738</v>
      </c>
    </row>
    <row r="150" spans="2:21" x14ac:dyDescent="0.3">
      <c r="B150" t="s">
        <v>257</v>
      </c>
      <c r="C150">
        <v>2998679</v>
      </c>
      <c r="D150">
        <v>746</v>
      </c>
      <c r="E150">
        <v>3800</v>
      </c>
      <c r="F150">
        <v>2000</v>
      </c>
      <c r="G150">
        <v>172</v>
      </c>
      <c r="H150" t="s">
        <v>1</v>
      </c>
      <c r="I150" t="s">
        <v>251</v>
      </c>
      <c r="J150" t="s">
        <v>220</v>
      </c>
      <c r="K150">
        <v>14.88</v>
      </c>
      <c r="L150">
        <v>0.2</v>
      </c>
      <c r="M150">
        <v>629722</v>
      </c>
      <c r="N150">
        <v>340</v>
      </c>
      <c r="O150">
        <v>2</v>
      </c>
      <c r="P150">
        <v>3</v>
      </c>
      <c r="Q150">
        <v>2</v>
      </c>
      <c r="R150">
        <v>3</v>
      </c>
      <c r="S150" t="s">
        <v>258</v>
      </c>
      <c r="T150">
        <v>14.88</v>
      </c>
      <c r="U150">
        <v>746</v>
      </c>
    </row>
    <row r="151" spans="2:21" x14ac:dyDescent="0.3">
      <c r="B151" t="s">
        <v>259</v>
      </c>
      <c r="C151">
        <v>3049783</v>
      </c>
      <c r="D151">
        <v>739</v>
      </c>
      <c r="E151">
        <v>3860</v>
      </c>
      <c r="F151">
        <v>2000</v>
      </c>
      <c r="G151">
        <v>172</v>
      </c>
      <c r="H151" t="s">
        <v>1</v>
      </c>
      <c r="I151" t="s">
        <v>260</v>
      </c>
      <c r="J151" t="s">
        <v>220</v>
      </c>
      <c r="K151">
        <v>14.88</v>
      </c>
      <c r="L151">
        <v>0.2</v>
      </c>
      <c r="M151">
        <v>396472</v>
      </c>
      <c r="N151">
        <v>470</v>
      </c>
      <c r="O151">
        <v>2</v>
      </c>
      <c r="P151">
        <v>3</v>
      </c>
      <c r="Q151">
        <v>2</v>
      </c>
      <c r="R151">
        <v>3</v>
      </c>
      <c r="S151" t="s">
        <v>1463</v>
      </c>
      <c r="T151">
        <v>14.88</v>
      </c>
      <c r="U151">
        <v>739</v>
      </c>
    </row>
    <row r="152" spans="2:21" x14ac:dyDescent="0.3">
      <c r="B152" t="s">
        <v>259</v>
      </c>
      <c r="C152">
        <v>3049783</v>
      </c>
      <c r="D152">
        <v>909</v>
      </c>
      <c r="E152">
        <v>3860</v>
      </c>
      <c r="F152">
        <v>2000</v>
      </c>
      <c r="G152">
        <v>172</v>
      </c>
      <c r="H152" t="s">
        <v>1</v>
      </c>
      <c r="I152" t="s">
        <v>260</v>
      </c>
      <c r="J152" t="s">
        <v>220</v>
      </c>
      <c r="K152">
        <v>17.440000000000001</v>
      </c>
      <c r="L152">
        <v>0.2</v>
      </c>
      <c r="M152">
        <v>396472</v>
      </c>
      <c r="N152">
        <v>470</v>
      </c>
      <c r="O152">
        <v>2</v>
      </c>
      <c r="P152">
        <v>3</v>
      </c>
      <c r="Q152">
        <v>2</v>
      </c>
      <c r="R152">
        <v>3</v>
      </c>
      <c r="S152" t="s">
        <v>261</v>
      </c>
      <c r="T152">
        <v>17.440000000000001</v>
      </c>
      <c r="U152">
        <v>909</v>
      </c>
    </row>
    <row r="153" spans="2:21" x14ac:dyDescent="0.3">
      <c r="B153" t="s">
        <v>262</v>
      </c>
      <c r="C153">
        <v>3495399</v>
      </c>
      <c r="D153">
        <v>739</v>
      </c>
      <c r="E153">
        <v>4424</v>
      </c>
      <c r="F153">
        <v>2000</v>
      </c>
      <c r="G153">
        <v>172</v>
      </c>
      <c r="H153" t="s">
        <v>1</v>
      </c>
      <c r="I153" t="s">
        <v>260</v>
      </c>
      <c r="J153" t="s">
        <v>220</v>
      </c>
      <c r="K153">
        <v>14.88</v>
      </c>
      <c r="L153">
        <v>0.2</v>
      </c>
      <c r="M153">
        <v>454402</v>
      </c>
      <c r="N153">
        <v>450</v>
      </c>
      <c r="O153">
        <v>2</v>
      </c>
      <c r="P153">
        <v>3</v>
      </c>
      <c r="Q153">
        <v>2</v>
      </c>
      <c r="R153">
        <v>3</v>
      </c>
      <c r="S153" t="s">
        <v>1463</v>
      </c>
      <c r="T153">
        <v>14.88</v>
      </c>
      <c r="U153">
        <v>739</v>
      </c>
    </row>
    <row r="154" spans="2:21" x14ac:dyDescent="0.3">
      <c r="B154" t="s">
        <v>262</v>
      </c>
      <c r="C154">
        <v>3495399</v>
      </c>
      <c r="D154">
        <v>909</v>
      </c>
      <c r="E154">
        <v>4424</v>
      </c>
      <c r="F154">
        <v>2000</v>
      </c>
      <c r="G154">
        <v>172</v>
      </c>
      <c r="H154" t="s">
        <v>1</v>
      </c>
      <c r="I154" t="s">
        <v>260</v>
      </c>
      <c r="J154" t="s">
        <v>220</v>
      </c>
      <c r="K154">
        <v>17.440000000000001</v>
      </c>
      <c r="L154">
        <v>0.2</v>
      </c>
      <c r="M154">
        <v>454402</v>
      </c>
      <c r="N154">
        <v>450</v>
      </c>
      <c r="O154">
        <v>2</v>
      </c>
      <c r="P154">
        <v>3</v>
      </c>
      <c r="Q154">
        <v>2</v>
      </c>
      <c r="R154">
        <v>3</v>
      </c>
      <c r="S154" t="s">
        <v>261</v>
      </c>
      <c r="T154">
        <v>17.440000000000001</v>
      </c>
      <c r="U154">
        <v>909</v>
      </c>
    </row>
    <row r="155" spans="2:21" x14ac:dyDescent="0.3">
      <c r="B155" t="s">
        <v>263</v>
      </c>
      <c r="C155">
        <v>3661545</v>
      </c>
      <c r="D155">
        <v>746</v>
      </c>
      <c r="E155">
        <v>4640</v>
      </c>
      <c r="F155">
        <v>2000</v>
      </c>
      <c r="G155">
        <v>172</v>
      </c>
      <c r="H155" t="s">
        <v>1</v>
      </c>
      <c r="I155" t="s">
        <v>251</v>
      </c>
      <c r="J155" t="s">
        <v>220</v>
      </c>
      <c r="K155">
        <v>14.88</v>
      </c>
      <c r="L155">
        <v>0.2</v>
      </c>
      <c r="M155">
        <v>768924</v>
      </c>
      <c r="N155">
        <v>380</v>
      </c>
      <c r="O155">
        <v>2</v>
      </c>
      <c r="P155">
        <v>3</v>
      </c>
      <c r="Q155">
        <v>2</v>
      </c>
      <c r="R155">
        <v>3</v>
      </c>
      <c r="S155" t="s">
        <v>258</v>
      </c>
      <c r="T155">
        <v>14.88</v>
      </c>
      <c r="U155">
        <v>746</v>
      </c>
    </row>
    <row r="156" spans="2:21" x14ac:dyDescent="0.3">
      <c r="B156" t="s">
        <v>264</v>
      </c>
      <c r="C156">
        <v>4076912</v>
      </c>
      <c r="D156">
        <v>909</v>
      </c>
      <c r="E156">
        <v>5160</v>
      </c>
      <c r="F156">
        <v>2000</v>
      </c>
      <c r="G156">
        <v>172</v>
      </c>
      <c r="H156" t="s">
        <v>1</v>
      </c>
      <c r="I156" t="s">
        <v>260</v>
      </c>
      <c r="J156" t="s">
        <v>220</v>
      </c>
      <c r="K156">
        <v>17.440000000000001</v>
      </c>
      <c r="L156">
        <v>0.2</v>
      </c>
      <c r="M156">
        <v>529998</v>
      </c>
      <c r="N156">
        <v>450</v>
      </c>
      <c r="O156">
        <v>2</v>
      </c>
      <c r="P156">
        <v>3</v>
      </c>
      <c r="Q156">
        <v>2</v>
      </c>
      <c r="R156">
        <v>3</v>
      </c>
      <c r="S156" t="s">
        <v>261</v>
      </c>
      <c r="T156">
        <v>17.440000000000001</v>
      </c>
      <c r="U156">
        <v>909</v>
      </c>
    </row>
    <row r="157" spans="2:21" x14ac:dyDescent="0.3">
      <c r="B157" t="s">
        <v>265</v>
      </c>
      <c r="C157">
        <v>4812350</v>
      </c>
      <c r="D157">
        <v>902</v>
      </c>
      <c r="E157">
        <v>7410</v>
      </c>
      <c r="F157">
        <v>2000</v>
      </c>
      <c r="G157">
        <v>160</v>
      </c>
      <c r="H157" t="s">
        <v>1</v>
      </c>
      <c r="I157" t="s">
        <v>266</v>
      </c>
      <c r="J157" t="s">
        <v>220</v>
      </c>
      <c r="K157">
        <v>19.62</v>
      </c>
      <c r="L157">
        <v>0.22</v>
      </c>
      <c r="M157">
        <v>1467766</v>
      </c>
      <c r="N157">
        <v>380</v>
      </c>
      <c r="O157">
        <v>3</v>
      </c>
      <c r="P157">
        <v>3</v>
      </c>
      <c r="Q157">
        <v>2</v>
      </c>
      <c r="R157">
        <v>3</v>
      </c>
      <c r="S157" t="s">
        <v>267</v>
      </c>
      <c r="T157">
        <v>19.62</v>
      </c>
      <c r="U157">
        <v>902</v>
      </c>
    </row>
    <row r="158" spans="2:21" x14ac:dyDescent="0.3">
      <c r="B158" t="s">
        <v>268</v>
      </c>
      <c r="C158">
        <v>5189932</v>
      </c>
      <c r="D158">
        <v>853</v>
      </c>
      <c r="E158">
        <v>6035</v>
      </c>
      <c r="F158">
        <v>2000</v>
      </c>
      <c r="G158">
        <v>210</v>
      </c>
      <c r="H158" t="s">
        <v>1</v>
      </c>
      <c r="I158" t="s">
        <v>266</v>
      </c>
      <c r="J158" t="s">
        <v>220</v>
      </c>
      <c r="K158">
        <v>18.43</v>
      </c>
      <c r="L158">
        <v>0.24</v>
      </c>
      <c r="M158">
        <v>1375332</v>
      </c>
      <c r="N158">
        <v>380</v>
      </c>
      <c r="O158">
        <v>3</v>
      </c>
      <c r="P158">
        <v>4</v>
      </c>
      <c r="Q158">
        <v>2</v>
      </c>
      <c r="R158">
        <v>4</v>
      </c>
      <c r="S158" t="s">
        <v>269</v>
      </c>
      <c r="T158">
        <v>18.43</v>
      </c>
      <c r="U158">
        <v>853</v>
      </c>
    </row>
    <row r="159" spans="2:21" x14ac:dyDescent="0.3">
      <c r="B159" t="s">
        <v>270</v>
      </c>
      <c r="C159">
        <v>5256539</v>
      </c>
      <c r="D159">
        <v>877</v>
      </c>
      <c r="E159">
        <v>7410</v>
      </c>
      <c r="F159">
        <v>2000</v>
      </c>
      <c r="G159">
        <v>170</v>
      </c>
      <c r="H159" t="s">
        <v>1</v>
      </c>
      <c r="I159" t="s">
        <v>266</v>
      </c>
      <c r="J159" t="s">
        <v>220</v>
      </c>
      <c r="K159">
        <v>18.18</v>
      </c>
      <c r="L159">
        <v>0.22</v>
      </c>
      <c r="M159">
        <v>1603244</v>
      </c>
      <c r="N159">
        <v>320</v>
      </c>
      <c r="O159">
        <v>3</v>
      </c>
      <c r="P159">
        <v>3</v>
      </c>
      <c r="Q159">
        <v>2</v>
      </c>
      <c r="R159">
        <v>3</v>
      </c>
      <c r="S159" t="s">
        <v>271</v>
      </c>
      <c r="T159">
        <v>18.18</v>
      </c>
      <c r="U159">
        <v>877</v>
      </c>
    </row>
    <row r="160" spans="2:21" x14ac:dyDescent="0.3">
      <c r="B160" t="s">
        <v>272</v>
      </c>
      <c r="C160">
        <v>5850306</v>
      </c>
      <c r="D160">
        <v>808</v>
      </c>
      <c r="E160">
        <v>7035</v>
      </c>
      <c r="F160">
        <v>2000</v>
      </c>
      <c r="G160">
        <v>210</v>
      </c>
      <c r="H160" t="s">
        <v>1</v>
      </c>
      <c r="I160" t="s">
        <v>266</v>
      </c>
      <c r="J160" t="s">
        <v>220</v>
      </c>
      <c r="K160">
        <v>17.670000000000002</v>
      </c>
      <c r="L160">
        <v>0.24</v>
      </c>
      <c r="M160">
        <v>1082306</v>
      </c>
      <c r="N160">
        <v>370</v>
      </c>
      <c r="O160">
        <v>3</v>
      </c>
      <c r="P160">
        <v>4</v>
      </c>
      <c r="Q160">
        <v>2</v>
      </c>
      <c r="R160">
        <v>4</v>
      </c>
      <c r="S160" t="s">
        <v>273</v>
      </c>
      <c r="T160">
        <v>17.670000000000002</v>
      </c>
      <c r="U160">
        <v>808</v>
      </c>
    </row>
    <row r="161" spans="2:21" x14ac:dyDescent="0.3">
      <c r="B161" t="s">
        <v>274</v>
      </c>
      <c r="C161">
        <v>6669034</v>
      </c>
      <c r="D161">
        <v>916</v>
      </c>
      <c r="E161">
        <v>8230</v>
      </c>
      <c r="F161">
        <v>2000</v>
      </c>
      <c r="G161">
        <v>176</v>
      </c>
      <c r="H161" t="s">
        <v>1</v>
      </c>
      <c r="I161" t="s">
        <v>266</v>
      </c>
      <c r="J161" t="s">
        <v>220</v>
      </c>
      <c r="K161">
        <v>17.510000000000002</v>
      </c>
      <c r="L161">
        <v>0.21</v>
      </c>
      <c r="M161">
        <v>2034056</v>
      </c>
      <c r="N161">
        <v>360</v>
      </c>
      <c r="O161">
        <v>3</v>
      </c>
      <c r="P161">
        <v>3</v>
      </c>
      <c r="Q161">
        <v>2</v>
      </c>
      <c r="R161">
        <v>3</v>
      </c>
      <c r="S161" t="s">
        <v>1470</v>
      </c>
      <c r="T161">
        <v>17.510000000000002</v>
      </c>
      <c r="U161">
        <v>916</v>
      </c>
    </row>
    <row r="162" spans="2:21" x14ac:dyDescent="0.3">
      <c r="B162" t="s">
        <v>274</v>
      </c>
      <c r="C162">
        <v>6669034</v>
      </c>
      <c r="D162">
        <v>916</v>
      </c>
      <c r="E162">
        <v>8230</v>
      </c>
      <c r="F162">
        <v>2000</v>
      </c>
      <c r="G162">
        <v>176</v>
      </c>
      <c r="H162" t="s">
        <v>1</v>
      </c>
      <c r="I162" t="s">
        <v>266</v>
      </c>
      <c r="J162" t="s">
        <v>220</v>
      </c>
      <c r="K162">
        <v>18.7</v>
      </c>
      <c r="L162">
        <v>0.21</v>
      </c>
      <c r="M162">
        <v>2034056</v>
      </c>
      <c r="N162">
        <v>360</v>
      </c>
      <c r="O162">
        <v>3</v>
      </c>
      <c r="P162">
        <v>3</v>
      </c>
      <c r="Q162">
        <v>2</v>
      </c>
      <c r="R162">
        <v>3</v>
      </c>
      <c r="S162" t="s">
        <v>275</v>
      </c>
      <c r="T162">
        <v>18.7</v>
      </c>
      <c r="U162">
        <v>916</v>
      </c>
    </row>
    <row r="163" spans="2:21" x14ac:dyDescent="0.3">
      <c r="B163" t="s">
        <v>276</v>
      </c>
      <c r="C163">
        <v>6806411</v>
      </c>
      <c r="D163">
        <v>1008</v>
      </c>
      <c r="E163">
        <v>6436</v>
      </c>
      <c r="F163">
        <v>2000</v>
      </c>
      <c r="G163">
        <v>250</v>
      </c>
      <c r="H163" t="s">
        <v>1</v>
      </c>
      <c r="I163" t="s">
        <v>277</v>
      </c>
      <c r="J163" t="s">
        <v>220</v>
      </c>
      <c r="K163">
        <v>20.329999999999998</v>
      </c>
      <c r="L163">
        <v>0.24</v>
      </c>
      <c r="M163">
        <v>1633538</v>
      </c>
      <c r="N163">
        <v>360</v>
      </c>
      <c r="O163">
        <v>3</v>
      </c>
      <c r="P163">
        <v>8</v>
      </c>
      <c r="Q163">
        <v>2</v>
      </c>
      <c r="R163">
        <v>5</v>
      </c>
      <c r="S163" t="s">
        <v>278</v>
      </c>
      <c r="T163">
        <v>20.329999999999998</v>
      </c>
      <c r="U163">
        <v>1008</v>
      </c>
    </row>
    <row r="164" spans="2:21" x14ac:dyDescent="0.3">
      <c r="B164" t="s">
        <v>279</v>
      </c>
      <c r="C164">
        <v>8696462</v>
      </c>
      <c r="D164">
        <v>856</v>
      </c>
      <c r="E164">
        <v>9620</v>
      </c>
      <c r="F164">
        <v>2000</v>
      </c>
      <c r="G164">
        <v>220</v>
      </c>
      <c r="H164" t="s">
        <v>1</v>
      </c>
      <c r="I164" t="s">
        <v>266</v>
      </c>
      <c r="J164" t="s">
        <v>220</v>
      </c>
      <c r="K164">
        <v>18.43</v>
      </c>
      <c r="L164">
        <v>0.24</v>
      </c>
      <c r="M164">
        <v>2261080</v>
      </c>
      <c r="N164">
        <v>400</v>
      </c>
      <c r="O164">
        <v>3</v>
      </c>
      <c r="P164">
        <v>4</v>
      </c>
      <c r="Q164">
        <v>2</v>
      </c>
      <c r="R164">
        <v>4</v>
      </c>
      <c r="S164" t="s">
        <v>269</v>
      </c>
      <c r="T164">
        <v>18.43</v>
      </c>
      <c r="U164">
        <v>856</v>
      </c>
    </row>
    <row r="165" spans="2:21" x14ac:dyDescent="0.3">
      <c r="B165" t="s">
        <v>280</v>
      </c>
      <c r="C165">
        <v>9354363</v>
      </c>
      <c r="D165">
        <v>844</v>
      </c>
      <c r="E165">
        <v>11260</v>
      </c>
      <c r="F165">
        <v>2000</v>
      </c>
      <c r="G165">
        <v>179</v>
      </c>
      <c r="H165" t="s">
        <v>1</v>
      </c>
      <c r="I165" t="s">
        <v>266</v>
      </c>
      <c r="J165" t="s">
        <v>220</v>
      </c>
      <c r="K165">
        <v>16.489999999999998</v>
      </c>
      <c r="L165">
        <v>0.21</v>
      </c>
      <c r="M165">
        <v>2853080</v>
      </c>
      <c r="N165">
        <v>360</v>
      </c>
      <c r="O165">
        <v>3</v>
      </c>
      <c r="P165">
        <v>3</v>
      </c>
      <c r="Q165">
        <v>2</v>
      </c>
      <c r="R165">
        <v>3</v>
      </c>
      <c r="S165" t="s">
        <v>281</v>
      </c>
      <c r="T165">
        <v>16.489999999999998</v>
      </c>
      <c r="U165">
        <v>844</v>
      </c>
    </row>
    <row r="166" spans="2:21" x14ac:dyDescent="0.3">
      <c r="B166" t="s">
        <v>282</v>
      </c>
      <c r="C166">
        <v>9830403</v>
      </c>
      <c r="D166">
        <v>808</v>
      </c>
      <c r="E166">
        <v>10620</v>
      </c>
      <c r="F166">
        <v>2000</v>
      </c>
      <c r="G166">
        <v>220</v>
      </c>
      <c r="H166" t="s">
        <v>1</v>
      </c>
      <c r="I166" t="s">
        <v>266</v>
      </c>
      <c r="J166" t="s">
        <v>220</v>
      </c>
      <c r="K166">
        <v>16.739999999999998</v>
      </c>
      <c r="L166">
        <v>0.22</v>
      </c>
      <c r="M166">
        <v>1818624</v>
      </c>
      <c r="N166">
        <v>400</v>
      </c>
      <c r="O166">
        <v>3</v>
      </c>
      <c r="P166">
        <v>4</v>
      </c>
      <c r="Q166">
        <v>2</v>
      </c>
      <c r="R166">
        <v>4</v>
      </c>
      <c r="S166" t="s">
        <v>273</v>
      </c>
      <c r="T166">
        <v>16.739999999999998</v>
      </c>
      <c r="U166">
        <v>808</v>
      </c>
    </row>
    <row r="167" spans="2:21" x14ac:dyDescent="0.3">
      <c r="B167" t="s">
        <v>283</v>
      </c>
      <c r="C167">
        <v>24540066</v>
      </c>
      <c r="D167">
        <v>883</v>
      </c>
      <c r="E167">
        <v>7600</v>
      </c>
      <c r="F167">
        <v>2000</v>
      </c>
      <c r="G167">
        <v>259</v>
      </c>
      <c r="H167" t="s">
        <v>1</v>
      </c>
      <c r="I167" t="s">
        <v>266</v>
      </c>
      <c r="J167" t="s">
        <v>220</v>
      </c>
      <c r="K167">
        <v>17.86</v>
      </c>
      <c r="L167">
        <v>0.24</v>
      </c>
      <c r="M167">
        <v>6257716</v>
      </c>
      <c r="N167">
        <v>350</v>
      </c>
      <c r="O167">
        <v>3</v>
      </c>
      <c r="P167">
        <v>4</v>
      </c>
      <c r="Q167">
        <v>2</v>
      </c>
      <c r="R167">
        <v>4</v>
      </c>
      <c r="S167" t="s">
        <v>284</v>
      </c>
      <c r="T167">
        <v>17.86</v>
      </c>
      <c r="U167">
        <v>883</v>
      </c>
    </row>
    <row r="168" spans="2:21" x14ac:dyDescent="0.3">
      <c r="B168" t="s">
        <v>285</v>
      </c>
      <c r="C168">
        <v>24540516</v>
      </c>
      <c r="D168">
        <v>854</v>
      </c>
      <c r="E168">
        <v>7000</v>
      </c>
      <c r="F168">
        <v>2000</v>
      </c>
      <c r="G168">
        <v>260</v>
      </c>
      <c r="H168" t="s">
        <v>1</v>
      </c>
      <c r="I168" t="s">
        <v>277</v>
      </c>
      <c r="J168" t="s">
        <v>220</v>
      </c>
      <c r="K168">
        <v>16.739999999999998</v>
      </c>
      <c r="L168">
        <v>0.22</v>
      </c>
      <c r="M168">
        <v>4662698</v>
      </c>
      <c r="N168">
        <v>320</v>
      </c>
      <c r="O168">
        <v>2</v>
      </c>
      <c r="P168">
        <v>9</v>
      </c>
      <c r="Q168">
        <v>2</v>
      </c>
      <c r="R168">
        <v>4</v>
      </c>
      <c r="S168" t="s">
        <v>286</v>
      </c>
      <c r="T168">
        <v>16.739999999999998</v>
      </c>
      <c r="U168">
        <v>854</v>
      </c>
    </row>
    <row r="169" spans="2:21" x14ac:dyDescent="0.3">
      <c r="B169" t="s">
        <v>287</v>
      </c>
      <c r="C169">
        <v>28278818</v>
      </c>
      <c r="D169">
        <v>808</v>
      </c>
      <c r="E169">
        <v>8650</v>
      </c>
      <c r="F169">
        <v>2000</v>
      </c>
      <c r="G169">
        <v>259</v>
      </c>
      <c r="H169" t="s">
        <v>1</v>
      </c>
      <c r="I169" t="s">
        <v>266</v>
      </c>
      <c r="J169" t="s">
        <v>220</v>
      </c>
      <c r="K169">
        <v>16.739999999999998</v>
      </c>
      <c r="L169">
        <v>0.22</v>
      </c>
      <c r="M169">
        <v>5231582</v>
      </c>
      <c r="N169">
        <v>370</v>
      </c>
      <c r="O169">
        <v>3</v>
      </c>
      <c r="P169">
        <v>4</v>
      </c>
      <c r="Q169">
        <v>2</v>
      </c>
      <c r="R169">
        <v>4</v>
      </c>
      <c r="S169" t="s">
        <v>273</v>
      </c>
      <c r="T169">
        <v>16.739999999999998</v>
      </c>
      <c r="U169">
        <v>808</v>
      </c>
    </row>
    <row r="170" spans="2:21" x14ac:dyDescent="0.3">
      <c r="B170" t="s">
        <v>288</v>
      </c>
      <c r="C170">
        <v>36409376</v>
      </c>
      <c r="D170">
        <v>872</v>
      </c>
      <c r="E170">
        <v>9493</v>
      </c>
      <c r="F170">
        <v>2000</v>
      </c>
      <c r="G170">
        <v>320</v>
      </c>
      <c r="H170" t="s">
        <v>1</v>
      </c>
      <c r="I170" t="s">
        <v>277</v>
      </c>
      <c r="J170" t="s">
        <v>220</v>
      </c>
      <c r="K170">
        <v>19.399999999999999</v>
      </c>
      <c r="L170">
        <v>0.25</v>
      </c>
      <c r="M170">
        <v>8556204</v>
      </c>
      <c r="N170">
        <v>400</v>
      </c>
      <c r="O170">
        <v>3</v>
      </c>
      <c r="P170">
        <v>10</v>
      </c>
      <c r="Q170">
        <v>2</v>
      </c>
      <c r="R170">
        <v>5</v>
      </c>
      <c r="S170" t="s">
        <v>289</v>
      </c>
      <c r="T170">
        <v>19.399999999999999</v>
      </c>
      <c r="U170">
        <v>872</v>
      </c>
    </row>
    <row r="171" spans="2:21" x14ac:dyDescent="0.3">
      <c r="B171" t="s">
        <v>290</v>
      </c>
      <c r="C171">
        <v>46926501</v>
      </c>
      <c r="D171">
        <v>926</v>
      </c>
      <c r="E171">
        <v>9322</v>
      </c>
      <c r="F171">
        <v>2000</v>
      </c>
      <c r="G171">
        <v>360</v>
      </c>
      <c r="H171" t="s">
        <v>1</v>
      </c>
      <c r="I171" t="s">
        <v>277</v>
      </c>
      <c r="J171" t="s">
        <v>220</v>
      </c>
      <c r="K171">
        <v>21.8</v>
      </c>
      <c r="L171">
        <v>0.25</v>
      </c>
      <c r="M171">
        <v>10793096</v>
      </c>
      <c r="N171">
        <v>330</v>
      </c>
      <c r="O171">
        <v>3</v>
      </c>
      <c r="P171">
        <v>11</v>
      </c>
      <c r="Q171">
        <v>2</v>
      </c>
      <c r="R171">
        <v>5</v>
      </c>
      <c r="S171" t="s">
        <v>1562</v>
      </c>
      <c r="T171">
        <v>21.8</v>
      </c>
      <c r="U171">
        <v>926</v>
      </c>
    </row>
    <row r="172" spans="2:21" x14ac:dyDescent="0.3">
      <c r="B172" t="s">
        <v>290</v>
      </c>
      <c r="C172">
        <v>46926501</v>
      </c>
      <c r="D172">
        <v>972</v>
      </c>
      <c r="E172">
        <v>9322</v>
      </c>
      <c r="F172">
        <v>2000</v>
      </c>
      <c r="G172">
        <v>360</v>
      </c>
      <c r="H172" t="s">
        <v>1</v>
      </c>
      <c r="I172" t="s">
        <v>277</v>
      </c>
      <c r="J172" t="s">
        <v>220</v>
      </c>
      <c r="K172">
        <v>21.2</v>
      </c>
      <c r="L172">
        <v>0.25</v>
      </c>
      <c r="M172">
        <v>10793096</v>
      </c>
      <c r="N172">
        <v>330</v>
      </c>
      <c r="O172">
        <v>3</v>
      </c>
      <c r="P172">
        <v>11</v>
      </c>
      <c r="Q172">
        <v>2</v>
      </c>
      <c r="R172">
        <v>5</v>
      </c>
      <c r="S172" t="s">
        <v>685</v>
      </c>
      <c r="T172">
        <v>21.2</v>
      </c>
      <c r="U172">
        <v>972</v>
      </c>
    </row>
    <row r="173" spans="2:21" x14ac:dyDescent="0.3">
      <c r="B173" t="s">
        <v>290</v>
      </c>
      <c r="C173">
        <v>46926501</v>
      </c>
      <c r="D173">
        <v>935</v>
      </c>
      <c r="E173">
        <v>9322</v>
      </c>
      <c r="F173">
        <v>2000</v>
      </c>
      <c r="G173">
        <v>360</v>
      </c>
      <c r="H173" t="s">
        <v>1</v>
      </c>
      <c r="I173" t="s">
        <v>277</v>
      </c>
      <c r="J173" t="s">
        <v>220</v>
      </c>
      <c r="K173">
        <v>21.8</v>
      </c>
      <c r="L173">
        <v>0.25</v>
      </c>
      <c r="M173">
        <v>10793096</v>
      </c>
      <c r="N173">
        <v>330</v>
      </c>
      <c r="O173">
        <v>3</v>
      </c>
      <c r="P173">
        <v>11</v>
      </c>
      <c r="Q173">
        <v>2</v>
      </c>
      <c r="R173">
        <v>5</v>
      </c>
      <c r="S173" t="s">
        <v>291</v>
      </c>
      <c r="T173">
        <v>21.8</v>
      </c>
      <c r="U173">
        <v>935</v>
      </c>
    </row>
    <row r="174" spans="2:21" x14ac:dyDescent="0.3">
      <c r="B174" t="s">
        <v>292</v>
      </c>
      <c r="C174">
        <v>56273548</v>
      </c>
      <c r="D174">
        <v>788</v>
      </c>
      <c r="E174">
        <v>12435</v>
      </c>
      <c r="F174">
        <v>2000</v>
      </c>
      <c r="G174">
        <v>410</v>
      </c>
      <c r="H174" t="s">
        <v>1</v>
      </c>
      <c r="I174" t="s">
        <v>293</v>
      </c>
      <c r="J174" t="s">
        <v>220</v>
      </c>
      <c r="K174">
        <v>23.28</v>
      </c>
      <c r="L174">
        <v>0.3</v>
      </c>
      <c r="M174">
        <v>9285136</v>
      </c>
      <c r="N174">
        <v>350</v>
      </c>
      <c r="O174">
        <v>3</v>
      </c>
      <c r="P174">
        <v>13</v>
      </c>
      <c r="Q174">
        <v>4</v>
      </c>
      <c r="R174">
        <v>5</v>
      </c>
      <c r="S174" t="s">
        <v>1465</v>
      </c>
      <c r="T174">
        <v>23.28</v>
      </c>
      <c r="U174">
        <v>788</v>
      </c>
    </row>
    <row r="175" spans="2:21" x14ac:dyDescent="0.3">
      <c r="B175" t="s">
        <v>292</v>
      </c>
      <c r="C175">
        <v>56273548</v>
      </c>
      <c r="D175">
        <v>955</v>
      </c>
      <c r="E175">
        <v>12435</v>
      </c>
      <c r="F175">
        <v>2000</v>
      </c>
      <c r="G175">
        <v>410</v>
      </c>
      <c r="H175" t="s">
        <v>1</v>
      </c>
      <c r="I175" t="s">
        <v>293</v>
      </c>
      <c r="J175" t="s">
        <v>220</v>
      </c>
      <c r="K175">
        <v>25.92</v>
      </c>
      <c r="L175">
        <v>0.3</v>
      </c>
      <c r="M175">
        <v>9285136</v>
      </c>
      <c r="N175">
        <v>350</v>
      </c>
      <c r="O175">
        <v>3</v>
      </c>
      <c r="P175">
        <v>13</v>
      </c>
      <c r="Q175">
        <v>4</v>
      </c>
      <c r="R175">
        <v>5</v>
      </c>
      <c r="S175" t="s">
        <v>1466</v>
      </c>
      <c r="T175">
        <v>25.92</v>
      </c>
      <c r="U175">
        <v>955</v>
      </c>
    </row>
    <row r="176" spans="2:21" x14ac:dyDescent="0.3">
      <c r="B176" t="s">
        <v>292</v>
      </c>
      <c r="C176">
        <v>56273548</v>
      </c>
      <c r="D176">
        <v>850</v>
      </c>
      <c r="E176">
        <v>12435</v>
      </c>
      <c r="F176">
        <v>2000</v>
      </c>
      <c r="G176">
        <v>410</v>
      </c>
      <c r="H176" t="s">
        <v>1</v>
      </c>
      <c r="I176" t="s">
        <v>293</v>
      </c>
      <c r="J176" t="s">
        <v>220</v>
      </c>
      <c r="K176">
        <v>21.84</v>
      </c>
      <c r="L176">
        <v>0.3</v>
      </c>
      <c r="M176">
        <v>9285136</v>
      </c>
      <c r="N176">
        <v>350</v>
      </c>
      <c r="O176">
        <v>3</v>
      </c>
      <c r="P176">
        <v>13</v>
      </c>
      <c r="Q176">
        <v>4</v>
      </c>
      <c r="R176">
        <v>5</v>
      </c>
      <c r="S176" t="s">
        <v>294</v>
      </c>
      <c r="T176">
        <v>21.84</v>
      </c>
      <c r="U176">
        <v>850</v>
      </c>
    </row>
    <row r="177" spans="2:21" x14ac:dyDescent="0.3">
      <c r="B177" t="s">
        <v>295</v>
      </c>
      <c r="C177">
        <v>57269139</v>
      </c>
      <c r="D177">
        <v>788</v>
      </c>
      <c r="E177">
        <v>12655</v>
      </c>
      <c r="F177">
        <v>2000</v>
      </c>
      <c r="G177">
        <v>410</v>
      </c>
      <c r="H177" t="s">
        <v>1</v>
      </c>
      <c r="I177" t="s">
        <v>293</v>
      </c>
      <c r="J177" t="s">
        <v>220</v>
      </c>
      <c r="K177">
        <v>23.28</v>
      </c>
      <c r="L177">
        <v>0.3</v>
      </c>
      <c r="M177">
        <v>9449408</v>
      </c>
      <c r="N177">
        <v>370</v>
      </c>
      <c r="O177">
        <v>3</v>
      </c>
      <c r="P177">
        <v>13</v>
      </c>
      <c r="Q177">
        <v>4</v>
      </c>
      <c r="R177">
        <v>5</v>
      </c>
      <c r="S177" t="s">
        <v>1465</v>
      </c>
      <c r="T177">
        <v>23.28</v>
      </c>
      <c r="U177">
        <v>788</v>
      </c>
    </row>
    <row r="178" spans="2:21" x14ac:dyDescent="0.3">
      <c r="B178" t="s">
        <v>295</v>
      </c>
      <c r="C178">
        <v>57269139</v>
      </c>
      <c r="D178">
        <v>929</v>
      </c>
      <c r="E178">
        <v>12655</v>
      </c>
      <c r="F178">
        <v>2000</v>
      </c>
      <c r="G178">
        <v>410</v>
      </c>
      <c r="H178" t="s">
        <v>1</v>
      </c>
      <c r="I178" t="s">
        <v>293</v>
      </c>
      <c r="J178" t="s">
        <v>220</v>
      </c>
      <c r="K178">
        <v>24.48</v>
      </c>
      <c r="L178">
        <v>0.3</v>
      </c>
      <c r="M178">
        <v>9449408</v>
      </c>
      <c r="N178">
        <v>370</v>
      </c>
      <c r="O178">
        <v>3</v>
      </c>
      <c r="P178">
        <v>13</v>
      </c>
      <c r="Q178">
        <v>4</v>
      </c>
      <c r="R178">
        <v>5</v>
      </c>
      <c r="S178" t="s">
        <v>1530</v>
      </c>
      <c r="T178">
        <v>24.48</v>
      </c>
      <c r="U178">
        <v>929</v>
      </c>
    </row>
    <row r="179" spans="2:21" x14ac:dyDescent="0.3">
      <c r="B179" t="s">
        <v>295</v>
      </c>
      <c r="C179">
        <v>57269139</v>
      </c>
      <c r="D179">
        <v>920</v>
      </c>
      <c r="E179">
        <v>12655</v>
      </c>
      <c r="F179">
        <v>2000</v>
      </c>
      <c r="G179">
        <v>410</v>
      </c>
      <c r="H179" t="s">
        <v>1</v>
      </c>
      <c r="I179" t="s">
        <v>293</v>
      </c>
      <c r="J179" t="s">
        <v>220</v>
      </c>
      <c r="K179">
        <v>25.2</v>
      </c>
      <c r="L179">
        <v>0.3</v>
      </c>
      <c r="M179">
        <v>9449408</v>
      </c>
      <c r="N179">
        <v>370</v>
      </c>
      <c r="O179">
        <v>3</v>
      </c>
      <c r="P179">
        <v>13</v>
      </c>
      <c r="Q179">
        <v>4</v>
      </c>
      <c r="R179">
        <v>5</v>
      </c>
      <c r="S179" t="s">
        <v>296</v>
      </c>
      <c r="T179">
        <v>25.2</v>
      </c>
      <c r="U179">
        <v>920</v>
      </c>
    </row>
    <row r="180" spans="2:21" x14ac:dyDescent="0.3">
      <c r="B180" t="s">
        <v>297</v>
      </c>
      <c r="C180">
        <v>60676778</v>
      </c>
      <c r="D180">
        <v>788</v>
      </c>
      <c r="E180">
        <v>13408</v>
      </c>
      <c r="F180">
        <v>2000</v>
      </c>
      <c r="G180">
        <v>410</v>
      </c>
      <c r="H180" t="s">
        <v>1</v>
      </c>
      <c r="I180" t="s">
        <v>293</v>
      </c>
      <c r="J180" t="s">
        <v>220</v>
      </c>
      <c r="K180">
        <v>23.28</v>
      </c>
      <c r="L180">
        <v>0.3</v>
      </c>
      <c r="M180">
        <v>7584598</v>
      </c>
      <c r="N180">
        <v>450</v>
      </c>
      <c r="O180">
        <v>3</v>
      </c>
      <c r="P180">
        <v>13</v>
      </c>
      <c r="Q180">
        <v>4</v>
      </c>
      <c r="R180">
        <v>5</v>
      </c>
      <c r="S180" t="s">
        <v>1465</v>
      </c>
      <c r="T180">
        <v>23.28</v>
      </c>
      <c r="U180">
        <v>788</v>
      </c>
    </row>
    <row r="181" spans="2:21" x14ac:dyDescent="0.3">
      <c r="B181" t="s">
        <v>297</v>
      </c>
      <c r="C181">
        <v>60676778</v>
      </c>
      <c r="D181">
        <v>955</v>
      </c>
      <c r="E181">
        <v>13408</v>
      </c>
      <c r="F181">
        <v>2000</v>
      </c>
      <c r="G181">
        <v>410</v>
      </c>
      <c r="H181" t="s">
        <v>1</v>
      </c>
      <c r="I181" t="s">
        <v>293</v>
      </c>
      <c r="J181" t="s">
        <v>220</v>
      </c>
      <c r="K181">
        <v>25.92</v>
      </c>
      <c r="L181">
        <v>0.3</v>
      </c>
      <c r="M181">
        <v>7584598</v>
      </c>
      <c r="N181">
        <v>450</v>
      </c>
      <c r="O181">
        <v>3</v>
      </c>
      <c r="P181">
        <v>13</v>
      </c>
      <c r="Q181">
        <v>4</v>
      </c>
      <c r="R181">
        <v>5</v>
      </c>
      <c r="S181" t="s">
        <v>1466</v>
      </c>
      <c r="T181">
        <v>25.92</v>
      </c>
      <c r="U181">
        <v>955</v>
      </c>
    </row>
    <row r="182" spans="2:21" x14ac:dyDescent="0.3">
      <c r="B182" t="s">
        <v>297</v>
      </c>
      <c r="C182">
        <v>60676778</v>
      </c>
      <c r="D182">
        <v>850</v>
      </c>
      <c r="E182">
        <v>13408</v>
      </c>
      <c r="F182">
        <v>2000</v>
      </c>
      <c r="G182">
        <v>410</v>
      </c>
      <c r="H182" t="s">
        <v>1</v>
      </c>
      <c r="I182" t="s">
        <v>293</v>
      </c>
      <c r="J182" t="s">
        <v>220</v>
      </c>
      <c r="K182">
        <v>21.84</v>
      </c>
      <c r="L182">
        <v>0.3</v>
      </c>
      <c r="M182">
        <v>7584598</v>
      </c>
      <c r="N182">
        <v>450</v>
      </c>
      <c r="O182">
        <v>3</v>
      </c>
      <c r="P182">
        <v>13</v>
      </c>
      <c r="Q182">
        <v>4</v>
      </c>
      <c r="R182">
        <v>5</v>
      </c>
      <c r="S182" t="s">
        <v>294</v>
      </c>
      <c r="T182">
        <v>21.84</v>
      </c>
      <c r="U182">
        <v>850</v>
      </c>
    </row>
    <row r="183" spans="2:21" x14ac:dyDescent="0.3">
      <c r="B183" t="s">
        <v>298</v>
      </c>
      <c r="C183">
        <v>850000</v>
      </c>
      <c r="D183">
        <v>259</v>
      </c>
      <c r="E183">
        <v>1650</v>
      </c>
      <c r="F183">
        <v>4500</v>
      </c>
      <c r="G183">
        <v>6900</v>
      </c>
      <c r="H183" t="s">
        <v>299</v>
      </c>
      <c r="I183" t="s">
        <v>229</v>
      </c>
      <c r="J183" t="s">
        <v>220</v>
      </c>
      <c r="K183">
        <v>30.45</v>
      </c>
      <c r="L183">
        <v>0.2</v>
      </c>
      <c r="M183">
        <v>139380</v>
      </c>
      <c r="N183">
        <v>400</v>
      </c>
      <c r="O183">
        <v>3</v>
      </c>
      <c r="P183">
        <v>1</v>
      </c>
      <c r="Q183">
        <v>2</v>
      </c>
      <c r="R183">
        <v>3</v>
      </c>
      <c r="S183" t="s">
        <v>1561</v>
      </c>
      <c r="T183">
        <v>30.45</v>
      </c>
      <c r="U183">
        <v>259</v>
      </c>
    </row>
    <row r="184" spans="2:21" x14ac:dyDescent="0.3">
      <c r="B184" t="s">
        <v>298</v>
      </c>
      <c r="C184">
        <v>850000</v>
      </c>
      <c r="D184">
        <v>247</v>
      </c>
      <c r="E184">
        <v>1650</v>
      </c>
      <c r="F184">
        <v>4500</v>
      </c>
      <c r="G184">
        <v>6900</v>
      </c>
      <c r="H184" t="s">
        <v>299</v>
      </c>
      <c r="I184" t="s">
        <v>229</v>
      </c>
      <c r="J184" t="s">
        <v>220</v>
      </c>
      <c r="K184">
        <v>29</v>
      </c>
      <c r="L184">
        <v>0.2</v>
      </c>
      <c r="M184">
        <v>139380</v>
      </c>
      <c r="N184">
        <v>400</v>
      </c>
      <c r="O184">
        <v>3</v>
      </c>
      <c r="P184">
        <v>1</v>
      </c>
      <c r="Q184">
        <v>2</v>
      </c>
      <c r="R184">
        <v>3</v>
      </c>
      <c r="S184" t="s">
        <v>300</v>
      </c>
      <c r="T184">
        <v>29</v>
      </c>
      <c r="U184">
        <v>247</v>
      </c>
    </row>
    <row r="185" spans="2:21" x14ac:dyDescent="0.3">
      <c r="B185" t="s">
        <v>301</v>
      </c>
      <c r="C185">
        <v>1105000</v>
      </c>
      <c r="D185">
        <v>905</v>
      </c>
      <c r="E185">
        <v>3030</v>
      </c>
      <c r="F185">
        <v>6500</v>
      </c>
      <c r="G185">
        <v>11950</v>
      </c>
      <c r="H185" t="s">
        <v>299</v>
      </c>
      <c r="I185" t="s">
        <v>232</v>
      </c>
      <c r="J185" t="s">
        <v>220</v>
      </c>
      <c r="K185">
        <v>34.68</v>
      </c>
      <c r="L185">
        <v>0.21</v>
      </c>
      <c r="M185">
        <v>241390</v>
      </c>
      <c r="N185">
        <v>400</v>
      </c>
      <c r="O185">
        <v>2</v>
      </c>
      <c r="P185">
        <v>2</v>
      </c>
      <c r="Q185">
        <v>2</v>
      </c>
      <c r="R185">
        <v>2</v>
      </c>
      <c r="S185" t="s">
        <v>1560</v>
      </c>
      <c r="T185">
        <v>34.68</v>
      </c>
      <c r="U185">
        <v>905</v>
      </c>
    </row>
    <row r="186" spans="2:21" x14ac:dyDescent="0.3">
      <c r="B186" t="s">
        <v>301</v>
      </c>
      <c r="C186">
        <v>1105000</v>
      </c>
      <c r="D186">
        <v>887</v>
      </c>
      <c r="E186">
        <v>3030</v>
      </c>
      <c r="F186">
        <v>6500</v>
      </c>
      <c r="G186">
        <v>11950</v>
      </c>
      <c r="H186" t="s">
        <v>299</v>
      </c>
      <c r="I186" t="s">
        <v>232</v>
      </c>
      <c r="J186" t="s">
        <v>220</v>
      </c>
      <c r="K186">
        <v>32.64</v>
      </c>
      <c r="L186">
        <v>0.21</v>
      </c>
      <c r="M186">
        <v>241390</v>
      </c>
      <c r="N186">
        <v>400</v>
      </c>
      <c r="O186">
        <v>2</v>
      </c>
      <c r="P186">
        <v>2</v>
      </c>
      <c r="Q186">
        <v>2</v>
      </c>
      <c r="R186">
        <v>2</v>
      </c>
      <c r="S186" t="s">
        <v>233</v>
      </c>
      <c r="T186">
        <v>32.64</v>
      </c>
      <c r="U186">
        <v>887</v>
      </c>
    </row>
    <row r="187" spans="2:21" x14ac:dyDescent="0.3">
      <c r="B187" t="s">
        <v>302</v>
      </c>
      <c r="C187">
        <v>100722</v>
      </c>
      <c r="D187">
        <v>539</v>
      </c>
      <c r="E187">
        <v>3300</v>
      </c>
      <c r="F187">
        <v>6500</v>
      </c>
      <c r="G187">
        <v>12</v>
      </c>
      <c r="H187" t="s">
        <v>1</v>
      </c>
      <c r="I187" t="s">
        <v>303</v>
      </c>
      <c r="J187" t="s">
        <v>304</v>
      </c>
      <c r="K187">
        <v>7.68</v>
      </c>
      <c r="L187">
        <v>0.1</v>
      </c>
      <c r="M187">
        <v>18130</v>
      </c>
      <c r="N187">
        <v>350</v>
      </c>
      <c r="O187">
        <v>2</v>
      </c>
      <c r="P187">
        <v>1</v>
      </c>
      <c r="Q187">
        <v>1</v>
      </c>
      <c r="R187">
        <v>3</v>
      </c>
      <c r="S187" t="s">
        <v>305</v>
      </c>
      <c r="T187">
        <v>7.68</v>
      </c>
      <c r="U187">
        <v>539</v>
      </c>
    </row>
    <row r="188" spans="2:21" x14ac:dyDescent="0.3">
      <c r="B188" t="s">
        <v>306</v>
      </c>
      <c r="C188">
        <v>134296</v>
      </c>
      <c r="D188">
        <v>539</v>
      </c>
      <c r="E188">
        <v>3300</v>
      </c>
      <c r="F188">
        <v>4650</v>
      </c>
      <c r="G188">
        <v>16</v>
      </c>
      <c r="H188" t="s">
        <v>1</v>
      </c>
      <c r="I188" t="s">
        <v>307</v>
      </c>
      <c r="J188" t="s">
        <v>304</v>
      </c>
      <c r="K188">
        <v>10.56</v>
      </c>
      <c r="L188">
        <v>0.14000000000000001</v>
      </c>
      <c r="M188">
        <v>24174</v>
      </c>
      <c r="N188">
        <v>320</v>
      </c>
      <c r="O188">
        <v>2</v>
      </c>
      <c r="P188">
        <v>1</v>
      </c>
      <c r="Q188">
        <v>1</v>
      </c>
      <c r="R188">
        <v>3</v>
      </c>
      <c r="S188" t="s">
        <v>305</v>
      </c>
      <c r="T188">
        <v>10.56</v>
      </c>
      <c r="U188">
        <v>539</v>
      </c>
    </row>
    <row r="189" spans="2:21" x14ac:dyDescent="0.3">
      <c r="B189" t="s">
        <v>310</v>
      </c>
      <c r="C189">
        <v>661308</v>
      </c>
      <c r="D189">
        <v>539</v>
      </c>
      <c r="E189">
        <v>2750</v>
      </c>
      <c r="F189">
        <v>5600</v>
      </c>
      <c r="G189">
        <v>52</v>
      </c>
      <c r="H189" t="s">
        <v>1</v>
      </c>
      <c r="I189" t="s">
        <v>311</v>
      </c>
      <c r="J189" t="s">
        <v>304</v>
      </c>
      <c r="K189">
        <v>7.68</v>
      </c>
      <c r="L189">
        <v>0.1</v>
      </c>
      <c r="M189">
        <v>135568</v>
      </c>
      <c r="N189">
        <v>330</v>
      </c>
      <c r="O189">
        <v>2</v>
      </c>
      <c r="P189">
        <v>2</v>
      </c>
      <c r="Q189">
        <v>1</v>
      </c>
      <c r="R189">
        <v>4</v>
      </c>
      <c r="S189" t="s">
        <v>305</v>
      </c>
      <c r="T189">
        <v>7.68</v>
      </c>
      <c r="U189">
        <v>539</v>
      </c>
    </row>
    <row r="190" spans="2:21" x14ac:dyDescent="0.3">
      <c r="B190" t="s">
        <v>312</v>
      </c>
      <c r="C190">
        <v>1104705</v>
      </c>
      <c r="D190">
        <v>728</v>
      </c>
      <c r="E190">
        <v>4075</v>
      </c>
      <c r="F190">
        <v>6500</v>
      </c>
      <c r="G190">
        <v>100</v>
      </c>
      <c r="H190" t="s">
        <v>1</v>
      </c>
      <c r="I190" t="s">
        <v>313</v>
      </c>
      <c r="J190" t="s">
        <v>304</v>
      </c>
      <c r="K190">
        <v>14.98</v>
      </c>
      <c r="L190">
        <v>0.18</v>
      </c>
      <c r="M190">
        <v>331412</v>
      </c>
      <c r="N190">
        <v>370</v>
      </c>
      <c r="O190">
        <v>3</v>
      </c>
      <c r="P190">
        <v>3</v>
      </c>
      <c r="Q190">
        <v>1</v>
      </c>
      <c r="R190">
        <v>5</v>
      </c>
      <c r="S190" t="s">
        <v>314</v>
      </c>
      <c r="T190">
        <v>14.98</v>
      </c>
      <c r="U190">
        <v>728</v>
      </c>
    </row>
    <row r="191" spans="2:21" x14ac:dyDescent="0.3">
      <c r="B191" t="s">
        <v>315</v>
      </c>
      <c r="C191">
        <v>1192364</v>
      </c>
      <c r="D191">
        <v>663</v>
      </c>
      <c r="E191">
        <v>3600</v>
      </c>
      <c r="F191">
        <v>6500</v>
      </c>
      <c r="G191">
        <v>124</v>
      </c>
      <c r="H191" t="s">
        <v>1</v>
      </c>
      <c r="I191" t="s">
        <v>316</v>
      </c>
      <c r="J191" t="s">
        <v>304</v>
      </c>
      <c r="K191">
        <v>13.02</v>
      </c>
      <c r="L191">
        <v>0.18</v>
      </c>
      <c r="M191">
        <v>357710</v>
      </c>
      <c r="N191">
        <v>350</v>
      </c>
      <c r="O191">
        <v>5</v>
      </c>
      <c r="P191">
        <v>3</v>
      </c>
      <c r="Q191">
        <v>2</v>
      </c>
      <c r="R191">
        <v>5</v>
      </c>
      <c r="S191" t="s">
        <v>1495</v>
      </c>
      <c r="T191">
        <v>13.02</v>
      </c>
      <c r="U191">
        <v>663</v>
      </c>
    </row>
    <row r="192" spans="2:21" x14ac:dyDescent="0.3">
      <c r="B192" t="s">
        <v>315</v>
      </c>
      <c r="C192">
        <v>1192364</v>
      </c>
      <c r="D192">
        <v>663</v>
      </c>
      <c r="E192">
        <v>3600</v>
      </c>
      <c r="F192">
        <v>6500</v>
      </c>
      <c r="G192">
        <v>124</v>
      </c>
      <c r="H192" t="s">
        <v>1</v>
      </c>
      <c r="I192" t="s">
        <v>316</v>
      </c>
      <c r="J192" t="s">
        <v>304</v>
      </c>
      <c r="K192">
        <v>12.6</v>
      </c>
      <c r="L192">
        <v>0.18</v>
      </c>
      <c r="M192">
        <v>357710</v>
      </c>
      <c r="N192">
        <v>350</v>
      </c>
      <c r="O192">
        <v>5</v>
      </c>
      <c r="P192">
        <v>3</v>
      </c>
      <c r="Q192">
        <v>2</v>
      </c>
      <c r="R192">
        <v>5</v>
      </c>
      <c r="S192" t="s">
        <v>317</v>
      </c>
      <c r="T192">
        <v>12.6</v>
      </c>
      <c r="U192">
        <v>663</v>
      </c>
    </row>
    <row r="193" spans="2:21" x14ac:dyDescent="0.3">
      <c r="B193" t="s">
        <v>318</v>
      </c>
      <c r="C193">
        <v>1215176</v>
      </c>
      <c r="D193">
        <v>728</v>
      </c>
      <c r="E193">
        <v>4075</v>
      </c>
      <c r="F193">
        <v>6500</v>
      </c>
      <c r="G193">
        <v>110</v>
      </c>
      <c r="H193" t="s">
        <v>1</v>
      </c>
      <c r="I193" t="s">
        <v>313</v>
      </c>
      <c r="J193" t="s">
        <v>304</v>
      </c>
      <c r="K193">
        <v>14.98</v>
      </c>
      <c r="L193">
        <v>0.18</v>
      </c>
      <c r="M193">
        <v>364552</v>
      </c>
      <c r="N193">
        <v>350</v>
      </c>
      <c r="O193">
        <v>3</v>
      </c>
      <c r="P193">
        <v>3</v>
      </c>
      <c r="Q193">
        <v>1</v>
      </c>
      <c r="R193">
        <v>5</v>
      </c>
      <c r="S193" t="s">
        <v>314</v>
      </c>
      <c r="T193">
        <v>14.98</v>
      </c>
      <c r="U193">
        <v>728</v>
      </c>
    </row>
    <row r="194" spans="2:21" x14ac:dyDescent="0.3">
      <c r="B194" t="s">
        <v>319</v>
      </c>
      <c r="C194">
        <v>1550016</v>
      </c>
      <c r="D194">
        <v>582</v>
      </c>
      <c r="E194">
        <v>3600</v>
      </c>
      <c r="F194">
        <v>7500</v>
      </c>
      <c r="G194">
        <v>60</v>
      </c>
      <c r="H194" t="s">
        <v>1</v>
      </c>
      <c r="I194" t="s">
        <v>320</v>
      </c>
      <c r="J194" t="s">
        <v>304</v>
      </c>
      <c r="K194">
        <v>5.7</v>
      </c>
      <c r="L194">
        <v>0.08</v>
      </c>
      <c r="M194">
        <v>139502</v>
      </c>
      <c r="N194">
        <v>480</v>
      </c>
      <c r="O194">
        <v>2</v>
      </c>
      <c r="P194">
        <v>2</v>
      </c>
      <c r="Q194">
        <v>1</v>
      </c>
      <c r="R194">
        <v>2</v>
      </c>
      <c r="S194" t="s">
        <v>321</v>
      </c>
      <c r="T194">
        <v>5.7</v>
      </c>
      <c r="U194">
        <v>582</v>
      </c>
    </row>
    <row r="195" spans="2:21" x14ac:dyDescent="0.3">
      <c r="B195" t="s">
        <v>322</v>
      </c>
      <c r="C195">
        <v>196564896</v>
      </c>
      <c r="D195">
        <v>884</v>
      </c>
      <c r="E195">
        <v>5400</v>
      </c>
      <c r="F195">
        <v>9500</v>
      </c>
      <c r="G195">
        <v>330000</v>
      </c>
      <c r="H195" t="s">
        <v>299</v>
      </c>
      <c r="I195" t="s">
        <v>323</v>
      </c>
      <c r="J195" t="s">
        <v>304</v>
      </c>
      <c r="K195">
        <v>37.450000000000003</v>
      </c>
      <c r="L195">
        <v>0.2</v>
      </c>
      <c r="M195">
        <v>6666000</v>
      </c>
      <c r="N195">
        <v>400</v>
      </c>
      <c r="O195">
        <v>4</v>
      </c>
      <c r="P195">
        <v>2</v>
      </c>
      <c r="Q195">
        <v>2</v>
      </c>
      <c r="R195">
        <v>6</v>
      </c>
      <c r="S195" t="s">
        <v>324</v>
      </c>
      <c r="T195">
        <v>37.450000000000003</v>
      </c>
      <c r="U195">
        <v>884</v>
      </c>
    </row>
    <row r="196" spans="2:21" x14ac:dyDescent="0.3">
      <c r="B196" t="s">
        <v>325</v>
      </c>
      <c r="C196">
        <v>659923421</v>
      </c>
      <c r="D196">
        <v>824</v>
      </c>
      <c r="E196">
        <v>4000</v>
      </c>
      <c r="F196">
        <v>10500</v>
      </c>
      <c r="G196">
        <v>550000</v>
      </c>
      <c r="H196" t="s">
        <v>299</v>
      </c>
      <c r="I196" t="s">
        <v>326</v>
      </c>
      <c r="J196" t="s">
        <v>304</v>
      </c>
      <c r="K196">
        <v>69</v>
      </c>
      <c r="L196">
        <v>0.28999999999999998</v>
      </c>
      <c r="M196">
        <v>11110000</v>
      </c>
      <c r="N196">
        <v>400</v>
      </c>
      <c r="O196">
        <v>3</v>
      </c>
      <c r="P196">
        <v>3</v>
      </c>
      <c r="Q196">
        <v>4</v>
      </c>
      <c r="R196">
        <v>3</v>
      </c>
      <c r="S196" t="s">
        <v>327</v>
      </c>
      <c r="T196">
        <v>69</v>
      </c>
      <c r="U196">
        <v>824</v>
      </c>
    </row>
    <row r="197" spans="2:21" x14ac:dyDescent="0.3">
      <c r="B197" t="s">
        <v>328</v>
      </c>
      <c r="C197">
        <v>510000</v>
      </c>
      <c r="D197">
        <v>391</v>
      </c>
      <c r="E197">
        <v>1300</v>
      </c>
      <c r="F197">
        <v>2000</v>
      </c>
      <c r="G197">
        <v>30</v>
      </c>
      <c r="H197" t="s">
        <v>1</v>
      </c>
      <c r="I197" t="s">
        <v>329</v>
      </c>
      <c r="J197" t="s">
        <v>330</v>
      </c>
      <c r="K197">
        <v>15.47</v>
      </c>
      <c r="L197">
        <v>0.21</v>
      </c>
      <c r="M197">
        <v>8274</v>
      </c>
      <c r="N197">
        <v>450</v>
      </c>
      <c r="O197">
        <v>2</v>
      </c>
      <c r="P197">
        <v>1</v>
      </c>
      <c r="Q197">
        <v>1</v>
      </c>
      <c r="R197">
        <v>2</v>
      </c>
      <c r="S197" t="s">
        <v>331</v>
      </c>
      <c r="T197">
        <v>15.47</v>
      </c>
      <c r="U197">
        <v>391</v>
      </c>
    </row>
    <row r="198" spans="2:21" x14ac:dyDescent="0.3">
      <c r="B198" t="s">
        <v>332</v>
      </c>
      <c r="C198">
        <v>1593374</v>
      </c>
      <c r="D198">
        <v>1017</v>
      </c>
      <c r="E198">
        <v>2900</v>
      </c>
      <c r="F198">
        <v>4970</v>
      </c>
      <c r="G198">
        <v>78</v>
      </c>
      <c r="H198" t="s">
        <v>1</v>
      </c>
      <c r="I198" t="s">
        <v>333</v>
      </c>
      <c r="J198" t="s">
        <v>330</v>
      </c>
      <c r="K198">
        <v>19.260000000000002</v>
      </c>
      <c r="L198">
        <v>0.13</v>
      </c>
      <c r="M198">
        <v>56370</v>
      </c>
      <c r="N198">
        <v>400</v>
      </c>
      <c r="O198">
        <v>2</v>
      </c>
      <c r="P198">
        <v>4</v>
      </c>
      <c r="Q198">
        <v>2</v>
      </c>
      <c r="R198">
        <v>3</v>
      </c>
      <c r="S198" t="s">
        <v>334</v>
      </c>
      <c r="T198">
        <v>19.260000000000002</v>
      </c>
      <c r="U198">
        <v>1017</v>
      </c>
    </row>
    <row r="199" spans="2:21" x14ac:dyDescent="0.3">
      <c r="B199" t="s">
        <v>335</v>
      </c>
      <c r="C199">
        <v>1610270</v>
      </c>
      <c r="D199">
        <v>839</v>
      </c>
      <c r="E199">
        <v>2950</v>
      </c>
      <c r="F199">
        <v>2000</v>
      </c>
      <c r="G199">
        <v>98</v>
      </c>
      <c r="H199" t="s">
        <v>1</v>
      </c>
      <c r="I199" t="s">
        <v>336</v>
      </c>
      <c r="J199" t="s">
        <v>330</v>
      </c>
      <c r="K199">
        <v>9.6300000000000008</v>
      </c>
      <c r="L199">
        <v>0.11</v>
      </c>
      <c r="M199">
        <v>64410</v>
      </c>
      <c r="N199">
        <v>500</v>
      </c>
      <c r="O199">
        <v>2</v>
      </c>
      <c r="P199">
        <v>2</v>
      </c>
      <c r="Q199">
        <v>1</v>
      </c>
      <c r="R199">
        <v>2</v>
      </c>
      <c r="S199" t="s">
        <v>334</v>
      </c>
      <c r="T199">
        <v>9.6300000000000008</v>
      </c>
      <c r="U199">
        <v>839</v>
      </c>
    </row>
    <row r="200" spans="2:21" x14ac:dyDescent="0.3">
      <c r="B200" t="s">
        <v>337</v>
      </c>
      <c r="C200">
        <v>1642969</v>
      </c>
      <c r="D200">
        <v>1017</v>
      </c>
      <c r="E200">
        <v>3204</v>
      </c>
      <c r="F200">
        <v>4900</v>
      </c>
      <c r="G200">
        <v>68</v>
      </c>
      <c r="H200" t="s">
        <v>1</v>
      </c>
      <c r="I200" t="s">
        <v>333</v>
      </c>
      <c r="J200" t="s">
        <v>330</v>
      </c>
      <c r="K200">
        <v>17.12</v>
      </c>
      <c r="L200">
        <v>0.11</v>
      </c>
      <c r="M200">
        <v>61082</v>
      </c>
      <c r="N200">
        <v>400</v>
      </c>
      <c r="O200">
        <v>2</v>
      </c>
      <c r="P200">
        <v>4</v>
      </c>
      <c r="Q200">
        <v>2</v>
      </c>
      <c r="R200">
        <v>3</v>
      </c>
      <c r="S200" t="s">
        <v>334</v>
      </c>
      <c r="T200">
        <v>17.12</v>
      </c>
      <c r="U200">
        <v>1017</v>
      </c>
    </row>
    <row r="201" spans="2:21" x14ac:dyDescent="0.3">
      <c r="B201" t="s">
        <v>338</v>
      </c>
      <c r="C201">
        <v>4114953</v>
      </c>
      <c r="D201">
        <v>1017</v>
      </c>
      <c r="E201">
        <v>4578</v>
      </c>
      <c r="F201">
        <v>6730</v>
      </c>
      <c r="G201">
        <v>98</v>
      </c>
      <c r="H201" t="s">
        <v>1</v>
      </c>
      <c r="I201" t="s">
        <v>333</v>
      </c>
      <c r="J201" t="s">
        <v>330</v>
      </c>
      <c r="K201">
        <v>20.329999999999998</v>
      </c>
      <c r="L201">
        <v>0.15</v>
      </c>
      <c r="M201">
        <v>105920</v>
      </c>
      <c r="N201">
        <v>400</v>
      </c>
      <c r="O201">
        <v>2</v>
      </c>
      <c r="P201">
        <v>6</v>
      </c>
      <c r="Q201">
        <v>3</v>
      </c>
      <c r="R201">
        <v>3</v>
      </c>
      <c r="S201" t="s">
        <v>334</v>
      </c>
      <c r="T201">
        <v>20.329999999999998</v>
      </c>
      <c r="U201">
        <v>1017</v>
      </c>
    </row>
    <row r="202" spans="2:21" x14ac:dyDescent="0.3">
      <c r="B202" t="s">
        <v>339</v>
      </c>
      <c r="C202">
        <v>581947</v>
      </c>
      <c r="D202">
        <v>886</v>
      </c>
      <c r="E202">
        <v>1700</v>
      </c>
      <c r="F202">
        <v>7700</v>
      </c>
      <c r="G202">
        <v>80</v>
      </c>
      <c r="H202" t="s">
        <v>1</v>
      </c>
      <c r="I202" t="s">
        <v>340</v>
      </c>
      <c r="J202" t="s">
        <v>341</v>
      </c>
      <c r="K202">
        <v>11.88</v>
      </c>
      <c r="L202">
        <v>0.14000000000000001</v>
      </c>
      <c r="M202">
        <v>174584</v>
      </c>
      <c r="N202">
        <v>350</v>
      </c>
      <c r="O202">
        <v>3</v>
      </c>
      <c r="P202">
        <v>2</v>
      </c>
      <c r="Q202">
        <v>1</v>
      </c>
      <c r="R202">
        <v>2</v>
      </c>
      <c r="S202" t="s">
        <v>1452</v>
      </c>
      <c r="T202">
        <v>11.88</v>
      </c>
      <c r="U202">
        <v>886</v>
      </c>
    </row>
    <row r="203" spans="2:21" x14ac:dyDescent="0.3">
      <c r="B203" t="s">
        <v>339</v>
      </c>
      <c r="C203">
        <v>581947</v>
      </c>
      <c r="D203">
        <v>741</v>
      </c>
      <c r="E203">
        <v>1700</v>
      </c>
      <c r="F203">
        <v>7700</v>
      </c>
      <c r="G203">
        <v>80</v>
      </c>
      <c r="H203" t="s">
        <v>1</v>
      </c>
      <c r="I203" t="s">
        <v>340</v>
      </c>
      <c r="J203" t="s">
        <v>341</v>
      </c>
      <c r="K203">
        <v>10.34</v>
      </c>
      <c r="L203">
        <v>0.14000000000000001</v>
      </c>
      <c r="M203">
        <v>174584</v>
      </c>
      <c r="N203">
        <v>350</v>
      </c>
      <c r="O203">
        <v>3</v>
      </c>
      <c r="P203">
        <v>2</v>
      </c>
      <c r="Q203">
        <v>1</v>
      </c>
      <c r="R203">
        <v>2</v>
      </c>
      <c r="S203" t="s">
        <v>342</v>
      </c>
      <c r="T203">
        <v>10.34</v>
      </c>
      <c r="U203">
        <v>741</v>
      </c>
    </row>
    <row r="204" spans="2:21" x14ac:dyDescent="0.3">
      <c r="B204" t="s">
        <v>343</v>
      </c>
      <c r="C204">
        <v>826463</v>
      </c>
      <c r="D204">
        <v>828</v>
      </c>
      <c r="E204">
        <v>2300</v>
      </c>
      <c r="F204">
        <v>7800</v>
      </c>
      <c r="G204">
        <v>80</v>
      </c>
      <c r="H204" t="s">
        <v>1</v>
      </c>
      <c r="I204" t="s">
        <v>340</v>
      </c>
      <c r="J204" t="s">
        <v>341</v>
      </c>
      <c r="K204">
        <v>10.67</v>
      </c>
      <c r="L204">
        <v>0.14000000000000001</v>
      </c>
      <c r="M204">
        <v>239674</v>
      </c>
      <c r="N204">
        <v>380</v>
      </c>
      <c r="O204">
        <v>3</v>
      </c>
      <c r="P204">
        <v>2</v>
      </c>
      <c r="Q204">
        <v>1</v>
      </c>
      <c r="R204">
        <v>2</v>
      </c>
      <c r="S204" t="s">
        <v>344</v>
      </c>
      <c r="T204">
        <v>10.67</v>
      </c>
      <c r="U204">
        <v>828</v>
      </c>
    </row>
    <row r="205" spans="2:21" x14ac:dyDescent="0.3">
      <c r="B205" t="s">
        <v>345</v>
      </c>
      <c r="C205">
        <v>844429</v>
      </c>
      <c r="D205">
        <v>761</v>
      </c>
      <c r="E205">
        <v>2350</v>
      </c>
      <c r="F205">
        <v>7800</v>
      </c>
      <c r="G205">
        <v>80</v>
      </c>
      <c r="H205" t="s">
        <v>1</v>
      </c>
      <c r="I205" t="s">
        <v>340</v>
      </c>
      <c r="J205" t="s">
        <v>341</v>
      </c>
      <c r="K205">
        <v>10.34</v>
      </c>
      <c r="L205">
        <v>0.14000000000000001</v>
      </c>
      <c r="M205">
        <v>249106</v>
      </c>
      <c r="N205">
        <v>320</v>
      </c>
      <c r="O205">
        <v>3</v>
      </c>
      <c r="P205">
        <v>2</v>
      </c>
      <c r="Q205">
        <v>1</v>
      </c>
      <c r="R205">
        <v>2</v>
      </c>
      <c r="S205" t="s">
        <v>346</v>
      </c>
      <c r="T205">
        <v>10.34</v>
      </c>
      <c r="U205">
        <v>761</v>
      </c>
    </row>
    <row r="206" spans="2:21" x14ac:dyDescent="0.3">
      <c r="B206" t="s">
        <v>347</v>
      </c>
      <c r="C206">
        <v>1089317</v>
      </c>
      <c r="D206">
        <v>896</v>
      </c>
      <c r="E206">
        <v>2300</v>
      </c>
      <c r="F206">
        <v>7550</v>
      </c>
      <c r="G206">
        <v>99</v>
      </c>
      <c r="H206" t="s">
        <v>1</v>
      </c>
      <c r="I206" t="s">
        <v>340</v>
      </c>
      <c r="J206" t="s">
        <v>341</v>
      </c>
      <c r="K206">
        <v>10.4</v>
      </c>
      <c r="L206">
        <v>0.12</v>
      </c>
      <c r="M206">
        <v>283222</v>
      </c>
      <c r="N206">
        <v>350</v>
      </c>
      <c r="O206">
        <v>3</v>
      </c>
      <c r="P206">
        <v>3</v>
      </c>
      <c r="Q206">
        <v>1</v>
      </c>
      <c r="R206">
        <v>2</v>
      </c>
      <c r="S206" t="s">
        <v>348</v>
      </c>
      <c r="T206">
        <v>10.4</v>
      </c>
      <c r="U206">
        <v>896</v>
      </c>
    </row>
    <row r="207" spans="2:21" x14ac:dyDescent="0.3">
      <c r="B207" t="s">
        <v>349</v>
      </c>
      <c r="C207">
        <v>1220219</v>
      </c>
      <c r="D207">
        <v>924</v>
      </c>
      <c r="E207">
        <v>2650</v>
      </c>
      <c r="F207">
        <v>7500</v>
      </c>
      <c r="G207">
        <v>105</v>
      </c>
      <c r="H207" t="s">
        <v>1</v>
      </c>
      <c r="I207" t="s">
        <v>340</v>
      </c>
      <c r="J207" t="s">
        <v>341</v>
      </c>
      <c r="K207">
        <v>11.44</v>
      </c>
      <c r="L207">
        <v>0.14000000000000001</v>
      </c>
      <c r="M207">
        <v>335560</v>
      </c>
      <c r="N207">
        <v>320</v>
      </c>
      <c r="O207">
        <v>3</v>
      </c>
      <c r="P207">
        <v>3</v>
      </c>
      <c r="Q207">
        <v>1</v>
      </c>
      <c r="R207">
        <v>3</v>
      </c>
      <c r="S207" t="s">
        <v>348</v>
      </c>
      <c r="T207">
        <v>11.44</v>
      </c>
      <c r="U207">
        <v>924</v>
      </c>
    </row>
    <row r="208" spans="2:21" x14ac:dyDescent="0.3">
      <c r="B208" t="s">
        <v>350</v>
      </c>
      <c r="C208">
        <v>1322298</v>
      </c>
      <c r="D208">
        <v>896</v>
      </c>
      <c r="E208">
        <v>3455</v>
      </c>
      <c r="F208">
        <v>7500</v>
      </c>
      <c r="G208">
        <v>80</v>
      </c>
      <c r="H208" t="s">
        <v>1</v>
      </c>
      <c r="I208" t="s">
        <v>340</v>
      </c>
      <c r="J208" t="s">
        <v>341</v>
      </c>
      <c r="K208">
        <v>10.4</v>
      </c>
      <c r="L208">
        <v>0.12</v>
      </c>
      <c r="M208">
        <v>357020</v>
      </c>
      <c r="N208">
        <v>360</v>
      </c>
      <c r="O208">
        <v>3</v>
      </c>
      <c r="P208">
        <v>2</v>
      </c>
      <c r="Q208">
        <v>1</v>
      </c>
      <c r="R208">
        <v>2</v>
      </c>
      <c r="S208" t="s">
        <v>348</v>
      </c>
      <c r="T208">
        <v>10.4</v>
      </c>
      <c r="U208">
        <v>896</v>
      </c>
    </row>
    <row r="209" spans="2:21" x14ac:dyDescent="0.3">
      <c r="B209" t="s">
        <v>351</v>
      </c>
      <c r="C209">
        <v>1740539</v>
      </c>
      <c r="D209">
        <v>924</v>
      </c>
      <c r="E209">
        <v>3465</v>
      </c>
      <c r="F209">
        <v>7600</v>
      </c>
      <c r="G209">
        <v>140</v>
      </c>
      <c r="H209" t="s">
        <v>1</v>
      </c>
      <c r="I209" t="s">
        <v>340</v>
      </c>
      <c r="J209" t="s">
        <v>341</v>
      </c>
      <c r="K209">
        <v>13.65</v>
      </c>
      <c r="L209">
        <v>0.16</v>
      </c>
      <c r="M209">
        <v>417730</v>
      </c>
      <c r="N209">
        <v>340</v>
      </c>
      <c r="O209">
        <v>3</v>
      </c>
      <c r="P209">
        <v>3</v>
      </c>
      <c r="Q209">
        <v>2</v>
      </c>
      <c r="R209">
        <v>3</v>
      </c>
      <c r="S209" t="s">
        <v>352</v>
      </c>
      <c r="T209">
        <v>13.65</v>
      </c>
      <c r="U209">
        <v>924</v>
      </c>
    </row>
    <row r="210" spans="2:21" x14ac:dyDescent="0.3">
      <c r="B210" t="s">
        <v>353</v>
      </c>
      <c r="C210">
        <v>3234528</v>
      </c>
      <c r="D210">
        <v>949</v>
      </c>
      <c r="E210">
        <v>5750</v>
      </c>
      <c r="F210">
        <v>4790</v>
      </c>
      <c r="G210">
        <v>135</v>
      </c>
      <c r="H210" t="s">
        <v>1</v>
      </c>
      <c r="I210" t="s">
        <v>354</v>
      </c>
      <c r="J210" t="s">
        <v>355</v>
      </c>
      <c r="K210">
        <v>11</v>
      </c>
      <c r="L210">
        <v>0.09</v>
      </c>
      <c r="M210">
        <v>307280</v>
      </c>
      <c r="N210">
        <v>400</v>
      </c>
      <c r="O210">
        <v>2</v>
      </c>
      <c r="P210">
        <v>3</v>
      </c>
      <c r="Q210">
        <v>3</v>
      </c>
      <c r="R210">
        <v>2</v>
      </c>
      <c r="S210" t="s">
        <v>1445</v>
      </c>
      <c r="T210">
        <v>11</v>
      </c>
      <c r="U210">
        <v>949</v>
      </c>
    </row>
    <row r="211" spans="2:21" x14ac:dyDescent="0.3">
      <c r="B211" t="s">
        <v>353</v>
      </c>
      <c r="C211">
        <v>3234528</v>
      </c>
      <c r="D211">
        <v>897</v>
      </c>
      <c r="E211">
        <v>5750</v>
      </c>
      <c r="F211">
        <v>4790</v>
      </c>
      <c r="G211">
        <v>135</v>
      </c>
      <c r="H211" t="s">
        <v>1</v>
      </c>
      <c r="I211" t="s">
        <v>354</v>
      </c>
      <c r="J211" t="s">
        <v>355</v>
      </c>
      <c r="K211">
        <v>10.6</v>
      </c>
      <c r="L211">
        <v>0.09</v>
      </c>
      <c r="M211">
        <v>307280</v>
      </c>
      <c r="N211">
        <v>400</v>
      </c>
      <c r="O211">
        <v>2</v>
      </c>
      <c r="P211">
        <v>3</v>
      </c>
      <c r="Q211">
        <v>3</v>
      </c>
      <c r="R211">
        <v>2</v>
      </c>
      <c r="S211" t="s">
        <v>1444</v>
      </c>
      <c r="T211">
        <v>10.6</v>
      </c>
      <c r="U211">
        <v>897</v>
      </c>
    </row>
    <row r="212" spans="2:21" x14ac:dyDescent="0.3">
      <c r="B212" t="s">
        <v>353</v>
      </c>
      <c r="C212">
        <v>3234528</v>
      </c>
      <c r="D212">
        <v>949</v>
      </c>
      <c r="E212">
        <v>5750</v>
      </c>
      <c r="F212">
        <v>4790</v>
      </c>
      <c r="G212">
        <v>135</v>
      </c>
      <c r="H212" t="s">
        <v>1</v>
      </c>
      <c r="I212" t="s">
        <v>354</v>
      </c>
      <c r="J212" t="s">
        <v>355</v>
      </c>
      <c r="K212">
        <v>10.8</v>
      </c>
      <c r="L212">
        <v>0.09</v>
      </c>
      <c r="M212">
        <v>307280</v>
      </c>
      <c r="N212">
        <v>400</v>
      </c>
      <c r="O212">
        <v>2</v>
      </c>
      <c r="P212">
        <v>3</v>
      </c>
      <c r="Q212">
        <v>3</v>
      </c>
      <c r="R212">
        <v>2</v>
      </c>
      <c r="S212" t="s">
        <v>198</v>
      </c>
      <c r="T212">
        <v>10.8</v>
      </c>
      <c r="U212">
        <v>949</v>
      </c>
    </row>
    <row r="213" spans="2:21" x14ac:dyDescent="0.3">
      <c r="B213" t="s">
        <v>353</v>
      </c>
      <c r="C213">
        <v>3234528</v>
      </c>
      <c r="D213">
        <v>967</v>
      </c>
      <c r="E213">
        <v>5750</v>
      </c>
      <c r="F213">
        <v>4790</v>
      </c>
      <c r="G213">
        <v>135</v>
      </c>
      <c r="H213" t="s">
        <v>1</v>
      </c>
      <c r="I213" t="s">
        <v>354</v>
      </c>
      <c r="J213" t="s">
        <v>355</v>
      </c>
      <c r="K213">
        <v>10.6</v>
      </c>
      <c r="L213">
        <v>0.09</v>
      </c>
      <c r="M213">
        <v>307280</v>
      </c>
      <c r="N213">
        <v>400</v>
      </c>
      <c r="O213">
        <v>2</v>
      </c>
      <c r="P213">
        <v>3</v>
      </c>
      <c r="Q213">
        <v>3</v>
      </c>
      <c r="R213">
        <v>2</v>
      </c>
      <c r="S213" t="s">
        <v>356</v>
      </c>
      <c r="T213">
        <v>10.6</v>
      </c>
      <c r="U213">
        <v>967</v>
      </c>
    </row>
    <row r="214" spans="2:21" x14ac:dyDescent="0.3">
      <c r="B214" t="s">
        <v>357</v>
      </c>
      <c r="C214">
        <v>4380431</v>
      </c>
      <c r="D214">
        <v>835</v>
      </c>
      <c r="E214">
        <v>6020</v>
      </c>
      <c r="F214">
        <v>6500</v>
      </c>
      <c r="G214">
        <v>117</v>
      </c>
      <c r="H214" t="s">
        <v>1</v>
      </c>
      <c r="I214" t="s">
        <v>358</v>
      </c>
      <c r="J214" t="s">
        <v>355</v>
      </c>
      <c r="K214">
        <v>8.4</v>
      </c>
      <c r="L214">
        <v>0.1</v>
      </c>
      <c r="M214">
        <v>350434</v>
      </c>
      <c r="N214">
        <v>450</v>
      </c>
      <c r="O214">
        <v>2</v>
      </c>
      <c r="P214">
        <v>3</v>
      </c>
      <c r="Q214">
        <v>2</v>
      </c>
      <c r="R214">
        <v>3</v>
      </c>
      <c r="S214" t="s">
        <v>1526</v>
      </c>
      <c r="T214">
        <v>8.4</v>
      </c>
      <c r="U214">
        <v>835</v>
      </c>
    </row>
    <row r="215" spans="2:21" x14ac:dyDescent="0.3">
      <c r="B215" t="s">
        <v>357</v>
      </c>
      <c r="C215">
        <v>4380431</v>
      </c>
      <c r="D215">
        <v>764</v>
      </c>
      <c r="E215">
        <v>6020</v>
      </c>
      <c r="F215">
        <v>6500</v>
      </c>
      <c r="G215">
        <v>117</v>
      </c>
      <c r="H215" t="s">
        <v>1</v>
      </c>
      <c r="I215" t="s">
        <v>358</v>
      </c>
      <c r="J215" t="s">
        <v>355</v>
      </c>
      <c r="K215">
        <v>7.44</v>
      </c>
      <c r="L215">
        <v>0.1</v>
      </c>
      <c r="M215">
        <v>350434</v>
      </c>
      <c r="N215">
        <v>450</v>
      </c>
      <c r="O215">
        <v>2</v>
      </c>
      <c r="P215">
        <v>3</v>
      </c>
      <c r="Q215">
        <v>2</v>
      </c>
      <c r="R215">
        <v>3</v>
      </c>
      <c r="S215" t="s">
        <v>359</v>
      </c>
      <c r="T215">
        <v>7.44</v>
      </c>
      <c r="U215">
        <v>764</v>
      </c>
    </row>
    <row r="216" spans="2:21" x14ac:dyDescent="0.3">
      <c r="B216" t="s">
        <v>360</v>
      </c>
      <c r="C216">
        <v>5093525</v>
      </c>
      <c r="D216">
        <v>835</v>
      </c>
      <c r="E216">
        <v>7000</v>
      </c>
      <c r="F216">
        <v>6850</v>
      </c>
      <c r="G216">
        <v>117</v>
      </c>
      <c r="H216" t="s">
        <v>1</v>
      </c>
      <c r="I216" t="s">
        <v>361</v>
      </c>
      <c r="J216" t="s">
        <v>355</v>
      </c>
      <c r="K216">
        <v>8.4</v>
      </c>
      <c r="L216">
        <v>0.1</v>
      </c>
      <c r="M216">
        <v>585756</v>
      </c>
      <c r="N216">
        <v>470</v>
      </c>
      <c r="O216">
        <v>2</v>
      </c>
      <c r="P216">
        <v>3</v>
      </c>
      <c r="Q216">
        <v>2</v>
      </c>
      <c r="R216">
        <v>2</v>
      </c>
      <c r="S216" t="s">
        <v>1526</v>
      </c>
      <c r="T216">
        <v>8.4</v>
      </c>
      <c r="U216">
        <v>835</v>
      </c>
    </row>
    <row r="217" spans="2:21" x14ac:dyDescent="0.3">
      <c r="B217" t="s">
        <v>360</v>
      </c>
      <c r="C217">
        <v>5093525</v>
      </c>
      <c r="D217">
        <v>757</v>
      </c>
      <c r="E217">
        <v>7000</v>
      </c>
      <c r="F217">
        <v>6850</v>
      </c>
      <c r="G217">
        <v>117</v>
      </c>
      <c r="H217" t="s">
        <v>1</v>
      </c>
      <c r="I217" t="s">
        <v>361</v>
      </c>
      <c r="J217" t="s">
        <v>355</v>
      </c>
      <c r="K217">
        <v>7.76</v>
      </c>
      <c r="L217">
        <v>0.1</v>
      </c>
      <c r="M217">
        <v>585756</v>
      </c>
      <c r="N217">
        <v>470</v>
      </c>
      <c r="O217">
        <v>2</v>
      </c>
      <c r="P217">
        <v>3</v>
      </c>
      <c r="Q217">
        <v>2</v>
      </c>
      <c r="R217">
        <v>2</v>
      </c>
      <c r="S217" t="s">
        <v>362</v>
      </c>
      <c r="T217">
        <v>7.76</v>
      </c>
      <c r="U217">
        <v>757</v>
      </c>
    </row>
    <row r="218" spans="2:21" x14ac:dyDescent="0.3">
      <c r="B218" t="s">
        <v>363</v>
      </c>
      <c r="C218">
        <v>5619831</v>
      </c>
      <c r="D218">
        <v>949</v>
      </c>
      <c r="E218">
        <v>6110</v>
      </c>
      <c r="F218">
        <v>4900</v>
      </c>
      <c r="G218">
        <v>160</v>
      </c>
      <c r="H218" t="s">
        <v>1</v>
      </c>
      <c r="I218" t="s">
        <v>354</v>
      </c>
      <c r="J218" t="s">
        <v>355</v>
      </c>
      <c r="K218">
        <v>13.2</v>
      </c>
      <c r="L218">
        <v>0.1</v>
      </c>
      <c r="M218">
        <v>533884</v>
      </c>
      <c r="N218">
        <v>400</v>
      </c>
      <c r="O218">
        <v>2</v>
      </c>
      <c r="P218">
        <v>5</v>
      </c>
      <c r="Q218">
        <v>3</v>
      </c>
      <c r="R218">
        <v>4</v>
      </c>
      <c r="S218" t="s">
        <v>1445</v>
      </c>
      <c r="T218">
        <v>13.2</v>
      </c>
      <c r="U218">
        <v>949</v>
      </c>
    </row>
    <row r="219" spans="2:21" x14ac:dyDescent="0.3">
      <c r="B219" t="s">
        <v>363</v>
      </c>
      <c r="C219">
        <v>5619831</v>
      </c>
      <c r="D219">
        <v>897</v>
      </c>
      <c r="E219">
        <v>6110</v>
      </c>
      <c r="F219">
        <v>4900</v>
      </c>
      <c r="G219">
        <v>160</v>
      </c>
      <c r="H219" t="s">
        <v>1</v>
      </c>
      <c r="I219" t="s">
        <v>354</v>
      </c>
      <c r="J219" t="s">
        <v>355</v>
      </c>
      <c r="K219">
        <v>12.72</v>
      </c>
      <c r="L219">
        <v>0.1</v>
      </c>
      <c r="M219">
        <v>533884</v>
      </c>
      <c r="N219">
        <v>400</v>
      </c>
      <c r="O219">
        <v>2</v>
      </c>
      <c r="P219">
        <v>5</v>
      </c>
      <c r="Q219">
        <v>3</v>
      </c>
      <c r="R219">
        <v>4</v>
      </c>
      <c r="S219" t="s">
        <v>1444</v>
      </c>
      <c r="T219">
        <v>12.72</v>
      </c>
      <c r="U219">
        <v>897</v>
      </c>
    </row>
    <row r="220" spans="2:21" x14ac:dyDescent="0.3">
      <c r="B220" t="s">
        <v>363</v>
      </c>
      <c r="C220">
        <v>5619831</v>
      </c>
      <c r="D220">
        <v>949</v>
      </c>
      <c r="E220">
        <v>6110</v>
      </c>
      <c r="F220">
        <v>4900</v>
      </c>
      <c r="G220">
        <v>160</v>
      </c>
      <c r="H220" t="s">
        <v>1</v>
      </c>
      <c r="I220" t="s">
        <v>354</v>
      </c>
      <c r="J220" t="s">
        <v>355</v>
      </c>
      <c r="K220">
        <v>12.96</v>
      </c>
      <c r="L220">
        <v>0.1</v>
      </c>
      <c r="M220">
        <v>533884</v>
      </c>
      <c r="N220">
        <v>400</v>
      </c>
      <c r="O220">
        <v>2</v>
      </c>
      <c r="P220">
        <v>5</v>
      </c>
      <c r="Q220">
        <v>3</v>
      </c>
      <c r="R220">
        <v>4</v>
      </c>
      <c r="S220" t="s">
        <v>198</v>
      </c>
      <c r="T220">
        <v>12.96</v>
      </c>
      <c r="U220">
        <v>949</v>
      </c>
    </row>
    <row r="221" spans="2:21" x14ac:dyDescent="0.3">
      <c r="B221" t="s">
        <v>363</v>
      </c>
      <c r="C221">
        <v>5619831</v>
      </c>
      <c r="D221">
        <v>967</v>
      </c>
      <c r="E221">
        <v>6110</v>
      </c>
      <c r="F221">
        <v>4900</v>
      </c>
      <c r="G221">
        <v>160</v>
      </c>
      <c r="H221" t="s">
        <v>1</v>
      </c>
      <c r="I221" t="s">
        <v>354</v>
      </c>
      <c r="J221" t="s">
        <v>355</v>
      </c>
      <c r="K221">
        <v>12.72</v>
      </c>
      <c r="L221">
        <v>0.1</v>
      </c>
      <c r="M221">
        <v>533884</v>
      </c>
      <c r="N221">
        <v>400</v>
      </c>
      <c r="O221">
        <v>2</v>
      </c>
      <c r="P221">
        <v>5</v>
      </c>
      <c r="Q221">
        <v>3</v>
      </c>
      <c r="R221">
        <v>4</v>
      </c>
      <c r="S221" t="s">
        <v>356</v>
      </c>
      <c r="T221">
        <v>12.72</v>
      </c>
      <c r="U221">
        <v>967</v>
      </c>
    </row>
    <row r="222" spans="2:21" x14ac:dyDescent="0.3">
      <c r="B222" t="s">
        <v>364</v>
      </c>
      <c r="C222">
        <v>6770196</v>
      </c>
      <c r="D222">
        <v>881</v>
      </c>
      <c r="E222">
        <v>5700</v>
      </c>
      <c r="F222">
        <v>6500</v>
      </c>
      <c r="G222">
        <v>164</v>
      </c>
      <c r="H222" t="s">
        <v>1</v>
      </c>
      <c r="I222" t="s">
        <v>365</v>
      </c>
      <c r="J222" t="s">
        <v>355</v>
      </c>
      <c r="K222">
        <v>11.55</v>
      </c>
      <c r="L222">
        <v>0.14000000000000001</v>
      </c>
      <c r="M222">
        <v>1049380</v>
      </c>
      <c r="N222">
        <v>360</v>
      </c>
      <c r="O222">
        <v>2</v>
      </c>
      <c r="P222">
        <v>4</v>
      </c>
      <c r="Q222">
        <v>2</v>
      </c>
      <c r="R222">
        <v>2</v>
      </c>
      <c r="S222" t="s">
        <v>1526</v>
      </c>
      <c r="T222">
        <v>11.55</v>
      </c>
      <c r="U222">
        <v>881</v>
      </c>
    </row>
    <row r="223" spans="2:21" x14ac:dyDescent="0.3">
      <c r="B223" t="s">
        <v>364</v>
      </c>
      <c r="C223">
        <v>6770196</v>
      </c>
      <c r="D223">
        <v>798</v>
      </c>
      <c r="E223">
        <v>5700</v>
      </c>
      <c r="F223">
        <v>6500</v>
      </c>
      <c r="G223">
        <v>164</v>
      </c>
      <c r="H223" t="s">
        <v>1</v>
      </c>
      <c r="I223" t="s">
        <v>365</v>
      </c>
      <c r="J223" t="s">
        <v>355</v>
      </c>
      <c r="K223">
        <v>10.67</v>
      </c>
      <c r="L223">
        <v>0.14000000000000001</v>
      </c>
      <c r="M223">
        <v>1049380</v>
      </c>
      <c r="N223">
        <v>360</v>
      </c>
      <c r="O223">
        <v>2</v>
      </c>
      <c r="P223">
        <v>4</v>
      </c>
      <c r="Q223">
        <v>2</v>
      </c>
      <c r="R223">
        <v>2</v>
      </c>
      <c r="S223" t="s">
        <v>362</v>
      </c>
      <c r="T223">
        <v>10.67</v>
      </c>
      <c r="U223">
        <v>798</v>
      </c>
    </row>
    <row r="224" spans="2:21" x14ac:dyDescent="0.3">
      <c r="B224" t="s">
        <v>366</v>
      </c>
      <c r="C224">
        <v>6845472</v>
      </c>
      <c r="D224">
        <v>949</v>
      </c>
      <c r="E224">
        <v>6950</v>
      </c>
      <c r="F224">
        <v>6000</v>
      </c>
      <c r="G224">
        <v>160</v>
      </c>
      <c r="H224" t="s">
        <v>1</v>
      </c>
      <c r="I224" t="s">
        <v>367</v>
      </c>
      <c r="J224" t="s">
        <v>355</v>
      </c>
      <c r="K224">
        <v>11</v>
      </c>
      <c r="L224">
        <v>0.08</v>
      </c>
      <c r="M224">
        <v>650320</v>
      </c>
      <c r="N224">
        <v>400</v>
      </c>
      <c r="O224">
        <v>2</v>
      </c>
      <c r="P224">
        <v>5</v>
      </c>
      <c r="Q224">
        <v>2</v>
      </c>
      <c r="R224">
        <v>4</v>
      </c>
      <c r="S224" t="s">
        <v>375</v>
      </c>
      <c r="T224">
        <v>11</v>
      </c>
      <c r="U224">
        <v>949</v>
      </c>
    </row>
    <row r="225" spans="2:21" x14ac:dyDescent="0.3">
      <c r="B225" t="s">
        <v>366</v>
      </c>
      <c r="C225">
        <v>6845472</v>
      </c>
      <c r="D225">
        <v>812</v>
      </c>
      <c r="E225">
        <v>6950</v>
      </c>
      <c r="F225">
        <v>6000</v>
      </c>
      <c r="G225">
        <v>160</v>
      </c>
      <c r="H225" t="s">
        <v>1</v>
      </c>
      <c r="I225" t="s">
        <v>367</v>
      </c>
      <c r="J225" t="s">
        <v>355</v>
      </c>
      <c r="K225">
        <v>10.45</v>
      </c>
      <c r="L225">
        <v>0.08</v>
      </c>
      <c r="M225">
        <v>650320</v>
      </c>
      <c r="N225">
        <v>400</v>
      </c>
      <c r="O225">
        <v>2</v>
      </c>
      <c r="P225">
        <v>5</v>
      </c>
      <c r="Q225">
        <v>2</v>
      </c>
      <c r="R225">
        <v>4</v>
      </c>
      <c r="S225" t="s">
        <v>368</v>
      </c>
      <c r="T225">
        <v>10.45</v>
      </c>
      <c r="U225">
        <v>812</v>
      </c>
    </row>
    <row r="226" spans="2:21" x14ac:dyDescent="0.3">
      <c r="B226" t="s">
        <v>369</v>
      </c>
      <c r="C226">
        <v>8154432</v>
      </c>
      <c r="D226">
        <v>835</v>
      </c>
      <c r="E226">
        <v>6000</v>
      </c>
      <c r="F226">
        <v>7250</v>
      </c>
      <c r="G226">
        <v>220</v>
      </c>
      <c r="H226" t="s">
        <v>1</v>
      </c>
      <c r="I226" t="s">
        <v>370</v>
      </c>
      <c r="J226" t="s">
        <v>355</v>
      </c>
      <c r="K226">
        <v>18.899999999999999</v>
      </c>
      <c r="L226">
        <v>0.15</v>
      </c>
      <c r="M226">
        <v>1019304</v>
      </c>
      <c r="N226">
        <v>500</v>
      </c>
      <c r="O226">
        <v>2</v>
      </c>
      <c r="P226">
        <v>4</v>
      </c>
      <c r="Q226">
        <v>2</v>
      </c>
      <c r="R226">
        <v>2</v>
      </c>
      <c r="S226" t="s">
        <v>1526</v>
      </c>
      <c r="T226">
        <v>18.899999999999999</v>
      </c>
      <c r="U226">
        <v>835</v>
      </c>
    </row>
    <row r="227" spans="2:21" x14ac:dyDescent="0.3">
      <c r="B227" t="s">
        <v>369</v>
      </c>
      <c r="C227">
        <v>8154432</v>
      </c>
      <c r="D227">
        <v>757</v>
      </c>
      <c r="E227">
        <v>6000</v>
      </c>
      <c r="F227">
        <v>7250</v>
      </c>
      <c r="G227">
        <v>220</v>
      </c>
      <c r="H227" t="s">
        <v>1</v>
      </c>
      <c r="I227" t="s">
        <v>370</v>
      </c>
      <c r="J227" t="s">
        <v>355</v>
      </c>
      <c r="K227">
        <v>17.46</v>
      </c>
      <c r="L227">
        <v>0.15</v>
      </c>
      <c r="M227">
        <v>1019304</v>
      </c>
      <c r="N227">
        <v>500</v>
      </c>
      <c r="O227">
        <v>2</v>
      </c>
      <c r="P227">
        <v>4</v>
      </c>
      <c r="Q227">
        <v>2</v>
      </c>
      <c r="R227">
        <v>2</v>
      </c>
      <c r="S227" t="s">
        <v>362</v>
      </c>
      <c r="T227">
        <v>17.46</v>
      </c>
      <c r="U227">
        <v>757</v>
      </c>
    </row>
    <row r="228" spans="2:21" x14ac:dyDescent="0.3">
      <c r="B228" t="s">
        <v>371</v>
      </c>
      <c r="C228">
        <v>11605297</v>
      </c>
      <c r="D228">
        <v>762</v>
      </c>
      <c r="E228">
        <v>3430</v>
      </c>
      <c r="F228">
        <v>7625</v>
      </c>
      <c r="G228">
        <v>269</v>
      </c>
      <c r="H228" t="s">
        <v>1</v>
      </c>
      <c r="I228" t="s">
        <v>372</v>
      </c>
      <c r="J228" t="s">
        <v>355</v>
      </c>
      <c r="K228">
        <v>16.38</v>
      </c>
      <c r="L228">
        <v>0.22</v>
      </c>
      <c r="M228">
        <v>2611192</v>
      </c>
      <c r="N228">
        <v>350</v>
      </c>
      <c r="O228">
        <v>3</v>
      </c>
      <c r="P228">
        <v>9</v>
      </c>
      <c r="Q228">
        <v>2</v>
      </c>
      <c r="R228">
        <v>5</v>
      </c>
      <c r="S228" t="s">
        <v>1559</v>
      </c>
      <c r="T228">
        <v>16.38</v>
      </c>
      <c r="U228">
        <v>762</v>
      </c>
    </row>
    <row r="229" spans="2:21" x14ac:dyDescent="0.3">
      <c r="B229" t="s">
        <v>371</v>
      </c>
      <c r="C229">
        <v>11605297</v>
      </c>
      <c r="D229">
        <v>864</v>
      </c>
      <c r="E229">
        <v>3430</v>
      </c>
      <c r="F229">
        <v>7625</v>
      </c>
      <c r="G229">
        <v>269</v>
      </c>
      <c r="H229" t="s">
        <v>1</v>
      </c>
      <c r="I229" t="s">
        <v>372</v>
      </c>
      <c r="J229" t="s">
        <v>355</v>
      </c>
      <c r="K229">
        <v>19.079999999999998</v>
      </c>
      <c r="L229">
        <v>0.22</v>
      </c>
      <c r="M229">
        <v>2611192</v>
      </c>
      <c r="N229">
        <v>350</v>
      </c>
      <c r="O229">
        <v>3</v>
      </c>
      <c r="P229">
        <v>9</v>
      </c>
      <c r="Q229">
        <v>2</v>
      </c>
      <c r="R229">
        <v>5</v>
      </c>
      <c r="S229" t="s">
        <v>373</v>
      </c>
      <c r="T229">
        <v>19.079999999999998</v>
      </c>
      <c r="U229">
        <v>864</v>
      </c>
    </row>
    <row r="230" spans="2:21" x14ac:dyDescent="0.3">
      <c r="B230" t="s">
        <v>374</v>
      </c>
      <c r="C230">
        <v>14770196</v>
      </c>
      <c r="D230">
        <v>884</v>
      </c>
      <c r="E230">
        <v>7000</v>
      </c>
      <c r="F230">
        <v>6500</v>
      </c>
      <c r="G230">
        <v>164</v>
      </c>
      <c r="H230" t="s">
        <v>1</v>
      </c>
      <c r="I230" t="s">
        <v>365</v>
      </c>
      <c r="J230" t="s">
        <v>355</v>
      </c>
      <c r="K230">
        <v>7.7</v>
      </c>
      <c r="L230">
        <v>0.09</v>
      </c>
      <c r="M230">
        <v>590808</v>
      </c>
      <c r="N230">
        <v>540</v>
      </c>
      <c r="O230">
        <v>2</v>
      </c>
      <c r="P230">
        <v>4</v>
      </c>
      <c r="Q230">
        <v>2</v>
      </c>
      <c r="R230">
        <v>2</v>
      </c>
      <c r="S230" t="s">
        <v>1448</v>
      </c>
      <c r="T230">
        <v>7.7</v>
      </c>
      <c r="U230">
        <v>884</v>
      </c>
    </row>
    <row r="231" spans="2:21" x14ac:dyDescent="0.3">
      <c r="B231" t="s">
        <v>374</v>
      </c>
      <c r="C231">
        <v>14770196</v>
      </c>
      <c r="D231">
        <v>893</v>
      </c>
      <c r="E231">
        <v>7000</v>
      </c>
      <c r="F231">
        <v>6500</v>
      </c>
      <c r="G231">
        <v>164</v>
      </c>
      <c r="H231" t="s">
        <v>1</v>
      </c>
      <c r="I231" t="s">
        <v>365</v>
      </c>
      <c r="J231" t="s">
        <v>355</v>
      </c>
      <c r="K231">
        <v>7.07</v>
      </c>
      <c r="L231">
        <v>0.09</v>
      </c>
      <c r="M231">
        <v>590808</v>
      </c>
      <c r="N231">
        <v>540</v>
      </c>
      <c r="O231">
        <v>2</v>
      </c>
      <c r="P231">
        <v>4</v>
      </c>
      <c r="Q231">
        <v>2</v>
      </c>
      <c r="R231">
        <v>2</v>
      </c>
      <c r="S231" t="s">
        <v>375</v>
      </c>
      <c r="T231">
        <v>7.07</v>
      </c>
      <c r="U231">
        <v>893</v>
      </c>
    </row>
    <row r="232" spans="2:21" x14ac:dyDescent="0.3">
      <c r="B232" t="s">
        <v>376</v>
      </c>
      <c r="C232">
        <v>15688189</v>
      </c>
      <c r="D232">
        <v>932</v>
      </c>
      <c r="E232">
        <v>14800</v>
      </c>
      <c r="F232">
        <v>9810</v>
      </c>
      <c r="G232">
        <v>239</v>
      </c>
      <c r="H232" t="s">
        <v>1</v>
      </c>
      <c r="I232" t="s">
        <v>377</v>
      </c>
      <c r="J232" t="s">
        <v>355</v>
      </c>
      <c r="K232">
        <v>18.54</v>
      </c>
      <c r="L232">
        <v>0.22</v>
      </c>
      <c r="M232">
        <v>2039464</v>
      </c>
      <c r="N232">
        <v>500</v>
      </c>
      <c r="O232">
        <v>2</v>
      </c>
      <c r="P232">
        <v>8</v>
      </c>
      <c r="Q232">
        <v>2</v>
      </c>
      <c r="R232">
        <v>5</v>
      </c>
      <c r="S232" t="s">
        <v>1522</v>
      </c>
      <c r="T232">
        <v>18.54</v>
      </c>
      <c r="U232">
        <v>932</v>
      </c>
    </row>
    <row r="233" spans="2:21" x14ac:dyDescent="0.3">
      <c r="B233" t="s">
        <v>376</v>
      </c>
      <c r="C233">
        <v>15688189</v>
      </c>
      <c r="D233">
        <v>950</v>
      </c>
      <c r="E233">
        <v>14800</v>
      </c>
      <c r="F233">
        <v>9810</v>
      </c>
      <c r="G233">
        <v>239</v>
      </c>
      <c r="H233" t="s">
        <v>1</v>
      </c>
      <c r="I233" t="s">
        <v>377</v>
      </c>
      <c r="J233" t="s">
        <v>355</v>
      </c>
      <c r="K233">
        <v>18.18</v>
      </c>
      <c r="L233">
        <v>0.22</v>
      </c>
      <c r="M233">
        <v>2039464</v>
      </c>
      <c r="N233">
        <v>500</v>
      </c>
      <c r="O233">
        <v>2</v>
      </c>
      <c r="P233">
        <v>8</v>
      </c>
      <c r="Q233">
        <v>2</v>
      </c>
      <c r="R233">
        <v>5</v>
      </c>
      <c r="S233" t="s">
        <v>1523</v>
      </c>
      <c r="T233">
        <v>18.18</v>
      </c>
      <c r="U233">
        <v>950</v>
      </c>
    </row>
    <row r="234" spans="2:21" x14ac:dyDescent="0.3">
      <c r="B234" t="s">
        <v>376</v>
      </c>
      <c r="C234">
        <v>15688189</v>
      </c>
      <c r="D234">
        <v>869</v>
      </c>
      <c r="E234">
        <v>14800</v>
      </c>
      <c r="F234">
        <v>9810</v>
      </c>
      <c r="G234">
        <v>239</v>
      </c>
      <c r="H234" t="s">
        <v>1</v>
      </c>
      <c r="I234" t="s">
        <v>377</v>
      </c>
      <c r="J234" t="s">
        <v>355</v>
      </c>
      <c r="K234">
        <v>18</v>
      </c>
      <c r="L234">
        <v>0.22</v>
      </c>
      <c r="M234">
        <v>2039464</v>
      </c>
      <c r="N234">
        <v>500</v>
      </c>
      <c r="O234">
        <v>2</v>
      </c>
      <c r="P234">
        <v>8</v>
      </c>
      <c r="Q234">
        <v>2</v>
      </c>
      <c r="R234">
        <v>5</v>
      </c>
      <c r="S234" t="s">
        <v>378</v>
      </c>
      <c r="T234">
        <v>18</v>
      </c>
      <c r="U234">
        <v>869</v>
      </c>
    </row>
    <row r="235" spans="2:21" x14ac:dyDescent="0.3">
      <c r="B235" t="s">
        <v>379</v>
      </c>
      <c r="C235">
        <v>21315852</v>
      </c>
      <c r="D235">
        <v>762</v>
      </c>
      <c r="E235">
        <v>6300</v>
      </c>
      <c r="F235">
        <v>7625</v>
      </c>
      <c r="G235">
        <v>269</v>
      </c>
      <c r="H235" t="s">
        <v>1</v>
      </c>
      <c r="I235" t="s">
        <v>372</v>
      </c>
      <c r="J235" t="s">
        <v>355</v>
      </c>
      <c r="K235">
        <v>16.38</v>
      </c>
      <c r="L235">
        <v>0.22</v>
      </c>
      <c r="M235">
        <v>3943432</v>
      </c>
      <c r="N235">
        <v>330</v>
      </c>
      <c r="O235">
        <v>3</v>
      </c>
      <c r="P235">
        <v>9</v>
      </c>
      <c r="Q235">
        <v>2</v>
      </c>
      <c r="R235">
        <v>5</v>
      </c>
      <c r="S235" t="s">
        <v>1559</v>
      </c>
      <c r="T235">
        <v>16.38</v>
      </c>
      <c r="U235">
        <v>762</v>
      </c>
    </row>
    <row r="236" spans="2:21" x14ac:dyDescent="0.3">
      <c r="B236" t="s">
        <v>379</v>
      </c>
      <c r="C236">
        <v>21315852</v>
      </c>
      <c r="D236">
        <v>864</v>
      </c>
      <c r="E236">
        <v>6300</v>
      </c>
      <c r="F236">
        <v>7625</v>
      </c>
      <c r="G236">
        <v>269</v>
      </c>
      <c r="H236" t="s">
        <v>1</v>
      </c>
      <c r="I236" t="s">
        <v>372</v>
      </c>
      <c r="J236" t="s">
        <v>355</v>
      </c>
      <c r="K236">
        <v>19.079999999999998</v>
      </c>
      <c r="L236">
        <v>0.22</v>
      </c>
      <c r="M236">
        <v>3943432</v>
      </c>
      <c r="N236">
        <v>330</v>
      </c>
      <c r="O236">
        <v>3</v>
      </c>
      <c r="P236">
        <v>9</v>
      </c>
      <c r="Q236">
        <v>2</v>
      </c>
      <c r="R236">
        <v>5</v>
      </c>
      <c r="S236" t="s">
        <v>373</v>
      </c>
      <c r="T236">
        <v>19.079999999999998</v>
      </c>
      <c r="U236">
        <v>864</v>
      </c>
    </row>
    <row r="237" spans="2:21" x14ac:dyDescent="0.3">
      <c r="B237" t="s">
        <v>380</v>
      </c>
      <c r="C237">
        <v>22760999</v>
      </c>
      <c r="D237">
        <v>884</v>
      </c>
      <c r="E237">
        <v>7250</v>
      </c>
      <c r="F237">
        <v>6500</v>
      </c>
      <c r="G237">
        <v>189</v>
      </c>
      <c r="H237" t="s">
        <v>1</v>
      </c>
      <c r="I237" t="s">
        <v>381</v>
      </c>
      <c r="J237" t="s">
        <v>355</v>
      </c>
      <c r="K237">
        <v>11</v>
      </c>
      <c r="L237">
        <v>0.12</v>
      </c>
      <c r="M237">
        <v>910440</v>
      </c>
      <c r="N237">
        <v>550</v>
      </c>
      <c r="O237">
        <v>2</v>
      </c>
      <c r="P237">
        <v>4</v>
      </c>
      <c r="Q237">
        <v>2</v>
      </c>
      <c r="R237">
        <v>2</v>
      </c>
      <c r="S237" t="s">
        <v>1448</v>
      </c>
      <c r="T237">
        <v>11</v>
      </c>
      <c r="U237">
        <v>884</v>
      </c>
    </row>
    <row r="238" spans="2:21" x14ac:dyDescent="0.3">
      <c r="B238" t="s">
        <v>380</v>
      </c>
      <c r="C238">
        <v>22760999</v>
      </c>
      <c r="D238">
        <v>893</v>
      </c>
      <c r="E238">
        <v>7250</v>
      </c>
      <c r="F238">
        <v>6500</v>
      </c>
      <c r="G238">
        <v>189</v>
      </c>
      <c r="H238" t="s">
        <v>1</v>
      </c>
      <c r="I238" t="s">
        <v>381</v>
      </c>
      <c r="J238" t="s">
        <v>355</v>
      </c>
      <c r="K238">
        <v>10.1</v>
      </c>
      <c r="L238">
        <v>0.12</v>
      </c>
      <c r="M238">
        <v>910440</v>
      </c>
      <c r="N238">
        <v>550</v>
      </c>
      <c r="O238">
        <v>2</v>
      </c>
      <c r="P238">
        <v>4</v>
      </c>
      <c r="Q238">
        <v>2</v>
      </c>
      <c r="R238">
        <v>2</v>
      </c>
      <c r="S238" t="s">
        <v>375</v>
      </c>
      <c r="T238">
        <v>10.1</v>
      </c>
      <c r="U238">
        <v>893</v>
      </c>
    </row>
    <row r="239" spans="2:21" x14ac:dyDescent="0.3">
      <c r="B239" t="s">
        <v>382</v>
      </c>
      <c r="C239">
        <v>24683135</v>
      </c>
      <c r="D239">
        <v>963</v>
      </c>
      <c r="E239">
        <v>6670</v>
      </c>
      <c r="F239">
        <v>7625</v>
      </c>
      <c r="G239">
        <v>267</v>
      </c>
      <c r="H239" t="s">
        <v>1</v>
      </c>
      <c r="I239" t="s">
        <v>372</v>
      </c>
      <c r="J239" t="s">
        <v>355</v>
      </c>
      <c r="K239">
        <v>18.02</v>
      </c>
      <c r="L239">
        <v>0.21</v>
      </c>
      <c r="M239">
        <v>4196132</v>
      </c>
      <c r="N239">
        <v>330</v>
      </c>
      <c r="O239">
        <v>2</v>
      </c>
      <c r="P239">
        <v>9</v>
      </c>
      <c r="Q239">
        <v>2</v>
      </c>
      <c r="R239">
        <v>5</v>
      </c>
      <c r="S239" t="s">
        <v>1519</v>
      </c>
      <c r="T239">
        <v>18.02</v>
      </c>
      <c r="U239">
        <v>963</v>
      </c>
    </row>
    <row r="240" spans="2:21" x14ac:dyDescent="0.3">
      <c r="B240" t="s">
        <v>382</v>
      </c>
      <c r="C240">
        <v>24683135</v>
      </c>
      <c r="D240">
        <v>814</v>
      </c>
      <c r="E240">
        <v>6670</v>
      </c>
      <c r="F240">
        <v>7625</v>
      </c>
      <c r="G240">
        <v>267</v>
      </c>
      <c r="H240" t="s">
        <v>1</v>
      </c>
      <c r="I240" t="s">
        <v>372</v>
      </c>
      <c r="J240" t="s">
        <v>355</v>
      </c>
      <c r="K240">
        <v>15.47</v>
      </c>
      <c r="L240">
        <v>0.21</v>
      </c>
      <c r="M240">
        <v>4196132</v>
      </c>
      <c r="N240">
        <v>330</v>
      </c>
      <c r="O240">
        <v>2</v>
      </c>
      <c r="P240">
        <v>9</v>
      </c>
      <c r="Q240">
        <v>2</v>
      </c>
      <c r="R240">
        <v>5</v>
      </c>
      <c r="S240" t="s">
        <v>1518</v>
      </c>
      <c r="T240">
        <v>15.47</v>
      </c>
      <c r="U240">
        <v>814</v>
      </c>
    </row>
    <row r="241" spans="2:21" x14ac:dyDescent="0.3">
      <c r="B241" t="s">
        <v>382</v>
      </c>
      <c r="C241">
        <v>24683135</v>
      </c>
      <c r="D241">
        <v>814</v>
      </c>
      <c r="E241">
        <v>6670</v>
      </c>
      <c r="F241">
        <v>7625</v>
      </c>
      <c r="G241">
        <v>267</v>
      </c>
      <c r="H241" t="s">
        <v>1</v>
      </c>
      <c r="I241" t="s">
        <v>372</v>
      </c>
      <c r="J241" t="s">
        <v>355</v>
      </c>
      <c r="K241">
        <v>17</v>
      </c>
      <c r="L241">
        <v>0.21</v>
      </c>
      <c r="M241">
        <v>4196132</v>
      </c>
      <c r="N241">
        <v>330</v>
      </c>
      <c r="O241">
        <v>2</v>
      </c>
      <c r="P241">
        <v>9</v>
      </c>
      <c r="Q241">
        <v>2</v>
      </c>
      <c r="R241">
        <v>5</v>
      </c>
      <c r="S241" t="s">
        <v>1520</v>
      </c>
      <c r="T241">
        <v>17</v>
      </c>
      <c r="U241">
        <v>814</v>
      </c>
    </row>
    <row r="242" spans="2:21" x14ac:dyDescent="0.3">
      <c r="B242" t="s">
        <v>382</v>
      </c>
      <c r="C242">
        <v>24683135</v>
      </c>
      <c r="D242">
        <v>980</v>
      </c>
      <c r="E242">
        <v>6670</v>
      </c>
      <c r="F242">
        <v>7625</v>
      </c>
      <c r="G242">
        <v>267</v>
      </c>
      <c r="H242" t="s">
        <v>1</v>
      </c>
      <c r="I242" t="s">
        <v>372</v>
      </c>
      <c r="J242" t="s">
        <v>355</v>
      </c>
      <c r="K242">
        <v>17.170000000000002</v>
      </c>
      <c r="L242">
        <v>0.21</v>
      </c>
      <c r="M242">
        <v>4196132</v>
      </c>
      <c r="N242">
        <v>330</v>
      </c>
      <c r="O242">
        <v>2</v>
      </c>
      <c r="P242">
        <v>9</v>
      </c>
      <c r="Q242">
        <v>2</v>
      </c>
      <c r="R242">
        <v>5</v>
      </c>
      <c r="S242" t="s">
        <v>383</v>
      </c>
      <c r="T242">
        <v>17.170000000000002</v>
      </c>
      <c r="U242">
        <v>980</v>
      </c>
    </row>
    <row r="243" spans="2:21" x14ac:dyDescent="0.3">
      <c r="B243" t="s">
        <v>384</v>
      </c>
      <c r="C243">
        <v>27466560</v>
      </c>
      <c r="D243">
        <v>918</v>
      </c>
      <c r="E243">
        <v>6800</v>
      </c>
      <c r="F243">
        <v>7000</v>
      </c>
      <c r="G243">
        <v>280</v>
      </c>
      <c r="H243" t="s">
        <v>1</v>
      </c>
      <c r="I243" t="s">
        <v>385</v>
      </c>
      <c r="J243" t="s">
        <v>355</v>
      </c>
      <c r="K243">
        <v>17.12</v>
      </c>
      <c r="L243">
        <v>0.2</v>
      </c>
      <c r="M243">
        <v>5081314</v>
      </c>
      <c r="N243">
        <v>340</v>
      </c>
      <c r="O243">
        <v>2</v>
      </c>
      <c r="P243">
        <v>10</v>
      </c>
      <c r="Q243">
        <v>2</v>
      </c>
      <c r="R243">
        <v>5</v>
      </c>
      <c r="S243" t="s">
        <v>1516</v>
      </c>
      <c r="T243">
        <v>17.12</v>
      </c>
      <c r="U243">
        <v>918</v>
      </c>
    </row>
    <row r="244" spans="2:21" x14ac:dyDescent="0.3">
      <c r="B244" t="s">
        <v>384</v>
      </c>
      <c r="C244">
        <v>27466560</v>
      </c>
      <c r="D244">
        <v>765</v>
      </c>
      <c r="E244">
        <v>6800</v>
      </c>
      <c r="F244">
        <v>7000</v>
      </c>
      <c r="G244">
        <v>280</v>
      </c>
      <c r="H244" t="s">
        <v>1</v>
      </c>
      <c r="I244" t="s">
        <v>385</v>
      </c>
      <c r="J244" t="s">
        <v>355</v>
      </c>
      <c r="K244">
        <v>15.68</v>
      </c>
      <c r="L244">
        <v>0.2</v>
      </c>
      <c r="M244">
        <v>5081314</v>
      </c>
      <c r="N244">
        <v>340</v>
      </c>
      <c r="O244">
        <v>2</v>
      </c>
      <c r="P244">
        <v>10</v>
      </c>
      <c r="Q244">
        <v>2</v>
      </c>
      <c r="R244">
        <v>5</v>
      </c>
      <c r="S244" t="s">
        <v>1514</v>
      </c>
      <c r="T244">
        <v>15.68</v>
      </c>
      <c r="U244">
        <v>765</v>
      </c>
    </row>
    <row r="245" spans="2:21" x14ac:dyDescent="0.3">
      <c r="B245" t="s">
        <v>384</v>
      </c>
      <c r="C245">
        <v>27466560</v>
      </c>
      <c r="D245">
        <v>816</v>
      </c>
      <c r="E245">
        <v>6800</v>
      </c>
      <c r="F245">
        <v>7000</v>
      </c>
      <c r="G245">
        <v>280</v>
      </c>
      <c r="H245" t="s">
        <v>1</v>
      </c>
      <c r="I245" t="s">
        <v>385</v>
      </c>
      <c r="J245" t="s">
        <v>355</v>
      </c>
      <c r="K245">
        <v>14.88</v>
      </c>
      <c r="L245">
        <v>0.2</v>
      </c>
      <c r="M245">
        <v>5081314</v>
      </c>
      <c r="N245">
        <v>340</v>
      </c>
      <c r="O245">
        <v>2</v>
      </c>
      <c r="P245">
        <v>10</v>
      </c>
      <c r="Q245">
        <v>2</v>
      </c>
      <c r="R245">
        <v>5</v>
      </c>
      <c r="S245" t="s">
        <v>421</v>
      </c>
      <c r="T245">
        <v>14.88</v>
      </c>
      <c r="U245">
        <v>816</v>
      </c>
    </row>
    <row r="246" spans="2:21" x14ac:dyDescent="0.3">
      <c r="B246" t="s">
        <v>384</v>
      </c>
      <c r="C246">
        <v>27466560</v>
      </c>
      <c r="D246">
        <v>935</v>
      </c>
      <c r="E246">
        <v>6800</v>
      </c>
      <c r="F246">
        <v>7000</v>
      </c>
      <c r="G246">
        <v>280</v>
      </c>
      <c r="H246" t="s">
        <v>1</v>
      </c>
      <c r="I246" t="s">
        <v>385</v>
      </c>
      <c r="J246" t="s">
        <v>355</v>
      </c>
      <c r="K246">
        <v>17.28</v>
      </c>
      <c r="L246">
        <v>0.2</v>
      </c>
      <c r="M246">
        <v>5081314</v>
      </c>
      <c r="N246">
        <v>340</v>
      </c>
      <c r="O246">
        <v>2</v>
      </c>
      <c r="P246">
        <v>10</v>
      </c>
      <c r="Q246">
        <v>2</v>
      </c>
      <c r="R246">
        <v>5</v>
      </c>
      <c r="S246" t="s">
        <v>1517</v>
      </c>
      <c r="T246">
        <v>17.28</v>
      </c>
      <c r="U246">
        <v>935</v>
      </c>
    </row>
    <row r="247" spans="2:21" x14ac:dyDescent="0.3">
      <c r="B247" t="s">
        <v>384</v>
      </c>
      <c r="C247">
        <v>27466560</v>
      </c>
      <c r="D247">
        <v>918</v>
      </c>
      <c r="E247">
        <v>6800</v>
      </c>
      <c r="F247">
        <v>7000</v>
      </c>
      <c r="G247">
        <v>280</v>
      </c>
      <c r="H247" t="s">
        <v>1</v>
      </c>
      <c r="I247" t="s">
        <v>385</v>
      </c>
      <c r="J247" t="s">
        <v>355</v>
      </c>
      <c r="K247">
        <v>16.8</v>
      </c>
      <c r="L247">
        <v>0.2</v>
      </c>
      <c r="M247">
        <v>5081314</v>
      </c>
      <c r="N247">
        <v>340</v>
      </c>
      <c r="O247">
        <v>2</v>
      </c>
      <c r="P247">
        <v>10</v>
      </c>
      <c r="Q247">
        <v>2</v>
      </c>
      <c r="R247">
        <v>5</v>
      </c>
      <c r="S247" t="s">
        <v>1515</v>
      </c>
      <c r="T247">
        <v>16.8</v>
      </c>
      <c r="U247">
        <v>918</v>
      </c>
    </row>
    <row r="248" spans="2:21" x14ac:dyDescent="0.3">
      <c r="B248" t="s">
        <v>384</v>
      </c>
      <c r="C248">
        <v>27466560</v>
      </c>
      <c r="D248">
        <v>918</v>
      </c>
      <c r="E248">
        <v>6800</v>
      </c>
      <c r="F248">
        <v>7000</v>
      </c>
      <c r="G248">
        <v>280</v>
      </c>
      <c r="H248" t="s">
        <v>1</v>
      </c>
      <c r="I248" t="s">
        <v>385</v>
      </c>
      <c r="J248" t="s">
        <v>355</v>
      </c>
      <c r="K248">
        <v>16.8</v>
      </c>
      <c r="L248">
        <v>0.2</v>
      </c>
      <c r="M248">
        <v>5081314</v>
      </c>
      <c r="N248">
        <v>340</v>
      </c>
      <c r="O248">
        <v>2</v>
      </c>
      <c r="P248">
        <v>10</v>
      </c>
      <c r="Q248">
        <v>2</v>
      </c>
      <c r="R248">
        <v>5</v>
      </c>
      <c r="S248" t="s">
        <v>386</v>
      </c>
      <c r="T248">
        <v>16.8</v>
      </c>
      <c r="U248">
        <v>918</v>
      </c>
    </row>
    <row r="249" spans="2:21" x14ac:dyDescent="0.3">
      <c r="B249" t="s">
        <v>387</v>
      </c>
      <c r="C249">
        <v>27773153</v>
      </c>
      <c r="D249">
        <v>963</v>
      </c>
      <c r="E249">
        <v>7505</v>
      </c>
      <c r="F249">
        <v>7625</v>
      </c>
      <c r="G249">
        <v>267</v>
      </c>
      <c r="H249" t="s">
        <v>1</v>
      </c>
      <c r="I249" t="s">
        <v>372</v>
      </c>
      <c r="J249" t="s">
        <v>355</v>
      </c>
      <c r="K249">
        <v>18.02</v>
      </c>
      <c r="L249">
        <v>0.21</v>
      </c>
      <c r="M249">
        <v>4304838</v>
      </c>
      <c r="N249">
        <v>370</v>
      </c>
      <c r="O249">
        <v>2</v>
      </c>
      <c r="P249">
        <v>9</v>
      </c>
      <c r="Q249">
        <v>2</v>
      </c>
      <c r="R249">
        <v>6</v>
      </c>
      <c r="S249" t="s">
        <v>1519</v>
      </c>
      <c r="T249">
        <v>18.02</v>
      </c>
      <c r="U249">
        <v>963</v>
      </c>
    </row>
    <row r="250" spans="2:21" x14ac:dyDescent="0.3">
      <c r="B250" t="s">
        <v>387</v>
      </c>
      <c r="C250">
        <v>27773153</v>
      </c>
      <c r="D250">
        <v>814</v>
      </c>
      <c r="E250">
        <v>7505</v>
      </c>
      <c r="F250">
        <v>7625</v>
      </c>
      <c r="G250">
        <v>267</v>
      </c>
      <c r="H250" t="s">
        <v>1</v>
      </c>
      <c r="I250" t="s">
        <v>372</v>
      </c>
      <c r="J250" t="s">
        <v>355</v>
      </c>
      <c r="K250">
        <v>15.47</v>
      </c>
      <c r="L250">
        <v>0.21</v>
      </c>
      <c r="M250">
        <v>4304838</v>
      </c>
      <c r="N250">
        <v>370</v>
      </c>
      <c r="O250">
        <v>2</v>
      </c>
      <c r="P250">
        <v>9</v>
      </c>
      <c r="Q250">
        <v>2</v>
      </c>
      <c r="R250">
        <v>6</v>
      </c>
      <c r="S250" t="s">
        <v>1518</v>
      </c>
      <c r="T250">
        <v>15.47</v>
      </c>
      <c r="U250">
        <v>814</v>
      </c>
    </row>
    <row r="251" spans="2:21" x14ac:dyDescent="0.3">
      <c r="B251" t="s">
        <v>387</v>
      </c>
      <c r="C251">
        <v>27773153</v>
      </c>
      <c r="D251">
        <v>814</v>
      </c>
      <c r="E251">
        <v>7505</v>
      </c>
      <c r="F251">
        <v>7625</v>
      </c>
      <c r="G251">
        <v>267</v>
      </c>
      <c r="H251" t="s">
        <v>1</v>
      </c>
      <c r="I251" t="s">
        <v>372</v>
      </c>
      <c r="J251" t="s">
        <v>355</v>
      </c>
      <c r="K251">
        <v>17</v>
      </c>
      <c r="L251">
        <v>0.21</v>
      </c>
      <c r="M251">
        <v>4304838</v>
      </c>
      <c r="N251">
        <v>370</v>
      </c>
      <c r="O251">
        <v>2</v>
      </c>
      <c r="P251">
        <v>9</v>
      </c>
      <c r="Q251">
        <v>2</v>
      </c>
      <c r="R251">
        <v>6</v>
      </c>
      <c r="S251" t="s">
        <v>386</v>
      </c>
      <c r="T251">
        <v>17</v>
      </c>
      <c r="U251">
        <v>814</v>
      </c>
    </row>
    <row r="252" spans="2:21" x14ac:dyDescent="0.3">
      <c r="B252" t="s">
        <v>387</v>
      </c>
      <c r="C252">
        <v>27773153</v>
      </c>
      <c r="D252">
        <v>980</v>
      </c>
      <c r="E252">
        <v>7505</v>
      </c>
      <c r="F252">
        <v>7625</v>
      </c>
      <c r="G252">
        <v>267</v>
      </c>
      <c r="H252" t="s">
        <v>1</v>
      </c>
      <c r="I252" t="s">
        <v>372</v>
      </c>
      <c r="J252" t="s">
        <v>355</v>
      </c>
      <c r="K252">
        <v>17.170000000000002</v>
      </c>
      <c r="L252">
        <v>0.21</v>
      </c>
      <c r="M252">
        <v>4304838</v>
      </c>
      <c r="N252">
        <v>370</v>
      </c>
      <c r="O252">
        <v>2</v>
      </c>
      <c r="P252">
        <v>9</v>
      </c>
      <c r="Q252">
        <v>2</v>
      </c>
      <c r="R252">
        <v>6</v>
      </c>
      <c r="S252" t="s">
        <v>388</v>
      </c>
      <c r="T252">
        <v>17.170000000000002</v>
      </c>
      <c r="U252">
        <v>980</v>
      </c>
    </row>
    <row r="253" spans="2:21" x14ac:dyDescent="0.3">
      <c r="B253" t="s">
        <v>389</v>
      </c>
      <c r="C253">
        <v>29990999</v>
      </c>
      <c r="D253">
        <v>911</v>
      </c>
      <c r="E253">
        <v>8900</v>
      </c>
      <c r="F253">
        <v>7500</v>
      </c>
      <c r="G253">
        <v>220</v>
      </c>
      <c r="H253" t="s">
        <v>1</v>
      </c>
      <c r="I253" t="s">
        <v>390</v>
      </c>
      <c r="J253" t="s">
        <v>355</v>
      </c>
      <c r="K253">
        <v>15.4</v>
      </c>
      <c r="L253">
        <v>0.16</v>
      </c>
      <c r="M253">
        <v>1020000</v>
      </c>
      <c r="N253">
        <v>500</v>
      </c>
      <c r="O253">
        <v>2</v>
      </c>
      <c r="P253">
        <v>4</v>
      </c>
      <c r="Q253">
        <v>2</v>
      </c>
      <c r="R253">
        <v>2</v>
      </c>
      <c r="S253" t="s">
        <v>1448</v>
      </c>
      <c r="T253">
        <v>15.4</v>
      </c>
      <c r="U253">
        <v>911</v>
      </c>
    </row>
    <row r="254" spans="2:21" x14ac:dyDescent="0.3">
      <c r="B254" t="s">
        <v>389</v>
      </c>
      <c r="C254">
        <v>29990999</v>
      </c>
      <c r="D254">
        <v>920</v>
      </c>
      <c r="E254">
        <v>8900</v>
      </c>
      <c r="F254">
        <v>7500</v>
      </c>
      <c r="G254">
        <v>220</v>
      </c>
      <c r="H254" t="s">
        <v>1</v>
      </c>
      <c r="I254" t="s">
        <v>390</v>
      </c>
      <c r="J254" t="s">
        <v>355</v>
      </c>
      <c r="K254">
        <v>14.14</v>
      </c>
      <c r="L254">
        <v>0.16</v>
      </c>
      <c r="M254">
        <v>1020000</v>
      </c>
      <c r="N254">
        <v>500</v>
      </c>
      <c r="O254">
        <v>2</v>
      </c>
      <c r="P254">
        <v>4</v>
      </c>
      <c r="Q254">
        <v>2</v>
      </c>
      <c r="R254">
        <v>2</v>
      </c>
      <c r="S254" t="s">
        <v>375</v>
      </c>
      <c r="T254">
        <v>14.14</v>
      </c>
      <c r="U254">
        <v>920</v>
      </c>
    </row>
    <row r="255" spans="2:21" x14ac:dyDescent="0.3">
      <c r="B255" t="s">
        <v>391</v>
      </c>
      <c r="C255">
        <v>38776320</v>
      </c>
      <c r="D255">
        <v>918</v>
      </c>
      <c r="E255">
        <v>9600</v>
      </c>
      <c r="F255">
        <v>6000</v>
      </c>
      <c r="G255">
        <v>280</v>
      </c>
      <c r="H255" t="s">
        <v>1</v>
      </c>
      <c r="I255" t="s">
        <v>385</v>
      </c>
      <c r="J255" t="s">
        <v>355</v>
      </c>
      <c r="K255">
        <v>17.12</v>
      </c>
      <c r="L255">
        <v>0.2</v>
      </c>
      <c r="M255">
        <v>6591974</v>
      </c>
      <c r="N255">
        <v>340</v>
      </c>
      <c r="O255">
        <v>2</v>
      </c>
      <c r="P255">
        <v>9</v>
      </c>
      <c r="Q255">
        <v>2</v>
      </c>
      <c r="R255">
        <v>5</v>
      </c>
      <c r="S255" t="s">
        <v>1516</v>
      </c>
      <c r="T255">
        <v>17.12</v>
      </c>
      <c r="U255">
        <v>918</v>
      </c>
    </row>
    <row r="256" spans="2:21" x14ac:dyDescent="0.3">
      <c r="B256" t="s">
        <v>391</v>
      </c>
      <c r="C256">
        <v>38776320</v>
      </c>
      <c r="D256">
        <v>765</v>
      </c>
      <c r="E256">
        <v>9600</v>
      </c>
      <c r="F256">
        <v>6000</v>
      </c>
      <c r="G256">
        <v>280</v>
      </c>
      <c r="H256" t="s">
        <v>1</v>
      </c>
      <c r="I256" t="s">
        <v>385</v>
      </c>
      <c r="J256" t="s">
        <v>355</v>
      </c>
      <c r="K256">
        <v>15.68</v>
      </c>
      <c r="L256">
        <v>0.2</v>
      </c>
      <c r="M256">
        <v>6591974</v>
      </c>
      <c r="N256">
        <v>340</v>
      </c>
      <c r="O256">
        <v>2</v>
      </c>
      <c r="P256">
        <v>9</v>
      </c>
      <c r="Q256">
        <v>2</v>
      </c>
      <c r="R256">
        <v>5</v>
      </c>
      <c r="S256" t="s">
        <v>1514</v>
      </c>
      <c r="T256">
        <v>15.68</v>
      </c>
      <c r="U256">
        <v>765</v>
      </c>
    </row>
    <row r="257" spans="2:21" x14ac:dyDescent="0.3">
      <c r="B257" t="s">
        <v>391</v>
      </c>
      <c r="C257">
        <v>38776320</v>
      </c>
      <c r="D257">
        <v>816</v>
      </c>
      <c r="E257">
        <v>9600</v>
      </c>
      <c r="F257">
        <v>6000</v>
      </c>
      <c r="G257">
        <v>280</v>
      </c>
      <c r="H257" t="s">
        <v>1</v>
      </c>
      <c r="I257" t="s">
        <v>385</v>
      </c>
      <c r="J257" t="s">
        <v>355</v>
      </c>
      <c r="K257">
        <v>14.88</v>
      </c>
      <c r="L257">
        <v>0.2</v>
      </c>
      <c r="M257">
        <v>6591974</v>
      </c>
      <c r="N257">
        <v>340</v>
      </c>
      <c r="O257">
        <v>2</v>
      </c>
      <c r="P257">
        <v>9</v>
      </c>
      <c r="Q257">
        <v>2</v>
      </c>
      <c r="R257">
        <v>5</v>
      </c>
      <c r="S257" t="s">
        <v>421</v>
      </c>
      <c r="T257">
        <v>14.88</v>
      </c>
      <c r="U257">
        <v>816</v>
      </c>
    </row>
    <row r="258" spans="2:21" x14ac:dyDescent="0.3">
      <c r="B258" t="s">
        <v>391</v>
      </c>
      <c r="C258">
        <v>38776320</v>
      </c>
      <c r="D258">
        <v>935</v>
      </c>
      <c r="E258">
        <v>9600</v>
      </c>
      <c r="F258">
        <v>6000</v>
      </c>
      <c r="G258">
        <v>280</v>
      </c>
      <c r="H258" t="s">
        <v>1</v>
      </c>
      <c r="I258" t="s">
        <v>385</v>
      </c>
      <c r="J258" t="s">
        <v>355</v>
      </c>
      <c r="K258">
        <v>17.28</v>
      </c>
      <c r="L258">
        <v>0.2</v>
      </c>
      <c r="M258">
        <v>6591974</v>
      </c>
      <c r="N258">
        <v>340</v>
      </c>
      <c r="O258">
        <v>2</v>
      </c>
      <c r="P258">
        <v>9</v>
      </c>
      <c r="Q258">
        <v>2</v>
      </c>
      <c r="R258">
        <v>5</v>
      </c>
      <c r="S258" t="s">
        <v>1517</v>
      </c>
      <c r="T258">
        <v>17.28</v>
      </c>
      <c r="U258">
        <v>935</v>
      </c>
    </row>
    <row r="259" spans="2:21" x14ac:dyDescent="0.3">
      <c r="B259" t="s">
        <v>391</v>
      </c>
      <c r="C259">
        <v>38776320</v>
      </c>
      <c r="D259">
        <v>918</v>
      </c>
      <c r="E259">
        <v>9600</v>
      </c>
      <c r="F259">
        <v>6000</v>
      </c>
      <c r="G259">
        <v>280</v>
      </c>
      <c r="H259" t="s">
        <v>1</v>
      </c>
      <c r="I259" t="s">
        <v>385</v>
      </c>
      <c r="J259" t="s">
        <v>355</v>
      </c>
      <c r="K259">
        <v>16.8</v>
      </c>
      <c r="L259">
        <v>0.2</v>
      </c>
      <c r="M259">
        <v>6591974</v>
      </c>
      <c r="N259">
        <v>340</v>
      </c>
      <c r="O259">
        <v>2</v>
      </c>
      <c r="P259">
        <v>9</v>
      </c>
      <c r="Q259">
        <v>2</v>
      </c>
      <c r="R259">
        <v>5</v>
      </c>
      <c r="S259" t="s">
        <v>1515</v>
      </c>
      <c r="T259">
        <v>16.8</v>
      </c>
      <c r="U259">
        <v>918</v>
      </c>
    </row>
    <row r="260" spans="2:21" x14ac:dyDescent="0.3">
      <c r="B260" t="s">
        <v>391</v>
      </c>
      <c r="C260">
        <v>38776320</v>
      </c>
      <c r="D260">
        <v>918</v>
      </c>
      <c r="E260">
        <v>9600</v>
      </c>
      <c r="F260">
        <v>6000</v>
      </c>
      <c r="G260">
        <v>280</v>
      </c>
      <c r="H260" t="s">
        <v>1</v>
      </c>
      <c r="I260" t="s">
        <v>385</v>
      </c>
      <c r="J260" t="s">
        <v>355</v>
      </c>
      <c r="K260">
        <v>16.8</v>
      </c>
      <c r="L260">
        <v>0.2</v>
      </c>
      <c r="M260">
        <v>6591974</v>
      </c>
      <c r="N260">
        <v>340</v>
      </c>
      <c r="O260">
        <v>2</v>
      </c>
      <c r="P260">
        <v>9</v>
      </c>
      <c r="Q260">
        <v>2</v>
      </c>
      <c r="R260">
        <v>5</v>
      </c>
      <c r="S260" t="s">
        <v>386</v>
      </c>
      <c r="T260">
        <v>16.8</v>
      </c>
      <c r="U260">
        <v>918</v>
      </c>
    </row>
    <row r="261" spans="2:21" x14ac:dyDescent="0.3">
      <c r="B261" t="s">
        <v>392</v>
      </c>
      <c r="C261">
        <v>43330073</v>
      </c>
      <c r="D261">
        <v>801</v>
      </c>
      <c r="E261">
        <v>10000</v>
      </c>
      <c r="F261">
        <v>9090</v>
      </c>
      <c r="G261">
        <v>335</v>
      </c>
      <c r="H261" t="s">
        <v>1</v>
      </c>
      <c r="I261" t="s">
        <v>393</v>
      </c>
      <c r="J261" t="s">
        <v>355</v>
      </c>
      <c r="K261">
        <v>16.739999999999998</v>
      </c>
      <c r="L261">
        <v>0.22</v>
      </c>
      <c r="M261">
        <v>6066210</v>
      </c>
      <c r="N261">
        <v>450</v>
      </c>
      <c r="O261">
        <v>2</v>
      </c>
      <c r="P261">
        <v>11</v>
      </c>
      <c r="Q261">
        <v>2</v>
      </c>
      <c r="R261">
        <v>2</v>
      </c>
      <c r="S261" t="s">
        <v>1524</v>
      </c>
      <c r="T261">
        <v>16.739999999999998</v>
      </c>
      <c r="U261">
        <v>801</v>
      </c>
    </row>
    <row r="262" spans="2:21" x14ac:dyDescent="0.3">
      <c r="B262" t="s">
        <v>392</v>
      </c>
      <c r="C262">
        <v>43330073</v>
      </c>
      <c r="D262">
        <v>862</v>
      </c>
      <c r="E262">
        <v>10000</v>
      </c>
      <c r="F262">
        <v>9090</v>
      </c>
      <c r="G262">
        <v>335</v>
      </c>
      <c r="H262" t="s">
        <v>1</v>
      </c>
      <c r="I262" t="s">
        <v>393</v>
      </c>
      <c r="J262" t="s">
        <v>355</v>
      </c>
      <c r="K262">
        <v>18</v>
      </c>
      <c r="L262">
        <v>0.22</v>
      </c>
      <c r="M262">
        <v>6066210</v>
      </c>
      <c r="N262">
        <v>450</v>
      </c>
      <c r="O262">
        <v>2</v>
      </c>
      <c r="P262">
        <v>11</v>
      </c>
      <c r="Q262">
        <v>2</v>
      </c>
      <c r="R262">
        <v>2</v>
      </c>
      <c r="S262" t="s">
        <v>429</v>
      </c>
      <c r="T262">
        <v>18</v>
      </c>
      <c r="U262">
        <v>862</v>
      </c>
    </row>
    <row r="263" spans="2:21" x14ac:dyDescent="0.3">
      <c r="B263" t="s">
        <v>392</v>
      </c>
      <c r="C263">
        <v>43330073</v>
      </c>
      <c r="D263">
        <v>958</v>
      </c>
      <c r="E263">
        <v>10000</v>
      </c>
      <c r="F263">
        <v>9090</v>
      </c>
      <c r="G263">
        <v>335</v>
      </c>
      <c r="H263" t="s">
        <v>1</v>
      </c>
      <c r="I263" t="s">
        <v>393</v>
      </c>
      <c r="J263" t="s">
        <v>355</v>
      </c>
      <c r="K263">
        <v>19.260000000000002</v>
      </c>
      <c r="L263">
        <v>0.22</v>
      </c>
      <c r="M263">
        <v>6066210</v>
      </c>
      <c r="N263">
        <v>450</v>
      </c>
      <c r="O263">
        <v>2</v>
      </c>
      <c r="P263">
        <v>11</v>
      </c>
      <c r="Q263">
        <v>2</v>
      </c>
      <c r="R263">
        <v>2</v>
      </c>
      <c r="S263" t="s">
        <v>394</v>
      </c>
      <c r="T263">
        <v>19.260000000000002</v>
      </c>
      <c r="U263">
        <v>958</v>
      </c>
    </row>
    <row r="264" spans="2:21" x14ac:dyDescent="0.3">
      <c r="B264" t="s">
        <v>395</v>
      </c>
      <c r="C264">
        <v>43631874</v>
      </c>
      <c r="D264">
        <v>801</v>
      </c>
      <c r="E264">
        <v>12500</v>
      </c>
      <c r="F264">
        <v>9090</v>
      </c>
      <c r="G264">
        <v>253</v>
      </c>
      <c r="H264" t="s">
        <v>1</v>
      </c>
      <c r="I264" t="s">
        <v>396</v>
      </c>
      <c r="J264" t="s">
        <v>355</v>
      </c>
      <c r="K264">
        <v>15.81</v>
      </c>
      <c r="L264">
        <v>0.21</v>
      </c>
      <c r="M264">
        <v>4581346</v>
      </c>
      <c r="N264">
        <v>460</v>
      </c>
      <c r="O264">
        <v>2</v>
      </c>
      <c r="P264">
        <v>8</v>
      </c>
      <c r="Q264">
        <v>2</v>
      </c>
      <c r="R264">
        <v>4</v>
      </c>
      <c r="S264" t="s">
        <v>1524</v>
      </c>
      <c r="T264">
        <v>15.81</v>
      </c>
      <c r="U264">
        <v>801</v>
      </c>
    </row>
    <row r="265" spans="2:21" x14ac:dyDescent="0.3">
      <c r="B265" t="s">
        <v>395</v>
      </c>
      <c r="C265">
        <v>43631874</v>
      </c>
      <c r="D265">
        <v>862</v>
      </c>
      <c r="E265">
        <v>12500</v>
      </c>
      <c r="F265">
        <v>9090</v>
      </c>
      <c r="G265">
        <v>253</v>
      </c>
      <c r="H265" t="s">
        <v>1</v>
      </c>
      <c r="I265" t="s">
        <v>396</v>
      </c>
      <c r="J265" t="s">
        <v>355</v>
      </c>
      <c r="K265">
        <v>17</v>
      </c>
      <c r="L265">
        <v>0.21</v>
      </c>
      <c r="M265">
        <v>4581346</v>
      </c>
      <c r="N265">
        <v>460</v>
      </c>
      <c r="O265">
        <v>2</v>
      </c>
      <c r="P265">
        <v>8</v>
      </c>
      <c r="Q265">
        <v>2</v>
      </c>
      <c r="R265">
        <v>4</v>
      </c>
      <c r="S265" t="s">
        <v>429</v>
      </c>
      <c r="T265">
        <v>17</v>
      </c>
      <c r="U265">
        <v>862</v>
      </c>
    </row>
    <row r="266" spans="2:21" x14ac:dyDescent="0.3">
      <c r="B266" t="s">
        <v>395</v>
      </c>
      <c r="C266">
        <v>43631874</v>
      </c>
      <c r="D266">
        <v>958</v>
      </c>
      <c r="E266">
        <v>12500</v>
      </c>
      <c r="F266">
        <v>9090</v>
      </c>
      <c r="G266">
        <v>253</v>
      </c>
      <c r="H266" t="s">
        <v>1</v>
      </c>
      <c r="I266" t="s">
        <v>396</v>
      </c>
      <c r="J266" t="s">
        <v>355</v>
      </c>
      <c r="K266">
        <v>18.190000000000001</v>
      </c>
      <c r="L266">
        <v>0.21</v>
      </c>
      <c r="M266">
        <v>4581346</v>
      </c>
      <c r="N266">
        <v>460</v>
      </c>
      <c r="O266">
        <v>2</v>
      </c>
      <c r="P266">
        <v>8</v>
      </c>
      <c r="Q266">
        <v>2</v>
      </c>
      <c r="R266">
        <v>4</v>
      </c>
      <c r="S266" t="s">
        <v>394</v>
      </c>
      <c r="T266">
        <v>18.190000000000001</v>
      </c>
      <c r="U266">
        <v>958</v>
      </c>
    </row>
    <row r="267" spans="2:21" x14ac:dyDescent="0.3">
      <c r="B267" t="s">
        <v>397</v>
      </c>
      <c r="C267">
        <v>55469568</v>
      </c>
      <c r="D267">
        <v>932</v>
      </c>
      <c r="E267">
        <v>14000</v>
      </c>
      <c r="F267">
        <v>10200</v>
      </c>
      <c r="G267">
        <v>335</v>
      </c>
      <c r="H267" t="s">
        <v>1</v>
      </c>
      <c r="I267" t="s">
        <v>398</v>
      </c>
      <c r="J267" t="s">
        <v>355</v>
      </c>
      <c r="K267">
        <v>20.6</v>
      </c>
      <c r="L267">
        <v>0.25</v>
      </c>
      <c r="M267">
        <v>7211044</v>
      </c>
      <c r="N267">
        <v>470</v>
      </c>
      <c r="O267">
        <v>2</v>
      </c>
      <c r="P267">
        <v>10</v>
      </c>
      <c r="Q267">
        <v>2</v>
      </c>
      <c r="R267">
        <v>2</v>
      </c>
      <c r="S267" t="s">
        <v>1522</v>
      </c>
      <c r="T267">
        <v>20.6</v>
      </c>
      <c r="U267">
        <v>932</v>
      </c>
    </row>
    <row r="268" spans="2:21" x14ac:dyDescent="0.3">
      <c r="B268" t="s">
        <v>397</v>
      </c>
      <c r="C268">
        <v>55469568</v>
      </c>
      <c r="D268">
        <v>950</v>
      </c>
      <c r="E268">
        <v>14000</v>
      </c>
      <c r="F268">
        <v>10200</v>
      </c>
      <c r="G268">
        <v>335</v>
      </c>
      <c r="H268" t="s">
        <v>1</v>
      </c>
      <c r="I268" t="s">
        <v>398</v>
      </c>
      <c r="J268" t="s">
        <v>355</v>
      </c>
      <c r="K268">
        <v>20.2</v>
      </c>
      <c r="L268">
        <v>0.25</v>
      </c>
      <c r="M268">
        <v>7211044</v>
      </c>
      <c r="N268">
        <v>470</v>
      </c>
      <c r="O268">
        <v>2</v>
      </c>
      <c r="P268">
        <v>10</v>
      </c>
      <c r="Q268">
        <v>2</v>
      </c>
      <c r="R268">
        <v>2</v>
      </c>
      <c r="S268" t="s">
        <v>1523</v>
      </c>
      <c r="T268">
        <v>20.2</v>
      </c>
      <c r="U268">
        <v>950</v>
      </c>
    </row>
    <row r="269" spans="2:21" x14ac:dyDescent="0.3">
      <c r="B269" t="s">
        <v>397</v>
      </c>
      <c r="C269">
        <v>55469568</v>
      </c>
      <c r="D269">
        <v>869</v>
      </c>
      <c r="E269">
        <v>14000</v>
      </c>
      <c r="F269">
        <v>10200</v>
      </c>
      <c r="G269">
        <v>335</v>
      </c>
      <c r="H269" t="s">
        <v>1</v>
      </c>
      <c r="I269" t="s">
        <v>398</v>
      </c>
      <c r="J269" t="s">
        <v>355</v>
      </c>
      <c r="K269">
        <v>20</v>
      </c>
      <c r="L269">
        <v>0.25</v>
      </c>
      <c r="M269">
        <v>7211044</v>
      </c>
      <c r="N269">
        <v>470</v>
      </c>
      <c r="O269">
        <v>2</v>
      </c>
      <c r="P269">
        <v>10</v>
      </c>
      <c r="Q269">
        <v>2</v>
      </c>
      <c r="R269">
        <v>2</v>
      </c>
      <c r="S269" t="s">
        <v>378</v>
      </c>
      <c r="T269">
        <v>20</v>
      </c>
      <c r="U269">
        <v>869</v>
      </c>
    </row>
    <row r="270" spans="2:21" x14ac:dyDescent="0.3">
      <c r="B270" t="s">
        <v>397</v>
      </c>
      <c r="C270">
        <v>55469568</v>
      </c>
      <c r="D270">
        <v>1004</v>
      </c>
      <c r="E270">
        <v>14000</v>
      </c>
      <c r="F270">
        <v>10200</v>
      </c>
      <c r="G270">
        <v>335</v>
      </c>
      <c r="H270" t="s">
        <v>1</v>
      </c>
      <c r="I270" t="s">
        <v>398</v>
      </c>
      <c r="J270" t="s">
        <v>355</v>
      </c>
      <c r="K270">
        <v>21.4</v>
      </c>
      <c r="L270">
        <v>0.25</v>
      </c>
      <c r="M270">
        <v>7211044</v>
      </c>
      <c r="N270">
        <v>470</v>
      </c>
      <c r="O270">
        <v>2</v>
      </c>
      <c r="P270">
        <v>10</v>
      </c>
      <c r="Q270">
        <v>2</v>
      </c>
      <c r="R270">
        <v>2</v>
      </c>
      <c r="S270" t="s">
        <v>399</v>
      </c>
      <c r="T270">
        <v>21.4</v>
      </c>
      <c r="U270">
        <v>1004</v>
      </c>
    </row>
    <row r="271" spans="2:21" x14ac:dyDescent="0.3">
      <c r="B271" t="s">
        <v>400</v>
      </c>
      <c r="C271">
        <v>62240270</v>
      </c>
      <c r="D271">
        <v>860</v>
      </c>
      <c r="E271">
        <v>14500</v>
      </c>
      <c r="F271">
        <v>8760</v>
      </c>
      <c r="G271">
        <v>270</v>
      </c>
      <c r="H271" t="s">
        <v>1</v>
      </c>
      <c r="I271" t="s">
        <v>401</v>
      </c>
      <c r="J271" t="s">
        <v>355</v>
      </c>
      <c r="K271">
        <v>15.98</v>
      </c>
      <c r="L271">
        <v>0.21</v>
      </c>
      <c r="M271">
        <v>2800812</v>
      </c>
      <c r="N271">
        <v>530</v>
      </c>
      <c r="O271">
        <v>2</v>
      </c>
      <c r="P271">
        <v>9</v>
      </c>
      <c r="Q271">
        <v>2</v>
      </c>
      <c r="R271">
        <v>3</v>
      </c>
      <c r="S271" t="s">
        <v>402</v>
      </c>
      <c r="T271">
        <v>15.98</v>
      </c>
      <c r="U271">
        <v>860</v>
      </c>
    </row>
    <row r="272" spans="2:21" x14ac:dyDescent="0.3">
      <c r="B272" t="s">
        <v>403</v>
      </c>
      <c r="C272">
        <v>66262163</v>
      </c>
      <c r="D272">
        <v>862</v>
      </c>
      <c r="E272">
        <v>14500</v>
      </c>
      <c r="F272">
        <v>10200</v>
      </c>
      <c r="G272">
        <v>313</v>
      </c>
      <c r="H272" t="s">
        <v>1</v>
      </c>
      <c r="I272" t="s">
        <v>404</v>
      </c>
      <c r="J272" t="s">
        <v>355</v>
      </c>
      <c r="K272">
        <v>17.100000000000001</v>
      </c>
      <c r="L272">
        <v>0.24</v>
      </c>
      <c r="M272">
        <v>5632284</v>
      </c>
      <c r="N272">
        <v>480</v>
      </c>
      <c r="O272">
        <v>2</v>
      </c>
      <c r="P272">
        <v>10</v>
      </c>
      <c r="Q272">
        <v>2</v>
      </c>
      <c r="R272">
        <v>4</v>
      </c>
      <c r="S272" t="s">
        <v>405</v>
      </c>
      <c r="T272">
        <v>17.100000000000001</v>
      </c>
      <c r="U272">
        <v>862</v>
      </c>
    </row>
    <row r="273" spans="2:21" x14ac:dyDescent="0.3">
      <c r="B273" t="s">
        <v>406</v>
      </c>
      <c r="C273">
        <v>69887329</v>
      </c>
      <c r="D273">
        <v>871</v>
      </c>
      <c r="E273">
        <v>14630</v>
      </c>
      <c r="F273">
        <v>10200</v>
      </c>
      <c r="G273">
        <v>380</v>
      </c>
      <c r="H273" t="s">
        <v>1</v>
      </c>
      <c r="I273" t="s">
        <v>407</v>
      </c>
      <c r="J273" t="s">
        <v>355</v>
      </c>
      <c r="K273">
        <v>20.68</v>
      </c>
      <c r="L273">
        <v>0.28000000000000003</v>
      </c>
      <c r="M273">
        <v>6289860</v>
      </c>
      <c r="N273">
        <v>460</v>
      </c>
      <c r="O273">
        <v>2</v>
      </c>
      <c r="P273">
        <v>11</v>
      </c>
      <c r="Q273">
        <v>2</v>
      </c>
      <c r="R273">
        <v>2</v>
      </c>
      <c r="S273" t="s">
        <v>408</v>
      </c>
      <c r="T273">
        <v>20.68</v>
      </c>
      <c r="U273">
        <v>871</v>
      </c>
    </row>
    <row r="274" spans="2:21" x14ac:dyDescent="0.3">
      <c r="B274" t="s">
        <v>409</v>
      </c>
      <c r="C274">
        <v>70503048</v>
      </c>
      <c r="D274">
        <v>860</v>
      </c>
      <c r="E274">
        <v>14500</v>
      </c>
      <c r="F274">
        <v>8760</v>
      </c>
      <c r="G274">
        <v>314</v>
      </c>
      <c r="H274" t="s">
        <v>1</v>
      </c>
      <c r="I274" t="s">
        <v>401</v>
      </c>
      <c r="J274" t="s">
        <v>355</v>
      </c>
      <c r="K274">
        <v>15.98</v>
      </c>
      <c r="L274">
        <v>0.21</v>
      </c>
      <c r="M274">
        <v>2820122</v>
      </c>
      <c r="N274">
        <v>550</v>
      </c>
      <c r="O274">
        <v>2</v>
      </c>
      <c r="P274">
        <v>10</v>
      </c>
      <c r="Q274">
        <v>2</v>
      </c>
      <c r="R274">
        <v>3</v>
      </c>
      <c r="S274" t="s">
        <v>402</v>
      </c>
      <c r="T274">
        <v>15.98</v>
      </c>
      <c r="U274">
        <v>860</v>
      </c>
    </row>
    <row r="275" spans="2:21" x14ac:dyDescent="0.3">
      <c r="B275" t="s">
        <v>410</v>
      </c>
      <c r="C275">
        <v>77538384</v>
      </c>
      <c r="D275">
        <v>860</v>
      </c>
      <c r="E275">
        <v>14800</v>
      </c>
      <c r="F275">
        <v>8760</v>
      </c>
      <c r="G275">
        <v>350</v>
      </c>
      <c r="H275" t="s">
        <v>1</v>
      </c>
      <c r="I275" t="s">
        <v>411</v>
      </c>
      <c r="J275" t="s">
        <v>355</v>
      </c>
      <c r="K275">
        <v>15.98</v>
      </c>
      <c r="L275">
        <v>0.21</v>
      </c>
      <c r="M275">
        <v>3101536</v>
      </c>
      <c r="N275">
        <v>500</v>
      </c>
      <c r="O275">
        <v>2</v>
      </c>
      <c r="P275">
        <v>11</v>
      </c>
      <c r="Q275">
        <v>2</v>
      </c>
      <c r="R275">
        <v>3</v>
      </c>
      <c r="S275" t="s">
        <v>402</v>
      </c>
      <c r="T275">
        <v>15.98</v>
      </c>
      <c r="U275">
        <v>860</v>
      </c>
    </row>
    <row r="276" spans="2:21" x14ac:dyDescent="0.3">
      <c r="B276" t="s">
        <v>412</v>
      </c>
      <c r="C276">
        <v>82723576</v>
      </c>
      <c r="D276">
        <v>860</v>
      </c>
      <c r="E276">
        <v>14500</v>
      </c>
      <c r="F276">
        <v>8760</v>
      </c>
      <c r="G276">
        <v>314</v>
      </c>
      <c r="H276" t="s">
        <v>1</v>
      </c>
      <c r="I276" t="s">
        <v>401</v>
      </c>
      <c r="J276" t="s">
        <v>355</v>
      </c>
      <c r="K276">
        <v>15.98</v>
      </c>
      <c r="L276">
        <v>0.21</v>
      </c>
      <c r="M276">
        <v>3308944</v>
      </c>
      <c r="N276">
        <v>520</v>
      </c>
      <c r="O276">
        <v>2</v>
      </c>
      <c r="P276">
        <v>10</v>
      </c>
      <c r="Q276">
        <v>2</v>
      </c>
      <c r="R276">
        <v>3</v>
      </c>
      <c r="S276" t="s">
        <v>402</v>
      </c>
      <c r="T276">
        <v>15.98</v>
      </c>
      <c r="U276">
        <v>860</v>
      </c>
    </row>
    <row r="277" spans="2:21" x14ac:dyDescent="0.3">
      <c r="B277" t="s">
        <v>413</v>
      </c>
      <c r="C277">
        <v>85325684</v>
      </c>
      <c r="D277">
        <v>801</v>
      </c>
      <c r="E277">
        <v>13900</v>
      </c>
      <c r="F277">
        <v>9500</v>
      </c>
      <c r="G277">
        <v>406</v>
      </c>
      <c r="H277" t="s">
        <v>1</v>
      </c>
      <c r="I277" t="s">
        <v>414</v>
      </c>
      <c r="J277" t="s">
        <v>355</v>
      </c>
      <c r="K277">
        <v>12</v>
      </c>
      <c r="L277">
        <v>0.15</v>
      </c>
      <c r="M277">
        <v>3413028</v>
      </c>
      <c r="N277">
        <v>510</v>
      </c>
      <c r="O277">
        <v>2</v>
      </c>
      <c r="P277">
        <v>10</v>
      </c>
      <c r="Q277">
        <v>2</v>
      </c>
      <c r="R277">
        <v>3</v>
      </c>
      <c r="S277" t="s">
        <v>415</v>
      </c>
      <c r="T277">
        <v>12</v>
      </c>
      <c r="U277">
        <v>801</v>
      </c>
    </row>
    <row r="278" spans="2:21" x14ac:dyDescent="0.3">
      <c r="B278" t="s">
        <v>416</v>
      </c>
      <c r="C278">
        <v>109315468</v>
      </c>
      <c r="D278">
        <v>801</v>
      </c>
      <c r="E278">
        <v>12130</v>
      </c>
      <c r="F278">
        <v>9950</v>
      </c>
      <c r="G278">
        <v>440</v>
      </c>
      <c r="H278" t="s">
        <v>1</v>
      </c>
      <c r="I278" t="s">
        <v>414</v>
      </c>
      <c r="J278" t="s">
        <v>355</v>
      </c>
      <c r="K278">
        <v>13</v>
      </c>
      <c r="L278">
        <v>0.16</v>
      </c>
      <c r="M278">
        <v>4372618</v>
      </c>
      <c r="N278">
        <v>510</v>
      </c>
      <c r="O278">
        <v>2</v>
      </c>
      <c r="P278">
        <v>10</v>
      </c>
      <c r="Q278">
        <v>2</v>
      </c>
      <c r="R278">
        <v>3</v>
      </c>
      <c r="S278" t="s">
        <v>415</v>
      </c>
      <c r="T278">
        <v>13</v>
      </c>
      <c r="U278">
        <v>801</v>
      </c>
    </row>
    <row r="279" spans="2:21" x14ac:dyDescent="0.3">
      <c r="B279" t="s">
        <v>417</v>
      </c>
      <c r="C279">
        <v>215629503</v>
      </c>
      <c r="D279">
        <v>964</v>
      </c>
      <c r="E279">
        <v>14500</v>
      </c>
      <c r="F279">
        <v>9680</v>
      </c>
      <c r="G279">
        <v>600</v>
      </c>
      <c r="H279" t="s">
        <v>1</v>
      </c>
      <c r="I279" t="s">
        <v>418</v>
      </c>
      <c r="J279" t="s">
        <v>355</v>
      </c>
      <c r="K279">
        <v>22.89</v>
      </c>
      <c r="L279">
        <v>0.16</v>
      </c>
      <c r="M279">
        <v>12937770</v>
      </c>
      <c r="N279">
        <v>450</v>
      </c>
      <c r="O279">
        <v>2</v>
      </c>
      <c r="P279">
        <v>18</v>
      </c>
      <c r="Q279">
        <v>6</v>
      </c>
      <c r="R279">
        <v>16</v>
      </c>
      <c r="S279" t="s">
        <v>1534</v>
      </c>
      <c r="T279">
        <v>22.89</v>
      </c>
      <c r="U279">
        <v>964</v>
      </c>
    </row>
    <row r="280" spans="2:21" x14ac:dyDescent="0.3">
      <c r="B280" t="s">
        <v>417</v>
      </c>
      <c r="C280">
        <v>215629503</v>
      </c>
      <c r="D280">
        <v>917</v>
      </c>
      <c r="E280">
        <v>14500</v>
      </c>
      <c r="F280">
        <v>9680</v>
      </c>
      <c r="G280">
        <v>600</v>
      </c>
      <c r="H280" t="s">
        <v>1</v>
      </c>
      <c r="I280" t="s">
        <v>418</v>
      </c>
      <c r="J280" t="s">
        <v>355</v>
      </c>
      <c r="K280">
        <v>18.899999999999999</v>
      </c>
      <c r="L280">
        <v>0.16</v>
      </c>
      <c r="M280">
        <v>12937770</v>
      </c>
      <c r="N280">
        <v>450</v>
      </c>
      <c r="O280">
        <v>2</v>
      </c>
      <c r="P280">
        <v>18</v>
      </c>
      <c r="Q280">
        <v>6</v>
      </c>
      <c r="R280">
        <v>16</v>
      </c>
      <c r="S280" t="s">
        <v>1533</v>
      </c>
      <c r="T280">
        <v>18.899999999999999</v>
      </c>
      <c r="U280">
        <v>917</v>
      </c>
    </row>
    <row r="281" spans="2:21" x14ac:dyDescent="0.3">
      <c r="B281" t="s">
        <v>417</v>
      </c>
      <c r="C281">
        <v>215629503</v>
      </c>
      <c r="D281">
        <v>1049</v>
      </c>
      <c r="E281">
        <v>14500</v>
      </c>
      <c r="F281">
        <v>9680</v>
      </c>
      <c r="G281">
        <v>600</v>
      </c>
      <c r="H281" t="s">
        <v>1</v>
      </c>
      <c r="I281" t="s">
        <v>418</v>
      </c>
      <c r="J281" t="s">
        <v>355</v>
      </c>
      <c r="K281">
        <v>22.26</v>
      </c>
      <c r="L281">
        <v>0.16</v>
      </c>
      <c r="M281">
        <v>12937770</v>
      </c>
      <c r="N281">
        <v>450</v>
      </c>
      <c r="O281">
        <v>2</v>
      </c>
      <c r="P281">
        <v>18</v>
      </c>
      <c r="Q281">
        <v>6</v>
      </c>
      <c r="R281">
        <v>16</v>
      </c>
      <c r="S281" t="s">
        <v>419</v>
      </c>
      <c r="T281">
        <v>22.26</v>
      </c>
      <c r="U281">
        <v>1049</v>
      </c>
    </row>
    <row r="282" spans="2:21" x14ac:dyDescent="0.3">
      <c r="B282" t="s">
        <v>420</v>
      </c>
      <c r="C282">
        <v>7936782</v>
      </c>
      <c r="D282">
        <v>765</v>
      </c>
      <c r="E282">
        <v>7330</v>
      </c>
      <c r="F282">
        <v>6000</v>
      </c>
      <c r="G282">
        <v>66000</v>
      </c>
      <c r="H282" t="s">
        <v>299</v>
      </c>
      <c r="I282" t="s">
        <v>385</v>
      </c>
      <c r="J282" t="s">
        <v>355</v>
      </c>
      <c r="K282">
        <v>20.58</v>
      </c>
      <c r="L282">
        <v>0.15</v>
      </c>
      <c r="M282">
        <v>1333200</v>
      </c>
      <c r="N282">
        <v>400</v>
      </c>
      <c r="O282">
        <v>2</v>
      </c>
      <c r="P282">
        <v>1</v>
      </c>
      <c r="Q282">
        <v>2</v>
      </c>
      <c r="R282">
        <v>2</v>
      </c>
      <c r="S282" t="s">
        <v>1514</v>
      </c>
      <c r="T282">
        <v>20.58</v>
      </c>
      <c r="U282">
        <v>765</v>
      </c>
    </row>
    <row r="283" spans="2:21" x14ac:dyDescent="0.3">
      <c r="B283" t="s">
        <v>420</v>
      </c>
      <c r="C283">
        <v>7936782</v>
      </c>
      <c r="D283">
        <v>816</v>
      </c>
      <c r="E283">
        <v>7330</v>
      </c>
      <c r="F283">
        <v>6000</v>
      </c>
      <c r="G283">
        <v>66000</v>
      </c>
      <c r="H283" t="s">
        <v>299</v>
      </c>
      <c r="I283" t="s">
        <v>385</v>
      </c>
      <c r="J283" t="s">
        <v>355</v>
      </c>
      <c r="K283">
        <v>19.53</v>
      </c>
      <c r="L283">
        <v>0.15</v>
      </c>
      <c r="M283">
        <v>1333200</v>
      </c>
      <c r="N283">
        <v>400</v>
      </c>
      <c r="O283">
        <v>2</v>
      </c>
      <c r="P283">
        <v>1</v>
      </c>
      <c r="Q283">
        <v>2</v>
      </c>
      <c r="R283">
        <v>2</v>
      </c>
      <c r="S283" t="s">
        <v>421</v>
      </c>
      <c r="T283">
        <v>19.53</v>
      </c>
      <c r="U283">
        <v>816</v>
      </c>
    </row>
    <row r="284" spans="2:21" x14ac:dyDescent="0.3">
      <c r="B284" t="s">
        <v>422</v>
      </c>
      <c r="C284">
        <v>12823606</v>
      </c>
      <c r="D284">
        <v>780</v>
      </c>
      <c r="E284">
        <v>3298</v>
      </c>
      <c r="F284">
        <v>3215</v>
      </c>
      <c r="G284">
        <v>81600</v>
      </c>
      <c r="H284" t="s">
        <v>299</v>
      </c>
      <c r="I284" t="s">
        <v>423</v>
      </c>
      <c r="J284" t="s">
        <v>355</v>
      </c>
      <c r="K284">
        <v>24</v>
      </c>
      <c r="L284">
        <v>0.16</v>
      </c>
      <c r="M284">
        <v>1648320</v>
      </c>
      <c r="N284">
        <v>400</v>
      </c>
      <c r="O284">
        <v>4</v>
      </c>
      <c r="P284">
        <v>0</v>
      </c>
      <c r="Q284">
        <v>1</v>
      </c>
      <c r="R284">
        <v>6</v>
      </c>
      <c r="S284" t="s">
        <v>1558</v>
      </c>
      <c r="T284">
        <v>24</v>
      </c>
      <c r="U284">
        <v>780</v>
      </c>
    </row>
    <row r="285" spans="2:21" x14ac:dyDescent="0.3">
      <c r="B285" t="s">
        <v>422</v>
      </c>
      <c r="C285">
        <v>12823606</v>
      </c>
      <c r="D285">
        <v>827</v>
      </c>
      <c r="E285">
        <v>3298</v>
      </c>
      <c r="F285">
        <v>3215</v>
      </c>
      <c r="G285">
        <v>81600</v>
      </c>
      <c r="H285" t="s">
        <v>299</v>
      </c>
      <c r="I285" t="s">
        <v>423</v>
      </c>
      <c r="J285" t="s">
        <v>355</v>
      </c>
      <c r="K285">
        <v>24.24</v>
      </c>
      <c r="L285">
        <v>0.16</v>
      </c>
      <c r="M285">
        <v>1648320</v>
      </c>
      <c r="N285">
        <v>400</v>
      </c>
      <c r="O285">
        <v>4</v>
      </c>
      <c r="P285">
        <v>0</v>
      </c>
      <c r="Q285">
        <v>1</v>
      </c>
      <c r="R285">
        <v>6</v>
      </c>
      <c r="S285" t="s">
        <v>1535</v>
      </c>
      <c r="T285">
        <v>24.24</v>
      </c>
      <c r="U285">
        <v>827</v>
      </c>
    </row>
    <row r="286" spans="2:21" x14ac:dyDescent="0.3">
      <c r="B286" t="s">
        <v>422</v>
      </c>
      <c r="C286">
        <v>12823606</v>
      </c>
      <c r="D286">
        <v>757</v>
      </c>
      <c r="E286">
        <v>3298</v>
      </c>
      <c r="F286">
        <v>3215</v>
      </c>
      <c r="G286">
        <v>81600</v>
      </c>
      <c r="H286" t="s">
        <v>299</v>
      </c>
      <c r="I286" t="s">
        <v>423</v>
      </c>
      <c r="J286" t="s">
        <v>355</v>
      </c>
      <c r="K286">
        <v>23.04</v>
      </c>
      <c r="L286">
        <v>0.16</v>
      </c>
      <c r="M286">
        <v>1648320</v>
      </c>
      <c r="N286">
        <v>400</v>
      </c>
      <c r="O286">
        <v>4</v>
      </c>
      <c r="P286">
        <v>0</v>
      </c>
      <c r="Q286">
        <v>1</v>
      </c>
      <c r="R286">
        <v>6</v>
      </c>
      <c r="S286" t="s">
        <v>1507</v>
      </c>
      <c r="T286">
        <v>23.04</v>
      </c>
      <c r="U286">
        <v>757</v>
      </c>
    </row>
    <row r="287" spans="2:21" x14ac:dyDescent="0.3">
      <c r="B287" t="s">
        <v>422</v>
      </c>
      <c r="C287">
        <v>12823606</v>
      </c>
      <c r="D287">
        <v>772</v>
      </c>
      <c r="E287">
        <v>3298</v>
      </c>
      <c r="F287">
        <v>3215</v>
      </c>
      <c r="G287">
        <v>81600</v>
      </c>
      <c r="H287" t="s">
        <v>299</v>
      </c>
      <c r="I287" t="s">
        <v>423</v>
      </c>
      <c r="J287" t="s">
        <v>355</v>
      </c>
      <c r="K287">
        <v>23.76</v>
      </c>
      <c r="L287">
        <v>0.16</v>
      </c>
      <c r="M287">
        <v>1648320</v>
      </c>
      <c r="N287">
        <v>400</v>
      </c>
      <c r="O287">
        <v>4</v>
      </c>
      <c r="P287">
        <v>0</v>
      </c>
      <c r="Q287">
        <v>1</v>
      </c>
      <c r="R287">
        <v>6</v>
      </c>
      <c r="S287" t="s">
        <v>424</v>
      </c>
      <c r="T287">
        <v>23.76</v>
      </c>
      <c r="U287">
        <v>772</v>
      </c>
    </row>
    <row r="288" spans="2:21" x14ac:dyDescent="0.3">
      <c r="B288" t="s">
        <v>425</v>
      </c>
      <c r="C288">
        <v>39465463</v>
      </c>
      <c r="D288">
        <v>763</v>
      </c>
      <c r="E288">
        <v>4850</v>
      </c>
      <c r="F288">
        <v>7625</v>
      </c>
      <c r="G288">
        <v>195000</v>
      </c>
      <c r="H288" t="s">
        <v>299</v>
      </c>
      <c r="I288" t="s">
        <v>372</v>
      </c>
      <c r="J288" t="s">
        <v>355</v>
      </c>
      <c r="K288">
        <v>41.58</v>
      </c>
      <c r="L288">
        <v>0.18</v>
      </c>
      <c r="M288">
        <v>3939000</v>
      </c>
      <c r="N288">
        <v>400</v>
      </c>
      <c r="O288">
        <v>3</v>
      </c>
      <c r="P288">
        <v>1</v>
      </c>
      <c r="Q288">
        <v>2</v>
      </c>
      <c r="R288">
        <v>11</v>
      </c>
      <c r="S288" t="s">
        <v>426</v>
      </c>
      <c r="T288">
        <v>41.58</v>
      </c>
      <c r="U288">
        <v>763</v>
      </c>
    </row>
    <row r="289" spans="2:21" x14ac:dyDescent="0.3">
      <c r="B289" t="s">
        <v>427</v>
      </c>
      <c r="C289">
        <v>62565894</v>
      </c>
      <c r="D289">
        <v>915</v>
      </c>
      <c r="E289">
        <v>7400</v>
      </c>
      <c r="F289">
        <v>9090</v>
      </c>
      <c r="G289">
        <v>270000</v>
      </c>
      <c r="H289" t="s">
        <v>299</v>
      </c>
      <c r="I289" t="s">
        <v>428</v>
      </c>
      <c r="J289" t="s">
        <v>355</v>
      </c>
      <c r="K289">
        <v>26.26</v>
      </c>
      <c r="L289">
        <v>0.2</v>
      </c>
      <c r="M289">
        <v>5454000</v>
      </c>
      <c r="N289">
        <v>400</v>
      </c>
      <c r="O289">
        <v>2</v>
      </c>
      <c r="P289">
        <v>1</v>
      </c>
      <c r="Q289">
        <v>1</v>
      </c>
      <c r="R289">
        <v>1</v>
      </c>
      <c r="S289" t="s">
        <v>394</v>
      </c>
      <c r="T289">
        <v>26.26</v>
      </c>
      <c r="U289">
        <v>915</v>
      </c>
    </row>
    <row r="290" spans="2:21" x14ac:dyDescent="0.3">
      <c r="B290" t="s">
        <v>427</v>
      </c>
      <c r="C290">
        <v>62565894</v>
      </c>
      <c r="D290">
        <v>862</v>
      </c>
      <c r="E290">
        <v>7400</v>
      </c>
      <c r="F290">
        <v>9090</v>
      </c>
      <c r="G290">
        <v>270000</v>
      </c>
      <c r="H290" t="s">
        <v>299</v>
      </c>
      <c r="I290" t="s">
        <v>428</v>
      </c>
      <c r="J290" t="s">
        <v>355</v>
      </c>
      <c r="K290">
        <v>26</v>
      </c>
      <c r="L290">
        <v>0.2</v>
      </c>
      <c r="M290">
        <v>5454000</v>
      </c>
      <c r="N290">
        <v>400</v>
      </c>
      <c r="O290">
        <v>2</v>
      </c>
      <c r="P290">
        <v>1</v>
      </c>
      <c r="Q290">
        <v>1</v>
      </c>
      <c r="R290">
        <v>1</v>
      </c>
      <c r="S290" t="s">
        <v>429</v>
      </c>
      <c r="T290">
        <v>26</v>
      </c>
      <c r="U290">
        <v>862</v>
      </c>
    </row>
    <row r="291" spans="2:21" x14ac:dyDescent="0.3">
      <c r="B291" t="s">
        <v>430</v>
      </c>
      <c r="C291">
        <v>298765348</v>
      </c>
      <c r="D291">
        <v>945</v>
      </c>
      <c r="E291">
        <v>10400</v>
      </c>
      <c r="F291">
        <v>9680</v>
      </c>
      <c r="G291">
        <v>330000</v>
      </c>
      <c r="H291" t="s">
        <v>299</v>
      </c>
      <c r="I291" t="s">
        <v>418</v>
      </c>
      <c r="J291" t="s">
        <v>355</v>
      </c>
      <c r="K291">
        <v>30.72</v>
      </c>
      <c r="L291">
        <v>0.2</v>
      </c>
      <c r="M291">
        <v>6666000</v>
      </c>
      <c r="N291">
        <v>400</v>
      </c>
      <c r="O291">
        <v>2</v>
      </c>
      <c r="P291">
        <v>1</v>
      </c>
      <c r="Q291">
        <v>2</v>
      </c>
      <c r="R291">
        <v>2</v>
      </c>
      <c r="S291" t="s">
        <v>1557</v>
      </c>
      <c r="T291">
        <v>30.72</v>
      </c>
      <c r="U291">
        <v>945</v>
      </c>
    </row>
    <row r="292" spans="2:21" x14ac:dyDescent="0.3">
      <c r="B292" t="s">
        <v>430</v>
      </c>
      <c r="C292">
        <v>298765348</v>
      </c>
      <c r="D292">
        <v>907</v>
      </c>
      <c r="E292">
        <v>10400</v>
      </c>
      <c r="F292">
        <v>9680</v>
      </c>
      <c r="G292">
        <v>330000</v>
      </c>
      <c r="H292" t="s">
        <v>299</v>
      </c>
      <c r="I292" t="s">
        <v>418</v>
      </c>
      <c r="J292" t="s">
        <v>355</v>
      </c>
      <c r="K292">
        <v>28.8</v>
      </c>
      <c r="L292">
        <v>0.2</v>
      </c>
      <c r="M292">
        <v>6666000</v>
      </c>
      <c r="N292">
        <v>400</v>
      </c>
      <c r="O292">
        <v>2</v>
      </c>
      <c r="P292">
        <v>1</v>
      </c>
      <c r="Q292">
        <v>2</v>
      </c>
      <c r="R292">
        <v>2</v>
      </c>
      <c r="S292" t="s">
        <v>431</v>
      </c>
      <c r="T292">
        <v>28.8</v>
      </c>
      <c r="U292">
        <v>907</v>
      </c>
    </row>
    <row r="293" spans="2:21" x14ac:dyDescent="0.3">
      <c r="B293" t="s">
        <v>432</v>
      </c>
      <c r="C293">
        <v>21999869</v>
      </c>
      <c r="D293">
        <v>876</v>
      </c>
      <c r="E293">
        <v>4632</v>
      </c>
      <c r="F293">
        <v>10000</v>
      </c>
      <c r="G293">
        <v>103617</v>
      </c>
      <c r="H293" t="s">
        <v>299</v>
      </c>
      <c r="I293" t="s">
        <v>433</v>
      </c>
      <c r="J293" t="s">
        <v>355</v>
      </c>
      <c r="K293">
        <v>27</v>
      </c>
      <c r="L293">
        <v>0.18</v>
      </c>
      <c r="M293">
        <v>3121000</v>
      </c>
      <c r="N293">
        <v>400</v>
      </c>
      <c r="O293">
        <v>2</v>
      </c>
      <c r="P293">
        <v>2</v>
      </c>
      <c r="Q293">
        <v>2</v>
      </c>
      <c r="R293">
        <v>1</v>
      </c>
      <c r="S293" t="s">
        <v>434</v>
      </c>
      <c r="T293">
        <v>27</v>
      </c>
      <c r="U293">
        <v>876</v>
      </c>
    </row>
    <row r="294" spans="2:21" x14ac:dyDescent="0.3">
      <c r="B294" t="s">
        <v>435</v>
      </c>
      <c r="C294">
        <v>22760999</v>
      </c>
      <c r="D294">
        <v>936</v>
      </c>
      <c r="E294">
        <v>9500</v>
      </c>
      <c r="F294">
        <v>6500</v>
      </c>
      <c r="G294">
        <v>160</v>
      </c>
      <c r="H294" t="s">
        <v>436</v>
      </c>
      <c r="I294" t="s">
        <v>437</v>
      </c>
      <c r="J294" t="s">
        <v>355</v>
      </c>
      <c r="K294">
        <v>8.8000000000000007</v>
      </c>
      <c r="L294">
        <v>0.09</v>
      </c>
      <c r="M294">
        <v>295404</v>
      </c>
      <c r="N294">
        <v>400</v>
      </c>
      <c r="O294">
        <v>2</v>
      </c>
      <c r="P294">
        <v>5</v>
      </c>
      <c r="Q294">
        <v>2</v>
      </c>
      <c r="R294">
        <v>2</v>
      </c>
      <c r="S294" t="s">
        <v>402</v>
      </c>
      <c r="T294">
        <v>8.8000000000000007</v>
      </c>
      <c r="U294">
        <v>936</v>
      </c>
    </row>
    <row r="295" spans="2:21" x14ac:dyDescent="0.3">
      <c r="B295" t="s">
        <v>438</v>
      </c>
      <c r="C295">
        <v>91723576</v>
      </c>
      <c r="D295">
        <v>848</v>
      </c>
      <c r="E295">
        <v>18000</v>
      </c>
      <c r="F295">
        <v>8760</v>
      </c>
      <c r="G295">
        <v>300</v>
      </c>
      <c r="H295" t="s">
        <v>436</v>
      </c>
      <c r="I295" t="s">
        <v>401</v>
      </c>
      <c r="J295" t="s">
        <v>355</v>
      </c>
      <c r="K295">
        <v>13.16</v>
      </c>
      <c r="L295">
        <v>0.18</v>
      </c>
      <c r="M295">
        <v>1954321</v>
      </c>
      <c r="N295">
        <v>350</v>
      </c>
      <c r="O295">
        <v>2</v>
      </c>
      <c r="P295">
        <v>10</v>
      </c>
      <c r="Q295">
        <v>3</v>
      </c>
      <c r="R295">
        <v>4</v>
      </c>
      <c r="S295" t="s">
        <v>402</v>
      </c>
      <c r="T295">
        <v>13.16</v>
      </c>
      <c r="U295">
        <v>848</v>
      </c>
    </row>
    <row r="296" spans="2:21" x14ac:dyDescent="0.3">
      <c r="B296" t="s">
        <v>439</v>
      </c>
      <c r="C296">
        <v>122121</v>
      </c>
      <c r="D296">
        <v>483</v>
      </c>
      <c r="E296">
        <v>1945</v>
      </c>
      <c r="F296">
        <v>6500</v>
      </c>
      <c r="G296">
        <v>46</v>
      </c>
      <c r="H296" t="s">
        <v>1</v>
      </c>
      <c r="I296" t="s">
        <v>440</v>
      </c>
      <c r="J296" t="s">
        <v>441</v>
      </c>
      <c r="K296">
        <v>9.9</v>
      </c>
      <c r="L296">
        <v>0.14000000000000001</v>
      </c>
      <c r="M296">
        <v>20760</v>
      </c>
      <c r="N296">
        <v>400</v>
      </c>
      <c r="O296">
        <v>2</v>
      </c>
      <c r="P296">
        <v>1</v>
      </c>
      <c r="Q296">
        <v>1</v>
      </c>
      <c r="R296">
        <v>2</v>
      </c>
      <c r="S296" t="s">
        <v>442</v>
      </c>
      <c r="T296">
        <v>9.9</v>
      </c>
      <c r="U296">
        <v>483</v>
      </c>
    </row>
    <row r="297" spans="2:21" x14ac:dyDescent="0.3">
      <c r="B297" t="s">
        <v>443</v>
      </c>
      <c r="C297">
        <v>122750</v>
      </c>
      <c r="D297">
        <v>550</v>
      </c>
      <c r="E297">
        <v>1611</v>
      </c>
      <c r="F297">
        <v>6500</v>
      </c>
      <c r="G297">
        <v>50</v>
      </c>
      <c r="H297" t="s">
        <v>1</v>
      </c>
      <c r="I297" t="s">
        <v>440</v>
      </c>
      <c r="J297" t="s">
        <v>441</v>
      </c>
      <c r="K297">
        <v>14.88</v>
      </c>
      <c r="L297">
        <v>0.2</v>
      </c>
      <c r="M297">
        <v>21482</v>
      </c>
      <c r="N297">
        <v>340</v>
      </c>
      <c r="O297">
        <v>2</v>
      </c>
      <c r="P297">
        <v>2</v>
      </c>
      <c r="Q297">
        <v>1</v>
      </c>
      <c r="R297">
        <v>1</v>
      </c>
      <c r="S297" t="s">
        <v>444</v>
      </c>
      <c r="T297">
        <v>14.88</v>
      </c>
      <c r="U297">
        <v>550</v>
      </c>
    </row>
    <row r="298" spans="2:21" x14ac:dyDescent="0.3">
      <c r="B298" t="s">
        <v>445</v>
      </c>
      <c r="C298">
        <v>133060</v>
      </c>
      <c r="D298">
        <v>556</v>
      </c>
      <c r="E298">
        <v>1945</v>
      </c>
      <c r="F298">
        <v>6500</v>
      </c>
      <c r="G298">
        <v>48</v>
      </c>
      <c r="H298" t="s">
        <v>1</v>
      </c>
      <c r="I298" t="s">
        <v>440</v>
      </c>
      <c r="J298" t="s">
        <v>441</v>
      </c>
      <c r="K298">
        <v>16.96</v>
      </c>
      <c r="L298">
        <v>0.2</v>
      </c>
      <c r="M298">
        <v>15968</v>
      </c>
      <c r="N298">
        <v>500</v>
      </c>
      <c r="O298">
        <v>2</v>
      </c>
      <c r="P298">
        <v>1</v>
      </c>
      <c r="Q298">
        <v>1</v>
      </c>
      <c r="R298">
        <v>2</v>
      </c>
      <c r="S298" t="s">
        <v>462</v>
      </c>
      <c r="T298">
        <v>16.96</v>
      </c>
      <c r="U298">
        <v>556</v>
      </c>
    </row>
    <row r="299" spans="2:21" x14ac:dyDescent="0.3">
      <c r="B299" t="s">
        <v>445</v>
      </c>
      <c r="C299">
        <v>133060</v>
      </c>
      <c r="D299">
        <v>504</v>
      </c>
      <c r="E299">
        <v>1945</v>
      </c>
      <c r="F299">
        <v>6500</v>
      </c>
      <c r="G299">
        <v>48</v>
      </c>
      <c r="H299" t="s">
        <v>1</v>
      </c>
      <c r="I299" t="s">
        <v>440</v>
      </c>
      <c r="J299" t="s">
        <v>441</v>
      </c>
      <c r="K299">
        <v>14.4</v>
      </c>
      <c r="L299">
        <v>0.2</v>
      </c>
      <c r="M299">
        <v>15968</v>
      </c>
      <c r="N299">
        <v>500</v>
      </c>
      <c r="O299">
        <v>2</v>
      </c>
      <c r="P299">
        <v>1</v>
      </c>
      <c r="Q299">
        <v>1</v>
      </c>
      <c r="R299">
        <v>2</v>
      </c>
      <c r="S299" t="s">
        <v>442</v>
      </c>
      <c r="T299">
        <v>14.4</v>
      </c>
      <c r="U299">
        <v>504</v>
      </c>
    </row>
    <row r="300" spans="2:21" x14ac:dyDescent="0.3">
      <c r="B300" t="s">
        <v>446</v>
      </c>
      <c r="C300">
        <v>149020</v>
      </c>
      <c r="D300">
        <v>684</v>
      </c>
      <c r="E300">
        <v>2555</v>
      </c>
      <c r="F300">
        <v>2000</v>
      </c>
      <c r="G300">
        <v>14</v>
      </c>
      <c r="H300" t="s">
        <v>1</v>
      </c>
      <c r="I300" t="s">
        <v>447</v>
      </c>
      <c r="J300" t="s">
        <v>441</v>
      </c>
      <c r="K300">
        <v>7.6</v>
      </c>
      <c r="L300">
        <v>0.1</v>
      </c>
      <c r="M300">
        <v>35020</v>
      </c>
      <c r="N300">
        <v>360</v>
      </c>
      <c r="O300">
        <v>2</v>
      </c>
      <c r="P300">
        <v>1</v>
      </c>
      <c r="Q300">
        <v>1</v>
      </c>
      <c r="R300">
        <v>2</v>
      </c>
      <c r="S300" t="s">
        <v>448</v>
      </c>
      <c r="T300">
        <v>7.6</v>
      </c>
      <c r="U300">
        <v>684</v>
      </c>
    </row>
    <row r="301" spans="2:21" x14ac:dyDescent="0.3">
      <c r="B301" t="s">
        <v>449</v>
      </c>
      <c r="C301">
        <v>208303</v>
      </c>
      <c r="D301">
        <v>559</v>
      </c>
      <c r="E301">
        <v>2000</v>
      </c>
      <c r="F301">
        <v>6500</v>
      </c>
      <c r="G301">
        <v>50</v>
      </c>
      <c r="H301" t="s">
        <v>1</v>
      </c>
      <c r="I301" t="s">
        <v>440</v>
      </c>
      <c r="J301" t="s">
        <v>441</v>
      </c>
      <c r="K301">
        <v>14.25</v>
      </c>
      <c r="L301">
        <v>0.19</v>
      </c>
      <c r="M301">
        <v>8332</v>
      </c>
      <c r="N301">
        <v>550</v>
      </c>
      <c r="O301">
        <v>2</v>
      </c>
      <c r="P301">
        <v>1</v>
      </c>
      <c r="Q301">
        <v>1</v>
      </c>
      <c r="R301">
        <v>1</v>
      </c>
      <c r="S301" t="s">
        <v>1476</v>
      </c>
      <c r="T301">
        <v>14.25</v>
      </c>
      <c r="U301">
        <v>559</v>
      </c>
    </row>
    <row r="302" spans="2:21" x14ac:dyDescent="0.3">
      <c r="B302" t="s">
        <v>449</v>
      </c>
      <c r="C302">
        <v>208303</v>
      </c>
      <c r="D302">
        <v>621</v>
      </c>
      <c r="E302">
        <v>2000</v>
      </c>
      <c r="F302">
        <v>6500</v>
      </c>
      <c r="G302">
        <v>50</v>
      </c>
      <c r="H302" t="s">
        <v>1</v>
      </c>
      <c r="I302" t="s">
        <v>440</v>
      </c>
      <c r="J302" t="s">
        <v>441</v>
      </c>
      <c r="K302">
        <v>16.05</v>
      </c>
      <c r="L302">
        <v>0.19</v>
      </c>
      <c r="M302">
        <v>8332</v>
      </c>
      <c r="N302">
        <v>550</v>
      </c>
      <c r="O302">
        <v>2</v>
      </c>
      <c r="P302">
        <v>1</v>
      </c>
      <c r="Q302">
        <v>1</v>
      </c>
      <c r="R302">
        <v>1</v>
      </c>
      <c r="S302" t="s">
        <v>1477</v>
      </c>
      <c r="T302">
        <v>16.05</v>
      </c>
      <c r="U302">
        <v>621</v>
      </c>
    </row>
    <row r="303" spans="2:21" x14ac:dyDescent="0.3">
      <c r="B303" t="s">
        <v>449</v>
      </c>
      <c r="C303">
        <v>208303</v>
      </c>
      <c r="D303">
        <v>536</v>
      </c>
      <c r="E303">
        <v>2000</v>
      </c>
      <c r="F303">
        <v>6500</v>
      </c>
      <c r="G303">
        <v>50</v>
      </c>
      <c r="H303" t="s">
        <v>1</v>
      </c>
      <c r="I303" t="s">
        <v>440</v>
      </c>
      <c r="J303" t="s">
        <v>441</v>
      </c>
      <c r="K303">
        <v>14.55</v>
      </c>
      <c r="L303">
        <v>0.19</v>
      </c>
      <c r="M303">
        <v>8332</v>
      </c>
      <c r="N303">
        <v>550</v>
      </c>
      <c r="O303">
        <v>2</v>
      </c>
      <c r="P303">
        <v>1</v>
      </c>
      <c r="Q303">
        <v>1</v>
      </c>
      <c r="R303">
        <v>1</v>
      </c>
      <c r="S303" t="s">
        <v>450</v>
      </c>
      <c r="T303">
        <v>14.55</v>
      </c>
      <c r="U303">
        <v>536</v>
      </c>
    </row>
    <row r="304" spans="2:21" x14ac:dyDescent="0.3">
      <c r="B304" t="s">
        <v>451</v>
      </c>
      <c r="C304">
        <v>365902</v>
      </c>
      <c r="D304">
        <v>553</v>
      </c>
      <c r="E304">
        <v>1650</v>
      </c>
      <c r="F304">
        <v>6500</v>
      </c>
      <c r="G304">
        <v>64</v>
      </c>
      <c r="H304" t="s">
        <v>1</v>
      </c>
      <c r="I304" t="s">
        <v>440</v>
      </c>
      <c r="J304" t="s">
        <v>441</v>
      </c>
      <c r="K304">
        <v>11.44</v>
      </c>
      <c r="L304">
        <v>0.14000000000000001</v>
      </c>
      <c r="M304">
        <v>40250</v>
      </c>
      <c r="N304">
        <v>480</v>
      </c>
      <c r="O304">
        <v>2</v>
      </c>
      <c r="P304">
        <v>2</v>
      </c>
      <c r="Q304">
        <v>1</v>
      </c>
      <c r="R304">
        <v>1</v>
      </c>
      <c r="S304" t="s">
        <v>452</v>
      </c>
      <c r="T304">
        <v>11.44</v>
      </c>
      <c r="U304">
        <v>553</v>
      </c>
    </row>
    <row r="305" spans="2:21" x14ac:dyDescent="0.3">
      <c r="B305" t="s">
        <v>453</v>
      </c>
      <c r="C305">
        <v>493000</v>
      </c>
      <c r="D305">
        <v>346</v>
      </c>
      <c r="E305">
        <v>1100</v>
      </c>
      <c r="F305">
        <v>2000</v>
      </c>
      <c r="G305">
        <v>29</v>
      </c>
      <c r="H305" t="s">
        <v>1</v>
      </c>
      <c r="I305" t="s">
        <v>454</v>
      </c>
      <c r="J305" t="s">
        <v>441</v>
      </c>
      <c r="K305">
        <v>16.489999999999998</v>
      </c>
      <c r="L305">
        <v>0.21</v>
      </c>
      <c r="M305">
        <v>10966</v>
      </c>
      <c r="N305">
        <v>370</v>
      </c>
      <c r="O305">
        <v>2</v>
      </c>
      <c r="P305">
        <v>1</v>
      </c>
      <c r="Q305">
        <v>1</v>
      </c>
      <c r="R305">
        <v>3</v>
      </c>
      <c r="S305" t="s">
        <v>455</v>
      </c>
      <c r="T305">
        <v>16.489999999999998</v>
      </c>
      <c r="U305">
        <v>346</v>
      </c>
    </row>
    <row r="306" spans="2:21" x14ac:dyDescent="0.3">
      <c r="B306" t="s">
        <v>456</v>
      </c>
      <c r="C306">
        <v>494675</v>
      </c>
      <c r="D306">
        <v>456</v>
      </c>
      <c r="E306">
        <v>2665</v>
      </c>
      <c r="F306">
        <v>6500</v>
      </c>
      <c r="G306">
        <v>64</v>
      </c>
      <c r="H306" t="s">
        <v>1</v>
      </c>
      <c r="I306" t="s">
        <v>457</v>
      </c>
      <c r="J306" t="s">
        <v>441</v>
      </c>
      <c r="K306">
        <v>9.3000000000000007</v>
      </c>
      <c r="L306">
        <v>0.12</v>
      </c>
      <c r="M306">
        <v>69254</v>
      </c>
      <c r="N306">
        <v>480</v>
      </c>
      <c r="O306">
        <v>2</v>
      </c>
      <c r="P306">
        <v>2</v>
      </c>
      <c r="Q306">
        <v>1</v>
      </c>
      <c r="R306">
        <v>1</v>
      </c>
      <c r="S306" t="s">
        <v>458</v>
      </c>
      <c r="T306">
        <v>9.3000000000000007</v>
      </c>
      <c r="U306">
        <v>456</v>
      </c>
    </row>
    <row r="307" spans="2:21" x14ac:dyDescent="0.3">
      <c r="B307" t="s">
        <v>459</v>
      </c>
      <c r="C307">
        <v>513873</v>
      </c>
      <c r="D307">
        <v>485</v>
      </c>
      <c r="E307">
        <v>2800</v>
      </c>
      <c r="F307">
        <v>6500</v>
      </c>
      <c r="G307">
        <v>62</v>
      </c>
      <c r="H307" t="s">
        <v>1</v>
      </c>
      <c r="I307" t="s">
        <v>457</v>
      </c>
      <c r="J307" t="s">
        <v>441</v>
      </c>
      <c r="K307">
        <v>9.1</v>
      </c>
      <c r="L307">
        <v>0.12</v>
      </c>
      <c r="M307">
        <v>74512</v>
      </c>
      <c r="N307">
        <v>490</v>
      </c>
      <c r="O307">
        <v>2</v>
      </c>
      <c r="P307">
        <v>2</v>
      </c>
      <c r="Q307">
        <v>1</v>
      </c>
      <c r="R307">
        <v>1</v>
      </c>
      <c r="S307" t="s">
        <v>460</v>
      </c>
      <c r="T307">
        <v>9.1</v>
      </c>
      <c r="U307">
        <v>485</v>
      </c>
    </row>
    <row r="308" spans="2:21" x14ac:dyDescent="0.3">
      <c r="B308" t="s">
        <v>461</v>
      </c>
      <c r="C308">
        <v>714000</v>
      </c>
      <c r="D308">
        <v>524</v>
      </c>
      <c r="E308">
        <v>1945</v>
      </c>
      <c r="F308">
        <v>6500</v>
      </c>
      <c r="G308">
        <v>42</v>
      </c>
      <c r="H308" t="s">
        <v>1</v>
      </c>
      <c r="I308" t="s">
        <v>440</v>
      </c>
      <c r="J308" t="s">
        <v>441</v>
      </c>
      <c r="K308">
        <v>19.079999999999998</v>
      </c>
      <c r="L308">
        <v>0.22</v>
      </c>
      <c r="M308">
        <v>16578</v>
      </c>
      <c r="N308">
        <v>340</v>
      </c>
      <c r="O308">
        <v>2</v>
      </c>
      <c r="P308">
        <v>1</v>
      </c>
      <c r="Q308">
        <v>1</v>
      </c>
      <c r="R308">
        <v>2</v>
      </c>
      <c r="S308" t="s">
        <v>462</v>
      </c>
      <c r="T308">
        <v>19.079999999999998</v>
      </c>
      <c r="U308">
        <v>524</v>
      </c>
    </row>
    <row r="309" spans="2:21" x14ac:dyDescent="0.3">
      <c r="B309" t="s">
        <v>463</v>
      </c>
      <c r="C309">
        <v>928466</v>
      </c>
      <c r="D309">
        <v>551</v>
      </c>
      <c r="E309">
        <v>2800</v>
      </c>
      <c r="F309">
        <v>6500</v>
      </c>
      <c r="G309">
        <v>74</v>
      </c>
      <c r="H309" t="s">
        <v>1</v>
      </c>
      <c r="I309" t="s">
        <v>457</v>
      </c>
      <c r="J309" t="s">
        <v>441</v>
      </c>
      <c r="K309">
        <v>7.6</v>
      </c>
      <c r="L309">
        <v>0.1</v>
      </c>
      <c r="M309">
        <v>41780</v>
      </c>
      <c r="N309">
        <v>550</v>
      </c>
      <c r="O309">
        <v>2</v>
      </c>
      <c r="P309">
        <v>2</v>
      </c>
      <c r="Q309">
        <v>1</v>
      </c>
      <c r="R309">
        <v>1</v>
      </c>
      <c r="S309" t="s">
        <v>1476</v>
      </c>
      <c r="T309">
        <v>7.6</v>
      </c>
      <c r="U309">
        <v>551</v>
      </c>
    </row>
    <row r="310" spans="2:21" x14ac:dyDescent="0.3">
      <c r="B310" t="s">
        <v>463</v>
      </c>
      <c r="C310">
        <v>928466</v>
      </c>
      <c r="D310">
        <v>613</v>
      </c>
      <c r="E310">
        <v>2800</v>
      </c>
      <c r="F310">
        <v>6500</v>
      </c>
      <c r="G310">
        <v>74</v>
      </c>
      <c r="H310" t="s">
        <v>1</v>
      </c>
      <c r="I310" t="s">
        <v>457</v>
      </c>
      <c r="J310" t="s">
        <v>441</v>
      </c>
      <c r="K310">
        <v>8.56</v>
      </c>
      <c r="L310">
        <v>0.1</v>
      </c>
      <c r="M310">
        <v>41780</v>
      </c>
      <c r="N310">
        <v>550</v>
      </c>
      <c r="O310">
        <v>2</v>
      </c>
      <c r="P310">
        <v>2</v>
      </c>
      <c r="Q310">
        <v>1</v>
      </c>
      <c r="R310">
        <v>1</v>
      </c>
      <c r="S310" t="s">
        <v>1477</v>
      </c>
      <c r="T310">
        <v>8.56</v>
      </c>
      <c r="U310">
        <v>613</v>
      </c>
    </row>
    <row r="311" spans="2:21" x14ac:dyDescent="0.3">
      <c r="B311" t="s">
        <v>463</v>
      </c>
      <c r="C311">
        <v>928466</v>
      </c>
      <c r="D311">
        <v>528</v>
      </c>
      <c r="E311">
        <v>2800</v>
      </c>
      <c r="F311">
        <v>6500</v>
      </c>
      <c r="G311">
        <v>74</v>
      </c>
      <c r="H311" t="s">
        <v>1</v>
      </c>
      <c r="I311" t="s">
        <v>457</v>
      </c>
      <c r="J311" t="s">
        <v>441</v>
      </c>
      <c r="K311">
        <v>7.76</v>
      </c>
      <c r="L311">
        <v>0.1</v>
      </c>
      <c r="M311">
        <v>41780</v>
      </c>
      <c r="N311">
        <v>550</v>
      </c>
      <c r="O311">
        <v>2</v>
      </c>
      <c r="P311">
        <v>2</v>
      </c>
      <c r="Q311">
        <v>1</v>
      </c>
      <c r="R311">
        <v>1</v>
      </c>
      <c r="S311" t="s">
        <v>450</v>
      </c>
      <c r="T311">
        <v>7.76</v>
      </c>
      <c r="U311">
        <v>528</v>
      </c>
    </row>
    <row r="312" spans="2:21" x14ac:dyDescent="0.3">
      <c r="B312" t="s">
        <v>464</v>
      </c>
      <c r="C312">
        <v>407808000</v>
      </c>
      <c r="D312">
        <v>1933</v>
      </c>
      <c r="E312">
        <v>7500</v>
      </c>
      <c r="F312">
        <v>11800</v>
      </c>
      <c r="G312">
        <v>120</v>
      </c>
      <c r="H312" t="s">
        <v>1</v>
      </c>
      <c r="I312" t="s">
        <v>465</v>
      </c>
      <c r="J312" t="s">
        <v>441</v>
      </c>
      <c r="K312">
        <v>32.9</v>
      </c>
      <c r="L312">
        <v>0.35</v>
      </c>
      <c r="M312">
        <v>87678720</v>
      </c>
      <c r="N312">
        <v>330</v>
      </c>
      <c r="O312">
        <v>3</v>
      </c>
      <c r="P312">
        <v>8</v>
      </c>
      <c r="Q312">
        <v>2</v>
      </c>
      <c r="R312">
        <v>8</v>
      </c>
      <c r="S312" t="s">
        <v>466</v>
      </c>
      <c r="T312">
        <v>32.9</v>
      </c>
      <c r="U312">
        <v>1933</v>
      </c>
    </row>
    <row r="313" spans="2:21" x14ac:dyDescent="0.3">
      <c r="B313" t="s">
        <v>467</v>
      </c>
      <c r="C313">
        <v>51000</v>
      </c>
      <c r="D313">
        <v>221</v>
      </c>
      <c r="E313">
        <v>1000</v>
      </c>
      <c r="F313">
        <v>2500</v>
      </c>
      <c r="G313">
        <v>3</v>
      </c>
      <c r="H313" t="s">
        <v>1</v>
      </c>
      <c r="I313" t="s">
        <v>468</v>
      </c>
      <c r="J313" t="s">
        <v>469</v>
      </c>
      <c r="K313">
        <v>3.76</v>
      </c>
      <c r="L313">
        <v>0.05</v>
      </c>
      <c r="M313">
        <v>4682</v>
      </c>
      <c r="N313">
        <v>400</v>
      </c>
      <c r="O313">
        <v>1</v>
      </c>
      <c r="P313">
        <v>0</v>
      </c>
      <c r="Q313">
        <v>1</v>
      </c>
      <c r="R313">
        <v>1</v>
      </c>
      <c r="S313" t="s">
        <v>470</v>
      </c>
      <c r="T313">
        <v>3.76</v>
      </c>
      <c r="U313">
        <v>221</v>
      </c>
    </row>
    <row r="314" spans="2:21" x14ac:dyDescent="0.3">
      <c r="B314" t="s">
        <v>471</v>
      </c>
      <c r="C314">
        <v>238000</v>
      </c>
      <c r="D314">
        <v>327</v>
      </c>
      <c r="E314">
        <v>2000</v>
      </c>
      <c r="F314">
        <v>2990</v>
      </c>
      <c r="G314">
        <v>14</v>
      </c>
      <c r="H314" t="s">
        <v>1</v>
      </c>
      <c r="I314" t="s">
        <v>472</v>
      </c>
      <c r="J314" t="s">
        <v>469</v>
      </c>
      <c r="K314">
        <v>10.7</v>
      </c>
      <c r="L314">
        <v>0.12</v>
      </c>
      <c r="M314">
        <v>6962</v>
      </c>
      <c r="N314">
        <v>390</v>
      </c>
      <c r="O314">
        <v>2</v>
      </c>
      <c r="P314">
        <v>0</v>
      </c>
      <c r="Q314">
        <v>1</v>
      </c>
      <c r="R314">
        <v>3</v>
      </c>
      <c r="S314" t="s">
        <v>473</v>
      </c>
      <c r="T314">
        <v>10.7</v>
      </c>
      <c r="U314">
        <v>327</v>
      </c>
    </row>
    <row r="315" spans="2:21" x14ac:dyDescent="0.3">
      <c r="B315" t="s">
        <v>474</v>
      </c>
      <c r="C315">
        <v>378968</v>
      </c>
      <c r="D315">
        <v>947</v>
      </c>
      <c r="E315">
        <v>6020</v>
      </c>
      <c r="F315">
        <v>4000</v>
      </c>
      <c r="G315">
        <v>12</v>
      </c>
      <c r="H315" t="s">
        <v>1</v>
      </c>
      <c r="I315" t="s">
        <v>475</v>
      </c>
      <c r="J315" t="s">
        <v>469</v>
      </c>
      <c r="K315">
        <v>7.68</v>
      </c>
      <c r="L315">
        <v>0.1</v>
      </c>
      <c r="M315">
        <v>58740</v>
      </c>
      <c r="N315">
        <v>360</v>
      </c>
      <c r="O315">
        <v>2</v>
      </c>
      <c r="P315">
        <v>1</v>
      </c>
      <c r="Q315">
        <v>1</v>
      </c>
      <c r="R315">
        <v>2</v>
      </c>
      <c r="S315" t="s">
        <v>476</v>
      </c>
      <c r="T315">
        <v>7.68</v>
      </c>
      <c r="U315">
        <v>947</v>
      </c>
    </row>
    <row r="316" spans="2:21" x14ac:dyDescent="0.3">
      <c r="B316" t="s">
        <v>477</v>
      </c>
      <c r="C316">
        <v>255147</v>
      </c>
      <c r="D316">
        <v>490</v>
      </c>
      <c r="E316">
        <v>1000</v>
      </c>
      <c r="F316">
        <v>2000</v>
      </c>
      <c r="G316">
        <v>64</v>
      </c>
      <c r="H316" t="s">
        <v>1</v>
      </c>
      <c r="I316" t="s">
        <v>478</v>
      </c>
      <c r="J316" t="s">
        <v>479</v>
      </c>
      <c r="K316">
        <v>13.95</v>
      </c>
      <c r="L316">
        <v>0.19</v>
      </c>
      <c r="M316">
        <v>36996</v>
      </c>
      <c r="N316">
        <v>470</v>
      </c>
      <c r="O316">
        <v>2</v>
      </c>
      <c r="P316">
        <v>2</v>
      </c>
      <c r="Q316">
        <v>1</v>
      </c>
      <c r="R316">
        <v>2</v>
      </c>
      <c r="S316" t="s">
        <v>480</v>
      </c>
      <c r="T316">
        <v>13.95</v>
      </c>
      <c r="U316">
        <v>490</v>
      </c>
    </row>
    <row r="317" spans="2:21" x14ac:dyDescent="0.3">
      <c r="B317" t="s">
        <v>482</v>
      </c>
      <c r="C317">
        <v>408000</v>
      </c>
      <c r="D317">
        <v>339</v>
      </c>
      <c r="E317">
        <v>1750</v>
      </c>
      <c r="F317">
        <v>2000</v>
      </c>
      <c r="G317">
        <v>24</v>
      </c>
      <c r="H317" t="s">
        <v>1</v>
      </c>
      <c r="I317" t="s">
        <v>483</v>
      </c>
      <c r="J317" t="s">
        <v>479</v>
      </c>
      <c r="K317">
        <v>18.54</v>
      </c>
      <c r="L317">
        <v>0.22</v>
      </c>
      <c r="M317">
        <v>15962</v>
      </c>
      <c r="N317">
        <v>360</v>
      </c>
      <c r="O317">
        <v>3</v>
      </c>
      <c r="P317">
        <v>1</v>
      </c>
      <c r="Q317">
        <v>1</v>
      </c>
      <c r="R317">
        <v>2</v>
      </c>
      <c r="S317" t="s">
        <v>484</v>
      </c>
      <c r="T317">
        <v>18.54</v>
      </c>
      <c r="U317">
        <v>339</v>
      </c>
    </row>
    <row r="318" spans="2:21" x14ac:dyDescent="0.3">
      <c r="B318" t="s">
        <v>485</v>
      </c>
      <c r="C318">
        <v>435344</v>
      </c>
      <c r="D318">
        <v>485</v>
      </c>
      <c r="E318">
        <v>2100</v>
      </c>
      <c r="F318">
        <v>2000</v>
      </c>
      <c r="G318">
        <v>52</v>
      </c>
      <c r="H318" t="s">
        <v>1</v>
      </c>
      <c r="I318" t="s">
        <v>478</v>
      </c>
      <c r="J318" t="s">
        <v>479</v>
      </c>
      <c r="K318">
        <v>7.68</v>
      </c>
      <c r="L318">
        <v>0.1</v>
      </c>
      <c r="M318">
        <v>63124</v>
      </c>
      <c r="N318">
        <v>360</v>
      </c>
      <c r="O318">
        <v>2</v>
      </c>
      <c r="P318">
        <v>2</v>
      </c>
      <c r="Q318">
        <v>1</v>
      </c>
      <c r="R318">
        <v>2</v>
      </c>
      <c r="S318" t="s">
        <v>486</v>
      </c>
      <c r="T318">
        <v>7.68</v>
      </c>
      <c r="U318">
        <v>485</v>
      </c>
    </row>
    <row r="319" spans="2:21" x14ac:dyDescent="0.3">
      <c r="B319" t="s">
        <v>487</v>
      </c>
      <c r="C319">
        <v>612000</v>
      </c>
      <c r="D319">
        <v>339</v>
      </c>
      <c r="E319">
        <v>1750</v>
      </c>
      <c r="F319">
        <v>2000</v>
      </c>
      <c r="G319">
        <v>36</v>
      </c>
      <c r="H319" t="s">
        <v>1</v>
      </c>
      <c r="I319" t="s">
        <v>483</v>
      </c>
      <c r="J319" t="s">
        <v>479</v>
      </c>
      <c r="K319">
        <v>18.54</v>
      </c>
      <c r="L319">
        <v>0.22</v>
      </c>
      <c r="M319">
        <v>23208</v>
      </c>
      <c r="N319">
        <v>320</v>
      </c>
      <c r="O319">
        <v>3</v>
      </c>
      <c r="P319">
        <v>1</v>
      </c>
      <c r="Q319">
        <v>1</v>
      </c>
      <c r="R319">
        <v>2</v>
      </c>
      <c r="S319" t="s">
        <v>484</v>
      </c>
      <c r="T319">
        <v>18.54</v>
      </c>
      <c r="U319">
        <v>339</v>
      </c>
    </row>
    <row r="320" spans="2:21" x14ac:dyDescent="0.3">
      <c r="B320" t="s">
        <v>488</v>
      </c>
      <c r="C320">
        <v>756132</v>
      </c>
      <c r="D320">
        <v>576</v>
      </c>
      <c r="E320">
        <v>2560</v>
      </c>
      <c r="F320">
        <v>2000</v>
      </c>
      <c r="G320">
        <v>84</v>
      </c>
      <c r="H320" t="s">
        <v>1</v>
      </c>
      <c r="I320" t="s">
        <v>489</v>
      </c>
      <c r="J320" t="s">
        <v>479</v>
      </c>
      <c r="K320">
        <v>9.6</v>
      </c>
      <c r="L320">
        <v>0.12</v>
      </c>
      <c r="M320">
        <v>234400</v>
      </c>
      <c r="N320">
        <v>320</v>
      </c>
      <c r="O320">
        <v>5</v>
      </c>
      <c r="P320">
        <v>2</v>
      </c>
      <c r="Q320">
        <v>1</v>
      </c>
      <c r="R320">
        <v>3</v>
      </c>
      <c r="S320" t="s">
        <v>1459</v>
      </c>
      <c r="T320">
        <v>9.6</v>
      </c>
      <c r="U320">
        <v>576</v>
      </c>
    </row>
    <row r="321" spans="2:21" x14ac:dyDescent="0.3">
      <c r="B321" t="s">
        <v>488</v>
      </c>
      <c r="C321">
        <v>756132</v>
      </c>
      <c r="D321">
        <v>564</v>
      </c>
      <c r="E321">
        <v>2560</v>
      </c>
      <c r="F321">
        <v>2000</v>
      </c>
      <c r="G321">
        <v>84</v>
      </c>
      <c r="H321" t="s">
        <v>1</v>
      </c>
      <c r="I321" t="s">
        <v>489</v>
      </c>
      <c r="J321" t="s">
        <v>479</v>
      </c>
      <c r="K321">
        <v>9.1999999999999993</v>
      </c>
      <c r="L321">
        <v>0.12</v>
      </c>
      <c r="M321">
        <v>234400</v>
      </c>
      <c r="N321">
        <v>320</v>
      </c>
      <c r="O321">
        <v>5</v>
      </c>
      <c r="P321">
        <v>2</v>
      </c>
      <c r="Q321">
        <v>1</v>
      </c>
      <c r="R321">
        <v>3</v>
      </c>
      <c r="S321" t="s">
        <v>490</v>
      </c>
      <c r="T321">
        <v>9.1999999999999993</v>
      </c>
      <c r="U321">
        <v>564</v>
      </c>
    </row>
    <row r="322" spans="2:21" x14ac:dyDescent="0.3">
      <c r="B322" t="s">
        <v>491</v>
      </c>
      <c r="C322">
        <v>771564</v>
      </c>
      <c r="D322">
        <v>564</v>
      </c>
      <c r="E322">
        <v>2560</v>
      </c>
      <c r="F322">
        <v>2000</v>
      </c>
      <c r="G322">
        <v>75</v>
      </c>
      <c r="H322" t="s">
        <v>1</v>
      </c>
      <c r="I322" t="s">
        <v>489</v>
      </c>
      <c r="J322" t="s">
        <v>479</v>
      </c>
      <c r="K322">
        <v>8.2799999999999994</v>
      </c>
      <c r="L322">
        <v>0.11</v>
      </c>
      <c r="M322">
        <v>239184</v>
      </c>
      <c r="N322">
        <v>360</v>
      </c>
      <c r="O322">
        <v>5</v>
      </c>
      <c r="P322">
        <v>2</v>
      </c>
      <c r="Q322">
        <v>1</v>
      </c>
      <c r="R322">
        <v>3</v>
      </c>
      <c r="S322" t="s">
        <v>490</v>
      </c>
      <c r="T322">
        <v>8.2799999999999994</v>
      </c>
      <c r="U322">
        <v>564</v>
      </c>
    </row>
    <row r="323" spans="2:21" x14ac:dyDescent="0.3">
      <c r="B323" t="s">
        <v>492</v>
      </c>
      <c r="C323">
        <v>1024410</v>
      </c>
      <c r="D323">
        <v>589</v>
      </c>
      <c r="E323">
        <v>3100</v>
      </c>
      <c r="F323">
        <v>2000</v>
      </c>
      <c r="G323">
        <v>90</v>
      </c>
      <c r="H323" t="s">
        <v>1</v>
      </c>
      <c r="I323" t="s">
        <v>489</v>
      </c>
      <c r="J323" t="s">
        <v>479</v>
      </c>
      <c r="K323">
        <v>9.4</v>
      </c>
      <c r="L323">
        <v>0.12</v>
      </c>
      <c r="M323">
        <v>297078</v>
      </c>
      <c r="N323">
        <v>320</v>
      </c>
      <c r="O323">
        <v>5</v>
      </c>
      <c r="P323">
        <v>2</v>
      </c>
      <c r="Q323">
        <v>1</v>
      </c>
      <c r="R323">
        <v>3</v>
      </c>
      <c r="S323" t="s">
        <v>493</v>
      </c>
      <c r="T323">
        <v>9.4</v>
      </c>
      <c r="U323">
        <v>589</v>
      </c>
    </row>
    <row r="324" spans="2:21" x14ac:dyDescent="0.3">
      <c r="B324" t="s">
        <v>494</v>
      </c>
      <c r="C324">
        <v>1266516</v>
      </c>
      <c r="D324">
        <v>580</v>
      </c>
      <c r="E324">
        <v>3100</v>
      </c>
      <c r="F324">
        <v>2000</v>
      </c>
      <c r="G324">
        <v>122</v>
      </c>
      <c r="H324" t="s">
        <v>1</v>
      </c>
      <c r="I324" t="s">
        <v>489</v>
      </c>
      <c r="J324" t="s">
        <v>479</v>
      </c>
      <c r="K324">
        <v>10.78</v>
      </c>
      <c r="L324">
        <v>0.14000000000000001</v>
      </c>
      <c r="M324">
        <v>392620</v>
      </c>
      <c r="N324">
        <v>350</v>
      </c>
      <c r="O324">
        <v>5</v>
      </c>
      <c r="P324">
        <v>3</v>
      </c>
      <c r="Q324">
        <v>2</v>
      </c>
      <c r="R324">
        <v>3</v>
      </c>
      <c r="S324" t="s">
        <v>495</v>
      </c>
      <c r="T324">
        <v>10.78</v>
      </c>
      <c r="U324">
        <v>580</v>
      </c>
    </row>
    <row r="325" spans="2:21" x14ac:dyDescent="0.3">
      <c r="B325" t="s">
        <v>496</v>
      </c>
      <c r="C325">
        <v>1439984</v>
      </c>
      <c r="D325">
        <v>580</v>
      </c>
      <c r="E325">
        <v>6500</v>
      </c>
      <c r="F325">
        <v>2000</v>
      </c>
      <c r="G325">
        <v>100</v>
      </c>
      <c r="H325" t="s">
        <v>1</v>
      </c>
      <c r="I325" t="s">
        <v>489</v>
      </c>
      <c r="J325" t="s">
        <v>479</v>
      </c>
      <c r="K325">
        <v>10.78</v>
      </c>
      <c r="L325">
        <v>0.14000000000000001</v>
      </c>
      <c r="M325">
        <v>417596</v>
      </c>
      <c r="N325">
        <v>380</v>
      </c>
      <c r="O325">
        <v>5</v>
      </c>
      <c r="P325">
        <v>2</v>
      </c>
      <c r="Q325">
        <v>1</v>
      </c>
      <c r="R325">
        <v>3</v>
      </c>
      <c r="S325" t="s">
        <v>495</v>
      </c>
      <c r="T325">
        <v>10.78</v>
      </c>
      <c r="U325">
        <v>580</v>
      </c>
    </row>
    <row r="326" spans="2:21" x14ac:dyDescent="0.3">
      <c r="B326" t="s">
        <v>497</v>
      </c>
      <c r="C326">
        <v>6302498</v>
      </c>
      <c r="D326">
        <v>893</v>
      </c>
      <c r="E326">
        <v>7550</v>
      </c>
      <c r="F326">
        <v>2000</v>
      </c>
      <c r="G326">
        <v>186</v>
      </c>
      <c r="H326" t="s">
        <v>1</v>
      </c>
      <c r="I326" t="s">
        <v>498</v>
      </c>
      <c r="J326" t="s">
        <v>479</v>
      </c>
      <c r="K326">
        <v>18.02</v>
      </c>
      <c r="L326">
        <v>0.21</v>
      </c>
      <c r="M326">
        <v>1638650</v>
      </c>
      <c r="N326">
        <v>380</v>
      </c>
      <c r="O326">
        <v>5</v>
      </c>
      <c r="P326">
        <v>4</v>
      </c>
      <c r="Q326">
        <v>2</v>
      </c>
      <c r="R326">
        <v>4</v>
      </c>
      <c r="S326" t="s">
        <v>499</v>
      </c>
      <c r="T326">
        <v>18.02</v>
      </c>
      <c r="U326">
        <v>893</v>
      </c>
    </row>
    <row r="327" spans="2:21" x14ac:dyDescent="0.3">
      <c r="B327" t="s">
        <v>500</v>
      </c>
      <c r="C327">
        <v>7065274</v>
      </c>
      <c r="D327">
        <v>932</v>
      </c>
      <c r="E327">
        <v>8850</v>
      </c>
      <c r="F327">
        <v>2000</v>
      </c>
      <c r="G327">
        <v>168</v>
      </c>
      <c r="H327" t="s">
        <v>1</v>
      </c>
      <c r="I327" t="s">
        <v>498</v>
      </c>
      <c r="J327" t="s">
        <v>479</v>
      </c>
      <c r="K327">
        <v>16.32</v>
      </c>
      <c r="L327">
        <v>0.2</v>
      </c>
      <c r="M327">
        <v>1695666</v>
      </c>
      <c r="N327">
        <v>390</v>
      </c>
      <c r="O327">
        <v>5</v>
      </c>
      <c r="P327">
        <v>4</v>
      </c>
      <c r="Q327">
        <v>2</v>
      </c>
      <c r="R327">
        <v>4</v>
      </c>
      <c r="S327" t="s">
        <v>501</v>
      </c>
      <c r="T327">
        <v>16.32</v>
      </c>
      <c r="U327">
        <v>932</v>
      </c>
    </row>
    <row r="328" spans="2:21" x14ac:dyDescent="0.3">
      <c r="B328" t="s">
        <v>502</v>
      </c>
      <c r="C328">
        <v>8204625</v>
      </c>
      <c r="D328">
        <v>944</v>
      </c>
      <c r="E328">
        <v>10000</v>
      </c>
      <c r="F328">
        <v>2000</v>
      </c>
      <c r="G328">
        <v>195</v>
      </c>
      <c r="H328" t="s">
        <v>1</v>
      </c>
      <c r="I328" t="s">
        <v>498</v>
      </c>
      <c r="J328" t="s">
        <v>479</v>
      </c>
      <c r="K328">
        <v>18.36</v>
      </c>
      <c r="L328">
        <v>0.22</v>
      </c>
      <c r="M328">
        <v>1681948</v>
      </c>
      <c r="N328">
        <v>340</v>
      </c>
      <c r="O328">
        <v>5</v>
      </c>
      <c r="P328">
        <v>4</v>
      </c>
      <c r="Q328">
        <v>2</v>
      </c>
      <c r="R328">
        <v>4</v>
      </c>
      <c r="S328" t="s">
        <v>501</v>
      </c>
      <c r="T328">
        <v>18.36</v>
      </c>
      <c r="U328">
        <v>944</v>
      </c>
    </row>
    <row r="329" spans="2:21" x14ac:dyDescent="0.3">
      <c r="B329" t="s">
        <v>503</v>
      </c>
      <c r="C329">
        <v>31671000</v>
      </c>
      <c r="D329">
        <v>833</v>
      </c>
      <c r="E329">
        <v>11500</v>
      </c>
      <c r="F329">
        <v>2000</v>
      </c>
      <c r="G329">
        <v>300</v>
      </c>
      <c r="H329" t="s">
        <v>1</v>
      </c>
      <c r="I329" t="s">
        <v>504</v>
      </c>
      <c r="J329" t="s">
        <v>479</v>
      </c>
      <c r="K329">
        <v>23.52</v>
      </c>
      <c r="L329">
        <v>0.19</v>
      </c>
      <c r="M329">
        <v>4909006</v>
      </c>
      <c r="N329">
        <v>370</v>
      </c>
      <c r="O329">
        <v>3</v>
      </c>
      <c r="P329">
        <v>10</v>
      </c>
      <c r="Q329">
        <v>2</v>
      </c>
      <c r="R329">
        <v>5</v>
      </c>
      <c r="S329" t="s">
        <v>71</v>
      </c>
      <c r="T329">
        <v>23.52</v>
      </c>
      <c r="U329">
        <v>833</v>
      </c>
    </row>
    <row r="330" spans="2:21" x14ac:dyDescent="0.3">
      <c r="B330" t="s">
        <v>505</v>
      </c>
      <c r="C330">
        <v>40441348</v>
      </c>
      <c r="D330">
        <v>809</v>
      </c>
      <c r="E330">
        <v>10000</v>
      </c>
      <c r="F330">
        <v>2000</v>
      </c>
      <c r="G330">
        <v>436</v>
      </c>
      <c r="H330" t="s">
        <v>1</v>
      </c>
      <c r="I330" t="s">
        <v>504</v>
      </c>
      <c r="J330" t="s">
        <v>479</v>
      </c>
      <c r="K330">
        <v>27.72</v>
      </c>
      <c r="L330">
        <v>0.18</v>
      </c>
      <c r="M330">
        <v>4448548</v>
      </c>
      <c r="N330">
        <v>460</v>
      </c>
      <c r="O330">
        <v>3</v>
      </c>
      <c r="P330">
        <v>13</v>
      </c>
      <c r="Q330">
        <v>4</v>
      </c>
      <c r="R330">
        <v>7</v>
      </c>
      <c r="S330" t="s">
        <v>506</v>
      </c>
      <c r="T330">
        <v>27.72</v>
      </c>
      <c r="U330">
        <v>809</v>
      </c>
    </row>
    <row r="331" spans="2:21" x14ac:dyDescent="0.3">
      <c r="B331" t="s">
        <v>507</v>
      </c>
      <c r="C331">
        <v>46495680</v>
      </c>
      <c r="D331">
        <v>842</v>
      </c>
      <c r="E331">
        <v>12800</v>
      </c>
      <c r="F331">
        <v>2000</v>
      </c>
      <c r="G331">
        <v>370</v>
      </c>
      <c r="H331" t="s">
        <v>1</v>
      </c>
      <c r="I331" t="s">
        <v>504</v>
      </c>
      <c r="J331" t="s">
        <v>479</v>
      </c>
      <c r="K331">
        <v>24.96</v>
      </c>
      <c r="L331">
        <v>0.19</v>
      </c>
      <c r="M331">
        <v>6044438</v>
      </c>
      <c r="N331">
        <v>460</v>
      </c>
      <c r="O331">
        <v>3</v>
      </c>
      <c r="P331">
        <v>11</v>
      </c>
      <c r="Q331">
        <v>2</v>
      </c>
      <c r="R331">
        <v>6</v>
      </c>
      <c r="S331" t="s">
        <v>508</v>
      </c>
      <c r="T331">
        <v>24.96</v>
      </c>
      <c r="U331">
        <v>842</v>
      </c>
    </row>
    <row r="332" spans="2:21" x14ac:dyDescent="0.3">
      <c r="B332" t="s">
        <v>509</v>
      </c>
      <c r="C332">
        <v>14598539</v>
      </c>
      <c r="D332">
        <v>846</v>
      </c>
      <c r="E332">
        <v>3650</v>
      </c>
      <c r="F332">
        <v>8500</v>
      </c>
      <c r="G332">
        <v>90000</v>
      </c>
      <c r="H332" t="s">
        <v>299</v>
      </c>
      <c r="I332" t="s">
        <v>510</v>
      </c>
      <c r="J332" t="s">
        <v>479</v>
      </c>
      <c r="K332">
        <v>34.04</v>
      </c>
      <c r="L332">
        <v>0.21</v>
      </c>
      <c r="M332">
        <v>1818000</v>
      </c>
      <c r="N332">
        <v>400</v>
      </c>
      <c r="O332">
        <v>2</v>
      </c>
      <c r="P332">
        <v>2</v>
      </c>
      <c r="Q332">
        <v>2</v>
      </c>
      <c r="R332">
        <v>2</v>
      </c>
      <c r="S332" t="s">
        <v>511</v>
      </c>
      <c r="T332">
        <v>34.04</v>
      </c>
      <c r="U332">
        <v>846</v>
      </c>
    </row>
    <row r="333" spans="2:21" x14ac:dyDescent="0.3">
      <c r="B333" t="s">
        <v>512</v>
      </c>
      <c r="C333">
        <v>42065468</v>
      </c>
      <c r="D333">
        <v>827</v>
      </c>
      <c r="E333">
        <v>5000</v>
      </c>
      <c r="F333">
        <v>8560</v>
      </c>
      <c r="G333">
        <v>202643</v>
      </c>
      <c r="H333" t="s">
        <v>299</v>
      </c>
      <c r="I333" t="s">
        <v>504</v>
      </c>
      <c r="J333" t="s">
        <v>479</v>
      </c>
      <c r="K333">
        <v>38.61</v>
      </c>
      <c r="L333">
        <v>0.19</v>
      </c>
      <c r="M333">
        <v>4093389</v>
      </c>
      <c r="N333">
        <v>400</v>
      </c>
      <c r="O333">
        <v>2</v>
      </c>
      <c r="P333">
        <v>2</v>
      </c>
      <c r="Q333">
        <v>2</v>
      </c>
      <c r="R333">
        <v>2</v>
      </c>
      <c r="S333" t="s">
        <v>1556</v>
      </c>
      <c r="T333">
        <v>38.61</v>
      </c>
      <c r="U333">
        <v>827</v>
      </c>
    </row>
    <row r="334" spans="2:21" x14ac:dyDescent="0.3">
      <c r="B334" t="s">
        <v>512</v>
      </c>
      <c r="C334">
        <v>42065468</v>
      </c>
      <c r="D334">
        <v>853</v>
      </c>
      <c r="E334">
        <v>5000</v>
      </c>
      <c r="F334">
        <v>8560</v>
      </c>
      <c r="G334">
        <v>202643</v>
      </c>
      <c r="H334" t="s">
        <v>299</v>
      </c>
      <c r="I334" t="s">
        <v>504</v>
      </c>
      <c r="J334" t="s">
        <v>479</v>
      </c>
      <c r="K334">
        <v>35.880000000000003</v>
      </c>
      <c r="L334">
        <v>0.19</v>
      </c>
      <c r="M334">
        <v>4093389</v>
      </c>
      <c r="N334">
        <v>400</v>
      </c>
      <c r="O334">
        <v>2</v>
      </c>
      <c r="P334">
        <v>2</v>
      </c>
      <c r="Q334">
        <v>2</v>
      </c>
      <c r="R334">
        <v>2</v>
      </c>
      <c r="S334" t="s">
        <v>513</v>
      </c>
      <c r="T334">
        <v>35.880000000000003</v>
      </c>
      <c r="U334">
        <v>853</v>
      </c>
    </row>
    <row r="335" spans="2:21" x14ac:dyDescent="0.3">
      <c r="B335" t="s">
        <v>514</v>
      </c>
      <c r="C335">
        <v>109241</v>
      </c>
      <c r="D335">
        <v>425</v>
      </c>
      <c r="E335">
        <v>1730</v>
      </c>
      <c r="F335">
        <v>2000</v>
      </c>
      <c r="G335">
        <v>37</v>
      </c>
      <c r="H335" t="s">
        <v>1</v>
      </c>
      <c r="I335" t="s">
        <v>515</v>
      </c>
      <c r="J335" t="s">
        <v>516</v>
      </c>
      <c r="K335">
        <v>13.65</v>
      </c>
      <c r="L335">
        <v>0.19</v>
      </c>
      <c r="M335">
        <v>19664</v>
      </c>
      <c r="N335">
        <v>380</v>
      </c>
      <c r="O335">
        <v>2</v>
      </c>
      <c r="P335">
        <v>1</v>
      </c>
      <c r="Q335">
        <v>1</v>
      </c>
      <c r="R335">
        <v>2</v>
      </c>
      <c r="S335" t="s">
        <v>331</v>
      </c>
      <c r="T335">
        <v>13.65</v>
      </c>
      <c r="U335">
        <v>425</v>
      </c>
    </row>
    <row r="336" spans="2:21" x14ac:dyDescent="0.3">
      <c r="B336" t="s">
        <v>517</v>
      </c>
      <c r="C336">
        <v>113217</v>
      </c>
      <c r="D336">
        <v>477</v>
      </c>
      <c r="E336">
        <v>2510</v>
      </c>
      <c r="F336">
        <v>2000</v>
      </c>
      <c r="G336">
        <v>32</v>
      </c>
      <c r="H336" t="s">
        <v>1</v>
      </c>
      <c r="I336" t="s">
        <v>518</v>
      </c>
      <c r="J336" t="s">
        <v>516</v>
      </c>
      <c r="K336">
        <v>9.27</v>
      </c>
      <c r="L336">
        <v>0.11</v>
      </c>
      <c r="M336">
        <v>42456</v>
      </c>
      <c r="N336">
        <v>210</v>
      </c>
      <c r="O336">
        <v>2</v>
      </c>
      <c r="P336">
        <v>1</v>
      </c>
      <c r="Q336">
        <v>1</v>
      </c>
      <c r="R336">
        <v>3</v>
      </c>
      <c r="S336" t="s">
        <v>519</v>
      </c>
      <c r="T336">
        <v>9.27</v>
      </c>
      <c r="U336">
        <v>477</v>
      </c>
    </row>
    <row r="337" spans="2:21" x14ac:dyDescent="0.3">
      <c r="B337" t="s">
        <v>520</v>
      </c>
      <c r="C337">
        <v>1033701</v>
      </c>
      <c r="D337">
        <v>737</v>
      </c>
      <c r="E337">
        <v>2185</v>
      </c>
      <c r="F337">
        <v>2000</v>
      </c>
      <c r="G337">
        <v>58</v>
      </c>
      <c r="H337" t="s">
        <v>1</v>
      </c>
      <c r="I337" t="s">
        <v>521</v>
      </c>
      <c r="J337" t="s">
        <v>516</v>
      </c>
      <c r="K337">
        <v>6.42</v>
      </c>
      <c r="L337">
        <v>0.08</v>
      </c>
      <c r="M337">
        <v>129212</v>
      </c>
      <c r="N337">
        <v>460</v>
      </c>
      <c r="O337">
        <v>2</v>
      </c>
      <c r="P337">
        <v>2</v>
      </c>
      <c r="Q337">
        <v>1</v>
      </c>
      <c r="R337">
        <v>2</v>
      </c>
      <c r="S337" t="s">
        <v>522</v>
      </c>
      <c r="T337">
        <v>6.42</v>
      </c>
      <c r="U337">
        <v>737</v>
      </c>
    </row>
    <row r="338" spans="2:21" x14ac:dyDescent="0.3">
      <c r="B338" t="s">
        <v>523</v>
      </c>
      <c r="C338">
        <v>788066</v>
      </c>
      <c r="D338">
        <v>574</v>
      </c>
      <c r="E338">
        <v>6760</v>
      </c>
      <c r="F338">
        <v>8600</v>
      </c>
      <c r="G338">
        <v>117</v>
      </c>
      <c r="H338" t="s">
        <v>1</v>
      </c>
      <c r="I338" t="s">
        <v>524</v>
      </c>
      <c r="J338" t="s">
        <v>525</v>
      </c>
      <c r="K338">
        <v>29</v>
      </c>
      <c r="L338">
        <v>0.3</v>
      </c>
      <c r="M338">
        <v>74866</v>
      </c>
      <c r="N338">
        <v>400</v>
      </c>
      <c r="O338">
        <v>2</v>
      </c>
      <c r="P338">
        <v>9</v>
      </c>
      <c r="Q338">
        <v>3</v>
      </c>
      <c r="R338">
        <v>9</v>
      </c>
      <c r="S338" t="s">
        <v>526</v>
      </c>
      <c r="T338">
        <v>29</v>
      </c>
      <c r="U338">
        <v>574</v>
      </c>
    </row>
    <row r="339" spans="2:21" x14ac:dyDescent="0.3">
      <c r="B339" t="s">
        <v>527</v>
      </c>
      <c r="C339">
        <v>1364217</v>
      </c>
      <c r="D339">
        <v>1009</v>
      </c>
      <c r="E339">
        <v>3056</v>
      </c>
      <c r="F339">
        <v>8300</v>
      </c>
      <c r="G339">
        <v>131</v>
      </c>
      <c r="H339" t="s">
        <v>1</v>
      </c>
      <c r="I339" t="s">
        <v>528</v>
      </c>
      <c r="J339" t="s">
        <v>525</v>
      </c>
      <c r="K339">
        <v>13</v>
      </c>
      <c r="L339">
        <v>0.17</v>
      </c>
      <c r="M339">
        <v>129600</v>
      </c>
      <c r="N339">
        <v>400</v>
      </c>
      <c r="O339">
        <v>2</v>
      </c>
      <c r="P339">
        <v>6</v>
      </c>
      <c r="Q339">
        <v>2</v>
      </c>
      <c r="R339">
        <v>4</v>
      </c>
      <c r="S339" t="s">
        <v>245</v>
      </c>
      <c r="T339">
        <v>13</v>
      </c>
      <c r="U339">
        <v>1009</v>
      </c>
    </row>
    <row r="340" spans="2:21" x14ac:dyDescent="0.3">
      <c r="B340" t="s">
        <v>527</v>
      </c>
      <c r="C340">
        <v>1364217</v>
      </c>
      <c r="D340">
        <v>917</v>
      </c>
      <c r="E340">
        <v>3056</v>
      </c>
      <c r="F340">
        <v>8300</v>
      </c>
      <c r="G340">
        <v>131</v>
      </c>
      <c r="H340" t="s">
        <v>1</v>
      </c>
      <c r="I340" t="s">
        <v>528</v>
      </c>
      <c r="J340" t="s">
        <v>525</v>
      </c>
      <c r="K340">
        <v>12.48</v>
      </c>
      <c r="L340">
        <v>0.17</v>
      </c>
      <c r="M340">
        <v>129600</v>
      </c>
      <c r="N340">
        <v>400</v>
      </c>
      <c r="O340">
        <v>2</v>
      </c>
      <c r="P340">
        <v>6</v>
      </c>
      <c r="Q340">
        <v>2</v>
      </c>
      <c r="R340">
        <v>4</v>
      </c>
      <c r="S340" t="s">
        <v>233</v>
      </c>
      <c r="T340">
        <v>12.48</v>
      </c>
      <c r="U340">
        <v>917</v>
      </c>
    </row>
    <row r="341" spans="2:21" x14ac:dyDescent="0.3">
      <c r="B341" t="s">
        <v>529</v>
      </c>
      <c r="C341">
        <v>1514699</v>
      </c>
      <c r="D341">
        <v>796</v>
      </c>
      <c r="E341">
        <v>3440</v>
      </c>
      <c r="F341">
        <v>7550</v>
      </c>
      <c r="G341">
        <v>118</v>
      </c>
      <c r="H341" t="s">
        <v>1</v>
      </c>
      <c r="I341" t="s">
        <v>530</v>
      </c>
      <c r="J341" t="s">
        <v>525</v>
      </c>
      <c r="K341">
        <v>12.12</v>
      </c>
      <c r="L341">
        <v>0.15</v>
      </c>
      <c r="M341">
        <v>386248</v>
      </c>
      <c r="N341">
        <v>360</v>
      </c>
      <c r="O341">
        <v>2</v>
      </c>
      <c r="P341">
        <v>4</v>
      </c>
      <c r="Q341">
        <v>2</v>
      </c>
      <c r="R341">
        <v>7</v>
      </c>
      <c r="S341" t="s">
        <v>233</v>
      </c>
      <c r="T341">
        <v>12.12</v>
      </c>
      <c r="U341">
        <v>796</v>
      </c>
    </row>
    <row r="342" spans="2:21" x14ac:dyDescent="0.3">
      <c r="B342" t="s">
        <v>531</v>
      </c>
      <c r="C342">
        <v>1580983</v>
      </c>
      <c r="D342">
        <v>772</v>
      </c>
      <c r="E342">
        <v>4622</v>
      </c>
      <c r="F342">
        <v>7550</v>
      </c>
      <c r="G342">
        <v>110</v>
      </c>
      <c r="H342" t="s">
        <v>1</v>
      </c>
      <c r="I342" t="s">
        <v>530</v>
      </c>
      <c r="J342" t="s">
        <v>525</v>
      </c>
      <c r="K342">
        <v>13.44</v>
      </c>
      <c r="L342">
        <v>0.18</v>
      </c>
      <c r="M342">
        <v>403150</v>
      </c>
      <c r="N342">
        <v>350</v>
      </c>
      <c r="O342">
        <v>2</v>
      </c>
      <c r="P342">
        <v>3</v>
      </c>
      <c r="Q342">
        <v>2</v>
      </c>
      <c r="R342">
        <v>5</v>
      </c>
      <c r="S342" t="s">
        <v>233</v>
      </c>
      <c r="T342">
        <v>13.44</v>
      </c>
      <c r="U342">
        <v>772</v>
      </c>
    </row>
    <row r="343" spans="2:21" x14ac:dyDescent="0.3">
      <c r="B343" t="s">
        <v>531</v>
      </c>
      <c r="C343">
        <v>1580983</v>
      </c>
      <c r="D343">
        <v>796</v>
      </c>
      <c r="E343">
        <v>4622</v>
      </c>
      <c r="F343">
        <v>7550</v>
      </c>
      <c r="G343">
        <v>110</v>
      </c>
      <c r="H343" t="s">
        <v>1</v>
      </c>
      <c r="I343" t="s">
        <v>530</v>
      </c>
      <c r="J343" t="s">
        <v>525</v>
      </c>
      <c r="K343">
        <v>15.12</v>
      </c>
      <c r="L343">
        <v>0.18</v>
      </c>
      <c r="M343">
        <v>403150</v>
      </c>
      <c r="N343">
        <v>350</v>
      </c>
      <c r="O343">
        <v>2</v>
      </c>
      <c r="P343">
        <v>3</v>
      </c>
      <c r="Q343">
        <v>2</v>
      </c>
      <c r="R343">
        <v>5</v>
      </c>
      <c r="S343" t="s">
        <v>245</v>
      </c>
      <c r="T343">
        <v>15.12</v>
      </c>
      <c r="U343">
        <v>796</v>
      </c>
    </row>
    <row r="344" spans="2:21" x14ac:dyDescent="0.3">
      <c r="B344" t="s">
        <v>531</v>
      </c>
      <c r="C344">
        <v>1580983</v>
      </c>
      <c r="D344">
        <v>788</v>
      </c>
      <c r="E344">
        <v>4622</v>
      </c>
      <c r="F344">
        <v>7550</v>
      </c>
      <c r="G344">
        <v>110</v>
      </c>
      <c r="H344" t="s">
        <v>1</v>
      </c>
      <c r="I344" t="s">
        <v>530</v>
      </c>
      <c r="J344" t="s">
        <v>525</v>
      </c>
      <c r="K344">
        <v>14.84</v>
      </c>
      <c r="L344">
        <v>0.18</v>
      </c>
      <c r="M344">
        <v>403150</v>
      </c>
      <c r="N344">
        <v>350</v>
      </c>
      <c r="O344">
        <v>2</v>
      </c>
      <c r="P344">
        <v>3</v>
      </c>
      <c r="Q344">
        <v>2</v>
      </c>
      <c r="R344">
        <v>5</v>
      </c>
      <c r="S344" t="s">
        <v>532</v>
      </c>
      <c r="T344">
        <v>14.84</v>
      </c>
      <c r="U344">
        <v>788</v>
      </c>
    </row>
    <row r="345" spans="2:21" x14ac:dyDescent="0.3">
      <c r="B345" t="s">
        <v>533</v>
      </c>
      <c r="C345">
        <v>1856353</v>
      </c>
      <c r="D345">
        <v>718</v>
      </c>
      <c r="E345">
        <v>4449</v>
      </c>
      <c r="F345">
        <v>7550</v>
      </c>
      <c r="G345">
        <v>123</v>
      </c>
      <c r="H345" t="s">
        <v>1</v>
      </c>
      <c r="I345" t="s">
        <v>530</v>
      </c>
      <c r="J345" t="s">
        <v>525</v>
      </c>
      <c r="K345">
        <v>11.7</v>
      </c>
      <c r="L345">
        <v>0.16</v>
      </c>
      <c r="M345">
        <v>297016</v>
      </c>
      <c r="N345">
        <v>370</v>
      </c>
      <c r="O345">
        <v>2</v>
      </c>
      <c r="P345">
        <v>5</v>
      </c>
      <c r="Q345">
        <v>2</v>
      </c>
      <c r="R345">
        <v>6</v>
      </c>
      <c r="S345" t="s">
        <v>534</v>
      </c>
      <c r="T345">
        <v>11.7</v>
      </c>
      <c r="U345">
        <v>718</v>
      </c>
    </row>
    <row r="346" spans="2:21" x14ac:dyDescent="0.3">
      <c r="B346" t="s">
        <v>535</v>
      </c>
      <c r="C346">
        <v>1893733</v>
      </c>
      <c r="D346">
        <v>741</v>
      </c>
      <c r="E346">
        <v>5473</v>
      </c>
      <c r="F346">
        <v>7550</v>
      </c>
      <c r="G346">
        <v>102</v>
      </c>
      <c r="H346" t="s">
        <v>1</v>
      </c>
      <c r="I346" t="s">
        <v>530</v>
      </c>
      <c r="J346" t="s">
        <v>525</v>
      </c>
      <c r="K346">
        <v>12.48</v>
      </c>
      <c r="L346">
        <v>0.16</v>
      </c>
      <c r="M346">
        <v>454496</v>
      </c>
      <c r="N346">
        <v>390</v>
      </c>
      <c r="O346">
        <v>2</v>
      </c>
      <c r="P346">
        <v>3</v>
      </c>
      <c r="Q346">
        <v>1</v>
      </c>
      <c r="R346">
        <v>5</v>
      </c>
      <c r="S346" t="s">
        <v>242</v>
      </c>
      <c r="T346">
        <v>12.48</v>
      </c>
      <c r="U346">
        <v>741</v>
      </c>
    </row>
    <row r="347" spans="2:21" x14ac:dyDescent="0.3">
      <c r="B347" t="s">
        <v>535</v>
      </c>
      <c r="C347">
        <v>1893733</v>
      </c>
      <c r="D347">
        <v>874</v>
      </c>
      <c r="E347">
        <v>5473</v>
      </c>
      <c r="F347">
        <v>7550</v>
      </c>
      <c r="G347">
        <v>102</v>
      </c>
      <c r="H347" t="s">
        <v>1</v>
      </c>
      <c r="I347" t="s">
        <v>530</v>
      </c>
      <c r="J347" t="s">
        <v>525</v>
      </c>
      <c r="K347">
        <v>14.17</v>
      </c>
      <c r="L347">
        <v>0.16</v>
      </c>
      <c r="M347">
        <v>454496</v>
      </c>
      <c r="N347">
        <v>390</v>
      </c>
      <c r="O347">
        <v>2</v>
      </c>
      <c r="P347">
        <v>3</v>
      </c>
      <c r="Q347">
        <v>1</v>
      </c>
      <c r="R347">
        <v>5</v>
      </c>
      <c r="S347" t="s">
        <v>538</v>
      </c>
      <c r="T347">
        <v>14.17</v>
      </c>
      <c r="U347">
        <v>874</v>
      </c>
    </row>
    <row r="348" spans="2:21" x14ac:dyDescent="0.3">
      <c r="B348" t="s">
        <v>535</v>
      </c>
      <c r="C348">
        <v>1893733</v>
      </c>
      <c r="D348">
        <v>772</v>
      </c>
      <c r="E348">
        <v>5473</v>
      </c>
      <c r="F348">
        <v>7550</v>
      </c>
      <c r="G348">
        <v>102</v>
      </c>
      <c r="H348" t="s">
        <v>1</v>
      </c>
      <c r="I348" t="s">
        <v>530</v>
      </c>
      <c r="J348" t="s">
        <v>525</v>
      </c>
      <c r="K348">
        <v>12.22</v>
      </c>
      <c r="L348">
        <v>0.16</v>
      </c>
      <c r="M348">
        <v>454496</v>
      </c>
      <c r="N348">
        <v>390</v>
      </c>
      <c r="O348">
        <v>2</v>
      </c>
      <c r="P348">
        <v>3</v>
      </c>
      <c r="Q348">
        <v>1</v>
      </c>
      <c r="R348">
        <v>5</v>
      </c>
      <c r="S348" t="s">
        <v>238</v>
      </c>
      <c r="T348">
        <v>12.22</v>
      </c>
      <c r="U348">
        <v>772</v>
      </c>
    </row>
    <row r="349" spans="2:21" x14ac:dyDescent="0.3">
      <c r="B349" t="s">
        <v>535</v>
      </c>
      <c r="C349">
        <v>1893733</v>
      </c>
      <c r="D349">
        <v>733</v>
      </c>
      <c r="E349">
        <v>5473</v>
      </c>
      <c r="F349">
        <v>7550</v>
      </c>
      <c r="G349">
        <v>102</v>
      </c>
      <c r="H349" t="s">
        <v>1</v>
      </c>
      <c r="I349" t="s">
        <v>530</v>
      </c>
      <c r="J349" t="s">
        <v>525</v>
      </c>
      <c r="K349">
        <v>12.09</v>
      </c>
      <c r="L349">
        <v>0.16</v>
      </c>
      <c r="M349">
        <v>454496</v>
      </c>
      <c r="N349">
        <v>390</v>
      </c>
      <c r="O349">
        <v>2</v>
      </c>
      <c r="P349">
        <v>3</v>
      </c>
      <c r="Q349">
        <v>1</v>
      </c>
      <c r="R349">
        <v>5</v>
      </c>
      <c r="S349" t="s">
        <v>1461</v>
      </c>
      <c r="T349">
        <v>12.09</v>
      </c>
      <c r="U349">
        <v>733</v>
      </c>
    </row>
    <row r="350" spans="2:21" x14ac:dyDescent="0.3">
      <c r="B350" t="s">
        <v>535</v>
      </c>
      <c r="C350">
        <v>1893733</v>
      </c>
      <c r="D350">
        <v>858</v>
      </c>
      <c r="E350">
        <v>5473</v>
      </c>
      <c r="F350">
        <v>7550</v>
      </c>
      <c r="G350">
        <v>102</v>
      </c>
      <c r="H350" t="s">
        <v>1</v>
      </c>
      <c r="I350" t="s">
        <v>530</v>
      </c>
      <c r="J350" t="s">
        <v>525</v>
      </c>
      <c r="K350">
        <v>13.39</v>
      </c>
      <c r="L350">
        <v>0.16</v>
      </c>
      <c r="M350">
        <v>454496</v>
      </c>
      <c r="N350">
        <v>390</v>
      </c>
      <c r="O350">
        <v>2</v>
      </c>
      <c r="P350">
        <v>3</v>
      </c>
      <c r="Q350">
        <v>1</v>
      </c>
      <c r="R350">
        <v>5</v>
      </c>
      <c r="S350" t="s">
        <v>1462</v>
      </c>
      <c r="T350">
        <v>13.39</v>
      </c>
      <c r="U350">
        <v>858</v>
      </c>
    </row>
    <row r="351" spans="2:21" x14ac:dyDescent="0.3">
      <c r="B351" t="s">
        <v>535</v>
      </c>
      <c r="C351">
        <v>1893733</v>
      </c>
      <c r="D351">
        <v>757</v>
      </c>
      <c r="E351">
        <v>5473</v>
      </c>
      <c r="F351">
        <v>7550</v>
      </c>
      <c r="G351">
        <v>102</v>
      </c>
      <c r="H351" t="s">
        <v>1</v>
      </c>
      <c r="I351" t="s">
        <v>530</v>
      </c>
      <c r="J351" t="s">
        <v>525</v>
      </c>
      <c r="K351">
        <v>11.83</v>
      </c>
      <c r="L351">
        <v>0.16</v>
      </c>
      <c r="M351">
        <v>454496</v>
      </c>
      <c r="N351">
        <v>390</v>
      </c>
      <c r="O351">
        <v>2</v>
      </c>
      <c r="P351">
        <v>3</v>
      </c>
      <c r="Q351">
        <v>1</v>
      </c>
      <c r="R351">
        <v>5</v>
      </c>
      <c r="S351" t="s">
        <v>536</v>
      </c>
      <c r="T351">
        <v>11.83</v>
      </c>
      <c r="U351">
        <v>757</v>
      </c>
    </row>
    <row r="352" spans="2:21" x14ac:dyDescent="0.3">
      <c r="B352" t="s">
        <v>537</v>
      </c>
      <c r="C352">
        <v>2217362</v>
      </c>
      <c r="D352">
        <v>958</v>
      </c>
      <c r="E352">
        <v>4170</v>
      </c>
      <c r="F352">
        <v>7550</v>
      </c>
      <c r="G352">
        <v>130</v>
      </c>
      <c r="H352" t="s">
        <v>1</v>
      </c>
      <c r="I352" t="s">
        <v>530</v>
      </c>
      <c r="J352" t="s">
        <v>525</v>
      </c>
      <c r="K352">
        <v>13.08</v>
      </c>
      <c r="L352">
        <v>0.15</v>
      </c>
      <c r="M352">
        <v>598688</v>
      </c>
      <c r="N352">
        <v>350</v>
      </c>
      <c r="O352">
        <v>2</v>
      </c>
      <c r="P352">
        <v>4</v>
      </c>
      <c r="Q352">
        <v>2</v>
      </c>
      <c r="R352">
        <v>7</v>
      </c>
      <c r="S352" t="s">
        <v>538</v>
      </c>
      <c r="T352">
        <v>13.08</v>
      </c>
      <c r="U352">
        <v>958</v>
      </c>
    </row>
    <row r="353" spans="2:21" x14ac:dyDescent="0.3">
      <c r="B353" t="s">
        <v>539</v>
      </c>
      <c r="C353">
        <v>2238611</v>
      </c>
      <c r="D353">
        <v>761</v>
      </c>
      <c r="E353">
        <v>3815</v>
      </c>
      <c r="F353">
        <v>6450</v>
      </c>
      <c r="G353">
        <v>134</v>
      </c>
      <c r="H353" t="s">
        <v>1</v>
      </c>
      <c r="I353" t="s">
        <v>540</v>
      </c>
      <c r="J353" t="s">
        <v>525</v>
      </c>
      <c r="K353">
        <v>8.64</v>
      </c>
      <c r="L353">
        <v>0.11</v>
      </c>
      <c r="M353">
        <v>235054</v>
      </c>
      <c r="N353">
        <v>500</v>
      </c>
      <c r="O353">
        <v>2</v>
      </c>
      <c r="P353">
        <v>3</v>
      </c>
      <c r="Q353">
        <v>1</v>
      </c>
      <c r="R353">
        <v>3</v>
      </c>
      <c r="S353" t="s">
        <v>1460</v>
      </c>
      <c r="T353">
        <v>8.64</v>
      </c>
      <c r="U353">
        <v>761</v>
      </c>
    </row>
    <row r="354" spans="2:21" x14ac:dyDescent="0.3">
      <c r="B354" t="s">
        <v>539</v>
      </c>
      <c r="C354">
        <v>2238611</v>
      </c>
      <c r="D354">
        <v>761</v>
      </c>
      <c r="E354">
        <v>3815</v>
      </c>
      <c r="F354">
        <v>6450</v>
      </c>
      <c r="G354">
        <v>134</v>
      </c>
      <c r="H354" t="s">
        <v>1</v>
      </c>
      <c r="I354" t="s">
        <v>540</v>
      </c>
      <c r="J354" t="s">
        <v>525</v>
      </c>
      <c r="K354">
        <v>8.4600000000000009</v>
      </c>
      <c r="L354">
        <v>0.11</v>
      </c>
      <c r="M354">
        <v>235054</v>
      </c>
      <c r="N354">
        <v>500</v>
      </c>
      <c r="O354">
        <v>2</v>
      </c>
      <c r="P354">
        <v>3</v>
      </c>
      <c r="Q354">
        <v>1</v>
      </c>
      <c r="R354">
        <v>3</v>
      </c>
      <c r="S354" t="s">
        <v>541</v>
      </c>
      <c r="T354">
        <v>8.4600000000000009</v>
      </c>
      <c r="U354">
        <v>761</v>
      </c>
    </row>
    <row r="355" spans="2:21" x14ac:dyDescent="0.3">
      <c r="B355" t="s">
        <v>542</v>
      </c>
      <c r="C355">
        <v>2460985</v>
      </c>
      <c r="D355">
        <v>762</v>
      </c>
      <c r="E355">
        <v>5648</v>
      </c>
      <c r="F355">
        <v>7550</v>
      </c>
      <c r="G355">
        <v>110</v>
      </c>
      <c r="H355" t="s">
        <v>1</v>
      </c>
      <c r="I355" t="s">
        <v>530</v>
      </c>
      <c r="J355" t="s">
        <v>525</v>
      </c>
      <c r="K355">
        <v>11.4</v>
      </c>
      <c r="L355">
        <v>0.15</v>
      </c>
      <c r="M355">
        <v>258404</v>
      </c>
      <c r="N355">
        <v>480</v>
      </c>
      <c r="O355">
        <v>2</v>
      </c>
      <c r="P355">
        <v>3</v>
      </c>
      <c r="Q355">
        <v>1</v>
      </c>
      <c r="R355">
        <v>4</v>
      </c>
      <c r="S355" t="s">
        <v>543</v>
      </c>
      <c r="T355">
        <v>11.4</v>
      </c>
      <c r="U355">
        <v>762</v>
      </c>
    </row>
    <row r="356" spans="2:21" x14ac:dyDescent="0.3">
      <c r="B356" t="s">
        <v>544</v>
      </c>
      <c r="C356">
        <v>2464401</v>
      </c>
      <c r="D356">
        <v>795</v>
      </c>
      <c r="E356">
        <v>4707</v>
      </c>
      <c r="F356">
        <v>7550</v>
      </c>
      <c r="G356">
        <v>128</v>
      </c>
      <c r="H356" t="s">
        <v>1</v>
      </c>
      <c r="I356" t="s">
        <v>530</v>
      </c>
      <c r="J356" t="s">
        <v>525</v>
      </c>
      <c r="K356">
        <v>12</v>
      </c>
      <c r="L356">
        <v>0.15</v>
      </c>
      <c r="M356">
        <v>431270</v>
      </c>
      <c r="N356">
        <v>360</v>
      </c>
      <c r="O356">
        <v>2</v>
      </c>
      <c r="P356">
        <v>4</v>
      </c>
      <c r="Q356">
        <v>2</v>
      </c>
      <c r="R356">
        <v>6</v>
      </c>
      <c r="S356" t="s">
        <v>545</v>
      </c>
      <c r="T356">
        <v>12</v>
      </c>
      <c r="U356">
        <v>795</v>
      </c>
    </row>
    <row r="357" spans="2:21" x14ac:dyDescent="0.3">
      <c r="B357" t="s">
        <v>546</v>
      </c>
      <c r="C357">
        <v>3118288</v>
      </c>
      <c r="D357">
        <v>831</v>
      </c>
      <c r="E357">
        <v>5490</v>
      </c>
      <c r="F357">
        <v>7550</v>
      </c>
      <c r="G357">
        <v>120</v>
      </c>
      <c r="H357" t="s">
        <v>1</v>
      </c>
      <c r="I357" t="s">
        <v>530</v>
      </c>
      <c r="J357" t="s">
        <v>525</v>
      </c>
      <c r="K357">
        <v>11.11</v>
      </c>
      <c r="L357">
        <v>0.14000000000000001</v>
      </c>
      <c r="M357">
        <v>343012</v>
      </c>
      <c r="N357">
        <v>480</v>
      </c>
      <c r="O357">
        <v>2</v>
      </c>
      <c r="P357">
        <v>2</v>
      </c>
      <c r="Q357">
        <v>2</v>
      </c>
      <c r="R357">
        <v>3</v>
      </c>
      <c r="S357" t="s">
        <v>547</v>
      </c>
      <c r="T357">
        <v>11.11</v>
      </c>
      <c r="U357">
        <v>831</v>
      </c>
    </row>
    <row r="358" spans="2:21" x14ac:dyDescent="0.3">
      <c r="B358" t="s">
        <v>548</v>
      </c>
      <c r="C358">
        <v>3282313</v>
      </c>
      <c r="D358">
        <v>733</v>
      </c>
      <c r="E358">
        <v>4010</v>
      </c>
      <c r="F358">
        <v>7550</v>
      </c>
      <c r="G358">
        <v>159</v>
      </c>
      <c r="H358" t="s">
        <v>1</v>
      </c>
      <c r="I358" t="s">
        <v>530</v>
      </c>
      <c r="J358" t="s">
        <v>525</v>
      </c>
      <c r="K358">
        <v>14</v>
      </c>
      <c r="L358">
        <v>0.18</v>
      </c>
      <c r="M358">
        <v>541582</v>
      </c>
      <c r="N358">
        <v>330</v>
      </c>
      <c r="O358">
        <v>2</v>
      </c>
      <c r="P358">
        <v>4</v>
      </c>
      <c r="Q358">
        <v>2</v>
      </c>
      <c r="R358">
        <v>5</v>
      </c>
      <c r="S358" t="s">
        <v>549</v>
      </c>
      <c r="T358">
        <v>14</v>
      </c>
      <c r="U358">
        <v>733</v>
      </c>
    </row>
    <row r="359" spans="2:21" x14ac:dyDescent="0.3">
      <c r="B359" t="s">
        <v>550</v>
      </c>
      <c r="C359">
        <v>4085576</v>
      </c>
      <c r="D359">
        <v>762</v>
      </c>
      <c r="E359">
        <v>6230</v>
      </c>
      <c r="F359">
        <v>7550</v>
      </c>
      <c r="G359">
        <v>149</v>
      </c>
      <c r="H359" t="s">
        <v>1</v>
      </c>
      <c r="I359" t="s">
        <v>530</v>
      </c>
      <c r="J359" t="s">
        <v>525</v>
      </c>
      <c r="K359">
        <v>10.45</v>
      </c>
      <c r="L359">
        <v>0.14000000000000001</v>
      </c>
      <c r="M359">
        <v>428986</v>
      </c>
      <c r="N359">
        <v>500</v>
      </c>
      <c r="O359">
        <v>2</v>
      </c>
      <c r="P359">
        <v>4</v>
      </c>
      <c r="Q359">
        <v>2</v>
      </c>
      <c r="R359">
        <v>3</v>
      </c>
      <c r="S359" t="s">
        <v>543</v>
      </c>
      <c r="T359">
        <v>10.45</v>
      </c>
      <c r="U359">
        <v>762</v>
      </c>
    </row>
    <row r="360" spans="2:21" x14ac:dyDescent="0.3">
      <c r="B360" t="s">
        <v>551</v>
      </c>
      <c r="C360">
        <v>4169974</v>
      </c>
      <c r="D360">
        <v>1006</v>
      </c>
      <c r="E360">
        <v>9913</v>
      </c>
      <c r="F360">
        <v>6450</v>
      </c>
      <c r="G360">
        <v>144</v>
      </c>
      <c r="H360" t="s">
        <v>1</v>
      </c>
      <c r="I360" t="s">
        <v>552</v>
      </c>
      <c r="J360" t="s">
        <v>525</v>
      </c>
      <c r="K360">
        <v>18.36</v>
      </c>
      <c r="L360">
        <v>0.22</v>
      </c>
      <c r="M360">
        <v>1355242</v>
      </c>
      <c r="N360">
        <v>360</v>
      </c>
      <c r="O360">
        <v>2</v>
      </c>
      <c r="P360">
        <v>4</v>
      </c>
      <c r="Q360">
        <v>2</v>
      </c>
      <c r="R360">
        <v>6</v>
      </c>
      <c r="S360" t="s">
        <v>553</v>
      </c>
      <c r="T360">
        <v>18.36</v>
      </c>
      <c r="U360">
        <v>1006</v>
      </c>
    </row>
    <row r="361" spans="2:21" x14ac:dyDescent="0.3">
      <c r="B361" t="s">
        <v>554</v>
      </c>
      <c r="C361">
        <v>4407858</v>
      </c>
      <c r="D361">
        <v>725</v>
      </c>
      <c r="E361">
        <v>7000</v>
      </c>
      <c r="F361">
        <v>7550</v>
      </c>
      <c r="G361">
        <v>184</v>
      </c>
      <c r="H361" t="s">
        <v>1</v>
      </c>
      <c r="I361" t="s">
        <v>530</v>
      </c>
      <c r="J361" t="s">
        <v>525</v>
      </c>
      <c r="K361">
        <v>9.4</v>
      </c>
      <c r="L361">
        <v>0.12</v>
      </c>
      <c r="M361">
        <v>462826</v>
      </c>
      <c r="N361">
        <v>470</v>
      </c>
      <c r="O361">
        <v>2</v>
      </c>
      <c r="P361">
        <v>4</v>
      </c>
      <c r="Q361">
        <v>2</v>
      </c>
      <c r="R361">
        <v>2</v>
      </c>
      <c r="S361" t="s">
        <v>555</v>
      </c>
      <c r="T361">
        <v>9.4</v>
      </c>
      <c r="U361">
        <v>725</v>
      </c>
    </row>
    <row r="362" spans="2:21" x14ac:dyDescent="0.3">
      <c r="B362" t="s">
        <v>556</v>
      </c>
      <c r="C362">
        <v>4883110</v>
      </c>
      <c r="D362">
        <v>972</v>
      </c>
      <c r="E362">
        <v>4450</v>
      </c>
      <c r="F362">
        <v>6450</v>
      </c>
      <c r="G362">
        <v>189</v>
      </c>
      <c r="H362" t="s">
        <v>1</v>
      </c>
      <c r="I362" t="s">
        <v>557</v>
      </c>
      <c r="J362" t="s">
        <v>525</v>
      </c>
      <c r="K362">
        <v>15.15</v>
      </c>
      <c r="L362">
        <v>0.19</v>
      </c>
      <c r="M362">
        <v>1342856</v>
      </c>
      <c r="N362">
        <v>340</v>
      </c>
      <c r="O362">
        <v>3</v>
      </c>
      <c r="P362">
        <v>8</v>
      </c>
      <c r="Q362">
        <v>2</v>
      </c>
      <c r="R362">
        <v>5</v>
      </c>
      <c r="S362" t="s">
        <v>558</v>
      </c>
      <c r="T362">
        <v>15.15</v>
      </c>
      <c r="U362">
        <v>972</v>
      </c>
    </row>
    <row r="363" spans="2:21" x14ac:dyDescent="0.3">
      <c r="B363" t="s">
        <v>559</v>
      </c>
      <c r="C363">
        <v>5535200</v>
      </c>
      <c r="D363">
        <v>836</v>
      </c>
      <c r="E363">
        <v>3815</v>
      </c>
      <c r="F363">
        <v>7550</v>
      </c>
      <c r="G363">
        <v>177</v>
      </c>
      <c r="H363" t="s">
        <v>1</v>
      </c>
      <c r="I363" t="s">
        <v>530</v>
      </c>
      <c r="J363" t="s">
        <v>525</v>
      </c>
      <c r="K363">
        <v>10.1</v>
      </c>
      <c r="L363">
        <v>0.12</v>
      </c>
      <c r="M363">
        <v>387464</v>
      </c>
      <c r="N363">
        <v>470</v>
      </c>
      <c r="O363">
        <v>2</v>
      </c>
      <c r="P363">
        <v>4</v>
      </c>
      <c r="Q363">
        <v>2</v>
      </c>
      <c r="R363">
        <v>2</v>
      </c>
      <c r="S363" t="s">
        <v>547</v>
      </c>
      <c r="T363">
        <v>10.1</v>
      </c>
      <c r="U363">
        <v>836</v>
      </c>
    </row>
    <row r="364" spans="2:21" x14ac:dyDescent="0.3">
      <c r="B364" t="s">
        <v>560</v>
      </c>
      <c r="C364">
        <v>5656525</v>
      </c>
      <c r="D364">
        <v>770</v>
      </c>
      <c r="E364">
        <v>10200</v>
      </c>
      <c r="F364">
        <v>7550</v>
      </c>
      <c r="G364">
        <v>126</v>
      </c>
      <c r="H364" t="s">
        <v>1</v>
      </c>
      <c r="I364" t="s">
        <v>530</v>
      </c>
      <c r="J364" t="s">
        <v>525</v>
      </c>
      <c r="K364">
        <v>10.78</v>
      </c>
      <c r="L364">
        <v>0.14000000000000001</v>
      </c>
      <c r="M364">
        <v>339392</v>
      </c>
      <c r="N364">
        <v>460</v>
      </c>
      <c r="O364">
        <v>2</v>
      </c>
      <c r="P364">
        <v>2</v>
      </c>
      <c r="Q364">
        <v>2</v>
      </c>
      <c r="R364">
        <v>3</v>
      </c>
      <c r="S364" t="s">
        <v>561</v>
      </c>
      <c r="T364">
        <v>10.78</v>
      </c>
      <c r="U364">
        <v>770</v>
      </c>
    </row>
    <row r="365" spans="2:21" x14ac:dyDescent="0.3">
      <c r="B365" t="s">
        <v>562</v>
      </c>
      <c r="C365">
        <v>7002640</v>
      </c>
      <c r="D365">
        <v>842</v>
      </c>
      <c r="E365">
        <v>6421</v>
      </c>
      <c r="F365">
        <v>7800</v>
      </c>
      <c r="G365">
        <v>243</v>
      </c>
      <c r="H365" t="s">
        <v>1</v>
      </c>
      <c r="I365" t="s">
        <v>563</v>
      </c>
      <c r="J365" t="s">
        <v>525</v>
      </c>
      <c r="K365">
        <v>15.81</v>
      </c>
      <c r="L365">
        <v>0.21</v>
      </c>
      <c r="M365">
        <v>735278</v>
      </c>
      <c r="N365">
        <v>470</v>
      </c>
      <c r="O365">
        <v>2</v>
      </c>
      <c r="P365">
        <v>9</v>
      </c>
      <c r="Q365">
        <v>2</v>
      </c>
      <c r="R365">
        <v>5</v>
      </c>
      <c r="S365" t="s">
        <v>1528</v>
      </c>
      <c r="T365">
        <v>15.81</v>
      </c>
      <c r="U365">
        <v>842</v>
      </c>
    </row>
    <row r="366" spans="2:21" x14ac:dyDescent="0.3">
      <c r="B366" t="s">
        <v>562</v>
      </c>
      <c r="C366">
        <v>7002640</v>
      </c>
      <c r="D366">
        <v>774</v>
      </c>
      <c r="E366">
        <v>6421</v>
      </c>
      <c r="F366">
        <v>7800</v>
      </c>
      <c r="G366">
        <v>243</v>
      </c>
      <c r="H366" t="s">
        <v>1</v>
      </c>
      <c r="I366" t="s">
        <v>563</v>
      </c>
      <c r="J366" t="s">
        <v>525</v>
      </c>
      <c r="K366">
        <v>15.3</v>
      </c>
      <c r="L366">
        <v>0.21</v>
      </c>
      <c r="M366">
        <v>735278</v>
      </c>
      <c r="N366">
        <v>470</v>
      </c>
      <c r="O366">
        <v>2</v>
      </c>
      <c r="P366">
        <v>9</v>
      </c>
      <c r="Q366">
        <v>2</v>
      </c>
      <c r="R366">
        <v>5</v>
      </c>
      <c r="S366" t="s">
        <v>1527</v>
      </c>
      <c r="T366">
        <v>15.3</v>
      </c>
      <c r="U366">
        <v>774</v>
      </c>
    </row>
    <row r="367" spans="2:21" x14ac:dyDescent="0.3">
      <c r="B367" t="s">
        <v>562</v>
      </c>
      <c r="C367">
        <v>7002640</v>
      </c>
      <c r="D367">
        <v>867</v>
      </c>
      <c r="E367">
        <v>6421</v>
      </c>
      <c r="F367">
        <v>7800</v>
      </c>
      <c r="G367">
        <v>243</v>
      </c>
      <c r="H367" t="s">
        <v>1</v>
      </c>
      <c r="I367" t="s">
        <v>563</v>
      </c>
      <c r="J367" t="s">
        <v>525</v>
      </c>
      <c r="K367">
        <v>18.36</v>
      </c>
      <c r="L367">
        <v>0.21</v>
      </c>
      <c r="M367">
        <v>735278</v>
      </c>
      <c r="N367">
        <v>470</v>
      </c>
      <c r="O367">
        <v>2</v>
      </c>
      <c r="P367">
        <v>9</v>
      </c>
      <c r="Q367">
        <v>2</v>
      </c>
      <c r="R367">
        <v>5</v>
      </c>
      <c r="S367" t="s">
        <v>1529</v>
      </c>
      <c r="T367">
        <v>18.36</v>
      </c>
      <c r="U367">
        <v>867</v>
      </c>
    </row>
    <row r="368" spans="2:21" x14ac:dyDescent="0.3">
      <c r="B368" t="s">
        <v>562</v>
      </c>
      <c r="C368">
        <v>7002640</v>
      </c>
      <c r="D368">
        <v>799</v>
      </c>
      <c r="E368">
        <v>6421</v>
      </c>
      <c r="F368">
        <v>7800</v>
      </c>
      <c r="G368">
        <v>243</v>
      </c>
      <c r="H368" t="s">
        <v>1</v>
      </c>
      <c r="I368" t="s">
        <v>563</v>
      </c>
      <c r="J368" t="s">
        <v>525</v>
      </c>
      <c r="K368">
        <v>17</v>
      </c>
      <c r="L368">
        <v>0.21</v>
      </c>
      <c r="M368">
        <v>735278</v>
      </c>
      <c r="N368">
        <v>470</v>
      </c>
      <c r="O368">
        <v>2</v>
      </c>
      <c r="P368">
        <v>9</v>
      </c>
      <c r="Q368">
        <v>2</v>
      </c>
      <c r="R368">
        <v>5</v>
      </c>
      <c r="S368" t="s">
        <v>564</v>
      </c>
      <c r="T368">
        <v>17</v>
      </c>
      <c r="U368">
        <v>799</v>
      </c>
    </row>
    <row r="369" spans="2:21" x14ac:dyDescent="0.3">
      <c r="B369" t="s">
        <v>565</v>
      </c>
      <c r="C369">
        <v>7882711</v>
      </c>
      <c r="D369">
        <v>1013</v>
      </c>
      <c r="E369">
        <v>7300</v>
      </c>
      <c r="F369">
        <v>7800</v>
      </c>
      <c r="G369">
        <v>224</v>
      </c>
      <c r="H369" t="s">
        <v>1</v>
      </c>
      <c r="I369" t="s">
        <v>566</v>
      </c>
      <c r="J369" t="s">
        <v>525</v>
      </c>
      <c r="K369">
        <v>18.190000000000001</v>
      </c>
      <c r="L369">
        <v>0.21</v>
      </c>
      <c r="M369">
        <v>1615956</v>
      </c>
      <c r="N369">
        <v>320</v>
      </c>
      <c r="O369">
        <v>2</v>
      </c>
      <c r="P369">
        <v>7</v>
      </c>
      <c r="Q369">
        <v>2</v>
      </c>
      <c r="R369">
        <v>4</v>
      </c>
      <c r="S369" t="s">
        <v>1504</v>
      </c>
      <c r="T369">
        <v>18.190000000000001</v>
      </c>
      <c r="U369">
        <v>1013</v>
      </c>
    </row>
    <row r="370" spans="2:21" x14ac:dyDescent="0.3">
      <c r="B370" t="s">
        <v>565</v>
      </c>
      <c r="C370">
        <v>7882711</v>
      </c>
      <c r="D370">
        <v>931</v>
      </c>
      <c r="E370">
        <v>7300</v>
      </c>
      <c r="F370">
        <v>7800</v>
      </c>
      <c r="G370">
        <v>224</v>
      </c>
      <c r="H370" t="s">
        <v>1</v>
      </c>
      <c r="I370" t="s">
        <v>566</v>
      </c>
      <c r="J370" t="s">
        <v>525</v>
      </c>
      <c r="K370">
        <v>17.68</v>
      </c>
      <c r="L370">
        <v>0.21</v>
      </c>
      <c r="M370">
        <v>1615956</v>
      </c>
      <c r="N370">
        <v>320</v>
      </c>
      <c r="O370">
        <v>2</v>
      </c>
      <c r="P370">
        <v>7</v>
      </c>
      <c r="Q370">
        <v>2</v>
      </c>
      <c r="R370">
        <v>4</v>
      </c>
      <c r="S370" t="s">
        <v>1555</v>
      </c>
      <c r="T370">
        <v>17.68</v>
      </c>
      <c r="U370">
        <v>931</v>
      </c>
    </row>
    <row r="371" spans="2:21" x14ac:dyDescent="0.3">
      <c r="B371" t="s">
        <v>565</v>
      </c>
      <c r="C371">
        <v>7882711</v>
      </c>
      <c r="D371">
        <v>895</v>
      </c>
      <c r="E371">
        <v>7300</v>
      </c>
      <c r="F371">
        <v>7800</v>
      </c>
      <c r="G371">
        <v>224</v>
      </c>
      <c r="H371" t="s">
        <v>1</v>
      </c>
      <c r="I371" t="s">
        <v>566</v>
      </c>
      <c r="J371" t="s">
        <v>525</v>
      </c>
      <c r="K371">
        <v>15.81</v>
      </c>
      <c r="L371">
        <v>0.21</v>
      </c>
      <c r="M371">
        <v>1615956</v>
      </c>
      <c r="N371">
        <v>320</v>
      </c>
      <c r="O371">
        <v>2</v>
      </c>
      <c r="P371">
        <v>7</v>
      </c>
      <c r="Q371">
        <v>2</v>
      </c>
      <c r="R371">
        <v>4</v>
      </c>
      <c r="S371" t="s">
        <v>1502</v>
      </c>
      <c r="T371">
        <v>15.81</v>
      </c>
      <c r="U371">
        <v>895</v>
      </c>
    </row>
    <row r="372" spans="2:21" x14ac:dyDescent="0.3">
      <c r="B372" t="s">
        <v>565</v>
      </c>
      <c r="C372">
        <v>7882711</v>
      </c>
      <c r="D372">
        <v>950</v>
      </c>
      <c r="E372">
        <v>7300</v>
      </c>
      <c r="F372">
        <v>7800</v>
      </c>
      <c r="G372">
        <v>224</v>
      </c>
      <c r="H372" t="s">
        <v>1</v>
      </c>
      <c r="I372" t="s">
        <v>566</v>
      </c>
      <c r="J372" t="s">
        <v>525</v>
      </c>
      <c r="K372">
        <v>17.850000000000001</v>
      </c>
      <c r="L372">
        <v>0.21</v>
      </c>
      <c r="M372">
        <v>1615956</v>
      </c>
      <c r="N372">
        <v>320</v>
      </c>
      <c r="O372">
        <v>2</v>
      </c>
      <c r="P372">
        <v>7</v>
      </c>
      <c r="Q372">
        <v>2</v>
      </c>
      <c r="R372">
        <v>4</v>
      </c>
      <c r="S372" t="s">
        <v>567</v>
      </c>
      <c r="T372">
        <v>17.850000000000001</v>
      </c>
      <c r="U372">
        <v>950</v>
      </c>
    </row>
    <row r="373" spans="2:21" x14ac:dyDescent="0.3">
      <c r="B373" t="s">
        <v>568</v>
      </c>
      <c r="C373">
        <v>9225912</v>
      </c>
      <c r="D373">
        <v>831</v>
      </c>
      <c r="E373">
        <v>5925</v>
      </c>
      <c r="F373">
        <v>7550</v>
      </c>
      <c r="G373">
        <v>215</v>
      </c>
      <c r="H373" t="s">
        <v>1</v>
      </c>
      <c r="I373" t="s">
        <v>530</v>
      </c>
      <c r="J373" t="s">
        <v>525</v>
      </c>
      <c r="K373">
        <v>11.11</v>
      </c>
      <c r="L373">
        <v>0.14000000000000001</v>
      </c>
      <c r="M373">
        <v>1014850</v>
      </c>
      <c r="N373">
        <v>500</v>
      </c>
      <c r="O373">
        <v>2</v>
      </c>
      <c r="P373">
        <v>5</v>
      </c>
      <c r="Q373">
        <v>2</v>
      </c>
      <c r="R373">
        <v>2</v>
      </c>
      <c r="S373" t="s">
        <v>547</v>
      </c>
      <c r="T373">
        <v>11.11</v>
      </c>
      <c r="U373">
        <v>831</v>
      </c>
    </row>
    <row r="374" spans="2:21" x14ac:dyDescent="0.3">
      <c r="B374" t="s">
        <v>569</v>
      </c>
      <c r="C374">
        <v>9723701</v>
      </c>
      <c r="D374">
        <v>842</v>
      </c>
      <c r="E374">
        <v>7222</v>
      </c>
      <c r="F374">
        <v>7800</v>
      </c>
      <c r="G374">
        <v>200</v>
      </c>
      <c r="H374" t="s">
        <v>1</v>
      </c>
      <c r="I374" t="s">
        <v>563</v>
      </c>
      <c r="J374" t="s">
        <v>525</v>
      </c>
      <c r="K374">
        <v>11.16</v>
      </c>
      <c r="L374">
        <v>0.15</v>
      </c>
      <c r="M374">
        <v>1798884</v>
      </c>
      <c r="N374">
        <v>370</v>
      </c>
      <c r="O374">
        <v>2</v>
      </c>
      <c r="P374">
        <v>5</v>
      </c>
      <c r="Q374">
        <v>2</v>
      </c>
      <c r="R374">
        <v>3</v>
      </c>
      <c r="S374" t="s">
        <v>1528</v>
      </c>
      <c r="T374">
        <v>11.16</v>
      </c>
      <c r="U374">
        <v>842</v>
      </c>
    </row>
    <row r="375" spans="2:21" x14ac:dyDescent="0.3">
      <c r="B375" t="s">
        <v>569</v>
      </c>
      <c r="C375">
        <v>9723701</v>
      </c>
      <c r="D375">
        <v>774</v>
      </c>
      <c r="E375">
        <v>7222</v>
      </c>
      <c r="F375">
        <v>7800</v>
      </c>
      <c r="G375">
        <v>200</v>
      </c>
      <c r="H375" t="s">
        <v>1</v>
      </c>
      <c r="I375" t="s">
        <v>563</v>
      </c>
      <c r="J375" t="s">
        <v>525</v>
      </c>
      <c r="K375">
        <v>10.8</v>
      </c>
      <c r="L375">
        <v>0.15</v>
      </c>
      <c r="M375">
        <v>1798884</v>
      </c>
      <c r="N375">
        <v>370</v>
      </c>
      <c r="O375">
        <v>2</v>
      </c>
      <c r="P375">
        <v>5</v>
      </c>
      <c r="Q375">
        <v>2</v>
      </c>
      <c r="R375">
        <v>3</v>
      </c>
      <c r="S375" t="s">
        <v>1527</v>
      </c>
      <c r="T375">
        <v>10.8</v>
      </c>
      <c r="U375">
        <v>774</v>
      </c>
    </row>
    <row r="376" spans="2:21" x14ac:dyDescent="0.3">
      <c r="B376" t="s">
        <v>569</v>
      </c>
      <c r="C376">
        <v>9723701</v>
      </c>
      <c r="D376">
        <v>867</v>
      </c>
      <c r="E376">
        <v>7222</v>
      </c>
      <c r="F376">
        <v>7800</v>
      </c>
      <c r="G376">
        <v>200</v>
      </c>
      <c r="H376" t="s">
        <v>1</v>
      </c>
      <c r="I376" t="s">
        <v>563</v>
      </c>
      <c r="J376" t="s">
        <v>525</v>
      </c>
      <c r="K376">
        <v>12.96</v>
      </c>
      <c r="L376">
        <v>0.15</v>
      </c>
      <c r="M376">
        <v>1798884</v>
      </c>
      <c r="N376">
        <v>370</v>
      </c>
      <c r="O376">
        <v>2</v>
      </c>
      <c r="P376">
        <v>5</v>
      </c>
      <c r="Q376">
        <v>2</v>
      </c>
      <c r="R376">
        <v>3</v>
      </c>
      <c r="S376" t="s">
        <v>1529</v>
      </c>
      <c r="T376">
        <v>12.96</v>
      </c>
      <c r="U376">
        <v>867</v>
      </c>
    </row>
    <row r="377" spans="2:21" x14ac:dyDescent="0.3">
      <c r="B377" t="s">
        <v>569</v>
      </c>
      <c r="C377">
        <v>9723701</v>
      </c>
      <c r="D377">
        <v>799</v>
      </c>
      <c r="E377">
        <v>7222</v>
      </c>
      <c r="F377">
        <v>7800</v>
      </c>
      <c r="G377">
        <v>200</v>
      </c>
      <c r="H377" t="s">
        <v>1</v>
      </c>
      <c r="I377" t="s">
        <v>563</v>
      </c>
      <c r="J377" t="s">
        <v>525</v>
      </c>
      <c r="K377">
        <v>12</v>
      </c>
      <c r="L377">
        <v>0.15</v>
      </c>
      <c r="M377">
        <v>1798884</v>
      </c>
      <c r="N377">
        <v>370</v>
      </c>
      <c r="O377">
        <v>2</v>
      </c>
      <c r="P377">
        <v>5</v>
      </c>
      <c r="Q377">
        <v>2</v>
      </c>
      <c r="R377">
        <v>3</v>
      </c>
      <c r="S377" t="s">
        <v>564</v>
      </c>
      <c r="T377">
        <v>12</v>
      </c>
      <c r="U377">
        <v>799</v>
      </c>
    </row>
    <row r="378" spans="2:21" x14ac:dyDescent="0.3">
      <c r="B378" t="s">
        <v>570</v>
      </c>
      <c r="C378">
        <v>14114834</v>
      </c>
      <c r="D378">
        <v>995</v>
      </c>
      <c r="E378">
        <v>12200</v>
      </c>
      <c r="F378">
        <v>7800</v>
      </c>
      <c r="G378">
        <v>224</v>
      </c>
      <c r="H378" t="s">
        <v>1</v>
      </c>
      <c r="I378" t="s">
        <v>566</v>
      </c>
      <c r="J378" t="s">
        <v>525</v>
      </c>
      <c r="K378">
        <v>16.32</v>
      </c>
      <c r="L378">
        <v>0.2</v>
      </c>
      <c r="M378">
        <v>2611244</v>
      </c>
      <c r="N378">
        <v>350</v>
      </c>
      <c r="O378">
        <v>2</v>
      </c>
      <c r="P378">
        <v>7</v>
      </c>
      <c r="Q378">
        <v>2</v>
      </c>
      <c r="R378">
        <v>4</v>
      </c>
      <c r="S378" t="s">
        <v>1525</v>
      </c>
      <c r="T378">
        <v>16.32</v>
      </c>
      <c r="U378">
        <v>995</v>
      </c>
    </row>
    <row r="379" spans="2:21" x14ac:dyDescent="0.3">
      <c r="B379" t="s">
        <v>570</v>
      </c>
      <c r="C379">
        <v>14114834</v>
      </c>
      <c r="D379">
        <v>977</v>
      </c>
      <c r="E379">
        <v>12200</v>
      </c>
      <c r="F379">
        <v>7800</v>
      </c>
      <c r="G379">
        <v>224</v>
      </c>
      <c r="H379" t="s">
        <v>1</v>
      </c>
      <c r="I379" t="s">
        <v>566</v>
      </c>
      <c r="J379" t="s">
        <v>525</v>
      </c>
      <c r="K379">
        <v>17.600000000000001</v>
      </c>
      <c r="L379">
        <v>0.2</v>
      </c>
      <c r="M379">
        <v>2611244</v>
      </c>
      <c r="N379">
        <v>350</v>
      </c>
      <c r="O379">
        <v>2</v>
      </c>
      <c r="P379">
        <v>7</v>
      </c>
      <c r="Q379">
        <v>2</v>
      </c>
      <c r="R379">
        <v>4</v>
      </c>
      <c r="S379" t="s">
        <v>571</v>
      </c>
      <c r="T379">
        <v>17.600000000000001</v>
      </c>
      <c r="U379">
        <v>977</v>
      </c>
    </row>
    <row r="380" spans="2:21" x14ac:dyDescent="0.3">
      <c r="B380" t="s">
        <v>572</v>
      </c>
      <c r="C380">
        <v>17346513</v>
      </c>
      <c r="D380">
        <v>881</v>
      </c>
      <c r="E380">
        <v>6850</v>
      </c>
      <c r="F380">
        <v>7300</v>
      </c>
      <c r="G380">
        <v>160</v>
      </c>
      <c r="H380" t="s">
        <v>1</v>
      </c>
      <c r="I380" t="s">
        <v>573</v>
      </c>
      <c r="J380" t="s">
        <v>525</v>
      </c>
      <c r="K380">
        <v>7.21</v>
      </c>
      <c r="L380">
        <v>0.09</v>
      </c>
      <c r="M380">
        <v>693860</v>
      </c>
      <c r="N380">
        <v>550</v>
      </c>
      <c r="O380">
        <v>2</v>
      </c>
      <c r="P380">
        <v>3</v>
      </c>
      <c r="Q380">
        <v>2</v>
      </c>
      <c r="R380">
        <v>2</v>
      </c>
      <c r="S380" t="s">
        <v>574</v>
      </c>
      <c r="T380">
        <v>7.21</v>
      </c>
      <c r="U380">
        <v>881</v>
      </c>
    </row>
    <row r="381" spans="2:21" x14ac:dyDescent="0.3">
      <c r="B381" t="s">
        <v>575</v>
      </c>
      <c r="C381">
        <v>18011300</v>
      </c>
      <c r="D381">
        <v>881</v>
      </c>
      <c r="E381">
        <v>6500</v>
      </c>
      <c r="F381">
        <v>7500</v>
      </c>
      <c r="G381">
        <v>180</v>
      </c>
      <c r="H381" t="s">
        <v>1</v>
      </c>
      <c r="I381" t="s">
        <v>573</v>
      </c>
      <c r="J381" t="s">
        <v>525</v>
      </c>
      <c r="K381">
        <v>7.21</v>
      </c>
      <c r="L381">
        <v>0.09</v>
      </c>
      <c r="M381">
        <v>720452</v>
      </c>
      <c r="N381">
        <v>520</v>
      </c>
      <c r="O381">
        <v>2</v>
      </c>
      <c r="P381">
        <v>3</v>
      </c>
      <c r="Q381">
        <v>2</v>
      </c>
      <c r="R381">
        <v>2</v>
      </c>
      <c r="S381" t="s">
        <v>574</v>
      </c>
      <c r="T381">
        <v>7.21</v>
      </c>
      <c r="U381">
        <v>881</v>
      </c>
    </row>
    <row r="382" spans="2:21" x14ac:dyDescent="0.3">
      <c r="B382" t="s">
        <v>576</v>
      </c>
      <c r="C382">
        <v>18849600</v>
      </c>
      <c r="D382">
        <v>881</v>
      </c>
      <c r="E382">
        <v>7000</v>
      </c>
      <c r="F382">
        <v>7550</v>
      </c>
      <c r="G382">
        <v>200</v>
      </c>
      <c r="H382" t="s">
        <v>1</v>
      </c>
      <c r="I382" t="s">
        <v>573</v>
      </c>
      <c r="J382" t="s">
        <v>525</v>
      </c>
      <c r="K382">
        <v>7.21</v>
      </c>
      <c r="L382">
        <v>0.09</v>
      </c>
      <c r="M382">
        <v>753984</v>
      </c>
      <c r="N382">
        <v>500</v>
      </c>
      <c r="O382">
        <v>2</v>
      </c>
      <c r="P382">
        <v>4</v>
      </c>
      <c r="Q382">
        <v>2</v>
      </c>
      <c r="R382">
        <v>2</v>
      </c>
      <c r="S382" t="s">
        <v>574</v>
      </c>
      <c r="T382">
        <v>7.21</v>
      </c>
      <c r="U382">
        <v>881</v>
      </c>
    </row>
    <row r="383" spans="2:21" x14ac:dyDescent="0.3">
      <c r="B383" t="s">
        <v>577</v>
      </c>
      <c r="C383">
        <v>19411920</v>
      </c>
      <c r="D383">
        <v>813</v>
      </c>
      <c r="E383">
        <v>14500</v>
      </c>
      <c r="F383">
        <v>9000</v>
      </c>
      <c r="G383">
        <v>250</v>
      </c>
      <c r="H383" t="s">
        <v>1</v>
      </c>
      <c r="I383" t="s">
        <v>578</v>
      </c>
      <c r="J383" t="s">
        <v>525</v>
      </c>
      <c r="K383">
        <v>14.4</v>
      </c>
      <c r="L383">
        <v>0.2</v>
      </c>
      <c r="M383">
        <v>1358834</v>
      </c>
      <c r="N383">
        <v>450</v>
      </c>
      <c r="O383">
        <v>2</v>
      </c>
      <c r="P383">
        <v>8</v>
      </c>
      <c r="Q383">
        <v>2</v>
      </c>
      <c r="R383">
        <v>2</v>
      </c>
      <c r="S383" t="s">
        <v>1508</v>
      </c>
      <c r="T383">
        <v>14.4</v>
      </c>
      <c r="U383">
        <v>813</v>
      </c>
    </row>
    <row r="384" spans="2:21" x14ac:dyDescent="0.3">
      <c r="B384" t="s">
        <v>577</v>
      </c>
      <c r="C384">
        <v>19411920</v>
      </c>
      <c r="D384">
        <v>822</v>
      </c>
      <c r="E384">
        <v>14500</v>
      </c>
      <c r="F384">
        <v>9000</v>
      </c>
      <c r="G384">
        <v>250</v>
      </c>
      <c r="H384" t="s">
        <v>1</v>
      </c>
      <c r="I384" t="s">
        <v>578</v>
      </c>
      <c r="J384" t="s">
        <v>525</v>
      </c>
      <c r="K384">
        <v>15.2</v>
      </c>
      <c r="L384">
        <v>0.2</v>
      </c>
      <c r="M384">
        <v>1358834</v>
      </c>
      <c r="N384">
        <v>450</v>
      </c>
      <c r="O384">
        <v>2</v>
      </c>
      <c r="P384">
        <v>8</v>
      </c>
      <c r="Q384">
        <v>2</v>
      </c>
      <c r="R384">
        <v>2</v>
      </c>
      <c r="S384" t="s">
        <v>579</v>
      </c>
      <c r="T384">
        <v>15.2</v>
      </c>
      <c r="U384">
        <v>822</v>
      </c>
    </row>
    <row r="385" spans="2:21" x14ac:dyDescent="0.3">
      <c r="B385" t="s">
        <v>580</v>
      </c>
      <c r="C385">
        <v>19649600</v>
      </c>
      <c r="D385">
        <v>881</v>
      </c>
      <c r="E385">
        <v>7000</v>
      </c>
      <c r="F385">
        <v>7600</v>
      </c>
      <c r="G385">
        <v>225</v>
      </c>
      <c r="H385" t="s">
        <v>1</v>
      </c>
      <c r="I385" t="s">
        <v>581</v>
      </c>
      <c r="J385" t="s">
        <v>525</v>
      </c>
      <c r="K385">
        <v>7.21</v>
      </c>
      <c r="L385">
        <v>0.1</v>
      </c>
      <c r="M385">
        <v>800000</v>
      </c>
      <c r="N385">
        <v>450</v>
      </c>
      <c r="O385">
        <v>2</v>
      </c>
      <c r="P385">
        <v>5</v>
      </c>
      <c r="Q385">
        <v>2</v>
      </c>
      <c r="R385">
        <v>2</v>
      </c>
      <c r="S385" t="s">
        <v>574</v>
      </c>
      <c r="T385">
        <v>7.21</v>
      </c>
      <c r="U385">
        <v>881</v>
      </c>
    </row>
    <row r="386" spans="2:21" x14ac:dyDescent="0.3">
      <c r="B386" t="s">
        <v>582</v>
      </c>
      <c r="C386">
        <v>23356202</v>
      </c>
      <c r="D386">
        <v>945</v>
      </c>
      <c r="E386">
        <v>7300</v>
      </c>
      <c r="F386">
        <v>7800</v>
      </c>
      <c r="G386">
        <v>269</v>
      </c>
      <c r="H386" t="s">
        <v>1</v>
      </c>
      <c r="I386" t="s">
        <v>566</v>
      </c>
      <c r="J386" t="s">
        <v>525</v>
      </c>
      <c r="K386">
        <v>20.329999999999998</v>
      </c>
      <c r="L386">
        <v>0.24</v>
      </c>
      <c r="M386">
        <v>4204116</v>
      </c>
      <c r="N386">
        <v>390</v>
      </c>
      <c r="O386">
        <v>2</v>
      </c>
      <c r="P386">
        <v>9</v>
      </c>
      <c r="Q386">
        <v>2</v>
      </c>
      <c r="R386">
        <v>5</v>
      </c>
      <c r="S386" t="s">
        <v>1504</v>
      </c>
      <c r="T386">
        <v>20.329999999999998</v>
      </c>
      <c r="U386">
        <v>945</v>
      </c>
    </row>
    <row r="387" spans="2:21" x14ac:dyDescent="0.3">
      <c r="B387" t="s">
        <v>582</v>
      </c>
      <c r="C387">
        <v>23356202</v>
      </c>
      <c r="D387">
        <v>868</v>
      </c>
      <c r="E387">
        <v>7300</v>
      </c>
      <c r="F387">
        <v>7800</v>
      </c>
      <c r="G387">
        <v>269</v>
      </c>
      <c r="H387" t="s">
        <v>1</v>
      </c>
      <c r="I387" t="s">
        <v>566</v>
      </c>
      <c r="J387" t="s">
        <v>525</v>
      </c>
      <c r="K387">
        <v>19.760000000000002</v>
      </c>
      <c r="L387">
        <v>0.24</v>
      </c>
      <c r="M387">
        <v>4204116</v>
      </c>
      <c r="N387">
        <v>390</v>
      </c>
      <c r="O387">
        <v>2</v>
      </c>
      <c r="P387">
        <v>9</v>
      </c>
      <c r="Q387">
        <v>2</v>
      </c>
      <c r="R387">
        <v>5</v>
      </c>
      <c r="S387" t="s">
        <v>1555</v>
      </c>
      <c r="T387">
        <v>19.760000000000002</v>
      </c>
      <c r="U387">
        <v>868</v>
      </c>
    </row>
    <row r="388" spans="2:21" x14ac:dyDescent="0.3">
      <c r="B388" t="s">
        <v>582</v>
      </c>
      <c r="C388">
        <v>23356202</v>
      </c>
      <c r="D388">
        <v>834</v>
      </c>
      <c r="E388">
        <v>7300</v>
      </c>
      <c r="F388">
        <v>7800</v>
      </c>
      <c r="G388">
        <v>269</v>
      </c>
      <c r="H388" t="s">
        <v>1</v>
      </c>
      <c r="I388" t="s">
        <v>566</v>
      </c>
      <c r="J388" t="s">
        <v>525</v>
      </c>
      <c r="K388">
        <v>17.670000000000002</v>
      </c>
      <c r="L388">
        <v>0.24</v>
      </c>
      <c r="M388">
        <v>4204116</v>
      </c>
      <c r="N388">
        <v>390</v>
      </c>
      <c r="O388">
        <v>2</v>
      </c>
      <c r="P388">
        <v>9</v>
      </c>
      <c r="Q388">
        <v>2</v>
      </c>
      <c r="R388">
        <v>5</v>
      </c>
      <c r="S388" t="s">
        <v>1502</v>
      </c>
      <c r="T388">
        <v>17.670000000000002</v>
      </c>
      <c r="U388">
        <v>834</v>
      </c>
    </row>
    <row r="389" spans="2:21" x14ac:dyDescent="0.3">
      <c r="B389" t="s">
        <v>582</v>
      </c>
      <c r="C389">
        <v>23356202</v>
      </c>
      <c r="D389">
        <v>885</v>
      </c>
      <c r="E389">
        <v>7300</v>
      </c>
      <c r="F389">
        <v>7800</v>
      </c>
      <c r="G389">
        <v>269</v>
      </c>
      <c r="H389" t="s">
        <v>1</v>
      </c>
      <c r="I389" t="s">
        <v>566</v>
      </c>
      <c r="J389" t="s">
        <v>525</v>
      </c>
      <c r="K389">
        <v>19.95</v>
      </c>
      <c r="L389">
        <v>0.24</v>
      </c>
      <c r="M389">
        <v>4204116</v>
      </c>
      <c r="N389">
        <v>390</v>
      </c>
      <c r="O389">
        <v>2</v>
      </c>
      <c r="P389">
        <v>9</v>
      </c>
      <c r="Q389">
        <v>2</v>
      </c>
      <c r="R389">
        <v>5</v>
      </c>
      <c r="S389" t="s">
        <v>567</v>
      </c>
      <c r="T389">
        <v>19.95</v>
      </c>
      <c r="U389">
        <v>885</v>
      </c>
    </row>
    <row r="390" spans="2:21" x14ac:dyDescent="0.3">
      <c r="B390" t="s">
        <v>583</v>
      </c>
      <c r="C390">
        <v>33435451</v>
      </c>
      <c r="D390">
        <v>928</v>
      </c>
      <c r="E390">
        <v>11065</v>
      </c>
      <c r="F390">
        <v>7800</v>
      </c>
      <c r="G390">
        <v>269</v>
      </c>
      <c r="H390" t="s">
        <v>1</v>
      </c>
      <c r="I390" t="s">
        <v>566</v>
      </c>
      <c r="J390" t="s">
        <v>525</v>
      </c>
      <c r="K390">
        <v>20.399999999999999</v>
      </c>
      <c r="L390">
        <v>0.25</v>
      </c>
      <c r="M390">
        <v>5349672</v>
      </c>
      <c r="N390">
        <v>370</v>
      </c>
      <c r="O390">
        <v>2</v>
      </c>
      <c r="P390">
        <v>9</v>
      </c>
      <c r="Q390">
        <v>2</v>
      </c>
      <c r="R390">
        <v>5</v>
      </c>
      <c r="S390" t="s">
        <v>1525</v>
      </c>
      <c r="T390">
        <v>20.399999999999999</v>
      </c>
      <c r="U390">
        <v>928</v>
      </c>
    </row>
    <row r="391" spans="2:21" x14ac:dyDescent="0.3">
      <c r="B391" t="s">
        <v>583</v>
      </c>
      <c r="C391">
        <v>33435451</v>
      </c>
      <c r="D391">
        <v>911</v>
      </c>
      <c r="E391">
        <v>11065</v>
      </c>
      <c r="F391">
        <v>7800</v>
      </c>
      <c r="G391">
        <v>269</v>
      </c>
      <c r="H391" t="s">
        <v>1</v>
      </c>
      <c r="I391" t="s">
        <v>566</v>
      </c>
      <c r="J391" t="s">
        <v>525</v>
      </c>
      <c r="K391">
        <v>22</v>
      </c>
      <c r="L391">
        <v>0.25</v>
      </c>
      <c r="M391">
        <v>5349672</v>
      </c>
      <c r="N391">
        <v>370</v>
      </c>
      <c r="O391">
        <v>2</v>
      </c>
      <c r="P391">
        <v>9</v>
      </c>
      <c r="Q391">
        <v>2</v>
      </c>
      <c r="R391">
        <v>5</v>
      </c>
      <c r="S391" t="s">
        <v>571</v>
      </c>
      <c r="T391">
        <v>22</v>
      </c>
      <c r="U391">
        <v>911</v>
      </c>
    </row>
    <row r="392" spans="2:21" x14ac:dyDescent="0.3">
      <c r="B392" t="s">
        <v>583</v>
      </c>
      <c r="C392">
        <v>33435451</v>
      </c>
      <c r="D392">
        <v>936</v>
      </c>
      <c r="E392">
        <v>11065</v>
      </c>
      <c r="F392">
        <v>7800</v>
      </c>
      <c r="G392">
        <v>269</v>
      </c>
      <c r="H392" t="s">
        <v>1</v>
      </c>
      <c r="I392" t="s">
        <v>566</v>
      </c>
      <c r="J392" t="s">
        <v>525</v>
      </c>
      <c r="K392">
        <v>20.2</v>
      </c>
      <c r="L392">
        <v>0.25</v>
      </c>
      <c r="M392">
        <v>5349672</v>
      </c>
      <c r="N392">
        <v>370</v>
      </c>
      <c r="O392">
        <v>2</v>
      </c>
      <c r="P392">
        <v>9</v>
      </c>
      <c r="Q392">
        <v>2</v>
      </c>
      <c r="R392">
        <v>5</v>
      </c>
      <c r="S392" t="s">
        <v>584</v>
      </c>
      <c r="T392">
        <v>20.2</v>
      </c>
      <c r="U392">
        <v>936</v>
      </c>
    </row>
    <row r="393" spans="2:21" x14ac:dyDescent="0.3">
      <c r="B393" t="s">
        <v>585</v>
      </c>
      <c r="C393">
        <v>33694208</v>
      </c>
      <c r="D393">
        <v>928</v>
      </c>
      <c r="E393">
        <v>10415</v>
      </c>
      <c r="F393">
        <v>7800</v>
      </c>
      <c r="G393">
        <v>304</v>
      </c>
      <c r="H393" t="s">
        <v>1</v>
      </c>
      <c r="I393" t="s">
        <v>566</v>
      </c>
      <c r="J393" t="s">
        <v>525</v>
      </c>
      <c r="K393">
        <v>21.42</v>
      </c>
      <c r="L393">
        <v>0.26</v>
      </c>
      <c r="M393">
        <v>5391074</v>
      </c>
      <c r="N393">
        <v>360</v>
      </c>
      <c r="O393">
        <v>2</v>
      </c>
      <c r="P393">
        <v>10</v>
      </c>
      <c r="Q393">
        <v>2</v>
      </c>
      <c r="R393">
        <v>5</v>
      </c>
      <c r="S393" t="s">
        <v>1525</v>
      </c>
      <c r="T393">
        <v>21.42</v>
      </c>
      <c r="U393">
        <v>928</v>
      </c>
    </row>
    <row r="394" spans="2:21" x14ac:dyDescent="0.3">
      <c r="B394" t="s">
        <v>585</v>
      </c>
      <c r="C394">
        <v>33694208</v>
      </c>
      <c r="D394">
        <v>911</v>
      </c>
      <c r="E394">
        <v>10415</v>
      </c>
      <c r="F394">
        <v>7800</v>
      </c>
      <c r="G394">
        <v>304</v>
      </c>
      <c r="H394" t="s">
        <v>1</v>
      </c>
      <c r="I394" t="s">
        <v>566</v>
      </c>
      <c r="J394" t="s">
        <v>525</v>
      </c>
      <c r="K394">
        <v>23.1</v>
      </c>
      <c r="L394">
        <v>0.26</v>
      </c>
      <c r="M394">
        <v>5391074</v>
      </c>
      <c r="N394">
        <v>360</v>
      </c>
      <c r="O394">
        <v>2</v>
      </c>
      <c r="P394">
        <v>10</v>
      </c>
      <c r="Q394">
        <v>2</v>
      </c>
      <c r="R394">
        <v>5</v>
      </c>
      <c r="S394" t="s">
        <v>571</v>
      </c>
      <c r="T394">
        <v>23.1</v>
      </c>
      <c r="U394">
        <v>911</v>
      </c>
    </row>
    <row r="395" spans="2:21" x14ac:dyDescent="0.3">
      <c r="B395" t="s">
        <v>586</v>
      </c>
      <c r="C395">
        <v>40824000</v>
      </c>
      <c r="D395">
        <v>980</v>
      </c>
      <c r="E395">
        <v>10800</v>
      </c>
      <c r="F395">
        <v>7545</v>
      </c>
      <c r="G395">
        <v>350</v>
      </c>
      <c r="H395" t="s">
        <v>1</v>
      </c>
      <c r="I395" t="s">
        <v>587</v>
      </c>
      <c r="J395" t="s">
        <v>525</v>
      </c>
      <c r="K395">
        <v>20.239999999999998</v>
      </c>
      <c r="L395">
        <v>0.26</v>
      </c>
      <c r="M395">
        <v>3878280</v>
      </c>
      <c r="N395">
        <v>400</v>
      </c>
      <c r="O395">
        <v>3</v>
      </c>
      <c r="P395">
        <v>11</v>
      </c>
      <c r="Q395">
        <v>2</v>
      </c>
      <c r="R395">
        <v>6</v>
      </c>
      <c r="S395" t="s">
        <v>1443</v>
      </c>
      <c r="T395">
        <v>20.239999999999998</v>
      </c>
      <c r="U395">
        <v>980</v>
      </c>
    </row>
    <row r="396" spans="2:21" x14ac:dyDescent="0.3">
      <c r="B396" t="s">
        <v>586</v>
      </c>
      <c r="C396">
        <v>40824000</v>
      </c>
      <c r="D396">
        <v>970</v>
      </c>
      <c r="E396">
        <v>10800</v>
      </c>
      <c r="F396">
        <v>7545</v>
      </c>
      <c r="G396">
        <v>350</v>
      </c>
      <c r="H396" t="s">
        <v>1</v>
      </c>
      <c r="I396" t="s">
        <v>587</v>
      </c>
      <c r="J396" t="s">
        <v>525</v>
      </c>
      <c r="K396">
        <v>20.239999999999998</v>
      </c>
      <c r="L396">
        <v>0.26</v>
      </c>
      <c r="M396">
        <v>3878280</v>
      </c>
      <c r="N396">
        <v>400</v>
      </c>
      <c r="O396">
        <v>3</v>
      </c>
      <c r="P396">
        <v>11</v>
      </c>
      <c r="Q396">
        <v>2</v>
      </c>
      <c r="R396">
        <v>6</v>
      </c>
      <c r="S396" t="s">
        <v>590</v>
      </c>
      <c r="T396">
        <v>20.239999999999998</v>
      </c>
      <c r="U396">
        <v>970</v>
      </c>
    </row>
    <row r="397" spans="2:21" x14ac:dyDescent="0.3">
      <c r="B397" t="s">
        <v>586</v>
      </c>
      <c r="C397">
        <v>40824000</v>
      </c>
      <c r="D397">
        <v>990</v>
      </c>
      <c r="E397">
        <v>10800</v>
      </c>
      <c r="F397">
        <v>7545</v>
      </c>
      <c r="G397">
        <v>350</v>
      </c>
      <c r="H397" t="s">
        <v>1</v>
      </c>
      <c r="I397" t="s">
        <v>587</v>
      </c>
      <c r="J397" t="s">
        <v>525</v>
      </c>
      <c r="K397">
        <v>21.78</v>
      </c>
      <c r="L397">
        <v>0.26</v>
      </c>
      <c r="M397">
        <v>3878280</v>
      </c>
      <c r="N397">
        <v>400</v>
      </c>
      <c r="O397">
        <v>3</v>
      </c>
      <c r="P397">
        <v>11</v>
      </c>
      <c r="Q397">
        <v>2</v>
      </c>
      <c r="R397">
        <v>6</v>
      </c>
      <c r="S397" t="s">
        <v>1502</v>
      </c>
      <c r="T397">
        <v>21.78</v>
      </c>
      <c r="U397">
        <v>990</v>
      </c>
    </row>
    <row r="398" spans="2:21" x14ac:dyDescent="0.3">
      <c r="B398" t="s">
        <v>586</v>
      </c>
      <c r="C398">
        <v>40824000</v>
      </c>
      <c r="D398">
        <v>980</v>
      </c>
      <c r="E398">
        <v>10800</v>
      </c>
      <c r="F398">
        <v>7545</v>
      </c>
      <c r="G398">
        <v>350</v>
      </c>
      <c r="H398" t="s">
        <v>1</v>
      </c>
      <c r="I398" t="s">
        <v>587</v>
      </c>
      <c r="J398" t="s">
        <v>525</v>
      </c>
      <c r="K398">
        <v>21.12</v>
      </c>
      <c r="L398">
        <v>0.26</v>
      </c>
      <c r="M398">
        <v>3878280</v>
      </c>
      <c r="N398">
        <v>400</v>
      </c>
      <c r="O398">
        <v>3</v>
      </c>
      <c r="P398">
        <v>11</v>
      </c>
      <c r="Q398">
        <v>2</v>
      </c>
      <c r="R398">
        <v>6</v>
      </c>
      <c r="S398" t="s">
        <v>567</v>
      </c>
      <c r="T398">
        <v>21.12</v>
      </c>
      <c r="U398">
        <v>980</v>
      </c>
    </row>
    <row r="399" spans="2:21" x14ac:dyDescent="0.3">
      <c r="B399" t="s">
        <v>588</v>
      </c>
      <c r="C399">
        <v>44393752</v>
      </c>
      <c r="D399">
        <v>938</v>
      </c>
      <c r="E399">
        <v>9800</v>
      </c>
      <c r="F399">
        <v>10250</v>
      </c>
      <c r="G399">
        <v>366</v>
      </c>
      <c r="H399" t="s">
        <v>1</v>
      </c>
      <c r="I399" t="s">
        <v>589</v>
      </c>
      <c r="J399" t="s">
        <v>525</v>
      </c>
      <c r="K399">
        <v>23.32</v>
      </c>
      <c r="L399">
        <v>0.28000000000000003</v>
      </c>
      <c r="M399">
        <v>11320406</v>
      </c>
      <c r="N399">
        <v>370</v>
      </c>
      <c r="O399">
        <v>3</v>
      </c>
      <c r="P399">
        <v>11</v>
      </c>
      <c r="Q399">
        <v>2</v>
      </c>
      <c r="R399">
        <v>8</v>
      </c>
      <c r="S399" t="s">
        <v>1513</v>
      </c>
      <c r="T399">
        <v>23.32</v>
      </c>
      <c r="U399">
        <v>938</v>
      </c>
    </row>
    <row r="400" spans="2:21" x14ac:dyDescent="0.3">
      <c r="B400" t="s">
        <v>588</v>
      </c>
      <c r="C400">
        <v>44393752</v>
      </c>
      <c r="D400">
        <v>875</v>
      </c>
      <c r="E400">
        <v>9800</v>
      </c>
      <c r="F400">
        <v>10250</v>
      </c>
      <c r="G400">
        <v>366</v>
      </c>
      <c r="H400" t="s">
        <v>1</v>
      </c>
      <c r="I400" t="s">
        <v>589</v>
      </c>
      <c r="J400" t="s">
        <v>525</v>
      </c>
      <c r="K400">
        <v>20.239999999999998</v>
      </c>
      <c r="L400">
        <v>0.28000000000000003</v>
      </c>
      <c r="M400">
        <v>11320406</v>
      </c>
      <c r="N400">
        <v>370</v>
      </c>
      <c r="O400">
        <v>3</v>
      </c>
      <c r="P400">
        <v>11</v>
      </c>
      <c r="Q400">
        <v>2</v>
      </c>
      <c r="R400">
        <v>8</v>
      </c>
      <c r="S400" t="s">
        <v>1443</v>
      </c>
      <c r="T400">
        <v>20.239999999999998</v>
      </c>
      <c r="U400">
        <v>875</v>
      </c>
    </row>
    <row r="401" spans="2:21" x14ac:dyDescent="0.3">
      <c r="B401" t="s">
        <v>588</v>
      </c>
      <c r="C401">
        <v>44393752</v>
      </c>
      <c r="D401">
        <v>866</v>
      </c>
      <c r="E401">
        <v>9800</v>
      </c>
      <c r="F401">
        <v>10250</v>
      </c>
      <c r="G401">
        <v>366</v>
      </c>
      <c r="H401" t="s">
        <v>1</v>
      </c>
      <c r="I401" t="s">
        <v>589</v>
      </c>
      <c r="J401" t="s">
        <v>525</v>
      </c>
      <c r="K401">
        <v>20.239999999999998</v>
      </c>
      <c r="L401">
        <v>0.28000000000000003</v>
      </c>
      <c r="M401">
        <v>11320406</v>
      </c>
      <c r="N401">
        <v>370</v>
      </c>
      <c r="O401">
        <v>3</v>
      </c>
      <c r="P401">
        <v>11</v>
      </c>
      <c r="Q401">
        <v>2</v>
      </c>
      <c r="R401">
        <v>8</v>
      </c>
      <c r="S401" t="s">
        <v>590</v>
      </c>
      <c r="T401">
        <v>20.239999999999998</v>
      </c>
      <c r="U401">
        <v>866</v>
      </c>
    </row>
    <row r="402" spans="2:21" x14ac:dyDescent="0.3">
      <c r="B402" t="s">
        <v>591</v>
      </c>
      <c r="C402">
        <v>57530678</v>
      </c>
      <c r="D402">
        <v>839</v>
      </c>
      <c r="E402">
        <v>12700</v>
      </c>
      <c r="F402">
        <v>10250</v>
      </c>
      <c r="G402">
        <v>366</v>
      </c>
      <c r="H402" t="s">
        <v>1</v>
      </c>
      <c r="I402" t="s">
        <v>592</v>
      </c>
      <c r="J402" t="s">
        <v>525</v>
      </c>
      <c r="K402">
        <v>21.34</v>
      </c>
      <c r="L402">
        <v>0.28000000000000003</v>
      </c>
      <c r="M402">
        <v>14095016</v>
      </c>
      <c r="N402">
        <v>360</v>
      </c>
      <c r="O402">
        <v>3</v>
      </c>
      <c r="P402">
        <v>11</v>
      </c>
      <c r="Q402">
        <v>2</v>
      </c>
      <c r="R402">
        <v>8</v>
      </c>
      <c r="S402" t="s">
        <v>1512</v>
      </c>
      <c r="T402">
        <v>21.34</v>
      </c>
      <c r="U402">
        <v>839</v>
      </c>
    </row>
    <row r="403" spans="2:21" x14ac:dyDescent="0.3">
      <c r="B403" t="s">
        <v>591</v>
      </c>
      <c r="C403">
        <v>57530678</v>
      </c>
      <c r="D403">
        <v>822</v>
      </c>
      <c r="E403">
        <v>12700</v>
      </c>
      <c r="F403">
        <v>10250</v>
      </c>
      <c r="G403">
        <v>366</v>
      </c>
      <c r="H403" t="s">
        <v>1</v>
      </c>
      <c r="I403" t="s">
        <v>592</v>
      </c>
      <c r="J403" t="s">
        <v>525</v>
      </c>
      <c r="K403">
        <v>21.34</v>
      </c>
      <c r="L403">
        <v>0.28000000000000003</v>
      </c>
      <c r="M403">
        <v>14095016</v>
      </c>
      <c r="N403">
        <v>360</v>
      </c>
      <c r="O403">
        <v>3</v>
      </c>
      <c r="P403">
        <v>11</v>
      </c>
      <c r="Q403">
        <v>2</v>
      </c>
      <c r="R403">
        <v>8</v>
      </c>
      <c r="S403" t="s">
        <v>1511</v>
      </c>
      <c r="T403">
        <v>21.34</v>
      </c>
      <c r="U403">
        <v>822</v>
      </c>
    </row>
    <row r="404" spans="2:21" x14ac:dyDescent="0.3">
      <c r="B404" t="s">
        <v>591</v>
      </c>
      <c r="C404">
        <v>57530678</v>
      </c>
      <c r="D404">
        <v>822</v>
      </c>
      <c r="E404">
        <v>12700</v>
      </c>
      <c r="F404">
        <v>10250</v>
      </c>
      <c r="G404">
        <v>366</v>
      </c>
      <c r="H404" t="s">
        <v>1</v>
      </c>
      <c r="I404" t="s">
        <v>592</v>
      </c>
      <c r="J404" t="s">
        <v>525</v>
      </c>
      <c r="K404">
        <v>21.34</v>
      </c>
      <c r="L404">
        <v>0.28000000000000003</v>
      </c>
      <c r="M404">
        <v>14095016</v>
      </c>
      <c r="N404">
        <v>360</v>
      </c>
      <c r="O404">
        <v>3</v>
      </c>
      <c r="P404">
        <v>11</v>
      </c>
      <c r="Q404">
        <v>2</v>
      </c>
      <c r="R404">
        <v>8</v>
      </c>
      <c r="S404" t="s">
        <v>593</v>
      </c>
      <c r="T404">
        <v>21.34</v>
      </c>
      <c r="U404">
        <v>822</v>
      </c>
    </row>
    <row r="405" spans="2:21" x14ac:dyDescent="0.3">
      <c r="B405" t="s">
        <v>594</v>
      </c>
      <c r="C405">
        <v>60803647</v>
      </c>
      <c r="D405">
        <v>815</v>
      </c>
      <c r="E405">
        <v>9695</v>
      </c>
      <c r="F405">
        <v>9000</v>
      </c>
      <c r="G405">
        <v>400</v>
      </c>
      <c r="H405" t="s">
        <v>1</v>
      </c>
      <c r="I405" t="s">
        <v>595</v>
      </c>
      <c r="J405" t="s">
        <v>525</v>
      </c>
      <c r="K405">
        <v>17.46</v>
      </c>
      <c r="L405">
        <v>0.22</v>
      </c>
      <c r="M405">
        <v>7296438</v>
      </c>
      <c r="N405">
        <v>470</v>
      </c>
      <c r="O405">
        <v>2</v>
      </c>
      <c r="P405">
        <v>11</v>
      </c>
      <c r="Q405">
        <v>3</v>
      </c>
      <c r="R405">
        <v>3</v>
      </c>
      <c r="S405" t="s">
        <v>1554</v>
      </c>
      <c r="T405">
        <v>17.46</v>
      </c>
      <c r="U405">
        <v>815</v>
      </c>
    </row>
    <row r="406" spans="2:21" x14ac:dyDescent="0.3">
      <c r="B406" t="s">
        <v>594</v>
      </c>
      <c r="C406">
        <v>60803647</v>
      </c>
      <c r="D406">
        <v>824</v>
      </c>
      <c r="E406">
        <v>9695</v>
      </c>
      <c r="F406">
        <v>9000</v>
      </c>
      <c r="G406">
        <v>400</v>
      </c>
      <c r="H406" t="s">
        <v>1</v>
      </c>
      <c r="I406" t="s">
        <v>595</v>
      </c>
      <c r="J406" t="s">
        <v>525</v>
      </c>
      <c r="K406">
        <v>17.82</v>
      </c>
      <c r="L406">
        <v>0.22</v>
      </c>
      <c r="M406">
        <v>7296438</v>
      </c>
      <c r="N406">
        <v>470</v>
      </c>
      <c r="O406">
        <v>2</v>
      </c>
      <c r="P406">
        <v>11</v>
      </c>
      <c r="Q406">
        <v>3</v>
      </c>
      <c r="R406">
        <v>3</v>
      </c>
      <c r="S406" t="s">
        <v>1501</v>
      </c>
      <c r="T406">
        <v>17.82</v>
      </c>
      <c r="U406">
        <v>824</v>
      </c>
    </row>
    <row r="407" spans="2:21" x14ac:dyDescent="0.3">
      <c r="B407" t="s">
        <v>594</v>
      </c>
      <c r="C407">
        <v>60803647</v>
      </c>
      <c r="D407">
        <v>950</v>
      </c>
      <c r="E407">
        <v>9695</v>
      </c>
      <c r="F407">
        <v>9000</v>
      </c>
      <c r="G407">
        <v>400</v>
      </c>
      <c r="H407" t="s">
        <v>1</v>
      </c>
      <c r="I407" t="s">
        <v>595</v>
      </c>
      <c r="J407" t="s">
        <v>525</v>
      </c>
      <c r="K407">
        <v>18.54</v>
      </c>
      <c r="L407">
        <v>0.22</v>
      </c>
      <c r="M407">
        <v>7296438</v>
      </c>
      <c r="N407">
        <v>470</v>
      </c>
      <c r="O407">
        <v>2</v>
      </c>
      <c r="P407">
        <v>11</v>
      </c>
      <c r="Q407">
        <v>3</v>
      </c>
      <c r="R407">
        <v>3</v>
      </c>
      <c r="S407" t="s">
        <v>596</v>
      </c>
      <c r="T407">
        <v>18.54</v>
      </c>
      <c r="U407">
        <v>950</v>
      </c>
    </row>
    <row r="408" spans="2:21" x14ac:dyDescent="0.3">
      <c r="B408" t="s">
        <v>597</v>
      </c>
      <c r="C408">
        <v>63231515</v>
      </c>
      <c r="D408">
        <v>884</v>
      </c>
      <c r="E408">
        <v>12400</v>
      </c>
      <c r="F408">
        <v>10250</v>
      </c>
      <c r="G408">
        <v>412</v>
      </c>
      <c r="H408" t="s">
        <v>1</v>
      </c>
      <c r="I408" t="s">
        <v>598</v>
      </c>
      <c r="J408" t="s">
        <v>525</v>
      </c>
      <c r="K408">
        <v>20.68</v>
      </c>
      <c r="L408">
        <v>0.28000000000000003</v>
      </c>
      <c r="M408">
        <v>12330146</v>
      </c>
      <c r="N408">
        <v>370</v>
      </c>
      <c r="O408">
        <v>3</v>
      </c>
      <c r="P408">
        <v>13</v>
      </c>
      <c r="Q408">
        <v>4</v>
      </c>
      <c r="R408">
        <v>6</v>
      </c>
      <c r="S408" t="s">
        <v>1509</v>
      </c>
      <c r="T408">
        <v>20.68</v>
      </c>
      <c r="U408">
        <v>884</v>
      </c>
    </row>
    <row r="409" spans="2:21" x14ac:dyDescent="0.3">
      <c r="B409" t="s">
        <v>597</v>
      </c>
      <c r="C409">
        <v>63231515</v>
      </c>
      <c r="D409">
        <v>973</v>
      </c>
      <c r="E409">
        <v>12400</v>
      </c>
      <c r="F409">
        <v>10250</v>
      </c>
      <c r="G409">
        <v>412</v>
      </c>
      <c r="H409" t="s">
        <v>1</v>
      </c>
      <c r="I409" t="s">
        <v>598</v>
      </c>
      <c r="J409" t="s">
        <v>525</v>
      </c>
      <c r="K409">
        <v>22.66</v>
      </c>
      <c r="L409">
        <v>0.28000000000000003</v>
      </c>
      <c r="M409">
        <v>12330146</v>
      </c>
      <c r="N409">
        <v>370</v>
      </c>
      <c r="O409">
        <v>3</v>
      </c>
      <c r="P409">
        <v>13</v>
      </c>
      <c r="Q409">
        <v>4</v>
      </c>
      <c r="R409">
        <v>6</v>
      </c>
      <c r="S409" t="s">
        <v>1510</v>
      </c>
      <c r="T409">
        <v>22.66</v>
      </c>
      <c r="U409">
        <v>973</v>
      </c>
    </row>
    <row r="410" spans="2:21" x14ac:dyDescent="0.3">
      <c r="B410" t="s">
        <v>597</v>
      </c>
      <c r="C410">
        <v>63231515</v>
      </c>
      <c r="D410">
        <v>822</v>
      </c>
      <c r="E410">
        <v>12400</v>
      </c>
      <c r="F410">
        <v>10250</v>
      </c>
      <c r="G410">
        <v>412</v>
      </c>
      <c r="H410" t="s">
        <v>1</v>
      </c>
      <c r="I410" t="s">
        <v>598</v>
      </c>
      <c r="J410" t="s">
        <v>525</v>
      </c>
      <c r="K410">
        <v>21.34</v>
      </c>
      <c r="L410">
        <v>0.28000000000000003</v>
      </c>
      <c r="M410">
        <v>12330146</v>
      </c>
      <c r="N410">
        <v>370</v>
      </c>
      <c r="O410">
        <v>3</v>
      </c>
      <c r="P410">
        <v>13</v>
      </c>
      <c r="Q410">
        <v>4</v>
      </c>
      <c r="R410">
        <v>6</v>
      </c>
      <c r="S410" t="s">
        <v>593</v>
      </c>
      <c r="T410">
        <v>21.34</v>
      </c>
      <c r="U410">
        <v>822</v>
      </c>
    </row>
    <row r="411" spans="2:21" x14ac:dyDescent="0.3">
      <c r="B411" t="s">
        <v>599</v>
      </c>
      <c r="C411">
        <v>65912406</v>
      </c>
      <c r="D411">
        <v>878</v>
      </c>
      <c r="E411">
        <v>14500</v>
      </c>
      <c r="F411">
        <v>11000</v>
      </c>
      <c r="G411">
        <v>300</v>
      </c>
      <c r="H411" t="s">
        <v>1</v>
      </c>
      <c r="I411" t="s">
        <v>595</v>
      </c>
      <c r="J411" t="s">
        <v>525</v>
      </c>
      <c r="K411">
        <v>17.86</v>
      </c>
      <c r="L411">
        <v>0.24</v>
      </c>
      <c r="M411">
        <v>4284306</v>
      </c>
      <c r="N411">
        <v>490</v>
      </c>
      <c r="O411">
        <v>2</v>
      </c>
      <c r="P411">
        <v>10</v>
      </c>
      <c r="Q411">
        <v>2</v>
      </c>
      <c r="R411">
        <v>3</v>
      </c>
      <c r="S411" t="s">
        <v>1531</v>
      </c>
      <c r="T411">
        <v>17.86</v>
      </c>
      <c r="U411">
        <v>878</v>
      </c>
    </row>
    <row r="412" spans="2:21" x14ac:dyDescent="0.3">
      <c r="B412" t="s">
        <v>599</v>
      </c>
      <c r="C412">
        <v>65912406</v>
      </c>
      <c r="D412">
        <v>986</v>
      </c>
      <c r="E412">
        <v>14500</v>
      </c>
      <c r="F412">
        <v>11000</v>
      </c>
      <c r="G412">
        <v>300</v>
      </c>
      <c r="H412" t="s">
        <v>1</v>
      </c>
      <c r="I412" t="s">
        <v>595</v>
      </c>
      <c r="J412" t="s">
        <v>525</v>
      </c>
      <c r="K412">
        <v>19.190000000000001</v>
      </c>
      <c r="L412">
        <v>0.24</v>
      </c>
      <c r="M412">
        <v>4284306</v>
      </c>
      <c r="N412">
        <v>490</v>
      </c>
      <c r="O412">
        <v>2</v>
      </c>
      <c r="P412">
        <v>10</v>
      </c>
      <c r="Q412">
        <v>2</v>
      </c>
      <c r="R412">
        <v>3</v>
      </c>
      <c r="S412" t="s">
        <v>600</v>
      </c>
      <c r="T412">
        <v>19.190000000000001</v>
      </c>
      <c r="U412">
        <v>986</v>
      </c>
    </row>
    <row r="413" spans="2:21" x14ac:dyDescent="0.3">
      <c r="B413" t="s">
        <v>601</v>
      </c>
      <c r="C413">
        <v>68243786</v>
      </c>
      <c r="D413">
        <v>1036</v>
      </c>
      <c r="E413">
        <v>14685</v>
      </c>
      <c r="F413">
        <v>11000</v>
      </c>
      <c r="G413">
        <v>350</v>
      </c>
      <c r="H413" t="s">
        <v>1</v>
      </c>
      <c r="I413" t="s">
        <v>602</v>
      </c>
      <c r="J413" t="s">
        <v>525</v>
      </c>
      <c r="K413">
        <v>19.190000000000001</v>
      </c>
      <c r="L413">
        <v>0.24</v>
      </c>
      <c r="M413">
        <v>5800722</v>
      </c>
      <c r="N413">
        <v>460</v>
      </c>
      <c r="O413">
        <v>2</v>
      </c>
      <c r="P413">
        <v>11</v>
      </c>
      <c r="Q413">
        <v>2</v>
      </c>
      <c r="R413">
        <v>3</v>
      </c>
      <c r="S413" t="s">
        <v>600</v>
      </c>
      <c r="T413">
        <v>19.190000000000001</v>
      </c>
      <c r="U413">
        <v>1036</v>
      </c>
    </row>
    <row r="414" spans="2:21" x14ac:dyDescent="0.3">
      <c r="B414" t="s">
        <v>603</v>
      </c>
      <c r="C414">
        <v>69997851</v>
      </c>
      <c r="D414">
        <v>813</v>
      </c>
      <c r="E414">
        <v>14500</v>
      </c>
      <c r="F414">
        <v>9000</v>
      </c>
      <c r="G414">
        <v>290</v>
      </c>
      <c r="H414" t="s">
        <v>1</v>
      </c>
      <c r="I414" t="s">
        <v>578</v>
      </c>
      <c r="J414" t="s">
        <v>525</v>
      </c>
      <c r="K414">
        <v>14.4</v>
      </c>
      <c r="L414">
        <v>0.2</v>
      </c>
      <c r="M414">
        <v>4899850</v>
      </c>
      <c r="N414">
        <v>500</v>
      </c>
      <c r="O414">
        <v>2</v>
      </c>
      <c r="P414">
        <v>10</v>
      </c>
      <c r="Q414">
        <v>2</v>
      </c>
      <c r="R414">
        <v>2</v>
      </c>
      <c r="S414" t="s">
        <v>1508</v>
      </c>
      <c r="T414">
        <v>14.4</v>
      </c>
      <c r="U414">
        <v>813</v>
      </c>
    </row>
    <row r="415" spans="2:21" x14ac:dyDescent="0.3">
      <c r="B415" t="s">
        <v>603</v>
      </c>
      <c r="C415">
        <v>69997851</v>
      </c>
      <c r="D415">
        <v>822</v>
      </c>
      <c r="E415">
        <v>14500</v>
      </c>
      <c r="F415">
        <v>9000</v>
      </c>
      <c r="G415">
        <v>290</v>
      </c>
      <c r="H415" t="s">
        <v>1</v>
      </c>
      <c r="I415" t="s">
        <v>578</v>
      </c>
      <c r="J415" t="s">
        <v>525</v>
      </c>
      <c r="K415">
        <v>15.2</v>
      </c>
      <c r="L415">
        <v>0.2</v>
      </c>
      <c r="M415">
        <v>4899850</v>
      </c>
      <c r="N415">
        <v>500</v>
      </c>
      <c r="O415">
        <v>2</v>
      </c>
      <c r="P415">
        <v>10</v>
      </c>
      <c r="Q415">
        <v>2</v>
      </c>
      <c r="R415">
        <v>2</v>
      </c>
      <c r="S415" t="s">
        <v>579</v>
      </c>
      <c r="T415">
        <v>15.2</v>
      </c>
      <c r="U415">
        <v>822</v>
      </c>
    </row>
    <row r="416" spans="2:21" x14ac:dyDescent="0.3">
      <c r="B416" t="s">
        <v>604</v>
      </c>
      <c r="C416">
        <v>72722924</v>
      </c>
      <c r="D416">
        <v>819</v>
      </c>
      <c r="E416">
        <v>13360</v>
      </c>
      <c r="F416">
        <v>10250</v>
      </c>
      <c r="G416">
        <v>410</v>
      </c>
      <c r="H416" t="s">
        <v>1</v>
      </c>
      <c r="I416" t="s">
        <v>605</v>
      </c>
      <c r="J416" t="s">
        <v>525</v>
      </c>
      <c r="K416">
        <v>19.32</v>
      </c>
      <c r="L416">
        <v>0.26</v>
      </c>
      <c r="M416">
        <v>10908438</v>
      </c>
      <c r="N416">
        <v>370</v>
      </c>
      <c r="O416">
        <v>3</v>
      </c>
      <c r="P416">
        <v>13</v>
      </c>
      <c r="Q416">
        <v>4</v>
      </c>
      <c r="R416">
        <v>5</v>
      </c>
      <c r="S416" t="s">
        <v>1506</v>
      </c>
      <c r="T416">
        <v>19.32</v>
      </c>
      <c r="U416">
        <v>819</v>
      </c>
    </row>
    <row r="417" spans="2:21" x14ac:dyDescent="0.3">
      <c r="B417" t="s">
        <v>604</v>
      </c>
      <c r="C417">
        <v>72722924</v>
      </c>
      <c r="D417">
        <v>883</v>
      </c>
      <c r="E417">
        <v>13360</v>
      </c>
      <c r="F417">
        <v>10250</v>
      </c>
      <c r="G417">
        <v>410</v>
      </c>
      <c r="H417" t="s">
        <v>1</v>
      </c>
      <c r="I417" t="s">
        <v>605</v>
      </c>
      <c r="J417" t="s">
        <v>525</v>
      </c>
      <c r="K417">
        <v>20.16</v>
      </c>
      <c r="L417">
        <v>0.26</v>
      </c>
      <c r="M417">
        <v>10908438</v>
      </c>
      <c r="N417">
        <v>370</v>
      </c>
      <c r="O417">
        <v>3</v>
      </c>
      <c r="P417">
        <v>13</v>
      </c>
      <c r="Q417">
        <v>4</v>
      </c>
      <c r="R417">
        <v>5</v>
      </c>
      <c r="S417" t="s">
        <v>1507</v>
      </c>
      <c r="T417">
        <v>20.16</v>
      </c>
      <c r="U417">
        <v>883</v>
      </c>
    </row>
    <row r="418" spans="2:21" x14ac:dyDescent="0.3">
      <c r="B418" t="s">
        <v>604</v>
      </c>
      <c r="C418">
        <v>72722924</v>
      </c>
      <c r="D418">
        <v>1010</v>
      </c>
      <c r="E418">
        <v>13360</v>
      </c>
      <c r="F418">
        <v>10250</v>
      </c>
      <c r="G418">
        <v>410</v>
      </c>
      <c r="H418" t="s">
        <v>1</v>
      </c>
      <c r="I418" t="s">
        <v>605</v>
      </c>
      <c r="J418" t="s">
        <v>525</v>
      </c>
      <c r="K418">
        <v>22.05</v>
      </c>
      <c r="L418">
        <v>0.26</v>
      </c>
      <c r="M418">
        <v>10908438</v>
      </c>
      <c r="N418">
        <v>370</v>
      </c>
      <c r="O418">
        <v>3</v>
      </c>
      <c r="P418">
        <v>13</v>
      </c>
      <c r="Q418">
        <v>4</v>
      </c>
      <c r="R418">
        <v>5</v>
      </c>
      <c r="S418" t="s">
        <v>606</v>
      </c>
      <c r="T418">
        <v>22.05</v>
      </c>
      <c r="U418">
        <v>1010</v>
      </c>
    </row>
    <row r="419" spans="2:21" x14ac:dyDescent="0.3">
      <c r="B419" t="s">
        <v>607</v>
      </c>
      <c r="C419">
        <v>72795638</v>
      </c>
      <c r="D419">
        <v>860</v>
      </c>
      <c r="E419">
        <v>12000</v>
      </c>
      <c r="F419">
        <v>8000</v>
      </c>
      <c r="G419">
        <v>440</v>
      </c>
      <c r="H419" t="s">
        <v>1</v>
      </c>
      <c r="I419" t="s">
        <v>608</v>
      </c>
      <c r="J419" t="s">
        <v>525</v>
      </c>
      <c r="K419">
        <v>18.62</v>
      </c>
      <c r="L419">
        <v>0.21</v>
      </c>
      <c r="M419">
        <v>6915586</v>
      </c>
      <c r="N419">
        <v>400</v>
      </c>
      <c r="O419">
        <v>3</v>
      </c>
      <c r="P419">
        <v>11</v>
      </c>
      <c r="Q419">
        <v>3</v>
      </c>
      <c r="R419">
        <v>10</v>
      </c>
      <c r="S419" t="s">
        <v>1447</v>
      </c>
      <c r="T419">
        <v>18.62</v>
      </c>
      <c r="U419">
        <v>860</v>
      </c>
    </row>
    <row r="420" spans="2:21" x14ac:dyDescent="0.3">
      <c r="B420" t="s">
        <v>607</v>
      </c>
      <c r="C420">
        <v>72795638</v>
      </c>
      <c r="D420">
        <v>860</v>
      </c>
      <c r="E420">
        <v>12000</v>
      </c>
      <c r="F420">
        <v>8000</v>
      </c>
      <c r="G420">
        <v>440</v>
      </c>
      <c r="H420" t="s">
        <v>1</v>
      </c>
      <c r="I420" t="s">
        <v>608</v>
      </c>
      <c r="J420" t="s">
        <v>525</v>
      </c>
      <c r="K420">
        <v>18.05</v>
      </c>
      <c r="L420">
        <v>0.21</v>
      </c>
      <c r="M420">
        <v>6915586</v>
      </c>
      <c r="N420">
        <v>400</v>
      </c>
      <c r="O420">
        <v>3</v>
      </c>
      <c r="P420">
        <v>11</v>
      </c>
      <c r="Q420">
        <v>3</v>
      </c>
      <c r="R420">
        <v>10</v>
      </c>
      <c r="S420" t="s">
        <v>579</v>
      </c>
      <c r="T420">
        <v>18.05</v>
      </c>
      <c r="U420">
        <v>860</v>
      </c>
    </row>
    <row r="421" spans="2:21" x14ac:dyDescent="0.3">
      <c r="B421" t="s">
        <v>609</v>
      </c>
      <c r="C421">
        <v>77983382</v>
      </c>
      <c r="D421">
        <v>951</v>
      </c>
      <c r="E421">
        <v>16100</v>
      </c>
      <c r="F421">
        <v>9000</v>
      </c>
      <c r="G421">
        <v>350</v>
      </c>
      <c r="H421" t="s">
        <v>1</v>
      </c>
      <c r="I421" t="s">
        <v>602</v>
      </c>
      <c r="J421" t="s">
        <v>525</v>
      </c>
      <c r="K421">
        <v>19.600000000000001</v>
      </c>
      <c r="L421">
        <v>0.25</v>
      </c>
      <c r="M421">
        <v>3119336</v>
      </c>
      <c r="N421">
        <v>500</v>
      </c>
      <c r="O421">
        <v>2</v>
      </c>
      <c r="P421">
        <v>15</v>
      </c>
      <c r="Q421">
        <v>6</v>
      </c>
      <c r="R421">
        <v>16</v>
      </c>
      <c r="S421" t="s">
        <v>610</v>
      </c>
      <c r="T421">
        <v>19.600000000000001</v>
      </c>
      <c r="U421">
        <v>951</v>
      </c>
    </row>
    <row r="422" spans="2:21" x14ac:dyDescent="0.3">
      <c r="B422" t="s">
        <v>611</v>
      </c>
      <c r="C422">
        <v>80125136</v>
      </c>
      <c r="D422">
        <v>846</v>
      </c>
      <c r="E422">
        <v>2905</v>
      </c>
      <c r="F422">
        <v>10250</v>
      </c>
      <c r="G422">
        <v>568</v>
      </c>
      <c r="H422" t="s">
        <v>1</v>
      </c>
      <c r="I422" t="s">
        <v>605</v>
      </c>
      <c r="J422" t="s">
        <v>525</v>
      </c>
      <c r="K422">
        <v>20.239999999999998</v>
      </c>
      <c r="L422">
        <v>0.28000000000000003</v>
      </c>
      <c r="M422">
        <v>11217520</v>
      </c>
      <c r="N422">
        <v>500</v>
      </c>
      <c r="O422">
        <v>3</v>
      </c>
      <c r="P422">
        <v>14</v>
      </c>
      <c r="Q422">
        <v>6</v>
      </c>
      <c r="R422">
        <v>5</v>
      </c>
      <c r="S422" t="s">
        <v>1505</v>
      </c>
      <c r="T422">
        <v>20.239999999999998</v>
      </c>
      <c r="U422">
        <v>846</v>
      </c>
    </row>
    <row r="423" spans="2:21" x14ac:dyDescent="0.3">
      <c r="B423" t="s">
        <v>611</v>
      </c>
      <c r="C423">
        <v>80125136</v>
      </c>
      <c r="D423">
        <v>1010</v>
      </c>
      <c r="E423">
        <v>2905</v>
      </c>
      <c r="F423">
        <v>10250</v>
      </c>
      <c r="G423">
        <v>568</v>
      </c>
      <c r="H423" t="s">
        <v>1</v>
      </c>
      <c r="I423" t="s">
        <v>605</v>
      </c>
      <c r="J423" t="s">
        <v>525</v>
      </c>
      <c r="K423">
        <v>23.98</v>
      </c>
      <c r="L423">
        <v>0.28000000000000003</v>
      </c>
      <c r="M423">
        <v>11217520</v>
      </c>
      <c r="N423">
        <v>500</v>
      </c>
      <c r="O423">
        <v>3</v>
      </c>
      <c r="P423">
        <v>14</v>
      </c>
      <c r="Q423">
        <v>6</v>
      </c>
      <c r="R423">
        <v>5</v>
      </c>
      <c r="S423" t="s">
        <v>612</v>
      </c>
      <c r="T423">
        <v>23.98</v>
      </c>
      <c r="U423">
        <v>1010</v>
      </c>
    </row>
    <row r="424" spans="2:21" x14ac:dyDescent="0.3">
      <c r="B424" t="s">
        <v>613</v>
      </c>
      <c r="C424">
        <v>84172921</v>
      </c>
      <c r="D424">
        <v>842</v>
      </c>
      <c r="E424">
        <v>14260</v>
      </c>
      <c r="F424">
        <v>11000</v>
      </c>
      <c r="G424">
        <v>400</v>
      </c>
      <c r="H424" t="s">
        <v>1</v>
      </c>
      <c r="I424" t="s">
        <v>595</v>
      </c>
      <c r="J424" t="s">
        <v>525</v>
      </c>
      <c r="K424">
        <v>17.670000000000002</v>
      </c>
      <c r="L424">
        <v>0.24</v>
      </c>
      <c r="M424">
        <v>9259022</v>
      </c>
      <c r="N424">
        <v>480</v>
      </c>
      <c r="O424">
        <v>2</v>
      </c>
      <c r="P424">
        <v>11</v>
      </c>
      <c r="Q424">
        <v>3</v>
      </c>
      <c r="R424">
        <v>3</v>
      </c>
      <c r="S424" t="s">
        <v>1553</v>
      </c>
      <c r="T424">
        <v>17.670000000000002</v>
      </c>
      <c r="U424">
        <v>842</v>
      </c>
    </row>
    <row r="425" spans="2:21" x14ac:dyDescent="0.3">
      <c r="B425" t="s">
        <v>613</v>
      </c>
      <c r="C425">
        <v>84172921</v>
      </c>
      <c r="D425">
        <v>860</v>
      </c>
      <c r="E425">
        <v>14260</v>
      </c>
      <c r="F425">
        <v>11000</v>
      </c>
      <c r="G425">
        <v>400</v>
      </c>
      <c r="H425" t="s">
        <v>1</v>
      </c>
      <c r="I425" t="s">
        <v>595</v>
      </c>
      <c r="J425" t="s">
        <v>525</v>
      </c>
      <c r="K425">
        <v>17.86</v>
      </c>
      <c r="L425">
        <v>0.24</v>
      </c>
      <c r="M425">
        <v>9259022</v>
      </c>
      <c r="N425">
        <v>480</v>
      </c>
      <c r="O425">
        <v>2</v>
      </c>
      <c r="P425">
        <v>11</v>
      </c>
      <c r="Q425">
        <v>3</v>
      </c>
      <c r="R425">
        <v>3</v>
      </c>
      <c r="S425" t="s">
        <v>1499</v>
      </c>
      <c r="T425">
        <v>17.86</v>
      </c>
      <c r="U425">
        <v>860</v>
      </c>
    </row>
    <row r="426" spans="2:21" x14ac:dyDescent="0.3">
      <c r="B426" t="s">
        <v>613</v>
      </c>
      <c r="C426">
        <v>84172921</v>
      </c>
      <c r="D426">
        <v>1014</v>
      </c>
      <c r="E426">
        <v>14260</v>
      </c>
      <c r="F426">
        <v>11000</v>
      </c>
      <c r="G426">
        <v>400</v>
      </c>
      <c r="H426" t="s">
        <v>1</v>
      </c>
      <c r="I426" t="s">
        <v>595</v>
      </c>
      <c r="J426" t="s">
        <v>525</v>
      </c>
      <c r="K426">
        <v>19.190000000000001</v>
      </c>
      <c r="L426">
        <v>0.24</v>
      </c>
      <c r="M426">
        <v>9259022</v>
      </c>
      <c r="N426">
        <v>480</v>
      </c>
      <c r="O426">
        <v>2</v>
      </c>
      <c r="P426">
        <v>11</v>
      </c>
      <c r="Q426">
        <v>3</v>
      </c>
      <c r="R426">
        <v>3</v>
      </c>
      <c r="S426" t="s">
        <v>614</v>
      </c>
      <c r="T426">
        <v>19.190000000000001</v>
      </c>
      <c r="U426">
        <v>1014</v>
      </c>
    </row>
    <row r="427" spans="2:21" x14ac:dyDescent="0.3">
      <c r="B427" t="s">
        <v>615</v>
      </c>
      <c r="C427">
        <v>89987157</v>
      </c>
      <c r="D427">
        <v>878</v>
      </c>
      <c r="E427">
        <v>11135</v>
      </c>
      <c r="F427">
        <v>9000</v>
      </c>
      <c r="G427">
        <v>451</v>
      </c>
      <c r="H427" t="s">
        <v>1</v>
      </c>
      <c r="I427" t="s">
        <v>602</v>
      </c>
      <c r="J427" t="s">
        <v>525</v>
      </c>
      <c r="K427">
        <v>17.670000000000002</v>
      </c>
      <c r="L427">
        <v>0.24</v>
      </c>
      <c r="M427">
        <v>9898588</v>
      </c>
      <c r="N427">
        <v>450</v>
      </c>
      <c r="O427">
        <v>2</v>
      </c>
      <c r="P427">
        <v>13</v>
      </c>
      <c r="Q427">
        <v>5</v>
      </c>
      <c r="R427">
        <v>3</v>
      </c>
      <c r="S427" t="s">
        <v>1553</v>
      </c>
      <c r="T427">
        <v>17.670000000000002</v>
      </c>
      <c r="U427">
        <v>878</v>
      </c>
    </row>
    <row r="428" spans="2:21" x14ac:dyDescent="0.3">
      <c r="B428" t="s">
        <v>615</v>
      </c>
      <c r="C428">
        <v>89987157</v>
      </c>
      <c r="D428">
        <v>824</v>
      </c>
      <c r="E428">
        <v>11135</v>
      </c>
      <c r="F428">
        <v>9000</v>
      </c>
      <c r="G428">
        <v>451</v>
      </c>
      <c r="H428" t="s">
        <v>1</v>
      </c>
      <c r="I428" t="s">
        <v>602</v>
      </c>
      <c r="J428" t="s">
        <v>525</v>
      </c>
      <c r="K428">
        <v>19</v>
      </c>
      <c r="L428">
        <v>0.24</v>
      </c>
      <c r="M428">
        <v>9898588</v>
      </c>
      <c r="N428">
        <v>450</v>
      </c>
      <c r="O428">
        <v>2</v>
      </c>
      <c r="P428">
        <v>13</v>
      </c>
      <c r="Q428">
        <v>5</v>
      </c>
      <c r="R428">
        <v>3</v>
      </c>
      <c r="S428" t="s">
        <v>1496</v>
      </c>
      <c r="T428">
        <v>19</v>
      </c>
      <c r="U428">
        <v>824</v>
      </c>
    </row>
    <row r="429" spans="2:21" x14ac:dyDescent="0.3">
      <c r="B429" t="s">
        <v>615</v>
      </c>
      <c r="C429">
        <v>89987157</v>
      </c>
      <c r="D429">
        <v>833</v>
      </c>
      <c r="E429">
        <v>11135</v>
      </c>
      <c r="F429">
        <v>9000</v>
      </c>
      <c r="G429">
        <v>451</v>
      </c>
      <c r="H429" t="s">
        <v>1</v>
      </c>
      <c r="I429" t="s">
        <v>602</v>
      </c>
      <c r="J429" t="s">
        <v>525</v>
      </c>
      <c r="K429">
        <v>18.62</v>
      </c>
      <c r="L429">
        <v>0.24</v>
      </c>
      <c r="M429">
        <v>9898588</v>
      </c>
      <c r="N429">
        <v>450</v>
      </c>
      <c r="O429">
        <v>2</v>
      </c>
      <c r="P429">
        <v>13</v>
      </c>
      <c r="Q429">
        <v>5</v>
      </c>
      <c r="R429">
        <v>3</v>
      </c>
      <c r="S429" t="s">
        <v>616</v>
      </c>
      <c r="T429">
        <v>18.62</v>
      </c>
      <c r="U429">
        <v>833</v>
      </c>
    </row>
    <row r="430" spans="2:21" x14ac:dyDescent="0.3">
      <c r="B430" t="s">
        <v>617</v>
      </c>
      <c r="C430">
        <v>91150989</v>
      </c>
      <c r="D430">
        <v>931</v>
      </c>
      <c r="E430">
        <v>14500</v>
      </c>
      <c r="F430">
        <v>9000</v>
      </c>
      <c r="G430">
        <v>406</v>
      </c>
      <c r="H430" t="s">
        <v>1</v>
      </c>
      <c r="I430" t="s">
        <v>602</v>
      </c>
      <c r="J430" t="s">
        <v>525</v>
      </c>
      <c r="K430">
        <v>21.56</v>
      </c>
      <c r="L430">
        <v>0.28000000000000003</v>
      </c>
      <c r="M430">
        <v>3646040</v>
      </c>
      <c r="N430">
        <v>540</v>
      </c>
      <c r="O430">
        <v>2</v>
      </c>
      <c r="P430">
        <v>15</v>
      </c>
      <c r="Q430">
        <v>6</v>
      </c>
      <c r="R430">
        <v>16</v>
      </c>
      <c r="S430" t="s">
        <v>610</v>
      </c>
      <c r="T430">
        <v>21.56</v>
      </c>
      <c r="U430">
        <v>931</v>
      </c>
    </row>
    <row r="431" spans="2:21" x14ac:dyDescent="0.3">
      <c r="B431" t="s">
        <v>618</v>
      </c>
      <c r="C431">
        <v>92136845</v>
      </c>
      <c r="D431">
        <v>947</v>
      </c>
      <c r="E431">
        <v>14500</v>
      </c>
      <c r="F431">
        <v>10250</v>
      </c>
      <c r="G431">
        <v>416</v>
      </c>
      <c r="H431" t="s">
        <v>1</v>
      </c>
      <c r="I431" t="s">
        <v>605</v>
      </c>
      <c r="J431" t="s">
        <v>525</v>
      </c>
      <c r="K431">
        <v>21.21</v>
      </c>
      <c r="L431">
        <v>0.18</v>
      </c>
      <c r="M431">
        <v>14281210</v>
      </c>
      <c r="N431">
        <v>330</v>
      </c>
      <c r="O431">
        <v>2</v>
      </c>
      <c r="P431">
        <v>13</v>
      </c>
      <c r="Q431">
        <v>4</v>
      </c>
      <c r="R431">
        <v>4</v>
      </c>
      <c r="S431" t="s">
        <v>1552</v>
      </c>
      <c r="T431">
        <v>21.21</v>
      </c>
      <c r="U431">
        <v>947</v>
      </c>
    </row>
    <row r="432" spans="2:21" x14ac:dyDescent="0.3">
      <c r="B432" t="s">
        <v>618</v>
      </c>
      <c r="C432">
        <v>92136845</v>
      </c>
      <c r="D432">
        <v>982</v>
      </c>
      <c r="E432">
        <v>14500</v>
      </c>
      <c r="F432">
        <v>10250</v>
      </c>
      <c r="G432">
        <v>416</v>
      </c>
      <c r="H432" t="s">
        <v>1</v>
      </c>
      <c r="I432" t="s">
        <v>605</v>
      </c>
      <c r="J432" t="s">
        <v>525</v>
      </c>
      <c r="K432">
        <v>22.89</v>
      </c>
      <c r="L432">
        <v>0.18</v>
      </c>
      <c r="M432">
        <v>14281210</v>
      </c>
      <c r="N432">
        <v>330</v>
      </c>
      <c r="O432">
        <v>2</v>
      </c>
      <c r="P432">
        <v>13</v>
      </c>
      <c r="Q432">
        <v>4</v>
      </c>
      <c r="R432">
        <v>4</v>
      </c>
      <c r="S432" t="s">
        <v>1551</v>
      </c>
      <c r="T432">
        <v>22.89</v>
      </c>
      <c r="U432">
        <v>982</v>
      </c>
    </row>
    <row r="433" spans="2:21" x14ac:dyDescent="0.3">
      <c r="B433" t="s">
        <v>618</v>
      </c>
      <c r="C433">
        <v>92136845</v>
      </c>
      <c r="D433">
        <v>866</v>
      </c>
      <c r="E433">
        <v>14500</v>
      </c>
      <c r="F433">
        <v>10250</v>
      </c>
      <c r="G433">
        <v>416</v>
      </c>
      <c r="H433" t="s">
        <v>1</v>
      </c>
      <c r="I433" t="s">
        <v>605</v>
      </c>
      <c r="J433" t="s">
        <v>525</v>
      </c>
      <c r="K433">
        <v>20.16</v>
      </c>
      <c r="L433">
        <v>0.18</v>
      </c>
      <c r="M433">
        <v>14281210</v>
      </c>
      <c r="N433">
        <v>330</v>
      </c>
      <c r="O433">
        <v>2</v>
      </c>
      <c r="P433">
        <v>13</v>
      </c>
      <c r="Q433">
        <v>4</v>
      </c>
      <c r="R433">
        <v>4</v>
      </c>
      <c r="S433" t="s">
        <v>612</v>
      </c>
      <c r="T433">
        <v>20.16</v>
      </c>
      <c r="U433">
        <v>866</v>
      </c>
    </row>
    <row r="434" spans="2:21" x14ac:dyDescent="0.3">
      <c r="B434" t="s">
        <v>618</v>
      </c>
      <c r="C434">
        <v>92136845</v>
      </c>
      <c r="D434">
        <v>884</v>
      </c>
      <c r="E434">
        <v>14500</v>
      </c>
      <c r="F434">
        <v>10250</v>
      </c>
      <c r="G434">
        <v>416</v>
      </c>
      <c r="H434" t="s">
        <v>1</v>
      </c>
      <c r="I434" t="s">
        <v>605</v>
      </c>
      <c r="J434" t="s">
        <v>525</v>
      </c>
      <c r="K434">
        <v>20.79</v>
      </c>
      <c r="L434">
        <v>0.18</v>
      </c>
      <c r="M434">
        <v>14281210</v>
      </c>
      <c r="N434">
        <v>330</v>
      </c>
      <c r="O434">
        <v>2</v>
      </c>
      <c r="P434">
        <v>13</v>
      </c>
      <c r="Q434">
        <v>4</v>
      </c>
      <c r="R434">
        <v>4</v>
      </c>
      <c r="S434" t="s">
        <v>424</v>
      </c>
      <c r="T434">
        <v>20.79</v>
      </c>
      <c r="U434">
        <v>884</v>
      </c>
    </row>
    <row r="435" spans="2:21" x14ac:dyDescent="0.3">
      <c r="B435" t="s">
        <v>619</v>
      </c>
      <c r="C435">
        <v>97556659</v>
      </c>
      <c r="D435">
        <v>804</v>
      </c>
      <c r="E435">
        <v>14500</v>
      </c>
      <c r="F435">
        <v>10250</v>
      </c>
      <c r="G435">
        <v>416</v>
      </c>
      <c r="H435" t="s">
        <v>1</v>
      </c>
      <c r="I435" t="s">
        <v>605</v>
      </c>
      <c r="J435" t="s">
        <v>525</v>
      </c>
      <c r="K435">
        <v>19.32</v>
      </c>
      <c r="L435">
        <v>0.26</v>
      </c>
      <c r="M435">
        <v>8292316</v>
      </c>
      <c r="N435">
        <v>450</v>
      </c>
      <c r="O435">
        <v>2</v>
      </c>
      <c r="P435">
        <v>13</v>
      </c>
      <c r="Q435">
        <v>4</v>
      </c>
      <c r="R435">
        <v>5</v>
      </c>
      <c r="S435" t="s">
        <v>1550</v>
      </c>
      <c r="T435">
        <v>19.32</v>
      </c>
      <c r="U435">
        <v>804</v>
      </c>
    </row>
    <row r="436" spans="2:21" x14ac:dyDescent="0.3">
      <c r="B436" t="s">
        <v>619</v>
      </c>
      <c r="C436">
        <v>97556659</v>
      </c>
      <c r="D436">
        <v>866</v>
      </c>
      <c r="E436">
        <v>14500</v>
      </c>
      <c r="F436">
        <v>10250</v>
      </c>
      <c r="G436">
        <v>416</v>
      </c>
      <c r="H436" t="s">
        <v>1</v>
      </c>
      <c r="I436" t="s">
        <v>605</v>
      </c>
      <c r="J436" t="s">
        <v>525</v>
      </c>
      <c r="K436">
        <v>20.16</v>
      </c>
      <c r="L436">
        <v>0.26</v>
      </c>
      <c r="M436">
        <v>8292316</v>
      </c>
      <c r="N436">
        <v>450</v>
      </c>
      <c r="O436">
        <v>2</v>
      </c>
      <c r="P436">
        <v>13</v>
      </c>
      <c r="Q436">
        <v>4</v>
      </c>
      <c r="R436">
        <v>5</v>
      </c>
      <c r="S436" t="s">
        <v>612</v>
      </c>
      <c r="T436">
        <v>20.16</v>
      </c>
      <c r="U436">
        <v>866</v>
      </c>
    </row>
    <row r="437" spans="2:21" x14ac:dyDescent="0.3">
      <c r="B437" t="s">
        <v>620</v>
      </c>
      <c r="C437">
        <v>121097727</v>
      </c>
      <c r="D437">
        <v>1097</v>
      </c>
      <c r="E437">
        <v>14815</v>
      </c>
      <c r="F437">
        <v>10250</v>
      </c>
      <c r="G437">
        <v>467</v>
      </c>
      <c r="H437" t="s">
        <v>1</v>
      </c>
      <c r="I437" t="s">
        <v>605</v>
      </c>
      <c r="J437" t="s">
        <v>525</v>
      </c>
      <c r="K437">
        <v>21.84</v>
      </c>
      <c r="L437">
        <v>0.26</v>
      </c>
      <c r="M437">
        <v>8476840</v>
      </c>
      <c r="N437">
        <v>500</v>
      </c>
      <c r="O437">
        <v>2</v>
      </c>
      <c r="P437">
        <v>13</v>
      </c>
      <c r="Q437">
        <v>6</v>
      </c>
      <c r="R437">
        <v>5</v>
      </c>
      <c r="S437" t="s">
        <v>621</v>
      </c>
      <c r="T437">
        <v>21.84</v>
      </c>
      <c r="U437">
        <v>1097</v>
      </c>
    </row>
    <row r="438" spans="2:21" x14ac:dyDescent="0.3">
      <c r="B438" t="s">
        <v>622</v>
      </c>
      <c r="C438">
        <v>131844032</v>
      </c>
      <c r="D438">
        <v>1026</v>
      </c>
      <c r="E438">
        <v>14500</v>
      </c>
      <c r="F438">
        <v>11000</v>
      </c>
      <c r="G438">
        <v>451</v>
      </c>
      <c r="H438" t="s">
        <v>1</v>
      </c>
      <c r="I438" t="s">
        <v>602</v>
      </c>
      <c r="J438" t="s">
        <v>525</v>
      </c>
      <c r="K438">
        <v>21.63</v>
      </c>
      <c r="L438">
        <v>0.26</v>
      </c>
      <c r="M438">
        <v>10547522</v>
      </c>
      <c r="N438">
        <v>460</v>
      </c>
      <c r="O438">
        <v>2</v>
      </c>
      <c r="P438">
        <v>13</v>
      </c>
      <c r="Q438">
        <v>5</v>
      </c>
      <c r="R438">
        <v>3</v>
      </c>
      <c r="S438" t="s">
        <v>623</v>
      </c>
      <c r="T438">
        <v>21.63</v>
      </c>
      <c r="U438">
        <v>1026</v>
      </c>
    </row>
    <row r="439" spans="2:21" x14ac:dyDescent="0.3">
      <c r="B439" t="s">
        <v>624</v>
      </c>
      <c r="C439">
        <v>6766000</v>
      </c>
      <c r="D439">
        <v>728</v>
      </c>
      <c r="E439">
        <v>4400</v>
      </c>
      <c r="F439">
        <v>6450</v>
      </c>
      <c r="G439">
        <v>39800</v>
      </c>
      <c r="H439" t="s">
        <v>299</v>
      </c>
      <c r="I439" t="s">
        <v>557</v>
      </c>
      <c r="J439" t="s">
        <v>525</v>
      </c>
      <c r="K439">
        <v>31.28</v>
      </c>
      <c r="L439">
        <v>0.21</v>
      </c>
      <c r="M439">
        <v>803960</v>
      </c>
      <c r="N439">
        <v>400</v>
      </c>
      <c r="O439">
        <v>3</v>
      </c>
      <c r="P439">
        <v>2</v>
      </c>
      <c r="Q439">
        <v>2</v>
      </c>
      <c r="R439">
        <v>2</v>
      </c>
      <c r="S439" t="s">
        <v>1549</v>
      </c>
      <c r="T439">
        <v>31.28</v>
      </c>
      <c r="U439">
        <v>728</v>
      </c>
    </row>
    <row r="440" spans="2:21" x14ac:dyDescent="0.3">
      <c r="B440" t="s">
        <v>624</v>
      </c>
      <c r="C440">
        <v>6766000</v>
      </c>
      <c r="D440">
        <v>752</v>
      </c>
      <c r="E440">
        <v>4400</v>
      </c>
      <c r="F440">
        <v>6450</v>
      </c>
      <c r="G440">
        <v>39800</v>
      </c>
      <c r="H440" t="s">
        <v>299</v>
      </c>
      <c r="I440" t="s">
        <v>557</v>
      </c>
      <c r="J440" t="s">
        <v>525</v>
      </c>
      <c r="K440">
        <v>34</v>
      </c>
      <c r="L440">
        <v>0.21</v>
      </c>
      <c r="M440">
        <v>803960</v>
      </c>
      <c r="N440">
        <v>400</v>
      </c>
      <c r="O440">
        <v>3</v>
      </c>
      <c r="P440">
        <v>2</v>
      </c>
      <c r="Q440">
        <v>2</v>
      </c>
      <c r="R440">
        <v>2</v>
      </c>
      <c r="S440" t="s">
        <v>1548</v>
      </c>
      <c r="T440">
        <v>34</v>
      </c>
      <c r="U440">
        <v>752</v>
      </c>
    </row>
    <row r="441" spans="2:21" x14ac:dyDescent="0.3">
      <c r="B441" t="s">
        <v>624</v>
      </c>
      <c r="C441">
        <v>6766000</v>
      </c>
      <c r="D441">
        <v>896</v>
      </c>
      <c r="E441">
        <v>4400</v>
      </c>
      <c r="F441">
        <v>6450</v>
      </c>
      <c r="G441">
        <v>39800</v>
      </c>
      <c r="H441" t="s">
        <v>299</v>
      </c>
      <c r="I441" t="s">
        <v>557</v>
      </c>
      <c r="J441" t="s">
        <v>525</v>
      </c>
      <c r="K441">
        <v>35.36</v>
      </c>
      <c r="L441">
        <v>0.21</v>
      </c>
      <c r="M441">
        <v>803960</v>
      </c>
      <c r="N441">
        <v>400</v>
      </c>
      <c r="O441">
        <v>3</v>
      </c>
      <c r="P441">
        <v>2</v>
      </c>
      <c r="Q441">
        <v>2</v>
      </c>
      <c r="R441">
        <v>2</v>
      </c>
      <c r="S441" t="s">
        <v>348</v>
      </c>
      <c r="T441">
        <v>35.36</v>
      </c>
      <c r="U441">
        <v>896</v>
      </c>
    </row>
    <row r="442" spans="2:21" x14ac:dyDescent="0.3">
      <c r="B442" t="s">
        <v>624</v>
      </c>
      <c r="C442">
        <v>6766000</v>
      </c>
      <c r="D442">
        <v>896</v>
      </c>
      <c r="E442">
        <v>4400</v>
      </c>
      <c r="F442">
        <v>6450</v>
      </c>
      <c r="G442">
        <v>39800</v>
      </c>
      <c r="H442" t="s">
        <v>299</v>
      </c>
      <c r="I442" t="s">
        <v>557</v>
      </c>
      <c r="J442" t="s">
        <v>525</v>
      </c>
      <c r="K442">
        <v>35.700000000000003</v>
      </c>
      <c r="L442">
        <v>0.21</v>
      </c>
      <c r="M442">
        <v>803960</v>
      </c>
      <c r="N442">
        <v>400</v>
      </c>
      <c r="O442">
        <v>3</v>
      </c>
      <c r="P442">
        <v>2</v>
      </c>
      <c r="Q442">
        <v>2</v>
      </c>
      <c r="R442">
        <v>2</v>
      </c>
      <c r="S442" t="s">
        <v>352</v>
      </c>
      <c r="T442">
        <v>35.700000000000003</v>
      </c>
      <c r="U442">
        <v>896</v>
      </c>
    </row>
    <row r="443" spans="2:21" x14ac:dyDescent="0.3">
      <c r="B443" t="s">
        <v>625</v>
      </c>
      <c r="C443">
        <v>7103144</v>
      </c>
      <c r="D443">
        <v>425</v>
      </c>
      <c r="E443">
        <v>3219</v>
      </c>
      <c r="F443">
        <v>10000</v>
      </c>
      <c r="G443">
        <v>54500</v>
      </c>
      <c r="H443" t="s">
        <v>299</v>
      </c>
      <c r="I443" t="s">
        <v>626</v>
      </c>
      <c r="J443" t="s">
        <v>525</v>
      </c>
      <c r="K443">
        <v>34.96</v>
      </c>
      <c r="L443">
        <v>0.24</v>
      </c>
      <c r="M443">
        <v>1100900</v>
      </c>
      <c r="N443">
        <v>400</v>
      </c>
      <c r="O443">
        <v>2</v>
      </c>
      <c r="P443">
        <v>2</v>
      </c>
      <c r="Q443">
        <v>2</v>
      </c>
      <c r="R443">
        <v>2</v>
      </c>
      <c r="S443" t="s">
        <v>627</v>
      </c>
      <c r="T443">
        <v>34.96</v>
      </c>
      <c r="U443">
        <v>425</v>
      </c>
    </row>
    <row r="444" spans="2:21" x14ac:dyDescent="0.3">
      <c r="B444" t="s">
        <v>628</v>
      </c>
      <c r="C444">
        <v>22546869</v>
      </c>
      <c r="D444">
        <v>927</v>
      </c>
      <c r="E444">
        <v>5834</v>
      </c>
      <c r="F444">
        <v>7800</v>
      </c>
      <c r="G444">
        <v>127480</v>
      </c>
      <c r="H444" t="s">
        <v>299</v>
      </c>
      <c r="I444" t="s">
        <v>563</v>
      </c>
      <c r="J444" t="s">
        <v>525</v>
      </c>
      <c r="K444">
        <v>33.92</v>
      </c>
      <c r="L444">
        <v>0.22</v>
      </c>
      <c r="M444">
        <v>2575096</v>
      </c>
      <c r="N444">
        <v>400</v>
      </c>
      <c r="O444">
        <v>2</v>
      </c>
      <c r="P444">
        <v>2</v>
      </c>
      <c r="Q444">
        <v>1</v>
      </c>
      <c r="R444">
        <v>2</v>
      </c>
      <c r="S444" t="s">
        <v>1528</v>
      </c>
      <c r="T444">
        <v>33.92</v>
      </c>
      <c r="U444">
        <v>927</v>
      </c>
    </row>
    <row r="445" spans="2:21" x14ac:dyDescent="0.3">
      <c r="B445" t="s">
        <v>628</v>
      </c>
      <c r="C445">
        <v>22546869</v>
      </c>
      <c r="D445">
        <v>774</v>
      </c>
      <c r="E445">
        <v>5834</v>
      </c>
      <c r="F445">
        <v>7800</v>
      </c>
      <c r="G445">
        <v>127480</v>
      </c>
      <c r="H445" t="s">
        <v>299</v>
      </c>
      <c r="I445" t="s">
        <v>563</v>
      </c>
      <c r="J445" t="s">
        <v>525</v>
      </c>
      <c r="K445">
        <v>28.8</v>
      </c>
      <c r="L445">
        <v>0.22</v>
      </c>
      <c r="M445">
        <v>2575096</v>
      </c>
      <c r="N445">
        <v>400</v>
      </c>
      <c r="O445">
        <v>2</v>
      </c>
      <c r="P445">
        <v>2</v>
      </c>
      <c r="Q445">
        <v>1</v>
      </c>
      <c r="R445">
        <v>2</v>
      </c>
      <c r="S445" t="s">
        <v>1527</v>
      </c>
      <c r="T445">
        <v>28.8</v>
      </c>
      <c r="U445">
        <v>774</v>
      </c>
    </row>
    <row r="446" spans="2:21" x14ac:dyDescent="0.3">
      <c r="B446" t="s">
        <v>628</v>
      </c>
      <c r="C446">
        <v>22546869</v>
      </c>
      <c r="D446">
        <v>867</v>
      </c>
      <c r="E446">
        <v>5834</v>
      </c>
      <c r="F446">
        <v>7800</v>
      </c>
      <c r="G446">
        <v>127480</v>
      </c>
      <c r="H446" t="s">
        <v>299</v>
      </c>
      <c r="I446" t="s">
        <v>563</v>
      </c>
      <c r="J446" t="s">
        <v>525</v>
      </c>
      <c r="K446">
        <v>34.56</v>
      </c>
      <c r="L446">
        <v>0.22</v>
      </c>
      <c r="M446">
        <v>2575096</v>
      </c>
      <c r="N446">
        <v>400</v>
      </c>
      <c r="O446">
        <v>2</v>
      </c>
      <c r="P446">
        <v>2</v>
      </c>
      <c r="Q446">
        <v>1</v>
      </c>
      <c r="R446">
        <v>2</v>
      </c>
      <c r="S446" t="s">
        <v>1529</v>
      </c>
      <c r="T446">
        <v>34.56</v>
      </c>
      <c r="U446">
        <v>867</v>
      </c>
    </row>
    <row r="447" spans="2:21" x14ac:dyDescent="0.3">
      <c r="B447" t="s">
        <v>628</v>
      </c>
      <c r="C447">
        <v>22546869</v>
      </c>
      <c r="D447">
        <v>799</v>
      </c>
      <c r="E447">
        <v>5834</v>
      </c>
      <c r="F447">
        <v>7800</v>
      </c>
      <c r="G447">
        <v>127480</v>
      </c>
      <c r="H447" t="s">
        <v>299</v>
      </c>
      <c r="I447" t="s">
        <v>563</v>
      </c>
      <c r="J447" t="s">
        <v>525</v>
      </c>
      <c r="K447">
        <v>32</v>
      </c>
      <c r="L447">
        <v>0.22</v>
      </c>
      <c r="M447">
        <v>2575096</v>
      </c>
      <c r="N447">
        <v>400</v>
      </c>
      <c r="O447">
        <v>2</v>
      </c>
      <c r="P447">
        <v>2</v>
      </c>
      <c r="Q447">
        <v>1</v>
      </c>
      <c r="R447">
        <v>2</v>
      </c>
      <c r="S447" t="s">
        <v>564</v>
      </c>
      <c r="T447">
        <v>32</v>
      </c>
      <c r="U447">
        <v>799</v>
      </c>
    </row>
    <row r="448" spans="2:21" x14ac:dyDescent="0.3">
      <c r="B448" t="s">
        <v>629</v>
      </c>
      <c r="C448">
        <v>50654635</v>
      </c>
      <c r="D448">
        <v>766</v>
      </c>
      <c r="E448">
        <v>2410</v>
      </c>
      <c r="F448">
        <v>7800</v>
      </c>
      <c r="G448">
        <v>220000</v>
      </c>
      <c r="H448" t="s">
        <v>299</v>
      </c>
      <c r="I448" t="s">
        <v>566</v>
      </c>
      <c r="J448" t="s">
        <v>525</v>
      </c>
      <c r="K448">
        <v>33.67</v>
      </c>
      <c r="L448">
        <v>0.22</v>
      </c>
      <c r="M448">
        <v>4444000</v>
      </c>
      <c r="N448">
        <v>400</v>
      </c>
      <c r="O448">
        <v>2</v>
      </c>
      <c r="P448">
        <v>2</v>
      </c>
      <c r="Q448">
        <v>1</v>
      </c>
      <c r="R448">
        <v>1</v>
      </c>
      <c r="S448" t="s">
        <v>1547</v>
      </c>
      <c r="T448">
        <v>33.67</v>
      </c>
      <c r="U448">
        <v>766</v>
      </c>
    </row>
    <row r="449" spans="2:21" x14ac:dyDescent="0.3">
      <c r="B449" t="s">
        <v>629</v>
      </c>
      <c r="C449">
        <v>50654635</v>
      </c>
      <c r="D449">
        <v>936</v>
      </c>
      <c r="E449">
        <v>2410</v>
      </c>
      <c r="F449">
        <v>7800</v>
      </c>
      <c r="G449">
        <v>220000</v>
      </c>
      <c r="H449" t="s">
        <v>299</v>
      </c>
      <c r="I449" t="s">
        <v>566</v>
      </c>
      <c r="J449" t="s">
        <v>525</v>
      </c>
      <c r="K449">
        <v>37.369999999999997</v>
      </c>
      <c r="L449">
        <v>0.22</v>
      </c>
      <c r="M449">
        <v>4444000</v>
      </c>
      <c r="N449">
        <v>400</v>
      </c>
      <c r="O449">
        <v>2</v>
      </c>
      <c r="P449">
        <v>2</v>
      </c>
      <c r="Q449">
        <v>1</v>
      </c>
      <c r="R449">
        <v>1</v>
      </c>
      <c r="S449" t="s">
        <v>1546</v>
      </c>
      <c r="T449">
        <v>37.369999999999997</v>
      </c>
      <c r="U449">
        <v>936</v>
      </c>
    </row>
    <row r="450" spans="2:21" x14ac:dyDescent="0.3">
      <c r="B450" t="s">
        <v>629</v>
      </c>
      <c r="C450">
        <v>50654635</v>
      </c>
      <c r="D450">
        <v>936</v>
      </c>
      <c r="E450">
        <v>2410</v>
      </c>
      <c r="F450">
        <v>7800</v>
      </c>
      <c r="G450">
        <v>220000</v>
      </c>
      <c r="H450" t="s">
        <v>299</v>
      </c>
      <c r="I450" t="s">
        <v>566</v>
      </c>
      <c r="J450" t="s">
        <v>525</v>
      </c>
      <c r="K450">
        <v>37.369999999999997</v>
      </c>
      <c r="L450">
        <v>0.22</v>
      </c>
      <c r="M450">
        <v>4444000</v>
      </c>
      <c r="N450">
        <v>400</v>
      </c>
      <c r="O450">
        <v>2</v>
      </c>
      <c r="P450">
        <v>2</v>
      </c>
      <c r="Q450">
        <v>1</v>
      </c>
      <c r="R450">
        <v>1</v>
      </c>
      <c r="S450" t="s">
        <v>584</v>
      </c>
      <c r="T450">
        <v>37.369999999999997</v>
      </c>
      <c r="U450">
        <v>936</v>
      </c>
    </row>
    <row r="451" spans="2:21" x14ac:dyDescent="0.3">
      <c r="B451" t="s">
        <v>630</v>
      </c>
      <c r="C451">
        <v>105984326</v>
      </c>
      <c r="D451">
        <v>932</v>
      </c>
      <c r="E451">
        <v>9070</v>
      </c>
      <c r="F451">
        <v>9000</v>
      </c>
      <c r="G451">
        <v>285000</v>
      </c>
      <c r="H451" t="s">
        <v>299</v>
      </c>
      <c r="I451" t="s">
        <v>631</v>
      </c>
      <c r="J451" t="s">
        <v>525</v>
      </c>
      <c r="K451">
        <v>35.64</v>
      </c>
      <c r="L451">
        <v>0.19</v>
      </c>
      <c r="M451">
        <v>5757000</v>
      </c>
      <c r="N451">
        <v>400</v>
      </c>
      <c r="O451">
        <v>2</v>
      </c>
      <c r="P451">
        <v>2</v>
      </c>
      <c r="Q451">
        <v>1</v>
      </c>
      <c r="R451">
        <v>1</v>
      </c>
      <c r="S451" t="s">
        <v>434</v>
      </c>
      <c r="T451">
        <v>35.64</v>
      </c>
      <c r="U451">
        <v>932</v>
      </c>
    </row>
    <row r="452" spans="2:21" x14ac:dyDescent="0.3">
      <c r="B452" t="s">
        <v>632</v>
      </c>
      <c r="C452">
        <v>126598733</v>
      </c>
      <c r="D452">
        <v>811</v>
      </c>
      <c r="E452">
        <v>8230</v>
      </c>
      <c r="F452">
        <v>10250</v>
      </c>
      <c r="G452">
        <v>300000</v>
      </c>
      <c r="H452" t="s">
        <v>299</v>
      </c>
      <c r="I452" t="s">
        <v>633</v>
      </c>
      <c r="J452" t="s">
        <v>525</v>
      </c>
      <c r="K452">
        <v>35.880000000000003</v>
      </c>
      <c r="L452">
        <v>0.2</v>
      </c>
      <c r="M452">
        <v>6060000</v>
      </c>
      <c r="N452">
        <v>400</v>
      </c>
      <c r="O452">
        <v>2</v>
      </c>
      <c r="P452">
        <v>2</v>
      </c>
      <c r="Q452">
        <v>2</v>
      </c>
      <c r="R452">
        <v>1</v>
      </c>
      <c r="S452" t="s">
        <v>1506</v>
      </c>
      <c r="T452">
        <v>35.880000000000003</v>
      </c>
      <c r="U452">
        <v>811</v>
      </c>
    </row>
    <row r="453" spans="2:21" x14ac:dyDescent="0.3">
      <c r="B453" t="s">
        <v>632</v>
      </c>
      <c r="C453">
        <v>126598733</v>
      </c>
      <c r="D453">
        <v>874</v>
      </c>
      <c r="E453">
        <v>8230</v>
      </c>
      <c r="F453">
        <v>10250</v>
      </c>
      <c r="G453">
        <v>300000</v>
      </c>
      <c r="H453" t="s">
        <v>299</v>
      </c>
      <c r="I453" t="s">
        <v>633</v>
      </c>
      <c r="J453" t="s">
        <v>525</v>
      </c>
      <c r="K453">
        <v>37.44</v>
      </c>
      <c r="L453">
        <v>0.2</v>
      </c>
      <c r="M453">
        <v>6060000</v>
      </c>
      <c r="N453">
        <v>400</v>
      </c>
      <c r="O453">
        <v>2</v>
      </c>
      <c r="P453">
        <v>2</v>
      </c>
      <c r="Q453">
        <v>2</v>
      </c>
      <c r="R453">
        <v>1</v>
      </c>
      <c r="S453" t="s">
        <v>1507</v>
      </c>
      <c r="T453">
        <v>37.44</v>
      </c>
      <c r="U453">
        <v>874</v>
      </c>
    </row>
    <row r="454" spans="2:21" x14ac:dyDescent="0.3">
      <c r="B454" t="s">
        <v>632</v>
      </c>
      <c r="C454">
        <v>126598733</v>
      </c>
      <c r="D454">
        <v>1009</v>
      </c>
      <c r="E454">
        <v>8230</v>
      </c>
      <c r="F454">
        <v>10250</v>
      </c>
      <c r="G454">
        <v>300000</v>
      </c>
      <c r="H454" t="s">
        <v>299</v>
      </c>
      <c r="I454" t="s">
        <v>633</v>
      </c>
      <c r="J454" t="s">
        <v>525</v>
      </c>
      <c r="K454">
        <v>39.78</v>
      </c>
      <c r="L454">
        <v>0.2</v>
      </c>
      <c r="M454">
        <v>6060000</v>
      </c>
      <c r="N454">
        <v>400</v>
      </c>
      <c r="O454">
        <v>2</v>
      </c>
      <c r="P454">
        <v>2</v>
      </c>
      <c r="Q454">
        <v>2</v>
      </c>
      <c r="R454">
        <v>1</v>
      </c>
      <c r="S454" t="s">
        <v>634</v>
      </c>
      <c r="T454">
        <v>39.78</v>
      </c>
      <c r="U454">
        <v>1009</v>
      </c>
    </row>
    <row r="455" spans="2:21" x14ac:dyDescent="0.3">
      <c r="B455" t="s">
        <v>635</v>
      </c>
      <c r="C455">
        <v>135498765</v>
      </c>
      <c r="D455">
        <v>1002</v>
      </c>
      <c r="E455">
        <v>14815</v>
      </c>
      <c r="F455">
        <v>10250</v>
      </c>
      <c r="G455">
        <v>303700</v>
      </c>
      <c r="H455" t="s">
        <v>299</v>
      </c>
      <c r="I455" t="s">
        <v>605</v>
      </c>
      <c r="J455" t="s">
        <v>525</v>
      </c>
      <c r="K455">
        <v>26</v>
      </c>
      <c r="L455">
        <v>0.2</v>
      </c>
      <c r="M455">
        <v>6134740</v>
      </c>
      <c r="N455">
        <v>400</v>
      </c>
      <c r="O455">
        <v>2</v>
      </c>
      <c r="P455">
        <v>1</v>
      </c>
      <c r="Q455">
        <v>1</v>
      </c>
      <c r="R455">
        <v>1</v>
      </c>
      <c r="S455" t="s">
        <v>621</v>
      </c>
      <c r="T455">
        <v>26</v>
      </c>
      <c r="U455">
        <v>1002</v>
      </c>
    </row>
    <row r="456" spans="2:21" x14ac:dyDescent="0.3">
      <c r="B456" t="s">
        <v>636</v>
      </c>
      <c r="C456">
        <v>323000</v>
      </c>
      <c r="D456">
        <v>405</v>
      </c>
      <c r="E456">
        <v>1260</v>
      </c>
      <c r="F456">
        <v>2000</v>
      </c>
      <c r="G456">
        <v>19</v>
      </c>
      <c r="H456" t="s">
        <v>1</v>
      </c>
      <c r="I456" t="s">
        <v>637</v>
      </c>
      <c r="J456" t="s">
        <v>638</v>
      </c>
      <c r="K456">
        <v>16.829999999999998</v>
      </c>
      <c r="L456">
        <v>0.21</v>
      </c>
      <c r="M456">
        <v>13976</v>
      </c>
      <c r="N456">
        <v>320</v>
      </c>
      <c r="O456">
        <v>2</v>
      </c>
      <c r="P456">
        <v>1</v>
      </c>
      <c r="Q456">
        <v>1</v>
      </c>
      <c r="R456">
        <v>2</v>
      </c>
      <c r="S456" t="s">
        <v>639</v>
      </c>
      <c r="T456">
        <v>16.829999999999998</v>
      </c>
      <c r="U456">
        <v>405</v>
      </c>
    </row>
    <row r="457" spans="2:21" x14ac:dyDescent="0.3">
      <c r="B457" t="s">
        <v>640</v>
      </c>
      <c r="C457">
        <v>510000</v>
      </c>
      <c r="D457">
        <v>541</v>
      </c>
      <c r="E457">
        <v>1433</v>
      </c>
      <c r="F457">
        <v>2000</v>
      </c>
      <c r="G457">
        <v>30</v>
      </c>
      <c r="H457" t="s">
        <v>1</v>
      </c>
      <c r="I457" t="s">
        <v>641</v>
      </c>
      <c r="J457" t="s">
        <v>638</v>
      </c>
      <c r="K457">
        <v>14.4</v>
      </c>
      <c r="L457">
        <v>0.2</v>
      </c>
      <c r="M457">
        <v>11580</v>
      </c>
      <c r="N457">
        <v>470</v>
      </c>
      <c r="O457">
        <v>2</v>
      </c>
      <c r="P457">
        <v>2</v>
      </c>
      <c r="Q457">
        <v>1</v>
      </c>
      <c r="R457">
        <v>2</v>
      </c>
      <c r="S457" t="s">
        <v>642</v>
      </c>
      <c r="T457">
        <v>14.4</v>
      </c>
      <c r="U457">
        <v>541</v>
      </c>
    </row>
    <row r="458" spans="2:21" x14ac:dyDescent="0.3">
      <c r="B458" t="s">
        <v>643</v>
      </c>
      <c r="C458">
        <v>527912</v>
      </c>
      <c r="D458">
        <v>702</v>
      </c>
      <c r="E458">
        <v>2400</v>
      </c>
      <c r="F458">
        <v>3921</v>
      </c>
      <c r="G458">
        <v>112</v>
      </c>
      <c r="H458" t="s">
        <v>1</v>
      </c>
      <c r="I458" t="s">
        <v>644</v>
      </c>
      <c r="J458" t="s">
        <v>638</v>
      </c>
      <c r="K458">
        <v>17.670000000000002</v>
      </c>
      <c r="L458">
        <v>0.24</v>
      </c>
      <c r="M458">
        <v>50152</v>
      </c>
      <c r="N458">
        <v>400</v>
      </c>
      <c r="O458">
        <v>2</v>
      </c>
      <c r="P458">
        <v>4</v>
      </c>
      <c r="Q458">
        <v>2</v>
      </c>
      <c r="R458">
        <v>3</v>
      </c>
      <c r="S458" t="s">
        <v>645</v>
      </c>
      <c r="T458">
        <v>17.670000000000002</v>
      </c>
      <c r="U458">
        <v>702</v>
      </c>
    </row>
    <row r="459" spans="2:21" x14ac:dyDescent="0.3">
      <c r="B459" t="s">
        <v>646</v>
      </c>
      <c r="C459">
        <v>762450</v>
      </c>
      <c r="D459">
        <v>675</v>
      </c>
      <c r="E459">
        <v>2000</v>
      </c>
      <c r="F459">
        <v>6500</v>
      </c>
      <c r="G459">
        <v>85</v>
      </c>
      <c r="H459" t="s">
        <v>1</v>
      </c>
      <c r="I459" t="s">
        <v>644</v>
      </c>
      <c r="J459" t="s">
        <v>638</v>
      </c>
      <c r="K459">
        <v>9.3000000000000007</v>
      </c>
      <c r="L459">
        <v>0.12</v>
      </c>
      <c r="M459">
        <v>137242</v>
      </c>
      <c r="N459">
        <v>330</v>
      </c>
      <c r="O459">
        <v>2</v>
      </c>
      <c r="P459">
        <v>2</v>
      </c>
      <c r="Q459">
        <v>1</v>
      </c>
      <c r="R459">
        <v>1</v>
      </c>
      <c r="S459" t="s">
        <v>645</v>
      </c>
      <c r="T459">
        <v>9.3000000000000007</v>
      </c>
      <c r="U459">
        <v>675</v>
      </c>
    </row>
    <row r="460" spans="2:21" x14ac:dyDescent="0.3">
      <c r="B460" t="s">
        <v>647</v>
      </c>
      <c r="C460">
        <v>111024</v>
      </c>
      <c r="D460">
        <v>470</v>
      </c>
      <c r="E460">
        <v>2776</v>
      </c>
      <c r="F460">
        <v>4500</v>
      </c>
      <c r="G460">
        <v>19</v>
      </c>
      <c r="H460" t="s">
        <v>1</v>
      </c>
      <c r="I460" t="s">
        <v>648</v>
      </c>
      <c r="J460" t="s">
        <v>649</v>
      </c>
      <c r="K460">
        <v>13.65</v>
      </c>
      <c r="L460">
        <v>0.19</v>
      </c>
      <c r="M460">
        <v>15544</v>
      </c>
      <c r="N460">
        <v>490</v>
      </c>
      <c r="O460">
        <v>2</v>
      </c>
      <c r="P460">
        <v>1</v>
      </c>
      <c r="Q460">
        <v>1</v>
      </c>
      <c r="R460">
        <v>1</v>
      </c>
      <c r="S460" t="s">
        <v>650</v>
      </c>
      <c r="T460">
        <v>13.65</v>
      </c>
      <c r="U460">
        <v>470</v>
      </c>
    </row>
    <row r="461" spans="2:21" x14ac:dyDescent="0.3">
      <c r="B461" t="s">
        <v>651</v>
      </c>
      <c r="C461">
        <v>119896</v>
      </c>
      <c r="D461">
        <v>500</v>
      </c>
      <c r="E461">
        <v>2907</v>
      </c>
      <c r="F461">
        <v>4500</v>
      </c>
      <c r="G461">
        <v>19</v>
      </c>
      <c r="H461" t="s">
        <v>1</v>
      </c>
      <c r="I461" t="s">
        <v>648</v>
      </c>
      <c r="J461" t="s">
        <v>649</v>
      </c>
      <c r="K461">
        <v>9.36</v>
      </c>
      <c r="L461">
        <v>0.11</v>
      </c>
      <c r="M461">
        <v>21582</v>
      </c>
      <c r="N461">
        <v>380</v>
      </c>
      <c r="O461">
        <v>2</v>
      </c>
      <c r="P461">
        <v>1</v>
      </c>
      <c r="Q461">
        <v>1</v>
      </c>
      <c r="R461">
        <v>1</v>
      </c>
      <c r="S461" t="s">
        <v>652</v>
      </c>
      <c r="T461">
        <v>9.36</v>
      </c>
      <c r="U461">
        <v>500</v>
      </c>
    </row>
    <row r="462" spans="2:21" x14ac:dyDescent="0.3">
      <c r="B462" t="s">
        <v>653</v>
      </c>
      <c r="C462">
        <v>187000</v>
      </c>
      <c r="D462">
        <v>626</v>
      </c>
      <c r="E462">
        <v>3340</v>
      </c>
      <c r="F462">
        <v>3300</v>
      </c>
      <c r="G462">
        <v>11</v>
      </c>
      <c r="H462" t="s">
        <v>1</v>
      </c>
      <c r="I462" t="s">
        <v>654</v>
      </c>
      <c r="J462" t="s">
        <v>649</v>
      </c>
      <c r="K462">
        <v>16.16</v>
      </c>
      <c r="L462">
        <v>0.15</v>
      </c>
      <c r="M462">
        <v>17766</v>
      </c>
      <c r="N462">
        <v>400</v>
      </c>
      <c r="O462">
        <v>2</v>
      </c>
      <c r="P462">
        <v>1</v>
      </c>
      <c r="Q462">
        <v>1</v>
      </c>
      <c r="R462">
        <v>1</v>
      </c>
      <c r="S462" t="s">
        <v>655</v>
      </c>
      <c r="T462">
        <v>16.16</v>
      </c>
      <c r="U462">
        <v>626</v>
      </c>
    </row>
    <row r="463" spans="2:21" x14ac:dyDescent="0.3">
      <c r="B463" t="s">
        <v>656</v>
      </c>
      <c r="C463">
        <v>323000</v>
      </c>
      <c r="D463">
        <v>621</v>
      </c>
      <c r="E463">
        <v>2500</v>
      </c>
      <c r="F463">
        <v>4500</v>
      </c>
      <c r="G463">
        <v>19</v>
      </c>
      <c r="H463" t="s">
        <v>1</v>
      </c>
      <c r="I463" t="s">
        <v>648</v>
      </c>
      <c r="J463" t="s">
        <v>649</v>
      </c>
      <c r="K463">
        <v>16.96</v>
      </c>
      <c r="L463">
        <v>0.2</v>
      </c>
      <c r="M463">
        <v>14346</v>
      </c>
      <c r="N463">
        <v>450</v>
      </c>
      <c r="O463">
        <v>2</v>
      </c>
      <c r="P463">
        <v>1</v>
      </c>
      <c r="Q463">
        <v>1</v>
      </c>
      <c r="R463">
        <v>1</v>
      </c>
      <c r="S463" t="s">
        <v>1545</v>
      </c>
      <c r="T463">
        <v>16.96</v>
      </c>
      <c r="U463">
        <v>621</v>
      </c>
    </row>
    <row r="464" spans="2:21" x14ac:dyDescent="0.3">
      <c r="B464" t="s">
        <v>656</v>
      </c>
      <c r="C464">
        <v>323000</v>
      </c>
      <c r="D464">
        <v>553</v>
      </c>
      <c r="E464">
        <v>2500</v>
      </c>
      <c r="F464">
        <v>4500</v>
      </c>
      <c r="G464">
        <v>19</v>
      </c>
      <c r="H464" t="s">
        <v>1</v>
      </c>
      <c r="I464" t="s">
        <v>648</v>
      </c>
      <c r="J464" t="s">
        <v>649</v>
      </c>
      <c r="K464">
        <v>15.2</v>
      </c>
      <c r="L464">
        <v>0.2</v>
      </c>
      <c r="M464">
        <v>14346</v>
      </c>
      <c r="N464">
        <v>450</v>
      </c>
      <c r="O464">
        <v>2</v>
      </c>
      <c r="P464">
        <v>1</v>
      </c>
      <c r="Q464">
        <v>1</v>
      </c>
      <c r="R464">
        <v>1</v>
      </c>
      <c r="S464" t="s">
        <v>657</v>
      </c>
      <c r="T464">
        <v>15.2</v>
      </c>
      <c r="U464">
        <v>553</v>
      </c>
    </row>
    <row r="465" spans="2:21" x14ac:dyDescent="0.3">
      <c r="B465" t="s">
        <v>658</v>
      </c>
      <c r="C465">
        <v>3387562</v>
      </c>
      <c r="D465">
        <v>1123</v>
      </c>
      <c r="E465">
        <v>3770</v>
      </c>
      <c r="F465">
        <v>5710</v>
      </c>
      <c r="G465">
        <v>92</v>
      </c>
      <c r="H465" t="s">
        <v>1</v>
      </c>
      <c r="I465" t="s">
        <v>659</v>
      </c>
      <c r="J465" t="s">
        <v>660</v>
      </c>
      <c r="K465">
        <v>12.36</v>
      </c>
      <c r="L465">
        <v>0.12</v>
      </c>
      <c r="M465">
        <v>20748122</v>
      </c>
      <c r="N465">
        <v>400</v>
      </c>
      <c r="O465">
        <v>2</v>
      </c>
      <c r="P465">
        <v>5</v>
      </c>
      <c r="Q465">
        <v>2</v>
      </c>
      <c r="R465">
        <v>2</v>
      </c>
      <c r="S465" t="s">
        <v>129</v>
      </c>
      <c r="T465">
        <v>12.36</v>
      </c>
      <c r="U465">
        <v>1123</v>
      </c>
    </row>
    <row r="466" spans="2:21" x14ac:dyDescent="0.3">
      <c r="B466" t="s">
        <v>661</v>
      </c>
      <c r="C466">
        <v>5071399</v>
      </c>
      <c r="D466">
        <v>1123</v>
      </c>
      <c r="E466">
        <v>3540</v>
      </c>
      <c r="F466">
        <v>5770</v>
      </c>
      <c r="G466">
        <v>88</v>
      </c>
      <c r="H466" t="s">
        <v>1</v>
      </c>
      <c r="I466" t="s">
        <v>659</v>
      </c>
      <c r="J466" t="s">
        <v>660</v>
      </c>
      <c r="K466">
        <v>13.39</v>
      </c>
      <c r="L466">
        <v>0.14000000000000001</v>
      </c>
      <c r="M466">
        <v>17201782</v>
      </c>
      <c r="N466">
        <v>400</v>
      </c>
      <c r="O466">
        <v>2</v>
      </c>
      <c r="P466">
        <v>5</v>
      </c>
      <c r="Q466">
        <v>2</v>
      </c>
      <c r="R466">
        <v>2</v>
      </c>
      <c r="S466" t="s">
        <v>129</v>
      </c>
      <c r="T466">
        <v>13.39</v>
      </c>
      <c r="U466">
        <v>1123</v>
      </c>
    </row>
    <row r="467" spans="2:21" x14ac:dyDescent="0.3">
      <c r="B467" t="s">
        <v>662</v>
      </c>
      <c r="C467">
        <v>680000</v>
      </c>
      <c r="D467">
        <v>467</v>
      </c>
      <c r="E467">
        <v>1800</v>
      </c>
      <c r="F467">
        <v>1980</v>
      </c>
      <c r="G467">
        <v>40</v>
      </c>
      <c r="H467" t="s">
        <v>1</v>
      </c>
      <c r="I467" t="s">
        <v>663</v>
      </c>
      <c r="J467" t="s">
        <v>660</v>
      </c>
      <c r="K467">
        <v>14.88</v>
      </c>
      <c r="L467">
        <v>0.15</v>
      </c>
      <c r="M467">
        <v>64600</v>
      </c>
      <c r="N467">
        <v>400</v>
      </c>
      <c r="O467">
        <v>2</v>
      </c>
      <c r="P467">
        <v>4</v>
      </c>
      <c r="Q467">
        <v>2</v>
      </c>
      <c r="R467">
        <v>2</v>
      </c>
      <c r="S467" t="s">
        <v>664</v>
      </c>
      <c r="T467">
        <v>14.88</v>
      </c>
      <c r="U467">
        <v>467</v>
      </c>
    </row>
    <row r="468" spans="2:21" x14ac:dyDescent="0.3">
      <c r="B468" t="s">
        <v>665</v>
      </c>
      <c r="C468">
        <v>680000</v>
      </c>
      <c r="D468">
        <v>510</v>
      </c>
      <c r="E468">
        <v>2900</v>
      </c>
      <c r="F468">
        <v>1565</v>
      </c>
      <c r="G468">
        <v>40</v>
      </c>
      <c r="H468" t="s">
        <v>1</v>
      </c>
      <c r="I468" t="s">
        <v>666</v>
      </c>
      <c r="J468" t="s">
        <v>660</v>
      </c>
      <c r="K468">
        <v>19.57</v>
      </c>
      <c r="L468">
        <v>0.16</v>
      </c>
      <c r="M468">
        <v>64600</v>
      </c>
      <c r="N468">
        <v>400</v>
      </c>
      <c r="O468">
        <v>2</v>
      </c>
      <c r="P468">
        <v>4</v>
      </c>
      <c r="Q468">
        <v>2</v>
      </c>
      <c r="R468">
        <v>1</v>
      </c>
      <c r="S468" t="s">
        <v>667</v>
      </c>
      <c r="T468">
        <v>19.57</v>
      </c>
      <c r="U468">
        <v>510</v>
      </c>
    </row>
    <row r="469" spans="2:21" x14ac:dyDescent="0.3">
      <c r="B469" t="s">
        <v>668</v>
      </c>
      <c r="C469">
        <v>4522716</v>
      </c>
      <c r="D469">
        <v>1096</v>
      </c>
      <c r="E469">
        <v>5000</v>
      </c>
      <c r="F469">
        <v>6400</v>
      </c>
      <c r="G469">
        <v>162</v>
      </c>
      <c r="H469" t="s">
        <v>1</v>
      </c>
      <c r="I469" t="s">
        <v>669</v>
      </c>
      <c r="J469" t="s">
        <v>660</v>
      </c>
      <c r="K469">
        <v>14.42</v>
      </c>
      <c r="L469">
        <v>0.13</v>
      </c>
      <c r="M469">
        <v>429658</v>
      </c>
      <c r="N469">
        <v>400</v>
      </c>
      <c r="O469">
        <v>2</v>
      </c>
      <c r="P469">
        <v>7</v>
      </c>
      <c r="Q469">
        <v>3</v>
      </c>
      <c r="R469">
        <v>3</v>
      </c>
      <c r="S469" t="s">
        <v>670</v>
      </c>
      <c r="T469">
        <v>14.42</v>
      </c>
      <c r="U469">
        <v>1096</v>
      </c>
    </row>
    <row r="470" spans="2:21" x14ac:dyDescent="0.3">
      <c r="B470" t="s">
        <v>671</v>
      </c>
      <c r="C470">
        <v>4552276</v>
      </c>
      <c r="D470">
        <v>1096</v>
      </c>
      <c r="E470">
        <v>5000</v>
      </c>
      <c r="F470">
        <v>6400</v>
      </c>
      <c r="G470">
        <v>198</v>
      </c>
      <c r="H470" t="s">
        <v>1</v>
      </c>
      <c r="I470" t="s">
        <v>669</v>
      </c>
      <c r="J470" t="s">
        <v>660</v>
      </c>
      <c r="K470">
        <v>17.510000000000002</v>
      </c>
      <c r="L470">
        <v>0.14000000000000001</v>
      </c>
      <c r="M470">
        <v>432466</v>
      </c>
      <c r="N470">
        <v>400</v>
      </c>
      <c r="O470">
        <v>2</v>
      </c>
      <c r="P470">
        <v>8</v>
      </c>
      <c r="Q470">
        <v>3</v>
      </c>
      <c r="R470">
        <v>3</v>
      </c>
      <c r="S470" t="s">
        <v>670</v>
      </c>
      <c r="T470">
        <v>17.510000000000002</v>
      </c>
      <c r="U470">
        <v>1096</v>
      </c>
    </row>
    <row r="471" spans="2:21" x14ac:dyDescent="0.3">
      <c r="B471" t="s">
        <v>672</v>
      </c>
      <c r="C471">
        <v>5204503</v>
      </c>
      <c r="D471">
        <v>1096</v>
      </c>
      <c r="E471">
        <v>5500</v>
      </c>
      <c r="F471">
        <v>6800</v>
      </c>
      <c r="G471">
        <v>230</v>
      </c>
      <c r="H471" t="s">
        <v>1</v>
      </c>
      <c r="I471" t="s">
        <v>669</v>
      </c>
      <c r="J471" t="s">
        <v>660</v>
      </c>
      <c r="K471">
        <v>19.57</v>
      </c>
      <c r="L471">
        <v>0.16</v>
      </c>
      <c r="M471">
        <v>494428</v>
      </c>
      <c r="N471">
        <v>400</v>
      </c>
      <c r="O471">
        <v>2</v>
      </c>
      <c r="P471">
        <v>9</v>
      </c>
      <c r="Q471">
        <v>4</v>
      </c>
      <c r="R471">
        <v>4</v>
      </c>
      <c r="S471" t="s">
        <v>670</v>
      </c>
      <c r="T471">
        <v>19.57</v>
      </c>
      <c r="U471">
        <v>1096</v>
      </c>
    </row>
    <row r="472" spans="2:21" x14ac:dyDescent="0.3">
      <c r="B472" t="s">
        <v>673</v>
      </c>
      <c r="C472">
        <v>927749</v>
      </c>
      <c r="D472">
        <v>491</v>
      </c>
      <c r="E472">
        <v>3040</v>
      </c>
      <c r="F472">
        <v>5280</v>
      </c>
      <c r="G472">
        <v>75</v>
      </c>
      <c r="H472" t="s">
        <v>1</v>
      </c>
      <c r="I472" t="s">
        <v>674</v>
      </c>
      <c r="J472" t="s">
        <v>660</v>
      </c>
      <c r="K472">
        <v>25</v>
      </c>
      <c r="L472">
        <v>0.22</v>
      </c>
      <c r="M472">
        <v>21636</v>
      </c>
      <c r="N472">
        <v>400</v>
      </c>
      <c r="O472">
        <v>2</v>
      </c>
      <c r="P472">
        <v>6</v>
      </c>
      <c r="Q472">
        <v>2</v>
      </c>
      <c r="R472">
        <v>2</v>
      </c>
      <c r="S472" t="s">
        <v>675</v>
      </c>
      <c r="T472">
        <v>25</v>
      </c>
      <c r="U472">
        <v>491</v>
      </c>
    </row>
    <row r="473" spans="2:21" x14ac:dyDescent="0.3">
      <c r="B473" t="s">
        <v>676</v>
      </c>
      <c r="C473">
        <v>561000</v>
      </c>
      <c r="D473">
        <v>639</v>
      </c>
      <c r="E473">
        <v>1310</v>
      </c>
      <c r="F473">
        <v>4485</v>
      </c>
      <c r="G473">
        <v>33</v>
      </c>
      <c r="H473" t="s">
        <v>1</v>
      </c>
      <c r="I473" t="s">
        <v>677</v>
      </c>
      <c r="J473" t="s">
        <v>660</v>
      </c>
      <c r="K473">
        <v>12.6</v>
      </c>
      <c r="L473">
        <v>0.19</v>
      </c>
      <c r="M473">
        <v>53296</v>
      </c>
      <c r="N473">
        <v>400</v>
      </c>
      <c r="O473">
        <v>2</v>
      </c>
      <c r="P473">
        <v>4</v>
      </c>
      <c r="Q473">
        <v>1</v>
      </c>
      <c r="R473">
        <v>2</v>
      </c>
      <c r="S473" t="s">
        <v>678</v>
      </c>
      <c r="T473">
        <v>12.6</v>
      </c>
      <c r="U473">
        <v>639</v>
      </c>
    </row>
    <row r="474" spans="2:21" x14ac:dyDescent="0.3">
      <c r="B474" t="s">
        <v>679</v>
      </c>
      <c r="C474">
        <v>561000</v>
      </c>
      <c r="D474">
        <v>710</v>
      </c>
      <c r="E474">
        <v>1980</v>
      </c>
      <c r="F474">
        <v>4485</v>
      </c>
      <c r="G474">
        <v>33</v>
      </c>
      <c r="H474" t="s">
        <v>1</v>
      </c>
      <c r="I474" t="s">
        <v>680</v>
      </c>
      <c r="J474" t="s">
        <v>660</v>
      </c>
      <c r="K474">
        <v>12.74</v>
      </c>
      <c r="L474">
        <v>0.22</v>
      </c>
      <c r="M474">
        <v>53296</v>
      </c>
      <c r="N474">
        <v>400</v>
      </c>
      <c r="O474">
        <v>2</v>
      </c>
      <c r="P474">
        <v>4</v>
      </c>
      <c r="Q474">
        <v>1</v>
      </c>
      <c r="R474">
        <v>2</v>
      </c>
      <c r="S474" t="s">
        <v>681</v>
      </c>
      <c r="T474">
        <v>12.74</v>
      </c>
      <c r="U474">
        <v>710</v>
      </c>
    </row>
    <row r="475" spans="2:21" x14ac:dyDescent="0.3">
      <c r="B475" t="s">
        <v>682</v>
      </c>
      <c r="C475">
        <v>748000</v>
      </c>
      <c r="D475">
        <v>710</v>
      </c>
      <c r="E475">
        <v>1665</v>
      </c>
      <c r="F475">
        <v>4530</v>
      </c>
      <c r="G475">
        <v>44</v>
      </c>
      <c r="H475" t="s">
        <v>1</v>
      </c>
      <c r="I475" t="s">
        <v>680</v>
      </c>
      <c r="J475" t="s">
        <v>660</v>
      </c>
      <c r="K475">
        <v>14.56</v>
      </c>
      <c r="L475">
        <v>0.24</v>
      </c>
      <c r="M475">
        <v>71060</v>
      </c>
      <c r="N475">
        <v>400</v>
      </c>
      <c r="O475">
        <v>2</v>
      </c>
      <c r="P475">
        <v>5</v>
      </c>
      <c r="Q475">
        <v>2</v>
      </c>
      <c r="R475">
        <v>2</v>
      </c>
      <c r="S475" t="s">
        <v>681</v>
      </c>
      <c r="T475">
        <v>14.56</v>
      </c>
      <c r="U475">
        <v>710</v>
      </c>
    </row>
    <row r="476" spans="2:21" x14ac:dyDescent="0.3">
      <c r="B476" t="s">
        <v>683</v>
      </c>
      <c r="C476">
        <v>8434010</v>
      </c>
      <c r="D476">
        <v>833</v>
      </c>
      <c r="E476">
        <v>1700</v>
      </c>
      <c r="F476">
        <v>2000</v>
      </c>
      <c r="G476">
        <v>150</v>
      </c>
      <c r="H476" t="s">
        <v>1</v>
      </c>
      <c r="I476" t="s">
        <v>684</v>
      </c>
      <c r="J476" t="s">
        <v>660</v>
      </c>
      <c r="K476">
        <v>15.22</v>
      </c>
      <c r="L476">
        <v>0.25</v>
      </c>
      <c r="M476">
        <v>41230</v>
      </c>
      <c r="N476">
        <v>400</v>
      </c>
      <c r="O476">
        <v>2</v>
      </c>
      <c r="P476">
        <v>4</v>
      </c>
      <c r="Q476">
        <v>2</v>
      </c>
      <c r="R476">
        <v>1</v>
      </c>
      <c r="S476" t="s">
        <v>685</v>
      </c>
      <c r="T476">
        <v>15.22</v>
      </c>
      <c r="U476">
        <v>833</v>
      </c>
    </row>
    <row r="477" spans="2:21" x14ac:dyDescent="0.3">
      <c r="B477" t="s">
        <v>686</v>
      </c>
      <c r="C477">
        <v>1104727</v>
      </c>
      <c r="D477">
        <v>1096</v>
      </c>
      <c r="E477">
        <v>7400</v>
      </c>
      <c r="F477">
        <v>5436</v>
      </c>
      <c r="G477">
        <v>19</v>
      </c>
      <c r="H477" t="s">
        <v>1</v>
      </c>
      <c r="I477" t="s">
        <v>687</v>
      </c>
      <c r="J477" t="s">
        <v>660</v>
      </c>
      <c r="K477">
        <v>23.1</v>
      </c>
      <c r="L477">
        <v>0.22</v>
      </c>
      <c r="M477">
        <v>4759950</v>
      </c>
      <c r="N477">
        <v>400</v>
      </c>
      <c r="O477">
        <v>2</v>
      </c>
      <c r="P477">
        <v>2</v>
      </c>
      <c r="Q477">
        <v>1</v>
      </c>
      <c r="R477">
        <v>1</v>
      </c>
      <c r="S477" t="s">
        <v>688</v>
      </c>
      <c r="T477">
        <v>23.1</v>
      </c>
      <c r="U477">
        <v>1096</v>
      </c>
    </row>
    <row r="478" spans="2:21" x14ac:dyDescent="0.3">
      <c r="B478" t="s">
        <v>689</v>
      </c>
      <c r="C478">
        <v>1393600</v>
      </c>
      <c r="D478">
        <v>1040</v>
      </c>
      <c r="E478">
        <v>5790</v>
      </c>
      <c r="F478">
        <v>5436</v>
      </c>
      <c r="G478">
        <v>19</v>
      </c>
      <c r="H478" t="s">
        <v>1</v>
      </c>
      <c r="I478" t="s">
        <v>690</v>
      </c>
      <c r="J478" t="s">
        <v>660</v>
      </c>
      <c r="K478">
        <v>18.62</v>
      </c>
      <c r="L478">
        <v>0.2</v>
      </c>
      <c r="M478">
        <v>4312392</v>
      </c>
      <c r="N478">
        <v>400</v>
      </c>
      <c r="O478">
        <v>2</v>
      </c>
      <c r="P478">
        <v>2</v>
      </c>
      <c r="Q478">
        <v>1</v>
      </c>
      <c r="R478">
        <v>1</v>
      </c>
      <c r="S478" t="s">
        <v>691</v>
      </c>
      <c r="T478">
        <v>18.62</v>
      </c>
      <c r="U478">
        <v>1040</v>
      </c>
    </row>
    <row r="479" spans="2:21" x14ac:dyDescent="0.3">
      <c r="B479" t="s">
        <v>692</v>
      </c>
      <c r="C479">
        <v>1096733</v>
      </c>
      <c r="D479">
        <v>976</v>
      </c>
      <c r="E479">
        <v>4636</v>
      </c>
      <c r="F479">
        <v>8050</v>
      </c>
      <c r="G479">
        <v>110</v>
      </c>
      <c r="H479" t="s">
        <v>1</v>
      </c>
      <c r="I479" t="s">
        <v>693</v>
      </c>
      <c r="J479" t="s">
        <v>660</v>
      </c>
      <c r="K479">
        <v>21.12</v>
      </c>
      <c r="L479">
        <v>0.22</v>
      </c>
      <c r="M479">
        <v>104190</v>
      </c>
      <c r="N479">
        <v>400</v>
      </c>
      <c r="O479">
        <v>2</v>
      </c>
      <c r="P479">
        <v>4</v>
      </c>
      <c r="Q479">
        <v>2</v>
      </c>
      <c r="R479">
        <v>3</v>
      </c>
      <c r="S479" t="s">
        <v>1440</v>
      </c>
      <c r="T479">
        <v>21.12</v>
      </c>
      <c r="U479">
        <v>976</v>
      </c>
    </row>
    <row r="480" spans="2:21" x14ac:dyDescent="0.3">
      <c r="B480" t="s">
        <v>692</v>
      </c>
      <c r="C480">
        <v>1096733</v>
      </c>
      <c r="D480">
        <v>1029</v>
      </c>
      <c r="E480">
        <v>4636</v>
      </c>
      <c r="F480">
        <v>8050</v>
      </c>
      <c r="G480">
        <v>110</v>
      </c>
      <c r="H480" t="s">
        <v>1</v>
      </c>
      <c r="I480" t="s">
        <v>693</v>
      </c>
      <c r="J480" t="s">
        <v>660</v>
      </c>
      <c r="K480">
        <v>22.66</v>
      </c>
      <c r="L480">
        <v>0.22</v>
      </c>
      <c r="M480">
        <v>104190</v>
      </c>
      <c r="N480">
        <v>400</v>
      </c>
      <c r="O480">
        <v>2</v>
      </c>
      <c r="P480">
        <v>4</v>
      </c>
      <c r="Q480">
        <v>2</v>
      </c>
      <c r="R480">
        <v>3</v>
      </c>
      <c r="S480" t="s">
        <v>694</v>
      </c>
      <c r="T480">
        <v>22.66</v>
      </c>
      <c r="U480">
        <v>1029</v>
      </c>
    </row>
    <row r="481" spans="2:21" x14ac:dyDescent="0.3">
      <c r="B481" t="s">
        <v>695</v>
      </c>
      <c r="C481">
        <v>6211896</v>
      </c>
      <c r="D481">
        <v>999</v>
      </c>
      <c r="E481">
        <v>5785</v>
      </c>
      <c r="F481">
        <v>5350</v>
      </c>
      <c r="G481">
        <v>149</v>
      </c>
      <c r="H481" t="s">
        <v>1</v>
      </c>
      <c r="I481" t="s">
        <v>693</v>
      </c>
      <c r="J481" t="s">
        <v>660</v>
      </c>
      <c r="K481">
        <v>23.04</v>
      </c>
      <c r="L481">
        <v>0.25</v>
      </c>
      <c r="M481">
        <v>26240130</v>
      </c>
      <c r="N481">
        <v>400</v>
      </c>
      <c r="O481">
        <v>2</v>
      </c>
      <c r="P481">
        <v>5</v>
      </c>
      <c r="Q481">
        <v>2</v>
      </c>
      <c r="R481">
        <v>3</v>
      </c>
      <c r="S481" t="s">
        <v>696</v>
      </c>
      <c r="T481">
        <v>23.04</v>
      </c>
      <c r="U481">
        <v>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0CA40-3C2A-49B3-B0CA-431BCF999D6B}">
  <dimension ref="A1:W488"/>
  <sheetViews>
    <sheetView workbookViewId="0">
      <pane ySplit="1" topLeftCell="A83" activePane="bottomLeft" state="frozen"/>
      <selection pane="bottomLeft" activeCell="F92" sqref="F92"/>
    </sheetView>
  </sheetViews>
  <sheetFormatPr defaultRowHeight="14.4" x14ac:dyDescent="0.3"/>
  <cols>
    <col min="1" max="1" width="4.6640625" bestFit="1" customWidth="1"/>
    <col min="2" max="2" width="16.77734375" bestFit="1" customWidth="1"/>
    <col min="3" max="3" width="15.6640625" bestFit="1" customWidth="1"/>
    <col min="4" max="4" width="7.77734375" bestFit="1" customWidth="1"/>
    <col min="5" max="5" width="5.6640625" bestFit="1" customWidth="1"/>
    <col min="6" max="6" width="39.44140625" bestFit="1" customWidth="1"/>
    <col min="7" max="7" width="8" bestFit="1" customWidth="1"/>
    <col min="8" max="8" width="6.33203125" bestFit="1" customWidth="1"/>
    <col min="9" max="9" width="6.21875" bestFit="1" customWidth="1"/>
    <col min="10" max="11" width="10" bestFit="1" customWidth="1"/>
    <col min="12" max="12" width="6.21875" bestFit="1" customWidth="1"/>
    <col min="13" max="13" width="12.33203125" bestFit="1" customWidth="1"/>
    <col min="14" max="14" width="7.77734375" bestFit="1" customWidth="1"/>
    <col min="15" max="15" width="6" bestFit="1" customWidth="1"/>
    <col min="16" max="16" width="7.88671875" bestFit="1" customWidth="1"/>
    <col min="17" max="17" width="7.6640625" bestFit="1" customWidth="1"/>
    <col min="18" max="18" width="7.21875" bestFit="1" customWidth="1"/>
    <col min="19" max="19" width="9.33203125" bestFit="1" customWidth="1"/>
    <col min="20" max="20" width="12.33203125" bestFit="1" customWidth="1"/>
    <col min="21" max="21" width="37.21875" bestFit="1" customWidth="1"/>
    <col min="22" max="22" width="10.77734375" bestFit="1" customWidth="1"/>
    <col min="23" max="23" width="8.21875" bestFit="1" customWidth="1"/>
  </cols>
  <sheetData>
    <row r="1" spans="1:23" x14ac:dyDescent="0.3">
      <c r="A1" t="s">
        <v>1130</v>
      </c>
      <c r="B1" t="s">
        <v>697</v>
      </c>
      <c r="C1" t="s">
        <v>703</v>
      </c>
      <c r="D1" t="s">
        <v>299</v>
      </c>
      <c r="E1" t="s">
        <v>1571</v>
      </c>
      <c r="F1" t="s">
        <v>1570</v>
      </c>
      <c r="G1" t="s">
        <v>1430</v>
      </c>
      <c r="H1" t="s">
        <v>1429</v>
      </c>
      <c r="I1" t="s">
        <v>1428</v>
      </c>
      <c r="J1" t="s">
        <v>701</v>
      </c>
      <c r="K1" t="s">
        <v>705</v>
      </c>
      <c r="L1" t="s">
        <v>1433</v>
      </c>
      <c r="M1" t="s">
        <v>1569</v>
      </c>
      <c r="N1" t="s">
        <v>712</v>
      </c>
      <c r="O1" t="s">
        <v>1127</v>
      </c>
      <c r="P1" t="s">
        <v>1437</v>
      </c>
      <c r="Q1" t="s">
        <v>708</v>
      </c>
      <c r="R1" t="s">
        <v>709</v>
      </c>
      <c r="S1" t="s">
        <v>1568</v>
      </c>
      <c r="T1" t="s">
        <v>1567</v>
      </c>
      <c r="U1" t="s">
        <v>1719</v>
      </c>
      <c r="V1" t="s">
        <v>1721</v>
      </c>
      <c r="W1" t="s">
        <v>1720</v>
      </c>
    </row>
    <row r="2" spans="1:23" x14ac:dyDescent="0.3">
      <c r="A2">
        <v>1</v>
      </c>
      <c r="B2" t="str">
        <f>VLOOKUP($A2,ac!A:C,2,FALSE)</f>
        <v>Boeing</v>
      </c>
      <c r="C2" t="str">
        <f>VLOOKUP($A2,ac!A:C,3,FALSE)</f>
        <v>B747-400</v>
      </c>
      <c r="D2" t="b">
        <v>0</v>
      </c>
      <c r="E2">
        <v>2</v>
      </c>
      <c r="F2" t="s">
        <v>1535</v>
      </c>
      <c r="G2">
        <v>946.58</v>
      </c>
      <c r="H2">
        <v>21.21</v>
      </c>
      <c r="I2">
        <v>0.18</v>
      </c>
      <c r="J2">
        <v>92136845</v>
      </c>
      <c r="K2">
        <v>416</v>
      </c>
      <c r="L2">
        <v>10250</v>
      </c>
      <c r="M2">
        <v>7140605</v>
      </c>
      <c r="N2">
        <v>14500</v>
      </c>
      <c r="O2">
        <v>40000</v>
      </c>
      <c r="P2">
        <v>330</v>
      </c>
      <c r="Q2">
        <v>2</v>
      </c>
      <c r="R2">
        <v>13</v>
      </c>
      <c r="S2">
        <v>4</v>
      </c>
      <c r="T2">
        <v>4</v>
      </c>
      <c r="U2" t="s">
        <v>1575</v>
      </c>
      <c r="V2">
        <v>64</v>
      </c>
      <c r="W2">
        <v>70</v>
      </c>
    </row>
    <row r="3" spans="1:23" x14ac:dyDescent="0.3">
      <c r="A3">
        <v>1</v>
      </c>
      <c r="B3" t="str">
        <f>VLOOKUP($A3,ac!A:C,2,FALSE)</f>
        <v>Boeing</v>
      </c>
      <c r="C3" t="str">
        <f>VLOOKUP($A3,ac!A:C,3,FALSE)</f>
        <v>B747-400</v>
      </c>
      <c r="D3" t="b">
        <v>0</v>
      </c>
      <c r="E3">
        <v>4</v>
      </c>
      <c r="F3" t="s">
        <v>1536</v>
      </c>
      <c r="G3">
        <v>982.3</v>
      </c>
      <c r="H3">
        <v>22.89</v>
      </c>
      <c r="I3">
        <v>0.18</v>
      </c>
      <c r="J3">
        <v>92136845</v>
      </c>
      <c r="K3">
        <v>416</v>
      </c>
      <c r="L3">
        <v>10250</v>
      </c>
      <c r="M3">
        <v>7140605</v>
      </c>
      <c r="N3">
        <v>14500</v>
      </c>
      <c r="O3">
        <v>40000</v>
      </c>
      <c r="P3">
        <v>330</v>
      </c>
      <c r="Q3">
        <v>2</v>
      </c>
      <c r="R3">
        <v>13</v>
      </c>
      <c r="S3">
        <v>4</v>
      </c>
      <c r="T3">
        <v>4</v>
      </c>
      <c r="U3" t="s">
        <v>1575</v>
      </c>
      <c r="V3">
        <v>64</v>
      </c>
      <c r="W3">
        <v>70</v>
      </c>
    </row>
    <row r="4" spans="1:23" x14ac:dyDescent="0.3">
      <c r="A4">
        <v>1</v>
      </c>
      <c r="B4" t="str">
        <f>VLOOKUP($A4,ac!A:C,2,FALSE)</f>
        <v>Boeing</v>
      </c>
      <c r="C4" t="str">
        <f>VLOOKUP($A4,ac!A:C,3,FALSE)</f>
        <v>B747-400</v>
      </c>
      <c r="D4" t="b">
        <v>0</v>
      </c>
      <c r="E4">
        <v>1</v>
      </c>
      <c r="F4" t="s">
        <v>1507</v>
      </c>
      <c r="G4">
        <v>866.20999999999901</v>
      </c>
      <c r="H4">
        <v>20.16</v>
      </c>
      <c r="I4">
        <v>0.18</v>
      </c>
      <c r="J4">
        <v>92136845</v>
      </c>
      <c r="K4">
        <v>416</v>
      </c>
      <c r="L4">
        <v>10250</v>
      </c>
      <c r="M4">
        <v>7140605</v>
      </c>
      <c r="N4">
        <v>14500</v>
      </c>
      <c r="O4">
        <v>40000</v>
      </c>
      <c r="P4">
        <v>330</v>
      </c>
      <c r="Q4">
        <v>2</v>
      </c>
      <c r="R4">
        <v>13</v>
      </c>
      <c r="S4">
        <v>4</v>
      </c>
      <c r="T4">
        <v>4</v>
      </c>
      <c r="U4" t="s">
        <v>1575</v>
      </c>
      <c r="V4">
        <v>64</v>
      </c>
      <c r="W4">
        <v>70</v>
      </c>
    </row>
    <row r="5" spans="1:23" x14ac:dyDescent="0.3">
      <c r="A5">
        <v>1</v>
      </c>
      <c r="B5" t="str">
        <f>VLOOKUP($A5,ac!A:C,2,FALSE)</f>
        <v>Boeing</v>
      </c>
      <c r="C5" t="str">
        <f>VLOOKUP($A5,ac!A:C,3,FALSE)</f>
        <v>B747-400</v>
      </c>
      <c r="D5" t="b">
        <v>0</v>
      </c>
      <c r="E5">
        <v>3</v>
      </c>
      <c r="F5" t="s">
        <v>424</v>
      </c>
      <c r="G5">
        <v>884.06999999999903</v>
      </c>
      <c r="H5">
        <v>20.79</v>
      </c>
      <c r="I5">
        <v>0.18</v>
      </c>
      <c r="J5">
        <v>92136845</v>
      </c>
      <c r="K5">
        <v>416</v>
      </c>
      <c r="L5">
        <v>10250</v>
      </c>
      <c r="M5">
        <v>7140605</v>
      </c>
      <c r="N5">
        <v>14500</v>
      </c>
      <c r="O5">
        <v>40000</v>
      </c>
      <c r="P5">
        <v>330</v>
      </c>
      <c r="Q5">
        <v>2</v>
      </c>
      <c r="R5">
        <v>13</v>
      </c>
      <c r="S5">
        <v>4</v>
      </c>
      <c r="T5">
        <v>4</v>
      </c>
      <c r="U5" t="s">
        <v>1575</v>
      </c>
      <c r="V5">
        <v>64</v>
      </c>
      <c r="W5">
        <v>70</v>
      </c>
    </row>
    <row r="6" spans="1:23" x14ac:dyDescent="0.3">
      <c r="A6">
        <v>2</v>
      </c>
      <c r="B6" t="str">
        <f>VLOOKUP($A6,ac!A:C,2,FALSE)</f>
        <v>Airbus</v>
      </c>
      <c r="C6" t="str">
        <f>VLOOKUP($A6,ac!A:C,3,FALSE)</f>
        <v>A380-800</v>
      </c>
      <c r="D6" t="b">
        <v>0</v>
      </c>
      <c r="E6">
        <v>5</v>
      </c>
      <c r="F6" t="s">
        <v>1534</v>
      </c>
      <c r="G6">
        <v>963.9</v>
      </c>
      <c r="H6">
        <v>22.89</v>
      </c>
      <c r="I6">
        <v>0.16</v>
      </c>
      <c r="J6">
        <v>215629503</v>
      </c>
      <c r="K6">
        <v>600</v>
      </c>
      <c r="L6">
        <v>9680</v>
      </c>
      <c r="M6">
        <v>6468885</v>
      </c>
      <c r="N6">
        <v>14500</v>
      </c>
      <c r="O6">
        <v>40000</v>
      </c>
      <c r="P6">
        <v>450</v>
      </c>
      <c r="Q6">
        <v>2</v>
      </c>
      <c r="R6">
        <v>18</v>
      </c>
      <c r="S6">
        <v>6</v>
      </c>
      <c r="T6">
        <v>16</v>
      </c>
      <c r="U6" t="s">
        <v>1589</v>
      </c>
      <c r="V6">
        <v>79</v>
      </c>
      <c r="W6">
        <v>72</v>
      </c>
    </row>
    <row r="7" spans="1:23" x14ac:dyDescent="0.3">
      <c r="A7">
        <v>2</v>
      </c>
      <c r="B7" t="str">
        <f>VLOOKUP($A7,ac!A:C,2,FALSE)</f>
        <v>Airbus</v>
      </c>
      <c r="C7" t="str">
        <f>VLOOKUP($A7,ac!A:C,3,FALSE)</f>
        <v>A380-800</v>
      </c>
      <c r="D7" t="b">
        <v>0</v>
      </c>
      <c r="E7">
        <v>6</v>
      </c>
      <c r="F7" t="s">
        <v>1533</v>
      </c>
      <c r="G7">
        <v>916.65</v>
      </c>
      <c r="H7">
        <v>18.899999999999999</v>
      </c>
      <c r="I7">
        <v>0.16</v>
      </c>
      <c r="J7">
        <v>215629503</v>
      </c>
      <c r="K7">
        <v>600</v>
      </c>
      <c r="L7">
        <v>9680</v>
      </c>
      <c r="M7">
        <v>6468885</v>
      </c>
      <c r="N7">
        <v>14500</v>
      </c>
      <c r="O7">
        <v>40000</v>
      </c>
      <c r="P7">
        <v>450</v>
      </c>
      <c r="Q7">
        <v>2</v>
      </c>
      <c r="R7">
        <v>18</v>
      </c>
      <c r="S7">
        <v>6</v>
      </c>
      <c r="T7">
        <v>16</v>
      </c>
      <c r="U7" t="s">
        <v>1589</v>
      </c>
      <c r="V7">
        <v>79</v>
      </c>
      <c r="W7">
        <v>72</v>
      </c>
    </row>
    <row r="8" spans="1:23" x14ac:dyDescent="0.3">
      <c r="A8">
        <v>2</v>
      </c>
      <c r="B8" t="str">
        <f>VLOOKUP($A8,ac!A:C,2,FALSE)</f>
        <v>Airbus</v>
      </c>
      <c r="C8" t="str">
        <f>VLOOKUP($A8,ac!A:C,3,FALSE)</f>
        <v>A380-800</v>
      </c>
      <c r="D8" t="b">
        <v>0</v>
      </c>
      <c r="E8">
        <v>7</v>
      </c>
      <c r="F8" t="s">
        <v>419</v>
      </c>
      <c r="G8">
        <v>1048.95</v>
      </c>
      <c r="H8">
        <v>22.26</v>
      </c>
      <c r="I8">
        <v>0.16</v>
      </c>
      <c r="J8">
        <v>215629503</v>
      </c>
      <c r="K8">
        <v>600</v>
      </c>
      <c r="L8">
        <v>9680</v>
      </c>
      <c r="M8">
        <v>6468885</v>
      </c>
      <c r="N8">
        <v>14500</v>
      </c>
      <c r="O8">
        <v>40000</v>
      </c>
      <c r="P8">
        <v>450</v>
      </c>
      <c r="Q8">
        <v>2</v>
      </c>
      <c r="R8">
        <v>18</v>
      </c>
      <c r="S8">
        <v>6</v>
      </c>
      <c r="T8">
        <v>16</v>
      </c>
      <c r="U8" t="s">
        <v>1589</v>
      </c>
      <c r="V8">
        <v>79</v>
      </c>
      <c r="W8">
        <v>72</v>
      </c>
    </row>
    <row r="9" spans="1:23" x14ac:dyDescent="0.3">
      <c r="A9">
        <v>3</v>
      </c>
      <c r="B9" t="str">
        <f>VLOOKUP($A9,ac!A:C,2,FALSE)</f>
        <v>Boeing</v>
      </c>
      <c r="C9" t="str">
        <f>VLOOKUP($A9,ac!A:C,3,FALSE)</f>
        <v>B737-800</v>
      </c>
      <c r="D9" t="b">
        <v>0</v>
      </c>
      <c r="E9">
        <v>8</v>
      </c>
      <c r="F9" t="s">
        <v>555</v>
      </c>
      <c r="G9">
        <v>725.4</v>
      </c>
      <c r="H9">
        <v>9.3999999999999897</v>
      </c>
      <c r="I9">
        <v>0.12</v>
      </c>
      <c r="J9">
        <v>4407858</v>
      </c>
      <c r="K9">
        <v>184</v>
      </c>
      <c r="L9">
        <v>7550</v>
      </c>
      <c r="M9">
        <v>231413</v>
      </c>
      <c r="N9">
        <v>7000</v>
      </c>
      <c r="O9">
        <v>40000</v>
      </c>
      <c r="P9">
        <v>470</v>
      </c>
      <c r="Q9">
        <v>2</v>
      </c>
      <c r="R9">
        <v>4</v>
      </c>
      <c r="S9">
        <v>2</v>
      </c>
      <c r="T9">
        <v>2</v>
      </c>
      <c r="U9" t="s">
        <v>1649</v>
      </c>
      <c r="V9">
        <v>35</v>
      </c>
      <c r="W9">
        <v>42</v>
      </c>
    </row>
    <row r="10" spans="1:23" x14ac:dyDescent="0.3">
      <c r="A10">
        <v>4</v>
      </c>
      <c r="B10" t="str">
        <f>VLOOKUP($A10,ac!A:C,2,FALSE)</f>
        <v>Airbus</v>
      </c>
      <c r="C10" t="str">
        <f>VLOOKUP($A10,ac!A:C,3,FALSE)</f>
        <v>A319-200</v>
      </c>
      <c r="D10" t="b">
        <v>0</v>
      </c>
      <c r="E10">
        <v>10</v>
      </c>
      <c r="F10" t="s">
        <v>1526</v>
      </c>
      <c r="G10">
        <v>834.6</v>
      </c>
      <c r="H10">
        <v>8.4</v>
      </c>
      <c r="I10">
        <v>0.1</v>
      </c>
      <c r="J10">
        <v>5093525</v>
      </c>
      <c r="K10">
        <v>117</v>
      </c>
      <c r="L10">
        <v>6850</v>
      </c>
      <c r="M10">
        <v>292878</v>
      </c>
      <c r="N10">
        <v>7000</v>
      </c>
      <c r="O10">
        <v>40000</v>
      </c>
      <c r="P10">
        <v>470</v>
      </c>
      <c r="Q10">
        <v>2</v>
      </c>
      <c r="R10">
        <v>3</v>
      </c>
      <c r="S10">
        <v>2</v>
      </c>
      <c r="T10">
        <v>2</v>
      </c>
      <c r="U10" t="s">
        <v>1718</v>
      </c>
      <c r="V10">
        <v>35</v>
      </c>
      <c r="W10">
        <v>37</v>
      </c>
    </row>
    <row r="11" spans="1:23" x14ac:dyDescent="0.3">
      <c r="A11">
        <v>4</v>
      </c>
      <c r="B11" t="str">
        <f>VLOOKUP($A11,ac!A:C,2,FALSE)</f>
        <v>Airbus</v>
      </c>
      <c r="C11" t="str">
        <f>VLOOKUP($A11,ac!A:C,3,FALSE)</f>
        <v>A319-200</v>
      </c>
      <c r="D11" t="b">
        <v>0</v>
      </c>
      <c r="E11">
        <v>9</v>
      </c>
      <c r="F11" t="s">
        <v>362</v>
      </c>
      <c r="G11">
        <v>756.6</v>
      </c>
      <c r="H11">
        <v>7.76</v>
      </c>
      <c r="I11">
        <v>0.1</v>
      </c>
      <c r="J11">
        <v>5093525</v>
      </c>
      <c r="K11">
        <v>117</v>
      </c>
      <c r="L11">
        <v>6850</v>
      </c>
      <c r="M11">
        <v>292878</v>
      </c>
      <c r="N11">
        <v>7000</v>
      </c>
      <c r="O11">
        <v>40000</v>
      </c>
      <c r="P11">
        <v>470</v>
      </c>
      <c r="Q11">
        <v>2</v>
      </c>
      <c r="R11">
        <v>3</v>
      </c>
      <c r="S11">
        <v>2</v>
      </c>
      <c r="T11">
        <v>2</v>
      </c>
      <c r="U11" t="s">
        <v>1718</v>
      </c>
      <c r="V11">
        <v>35</v>
      </c>
      <c r="W11">
        <v>37</v>
      </c>
    </row>
    <row r="12" spans="1:23" x14ac:dyDescent="0.3">
      <c r="A12">
        <v>5</v>
      </c>
      <c r="B12" t="str">
        <f>VLOOKUP($A12,ac!A:C,2,FALSE)</f>
        <v>Airbus</v>
      </c>
      <c r="C12" t="str">
        <f>VLOOKUP($A12,ac!A:C,3,FALSE)</f>
        <v>A320-200</v>
      </c>
      <c r="D12" t="b">
        <v>0</v>
      </c>
      <c r="E12">
        <v>10</v>
      </c>
      <c r="F12" t="s">
        <v>1526</v>
      </c>
      <c r="G12">
        <v>880.61</v>
      </c>
      <c r="H12">
        <v>11.55</v>
      </c>
      <c r="I12">
        <v>0.14000000000000001</v>
      </c>
      <c r="J12">
        <v>6770196</v>
      </c>
      <c r="K12">
        <v>164</v>
      </c>
      <c r="L12">
        <v>6500</v>
      </c>
      <c r="M12">
        <v>524690</v>
      </c>
      <c r="N12">
        <v>5700</v>
      </c>
      <c r="O12">
        <v>40000</v>
      </c>
      <c r="P12">
        <v>360</v>
      </c>
      <c r="Q12">
        <v>2</v>
      </c>
      <c r="R12">
        <v>4</v>
      </c>
      <c r="S12">
        <v>2</v>
      </c>
      <c r="T12">
        <v>2</v>
      </c>
      <c r="U12" t="s">
        <v>1628</v>
      </c>
      <c r="V12">
        <v>35</v>
      </c>
      <c r="W12">
        <v>37</v>
      </c>
    </row>
    <row r="13" spans="1:23" x14ac:dyDescent="0.3">
      <c r="A13">
        <v>5</v>
      </c>
      <c r="B13" t="str">
        <f>VLOOKUP($A13,ac!A:C,2,FALSE)</f>
        <v>Airbus</v>
      </c>
      <c r="C13" t="str">
        <f>VLOOKUP($A13,ac!A:C,3,FALSE)</f>
        <v>A320-200</v>
      </c>
      <c r="D13" t="b">
        <v>0</v>
      </c>
      <c r="E13">
        <v>9</v>
      </c>
      <c r="F13" t="s">
        <v>362</v>
      </c>
      <c r="G13">
        <v>798.31</v>
      </c>
      <c r="H13">
        <v>10.67</v>
      </c>
      <c r="I13">
        <v>0.14000000000000001</v>
      </c>
      <c r="J13">
        <v>6770196</v>
      </c>
      <c r="K13">
        <v>164</v>
      </c>
      <c r="L13">
        <v>6500</v>
      </c>
      <c r="M13">
        <v>524690</v>
      </c>
      <c r="N13">
        <v>5700</v>
      </c>
      <c r="O13">
        <v>40000</v>
      </c>
      <c r="P13">
        <v>360</v>
      </c>
      <c r="Q13">
        <v>2</v>
      </c>
      <c r="R13">
        <v>4</v>
      </c>
      <c r="S13">
        <v>2</v>
      </c>
      <c r="T13">
        <v>2</v>
      </c>
      <c r="U13" t="s">
        <v>1628</v>
      </c>
      <c r="V13">
        <v>35</v>
      </c>
      <c r="W13">
        <v>37</v>
      </c>
    </row>
    <row r="14" spans="1:23" x14ac:dyDescent="0.3">
      <c r="A14">
        <v>6</v>
      </c>
      <c r="B14" t="str">
        <f>VLOOKUP($A14,ac!A:C,2,FALSE)</f>
        <v>McDonnell Douglas</v>
      </c>
      <c r="C14" t="str">
        <f>VLOOKUP($A14,ac!A:C,3,FALSE)</f>
        <v>MD80</v>
      </c>
      <c r="D14" t="b">
        <v>0</v>
      </c>
      <c r="E14">
        <v>11</v>
      </c>
      <c r="F14" t="s">
        <v>1532</v>
      </c>
      <c r="G14">
        <v>819.11</v>
      </c>
      <c r="H14">
        <v>16.96</v>
      </c>
      <c r="I14">
        <v>0.2</v>
      </c>
      <c r="J14">
        <v>2161616</v>
      </c>
      <c r="K14">
        <v>130</v>
      </c>
      <c r="L14">
        <v>2000</v>
      </c>
      <c r="M14">
        <v>210758</v>
      </c>
      <c r="N14">
        <v>6000</v>
      </c>
      <c r="O14">
        <v>40000</v>
      </c>
      <c r="P14">
        <v>340</v>
      </c>
      <c r="Q14">
        <v>2</v>
      </c>
      <c r="R14">
        <v>4</v>
      </c>
      <c r="S14">
        <v>2</v>
      </c>
      <c r="T14">
        <v>3</v>
      </c>
      <c r="U14" t="s">
        <v>1651</v>
      </c>
      <c r="V14">
        <v>32</v>
      </c>
      <c r="W14">
        <v>45</v>
      </c>
    </row>
    <row r="15" spans="1:23" x14ac:dyDescent="0.3">
      <c r="A15">
        <v>6</v>
      </c>
      <c r="B15" t="str">
        <f>VLOOKUP($A15,ac!A:C,2,FALSE)</f>
        <v>McDonnell Douglas</v>
      </c>
      <c r="C15" t="str">
        <f>VLOOKUP($A15,ac!A:C,3,FALSE)</f>
        <v>MD80</v>
      </c>
      <c r="D15" t="b">
        <v>0</v>
      </c>
      <c r="E15">
        <v>12</v>
      </c>
      <c r="F15" t="s">
        <v>254</v>
      </c>
      <c r="G15">
        <v>867.77</v>
      </c>
      <c r="H15">
        <v>17.440000000000001</v>
      </c>
      <c r="I15">
        <v>0.2</v>
      </c>
      <c r="J15">
        <v>2161616</v>
      </c>
      <c r="K15">
        <v>130</v>
      </c>
      <c r="L15">
        <v>2000</v>
      </c>
      <c r="M15">
        <v>210758</v>
      </c>
      <c r="N15">
        <v>6000</v>
      </c>
      <c r="O15">
        <v>40000</v>
      </c>
      <c r="P15">
        <v>340</v>
      </c>
      <c r="Q15">
        <v>2</v>
      </c>
      <c r="R15">
        <v>4</v>
      </c>
      <c r="S15">
        <v>2</v>
      </c>
      <c r="T15">
        <v>3</v>
      </c>
      <c r="U15" t="s">
        <v>1651</v>
      </c>
      <c r="V15">
        <v>32</v>
      </c>
      <c r="W15">
        <v>45</v>
      </c>
    </row>
    <row r="16" spans="1:23" x14ac:dyDescent="0.3">
      <c r="A16">
        <v>7</v>
      </c>
      <c r="B16" t="str">
        <f>VLOOKUP($A16,ac!A:C,2,FALSE)</f>
        <v>Airbus</v>
      </c>
      <c r="C16" t="str">
        <f>VLOOKUP($A16,ac!A:C,3,FALSE)</f>
        <v>A330-300</v>
      </c>
      <c r="D16" t="b">
        <v>0</v>
      </c>
      <c r="E16">
        <v>13</v>
      </c>
      <c r="F16" t="s">
        <v>1524</v>
      </c>
      <c r="G16">
        <v>801.32</v>
      </c>
      <c r="H16">
        <v>16.739999999999998</v>
      </c>
      <c r="I16">
        <v>0.22</v>
      </c>
      <c r="J16">
        <v>43330073</v>
      </c>
      <c r="K16">
        <v>335</v>
      </c>
      <c r="L16">
        <v>9090</v>
      </c>
      <c r="M16">
        <v>3033105</v>
      </c>
      <c r="N16">
        <v>10000</v>
      </c>
      <c r="O16">
        <v>40000</v>
      </c>
      <c r="P16">
        <v>450</v>
      </c>
      <c r="Q16">
        <v>2</v>
      </c>
      <c r="R16">
        <v>11</v>
      </c>
      <c r="S16">
        <v>2</v>
      </c>
      <c r="T16">
        <v>2</v>
      </c>
      <c r="U16" t="s">
        <v>1717</v>
      </c>
      <c r="V16">
        <v>60</v>
      </c>
      <c r="W16">
        <v>63</v>
      </c>
    </row>
    <row r="17" spans="1:23" x14ac:dyDescent="0.3">
      <c r="A17">
        <v>7</v>
      </c>
      <c r="B17" t="str">
        <f>VLOOKUP($A17,ac!A:C,2,FALSE)</f>
        <v>Airbus</v>
      </c>
      <c r="C17" t="str">
        <f>VLOOKUP($A17,ac!A:C,3,FALSE)</f>
        <v>A330-300</v>
      </c>
      <c r="D17" t="b">
        <v>0</v>
      </c>
      <c r="E17">
        <v>14</v>
      </c>
      <c r="F17" t="s">
        <v>429</v>
      </c>
      <c r="G17">
        <v>862.29</v>
      </c>
      <c r="H17">
        <v>18</v>
      </c>
      <c r="I17">
        <v>0.22</v>
      </c>
      <c r="J17">
        <v>43330073</v>
      </c>
      <c r="K17">
        <v>335</v>
      </c>
      <c r="L17">
        <v>9090</v>
      </c>
      <c r="M17">
        <v>3033105</v>
      </c>
      <c r="N17">
        <v>10000</v>
      </c>
      <c r="O17">
        <v>40000</v>
      </c>
      <c r="P17">
        <v>450</v>
      </c>
      <c r="Q17">
        <v>2</v>
      </c>
      <c r="R17">
        <v>11</v>
      </c>
      <c r="S17">
        <v>2</v>
      </c>
      <c r="T17">
        <v>2</v>
      </c>
      <c r="U17" t="s">
        <v>1717</v>
      </c>
      <c r="V17">
        <v>60</v>
      </c>
      <c r="W17">
        <v>63</v>
      </c>
    </row>
    <row r="18" spans="1:23" x14ac:dyDescent="0.3">
      <c r="A18">
        <v>7</v>
      </c>
      <c r="B18" t="str">
        <f>VLOOKUP($A18,ac!A:C,2,FALSE)</f>
        <v>Airbus</v>
      </c>
      <c r="C18" t="str">
        <f>VLOOKUP($A18,ac!A:C,3,FALSE)</f>
        <v>A330-300</v>
      </c>
      <c r="D18" t="b">
        <v>0</v>
      </c>
      <c r="E18">
        <v>15</v>
      </c>
      <c r="F18" t="s">
        <v>394</v>
      </c>
      <c r="G18">
        <v>958.1</v>
      </c>
      <c r="H18">
        <v>19.260000000000002</v>
      </c>
      <c r="I18">
        <v>0.22</v>
      </c>
      <c r="J18">
        <v>43330073</v>
      </c>
      <c r="K18">
        <v>335</v>
      </c>
      <c r="L18">
        <v>9090</v>
      </c>
      <c r="M18">
        <v>3033105</v>
      </c>
      <c r="N18">
        <v>10000</v>
      </c>
      <c r="O18">
        <v>40000</v>
      </c>
      <c r="P18">
        <v>450</v>
      </c>
      <c r="Q18">
        <v>2</v>
      </c>
      <c r="R18">
        <v>11</v>
      </c>
      <c r="S18">
        <v>2</v>
      </c>
      <c r="T18">
        <v>2</v>
      </c>
      <c r="U18" t="s">
        <v>1717</v>
      </c>
      <c r="V18">
        <v>60</v>
      </c>
      <c r="W18">
        <v>63</v>
      </c>
    </row>
    <row r="19" spans="1:23" x14ac:dyDescent="0.3">
      <c r="A19">
        <v>8</v>
      </c>
      <c r="B19" t="str">
        <f>VLOOKUP($A19,ac!A:C,2,FALSE)</f>
        <v>Airbus</v>
      </c>
      <c r="C19" t="str">
        <f>VLOOKUP($A19,ac!A:C,3,FALSE)</f>
        <v>A340-300</v>
      </c>
      <c r="D19" t="b">
        <v>0</v>
      </c>
      <c r="E19">
        <v>16</v>
      </c>
      <c r="F19" t="s">
        <v>1522</v>
      </c>
      <c r="G19">
        <v>931.84</v>
      </c>
      <c r="H19">
        <v>20.6</v>
      </c>
      <c r="I19">
        <v>0.25</v>
      </c>
      <c r="J19">
        <v>55469568</v>
      </c>
      <c r="K19">
        <v>335</v>
      </c>
      <c r="L19">
        <v>10200</v>
      </c>
      <c r="M19">
        <v>3605522</v>
      </c>
      <c r="N19">
        <v>14000</v>
      </c>
      <c r="O19">
        <v>40000</v>
      </c>
      <c r="P19">
        <v>470</v>
      </c>
      <c r="Q19">
        <v>2</v>
      </c>
      <c r="R19">
        <v>10</v>
      </c>
      <c r="S19">
        <v>2</v>
      </c>
      <c r="T19">
        <v>2</v>
      </c>
      <c r="U19" t="s">
        <v>1716</v>
      </c>
      <c r="V19">
        <v>60</v>
      </c>
      <c r="W19">
        <v>63</v>
      </c>
    </row>
    <row r="20" spans="1:23" x14ac:dyDescent="0.3">
      <c r="A20">
        <v>8</v>
      </c>
      <c r="B20" t="str">
        <f>VLOOKUP($A20,ac!A:C,2,FALSE)</f>
        <v>Airbus</v>
      </c>
      <c r="C20" t="str">
        <f>VLOOKUP($A20,ac!A:C,3,FALSE)</f>
        <v>A340-300</v>
      </c>
      <c r="D20" t="b">
        <v>0</v>
      </c>
      <c r="E20">
        <v>17</v>
      </c>
      <c r="F20" t="s">
        <v>1523</v>
      </c>
      <c r="G20">
        <v>949.76</v>
      </c>
      <c r="H20">
        <v>20.2</v>
      </c>
      <c r="I20">
        <v>0.25</v>
      </c>
      <c r="J20">
        <v>55469568</v>
      </c>
      <c r="K20">
        <v>335</v>
      </c>
      <c r="L20">
        <v>10200</v>
      </c>
      <c r="M20">
        <v>3605522</v>
      </c>
      <c r="N20">
        <v>14000</v>
      </c>
      <c r="O20">
        <v>40000</v>
      </c>
      <c r="P20">
        <v>470</v>
      </c>
      <c r="Q20">
        <v>2</v>
      </c>
      <c r="R20">
        <v>10</v>
      </c>
      <c r="S20">
        <v>2</v>
      </c>
      <c r="T20">
        <v>2</v>
      </c>
      <c r="U20" t="s">
        <v>1716</v>
      </c>
      <c r="V20">
        <v>60</v>
      </c>
      <c r="W20">
        <v>63</v>
      </c>
    </row>
    <row r="21" spans="1:23" x14ac:dyDescent="0.3">
      <c r="A21">
        <v>8</v>
      </c>
      <c r="B21" t="str">
        <f>VLOOKUP($A21,ac!A:C,2,FALSE)</f>
        <v>Airbus</v>
      </c>
      <c r="C21" t="str">
        <f>VLOOKUP($A21,ac!A:C,3,FALSE)</f>
        <v>A340-300</v>
      </c>
      <c r="D21" t="b">
        <v>0</v>
      </c>
      <c r="E21">
        <v>18</v>
      </c>
      <c r="F21" t="s">
        <v>378</v>
      </c>
      <c r="G21">
        <v>869.12</v>
      </c>
      <c r="H21">
        <v>20</v>
      </c>
      <c r="I21">
        <v>0.25</v>
      </c>
      <c r="J21">
        <v>55469568</v>
      </c>
      <c r="K21">
        <v>335</v>
      </c>
      <c r="L21">
        <v>10200</v>
      </c>
      <c r="M21">
        <v>3605522</v>
      </c>
      <c r="N21">
        <v>14000</v>
      </c>
      <c r="O21">
        <v>40000</v>
      </c>
      <c r="P21">
        <v>470</v>
      </c>
      <c r="Q21">
        <v>2</v>
      </c>
      <c r="R21">
        <v>10</v>
      </c>
      <c r="S21">
        <v>2</v>
      </c>
      <c r="T21">
        <v>2</v>
      </c>
      <c r="U21" t="s">
        <v>1716</v>
      </c>
      <c r="V21">
        <v>60</v>
      </c>
      <c r="W21">
        <v>63</v>
      </c>
    </row>
    <row r="22" spans="1:23" x14ac:dyDescent="0.3">
      <c r="A22">
        <v>8</v>
      </c>
      <c r="B22" t="str">
        <f>VLOOKUP($A22,ac!A:C,2,FALSE)</f>
        <v>Airbus</v>
      </c>
      <c r="C22" t="str">
        <f>VLOOKUP($A22,ac!A:C,3,FALSE)</f>
        <v>A340-300</v>
      </c>
      <c r="D22" t="b">
        <v>0</v>
      </c>
      <c r="E22">
        <v>19</v>
      </c>
      <c r="F22" t="s">
        <v>399</v>
      </c>
      <c r="G22">
        <v>1003.52</v>
      </c>
      <c r="H22">
        <v>21.4</v>
      </c>
      <c r="I22">
        <v>0.25</v>
      </c>
      <c r="J22">
        <v>55469568</v>
      </c>
      <c r="K22">
        <v>335</v>
      </c>
      <c r="L22">
        <v>10200</v>
      </c>
      <c r="M22">
        <v>3605522</v>
      </c>
      <c r="N22">
        <v>14000</v>
      </c>
      <c r="O22">
        <v>40000</v>
      </c>
      <c r="P22">
        <v>470</v>
      </c>
      <c r="Q22">
        <v>2</v>
      </c>
      <c r="R22">
        <v>10</v>
      </c>
      <c r="S22">
        <v>2</v>
      </c>
      <c r="T22">
        <v>2</v>
      </c>
      <c r="U22" t="s">
        <v>1716</v>
      </c>
      <c r="V22">
        <v>60</v>
      </c>
      <c r="W22">
        <v>63</v>
      </c>
    </row>
    <row r="23" spans="1:23" x14ac:dyDescent="0.3">
      <c r="A23">
        <v>9</v>
      </c>
      <c r="B23" t="str">
        <f>VLOOKUP($A23,ac!A:C,2,FALSE)</f>
        <v>Bombardier</v>
      </c>
      <c r="C23" t="str">
        <f>VLOOKUP($A23,ac!A:C,3,FALSE)</f>
        <v>CRJ 200</v>
      </c>
      <c r="D23" t="b">
        <v>0</v>
      </c>
      <c r="E23">
        <v>20</v>
      </c>
      <c r="F23" t="s">
        <v>164</v>
      </c>
      <c r="G23">
        <v>801.9</v>
      </c>
      <c r="H23">
        <v>6.72</v>
      </c>
      <c r="I23">
        <v>0.09</v>
      </c>
      <c r="J23">
        <v>621621</v>
      </c>
      <c r="K23">
        <v>50</v>
      </c>
      <c r="L23">
        <v>2000</v>
      </c>
      <c r="M23">
        <v>41959</v>
      </c>
      <c r="N23">
        <v>3500</v>
      </c>
      <c r="O23">
        <v>40000</v>
      </c>
      <c r="P23">
        <v>450</v>
      </c>
      <c r="Q23">
        <v>2</v>
      </c>
      <c r="R23">
        <v>2</v>
      </c>
      <c r="S23">
        <v>1</v>
      </c>
      <c r="T23">
        <v>1</v>
      </c>
      <c r="U23" t="s">
        <v>1715</v>
      </c>
      <c r="V23">
        <v>21</v>
      </c>
      <c r="W23">
        <v>27</v>
      </c>
    </row>
    <row r="24" spans="1:23" x14ac:dyDescent="0.3">
      <c r="A24">
        <v>10</v>
      </c>
      <c r="B24" t="str">
        <f>VLOOKUP($A24,ac!A:C,2,FALSE)</f>
        <v>British Aerospace</v>
      </c>
      <c r="C24" t="str">
        <f>VLOOKUP($A24,ac!A:C,3,FALSE)</f>
        <v>BAe146</v>
      </c>
      <c r="D24" t="b">
        <v>0</v>
      </c>
      <c r="E24">
        <v>21</v>
      </c>
      <c r="F24" t="s">
        <v>645</v>
      </c>
      <c r="G24">
        <v>675</v>
      </c>
      <c r="H24">
        <v>9.3000000000000007</v>
      </c>
      <c r="I24">
        <v>0.12</v>
      </c>
      <c r="J24">
        <v>762450</v>
      </c>
      <c r="K24">
        <v>85</v>
      </c>
      <c r="L24">
        <v>6500</v>
      </c>
      <c r="M24">
        <v>68621</v>
      </c>
      <c r="N24">
        <v>2000</v>
      </c>
      <c r="O24">
        <v>40000</v>
      </c>
      <c r="P24">
        <v>330</v>
      </c>
      <c r="Q24">
        <v>2</v>
      </c>
      <c r="R24">
        <v>2</v>
      </c>
      <c r="S24">
        <v>1</v>
      </c>
      <c r="T24">
        <v>1</v>
      </c>
      <c r="U24" t="s">
        <v>1604</v>
      </c>
      <c r="V24">
        <v>26</v>
      </c>
      <c r="W24">
        <v>28</v>
      </c>
    </row>
    <row r="25" spans="1:23" x14ac:dyDescent="0.3">
      <c r="A25">
        <v>11</v>
      </c>
      <c r="B25" t="str">
        <f>VLOOKUP($A25,ac!A:C,2,FALSE)</f>
        <v>Bombardier</v>
      </c>
      <c r="C25" t="str">
        <f>VLOOKUP($A25,ac!A:C,3,FALSE)</f>
        <v>Challenger 300</v>
      </c>
      <c r="D25" t="b">
        <v>0</v>
      </c>
      <c r="E25">
        <v>22</v>
      </c>
      <c r="F25" t="s">
        <v>149</v>
      </c>
      <c r="G25">
        <v>944.61</v>
      </c>
      <c r="H25">
        <v>10.1</v>
      </c>
      <c r="I25">
        <v>0.12</v>
      </c>
      <c r="J25">
        <v>223915</v>
      </c>
      <c r="K25">
        <v>16</v>
      </c>
      <c r="L25">
        <v>3500</v>
      </c>
      <c r="M25">
        <v>8397</v>
      </c>
      <c r="N25">
        <v>3000</v>
      </c>
      <c r="O25">
        <v>40000</v>
      </c>
      <c r="P25">
        <v>480</v>
      </c>
      <c r="Q25">
        <v>2</v>
      </c>
      <c r="R25">
        <v>1</v>
      </c>
      <c r="S25">
        <v>1</v>
      </c>
      <c r="T25">
        <v>1</v>
      </c>
      <c r="U25" t="s">
        <v>1672</v>
      </c>
      <c r="V25">
        <v>19</v>
      </c>
      <c r="W25">
        <v>20</v>
      </c>
    </row>
    <row r="26" spans="1:23" x14ac:dyDescent="0.3">
      <c r="A26">
        <v>12</v>
      </c>
      <c r="B26" t="str">
        <f>VLOOKUP($A26,ac!A:C,2,FALSE)</f>
        <v>Cessna</v>
      </c>
      <c r="C26" t="str">
        <f>VLOOKUP($A26,ac!A:C,3,FALSE)</f>
        <v>Cessna 172</v>
      </c>
      <c r="D26" t="b">
        <v>0</v>
      </c>
      <c r="E26">
        <v>23</v>
      </c>
      <c r="F26" t="s">
        <v>470</v>
      </c>
      <c r="G26">
        <v>221.48</v>
      </c>
      <c r="H26">
        <v>3.76</v>
      </c>
      <c r="I26">
        <v>0.05</v>
      </c>
      <c r="J26">
        <v>51000</v>
      </c>
      <c r="K26">
        <v>3</v>
      </c>
      <c r="L26">
        <v>2500</v>
      </c>
      <c r="M26">
        <v>2341</v>
      </c>
      <c r="N26">
        <v>1000</v>
      </c>
      <c r="O26">
        <v>14000</v>
      </c>
      <c r="P26">
        <v>400</v>
      </c>
      <c r="Q26">
        <v>1</v>
      </c>
      <c r="R26">
        <v>0</v>
      </c>
      <c r="S26">
        <v>1</v>
      </c>
      <c r="T26">
        <v>1</v>
      </c>
      <c r="U26" t="s">
        <v>1714</v>
      </c>
      <c r="V26">
        <v>11</v>
      </c>
      <c r="W26">
        <v>8</v>
      </c>
    </row>
    <row r="27" spans="1:23" x14ac:dyDescent="0.3">
      <c r="A27">
        <v>13</v>
      </c>
      <c r="B27" t="str">
        <f>VLOOKUP($A27,ac!A:C,2,FALSE)</f>
        <v>Boeing</v>
      </c>
      <c r="C27" t="str">
        <f>VLOOKUP($A27,ac!A:C,3,FALSE)</f>
        <v>B757-200</v>
      </c>
      <c r="D27" t="b">
        <v>0</v>
      </c>
      <c r="E27">
        <v>25</v>
      </c>
      <c r="F27" t="s">
        <v>1528</v>
      </c>
      <c r="G27">
        <v>841.5</v>
      </c>
      <c r="H27">
        <v>11.16</v>
      </c>
      <c r="I27">
        <v>0.15</v>
      </c>
      <c r="J27">
        <v>9723701</v>
      </c>
      <c r="K27">
        <v>200</v>
      </c>
      <c r="L27">
        <v>7800</v>
      </c>
      <c r="M27">
        <v>899442</v>
      </c>
      <c r="N27">
        <v>7222</v>
      </c>
      <c r="O27">
        <v>40000</v>
      </c>
      <c r="P27">
        <v>370</v>
      </c>
      <c r="Q27">
        <v>2</v>
      </c>
      <c r="R27">
        <v>5</v>
      </c>
      <c r="S27">
        <v>2</v>
      </c>
      <c r="T27">
        <v>3</v>
      </c>
      <c r="U27" t="s">
        <v>1708</v>
      </c>
      <c r="V27">
        <v>38</v>
      </c>
      <c r="W27">
        <v>47</v>
      </c>
    </row>
    <row r="28" spans="1:23" x14ac:dyDescent="0.3">
      <c r="A28">
        <v>13</v>
      </c>
      <c r="B28" t="str">
        <f>VLOOKUP($A28,ac!A:C,2,FALSE)</f>
        <v>Boeing</v>
      </c>
      <c r="C28" t="str">
        <f>VLOOKUP($A28,ac!A:C,3,FALSE)</f>
        <v>B757-200</v>
      </c>
      <c r="D28" t="b">
        <v>0</v>
      </c>
      <c r="E28">
        <v>26</v>
      </c>
      <c r="F28" t="s">
        <v>1527</v>
      </c>
      <c r="G28">
        <v>773.5</v>
      </c>
      <c r="H28">
        <v>10.8</v>
      </c>
      <c r="I28">
        <v>0.15</v>
      </c>
      <c r="J28">
        <v>9723701</v>
      </c>
      <c r="K28">
        <v>200</v>
      </c>
      <c r="L28">
        <v>7800</v>
      </c>
      <c r="M28">
        <v>899442</v>
      </c>
      <c r="N28">
        <v>7222</v>
      </c>
      <c r="O28">
        <v>40000</v>
      </c>
      <c r="P28">
        <v>370</v>
      </c>
      <c r="Q28">
        <v>2</v>
      </c>
      <c r="R28">
        <v>5</v>
      </c>
      <c r="S28">
        <v>2</v>
      </c>
      <c r="T28">
        <v>3</v>
      </c>
      <c r="U28" t="s">
        <v>1708</v>
      </c>
      <c r="V28">
        <v>38</v>
      </c>
      <c r="W28">
        <v>47</v>
      </c>
    </row>
    <row r="29" spans="1:23" x14ac:dyDescent="0.3">
      <c r="A29">
        <v>13</v>
      </c>
      <c r="B29" t="str">
        <f>VLOOKUP($A29,ac!A:C,2,FALSE)</f>
        <v>Boeing</v>
      </c>
      <c r="C29" t="str">
        <f>VLOOKUP($A29,ac!A:C,3,FALSE)</f>
        <v>B757-200</v>
      </c>
      <c r="D29" t="b">
        <v>0</v>
      </c>
      <c r="E29">
        <v>27</v>
      </c>
      <c r="F29" t="s">
        <v>1529</v>
      </c>
      <c r="G29">
        <v>867</v>
      </c>
      <c r="H29">
        <v>12.96</v>
      </c>
      <c r="I29">
        <v>0.15</v>
      </c>
      <c r="J29">
        <v>9723701</v>
      </c>
      <c r="K29">
        <v>200</v>
      </c>
      <c r="L29">
        <v>7800</v>
      </c>
      <c r="M29">
        <v>899442</v>
      </c>
      <c r="N29">
        <v>7222</v>
      </c>
      <c r="O29">
        <v>40000</v>
      </c>
      <c r="P29">
        <v>370</v>
      </c>
      <c r="Q29">
        <v>2</v>
      </c>
      <c r="R29">
        <v>5</v>
      </c>
      <c r="S29">
        <v>2</v>
      </c>
      <c r="T29">
        <v>3</v>
      </c>
      <c r="U29" t="s">
        <v>1708</v>
      </c>
      <c r="V29">
        <v>38</v>
      </c>
      <c r="W29">
        <v>47</v>
      </c>
    </row>
    <row r="30" spans="1:23" x14ac:dyDescent="0.3">
      <c r="A30">
        <v>13</v>
      </c>
      <c r="B30" t="str">
        <f>VLOOKUP($A30,ac!A:C,2,FALSE)</f>
        <v>Boeing</v>
      </c>
      <c r="C30" t="str">
        <f>VLOOKUP($A30,ac!A:C,3,FALSE)</f>
        <v>B757-200</v>
      </c>
      <c r="D30" t="b">
        <v>0</v>
      </c>
      <c r="E30">
        <v>24</v>
      </c>
      <c r="F30" t="s">
        <v>564</v>
      </c>
      <c r="G30">
        <v>799</v>
      </c>
      <c r="H30">
        <v>12</v>
      </c>
      <c r="I30">
        <v>0.15</v>
      </c>
      <c r="J30">
        <v>9723701</v>
      </c>
      <c r="K30">
        <v>200</v>
      </c>
      <c r="L30">
        <v>7800</v>
      </c>
      <c r="M30">
        <v>899442</v>
      </c>
      <c r="N30">
        <v>7222</v>
      </c>
      <c r="O30">
        <v>40000</v>
      </c>
      <c r="P30">
        <v>370</v>
      </c>
      <c r="Q30">
        <v>2</v>
      </c>
      <c r="R30">
        <v>5</v>
      </c>
      <c r="S30">
        <v>2</v>
      </c>
      <c r="T30">
        <v>3</v>
      </c>
      <c r="U30" t="s">
        <v>1708</v>
      </c>
      <c r="V30">
        <v>38</v>
      </c>
      <c r="W30">
        <v>47</v>
      </c>
    </row>
    <row r="31" spans="1:23" x14ac:dyDescent="0.3">
      <c r="A31">
        <v>14</v>
      </c>
      <c r="B31" t="str">
        <f>VLOOKUP($A31,ac!A:C,2,FALSE)</f>
        <v>Aerospatiale</v>
      </c>
      <c r="C31" t="str">
        <f>VLOOKUP($A31,ac!A:C,3,FALSE)</f>
        <v>Concorde</v>
      </c>
      <c r="D31" t="b">
        <v>0</v>
      </c>
      <c r="E31">
        <v>28</v>
      </c>
      <c r="F31" t="s">
        <v>466</v>
      </c>
      <c r="G31">
        <v>1932.84</v>
      </c>
      <c r="H31">
        <v>32.9</v>
      </c>
      <c r="I31">
        <v>0.35</v>
      </c>
      <c r="J31">
        <v>407808000</v>
      </c>
      <c r="K31">
        <v>120</v>
      </c>
      <c r="L31">
        <v>11800</v>
      </c>
      <c r="M31">
        <v>43839360</v>
      </c>
      <c r="N31">
        <v>7500</v>
      </c>
      <c r="O31">
        <v>40000</v>
      </c>
      <c r="P31">
        <v>330</v>
      </c>
      <c r="Q31">
        <v>3</v>
      </c>
      <c r="R31">
        <v>8</v>
      </c>
      <c r="S31">
        <v>2</v>
      </c>
      <c r="T31">
        <v>8</v>
      </c>
      <c r="U31" t="s">
        <v>1713</v>
      </c>
      <c r="V31">
        <v>25</v>
      </c>
      <c r="W31">
        <v>61</v>
      </c>
    </row>
    <row r="32" spans="1:23" x14ac:dyDescent="0.3">
      <c r="A32">
        <v>15</v>
      </c>
      <c r="B32" t="str">
        <f>VLOOKUP($A32,ac!A:C,2,FALSE)</f>
        <v>Boeing</v>
      </c>
      <c r="C32" t="str">
        <f>VLOOKUP($A32,ac!A:C,3,FALSE)</f>
        <v>B777-200LR</v>
      </c>
      <c r="D32" t="b">
        <v>0</v>
      </c>
      <c r="E32">
        <v>29</v>
      </c>
      <c r="F32" t="s">
        <v>1531</v>
      </c>
      <c r="G32">
        <v>877.85</v>
      </c>
      <c r="H32">
        <v>17.86</v>
      </c>
      <c r="I32">
        <v>0.24</v>
      </c>
      <c r="J32">
        <v>65912406</v>
      </c>
      <c r="K32">
        <v>300</v>
      </c>
      <c r="L32">
        <v>11000</v>
      </c>
      <c r="M32">
        <v>2142153</v>
      </c>
      <c r="N32">
        <v>14500</v>
      </c>
      <c r="O32">
        <v>40000</v>
      </c>
      <c r="P32">
        <v>490</v>
      </c>
      <c r="Q32">
        <v>2</v>
      </c>
      <c r="R32">
        <v>10</v>
      </c>
      <c r="S32">
        <v>2</v>
      </c>
      <c r="T32">
        <v>3</v>
      </c>
      <c r="U32" t="s">
        <v>1698</v>
      </c>
      <c r="V32">
        <v>64</v>
      </c>
      <c r="W32">
        <v>63</v>
      </c>
    </row>
    <row r="33" spans="1:23" x14ac:dyDescent="0.3">
      <c r="A33">
        <v>15</v>
      </c>
      <c r="B33" t="str">
        <f>VLOOKUP($A33,ac!A:C,2,FALSE)</f>
        <v>Boeing</v>
      </c>
      <c r="C33" t="str">
        <f>VLOOKUP($A33,ac!A:C,3,FALSE)</f>
        <v>B777-200LR</v>
      </c>
      <c r="D33" t="b">
        <v>0</v>
      </c>
      <c r="E33">
        <v>30</v>
      </c>
      <c r="F33" t="s">
        <v>600</v>
      </c>
      <c r="G33">
        <v>986.45</v>
      </c>
      <c r="H33">
        <v>19.190000000000001</v>
      </c>
      <c r="I33">
        <v>0.24</v>
      </c>
      <c r="J33">
        <v>65912406</v>
      </c>
      <c r="K33">
        <v>300</v>
      </c>
      <c r="L33">
        <v>11000</v>
      </c>
      <c r="M33">
        <v>2142153</v>
      </c>
      <c r="N33">
        <v>14500</v>
      </c>
      <c r="O33">
        <v>40000</v>
      </c>
      <c r="P33">
        <v>490</v>
      </c>
      <c r="Q33">
        <v>2</v>
      </c>
      <c r="R33">
        <v>10</v>
      </c>
      <c r="S33">
        <v>2</v>
      </c>
      <c r="T33">
        <v>3</v>
      </c>
      <c r="U33" t="s">
        <v>1698</v>
      </c>
      <c r="V33">
        <v>64</v>
      </c>
      <c r="W33">
        <v>63</v>
      </c>
    </row>
    <row r="34" spans="1:23" x14ac:dyDescent="0.3">
      <c r="A34">
        <v>16</v>
      </c>
      <c r="B34" t="str">
        <f>VLOOKUP($A34,ac!A:C,2,FALSE)</f>
        <v>Airbus</v>
      </c>
      <c r="C34" t="str">
        <f>VLOOKUP($A34,ac!A:C,3,FALSE)</f>
        <v>A321-200</v>
      </c>
      <c r="D34" t="b">
        <v>0</v>
      </c>
      <c r="E34">
        <v>10</v>
      </c>
      <c r="F34" t="s">
        <v>1526</v>
      </c>
      <c r="G34">
        <v>834.6</v>
      </c>
      <c r="H34">
        <v>18.899999999999999</v>
      </c>
      <c r="I34">
        <v>0.15</v>
      </c>
      <c r="J34">
        <v>8154432</v>
      </c>
      <c r="K34">
        <v>220</v>
      </c>
      <c r="L34">
        <v>7250</v>
      </c>
      <c r="M34">
        <v>509652</v>
      </c>
      <c r="N34">
        <v>6000</v>
      </c>
      <c r="O34">
        <v>40000</v>
      </c>
      <c r="P34">
        <v>500</v>
      </c>
      <c r="Q34">
        <v>2</v>
      </c>
      <c r="R34">
        <v>4</v>
      </c>
      <c r="S34">
        <v>2</v>
      </c>
      <c r="T34">
        <v>2</v>
      </c>
      <c r="U34" t="s">
        <v>1621</v>
      </c>
      <c r="V34">
        <v>34</v>
      </c>
      <c r="W34">
        <v>44</v>
      </c>
    </row>
    <row r="35" spans="1:23" x14ac:dyDescent="0.3">
      <c r="A35">
        <v>16</v>
      </c>
      <c r="B35" t="str">
        <f>VLOOKUP($A35,ac!A:C,2,FALSE)</f>
        <v>Airbus</v>
      </c>
      <c r="C35" t="str">
        <f>VLOOKUP($A35,ac!A:C,3,FALSE)</f>
        <v>A321-200</v>
      </c>
      <c r="D35" t="b">
        <v>0</v>
      </c>
      <c r="E35">
        <v>9</v>
      </c>
      <c r="F35" t="s">
        <v>362</v>
      </c>
      <c r="G35">
        <v>756.6</v>
      </c>
      <c r="H35">
        <v>17.46</v>
      </c>
      <c r="I35">
        <v>0.15</v>
      </c>
      <c r="J35">
        <v>8154432</v>
      </c>
      <c r="K35">
        <v>220</v>
      </c>
      <c r="L35">
        <v>7250</v>
      </c>
      <c r="M35">
        <v>509652</v>
      </c>
      <c r="N35">
        <v>6000</v>
      </c>
      <c r="O35">
        <v>40000</v>
      </c>
      <c r="P35">
        <v>500</v>
      </c>
      <c r="Q35">
        <v>2</v>
      </c>
      <c r="R35">
        <v>4</v>
      </c>
      <c r="S35">
        <v>2</v>
      </c>
      <c r="T35">
        <v>2</v>
      </c>
      <c r="U35" t="s">
        <v>1621</v>
      </c>
      <c r="V35">
        <v>34</v>
      </c>
      <c r="W35">
        <v>44</v>
      </c>
    </row>
    <row r="36" spans="1:23" x14ac:dyDescent="0.3">
      <c r="A36">
        <v>17</v>
      </c>
      <c r="B36" t="str">
        <f>VLOOKUP($A36,ac!A:C,2,FALSE)</f>
        <v>Boeing</v>
      </c>
      <c r="C36" t="str">
        <f>VLOOKUP($A36,ac!A:C,3,FALSE)</f>
        <v>B787-8</v>
      </c>
      <c r="D36" t="b">
        <v>0</v>
      </c>
      <c r="E36">
        <v>32</v>
      </c>
      <c r="F36" t="s">
        <v>1508</v>
      </c>
      <c r="G36">
        <v>812.7</v>
      </c>
      <c r="H36">
        <v>14.4</v>
      </c>
      <c r="I36">
        <v>0.2</v>
      </c>
      <c r="J36">
        <v>19411920</v>
      </c>
      <c r="K36">
        <v>250</v>
      </c>
      <c r="L36">
        <v>9000</v>
      </c>
      <c r="M36">
        <v>679417</v>
      </c>
      <c r="N36">
        <v>14500</v>
      </c>
      <c r="O36">
        <v>40000</v>
      </c>
      <c r="P36">
        <v>450</v>
      </c>
      <c r="Q36">
        <v>2</v>
      </c>
      <c r="R36">
        <v>8</v>
      </c>
      <c r="S36">
        <v>2</v>
      </c>
      <c r="T36">
        <v>2</v>
      </c>
      <c r="U36" t="s">
        <v>1699</v>
      </c>
      <c r="V36">
        <v>60</v>
      </c>
      <c r="W36">
        <v>56</v>
      </c>
    </row>
    <row r="37" spans="1:23" x14ac:dyDescent="0.3">
      <c r="A37">
        <v>17</v>
      </c>
      <c r="B37" t="str">
        <f>VLOOKUP($A37,ac!A:C,2,FALSE)</f>
        <v>Boeing</v>
      </c>
      <c r="C37" t="str">
        <f>VLOOKUP($A37,ac!A:C,3,FALSE)</f>
        <v>B787-8</v>
      </c>
      <c r="D37" t="b">
        <v>0</v>
      </c>
      <c r="E37">
        <v>31</v>
      </c>
      <c r="F37" t="s">
        <v>579</v>
      </c>
      <c r="G37">
        <v>821.73</v>
      </c>
      <c r="H37">
        <v>15.2</v>
      </c>
      <c r="I37">
        <v>0.2</v>
      </c>
      <c r="J37">
        <v>19411920</v>
      </c>
      <c r="K37">
        <v>250</v>
      </c>
      <c r="L37">
        <v>9000</v>
      </c>
      <c r="M37">
        <v>679417</v>
      </c>
      <c r="N37">
        <v>14500</v>
      </c>
      <c r="O37">
        <v>40000</v>
      </c>
      <c r="P37">
        <v>450</v>
      </c>
      <c r="Q37">
        <v>2</v>
      </c>
      <c r="R37">
        <v>8</v>
      </c>
      <c r="S37">
        <v>2</v>
      </c>
      <c r="T37">
        <v>2</v>
      </c>
      <c r="U37" t="s">
        <v>1699</v>
      </c>
      <c r="V37">
        <v>60</v>
      </c>
      <c r="W37">
        <v>56</v>
      </c>
    </row>
    <row r="38" spans="1:23" x14ac:dyDescent="0.3">
      <c r="A38">
        <v>18</v>
      </c>
      <c r="B38" t="str">
        <f>VLOOKUP($A38,ac!A:C,2,FALSE)</f>
        <v>Embraer</v>
      </c>
      <c r="C38" t="str">
        <f>VLOOKUP($A38,ac!A:C,3,FALSE)</f>
        <v>Legacy 600</v>
      </c>
      <c r="D38" t="b">
        <v>0</v>
      </c>
      <c r="E38">
        <v>33</v>
      </c>
      <c r="F38" t="s">
        <v>95</v>
      </c>
      <c r="G38">
        <v>783.95999999999901</v>
      </c>
      <c r="H38">
        <v>8</v>
      </c>
      <c r="I38">
        <v>0.1</v>
      </c>
      <c r="J38">
        <v>360159</v>
      </c>
      <c r="K38">
        <v>13</v>
      </c>
      <c r="L38">
        <v>2000</v>
      </c>
      <c r="M38">
        <v>17108</v>
      </c>
      <c r="N38">
        <v>6060</v>
      </c>
      <c r="O38">
        <v>40000</v>
      </c>
      <c r="P38">
        <v>490</v>
      </c>
      <c r="Q38">
        <v>2</v>
      </c>
      <c r="R38">
        <v>1</v>
      </c>
      <c r="S38">
        <v>1</v>
      </c>
      <c r="T38">
        <v>1</v>
      </c>
      <c r="U38" t="s">
        <v>1620</v>
      </c>
      <c r="V38">
        <v>21</v>
      </c>
      <c r="W38">
        <v>26</v>
      </c>
    </row>
    <row r="39" spans="1:23" x14ac:dyDescent="0.3">
      <c r="A39">
        <v>19</v>
      </c>
      <c r="B39" t="str">
        <f>VLOOKUP($A39,ac!A:C,2,FALSE)</f>
        <v>Embraer</v>
      </c>
      <c r="C39" t="str">
        <f>VLOOKUP($A39,ac!A:C,3,FALSE)</f>
        <v>ERJ 190-100AR</v>
      </c>
      <c r="D39" t="b">
        <v>0</v>
      </c>
      <c r="E39">
        <v>34</v>
      </c>
      <c r="F39" t="s">
        <v>113</v>
      </c>
      <c r="G39">
        <v>870.35</v>
      </c>
      <c r="H39">
        <v>10.1</v>
      </c>
      <c r="I39">
        <v>0.12</v>
      </c>
      <c r="J39">
        <v>2472381</v>
      </c>
      <c r="K39">
        <v>110</v>
      </c>
      <c r="L39">
        <v>2000</v>
      </c>
      <c r="M39">
        <v>86533</v>
      </c>
      <c r="N39">
        <v>4448</v>
      </c>
      <c r="O39">
        <v>40000</v>
      </c>
      <c r="P39">
        <v>490</v>
      </c>
      <c r="Q39">
        <v>2</v>
      </c>
      <c r="R39">
        <v>2</v>
      </c>
      <c r="S39">
        <v>1</v>
      </c>
      <c r="T39">
        <v>1</v>
      </c>
      <c r="U39" t="s">
        <v>1675</v>
      </c>
      <c r="V39">
        <v>28</v>
      </c>
      <c r="W39">
        <v>36</v>
      </c>
    </row>
    <row r="40" spans="1:23" x14ac:dyDescent="0.3">
      <c r="A40">
        <v>20</v>
      </c>
      <c r="B40" t="str">
        <f>VLOOKUP($A40,ac!A:C,2,FALSE)</f>
        <v>Airbus</v>
      </c>
      <c r="C40" t="str">
        <f>VLOOKUP($A40,ac!A:C,3,FALSE)</f>
        <v>A340-600</v>
      </c>
      <c r="D40" t="b">
        <v>0</v>
      </c>
      <c r="E40">
        <v>35</v>
      </c>
      <c r="F40" t="s">
        <v>408</v>
      </c>
      <c r="G40">
        <v>870.719999999999</v>
      </c>
      <c r="H40">
        <v>20.68</v>
      </c>
      <c r="I40">
        <v>0.28000000000000003</v>
      </c>
      <c r="J40">
        <v>69887329</v>
      </c>
      <c r="K40">
        <v>380</v>
      </c>
      <c r="L40">
        <v>10200</v>
      </c>
      <c r="M40">
        <v>3144930</v>
      </c>
      <c r="N40">
        <v>14630</v>
      </c>
      <c r="O40">
        <v>40000</v>
      </c>
      <c r="P40">
        <v>460</v>
      </c>
      <c r="Q40">
        <v>2</v>
      </c>
      <c r="R40">
        <v>11</v>
      </c>
      <c r="S40">
        <v>2</v>
      </c>
      <c r="T40">
        <v>2</v>
      </c>
      <c r="U40" t="s">
        <v>1712</v>
      </c>
      <c r="V40">
        <v>60</v>
      </c>
      <c r="W40">
        <v>58</v>
      </c>
    </row>
    <row r="41" spans="1:23" x14ac:dyDescent="0.3">
      <c r="A41">
        <v>21</v>
      </c>
      <c r="B41" t="str">
        <f>VLOOKUP($A41,ac!A:C,2,FALSE)</f>
        <v>Boeing</v>
      </c>
      <c r="C41" t="str">
        <f>VLOOKUP($A41,ac!A:C,3,FALSE)</f>
        <v>B767-200ER</v>
      </c>
      <c r="D41" t="b">
        <v>0</v>
      </c>
      <c r="E41">
        <v>37</v>
      </c>
      <c r="F41" t="s">
        <v>1525</v>
      </c>
      <c r="G41">
        <v>995.17</v>
      </c>
      <c r="H41">
        <v>16.32</v>
      </c>
      <c r="I41">
        <v>0.2</v>
      </c>
      <c r="J41">
        <v>14114834</v>
      </c>
      <c r="K41">
        <v>224</v>
      </c>
      <c r="L41">
        <v>7800</v>
      </c>
      <c r="M41">
        <v>1305622</v>
      </c>
      <c r="N41">
        <v>12200</v>
      </c>
      <c r="O41">
        <v>40000</v>
      </c>
      <c r="P41">
        <v>350</v>
      </c>
      <c r="Q41">
        <v>2</v>
      </c>
      <c r="R41">
        <v>7</v>
      </c>
      <c r="S41">
        <v>2</v>
      </c>
      <c r="T41">
        <v>4</v>
      </c>
      <c r="U41" t="s">
        <v>1584</v>
      </c>
      <c r="V41">
        <v>48</v>
      </c>
      <c r="W41">
        <v>49</v>
      </c>
    </row>
    <row r="42" spans="1:23" x14ac:dyDescent="0.3">
      <c r="A42">
        <v>21</v>
      </c>
      <c r="B42" t="str">
        <f>VLOOKUP($A42,ac!A:C,2,FALSE)</f>
        <v>Boeing</v>
      </c>
      <c r="C42" t="str">
        <f>VLOOKUP($A42,ac!A:C,3,FALSE)</f>
        <v>B767-200ER</v>
      </c>
      <c r="D42" t="b">
        <v>0</v>
      </c>
      <c r="E42">
        <v>36</v>
      </c>
      <c r="F42" t="s">
        <v>571</v>
      </c>
      <c r="G42">
        <v>976.91</v>
      </c>
      <c r="H42">
        <v>17.600000000000001</v>
      </c>
      <c r="I42">
        <v>0.2</v>
      </c>
      <c r="J42">
        <v>14114834</v>
      </c>
      <c r="K42">
        <v>224</v>
      </c>
      <c r="L42">
        <v>7800</v>
      </c>
      <c r="M42">
        <v>1305622</v>
      </c>
      <c r="N42">
        <v>12200</v>
      </c>
      <c r="O42">
        <v>40000</v>
      </c>
      <c r="P42">
        <v>350</v>
      </c>
      <c r="Q42">
        <v>2</v>
      </c>
      <c r="R42">
        <v>7</v>
      </c>
      <c r="S42">
        <v>2</v>
      </c>
      <c r="T42">
        <v>4</v>
      </c>
      <c r="U42" t="s">
        <v>1584</v>
      </c>
      <c r="V42">
        <v>48</v>
      </c>
      <c r="W42">
        <v>49</v>
      </c>
    </row>
    <row r="43" spans="1:23" x14ac:dyDescent="0.3">
      <c r="A43">
        <v>22</v>
      </c>
      <c r="B43" t="str">
        <f>VLOOKUP($A43,ac!A:C,2,FALSE)</f>
        <v>Aerospatiale</v>
      </c>
      <c r="C43" t="str">
        <f>VLOOKUP($A43,ac!A:C,3,FALSE)</f>
        <v>ATR 72-500</v>
      </c>
      <c r="D43" t="b">
        <v>0</v>
      </c>
      <c r="E43">
        <v>38</v>
      </c>
      <c r="F43" t="s">
        <v>452</v>
      </c>
      <c r="G43">
        <v>552.63</v>
      </c>
      <c r="H43">
        <v>11.44</v>
      </c>
      <c r="I43">
        <v>0.14000000000000001</v>
      </c>
      <c r="J43">
        <v>365902</v>
      </c>
      <c r="K43">
        <v>64</v>
      </c>
      <c r="L43">
        <v>6500</v>
      </c>
      <c r="M43">
        <v>20125</v>
      </c>
      <c r="N43">
        <v>1650</v>
      </c>
      <c r="O43">
        <v>25000</v>
      </c>
      <c r="P43">
        <v>480</v>
      </c>
      <c r="Q43">
        <v>2</v>
      </c>
      <c r="R43">
        <v>2</v>
      </c>
      <c r="S43">
        <v>1</v>
      </c>
      <c r="T43">
        <v>1</v>
      </c>
      <c r="U43" t="s">
        <v>1668</v>
      </c>
      <c r="V43">
        <v>27</v>
      </c>
      <c r="W43">
        <v>27</v>
      </c>
    </row>
    <row r="44" spans="1:23" x14ac:dyDescent="0.3">
      <c r="A44">
        <v>23</v>
      </c>
      <c r="B44" t="str">
        <f>VLOOKUP($A44,ac!A:C,2,FALSE)</f>
        <v>Aerospatiale</v>
      </c>
      <c r="C44" t="str">
        <f>VLOOKUP($A44,ac!A:C,3,FALSE)</f>
        <v>ATR 42-500</v>
      </c>
      <c r="D44" t="b">
        <v>0</v>
      </c>
      <c r="E44">
        <v>39</v>
      </c>
      <c r="F44" t="s">
        <v>444</v>
      </c>
      <c r="G44">
        <v>550.43999999999903</v>
      </c>
      <c r="H44">
        <v>14.88</v>
      </c>
      <c r="I44">
        <v>0.2</v>
      </c>
      <c r="J44">
        <v>122750</v>
      </c>
      <c r="K44">
        <v>50</v>
      </c>
      <c r="L44">
        <v>6500</v>
      </c>
      <c r="M44">
        <v>10741</v>
      </c>
      <c r="N44">
        <v>1611</v>
      </c>
      <c r="O44">
        <v>25000</v>
      </c>
      <c r="P44">
        <v>340</v>
      </c>
      <c r="Q44">
        <v>2</v>
      </c>
      <c r="R44">
        <v>2</v>
      </c>
      <c r="S44">
        <v>1</v>
      </c>
      <c r="T44">
        <v>1</v>
      </c>
      <c r="U44" t="s">
        <v>1669</v>
      </c>
      <c r="V44">
        <v>24</v>
      </c>
      <c r="W44">
        <v>22</v>
      </c>
    </row>
    <row r="45" spans="1:23" x14ac:dyDescent="0.3">
      <c r="A45">
        <v>24</v>
      </c>
      <c r="B45" t="str">
        <f>VLOOKUP($A45,ac!A:C,2,FALSE)</f>
        <v>McDonnell Douglas</v>
      </c>
      <c r="C45" t="str">
        <f>VLOOKUP($A45,ac!A:C,3,FALSE)</f>
        <v>MD-11</v>
      </c>
      <c r="D45" t="b">
        <v>0</v>
      </c>
      <c r="E45">
        <v>42</v>
      </c>
      <c r="F45" t="s">
        <v>1465</v>
      </c>
      <c r="G45">
        <v>788.4</v>
      </c>
      <c r="H45">
        <v>23.28</v>
      </c>
      <c r="I45">
        <v>0.3</v>
      </c>
      <c r="J45">
        <v>57269139</v>
      </c>
      <c r="K45">
        <v>410</v>
      </c>
      <c r="L45">
        <v>2000</v>
      </c>
      <c r="M45">
        <v>4724704</v>
      </c>
      <c r="N45">
        <v>12655</v>
      </c>
      <c r="O45">
        <v>40000</v>
      </c>
      <c r="P45">
        <v>370</v>
      </c>
      <c r="Q45">
        <v>3</v>
      </c>
      <c r="R45">
        <v>13</v>
      </c>
      <c r="S45">
        <v>4</v>
      </c>
      <c r="T45">
        <v>5</v>
      </c>
      <c r="U45" t="s">
        <v>1652</v>
      </c>
      <c r="V45">
        <v>52</v>
      </c>
      <c r="W45">
        <v>62</v>
      </c>
    </row>
    <row r="46" spans="1:23" x14ac:dyDescent="0.3">
      <c r="A46">
        <v>24</v>
      </c>
      <c r="B46" t="str">
        <f>VLOOKUP($A46,ac!A:C,2,FALSE)</f>
        <v>McDonnell Douglas</v>
      </c>
      <c r="C46" t="str">
        <f>VLOOKUP($A46,ac!A:C,3,FALSE)</f>
        <v>MD-11</v>
      </c>
      <c r="D46" t="b">
        <v>0</v>
      </c>
      <c r="E46">
        <v>40</v>
      </c>
      <c r="F46" t="s">
        <v>1530</v>
      </c>
      <c r="G46">
        <v>928.56</v>
      </c>
      <c r="H46">
        <v>24.48</v>
      </c>
      <c r="I46">
        <v>0.3</v>
      </c>
      <c r="J46">
        <v>57269139</v>
      </c>
      <c r="K46">
        <v>410</v>
      </c>
      <c r="L46">
        <v>2000</v>
      </c>
      <c r="M46">
        <v>4724704</v>
      </c>
      <c r="N46">
        <v>12655</v>
      </c>
      <c r="O46">
        <v>40000</v>
      </c>
      <c r="P46">
        <v>370</v>
      </c>
      <c r="Q46">
        <v>3</v>
      </c>
      <c r="R46">
        <v>13</v>
      </c>
      <c r="S46">
        <v>4</v>
      </c>
      <c r="T46">
        <v>5</v>
      </c>
      <c r="U46" t="s">
        <v>1652</v>
      </c>
      <c r="V46">
        <v>52</v>
      </c>
      <c r="W46">
        <v>62</v>
      </c>
    </row>
    <row r="47" spans="1:23" x14ac:dyDescent="0.3">
      <c r="A47">
        <v>24</v>
      </c>
      <c r="B47" t="str">
        <f>VLOOKUP($A47,ac!A:C,2,FALSE)</f>
        <v>McDonnell Douglas</v>
      </c>
      <c r="C47" t="str">
        <f>VLOOKUP($A47,ac!A:C,3,FALSE)</f>
        <v>MD-11</v>
      </c>
      <c r="D47" t="b">
        <v>0</v>
      </c>
      <c r="E47">
        <v>41</v>
      </c>
      <c r="F47" t="s">
        <v>296</v>
      </c>
      <c r="G47">
        <v>919.8</v>
      </c>
      <c r="H47">
        <v>25.2</v>
      </c>
      <c r="I47">
        <v>0.3</v>
      </c>
      <c r="J47">
        <v>57269139</v>
      </c>
      <c r="K47">
        <v>410</v>
      </c>
      <c r="L47">
        <v>2000</v>
      </c>
      <c r="M47">
        <v>4724704</v>
      </c>
      <c r="N47">
        <v>12655</v>
      </c>
      <c r="O47">
        <v>40000</v>
      </c>
      <c r="P47">
        <v>370</v>
      </c>
      <c r="Q47">
        <v>3</v>
      </c>
      <c r="R47">
        <v>13</v>
      </c>
      <c r="S47">
        <v>4</v>
      </c>
      <c r="T47">
        <v>5</v>
      </c>
      <c r="U47" t="s">
        <v>1652</v>
      </c>
      <c r="V47">
        <v>52</v>
      </c>
      <c r="W47">
        <v>62</v>
      </c>
    </row>
    <row r="48" spans="1:23" x14ac:dyDescent="0.3">
      <c r="A48">
        <v>25</v>
      </c>
      <c r="B48" t="str">
        <f>VLOOKUP($A48,ac!A:C,2,FALSE)</f>
        <v>Bombardier</v>
      </c>
      <c r="C48" t="str">
        <f>VLOOKUP($A48,ac!A:C,3,FALSE)</f>
        <v>DHC-8-Q400</v>
      </c>
      <c r="D48" t="b">
        <v>0</v>
      </c>
      <c r="E48">
        <v>43</v>
      </c>
      <c r="F48" t="s">
        <v>174</v>
      </c>
      <c r="G48">
        <v>733.7</v>
      </c>
      <c r="H48">
        <v>9.9</v>
      </c>
      <c r="I48">
        <v>0.11</v>
      </c>
      <c r="J48">
        <v>804752</v>
      </c>
      <c r="K48">
        <v>70</v>
      </c>
      <c r="L48">
        <v>2000</v>
      </c>
      <c r="M48">
        <v>38226</v>
      </c>
      <c r="N48">
        <v>2522</v>
      </c>
      <c r="O48">
        <v>25000</v>
      </c>
      <c r="P48">
        <v>480</v>
      </c>
      <c r="Q48">
        <v>2</v>
      </c>
      <c r="R48">
        <v>2</v>
      </c>
      <c r="S48">
        <v>1</v>
      </c>
      <c r="T48">
        <v>2</v>
      </c>
      <c r="U48" t="s">
        <v>1711</v>
      </c>
      <c r="V48">
        <v>28</v>
      </c>
      <c r="W48">
        <v>33</v>
      </c>
    </row>
    <row r="49" spans="1:23" x14ac:dyDescent="0.3">
      <c r="A49">
        <v>26</v>
      </c>
      <c r="B49" t="str">
        <f>VLOOKUP($A49,ac!A:C,2,FALSE)</f>
        <v>Sukhoi</v>
      </c>
      <c r="C49" t="str">
        <f>VLOOKUP($A49,ac!A:C,3,FALSE)</f>
        <v>Superjet 100-95</v>
      </c>
      <c r="D49" t="b">
        <v>0</v>
      </c>
      <c r="E49">
        <v>44</v>
      </c>
      <c r="F49" t="s">
        <v>334</v>
      </c>
      <c r="G49">
        <v>839.45</v>
      </c>
      <c r="H49">
        <v>9.6300000000000008</v>
      </c>
      <c r="I49">
        <v>0.11</v>
      </c>
      <c r="J49">
        <v>1610270</v>
      </c>
      <c r="K49">
        <v>98</v>
      </c>
      <c r="L49">
        <v>2000</v>
      </c>
      <c r="M49">
        <v>32205</v>
      </c>
      <c r="N49">
        <v>2950</v>
      </c>
      <c r="O49">
        <v>35000</v>
      </c>
      <c r="P49">
        <v>500</v>
      </c>
      <c r="Q49">
        <v>2</v>
      </c>
      <c r="R49">
        <v>2</v>
      </c>
      <c r="S49">
        <v>1</v>
      </c>
      <c r="T49">
        <v>2</v>
      </c>
      <c r="U49" t="s">
        <v>1710</v>
      </c>
      <c r="V49">
        <v>28</v>
      </c>
      <c r="W49">
        <v>30</v>
      </c>
    </row>
    <row r="50" spans="1:23" x14ac:dyDescent="0.3">
      <c r="A50">
        <v>27</v>
      </c>
      <c r="B50" t="str">
        <f>VLOOKUP($A50,ac!A:C,2,FALSE)</f>
        <v>Boeing</v>
      </c>
      <c r="C50" t="str">
        <f>VLOOKUP($A50,ac!A:C,3,FALSE)</f>
        <v>B727-200</v>
      </c>
      <c r="D50" t="b">
        <v>0</v>
      </c>
      <c r="E50">
        <v>45</v>
      </c>
      <c r="F50" t="s">
        <v>558</v>
      </c>
      <c r="G50">
        <v>972.06</v>
      </c>
      <c r="H50">
        <v>15.15</v>
      </c>
      <c r="I50">
        <v>0.19</v>
      </c>
      <c r="J50">
        <v>4883110</v>
      </c>
      <c r="K50">
        <v>189</v>
      </c>
      <c r="L50">
        <v>6450</v>
      </c>
      <c r="M50">
        <v>671428</v>
      </c>
      <c r="N50">
        <v>4450</v>
      </c>
      <c r="O50">
        <v>40000</v>
      </c>
      <c r="P50">
        <v>340</v>
      </c>
      <c r="Q50">
        <v>3</v>
      </c>
      <c r="R50">
        <v>8</v>
      </c>
      <c r="S50">
        <v>2</v>
      </c>
      <c r="T50">
        <v>5</v>
      </c>
      <c r="U50" t="s">
        <v>1587</v>
      </c>
      <c r="V50">
        <v>33</v>
      </c>
      <c r="W50">
        <v>47</v>
      </c>
    </row>
    <row r="51" spans="1:23" x14ac:dyDescent="0.3">
      <c r="A51">
        <v>28</v>
      </c>
      <c r="B51" t="str">
        <f>VLOOKUP($A51,ac!A:C,2,FALSE)</f>
        <v>Airbus</v>
      </c>
      <c r="C51" t="str">
        <f>VLOOKUP($A51,ac!A:C,3,FALSE)</f>
        <v>A350-900</v>
      </c>
      <c r="D51" t="b">
        <v>0</v>
      </c>
      <c r="E51">
        <v>46</v>
      </c>
      <c r="F51" t="s">
        <v>402</v>
      </c>
      <c r="G51">
        <v>859.95</v>
      </c>
      <c r="H51">
        <v>15.979999999999899</v>
      </c>
      <c r="I51">
        <v>0.21</v>
      </c>
      <c r="J51">
        <v>70503048</v>
      </c>
      <c r="K51">
        <v>314</v>
      </c>
      <c r="L51">
        <v>8760</v>
      </c>
      <c r="M51">
        <v>1410061</v>
      </c>
      <c r="N51">
        <v>14500</v>
      </c>
      <c r="O51">
        <v>40000</v>
      </c>
      <c r="P51">
        <v>550</v>
      </c>
      <c r="Q51">
        <v>2</v>
      </c>
      <c r="R51">
        <v>10</v>
      </c>
      <c r="S51">
        <v>2</v>
      </c>
      <c r="T51">
        <v>3</v>
      </c>
      <c r="U51" t="s">
        <v>1572</v>
      </c>
      <c r="V51">
        <v>64</v>
      </c>
      <c r="W51">
        <v>66</v>
      </c>
    </row>
    <row r="52" spans="1:23" x14ac:dyDescent="0.3">
      <c r="A52">
        <v>29</v>
      </c>
      <c r="B52" t="str">
        <f>VLOOKUP($A52,ac!A:C,2,FALSE)</f>
        <v>Tupolev</v>
      </c>
      <c r="C52" t="str">
        <f>VLOOKUP($A52,ac!A:C,3,FALSE)</f>
        <v>Tu-154</v>
      </c>
      <c r="D52" t="b">
        <v>0</v>
      </c>
      <c r="E52">
        <v>47</v>
      </c>
      <c r="F52" t="s">
        <v>67</v>
      </c>
      <c r="G52">
        <v>893</v>
      </c>
      <c r="H52">
        <v>14.88</v>
      </c>
      <c r="I52">
        <v>0.2</v>
      </c>
      <c r="J52">
        <v>5107721</v>
      </c>
      <c r="K52">
        <v>180</v>
      </c>
      <c r="L52">
        <v>2000</v>
      </c>
      <c r="M52">
        <v>600157</v>
      </c>
      <c r="N52">
        <v>5280</v>
      </c>
      <c r="O52">
        <v>35000</v>
      </c>
      <c r="P52">
        <v>390</v>
      </c>
      <c r="Q52">
        <v>3</v>
      </c>
      <c r="R52">
        <v>8</v>
      </c>
      <c r="S52">
        <v>2</v>
      </c>
      <c r="T52">
        <v>4</v>
      </c>
      <c r="U52" t="s">
        <v>1661</v>
      </c>
      <c r="V52">
        <v>38</v>
      </c>
      <c r="W52">
        <v>48</v>
      </c>
    </row>
    <row r="53" spans="1:23" x14ac:dyDescent="0.3">
      <c r="A53">
        <v>30</v>
      </c>
      <c r="B53" t="str">
        <f>VLOOKUP($A53,ac!A:C,2,FALSE)</f>
        <v>Lockheed</v>
      </c>
      <c r="C53" t="str">
        <f>VLOOKUP($A53,ac!A:C,3,FALSE)</f>
        <v>L-1011-200</v>
      </c>
      <c r="D53" t="b">
        <v>0</v>
      </c>
      <c r="E53">
        <v>48</v>
      </c>
      <c r="F53" t="s">
        <v>215</v>
      </c>
      <c r="G53">
        <v>837.9</v>
      </c>
      <c r="H53">
        <v>17.28</v>
      </c>
      <c r="I53">
        <v>0.22</v>
      </c>
      <c r="J53">
        <v>24777200</v>
      </c>
      <c r="K53">
        <v>263</v>
      </c>
      <c r="L53">
        <v>2000</v>
      </c>
      <c r="M53">
        <v>2663549</v>
      </c>
      <c r="N53">
        <v>7420</v>
      </c>
      <c r="O53">
        <v>35000</v>
      </c>
      <c r="P53">
        <v>370</v>
      </c>
      <c r="Q53">
        <v>3</v>
      </c>
      <c r="R53">
        <v>9</v>
      </c>
      <c r="S53">
        <v>2</v>
      </c>
      <c r="T53">
        <v>4</v>
      </c>
      <c r="U53" t="s">
        <v>1709</v>
      </c>
      <c r="V53">
        <v>47</v>
      </c>
      <c r="W53">
        <v>54</v>
      </c>
    </row>
    <row r="54" spans="1:23" x14ac:dyDescent="0.3">
      <c r="A54">
        <v>31</v>
      </c>
      <c r="B54" t="str">
        <f>VLOOKUP($A54,ac!A:C,2,FALSE)</f>
        <v>Boeing</v>
      </c>
      <c r="C54" t="str">
        <f>VLOOKUP($A54,ac!A:C,3,FALSE)</f>
        <v>B777-300ER</v>
      </c>
      <c r="D54" t="b">
        <v>0</v>
      </c>
      <c r="E54">
        <v>30</v>
      </c>
      <c r="F54" t="s">
        <v>600</v>
      </c>
      <c r="G54">
        <v>1035.5</v>
      </c>
      <c r="H54">
        <v>19.190000000000001</v>
      </c>
      <c r="I54">
        <v>0.24</v>
      </c>
      <c r="J54">
        <v>68243786</v>
      </c>
      <c r="K54">
        <v>350</v>
      </c>
      <c r="L54">
        <v>11000</v>
      </c>
      <c r="M54">
        <v>2900361</v>
      </c>
      <c r="N54">
        <v>14685</v>
      </c>
      <c r="O54">
        <v>40000</v>
      </c>
      <c r="P54">
        <v>460</v>
      </c>
      <c r="Q54">
        <v>2</v>
      </c>
      <c r="R54">
        <v>11</v>
      </c>
      <c r="S54">
        <v>2</v>
      </c>
      <c r="T54">
        <v>3</v>
      </c>
      <c r="U54" t="s">
        <v>1629</v>
      </c>
      <c r="V54">
        <v>65</v>
      </c>
      <c r="W54">
        <v>74</v>
      </c>
    </row>
    <row r="55" spans="1:23" x14ac:dyDescent="0.3">
      <c r="A55">
        <v>32</v>
      </c>
      <c r="B55" t="str">
        <f>VLOOKUP($A55,ac!A:C,2,FALSE)</f>
        <v>Boeing</v>
      </c>
      <c r="C55" t="str">
        <f>VLOOKUP($A55,ac!A:C,3,FALSE)</f>
        <v>B757-300</v>
      </c>
      <c r="D55" t="b">
        <v>0</v>
      </c>
      <c r="E55">
        <v>25</v>
      </c>
      <c r="F55" t="s">
        <v>1528</v>
      </c>
      <c r="G55">
        <v>841.5</v>
      </c>
      <c r="H55">
        <v>15.81</v>
      </c>
      <c r="I55">
        <v>0.21</v>
      </c>
      <c r="J55">
        <v>7002640</v>
      </c>
      <c r="K55">
        <v>243</v>
      </c>
      <c r="L55">
        <v>7800</v>
      </c>
      <c r="M55">
        <v>367639</v>
      </c>
      <c r="N55">
        <v>6421</v>
      </c>
      <c r="O55">
        <v>40000</v>
      </c>
      <c r="P55">
        <v>470</v>
      </c>
      <c r="Q55">
        <v>2</v>
      </c>
      <c r="R55">
        <v>9</v>
      </c>
      <c r="S55">
        <v>2</v>
      </c>
      <c r="T55">
        <v>5</v>
      </c>
      <c r="U55" t="s">
        <v>1708</v>
      </c>
      <c r="V55">
        <v>38</v>
      </c>
      <c r="W55">
        <v>54</v>
      </c>
    </row>
    <row r="56" spans="1:23" x14ac:dyDescent="0.3">
      <c r="A56">
        <v>32</v>
      </c>
      <c r="B56" t="str">
        <f>VLOOKUP($A56,ac!A:C,2,FALSE)</f>
        <v>Boeing</v>
      </c>
      <c r="C56" t="str">
        <f>VLOOKUP($A56,ac!A:C,3,FALSE)</f>
        <v>B757-300</v>
      </c>
      <c r="D56" t="b">
        <v>0</v>
      </c>
      <c r="E56">
        <v>26</v>
      </c>
      <c r="F56" t="s">
        <v>1527</v>
      </c>
      <c r="G56">
        <v>773.5</v>
      </c>
      <c r="H56">
        <v>15.3</v>
      </c>
      <c r="I56">
        <v>0.21</v>
      </c>
      <c r="J56">
        <v>7002640</v>
      </c>
      <c r="K56">
        <v>243</v>
      </c>
      <c r="L56">
        <v>7800</v>
      </c>
      <c r="M56">
        <v>367639</v>
      </c>
      <c r="N56">
        <v>6421</v>
      </c>
      <c r="O56">
        <v>40000</v>
      </c>
      <c r="P56">
        <v>470</v>
      </c>
      <c r="Q56">
        <v>2</v>
      </c>
      <c r="R56">
        <v>9</v>
      </c>
      <c r="S56">
        <v>2</v>
      </c>
      <c r="T56">
        <v>5</v>
      </c>
      <c r="U56" t="s">
        <v>1708</v>
      </c>
      <c r="V56">
        <v>38</v>
      </c>
      <c r="W56">
        <v>54</v>
      </c>
    </row>
    <row r="57" spans="1:23" x14ac:dyDescent="0.3">
      <c r="A57">
        <v>32</v>
      </c>
      <c r="B57" t="str">
        <f>VLOOKUP($A57,ac!A:C,2,FALSE)</f>
        <v>Boeing</v>
      </c>
      <c r="C57" t="str">
        <f>VLOOKUP($A57,ac!A:C,3,FALSE)</f>
        <v>B757-300</v>
      </c>
      <c r="D57" t="b">
        <v>0</v>
      </c>
      <c r="E57">
        <v>27</v>
      </c>
      <c r="F57" t="s">
        <v>1529</v>
      </c>
      <c r="G57">
        <v>867</v>
      </c>
      <c r="H57">
        <v>18.36</v>
      </c>
      <c r="I57">
        <v>0.21</v>
      </c>
      <c r="J57">
        <v>7002640</v>
      </c>
      <c r="K57">
        <v>243</v>
      </c>
      <c r="L57">
        <v>7800</v>
      </c>
      <c r="M57">
        <v>367639</v>
      </c>
      <c r="N57">
        <v>6421</v>
      </c>
      <c r="O57">
        <v>40000</v>
      </c>
      <c r="P57">
        <v>470</v>
      </c>
      <c r="Q57">
        <v>2</v>
      </c>
      <c r="R57">
        <v>9</v>
      </c>
      <c r="S57">
        <v>2</v>
      </c>
      <c r="T57">
        <v>5</v>
      </c>
      <c r="U57" t="s">
        <v>1708</v>
      </c>
      <c r="V57">
        <v>38</v>
      </c>
      <c r="W57">
        <v>54</v>
      </c>
    </row>
    <row r="58" spans="1:23" x14ac:dyDescent="0.3">
      <c r="A58">
        <v>32</v>
      </c>
      <c r="B58" t="str">
        <f>VLOOKUP($A58,ac!A:C,2,FALSE)</f>
        <v>Boeing</v>
      </c>
      <c r="C58" t="str">
        <f>VLOOKUP($A58,ac!A:C,3,FALSE)</f>
        <v>B757-300</v>
      </c>
      <c r="D58" t="b">
        <v>0</v>
      </c>
      <c r="E58">
        <v>24</v>
      </c>
      <c r="F58" t="s">
        <v>564</v>
      </c>
      <c r="G58">
        <v>799</v>
      </c>
      <c r="H58">
        <v>17</v>
      </c>
      <c r="I58">
        <v>0.21</v>
      </c>
      <c r="J58">
        <v>7002640</v>
      </c>
      <c r="K58">
        <v>243</v>
      </c>
      <c r="L58">
        <v>7800</v>
      </c>
      <c r="M58">
        <v>367639</v>
      </c>
      <c r="N58">
        <v>6421</v>
      </c>
      <c r="O58">
        <v>40000</v>
      </c>
      <c r="P58">
        <v>470</v>
      </c>
      <c r="Q58">
        <v>2</v>
      </c>
      <c r="R58">
        <v>9</v>
      </c>
      <c r="S58">
        <v>2</v>
      </c>
      <c r="T58">
        <v>5</v>
      </c>
      <c r="U58" t="s">
        <v>1708</v>
      </c>
      <c r="V58">
        <v>38</v>
      </c>
      <c r="W58">
        <v>54</v>
      </c>
    </row>
    <row r="59" spans="1:23" x14ac:dyDescent="0.3">
      <c r="A59">
        <v>33</v>
      </c>
      <c r="B59" t="str">
        <f>VLOOKUP($A59,ac!A:C,2,FALSE)</f>
        <v>Airbus</v>
      </c>
      <c r="C59" t="str">
        <f>VLOOKUP($A59,ac!A:C,3,FALSE)</f>
        <v>A318-100</v>
      </c>
      <c r="D59" t="b">
        <v>0</v>
      </c>
      <c r="E59">
        <v>10</v>
      </c>
      <c r="F59" t="s">
        <v>1526</v>
      </c>
      <c r="G59">
        <v>834.6</v>
      </c>
      <c r="H59">
        <v>8.4</v>
      </c>
      <c r="I59">
        <v>0.1</v>
      </c>
      <c r="J59">
        <v>4380431</v>
      </c>
      <c r="K59">
        <v>117</v>
      </c>
      <c r="L59">
        <v>6500</v>
      </c>
      <c r="M59">
        <v>175217</v>
      </c>
      <c r="N59">
        <v>6020</v>
      </c>
      <c r="O59">
        <v>40000</v>
      </c>
      <c r="P59">
        <v>450</v>
      </c>
      <c r="Q59">
        <v>2</v>
      </c>
      <c r="R59">
        <v>3</v>
      </c>
      <c r="S59">
        <v>2</v>
      </c>
      <c r="T59">
        <v>3</v>
      </c>
      <c r="U59" t="s">
        <v>1707</v>
      </c>
      <c r="V59">
        <v>34</v>
      </c>
      <c r="W59">
        <v>31</v>
      </c>
    </row>
    <row r="60" spans="1:23" x14ac:dyDescent="0.3">
      <c r="A60">
        <v>33</v>
      </c>
      <c r="B60" t="str">
        <f>VLOOKUP($A60,ac!A:C,2,FALSE)</f>
        <v>Airbus</v>
      </c>
      <c r="C60" t="str">
        <f>VLOOKUP($A60,ac!A:C,3,FALSE)</f>
        <v>A318-100</v>
      </c>
      <c r="D60" t="b">
        <v>0</v>
      </c>
      <c r="E60">
        <v>49</v>
      </c>
      <c r="F60" t="s">
        <v>359</v>
      </c>
      <c r="G60">
        <v>764.4</v>
      </c>
      <c r="H60">
        <v>7.44</v>
      </c>
      <c r="I60">
        <v>0.1</v>
      </c>
      <c r="J60">
        <v>4380431</v>
      </c>
      <c r="K60">
        <v>117</v>
      </c>
      <c r="L60">
        <v>6500</v>
      </c>
      <c r="M60">
        <v>175217</v>
      </c>
      <c r="N60">
        <v>6020</v>
      </c>
      <c r="O60">
        <v>40000</v>
      </c>
      <c r="P60">
        <v>450</v>
      </c>
      <c r="Q60">
        <v>2</v>
      </c>
      <c r="R60">
        <v>3</v>
      </c>
      <c r="S60">
        <v>2</v>
      </c>
      <c r="T60">
        <v>3</v>
      </c>
      <c r="U60" t="s">
        <v>1707</v>
      </c>
      <c r="V60">
        <v>34</v>
      </c>
      <c r="W60">
        <v>31</v>
      </c>
    </row>
    <row r="61" spans="1:23" x14ac:dyDescent="0.3">
      <c r="A61">
        <v>34</v>
      </c>
      <c r="B61" t="str">
        <f>VLOOKUP($A61,ac!A:C,2,FALSE)</f>
        <v>Boeing</v>
      </c>
      <c r="C61" t="str">
        <f>VLOOKUP($A61,ac!A:C,3,FALSE)</f>
        <v>B737-100</v>
      </c>
      <c r="D61" t="b">
        <v>0</v>
      </c>
      <c r="E61">
        <v>45</v>
      </c>
      <c r="F61" t="s">
        <v>558</v>
      </c>
      <c r="G61">
        <v>795.6</v>
      </c>
      <c r="H61">
        <v>12.12</v>
      </c>
      <c r="I61">
        <v>0.15</v>
      </c>
      <c r="J61">
        <v>1514699</v>
      </c>
      <c r="K61">
        <v>118</v>
      </c>
      <c r="L61">
        <v>7550</v>
      </c>
      <c r="M61">
        <v>193124</v>
      </c>
      <c r="N61">
        <v>3440</v>
      </c>
      <c r="O61">
        <v>40000</v>
      </c>
      <c r="P61">
        <v>360</v>
      </c>
      <c r="Q61">
        <v>2</v>
      </c>
      <c r="R61">
        <v>4</v>
      </c>
      <c r="S61">
        <v>2</v>
      </c>
      <c r="T61">
        <v>7</v>
      </c>
      <c r="U61" t="s">
        <v>1649</v>
      </c>
      <c r="V61">
        <v>28</v>
      </c>
      <c r="W61">
        <v>29</v>
      </c>
    </row>
    <row r="62" spans="1:23" x14ac:dyDescent="0.3">
      <c r="A62">
        <v>35</v>
      </c>
      <c r="B62" t="str">
        <f>VLOOKUP($A62,ac!A:C,2,FALSE)</f>
        <v>Boeing</v>
      </c>
      <c r="C62" t="str">
        <f>VLOOKUP($A62,ac!A:C,3,FALSE)</f>
        <v>B747-8</v>
      </c>
      <c r="D62" t="b">
        <v>0</v>
      </c>
      <c r="E62">
        <v>50</v>
      </c>
      <c r="F62" t="s">
        <v>621</v>
      </c>
      <c r="G62">
        <v>1096.68</v>
      </c>
      <c r="H62">
        <v>21.84</v>
      </c>
      <c r="I62">
        <v>0.26</v>
      </c>
      <c r="J62">
        <v>121097727</v>
      </c>
      <c r="K62">
        <v>467</v>
      </c>
      <c r="L62">
        <v>10250</v>
      </c>
      <c r="M62">
        <v>4238420</v>
      </c>
      <c r="N62">
        <v>14815</v>
      </c>
      <c r="O62">
        <v>40000</v>
      </c>
      <c r="P62">
        <v>500</v>
      </c>
      <c r="Q62">
        <v>2</v>
      </c>
      <c r="R62">
        <v>13</v>
      </c>
      <c r="S62">
        <v>6</v>
      </c>
      <c r="T62">
        <v>5</v>
      </c>
      <c r="U62" t="s">
        <v>1575</v>
      </c>
      <c r="V62">
        <v>68</v>
      </c>
      <c r="W62">
        <v>76</v>
      </c>
    </row>
    <row r="63" spans="1:23" x14ac:dyDescent="0.3">
      <c r="A63">
        <v>36</v>
      </c>
      <c r="B63" t="str">
        <f>VLOOKUP($A63,ac!A:C,2,FALSE)</f>
        <v>Boeing</v>
      </c>
      <c r="C63" t="str">
        <f>VLOOKUP($A63,ac!A:C,3,FALSE)</f>
        <v>B767-300ER</v>
      </c>
      <c r="D63" t="b">
        <v>0</v>
      </c>
      <c r="E63">
        <v>37</v>
      </c>
      <c r="F63" t="s">
        <v>1525</v>
      </c>
      <c r="G63">
        <v>927.59</v>
      </c>
      <c r="H63">
        <v>20.399999999999999</v>
      </c>
      <c r="I63">
        <v>0.25</v>
      </c>
      <c r="J63">
        <v>33435451</v>
      </c>
      <c r="K63">
        <v>269</v>
      </c>
      <c r="L63">
        <v>7800</v>
      </c>
      <c r="M63">
        <v>2674836</v>
      </c>
      <c r="N63">
        <v>11065</v>
      </c>
      <c r="O63">
        <v>40000</v>
      </c>
      <c r="P63">
        <v>370</v>
      </c>
      <c r="Q63">
        <v>2</v>
      </c>
      <c r="R63">
        <v>9</v>
      </c>
      <c r="S63">
        <v>2</v>
      </c>
      <c r="T63">
        <v>5</v>
      </c>
      <c r="U63" t="s">
        <v>1584</v>
      </c>
      <c r="V63">
        <v>48</v>
      </c>
      <c r="W63">
        <v>55</v>
      </c>
    </row>
    <row r="64" spans="1:23" x14ac:dyDescent="0.3">
      <c r="A64">
        <v>36</v>
      </c>
      <c r="B64" t="str">
        <f>VLOOKUP($A64,ac!A:C,2,FALSE)</f>
        <v>Boeing</v>
      </c>
      <c r="C64" t="str">
        <f>VLOOKUP($A64,ac!A:C,3,FALSE)</f>
        <v>B767-300ER</v>
      </c>
      <c r="D64" t="b">
        <v>0</v>
      </c>
      <c r="E64">
        <v>36</v>
      </c>
      <c r="F64" t="s">
        <v>571</v>
      </c>
      <c r="G64">
        <v>910.57</v>
      </c>
      <c r="H64">
        <v>22</v>
      </c>
      <c r="I64">
        <v>0.25</v>
      </c>
      <c r="J64">
        <v>33435451</v>
      </c>
      <c r="K64">
        <v>269</v>
      </c>
      <c r="L64">
        <v>7800</v>
      </c>
      <c r="M64">
        <v>2674836</v>
      </c>
      <c r="N64">
        <v>11065</v>
      </c>
      <c r="O64">
        <v>40000</v>
      </c>
      <c r="P64">
        <v>370</v>
      </c>
      <c r="Q64">
        <v>2</v>
      </c>
      <c r="R64">
        <v>9</v>
      </c>
      <c r="S64">
        <v>2</v>
      </c>
      <c r="T64">
        <v>5</v>
      </c>
      <c r="U64" t="s">
        <v>1584</v>
      </c>
      <c r="V64">
        <v>48</v>
      </c>
      <c r="W64">
        <v>55</v>
      </c>
    </row>
    <row r="65" spans="1:23" x14ac:dyDescent="0.3">
      <c r="A65">
        <v>36</v>
      </c>
      <c r="B65" t="str">
        <f>VLOOKUP($A65,ac!A:C,2,FALSE)</f>
        <v>Boeing</v>
      </c>
      <c r="C65" t="str">
        <f>VLOOKUP($A65,ac!A:C,3,FALSE)</f>
        <v>B767-300ER</v>
      </c>
      <c r="D65" t="b">
        <v>0</v>
      </c>
      <c r="E65">
        <v>51</v>
      </c>
      <c r="F65" t="s">
        <v>584</v>
      </c>
      <c r="G65">
        <v>936.1</v>
      </c>
      <c r="H65">
        <v>20.2</v>
      </c>
      <c r="I65">
        <v>0.25</v>
      </c>
      <c r="J65">
        <v>33435451</v>
      </c>
      <c r="K65">
        <v>269</v>
      </c>
      <c r="L65">
        <v>7800</v>
      </c>
      <c r="M65">
        <v>2674836</v>
      </c>
      <c r="N65">
        <v>11065</v>
      </c>
      <c r="O65">
        <v>40000</v>
      </c>
      <c r="P65">
        <v>370</v>
      </c>
      <c r="Q65">
        <v>2</v>
      </c>
      <c r="R65">
        <v>9</v>
      </c>
      <c r="S65">
        <v>2</v>
      </c>
      <c r="T65">
        <v>5</v>
      </c>
      <c r="U65" t="s">
        <v>1584</v>
      </c>
      <c r="V65">
        <v>48</v>
      </c>
      <c r="W65">
        <v>55</v>
      </c>
    </row>
    <row r="66" spans="1:23" x14ac:dyDescent="0.3">
      <c r="A66">
        <v>37</v>
      </c>
      <c r="B66" t="str">
        <f>VLOOKUP($A66,ac!A:C,2,FALSE)</f>
        <v>Boeing</v>
      </c>
      <c r="C66" t="str">
        <f>VLOOKUP($A66,ac!A:C,3,FALSE)</f>
        <v>B767-400ER</v>
      </c>
      <c r="D66" t="b">
        <v>0</v>
      </c>
      <c r="E66">
        <v>37</v>
      </c>
      <c r="F66" t="s">
        <v>1525</v>
      </c>
      <c r="G66">
        <v>927.59</v>
      </c>
      <c r="H66">
        <v>21.42</v>
      </c>
      <c r="I66">
        <v>0.26</v>
      </c>
      <c r="J66">
        <v>33694208</v>
      </c>
      <c r="K66">
        <v>304</v>
      </c>
      <c r="L66">
        <v>7800</v>
      </c>
      <c r="M66">
        <v>2695537</v>
      </c>
      <c r="N66">
        <v>10415</v>
      </c>
      <c r="O66">
        <v>40000</v>
      </c>
      <c r="P66">
        <v>360</v>
      </c>
      <c r="Q66">
        <v>2</v>
      </c>
      <c r="R66">
        <v>10</v>
      </c>
      <c r="S66">
        <v>2</v>
      </c>
      <c r="T66">
        <v>5</v>
      </c>
      <c r="U66" t="s">
        <v>1584</v>
      </c>
      <c r="V66">
        <v>52</v>
      </c>
      <c r="W66">
        <v>61</v>
      </c>
    </row>
    <row r="67" spans="1:23" x14ac:dyDescent="0.3">
      <c r="A67">
        <v>37</v>
      </c>
      <c r="B67" t="str">
        <f>VLOOKUP($A67,ac!A:C,2,FALSE)</f>
        <v>Boeing</v>
      </c>
      <c r="C67" t="str">
        <f>VLOOKUP($A67,ac!A:C,3,FALSE)</f>
        <v>B767-400ER</v>
      </c>
      <c r="D67" t="b">
        <v>0</v>
      </c>
      <c r="E67">
        <v>36</v>
      </c>
      <c r="F67" t="s">
        <v>571</v>
      </c>
      <c r="G67">
        <v>910.57</v>
      </c>
      <c r="H67">
        <v>23.1</v>
      </c>
      <c r="I67">
        <v>0.26</v>
      </c>
      <c r="J67">
        <v>33694208</v>
      </c>
      <c r="K67">
        <v>304</v>
      </c>
      <c r="L67">
        <v>7800</v>
      </c>
      <c r="M67">
        <v>2695537</v>
      </c>
      <c r="N67">
        <v>10415</v>
      </c>
      <c r="O67">
        <v>40000</v>
      </c>
      <c r="P67">
        <v>360</v>
      </c>
      <c r="Q67">
        <v>2</v>
      </c>
      <c r="R67">
        <v>10</v>
      </c>
      <c r="S67">
        <v>2</v>
      </c>
      <c r="T67">
        <v>5</v>
      </c>
      <c r="U67" t="s">
        <v>1584</v>
      </c>
      <c r="V67">
        <v>52</v>
      </c>
      <c r="W67">
        <v>61</v>
      </c>
    </row>
    <row r="68" spans="1:23" x14ac:dyDescent="0.3">
      <c r="A68">
        <v>38</v>
      </c>
      <c r="B68" t="str">
        <f>VLOOKUP($A68,ac!A:C,2,FALSE)</f>
        <v>Airbus</v>
      </c>
      <c r="C68" t="str">
        <f>VLOOKUP($A68,ac!A:C,3,FALSE)</f>
        <v>A330-200</v>
      </c>
      <c r="D68" t="b">
        <v>0</v>
      </c>
      <c r="E68">
        <v>13</v>
      </c>
      <c r="F68" t="s">
        <v>1524</v>
      </c>
      <c r="G68">
        <v>801.32</v>
      </c>
      <c r="H68">
        <v>15.81</v>
      </c>
      <c r="I68">
        <v>0.21</v>
      </c>
      <c r="J68">
        <v>43631874</v>
      </c>
      <c r="K68">
        <v>253</v>
      </c>
      <c r="L68">
        <v>9090</v>
      </c>
      <c r="M68">
        <v>2290673</v>
      </c>
      <c r="N68">
        <v>12500</v>
      </c>
      <c r="O68">
        <v>40000</v>
      </c>
      <c r="P68">
        <v>460</v>
      </c>
      <c r="Q68">
        <v>2</v>
      </c>
      <c r="R68">
        <v>8</v>
      </c>
      <c r="S68">
        <v>2</v>
      </c>
      <c r="T68">
        <v>4</v>
      </c>
      <c r="U68" t="s">
        <v>1706</v>
      </c>
      <c r="V68">
        <v>60</v>
      </c>
      <c r="W68">
        <v>59</v>
      </c>
    </row>
    <row r="69" spans="1:23" x14ac:dyDescent="0.3">
      <c r="A69">
        <v>38</v>
      </c>
      <c r="B69" t="str">
        <f>VLOOKUP($A69,ac!A:C,2,FALSE)</f>
        <v>Airbus</v>
      </c>
      <c r="C69" t="str">
        <f>VLOOKUP($A69,ac!A:C,3,FALSE)</f>
        <v>A330-200</v>
      </c>
      <c r="D69" t="b">
        <v>0</v>
      </c>
      <c r="E69">
        <v>14</v>
      </c>
      <c r="F69" t="s">
        <v>429</v>
      </c>
      <c r="G69">
        <v>862.29</v>
      </c>
      <c r="H69">
        <v>17</v>
      </c>
      <c r="I69">
        <v>0.21</v>
      </c>
      <c r="J69">
        <v>43631874</v>
      </c>
      <c r="K69">
        <v>253</v>
      </c>
      <c r="L69">
        <v>9090</v>
      </c>
      <c r="M69">
        <v>2290673</v>
      </c>
      <c r="N69">
        <v>12500</v>
      </c>
      <c r="O69">
        <v>40000</v>
      </c>
      <c r="P69">
        <v>460</v>
      </c>
      <c r="Q69">
        <v>2</v>
      </c>
      <c r="R69">
        <v>8</v>
      </c>
      <c r="S69">
        <v>2</v>
      </c>
      <c r="T69">
        <v>4</v>
      </c>
      <c r="U69" t="s">
        <v>1706</v>
      </c>
      <c r="V69">
        <v>60</v>
      </c>
      <c r="W69">
        <v>59</v>
      </c>
    </row>
    <row r="70" spans="1:23" x14ac:dyDescent="0.3">
      <c r="A70">
        <v>38</v>
      </c>
      <c r="B70" t="str">
        <f>VLOOKUP($A70,ac!A:C,2,FALSE)</f>
        <v>Airbus</v>
      </c>
      <c r="C70" t="str">
        <f>VLOOKUP($A70,ac!A:C,3,FALSE)</f>
        <v>A330-200</v>
      </c>
      <c r="D70" t="b">
        <v>0</v>
      </c>
      <c r="E70">
        <v>15</v>
      </c>
      <c r="F70" t="s">
        <v>394</v>
      </c>
      <c r="G70">
        <v>958.1</v>
      </c>
      <c r="H70">
        <v>18.190000000000001</v>
      </c>
      <c r="I70">
        <v>0.21</v>
      </c>
      <c r="J70">
        <v>43631874</v>
      </c>
      <c r="K70">
        <v>253</v>
      </c>
      <c r="L70">
        <v>9090</v>
      </c>
      <c r="M70">
        <v>2290673</v>
      </c>
      <c r="N70">
        <v>12500</v>
      </c>
      <c r="O70">
        <v>40000</v>
      </c>
      <c r="P70">
        <v>460</v>
      </c>
      <c r="Q70">
        <v>2</v>
      </c>
      <c r="R70">
        <v>8</v>
      </c>
      <c r="S70">
        <v>2</v>
      </c>
      <c r="T70">
        <v>4</v>
      </c>
      <c r="U70" t="s">
        <v>1706</v>
      </c>
      <c r="V70">
        <v>60</v>
      </c>
      <c r="W70">
        <v>59</v>
      </c>
    </row>
    <row r="71" spans="1:23" x14ac:dyDescent="0.3">
      <c r="A71">
        <v>39</v>
      </c>
      <c r="B71" t="str">
        <f>VLOOKUP($A71,ac!A:C,2,FALSE)</f>
        <v>Airbus</v>
      </c>
      <c r="C71" t="str">
        <f>VLOOKUP($A71,ac!A:C,3,FALSE)</f>
        <v>A340-200</v>
      </c>
      <c r="D71" t="b">
        <v>0</v>
      </c>
      <c r="E71">
        <v>16</v>
      </c>
      <c r="F71" t="s">
        <v>1522</v>
      </c>
      <c r="G71">
        <v>931.84</v>
      </c>
      <c r="H71">
        <v>18.54</v>
      </c>
      <c r="I71">
        <v>0.22</v>
      </c>
      <c r="J71">
        <v>15688189</v>
      </c>
      <c r="K71">
        <v>239</v>
      </c>
      <c r="L71">
        <v>9810</v>
      </c>
      <c r="M71">
        <v>1019732</v>
      </c>
      <c r="N71">
        <v>14800</v>
      </c>
      <c r="O71">
        <v>40000</v>
      </c>
      <c r="P71">
        <v>500</v>
      </c>
      <c r="Q71">
        <v>2</v>
      </c>
      <c r="R71">
        <v>8</v>
      </c>
      <c r="S71">
        <v>2</v>
      </c>
      <c r="T71">
        <v>5</v>
      </c>
      <c r="U71" t="s">
        <v>1705</v>
      </c>
      <c r="V71">
        <v>60</v>
      </c>
      <c r="W71">
        <v>59</v>
      </c>
    </row>
    <row r="72" spans="1:23" x14ac:dyDescent="0.3">
      <c r="A72">
        <v>39</v>
      </c>
      <c r="B72" t="str">
        <f>VLOOKUP($A72,ac!A:C,2,FALSE)</f>
        <v>Airbus</v>
      </c>
      <c r="C72" t="str">
        <f>VLOOKUP($A72,ac!A:C,3,FALSE)</f>
        <v>A340-200</v>
      </c>
      <c r="D72" t="b">
        <v>0</v>
      </c>
      <c r="E72">
        <v>17</v>
      </c>
      <c r="F72" t="s">
        <v>1523</v>
      </c>
      <c r="G72">
        <v>949.76</v>
      </c>
      <c r="H72">
        <v>18.18</v>
      </c>
      <c r="I72">
        <v>0.22</v>
      </c>
      <c r="J72">
        <v>15688189</v>
      </c>
      <c r="K72">
        <v>239</v>
      </c>
      <c r="L72">
        <v>9810</v>
      </c>
      <c r="M72">
        <v>1019732</v>
      </c>
      <c r="N72">
        <v>14800</v>
      </c>
      <c r="O72">
        <v>40000</v>
      </c>
      <c r="P72">
        <v>500</v>
      </c>
      <c r="Q72">
        <v>2</v>
      </c>
      <c r="R72">
        <v>8</v>
      </c>
      <c r="S72">
        <v>2</v>
      </c>
      <c r="T72">
        <v>5</v>
      </c>
      <c r="U72" t="s">
        <v>1705</v>
      </c>
      <c r="V72">
        <v>60</v>
      </c>
      <c r="W72">
        <v>59</v>
      </c>
    </row>
    <row r="73" spans="1:23" x14ac:dyDescent="0.3">
      <c r="A73">
        <v>39</v>
      </c>
      <c r="B73" t="str">
        <f>VLOOKUP($A73,ac!A:C,2,FALSE)</f>
        <v>Airbus</v>
      </c>
      <c r="C73" t="str">
        <f>VLOOKUP($A73,ac!A:C,3,FALSE)</f>
        <v>A340-200</v>
      </c>
      <c r="D73" t="b">
        <v>0</v>
      </c>
      <c r="E73">
        <v>18</v>
      </c>
      <c r="F73" t="s">
        <v>378</v>
      </c>
      <c r="G73">
        <v>869.12</v>
      </c>
      <c r="H73">
        <v>18</v>
      </c>
      <c r="I73">
        <v>0.22</v>
      </c>
      <c r="J73">
        <v>15688189</v>
      </c>
      <c r="K73">
        <v>239</v>
      </c>
      <c r="L73">
        <v>9810</v>
      </c>
      <c r="M73">
        <v>1019732</v>
      </c>
      <c r="N73">
        <v>14800</v>
      </c>
      <c r="O73">
        <v>40000</v>
      </c>
      <c r="P73">
        <v>500</v>
      </c>
      <c r="Q73">
        <v>2</v>
      </c>
      <c r="R73">
        <v>8</v>
      </c>
      <c r="S73">
        <v>2</v>
      </c>
      <c r="T73">
        <v>5</v>
      </c>
      <c r="U73" t="s">
        <v>1705</v>
      </c>
      <c r="V73">
        <v>60</v>
      </c>
      <c r="W73">
        <v>59</v>
      </c>
    </row>
    <row r="74" spans="1:23" x14ac:dyDescent="0.3">
      <c r="A74">
        <v>40</v>
      </c>
      <c r="B74" t="str">
        <f>VLOOKUP($A74,ac!A:C,2,FALSE)</f>
        <v>Airbus</v>
      </c>
      <c r="C74" t="str">
        <f>VLOOKUP($A74,ac!A:C,3,FALSE)</f>
        <v>A340-500</v>
      </c>
      <c r="D74" t="b">
        <v>0</v>
      </c>
      <c r="E74">
        <v>52</v>
      </c>
      <c r="F74" t="s">
        <v>405</v>
      </c>
      <c r="G74">
        <v>861.65</v>
      </c>
      <c r="H74">
        <v>17.100000000000001</v>
      </c>
      <c r="I74">
        <v>0.24</v>
      </c>
      <c r="J74">
        <v>66262163</v>
      </c>
      <c r="K74">
        <v>313</v>
      </c>
      <c r="L74">
        <v>10200</v>
      </c>
      <c r="M74">
        <v>2816142</v>
      </c>
      <c r="N74">
        <v>14500</v>
      </c>
      <c r="O74">
        <v>40000</v>
      </c>
      <c r="P74">
        <v>480</v>
      </c>
      <c r="Q74">
        <v>2</v>
      </c>
      <c r="R74">
        <v>10</v>
      </c>
      <c r="S74">
        <v>2</v>
      </c>
      <c r="T74">
        <v>4</v>
      </c>
      <c r="U74" t="s">
        <v>1704</v>
      </c>
      <c r="V74">
        <v>63</v>
      </c>
      <c r="W74">
        <v>68</v>
      </c>
    </row>
    <row r="75" spans="1:23" x14ac:dyDescent="0.3">
      <c r="A75">
        <v>41</v>
      </c>
      <c r="B75" t="str">
        <f>VLOOKUP($A75,ac!A:C,2,FALSE)</f>
        <v>Boeing</v>
      </c>
      <c r="C75" t="str">
        <f>VLOOKUP($A75,ac!A:C,3,FALSE)</f>
        <v>B737-700</v>
      </c>
      <c r="D75" t="b">
        <v>0</v>
      </c>
      <c r="E75">
        <v>53</v>
      </c>
      <c r="F75" t="s">
        <v>543</v>
      </c>
      <c r="G75">
        <v>761.76</v>
      </c>
      <c r="H75">
        <v>10.45</v>
      </c>
      <c r="I75">
        <v>0.14000000000000001</v>
      </c>
      <c r="J75">
        <v>4085576</v>
      </c>
      <c r="K75">
        <v>149</v>
      </c>
      <c r="L75">
        <v>7550</v>
      </c>
      <c r="M75">
        <v>214493</v>
      </c>
      <c r="N75">
        <v>6230</v>
      </c>
      <c r="O75">
        <v>40000</v>
      </c>
      <c r="P75">
        <v>500</v>
      </c>
      <c r="Q75">
        <v>2</v>
      </c>
      <c r="R75">
        <v>4</v>
      </c>
      <c r="S75">
        <v>2</v>
      </c>
      <c r="T75">
        <v>3</v>
      </c>
      <c r="U75" t="s">
        <v>1649</v>
      </c>
      <c r="V75">
        <v>36</v>
      </c>
      <c r="W75">
        <v>42</v>
      </c>
    </row>
    <row r="76" spans="1:23" x14ac:dyDescent="0.3">
      <c r="A76">
        <v>42</v>
      </c>
      <c r="B76" t="str">
        <f>VLOOKUP($A76,ac!A:C,2,FALSE)</f>
        <v>Boeing</v>
      </c>
      <c r="C76" t="str">
        <f>VLOOKUP($A76,ac!A:C,3,FALSE)</f>
        <v>B737-700ER</v>
      </c>
      <c r="D76" t="b">
        <v>0</v>
      </c>
      <c r="E76">
        <v>54</v>
      </c>
      <c r="F76" t="s">
        <v>561</v>
      </c>
      <c r="G76">
        <v>770.04</v>
      </c>
      <c r="H76">
        <v>10.78</v>
      </c>
      <c r="I76">
        <v>0.14000000000000001</v>
      </c>
      <c r="J76">
        <v>5656525</v>
      </c>
      <c r="K76">
        <v>126</v>
      </c>
      <c r="L76">
        <v>7550</v>
      </c>
      <c r="M76">
        <v>169696</v>
      </c>
      <c r="N76">
        <v>10200</v>
      </c>
      <c r="O76">
        <v>40000</v>
      </c>
      <c r="P76">
        <v>460</v>
      </c>
      <c r="Q76">
        <v>2</v>
      </c>
      <c r="R76">
        <v>2</v>
      </c>
      <c r="S76">
        <v>2</v>
      </c>
      <c r="T76">
        <v>3</v>
      </c>
      <c r="U76" t="s">
        <v>1649</v>
      </c>
      <c r="V76">
        <v>36</v>
      </c>
      <c r="W76">
        <v>42</v>
      </c>
    </row>
    <row r="77" spans="1:23" x14ac:dyDescent="0.3">
      <c r="A77">
        <v>43</v>
      </c>
      <c r="B77" t="str">
        <f>VLOOKUP($A77,ac!A:C,2,FALSE)</f>
        <v>Boeing</v>
      </c>
      <c r="C77" t="str">
        <f>VLOOKUP($A77,ac!A:C,3,FALSE)</f>
        <v>B737-700C</v>
      </c>
      <c r="D77" t="b">
        <v>0</v>
      </c>
      <c r="E77">
        <v>55</v>
      </c>
      <c r="F77" t="s">
        <v>547</v>
      </c>
      <c r="G77">
        <v>831.23</v>
      </c>
      <c r="H77">
        <v>11.11</v>
      </c>
      <c r="I77">
        <v>0.14000000000000001</v>
      </c>
      <c r="J77">
        <v>3118288</v>
      </c>
      <c r="K77">
        <v>120</v>
      </c>
      <c r="L77">
        <v>7550</v>
      </c>
      <c r="M77">
        <v>171506</v>
      </c>
      <c r="N77">
        <v>5940</v>
      </c>
      <c r="O77">
        <v>40000</v>
      </c>
      <c r="P77">
        <v>480</v>
      </c>
      <c r="Q77">
        <v>2</v>
      </c>
      <c r="R77">
        <v>2</v>
      </c>
      <c r="S77">
        <v>2</v>
      </c>
      <c r="T77">
        <v>3</v>
      </c>
      <c r="U77" t="s">
        <v>1649</v>
      </c>
      <c r="V77">
        <v>36</v>
      </c>
      <c r="W77">
        <v>42</v>
      </c>
    </row>
    <row r="78" spans="1:23" x14ac:dyDescent="0.3">
      <c r="A78">
        <v>44</v>
      </c>
      <c r="B78" t="str">
        <f>VLOOKUP($A78,ac!A:C,2,FALSE)</f>
        <v>Boeing</v>
      </c>
      <c r="C78" t="str">
        <f>VLOOKUP($A78,ac!A:C,3,FALSE)</f>
        <v>B737-400</v>
      </c>
      <c r="D78" t="b">
        <v>0</v>
      </c>
      <c r="E78">
        <v>56</v>
      </c>
      <c r="F78" t="s">
        <v>549</v>
      </c>
      <c r="G78">
        <v>733.19999999999902</v>
      </c>
      <c r="H78">
        <v>14</v>
      </c>
      <c r="I78">
        <v>0.18</v>
      </c>
      <c r="J78">
        <v>3282313</v>
      </c>
      <c r="K78">
        <v>159</v>
      </c>
      <c r="L78">
        <v>7550</v>
      </c>
      <c r="M78">
        <v>270791</v>
      </c>
      <c r="N78">
        <v>4010</v>
      </c>
      <c r="O78">
        <v>40000</v>
      </c>
      <c r="P78">
        <v>330</v>
      </c>
      <c r="Q78">
        <v>2</v>
      </c>
      <c r="R78">
        <v>4</v>
      </c>
      <c r="S78">
        <v>2</v>
      </c>
      <c r="T78">
        <v>5</v>
      </c>
      <c r="U78" t="s">
        <v>1649</v>
      </c>
      <c r="V78">
        <v>29</v>
      </c>
      <c r="W78">
        <v>36</v>
      </c>
    </row>
    <row r="79" spans="1:23" x14ac:dyDescent="0.3">
      <c r="A79">
        <v>45</v>
      </c>
      <c r="B79" t="str">
        <f>VLOOKUP($A79,ac!A:C,2,FALSE)</f>
        <v>Boeing</v>
      </c>
      <c r="C79" t="str">
        <f>VLOOKUP($A79,ac!A:C,3,FALSE)</f>
        <v>B737-500</v>
      </c>
      <c r="D79" t="b">
        <v>0</v>
      </c>
      <c r="E79">
        <v>57</v>
      </c>
      <c r="F79" t="s">
        <v>534</v>
      </c>
      <c r="G79">
        <v>717.6</v>
      </c>
      <c r="H79">
        <v>11.7</v>
      </c>
      <c r="I79">
        <v>0.16</v>
      </c>
      <c r="J79">
        <v>1856353</v>
      </c>
      <c r="K79">
        <v>123</v>
      </c>
      <c r="L79">
        <v>7550</v>
      </c>
      <c r="M79">
        <v>148508</v>
      </c>
      <c r="N79">
        <v>4449</v>
      </c>
      <c r="O79">
        <v>40000</v>
      </c>
      <c r="P79">
        <v>370</v>
      </c>
      <c r="Q79">
        <v>2</v>
      </c>
      <c r="R79">
        <v>5</v>
      </c>
      <c r="S79">
        <v>2</v>
      </c>
      <c r="T79">
        <v>6</v>
      </c>
      <c r="U79" t="s">
        <v>1649</v>
      </c>
      <c r="V79">
        <v>36</v>
      </c>
      <c r="W79">
        <v>31</v>
      </c>
    </row>
    <row r="80" spans="1:23" x14ac:dyDescent="0.3">
      <c r="A80">
        <v>46</v>
      </c>
      <c r="B80" t="str">
        <f>VLOOKUP($A80,ac!A:C,2,FALSE)</f>
        <v>Boeing</v>
      </c>
      <c r="C80" t="str">
        <f>VLOOKUP($A80,ac!A:C,3,FALSE)</f>
        <v>B737-600</v>
      </c>
      <c r="D80" t="b">
        <v>0</v>
      </c>
      <c r="E80">
        <v>53</v>
      </c>
      <c r="F80" t="s">
        <v>543</v>
      </c>
      <c r="G80">
        <v>761.76</v>
      </c>
      <c r="H80">
        <v>11.399999999999901</v>
      </c>
      <c r="I80">
        <v>0.15</v>
      </c>
      <c r="J80">
        <v>2460985</v>
      </c>
      <c r="K80">
        <v>110</v>
      </c>
      <c r="L80">
        <v>7550</v>
      </c>
      <c r="M80">
        <v>129202</v>
      </c>
      <c r="N80">
        <v>5648</v>
      </c>
      <c r="O80">
        <v>40000</v>
      </c>
      <c r="P80">
        <v>480</v>
      </c>
      <c r="Q80">
        <v>2</v>
      </c>
      <c r="R80">
        <v>3</v>
      </c>
      <c r="S80">
        <v>1</v>
      </c>
      <c r="T80">
        <v>4</v>
      </c>
      <c r="U80" t="s">
        <v>1649</v>
      </c>
      <c r="V80">
        <v>36</v>
      </c>
      <c r="W80">
        <v>31</v>
      </c>
    </row>
    <row r="81" spans="1:23" x14ac:dyDescent="0.3">
      <c r="A81">
        <v>47</v>
      </c>
      <c r="B81" t="str">
        <f>VLOOKUP($A81,ac!A:C,2,FALSE)</f>
        <v>Airbus</v>
      </c>
      <c r="C81" t="str">
        <f>VLOOKUP($A81,ac!A:C,3,FALSE)</f>
        <v>A300B2-200</v>
      </c>
      <c r="D81" t="b">
        <v>0</v>
      </c>
      <c r="E81">
        <v>59</v>
      </c>
      <c r="F81" t="s">
        <v>1521</v>
      </c>
      <c r="G81">
        <v>762.3</v>
      </c>
      <c r="H81">
        <v>16.38</v>
      </c>
      <c r="I81">
        <v>0.22</v>
      </c>
      <c r="J81">
        <v>11605297</v>
      </c>
      <c r="K81">
        <v>269</v>
      </c>
      <c r="L81">
        <v>7625</v>
      </c>
      <c r="M81">
        <v>1305596</v>
      </c>
      <c r="N81">
        <v>3430</v>
      </c>
      <c r="O81">
        <v>40000</v>
      </c>
      <c r="P81">
        <v>350</v>
      </c>
      <c r="Q81">
        <v>3</v>
      </c>
      <c r="R81">
        <v>9</v>
      </c>
      <c r="S81">
        <v>2</v>
      </c>
      <c r="T81">
        <v>5</v>
      </c>
      <c r="U81" t="s">
        <v>1591</v>
      </c>
      <c r="V81">
        <v>45</v>
      </c>
      <c r="W81">
        <v>54</v>
      </c>
    </row>
    <row r="82" spans="1:23" x14ac:dyDescent="0.3">
      <c r="A82">
        <v>47</v>
      </c>
      <c r="B82" t="str">
        <f>VLOOKUP($A82,ac!A:C,2,FALSE)</f>
        <v>Airbus</v>
      </c>
      <c r="C82" t="str">
        <f>VLOOKUP($A82,ac!A:C,3,FALSE)</f>
        <v>A300B2-200</v>
      </c>
      <c r="D82" t="b">
        <v>0</v>
      </c>
      <c r="E82">
        <v>58</v>
      </c>
      <c r="F82" t="s">
        <v>373</v>
      </c>
      <c r="G82">
        <v>863.94</v>
      </c>
      <c r="H82">
        <v>19.079999999999998</v>
      </c>
      <c r="I82">
        <v>0.22</v>
      </c>
      <c r="J82">
        <v>11605297</v>
      </c>
      <c r="K82">
        <v>269</v>
      </c>
      <c r="L82">
        <v>7625</v>
      </c>
      <c r="M82">
        <v>1305596</v>
      </c>
      <c r="N82">
        <v>3430</v>
      </c>
      <c r="O82">
        <v>40000</v>
      </c>
      <c r="P82">
        <v>350</v>
      </c>
      <c r="Q82">
        <v>3</v>
      </c>
      <c r="R82">
        <v>9</v>
      </c>
      <c r="S82">
        <v>2</v>
      </c>
      <c r="T82">
        <v>5</v>
      </c>
      <c r="U82" t="s">
        <v>1591</v>
      </c>
      <c r="V82">
        <v>45</v>
      </c>
      <c r="W82">
        <v>54</v>
      </c>
    </row>
    <row r="83" spans="1:23" x14ac:dyDescent="0.3">
      <c r="A83">
        <v>48</v>
      </c>
      <c r="B83" t="str">
        <f>VLOOKUP($A83,ac!A:C,2,FALSE)</f>
        <v>Boeing</v>
      </c>
      <c r="C83" t="str">
        <f>VLOOKUP($A83,ac!A:C,3,FALSE)</f>
        <v>B737-900ER</v>
      </c>
      <c r="D83" t="b">
        <v>0</v>
      </c>
      <c r="E83">
        <v>55</v>
      </c>
      <c r="F83" t="s">
        <v>547</v>
      </c>
      <c r="G83">
        <v>831.23</v>
      </c>
      <c r="H83">
        <v>11.11</v>
      </c>
      <c r="I83">
        <v>0.14000000000000001</v>
      </c>
      <c r="J83">
        <v>9225912</v>
      </c>
      <c r="K83">
        <v>215</v>
      </c>
      <c r="L83">
        <v>7550</v>
      </c>
      <c r="M83">
        <v>507425</v>
      </c>
      <c r="N83">
        <v>5925</v>
      </c>
      <c r="O83">
        <v>40000</v>
      </c>
      <c r="P83">
        <v>500</v>
      </c>
      <c r="Q83">
        <v>2</v>
      </c>
      <c r="R83">
        <v>5</v>
      </c>
      <c r="S83">
        <v>2</v>
      </c>
      <c r="T83">
        <v>2</v>
      </c>
      <c r="U83" t="s">
        <v>1649</v>
      </c>
      <c r="V83">
        <v>36</v>
      </c>
      <c r="W83">
        <v>42</v>
      </c>
    </row>
    <row r="84" spans="1:23" x14ac:dyDescent="0.3">
      <c r="A84">
        <v>49</v>
      </c>
      <c r="B84" t="str">
        <f>VLOOKUP($A84,ac!A:C,2,FALSE)</f>
        <v>Airbus</v>
      </c>
      <c r="C84" t="str">
        <f>VLOOKUP($A84,ac!A:C,3,FALSE)</f>
        <v>A300B4-200</v>
      </c>
      <c r="D84" t="b">
        <v>0</v>
      </c>
      <c r="E84">
        <v>59</v>
      </c>
      <c r="F84" t="s">
        <v>1521</v>
      </c>
      <c r="G84">
        <v>762.3</v>
      </c>
      <c r="H84">
        <v>16.38</v>
      </c>
      <c r="I84">
        <v>0.22</v>
      </c>
      <c r="J84">
        <v>21315852</v>
      </c>
      <c r="K84">
        <v>269</v>
      </c>
      <c r="L84">
        <v>7625</v>
      </c>
      <c r="M84">
        <v>1971716</v>
      </c>
      <c r="N84">
        <v>6300</v>
      </c>
      <c r="O84">
        <v>40000</v>
      </c>
      <c r="P84">
        <v>330</v>
      </c>
      <c r="Q84">
        <v>3</v>
      </c>
      <c r="R84">
        <v>9</v>
      </c>
      <c r="S84">
        <v>2</v>
      </c>
      <c r="T84">
        <v>5</v>
      </c>
      <c r="U84" t="s">
        <v>1591</v>
      </c>
      <c r="V84">
        <v>45</v>
      </c>
      <c r="W84">
        <v>54</v>
      </c>
    </row>
    <row r="85" spans="1:23" x14ac:dyDescent="0.3">
      <c r="A85">
        <v>49</v>
      </c>
      <c r="B85" t="str">
        <f>VLOOKUP($A85,ac!A:C,2,FALSE)</f>
        <v>Airbus</v>
      </c>
      <c r="C85" t="str">
        <f>VLOOKUP($A85,ac!A:C,3,FALSE)</f>
        <v>A300B4-200</v>
      </c>
      <c r="D85" t="b">
        <v>0</v>
      </c>
      <c r="E85">
        <v>58</v>
      </c>
      <c r="F85" t="s">
        <v>373</v>
      </c>
      <c r="G85">
        <v>863.94</v>
      </c>
      <c r="H85">
        <v>19.079999999999998</v>
      </c>
      <c r="I85">
        <v>0.22</v>
      </c>
      <c r="J85">
        <v>21315852</v>
      </c>
      <c r="K85">
        <v>269</v>
      </c>
      <c r="L85">
        <v>7625</v>
      </c>
      <c r="M85">
        <v>1971716</v>
      </c>
      <c r="N85">
        <v>6300</v>
      </c>
      <c r="O85">
        <v>40000</v>
      </c>
      <c r="P85">
        <v>330</v>
      </c>
      <c r="Q85">
        <v>3</v>
      </c>
      <c r="R85">
        <v>9</v>
      </c>
      <c r="S85">
        <v>2</v>
      </c>
      <c r="T85">
        <v>5</v>
      </c>
      <c r="U85" t="s">
        <v>1591</v>
      </c>
      <c r="V85">
        <v>45</v>
      </c>
      <c r="W85">
        <v>54</v>
      </c>
    </row>
    <row r="86" spans="1:23" x14ac:dyDescent="0.3">
      <c r="A86">
        <v>50</v>
      </c>
      <c r="B86" t="str">
        <f>VLOOKUP($A86,ac!A:C,2,FALSE)</f>
        <v>Boeing</v>
      </c>
      <c r="C86" t="str">
        <f>VLOOKUP($A86,ac!A:C,3,FALSE)</f>
        <v>B737-900</v>
      </c>
      <c r="D86" t="b">
        <v>0</v>
      </c>
      <c r="E86">
        <v>55</v>
      </c>
      <c r="F86" t="s">
        <v>547</v>
      </c>
      <c r="G86">
        <v>836.28</v>
      </c>
      <c r="H86">
        <v>10.1</v>
      </c>
      <c r="I86">
        <v>0.12</v>
      </c>
      <c r="J86">
        <v>5535200</v>
      </c>
      <c r="K86">
        <v>177</v>
      </c>
      <c r="L86">
        <v>7550</v>
      </c>
      <c r="M86">
        <v>193732</v>
      </c>
      <c r="N86">
        <v>3815</v>
      </c>
      <c r="O86">
        <v>40000</v>
      </c>
      <c r="P86">
        <v>470</v>
      </c>
      <c r="Q86">
        <v>2</v>
      </c>
      <c r="R86">
        <v>4</v>
      </c>
      <c r="S86">
        <v>2</v>
      </c>
      <c r="T86">
        <v>2</v>
      </c>
      <c r="U86" t="s">
        <v>1649</v>
      </c>
      <c r="V86">
        <v>36</v>
      </c>
      <c r="W86">
        <v>42</v>
      </c>
    </row>
    <row r="87" spans="1:23" x14ac:dyDescent="0.3">
      <c r="A87">
        <v>51</v>
      </c>
      <c r="B87" t="str">
        <f>VLOOKUP($A87,ac!A:C,2,FALSE)</f>
        <v>Airbus</v>
      </c>
      <c r="C87" t="str">
        <f>VLOOKUP($A87,ac!A:C,3,FALSE)</f>
        <v>A300-600</v>
      </c>
      <c r="D87" t="b">
        <v>0</v>
      </c>
      <c r="E87">
        <v>60</v>
      </c>
      <c r="F87" t="s">
        <v>1519</v>
      </c>
      <c r="G87">
        <v>962.5</v>
      </c>
      <c r="H87">
        <v>18.02</v>
      </c>
      <c r="I87">
        <v>0.21</v>
      </c>
      <c r="J87">
        <v>24683135</v>
      </c>
      <c r="K87">
        <v>267</v>
      </c>
      <c r="L87">
        <v>7625</v>
      </c>
      <c r="M87">
        <v>2098066</v>
      </c>
      <c r="N87">
        <v>6670</v>
      </c>
      <c r="O87">
        <v>40000</v>
      </c>
      <c r="P87">
        <v>330</v>
      </c>
      <c r="Q87">
        <v>2</v>
      </c>
      <c r="R87">
        <v>9</v>
      </c>
      <c r="S87">
        <v>2</v>
      </c>
      <c r="T87">
        <v>5</v>
      </c>
      <c r="U87" t="s">
        <v>1591</v>
      </c>
      <c r="V87">
        <v>45</v>
      </c>
      <c r="W87">
        <v>54</v>
      </c>
    </row>
    <row r="88" spans="1:23" x14ac:dyDescent="0.3">
      <c r="A88">
        <v>51</v>
      </c>
      <c r="B88" t="str">
        <f>VLOOKUP($A88,ac!A:C,2,FALSE)</f>
        <v>Airbus</v>
      </c>
      <c r="C88" t="str">
        <f>VLOOKUP($A88,ac!A:C,3,FALSE)</f>
        <v>A300-600</v>
      </c>
      <c r="D88" t="b">
        <v>0</v>
      </c>
      <c r="E88">
        <v>61</v>
      </c>
      <c r="F88" t="s">
        <v>1518</v>
      </c>
      <c r="G88">
        <v>813.75</v>
      </c>
      <c r="H88">
        <v>15.47</v>
      </c>
      <c r="I88">
        <v>0.21</v>
      </c>
      <c r="J88">
        <v>24683135</v>
      </c>
      <c r="K88">
        <v>267</v>
      </c>
      <c r="L88">
        <v>7625</v>
      </c>
      <c r="M88">
        <v>2098066</v>
      </c>
      <c r="N88">
        <v>6670</v>
      </c>
      <c r="O88">
        <v>40000</v>
      </c>
      <c r="P88">
        <v>330</v>
      </c>
      <c r="Q88">
        <v>2</v>
      </c>
      <c r="R88">
        <v>9</v>
      </c>
      <c r="S88">
        <v>2</v>
      </c>
      <c r="T88">
        <v>5</v>
      </c>
      <c r="U88" t="s">
        <v>1591</v>
      </c>
      <c r="V88">
        <v>45</v>
      </c>
      <c r="W88">
        <v>54</v>
      </c>
    </row>
    <row r="89" spans="1:23" x14ac:dyDescent="0.3">
      <c r="A89">
        <v>51</v>
      </c>
      <c r="B89" t="str">
        <f>VLOOKUP($A89,ac!A:C,2,FALSE)</f>
        <v>Airbus</v>
      </c>
      <c r="C89" t="str">
        <f>VLOOKUP($A89,ac!A:C,3,FALSE)</f>
        <v>A300-600</v>
      </c>
      <c r="D89" t="b">
        <v>0</v>
      </c>
      <c r="E89">
        <v>62</v>
      </c>
      <c r="F89" t="s">
        <v>1520</v>
      </c>
      <c r="G89">
        <v>813.75</v>
      </c>
      <c r="H89">
        <v>17</v>
      </c>
      <c r="I89">
        <v>0.21</v>
      </c>
      <c r="J89">
        <v>24683135</v>
      </c>
      <c r="K89">
        <v>267</v>
      </c>
      <c r="L89">
        <v>7625</v>
      </c>
      <c r="M89">
        <v>2098066</v>
      </c>
      <c r="N89">
        <v>6670</v>
      </c>
      <c r="O89">
        <v>40000</v>
      </c>
      <c r="P89">
        <v>330</v>
      </c>
      <c r="Q89">
        <v>2</v>
      </c>
      <c r="R89">
        <v>9</v>
      </c>
      <c r="S89">
        <v>2</v>
      </c>
      <c r="T89">
        <v>5</v>
      </c>
      <c r="U89" t="s">
        <v>1591</v>
      </c>
      <c r="V89">
        <v>45</v>
      </c>
      <c r="W89">
        <v>54</v>
      </c>
    </row>
    <row r="90" spans="1:23" x14ac:dyDescent="0.3">
      <c r="A90">
        <v>51</v>
      </c>
      <c r="B90" t="str">
        <f>VLOOKUP($A90,ac!A:C,2,FALSE)</f>
        <v>Airbus</v>
      </c>
      <c r="C90" t="str">
        <f>VLOOKUP($A90,ac!A:C,3,FALSE)</f>
        <v>A300-600</v>
      </c>
      <c r="D90" t="b">
        <v>0</v>
      </c>
      <c r="E90">
        <v>63</v>
      </c>
      <c r="F90" t="s">
        <v>383</v>
      </c>
      <c r="G90">
        <v>980</v>
      </c>
      <c r="H90">
        <v>17.170000000000002</v>
      </c>
      <c r="I90">
        <v>0.21</v>
      </c>
      <c r="J90">
        <v>24683135</v>
      </c>
      <c r="K90">
        <v>267</v>
      </c>
      <c r="L90">
        <v>7625</v>
      </c>
      <c r="M90">
        <v>2098066</v>
      </c>
      <c r="N90">
        <v>6670</v>
      </c>
      <c r="O90">
        <v>40000</v>
      </c>
      <c r="P90">
        <v>330</v>
      </c>
      <c r="Q90">
        <v>2</v>
      </c>
      <c r="R90">
        <v>9</v>
      </c>
      <c r="S90">
        <v>2</v>
      </c>
      <c r="T90">
        <v>5</v>
      </c>
      <c r="U90" t="s">
        <v>1591</v>
      </c>
      <c r="V90">
        <v>45</v>
      </c>
      <c r="W90">
        <v>54</v>
      </c>
    </row>
    <row r="91" spans="1:23" x14ac:dyDescent="0.3">
      <c r="A91">
        <v>52</v>
      </c>
      <c r="B91" t="str">
        <f>VLOOKUP($A91,ac!A:C,2,FALSE)</f>
        <v>Airbus</v>
      </c>
      <c r="C91" t="str">
        <f>VLOOKUP($A91,ac!A:C,3,FALSE)</f>
        <v>A300-600R</v>
      </c>
      <c r="D91" t="b">
        <v>0</v>
      </c>
      <c r="E91">
        <v>60</v>
      </c>
      <c r="F91" t="s">
        <v>1519</v>
      </c>
      <c r="G91">
        <v>962.5</v>
      </c>
      <c r="H91">
        <v>18.02</v>
      </c>
      <c r="I91">
        <v>0.21</v>
      </c>
      <c r="J91">
        <v>27773153</v>
      </c>
      <c r="K91">
        <v>267</v>
      </c>
      <c r="L91">
        <v>7625</v>
      </c>
      <c r="M91">
        <v>2152419</v>
      </c>
      <c r="N91">
        <v>7505</v>
      </c>
      <c r="O91">
        <v>40000</v>
      </c>
      <c r="P91">
        <v>370</v>
      </c>
      <c r="Q91">
        <v>2</v>
      </c>
      <c r="R91">
        <v>9</v>
      </c>
      <c r="S91">
        <v>2</v>
      </c>
      <c r="T91">
        <v>6</v>
      </c>
      <c r="U91" t="s">
        <v>1591</v>
      </c>
      <c r="V91">
        <v>45</v>
      </c>
      <c r="W91">
        <v>54</v>
      </c>
    </row>
    <row r="92" spans="1:23" x14ac:dyDescent="0.3">
      <c r="A92">
        <v>52</v>
      </c>
      <c r="B92" t="str">
        <f>VLOOKUP($A92,ac!A:C,2,FALSE)</f>
        <v>Airbus</v>
      </c>
      <c r="C92" t="str">
        <f>VLOOKUP($A92,ac!A:C,3,FALSE)</f>
        <v>A300-600R</v>
      </c>
      <c r="D92" t="b">
        <v>0</v>
      </c>
      <c r="E92">
        <v>61</v>
      </c>
      <c r="F92" t="s">
        <v>1518</v>
      </c>
      <c r="G92">
        <v>813.75</v>
      </c>
      <c r="H92">
        <v>15.47</v>
      </c>
      <c r="I92">
        <v>0.21</v>
      </c>
      <c r="J92">
        <v>27773153</v>
      </c>
      <c r="K92">
        <v>267</v>
      </c>
      <c r="L92">
        <v>7625</v>
      </c>
      <c r="M92">
        <v>2152419</v>
      </c>
      <c r="N92">
        <v>7505</v>
      </c>
      <c r="O92">
        <v>40000</v>
      </c>
      <c r="P92">
        <v>370</v>
      </c>
      <c r="Q92">
        <v>2</v>
      </c>
      <c r="R92">
        <v>9</v>
      </c>
      <c r="S92">
        <v>2</v>
      </c>
      <c r="T92">
        <v>6</v>
      </c>
      <c r="U92" t="s">
        <v>1591</v>
      </c>
      <c r="V92">
        <v>45</v>
      </c>
      <c r="W92">
        <v>54</v>
      </c>
    </row>
    <row r="93" spans="1:23" x14ac:dyDescent="0.3">
      <c r="A93">
        <v>52</v>
      </c>
      <c r="B93" t="str">
        <f>VLOOKUP($A93,ac!A:C,2,FALSE)</f>
        <v>Airbus</v>
      </c>
      <c r="C93" t="str">
        <f>VLOOKUP($A93,ac!A:C,3,FALSE)</f>
        <v>A300-600R</v>
      </c>
      <c r="D93" t="b">
        <v>0</v>
      </c>
      <c r="E93">
        <v>64</v>
      </c>
      <c r="F93" t="s">
        <v>386</v>
      </c>
      <c r="G93">
        <v>831.25</v>
      </c>
      <c r="H93">
        <v>16.66</v>
      </c>
      <c r="I93">
        <v>0.21</v>
      </c>
      <c r="J93">
        <v>27773153</v>
      </c>
      <c r="K93">
        <v>267</v>
      </c>
      <c r="L93">
        <v>7625</v>
      </c>
      <c r="M93">
        <v>2152419</v>
      </c>
      <c r="N93">
        <v>7505</v>
      </c>
      <c r="O93">
        <v>40000</v>
      </c>
      <c r="P93">
        <v>370</v>
      </c>
      <c r="Q93">
        <v>2</v>
      </c>
      <c r="R93">
        <v>9</v>
      </c>
      <c r="S93">
        <v>2</v>
      </c>
      <c r="T93">
        <v>6</v>
      </c>
      <c r="U93" t="s">
        <v>1591</v>
      </c>
      <c r="V93">
        <v>45</v>
      </c>
      <c r="W93">
        <v>54</v>
      </c>
    </row>
    <row r="94" spans="1:23" x14ac:dyDescent="0.3">
      <c r="A94">
        <v>52</v>
      </c>
      <c r="B94" t="str">
        <f>VLOOKUP($A94,ac!A:C,2,FALSE)</f>
        <v>Airbus</v>
      </c>
      <c r="C94" t="str">
        <f>VLOOKUP($A94,ac!A:C,3,FALSE)</f>
        <v>A300-600R</v>
      </c>
      <c r="D94" t="b">
        <v>0</v>
      </c>
      <c r="E94">
        <v>65</v>
      </c>
      <c r="F94" t="s">
        <v>388</v>
      </c>
      <c r="G94">
        <v>945</v>
      </c>
      <c r="H94">
        <v>17.170000000000002</v>
      </c>
      <c r="I94">
        <v>0.21</v>
      </c>
      <c r="J94">
        <v>27773153</v>
      </c>
      <c r="K94">
        <v>267</v>
      </c>
      <c r="L94">
        <v>7625</v>
      </c>
      <c r="M94">
        <v>2152419</v>
      </c>
      <c r="N94">
        <v>7505</v>
      </c>
      <c r="O94">
        <v>40000</v>
      </c>
      <c r="P94">
        <v>370</v>
      </c>
      <c r="Q94">
        <v>2</v>
      </c>
      <c r="R94">
        <v>9</v>
      </c>
      <c r="S94">
        <v>2</v>
      </c>
      <c r="T94">
        <v>6</v>
      </c>
      <c r="U94" t="s">
        <v>1591</v>
      </c>
      <c r="V94">
        <v>45</v>
      </c>
      <c r="W94">
        <v>54</v>
      </c>
    </row>
    <row r="95" spans="1:23" x14ac:dyDescent="0.3">
      <c r="A95">
        <v>53</v>
      </c>
      <c r="B95" t="str">
        <f>VLOOKUP($A95,ac!A:C,2,FALSE)</f>
        <v>Airbus</v>
      </c>
      <c r="C95" t="str">
        <f>VLOOKUP($A95,ac!A:C,3,FALSE)</f>
        <v>A310-200</v>
      </c>
      <c r="D95" t="b">
        <v>0</v>
      </c>
      <c r="E95">
        <v>67</v>
      </c>
      <c r="F95" t="s">
        <v>1516</v>
      </c>
      <c r="G95">
        <v>918</v>
      </c>
      <c r="H95">
        <v>17.12</v>
      </c>
      <c r="I95">
        <v>0.2</v>
      </c>
      <c r="J95">
        <v>27466560</v>
      </c>
      <c r="K95">
        <v>280</v>
      </c>
      <c r="L95">
        <v>7000</v>
      </c>
      <c r="M95">
        <v>2540657</v>
      </c>
      <c r="N95">
        <v>6800</v>
      </c>
      <c r="O95">
        <v>40000</v>
      </c>
      <c r="P95">
        <v>340</v>
      </c>
      <c r="Q95">
        <v>2</v>
      </c>
      <c r="R95">
        <v>10</v>
      </c>
      <c r="S95">
        <v>2</v>
      </c>
      <c r="T95">
        <v>5</v>
      </c>
      <c r="U95" t="s">
        <v>1590</v>
      </c>
      <c r="V95">
        <v>44</v>
      </c>
      <c r="W95">
        <v>47</v>
      </c>
    </row>
    <row r="96" spans="1:23" x14ac:dyDescent="0.3">
      <c r="A96">
        <v>53</v>
      </c>
      <c r="B96" t="str">
        <f>VLOOKUP($A96,ac!A:C,2,FALSE)</f>
        <v>Airbus</v>
      </c>
      <c r="C96" t="str">
        <f>VLOOKUP($A96,ac!A:C,3,FALSE)</f>
        <v>A310-200</v>
      </c>
      <c r="D96" t="b">
        <v>0</v>
      </c>
      <c r="E96">
        <v>68</v>
      </c>
      <c r="F96" t="s">
        <v>1514</v>
      </c>
      <c r="G96">
        <v>765</v>
      </c>
      <c r="H96">
        <v>15.68</v>
      </c>
      <c r="I96">
        <v>0.2</v>
      </c>
      <c r="J96">
        <v>27466560</v>
      </c>
      <c r="K96">
        <v>280</v>
      </c>
      <c r="L96">
        <v>7000</v>
      </c>
      <c r="M96">
        <v>2540657</v>
      </c>
      <c r="N96">
        <v>6800</v>
      </c>
      <c r="O96">
        <v>40000</v>
      </c>
      <c r="P96">
        <v>340</v>
      </c>
      <c r="Q96">
        <v>2</v>
      </c>
      <c r="R96">
        <v>10</v>
      </c>
      <c r="S96">
        <v>2</v>
      </c>
      <c r="T96">
        <v>5</v>
      </c>
      <c r="U96" t="s">
        <v>1590</v>
      </c>
      <c r="V96">
        <v>44</v>
      </c>
      <c r="W96">
        <v>47</v>
      </c>
    </row>
    <row r="97" spans="1:23" x14ac:dyDescent="0.3">
      <c r="A97">
        <v>53</v>
      </c>
      <c r="B97" t="str">
        <f>VLOOKUP($A97,ac!A:C,2,FALSE)</f>
        <v>Airbus</v>
      </c>
      <c r="C97" t="str">
        <f>VLOOKUP($A97,ac!A:C,3,FALSE)</f>
        <v>A310-200</v>
      </c>
      <c r="D97" t="b">
        <v>0</v>
      </c>
      <c r="E97">
        <v>69</v>
      </c>
      <c r="F97" t="s">
        <v>421</v>
      </c>
      <c r="G97">
        <v>816</v>
      </c>
      <c r="H97">
        <v>14.88</v>
      </c>
      <c r="I97">
        <v>0.2</v>
      </c>
      <c r="J97">
        <v>27466560</v>
      </c>
      <c r="K97">
        <v>280</v>
      </c>
      <c r="L97">
        <v>7000</v>
      </c>
      <c r="M97">
        <v>2540657</v>
      </c>
      <c r="N97">
        <v>6800</v>
      </c>
      <c r="O97">
        <v>40000</v>
      </c>
      <c r="P97">
        <v>340</v>
      </c>
      <c r="Q97">
        <v>2</v>
      </c>
      <c r="R97">
        <v>10</v>
      </c>
      <c r="S97">
        <v>2</v>
      </c>
      <c r="T97">
        <v>5</v>
      </c>
      <c r="U97" t="s">
        <v>1590</v>
      </c>
      <c r="V97">
        <v>44</v>
      </c>
      <c r="W97">
        <v>47</v>
      </c>
    </row>
    <row r="98" spans="1:23" x14ac:dyDescent="0.3">
      <c r="A98">
        <v>53</v>
      </c>
      <c r="B98" t="str">
        <f>VLOOKUP($A98,ac!A:C,2,FALSE)</f>
        <v>Airbus</v>
      </c>
      <c r="C98" t="str">
        <f>VLOOKUP($A98,ac!A:C,3,FALSE)</f>
        <v>A310-200</v>
      </c>
      <c r="D98" t="b">
        <v>0</v>
      </c>
      <c r="E98">
        <v>66</v>
      </c>
      <c r="F98" t="s">
        <v>1517</v>
      </c>
      <c r="G98">
        <v>935</v>
      </c>
      <c r="H98">
        <v>17.28</v>
      </c>
      <c r="I98">
        <v>0.2</v>
      </c>
      <c r="J98">
        <v>27466560</v>
      </c>
      <c r="K98">
        <v>280</v>
      </c>
      <c r="L98">
        <v>7000</v>
      </c>
      <c r="M98">
        <v>2540657</v>
      </c>
      <c r="N98">
        <v>6800</v>
      </c>
      <c r="O98">
        <v>40000</v>
      </c>
      <c r="P98">
        <v>340</v>
      </c>
      <c r="Q98">
        <v>2</v>
      </c>
      <c r="R98">
        <v>10</v>
      </c>
      <c r="S98">
        <v>2</v>
      </c>
      <c r="T98">
        <v>5</v>
      </c>
      <c r="U98" t="s">
        <v>1590</v>
      </c>
      <c r="V98">
        <v>44</v>
      </c>
      <c r="W98">
        <v>47</v>
      </c>
    </row>
    <row r="99" spans="1:23" x14ac:dyDescent="0.3">
      <c r="A99">
        <v>53</v>
      </c>
      <c r="B99" t="str">
        <f>VLOOKUP($A99,ac!A:C,2,FALSE)</f>
        <v>Airbus</v>
      </c>
      <c r="C99" t="str">
        <f>VLOOKUP($A99,ac!A:C,3,FALSE)</f>
        <v>A310-200</v>
      </c>
      <c r="D99" t="b">
        <v>0</v>
      </c>
      <c r="E99">
        <v>70</v>
      </c>
      <c r="F99" t="s">
        <v>1515</v>
      </c>
      <c r="G99">
        <v>918</v>
      </c>
      <c r="H99">
        <v>16.8</v>
      </c>
      <c r="I99">
        <v>0.2</v>
      </c>
      <c r="J99">
        <v>27466560</v>
      </c>
      <c r="K99">
        <v>280</v>
      </c>
      <c r="L99">
        <v>7000</v>
      </c>
      <c r="M99">
        <v>2540657</v>
      </c>
      <c r="N99">
        <v>6800</v>
      </c>
      <c r="O99">
        <v>40000</v>
      </c>
      <c r="P99">
        <v>340</v>
      </c>
      <c r="Q99">
        <v>2</v>
      </c>
      <c r="R99">
        <v>10</v>
      </c>
      <c r="S99">
        <v>2</v>
      </c>
      <c r="T99">
        <v>5</v>
      </c>
      <c r="U99" t="s">
        <v>1590</v>
      </c>
      <c r="V99">
        <v>44</v>
      </c>
      <c r="W99">
        <v>47</v>
      </c>
    </row>
    <row r="100" spans="1:23" x14ac:dyDescent="0.3">
      <c r="A100">
        <v>53</v>
      </c>
      <c r="B100" t="str">
        <f>VLOOKUP($A100,ac!A:C,2,FALSE)</f>
        <v>Airbus</v>
      </c>
      <c r="C100" t="str">
        <f>VLOOKUP($A100,ac!A:C,3,FALSE)</f>
        <v>A310-200</v>
      </c>
      <c r="D100" t="b">
        <v>0</v>
      </c>
      <c r="E100">
        <v>64</v>
      </c>
      <c r="F100" t="s">
        <v>386</v>
      </c>
      <c r="G100">
        <v>807.5</v>
      </c>
      <c r="H100">
        <v>15.68</v>
      </c>
      <c r="I100">
        <v>0.2</v>
      </c>
      <c r="J100">
        <v>27466560</v>
      </c>
      <c r="K100">
        <v>280</v>
      </c>
      <c r="L100">
        <v>7000</v>
      </c>
      <c r="M100">
        <v>2540657</v>
      </c>
      <c r="N100">
        <v>6800</v>
      </c>
      <c r="O100">
        <v>40000</v>
      </c>
      <c r="P100">
        <v>340</v>
      </c>
      <c r="Q100">
        <v>2</v>
      </c>
      <c r="R100">
        <v>10</v>
      </c>
      <c r="S100">
        <v>2</v>
      </c>
      <c r="T100">
        <v>5</v>
      </c>
      <c r="U100" t="s">
        <v>1590</v>
      </c>
      <c r="V100">
        <v>44</v>
      </c>
      <c r="W100">
        <v>47</v>
      </c>
    </row>
    <row r="101" spans="1:23" x14ac:dyDescent="0.3">
      <c r="A101">
        <v>55</v>
      </c>
      <c r="B101" t="str">
        <f>VLOOKUP($A101,ac!A:C,2,FALSE)</f>
        <v>Airbus</v>
      </c>
      <c r="C101" t="str">
        <f>VLOOKUP($A101,ac!A:C,3,FALSE)</f>
        <v>A310-300</v>
      </c>
      <c r="D101" t="b">
        <v>0</v>
      </c>
      <c r="E101">
        <v>67</v>
      </c>
      <c r="F101" t="s">
        <v>1516</v>
      </c>
      <c r="G101">
        <v>918</v>
      </c>
      <c r="H101">
        <v>17.12</v>
      </c>
      <c r="I101">
        <v>0.2</v>
      </c>
      <c r="J101">
        <v>38776320</v>
      </c>
      <c r="K101">
        <v>280</v>
      </c>
      <c r="L101">
        <v>6000</v>
      </c>
      <c r="M101">
        <v>3295987</v>
      </c>
      <c r="N101">
        <v>9600</v>
      </c>
      <c r="O101">
        <v>40000</v>
      </c>
      <c r="P101">
        <v>340</v>
      </c>
      <c r="Q101">
        <v>2</v>
      </c>
      <c r="R101">
        <v>9</v>
      </c>
      <c r="S101">
        <v>2</v>
      </c>
      <c r="T101">
        <v>5</v>
      </c>
      <c r="U101" t="s">
        <v>1590</v>
      </c>
      <c r="V101">
        <v>44</v>
      </c>
      <c r="W101">
        <v>47</v>
      </c>
    </row>
    <row r="102" spans="1:23" x14ac:dyDescent="0.3">
      <c r="A102">
        <v>55</v>
      </c>
      <c r="B102" t="str">
        <f>VLOOKUP($A102,ac!A:C,2,FALSE)</f>
        <v>Airbus</v>
      </c>
      <c r="C102" t="str">
        <f>VLOOKUP($A102,ac!A:C,3,FALSE)</f>
        <v>A310-300</v>
      </c>
      <c r="D102" t="b">
        <v>0</v>
      </c>
      <c r="E102">
        <v>68</v>
      </c>
      <c r="F102" t="s">
        <v>1514</v>
      </c>
      <c r="G102">
        <v>765</v>
      </c>
      <c r="H102">
        <v>15.68</v>
      </c>
      <c r="I102">
        <v>0.2</v>
      </c>
      <c r="J102">
        <v>38776320</v>
      </c>
      <c r="K102">
        <v>280</v>
      </c>
      <c r="L102">
        <v>6000</v>
      </c>
      <c r="M102">
        <v>3295987</v>
      </c>
      <c r="N102">
        <v>9600</v>
      </c>
      <c r="O102">
        <v>40000</v>
      </c>
      <c r="P102">
        <v>340</v>
      </c>
      <c r="Q102">
        <v>2</v>
      </c>
      <c r="R102">
        <v>9</v>
      </c>
      <c r="S102">
        <v>2</v>
      </c>
      <c r="T102">
        <v>5</v>
      </c>
      <c r="U102" t="s">
        <v>1590</v>
      </c>
      <c r="V102">
        <v>44</v>
      </c>
      <c r="W102">
        <v>47</v>
      </c>
    </row>
    <row r="103" spans="1:23" x14ac:dyDescent="0.3">
      <c r="A103">
        <v>55</v>
      </c>
      <c r="B103" t="str">
        <f>VLOOKUP($A103,ac!A:C,2,FALSE)</f>
        <v>Airbus</v>
      </c>
      <c r="C103" t="str">
        <f>VLOOKUP($A103,ac!A:C,3,FALSE)</f>
        <v>A310-300</v>
      </c>
      <c r="D103" t="b">
        <v>0</v>
      </c>
      <c r="E103">
        <v>69</v>
      </c>
      <c r="F103" t="s">
        <v>421</v>
      </c>
      <c r="G103">
        <v>816</v>
      </c>
      <c r="H103">
        <v>14.88</v>
      </c>
      <c r="I103">
        <v>0.2</v>
      </c>
      <c r="J103">
        <v>38776320</v>
      </c>
      <c r="K103">
        <v>280</v>
      </c>
      <c r="L103">
        <v>6000</v>
      </c>
      <c r="M103">
        <v>3295987</v>
      </c>
      <c r="N103">
        <v>9600</v>
      </c>
      <c r="O103">
        <v>40000</v>
      </c>
      <c r="P103">
        <v>340</v>
      </c>
      <c r="Q103">
        <v>2</v>
      </c>
      <c r="R103">
        <v>9</v>
      </c>
      <c r="S103">
        <v>2</v>
      </c>
      <c r="T103">
        <v>5</v>
      </c>
      <c r="U103" t="s">
        <v>1590</v>
      </c>
      <c r="V103">
        <v>44</v>
      </c>
      <c r="W103">
        <v>47</v>
      </c>
    </row>
    <row r="104" spans="1:23" x14ac:dyDescent="0.3">
      <c r="A104">
        <v>55</v>
      </c>
      <c r="B104" t="str">
        <f>VLOOKUP($A104,ac!A:C,2,FALSE)</f>
        <v>Airbus</v>
      </c>
      <c r="C104" t="str">
        <f>VLOOKUP($A104,ac!A:C,3,FALSE)</f>
        <v>A310-300</v>
      </c>
      <c r="D104" t="b">
        <v>0</v>
      </c>
      <c r="E104">
        <v>66</v>
      </c>
      <c r="F104" t="s">
        <v>1517</v>
      </c>
      <c r="G104">
        <v>935</v>
      </c>
      <c r="H104">
        <v>17.28</v>
      </c>
      <c r="I104">
        <v>0.2</v>
      </c>
      <c r="J104">
        <v>38776320</v>
      </c>
      <c r="K104">
        <v>280</v>
      </c>
      <c r="L104">
        <v>6000</v>
      </c>
      <c r="M104">
        <v>3295987</v>
      </c>
      <c r="N104">
        <v>9600</v>
      </c>
      <c r="O104">
        <v>40000</v>
      </c>
      <c r="P104">
        <v>340</v>
      </c>
      <c r="Q104">
        <v>2</v>
      </c>
      <c r="R104">
        <v>9</v>
      </c>
      <c r="S104">
        <v>2</v>
      </c>
      <c r="T104">
        <v>5</v>
      </c>
      <c r="U104" t="s">
        <v>1590</v>
      </c>
      <c r="V104">
        <v>44</v>
      </c>
      <c r="W104">
        <v>47</v>
      </c>
    </row>
    <row r="105" spans="1:23" x14ac:dyDescent="0.3">
      <c r="A105">
        <v>55</v>
      </c>
      <c r="B105" t="str">
        <f>VLOOKUP($A105,ac!A:C,2,FALSE)</f>
        <v>Airbus</v>
      </c>
      <c r="C105" t="str">
        <f>VLOOKUP($A105,ac!A:C,3,FALSE)</f>
        <v>A310-300</v>
      </c>
      <c r="D105" t="b">
        <v>0</v>
      </c>
      <c r="E105">
        <v>70</v>
      </c>
      <c r="F105" t="s">
        <v>1515</v>
      </c>
      <c r="G105">
        <v>918</v>
      </c>
      <c r="H105">
        <v>16.8</v>
      </c>
      <c r="I105">
        <v>0.2</v>
      </c>
      <c r="J105">
        <v>38776320</v>
      </c>
      <c r="K105">
        <v>280</v>
      </c>
      <c r="L105">
        <v>6000</v>
      </c>
      <c r="M105">
        <v>3295987</v>
      </c>
      <c r="N105">
        <v>9600</v>
      </c>
      <c r="O105">
        <v>40000</v>
      </c>
      <c r="P105">
        <v>340</v>
      </c>
      <c r="Q105">
        <v>2</v>
      </c>
      <c r="R105">
        <v>9</v>
      </c>
      <c r="S105">
        <v>2</v>
      </c>
      <c r="T105">
        <v>5</v>
      </c>
      <c r="U105" t="s">
        <v>1590</v>
      </c>
      <c r="V105">
        <v>44</v>
      </c>
      <c r="W105">
        <v>47</v>
      </c>
    </row>
    <row r="106" spans="1:23" x14ac:dyDescent="0.3">
      <c r="A106">
        <v>55</v>
      </c>
      <c r="B106" t="str">
        <f>VLOOKUP($A106,ac!A:C,2,FALSE)</f>
        <v>Airbus</v>
      </c>
      <c r="C106" t="str">
        <f>VLOOKUP($A106,ac!A:C,3,FALSE)</f>
        <v>A310-300</v>
      </c>
      <c r="D106" t="b">
        <v>0</v>
      </c>
      <c r="E106">
        <v>64</v>
      </c>
      <c r="F106" t="s">
        <v>386</v>
      </c>
      <c r="G106">
        <v>807.5</v>
      </c>
      <c r="H106">
        <v>15.68</v>
      </c>
      <c r="I106">
        <v>0.2</v>
      </c>
      <c r="J106">
        <v>38776320</v>
      </c>
      <c r="K106">
        <v>280</v>
      </c>
      <c r="L106">
        <v>6000</v>
      </c>
      <c r="M106">
        <v>3295987</v>
      </c>
      <c r="N106">
        <v>9600</v>
      </c>
      <c r="O106">
        <v>40000</v>
      </c>
      <c r="P106">
        <v>340</v>
      </c>
      <c r="Q106">
        <v>2</v>
      </c>
      <c r="R106">
        <v>9</v>
      </c>
      <c r="S106">
        <v>2</v>
      </c>
      <c r="T106">
        <v>5</v>
      </c>
      <c r="U106" t="s">
        <v>1590</v>
      </c>
      <c r="V106">
        <v>44</v>
      </c>
      <c r="W106">
        <v>47</v>
      </c>
    </row>
    <row r="107" spans="1:23" x14ac:dyDescent="0.3">
      <c r="A107">
        <v>56</v>
      </c>
      <c r="B107" t="str">
        <f>VLOOKUP($A107,ac!A:C,2,FALSE)</f>
        <v>Ilyushin</v>
      </c>
      <c r="C107" t="str">
        <f>VLOOKUP($A107,ac!A:C,3,FALSE)</f>
        <v>Il-114-100</v>
      </c>
      <c r="D107" t="b">
        <v>0</v>
      </c>
      <c r="E107">
        <v>72</v>
      </c>
      <c r="F107" t="s">
        <v>1467</v>
      </c>
      <c r="G107">
        <v>465</v>
      </c>
      <c r="H107">
        <v>9.6</v>
      </c>
      <c r="I107">
        <v>0.12</v>
      </c>
      <c r="J107">
        <v>382720</v>
      </c>
      <c r="K107">
        <v>64</v>
      </c>
      <c r="L107">
        <v>2000</v>
      </c>
      <c r="M107">
        <v>20093</v>
      </c>
      <c r="N107">
        <v>2000</v>
      </c>
      <c r="O107">
        <v>25000</v>
      </c>
      <c r="P107">
        <v>470</v>
      </c>
      <c r="Q107">
        <v>2</v>
      </c>
      <c r="R107">
        <v>2</v>
      </c>
      <c r="S107">
        <v>1</v>
      </c>
      <c r="T107">
        <v>2</v>
      </c>
      <c r="U107" t="s">
        <v>1642</v>
      </c>
      <c r="V107">
        <v>30</v>
      </c>
      <c r="W107">
        <v>27</v>
      </c>
    </row>
    <row r="108" spans="1:23" x14ac:dyDescent="0.3">
      <c r="A108">
        <v>58</v>
      </c>
      <c r="B108" t="str">
        <f>VLOOKUP($A108,ac!A:C,2,FALSE)</f>
        <v>Airbus</v>
      </c>
      <c r="C108" t="str">
        <f>VLOOKUP($A108,ac!A:C,3,FALSE)</f>
        <v>A350-800</v>
      </c>
      <c r="D108" t="b">
        <v>0</v>
      </c>
      <c r="E108">
        <v>46</v>
      </c>
      <c r="F108" t="s">
        <v>402</v>
      </c>
      <c r="G108">
        <v>859.95</v>
      </c>
      <c r="H108">
        <v>15.979999999999899</v>
      </c>
      <c r="I108">
        <v>0.21</v>
      </c>
      <c r="J108">
        <v>62240270</v>
      </c>
      <c r="K108">
        <v>270</v>
      </c>
      <c r="L108">
        <v>8760</v>
      </c>
      <c r="M108">
        <v>1400406</v>
      </c>
      <c r="N108">
        <v>14500</v>
      </c>
      <c r="O108">
        <v>40000</v>
      </c>
      <c r="P108">
        <v>530</v>
      </c>
      <c r="Q108">
        <v>2</v>
      </c>
      <c r="R108">
        <v>9</v>
      </c>
      <c r="S108">
        <v>2</v>
      </c>
      <c r="T108">
        <v>3</v>
      </c>
      <c r="U108" t="s">
        <v>1572</v>
      </c>
      <c r="V108">
        <v>65</v>
      </c>
      <c r="W108">
        <v>61</v>
      </c>
    </row>
    <row r="109" spans="1:23" x14ac:dyDescent="0.3">
      <c r="A109">
        <v>59</v>
      </c>
      <c r="B109" t="str">
        <f>VLOOKUP($A109,ac!A:C,2,FALSE)</f>
        <v>Airbus</v>
      </c>
      <c r="C109" t="str">
        <f>VLOOKUP($A109,ac!A:C,3,FALSE)</f>
        <v>A350-900R</v>
      </c>
      <c r="D109" t="b">
        <v>0</v>
      </c>
      <c r="E109">
        <v>46</v>
      </c>
      <c r="F109" t="s">
        <v>402</v>
      </c>
      <c r="G109">
        <v>859.95</v>
      </c>
      <c r="H109">
        <v>15.979999999999899</v>
      </c>
      <c r="I109">
        <v>0.21</v>
      </c>
      <c r="J109">
        <v>82723576</v>
      </c>
      <c r="K109">
        <v>314</v>
      </c>
      <c r="L109">
        <v>8760</v>
      </c>
      <c r="M109">
        <v>1654472</v>
      </c>
      <c r="N109">
        <v>14500</v>
      </c>
      <c r="O109">
        <v>40000</v>
      </c>
      <c r="P109">
        <v>520</v>
      </c>
      <c r="Q109">
        <v>2</v>
      </c>
      <c r="R109">
        <v>10</v>
      </c>
      <c r="S109">
        <v>2</v>
      </c>
      <c r="T109">
        <v>3</v>
      </c>
      <c r="U109" t="s">
        <v>1572</v>
      </c>
      <c r="V109">
        <v>65</v>
      </c>
      <c r="W109">
        <v>67</v>
      </c>
    </row>
    <row r="110" spans="1:23" x14ac:dyDescent="0.3">
      <c r="A110">
        <v>60</v>
      </c>
      <c r="B110" t="str">
        <f>VLOOKUP($A110,ac!A:C,2,FALSE)</f>
        <v>Airbus</v>
      </c>
      <c r="C110" t="str">
        <f>VLOOKUP($A110,ac!A:C,3,FALSE)</f>
        <v>A350-1000</v>
      </c>
      <c r="D110" t="b">
        <v>0</v>
      </c>
      <c r="E110">
        <v>46</v>
      </c>
      <c r="F110" t="s">
        <v>402</v>
      </c>
      <c r="G110">
        <v>859.95</v>
      </c>
      <c r="H110">
        <v>15.979999999999899</v>
      </c>
      <c r="I110">
        <v>0.21</v>
      </c>
      <c r="J110">
        <v>77538384</v>
      </c>
      <c r="K110">
        <v>350</v>
      </c>
      <c r="L110">
        <v>8760</v>
      </c>
      <c r="M110">
        <v>1550768</v>
      </c>
      <c r="N110">
        <v>14800</v>
      </c>
      <c r="O110">
        <v>40000</v>
      </c>
      <c r="P110">
        <v>500</v>
      </c>
      <c r="Q110">
        <v>2</v>
      </c>
      <c r="R110">
        <v>11</v>
      </c>
      <c r="S110">
        <v>2</v>
      </c>
      <c r="T110">
        <v>3</v>
      </c>
      <c r="U110" t="s">
        <v>1703</v>
      </c>
      <c r="V110">
        <v>65</v>
      </c>
      <c r="W110">
        <v>74</v>
      </c>
    </row>
    <row r="111" spans="1:23" x14ac:dyDescent="0.3">
      <c r="A111">
        <v>61</v>
      </c>
      <c r="B111" t="str">
        <f>VLOOKUP($A111,ac!A:C,2,FALSE)</f>
        <v>Boeing</v>
      </c>
      <c r="C111" t="str">
        <f>VLOOKUP($A111,ac!A:C,3,FALSE)</f>
        <v>B747-100</v>
      </c>
      <c r="D111" t="b">
        <v>0</v>
      </c>
      <c r="E111">
        <v>77</v>
      </c>
      <c r="F111" t="s">
        <v>1513</v>
      </c>
      <c r="G111">
        <v>937.65</v>
      </c>
      <c r="H111">
        <v>23.32</v>
      </c>
      <c r="I111">
        <v>0.28000000000000003</v>
      </c>
      <c r="J111">
        <v>44393752</v>
      </c>
      <c r="K111">
        <v>366</v>
      </c>
      <c r="L111">
        <v>10250</v>
      </c>
      <c r="M111">
        <v>5660203</v>
      </c>
      <c r="N111">
        <v>9800</v>
      </c>
      <c r="O111">
        <v>40000</v>
      </c>
      <c r="P111">
        <v>370</v>
      </c>
      <c r="Q111">
        <v>3</v>
      </c>
      <c r="R111">
        <v>11</v>
      </c>
      <c r="S111">
        <v>2</v>
      </c>
      <c r="T111">
        <v>8</v>
      </c>
      <c r="U111" t="s">
        <v>1702</v>
      </c>
      <c r="V111">
        <v>60</v>
      </c>
      <c r="W111">
        <v>71</v>
      </c>
    </row>
    <row r="112" spans="1:23" x14ac:dyDescent="0.3">
      <c r="A112">
        <v>61</v>
      </c>
      <c r="B112" t="str">
        <f>VLOOKUP($A112,ac!A:C,2,FALSE)</f>
        <v>Boeing</v>
      </c>
      <c r="C112" t="str">
        <f>VLOOKUP($A112,ac!A:C,3,FALSE)</f>
        <v>B747-100</v>
      </c>
      <c r="D112" t="b">
        <v>0</v>
      </c>
      <c r="E112">
        <v>75</v>
      </c>
      <c r="F112" t="s">
        <v>1443</v>
      </c>
      <c r="G112">
        <v>875.14</v>
      </c>
      <c r="H112">
        <v>20.239999999999998</v>
      </c>
      <c r="I112">
        <v>0.28000000000000003</v>
      </c>
      <c r="J112">
        <v>44393752</v>
      </c>
      <c r="K112">
        <v>366</v>
      </c>
      <c r="L112">
        <v>10250</v>
      </c>
      <c r="M112">
        <v>5660203</v>
      </c>
      <c r="N112">
        <v>9800</v>
      </c>
      <c r="O112">
        <v>40000</v>
      </c>
      <c r="P112">
        <v>370</v>
      </c>
      <c r="Q112">
        <v>3</v>
      </c>
      <c r="R112">
        <v>11</v>
      </c>
      <c r="S112">
        <v>2</v>
      </c>
      <c r="T112">
        <v>8</v>
      </c>
      <c r="U112" t="s">
        <v>1702</v>
      </c>
      <c r="V112">
        <v>60</v>
      </c>
      <c r="W112">
        <v>71</v>
      </c>
    </row>
    <row r="113" spans="1:23" x14ac:dyDescent="0.3">
      <c r="A113">
        <v>61</v>
      </c>
      <c r="B113" t="str">
        <f>VLOOKUP($A113,ac!A:C,2,FALSE)</f>
        <v>Boeing</v>
      </c>
      <c r="C113" t="str">
        <f>VLOOKUP($A113,ac!A:C,3,FALSE)</f>
        <v>B747-100</v>
      </c>
      <c r="D113" t="b">
        <v>0</v>
      </c>
      <c r="E113">
        <v>76</v>
      </c>
      <c r="F113" t="s">
        <v>590</v>
      </c>
      <c r="G113">
        <v>866.20999999999901</v>
      </c>
      <c r="H113">
        <v>20.239999999999998</v>
      </c>
      <c r="I113">
        <v>0.28000000000000003</v>
      </c>
      <c r="J113">
        <v>44393752</v>
      </c>
      <c r="K113">
        <v>366</v>
      </c>
      <c r="L113">
        <v>10250</v>
      </c>
      <c r="M113">
        <v>5660203</v>
      </c>
      <c r="N113">
        <v>9800</v>
      </c>
      <c r="O113">
        <v>40000</v>
      </c>
      <c r="P113">
        <v>370</v>
      </c>
      <c r="Q113">
        <v>3</v>
      </c>
      <c r="R113">
        <v>11</v>
      </c>
      <c r="S113">
        <v>2</v>
      </c>
      <c r="T113">
        <v>8</v>
      </c>
      <c r="U113" t="s">
        <v>1702</v>
      </c>
      <c r="V113">
        <v>60</v>
      </c>
      <c r="W113">
        <v>71</v>
      </c>
    </row>
    <row r="114" spans="1:23" x14ac:dyDescent="0.3">
      <c r="A114">
        <v>62</v>
      </c>
      <c r="B114" t="str">
        <f>VLOOKUP($A114,ac!A:C,2,FALSE)</f>
        <v>Boeing</v>
      </c>
      <c r="C114" t="str">
        <f>VLOOKUP($A114,ac!A:C,3,FALSE)</f>
        <v>B747-200B</v>
      </c>
      <c r="D114" t="b">
        <v>0</v>
      </c>
      <c r="E114">
        <v>79</v>
      </c>
      <c r="F114" t="s">
        <v>1512</v>
      </c>
      <c r="G114">
        <v>839.42</v>
      </c>
      <c r="H114">
        <v>21.34</v>
      </c>
      <c r="I114">
        <v>0.28000000000000003</v>
      </c>
      <c r="J114">
        <v>57530678</v>
      </c>
      <c r="K114">
        <v>366</v>
      </c>
      <c r="L114">
        <v>10250</v>
      </c>
      <c r="M114">
        <v>7047508</v>
      </c>
      <c r="N114">
        <v>12700</v>
      </c>
      <c r="O114">
        <v>40000</v>
      </c>
      <c r="P114">
        <v>360</v>
      </c>
      <c r="Q114">
        <v>3</v>
      </c>
      <c r="R114">
        <v>11</v>
      </c>
      <c r="S114">
        <v>2</v>
      </c>
      <c r="T114">
        <v>8</v>
      </c>
      <c r="U114" t="s">
        <v>1701</v>
      </c>
      <c r="V114">
        <v>60</v>
      </c>
      <c r="W114">
        <v>71</v>
      </c>
    </row>
    <row r="115" spans="1:23" x14ac:dyDescent="0.3">
      <c r="A115">
        <v>62</v>
      </c>
      <c r="B115" t="str">
        <f>VLOOKUP($A115,ac!A:C,2,FALSE)</f>
        <v>Boeing</v>
      </c>
      <c r="C115" t="str">
        <f>VLOOKUP($A115,ac!A:C,3,FALSE)</f>
        <v>B747-200B</v>
      </c>
      <c r="D115" t="b">
        <v>0</v>
      </c>
      <c r="E115">
        <v>78</v>
      </c>
      <c r="F115" t="s">
        <v>1511</v>
      </c>
      <c r="G115">
        <v>821.56</v>
      </c>
      <c r="H115">
        <v>21.34</v>
      </c>
      <c r="I115">
        <v>0.28000000000000003</v>
      </c>
      <c r="J115">
        <v>57530678</v>
      </c>
      <c r="K115">
        <v>366</v>
      </c>
      <c r="L115">
        <v>10250</v>
      </c>
      <c r="M115">
        <v>7047508</v>
      </c>
      <c r="N115">
        <v>12700</v>
      </c>
      <c r="O115">
        <v>40000</v>
      </c>
      <c r="P115">
        <v>360</v>
      </c>
      <c r="Q115">
        <v>3</v>
      </c>
      <c r="R115">
        <v>11</v>
      </c>
      <c r="S115">
        <v>2</v>
      </c>
      <c r="T115">
        <v>8</v>
      </c>
      <c r="U115" t="s">
        <v>1701</v>
      </c>
      <c r="V115">
        <v>60</v>
      </c>
      <c r="W115">
        <v>71</v>
      </c>
    </row>
    <row r="116" spans="1:23" x14ac:dyDescent="0.3">
      <c r="A116">
        <v>62</v>
      </c>
      <c r="B116" t="str">
        <f>VLOOKUP($A116,ac!A:C,2,FALSE)</f>
        <v>Boeing</v>
      </c>
      <c r="C116" t="str">
        <f>VLOOKUP($A116,ac!A:C,3,FALSE)</f>
        <v>B747-200B</v>
      </c>
      <c r="D116" t="b">
        <v>0</v>
      </c>
      <c r="E116">
        <v>80</v>
      </c>
      <c r="F116" t="s">
        <v>593</v>
      </c>
      <c r="G116">
        <v>821.56</v>
      </c>
      <c r="H116">
        <v>21.34</v>
      </c>
      <c r="I116">
        <v>0.28000000000000003</v>
      </c>
      <c r="J116">
        <v>57530678</v>
      </c>
      <c r="K116">
        <v>366</v>
      </c>
      <c r="L116">
        <v>10250</v>
      </c>
      <c r="M116">
        <v>7047508</v>
      </c>
      <c r="N116">
        <v>12700</v>
      </c>
      <c r="O116">
        <v>40000</v>
      </c>
      <c r="P116">
        <v>360</v>
      </c>
      <c r="Q116">
        <v>3</v>
      </c>
      <c r="R116">
        <v>11</v>
      </c>
      <c r="S116">
        <v>2</v>
      </c>
      <c r="T116">
        <v>8</v>
      </c>
      <c r="U116" t="s">
        <v>1701</v>
      </c>
      <c r="V116">
        <v>60</v>
      </c>
      <c r="W116">
        <v>71</v>
      </c>
    </row>
    <row r="117" spans="1:23" x14ac:dyDescent="0.3">
      <c r="A117">
        <v>63</v>
      </c>
      <c r="B117" t="str">
        <f>VLOOKUP($A117,ac!A:C,2,FALSE)</f>
        <v>Boeing</v>
      </c>
      <c r="C117" t="str">
        <f>VLOOKUP($A117,ac!A:C,3,FALSE)</f>
        <v>B747-300</v>
      </c>
      <c r="D117" t="b">
        <v>0</v>
      </c>
      <c r="E117">
        <v>82</v>
      </c>
      <c r="F117" t="s">
        <v>1509</v>
      </c>
      <c r="G117">
        <v>884.06999999999903</v>
      </c>
      <c r="H117">
        <v>20.68</v>
      </c>
      <c r="I117">
        <v>0.28000000000000003</v>
      </c>
      <c r="J117">
        <v>63231515</v>
      </c>
      <c r="K117">
        <v>412</v>
      </c>
      <c r="L117">
        <v>10250</v>
      </c>
      <c r="M117">
        <v>6165073</v>
      </c>
      <c r="N117">
        <v>12400</v>
      </c>
      <c r="O117">
        <v>40000</v>
      </c>
      <c r="P117">
        <v>370</v>
      </c>
      <c r="Q117">
        <v>3</v>
      </c>
      <c r="R117">
        <v>13</v>
      </c>
      <c r="S117">
        <v>4</v>
      </c>
      <c r="T117">
        <v>6</v>
      </c>
      <c r="U117" t="s">
        <v>1700</v>
      </c>
      <c r="V117">
        <v>60</v>
      </c>
      <c r="W117">
        <v>71</v>
      </c>
    </row>
    <row r="118" spans="1:23" x14ac:dyDescent="0.3">
      <c r="A118">
        <v>63</v>
      </c>
      <c r="B118" t="str">
        <f>VLOOKUP($A118,ac!A:C,2,FALSE)</f>
        <v>Boeing</v>
      </c>
      <c r="C118" t="str">
        <f>VLOOKUP($A118,ac!A:C,3,FALSE)</f>
        <v>B747-300</v>
      </c>
      <c r="D118" t="b">
        <v>0</v>
      </c>
      <c r="E118">
        <v>81</v>
      </c>
      <c r="F118" t="s">
        <v>1510</v>
      </c>
      <c r="G118">
        <v>973.37</v>
      </c>
      <c r="H118">
        <v>22.66</v>
      </c>
      <c r="I118">
        <v>0.28000000000000003</v>
      </c>
      <c r="J118">
        <v>63231515</v>
      </c>
      <c r="K118">
        <v>412</v>
      </c>
      <c r="L118">
        <v>10250</v>
      </c>
      <c r="M118">
        <v>6165073</v>
      </c>
      <c r="N118">
        <v>12400</v>
      </c>
      <c r="O118">
        <v>40000</v>
      </c>
      <c r="P118">
        <v>370</v>
      </c>
      <c r="Q118">
        <v>3</v>
      </c>
      <c r="R118">
        <v>13</v>
      </c>
      <c r="S118">
        <v>4</v>
      </c>
      <c r="T118">
        <v>6</v>
      </c>
      <c r="U118" t="s">
        <v>1700</v>
      </c>
      <c r="V118">
        <v>60</v>
      </c>
      <c r="W118">
        <v>71</v>
      </c>
    </row>
    <row r="119" spans="1:23" x14ac:dyDescent="0.3">
      <c r="A119">
        <v>63</v>
      </c>
      <c r="B119" t="str">
        <f>VLOOKUP($A119,ac!A:C,2,FALSE)</f>
        <v>Boeing</v>
      </c>
      <c r="C119" t="str">
        <f>VLOOKUP($A119,ac!A:C,3,FALSE)</f>
        <v>B747-300</v>
      </c>
      <c r="D119" t="b">
        <v>0</v>
      </c>
      <c r="E119">
        <v>80</v>
      </c>
      <c r="F119" t="s">
        <v>593</v>
      </c>
      <c r="G119">
        <v>821.56</v>
      </c>
      <c r="H119">
        <v>21.34</v>
      </c>
      <c r="I119">
        <v>0.28000000000000003</v>
      </c>
      <c r="J119">
        <v>63231515</v>
      </c>
      <c r="K119">
        <v>412</v>
      </c>
      <c r="L119">
        <v>10250</v>
      </c>
      <c r="M119">
        <v>6165073</v>
      </c>
      <c r="N119">
        <v>12400</v>
      </c>
      <c r="O119">
        <v>40000</v>
      </c>
      <c r="P119">
        <v>370</v>
      </c>
      <c r="Q119">
        <v>3</v>
      </c>
      <c r="R119">
        <v>13</v>
      </c>
      <c r="S119">
        <v>4</v>
      </c>
      <c r="T119">
        <v>6</v>
      </c>
      <c r="U119" t="s">
        <v>1700</v>
      </c>
      <c r="V119">
        <v>60</v>
      </c>
      <c r="W119">
        <v>71</v>
      </c>
    </row>
    <row r="120" spans="1:23" x14ac:dyDescent="0.3">
      <c r="A120">
        <v>64</v>
      </c>
      <c r="B120" t="str">
        <f>VLOOKUP($A120,ac!A:C,2,FALSE)</f>
        <v>Boeing</v>
      </c>
      <c r="C120" t="str">
        <f>VLOOKUP($A120,ac!A:C,3,FALSE)</f>
        <v>B747-400ER</v>
      </c>
      <c r="D120" t="b">
        <v>0</v>
      </c>
      <c r="E120">
        <v>83</v>
      </c>
      <c r="F120" t="s">
        <v>1506</v>
      </c>
      <c r="G120">
        <v>803.7</v>
      </c>
      <c r="H120">
        <v>19.32</v>
      </c>
      <c r="I120">
        <v>0.26</v>
      </c>
      <c r="J120">
        <v>97556659</v>
      </c>
      <c r="K120">
        <v>416</v>
      </c>
      <c r="L120">
        <v>10250</v>
      </c>
      <c r="M120">
        <v>4146158</v>
      </c>
      <c r="N120">
        <v>14500</v>
      </c>
      <c r="O120">
        <v>40000</v>
      </c>
      <c r="P120">
        <v>450</v>
      </c>
      <c r="Q120">
        <v>2</v>
      </c>
      <c r="R120">
        <v>13</v>
      </c>
      <c r="S120">
        <v>4</v>
      </c>
      <c r="T120">
        <v>5</v>
      </c>
      <c r="U120" t="s">
        <v>1575</v>
      </c>
      <c r="V120">
        <v>64</v>
      </c>
      <c r="W120">
        <v>71</v>
      </c>
    </row>
    <row r="121" spans="1:23" x14ac:dyDescent="0.3">
      <c r="A121">
        <v>64</v>
      </c>
      <c r="B121" t="str">
        <f>VLOOKUP($A121,ac!A:C,2,FALSE)</f>
        <v>Boeing</v>
      </c>
      <c r="C121" t="str">
        <f>VLOOKUP($A121,ac!A:C,3,FALSE)</f>
        <v>B747-400ER</v>
      </c>
      <c r="D121" t="b">
        <v>0</v>
      </c>
      <c r="E121">
        <v>1</v>
      </c>
      <c r="F121" t="s">
        <v>1507</v>
      </c>
      <c r="G121">
        <v>866.20999999999901</v>
      </c>
      <c r="H121">
        <v>20.16</v>
      </c>
      <c r="I121">
        <v>0.26</v>
      </c>
      <c r="J121">
        <v>97556659</v>
      </c>
      <c r="K121">
        <v>416</v>
      </c>
      <c r="L121">
        <v>10250</v>
      </c>
      <c r="M121">
        <v>4146158</v>
      </c>
      <c r="N121">
        <v>14500</v>
      </c>
      <c r="O121">
        <v>40000</v>
      </c>
      <c r="P121">
        <v>450</v>
      </c>
      <c r="Q121">
        <v>2</v>
      </c>
      <c r="R121">
        <v>13</v>
      </c>
      <c r="S121">
        <v>4</v>
      </c>
      <c r="T121">
        <v>5</v>
      </c>
      <c r="U121" t="s">
        <v>1575</v>
      </c>
      <c r="V121">
        <v>64</v>
      </c>
      <c r="W121">
        <v>71</v>
      </c>
    </row>
    <row r="122" spans="1:23" s="1" customFormat="1" x14ac:dyDescent="0.3">
      <c r="A122" s="1">
        <v>66</v>
      </c>
      <c r="B122" s="1" t="s">
        <v>525</v>
      </c>
      <c r="C122" s="1" t="s">
        <v>1722</v>
      </c>
      <c r="D122" s="1" t="b">
        <v>0</v>
      </c>
      <c r="E122" s="1">
        <v>32</v>
      </c>
      <c r="F122" s="1" t="s">
        <v>1508</v>
      </c>
      <c r="G122" s="1">
        <v>812.7</v>
      </c>
      <c r="H122" s="1">
        <v>14.4</v>
      </c>
      <c r="I122" s="1">
        <v>0.2</v>
      </c>
      <c r="J122" s="1">
        <v>28573835</v>
      </c>
      <c r="K122" s="1">
        <v>330</v>
      </c>
      <c r="L122" s="1">
        <v>9000</v>
      </c>
      <c r="M122" s="1">
        <v>1000084</v>
      </c>
      <c r="N122" s="1">
        <v>5650</v>
      </c>
      <c r="O122" s="1">
        <v>40000</v>
      </c>
      <c r="P122" s="1">
        <v>450</v>
      </c>
      <c r="Q122" s="1">
        <v>2</v>
      </c>
      <c r="R122" s="1">
        <v>10</v>
      </c>
      <c r="S122" s="1">
        <v>2</v>
      </c>
      <c r="T122" s="1">
        <v>2</v>
      </c>
      <c r="U122" s="1" t="s">
        <v>1699</v>
      </c>
      <c r="V122" s="1">
        <v>52</v>
      </c>
      <c r="W122" s="1">
        <v>57</v>
      </c>
    </row>
    <row r="123" spans="1:23" s="1" customFormat="1" x14ac:dyDescent="0.3">
      <c r="A123" s="1">
        <v>66</v>
      </c>
      <c r="B123" s="1" t="s">
        <v>525</v>
      </c>
      <c r="C123" s="1" t="s">
        <v>1722</v>
      </c>
      <c r="D123" s="1" t="b">
        <v>0</v>
      </c>
      <c r="E123" s="1">
        <v>31</v>
      </c>
      <c r="F123" s="1" t="s">
        <v>579</v>
      </c>
      <c r="G123" s="1">
        <v>821.73</v>
      </c>
      <c r="H123" s="1">
        <v>15.2</v>
      </c>
      <c r="I123" s="1">
        <v>0.2</v>
      </c>
      <c r="J123" s="1">
        <v>28573835</v>
      </c>
      <c r="K123" s="1">
        <v>330</v>
      </c>
      <c r="L123" s="1">
        <v>9000</v>
      </c>
      <c r="M123" s="1">
        <v>1000084</v>
      </c>
      <c r="N123" s="1">
        <v>5650</v>
      </c>
      <c r="O123" s="1">
        <v>40000</v>
      </c>
      <c r="P123" s="1">
        <v>450</v>
      </c>
      <c r="Q123" s="1">
        <v>2</v>
      </c>
      <c r="R123" s="1">
        <v>10</v>
      </c>
      <c r="S123" s="1">
        <v>2</v>
      </c>
      <c r="T123" s="1">
        <v>2</v>
      </c>
      <c r="U123" s="1" t="s">
        <v>1699</v>
      </c>
      <c r="V123" s="1">
        <v>52</v>
      </c>
      <c r="W123" s="1">
        <v>57</v>
      </c>
    </row>
    <row r="124" spans="1:23" x14ac:dyDescent="0.3">
      <c r="A124">
        <v>67</v>
      </c>
      <c r="B124" t="str">
        <f>VLOOKUP($A124,ac!A:C,2,FALSE)</f>
        <v>Boeing</v>
      </c>
      <c r="C124" t="str">
        <f>VLOOKUP($A124,ac!A:C,3,FALSE)</f>
        <v>B787-9</v>
      </c>
      <c r="D124" t="b">
        <v>0</v>
      </c>
      <c r="E124">
        <v>32</v>
      </c>
      <c r="F124" t="s">
        <v>1508</v>
      </c>
      <c r="G124">
        <v>812.7</v>
      </c>
      <c r="H124">
        <v>14.4</v>
      </c>
      <c r="I124">
        <v>0.2</v>
      </c>
      <c r="J124">
        <v>69997851</v>
      </c>
      <c r="K124">
        <v>290</v>
      </c>
      <c r="L124">
        <v>9000</v>
      </c>
      <c r="M124">
        <v>2449925</v>
      </c>
      <c r="N124">
        <v>14500</v>
      </c>
      <c r="O124">
        <v>40000</v>
      </c>
      <c r="P124">
        <v>500</v>
      </c>
      <c r="Q124">
        <v>2</v>
      </c>
      <c r="R124">
        <v>10</v>
      </c>
      <c r="S124">
        <v>2</v>
      </c>
      <c r="T124">
        <v>2</v>
      </c>
      <c r="U124" t="s">
        <v>1699</v>
      </c>
      <c r="V124">
        <v>60</v>
      </c>
      <c r="W124">
        <v>63</v>
      </c>
    </row>
    <row r="125" spans="1:23" x14ac:dyDescent="0.3">
      <c r="A125">
        <v>67</v>
      </c>
      <c r="B125" t="str">
        <f>VLOOKUP($A125,ac!A:C,2,FALSE)</f>
        <v>Boeing</v>
      </c>
      <c r="C125" t="str">
        <f>VLOOKUP($A125,ac!A:C,3,FALSE)</f>
        <v>B787-9</v>
      </c>
      <c r="D125" t="b">
        <v>0</v>
      </c>
      <c r="E125">
        <v>31</v>
      </c>
      <c r="F125" t="s">
        <v>579</v>
      </c>
      <c r="G125">
        <v>821.73</v>
      </c>
      <c r="H125">
        <v>15.2</v>
      </c>
      <c r="I125">
        <v>0.2</v>
      </c>
      <c r="J125">
        <v>69997851</v>
      </c>
      <c r="K125">
        <v>290</v>
      </c>
      <c r="L125">
        <v>9000</v>
      </c>
      <c r="M125">
        <v>2449925</v>
      </c>
      <c r="N125">
        <v>14500</v>
      </c>
      <c r="O125">
        <v>40000</v>
      </c>
      <c r="P125">
        <v>500</v>
      </c>
      <c r="Q125">
        <v>2</v>
      </c>
      <c r="R125">
        <v>10</v>
      </c>
      <c r="S125">
        <v>2</v>
      </c>
      <c r="T125">
        <v>2</v>
      </c>
      <c r="U125" t="s">
        <v>1699</v>
      </c>
      <c r="V125">
        <v>60</v>
      </c>
      <c r="W125">
        <v>63</v>
      </c>
    </row>
    <row r="126" spans="1:23" x14ac:dyDescent="0.3">
      <c r="A126">
        <v>68</v>
      </c>
      <c r="B126" t="str">
        <f>VLOOKUP($A126,ac!A:C,2,FALSE)</f>
        <v>Boeing</v>
      </c>
      <c r="C126" t="str">
        <f>VLOOKUP($A126,ac!A:C,3,FALSE)</f>
        <v>B747-400C</v>
      </c>
      <c r="D126" t="b">
        <v>0</v>
      </c>
      <c r="E126">
        <v>83</v>
      </c>
      <c r="F126" t="s">
        <v>1506</v>
      </c>
      <c r="G126">
        <v>819</v>
      </c>
      <c r="H126">
        <v>19.32</v>
      </c>
      <c r="I126">
        <v>0.26</v>
      </c>
      <c r="J126">
        <v>72722924</v>
      </c>
      <c r="K126">
        <v>410</v>
      </c>
      <c r="L126">
        <v>10250</v>
      </c>
      <c r="M126">
        <v>5454219</v>
      </c>
      <c r="N126">
        <v>13360</v>
      </c>
      <c r="O126">
        <v>40000</v>
      </c>
      <c r="P126">
        <v>370</v>
      </c>
      <c r="Q126">
        <v>3</v>
      </c>
      <c r="R126">
        <v>13</v>
      </c>
      <c r="S126">
        <v>4</v>
      </c>
      <c r="T126">
        <v>5</v>
      </c>
      <c r="U126" t="s">
        <v>1575</v>
      </c>
      <c r="V126">
        <v>64</v>
      </c>
      <c r="W126">
        <v>71</v>
      </c>
    </row>
    <row r="127" spans="1:23" x14ac:dyDescent="0.3">
      <c r="A127">
        <v>68</v>
      </c>
      <c r="B127" t="str">
        <f>VLOOKUP($A127,ac!A:C,2,FALSE)</f>
        <v>Boeing</v>
      </c>
      <c r="C127" t="str">
        <f>VLOOKUP($A127,ac!A:C,3,FALSE)</f>
        <v>B747-400C</v>
      </c>
      <c r="D127" t="b">
        <v>0</v>
      </c>
      <c r="E127">
        <v>1</v>
      </c>
      <c r="F127" t="s">
        <v>1507</v>
      </c>
      <c r="G127">
        <v>882.69999999999902</v>
      </c>
      <c r="H127">
        <v>20.16</v>
      </c>
      <c r="I127">
        <v>0.26</v>
      </c>
      <c r="J127">
        <v>72722924</v>
      </c>
      <c r="K127">
        <v>410</v>
      </c>
      <c r="L127">
        <v>10250</v>
      </c>
      <c r="M127">
        <v>5454219</v>
      </c>
      <c r="N127">
        <v>13360</v>
      </c>
      <c r="O127">
        <v>40000</v>
      </c>
      <c r="P127">
        <v>370</v>
      </c>
      <c r="Q127">
        <v>3</v>
      </c>
      <c r="R127">
        <v>13</v>
      </c>
      <c r="S127">
        <v>4</v>
      </c>
      <c r="T127">
        <v>5</v>
      </c>
      <c r="U127" t="s">
        <v>1575</v>
      </c>
      <c r="V127">
        <v>64</v>
      </c>
      <c r="W127">
        <v>71</v>
      </c>
    </row>
    <row r="128" spans="1:23" x14ac:dyDescent="0.3">
      <c r="A128">
        <v>68</v>
      </c>
      <c r="B128" t="str">
        <f>VLOOKUP($A128,ac!A:C,2,FALSE)</f>
        <v>Boeing</v>
      </c>
      <c r="C128" t="str">
        <f>VLOOKUP($A128,ac!A:C,3,FALSE)</f>
        <v>B747-400C</v>
      </c>
      <c r="D128" t="b">
        <v>0</v>
      </c>
      <c r="E128">
        <v>89</v>
      </c>
      <c r="F128" t="s">
        <v>606</v>
      </c>
      <c r="G128">
        <v>1010.1</v>
      </c>
      <c r="H128">
        <v>22.05</v>
      </c>
      <c r="I128">
        <v>0.26</v>
      </c>
      <c r="J128">
        <v>72722924</v>
      </c>
      <c r="K128">
        <v>410</v>
      </c>
      <c r="L128">
        <v>10250</v>
      </c>
      <c r="M128">
        <v>5454219</v>
      </c>
      <c r="N128">
        <v>13360</v>
      </c>
      <c r="O128">
        <v>40000</v>
      </c>
      <c r="P128">
        <v>370</v>
      </c>
      <c r="Q128">
        <v>3</v>
      </c>
      <c r="R128">
        <v>13</v>
      </c>
      <c r="S128">
        <v>4</v>
      </c>
      <c r="T128">
        <v>5</v>
      </c>
      <c r="U128" t="s">
        <v>1575</v>
      </c>
      <c r="V128">
        <v>64</v>
      </c>
      <c r="W128">
        <v>71</v>
      </c>
    </row>
    <row r="129" spans="1:23" x14ac:dyDescent="0.3">
      <c r="A129">
        <v>69</v>
      </c>
      <c r="B129" t="str">
        <f>VLOOKUP($A129,ac!A:C,2,FALSE)</f>
        <v>Boeing</v>
      </c>
      <c r="C129" t="str">
        <f>VLOOKUP($A129,ac!A:C,3,FALSE)</f>
        <v>B747-400D</v>
      </c>
      <c r="D129" t="b">
        <v>0</v>
      </c>
      <c r="E129">
        <v>91</v>
      </c>
      <c r="F129" t="s">
        <v>1505</v>
      </c>
      <c r="G129">
        <v>846.3</v>
      </c>
      <c r="H129">
        <v>20.239999999999998</v>
      </c>
      <c r="I129">
        <v>0.28000000000000003</v>
      </c>
      <c r="J129">
        <v>80125136</v>
      </c>
      <c r="K129">
        <v>568</v>
      </c>
      <c r="L129">
        <v>10250</v>
      </c>
      <c r="M129">
        <v>5608760</v>
      </c>
      <c r="N129">
        <v>2905</v>
      </c>
      <c r="O129">
        <v>40000</v>
      </c>
      <c r="P129">
        <v>500</v>
      </c>
      <c r="Q129">
        <v>3</v>
      </c>
      <c r="R129">
        <v>14</v>
      </c>
      <c r="S129">
        <v>6</v>
      </c>
      <c r="T129">
        <v>5</v>
      </c>
      <c r="U129" t="s">
        <v>1575</v>
      </c>
      <c r="V129">
        <v>64</v>
      </c>
      <c r="W129">
        <v>71</v>
      </c>
    </row>
    <row r="130" spans="1:23" x14ac:dyDescent="0.3">
      <c r="A130">
        <v>69</v>
      </c>
      <c r="B130" t="str">
        <f>VLOOKUP($A130,ac!A:C,2,FALSE)</f>
        <v>Boeing</v>
      </c>
      <c r="C130" t="str">
        <f>VLOOKUP($A130,ac!A:C,3,FALSE)</f>
        <v>B747-400D</v>
      </c>
      <c r="D130" t="b">
        <v>0</v>
      </c>
      <c r="E130">
        <v>90</v>
      </c>
      <c r="F130" t="s">
        <v>612</v>
      </c>
      <c r="G130">
        <v>1010.1</v>
      </c>
      <c r="H130">
        <v>23.98</v>
      </c>
      <c r="I130">
        <v>0.28000000000000003</v>
      </c>
      <c r="J130">
        <v>80125136</v>
      </c>
      <c r="K130">
        <v>568</v>
      </c>
      <c r="L130">
        <v>10250</v>
      </c>
      <c r="M130">
        <v>5608760</v>
      </c>
      <c r="N130">
        <v>2905</v>
      </c>
      <c r="O130">
        <v>40000</v>
      </c>
      <c r="P130">
        <v>500</v>
      </c>
      <c r="Q130">
        <v>3</v>
      </c>
      <c r="R130">
        <v>14</v>
      </c>
      <c r="S130">
        <v>6</v>
      </c>
      <c r="T130">
        <v>5</v>
      </c>
      <c r="U130" t="s">
        <v>1575</v>
      </c>
      <c r="V130">
        <v>64</v>
      </c>
      <c r="W130">
        <v>71</v>
      </c>
    </row>
    <row r="131" spans="1:23" x14ac:dyDescent="0.3">
      <c r="A131">
        <v>71</v>
      </c>
      <c r="B131" t="str">
        <f>VLOOKUP($A131,ac!A:C,2,FALSE)</f>
        <v>Boeing</v>
      </c>
      <c r="C131" t="str">
        <f>VLOOKUP($A131,ac!A:C,3,FALSE)</f>
        <v>B767-200</v>
      </c>
      <c r="D131" t="b">
        <v>0</v>
      </c>
      <c r="E131">
        <v>94</v>
      </c>
      <c r="F131" t="s">
        <v>1504</v>
      </c>
      <c r="G131">
        <v>1013.43</v>
      </c>
      <c r="H131">
        <v>18.190000000000001</v>
      </c>
      <c r="I131">
        <v>0.21</v>
      </c>
      <c r="J131">
        <v>7882711</v>
      </c>
      <c r="K131">
        <v>224</v>
      </c>
      <c r="L131">
        <v>7800</v>
      </c>
      <c r="M131">
        <v>807978</v>
      </c>
      <c r="N131">
        <v>7300</v>
      </c>
      <c r="O131">
        <v>40000</v>
      </c>
      <c r="P131">
        <v>320</v>
      </c>
      <c r="Q131">
        <v>2</v>
      </c>
      <c r="R131">
        <v>7</v>
      </c>
      <c r="S131">
        <v>2</v>
      </c>
      <c r="T131">
        <v>4</v>
      </c>
      <c r="U131" t="s">
        <v>1584</v>
      </c>
      <c r="V131">
        <v>48</v>
      </c>
      <c r="W131">
        <v>48</v>
      </c>
    </row>
    <row r="132" spans="1:23" x14ac:dyDescent="0.3">
      <c r="A132">
        <v>71</v>
      </c>
      <c r="B132" t="str">
        <f>VLOOKUP($A132,ac!A:C,2,FALSE)</f>
        <v>Boeing</v>
      </c>
      <c r="C132" t="str">
        <f>VLOOKUP($A132,ac!A:C,3,FALSE)</f>
        <v>B767-200</v>
      </c>
      <c r="D132" t="b">
        <v>0</v>
      </c>
      <c r="E132">
        <v>95</v>
      </c>
      <c r="F132" t="s">
        <v>1503</v>
      </c>
      <c r="G132">
        <v>931.26</v>
      </c>
      <c r="H132">
        <v>17.68</v>
      </c>
      <c r="I132">
        <v>0.21</v>
      </c>
      <c r="J132">
        <v>7882711</v>
      </c>
      <c r="K132">
        <v>224</v>
      </c>
      <c r="L132">
        <v>7800</v>
      </c>
      <c r="M132">
        <v>807978</v>
      </c>
      <c r="N132">
        <v>7300</v>
      </c>
      <c r="O132">
        <v>40000</v>
      </c>
      <c r="P132">
        <v>320</v>
      </c>
      <c r="Q132">
        <v>2</v>
      </c>
      <c r="R132">
        <v>7</v>
      </c>
      <c r="S132">
        <v>2</v>
      </c>
      <c r="T132">
        <v>4</v>
      </c>
      <c r="U132" t="s">
        <v>1584</v>
      </c>
      <c r="V132">
        <v>48</v>
      </c>
      <c r="W132">
        <v>48</v>
      </c>
    </row>
    <row r="133" spans="1:23" x14ac:dyDescent="0.3">
      <c r="A133">
        <v>71</v>
      </c>
      <c r="B133" t="str">
        <f>VLOOKUP($A133,ac!A:C,2,FALSE)</f>
        <v>Boeing</v>
      </c>
      <c r="C133" t="str">
        <f>VLOOKUP($A133,ac!A:C,3,FALSE)</f>
        <v>B767-200</v>
      </c>
      <c r="D133" t="b">
        <v>0</v>
      </c>
      <c r="E133">
        <v>96</v>
      </c>
      <c r="F133" t="s">
        <v>1502</v>
      </c>
      <c r="G133">
        <v>894.74</v>
      </c>
      <c r="H133">
        <v>15.81</v>
      </c>
      <c r="I133">
        <v>0.21</v>
      </c>
      <c r="J133">
        <v>7882711</v>
      </c>
      <c r="K133">
        <v>224</v>
      </c>
      <c r="L133">
        <v>7800</v>
      </c>
      <c r="M133">
        <v>807978</v>
      </c>
      <c r="N133">
        <v>7300</v>
      </c>
      <c r="O133">
        <v>40000</v>
      </c>
      <c r="P133">
        <v>320</v>
      </c>
      <c r="Q133">
        <v>2</v>
      </c>
      <c r="R133">
        <v>7</v>
      </c>
      <c r="S133">
        <v>2</v>
      </c>
      <c r="T133">
        <v>4</v>
      </c>
      <c r="U133" t="s">
        <v>1584</v>
      </c>
      <c r="V133">
        <v>48</v>
      </c>
      <c r="W133">
        <v>48</v>
      </c>
    </row>
    <row r="134" spans="1:23" x14ac:dyDescent="0.3">
      <c r="A134">
        <v>71</v>
      </c>
      <c r="B134" t="str">
        <f>VLOOKUP($A134,ac!A:C,2,FALSE)</f>
        <v>Boeing</v>
      </c>
      <c r="C134" t="str">
        <f>VLOOKUP($A134,ac!A:C,3,FALSE)</f>
        <v>B767-200</v>
      </c>
      <c r="D134" t="b">
        <v>0</v>
      </c>
      <c r="E134">
        <v>93</v>
      </c>
      <c r="F134" t="s">
        <v>567</v>
      </c>
      <c r="G134">
        <v>949.52</v>
      </c>
      <c r="H134">
        <v>17.850000000000001</v>
      </c>
      <c r="I134">
        <v>0.21</v>
      </c>
      <c r="J134">
        <v>7882711</v>
      </c>
      <c r="K134">
        <v>224</v>
      </c>
      <c r="L134">
        <v>7800</v>
      </c>
      <c r="M134">
        <v>807978</v>
      </c>
      <c r="N134">
        <v>7300</v>
      </c>
      <c r="O134">
        <v>40000</v>
      </c>
      <c r="P134">
        <v>320</v>
      </c>
      <c r="Q134">
        <v>2</v>
      </c>
      <c r="R134">
        <v>7</v>
      </c>
      <c r="S134">
        <v>2</v>
      </c>
      <c r="T134">
        <v>4</v>
      </c>
      <c r="U134" t="s">
        <v>1584</v>
      </c>
      <c r="V134">
        <v>48</v>
      </c>
      <c r="W134">
        <v>48</v>
      </c>
    </row>
    <row r="135" spans="1:23" x14ac:dyDescent="0.3">
      <c r="A135">
        <v>72</v>
      </c>
      <c r="B135" t="str">
        <f>VLOOKUP($A135,ac!A:C,2,FALSE)</f>
        <v>Boeing</v>
      </c>
      <c r="C135" t="str">
        <f>VLOOKUP($A135,ac!A:C,3,FALSE)</f>
        <v>B767-300</v>
      </c>
      <c r="D135" t="b">
        <v>0</v>
      </c>
      <c r="E135">
        <v>94</v>
      </c>
      <c r="F135" t="s">
        <v>1504</v>
      </c>
      <c r="G135">
        <v>944.61</v>
      </c>
      <c r="H135">
        <v>20.329999999999998</v>
      </c>
      <c r="I135">
        <v>0.24</v>
      </c>
      <c r="J135">
        <v>23356202</v>
      </c>
      <c r="K135">
        <v>269</v>
      </c>
      <c r="L135">
        <v>7800</v>
      </c>
      <c r="M135">
        <v>2102058</v>
      </c>
      <c r="N135">
        <v>7300</v>
      </c>
      <c r="O135">
        <v>40000</v>
      </c>
      <c r="P135">
        <v>390</v>
      </c>
      <c r="Q135">
        <v>2</v>
      </c>
      <c r="R135">
        <v>9</v>
      </c>
      <c r="S135">
        <v>2</v>
      </c>
      <c r="T135">
        <v>5</v>
      </c>
      <c r="U135" t="s">
        <v>1584</v>
      </c>
      <c r="V135">
        <v>48</v>
      </c>
      <c r="W135">
        <v>55</v>
      </c>
    </row>
    <row r="136" spans="1:23" x14ac:dyDescent="0.3">
      <c r="A136">
        <v>72</v>
      </c>
      <c r="B136" t="str">
        <f>VLOOKUP($A136,ac!A:C,2,FALSE)</f>
        <v>Boeing</v>
      </c>
      <c r="C136" t="str">
        <f>VLOOKUP($A136,ac!A:C,3,FALSE)</f>
        <v>B767-300</v>
      </c>
      <c r="D136" t="b">
        <v>0</v>
      </c>
      <c r="E136">
        <v>95</v>
      </c>
      <c r="F136" t="s">
        <v>1503</v>
      </c>
      <c r="G136">
        <v>868.02</v>
      </c>
      <c r="H136">
        <v>19.760000000000002</v>
      </c>
      <c r="I136">
        <v>0.24</v>
      </c>
      <c r="J136">
        <v>23356202</v>
      </c>
      <c r="K136">
        <v>269</v>
      </c>
      <c r="L136">
        <v>7800</v>
      </c>
      <c r="M136">
        <v>2102058</v>
      </c>
      <c r="N136">
        <v>7300</v>
      </c>
      <c r="O136">
        <v>40000</v>
      </c>
      <c r="P136">
        <v>390</v>
      </c>
      <c r="Q136">
        <v>2</v>
      </c>
      <c r="R136">
        <v>9</v>
      </c>
      <c r="S136">
        <v>2</v>
      </c>
      <c r="T136">
        <v>5</v>
      </c>
      <c r="U136" t="s">
        <v>1584</v>
      </c>
      <c r="V136">
        <v>48</v>
      </c>
      <c r="W136">
        <v>55</v>
      </c>
    </row>
    <row r="137" spans="1:23" x14ac:dyDescent="0.3">
      <c r="A137">
        <v>72</v>
      </c>
      <c r="B137" t="str">
        <f>VLOOKUP($A137,ac!A:C,2,FALSE)</f>
        <v>Boeing</v>
      </c>
      <c r="C137" t="str">
        <f>VLOOKUP($A137,ac!A:C,3,FALSE)</f>
        <v>B767-300</v>
      </c>
      <c r="D137" t="b">
        <v>0</v>
      </c>
      <c r="E137">
        <v>96</v>
      </c>
      <c r="F137" t="s">
        <v>1502</v>
      </c>
      <c r="G137">
        <v>833.98</v>
      </c>
      <c r="H137">
        <v>17.670000000000002</v>
      </c>
      <c r="I137">
        <v>0.24</v>
      </c>
      <c r="J137">
        <v>23356202</v>
      </c>
      <c r="K137">
        <v>269</v>
      </c>
      <c r="L137">
        <v>7800</v>
      </c>
      <c r="M137">
        <v>2102058</v>
      </c>
      <c r="N137">
        <v>7300</v>
      </c>
      <c r="O137">
        <v>40000</v>
      </c>
      <c r="P137">
        <v>390</v>
      </c>
      <c r="Q137">
        <v>2</v>
      </c>
      <c r="R137">
        <v>9</v>
      </c>
      <c r="S137">
        <v>2</v>
      </c>
      <c r="T137">
        <v>5</v>
      </c>
      <c r="U137" t="s">
        <v>1584</v>
      </c>
      <c r="V137">
        <v>48</v>
      </c>
      <c r="W137">
        <v>55</v>
      </c>
    </row>
    <row r="138" spans="1:23" x14ac:dyDescent="0.3">
      <c r="A138">
        <v>72</v>
      </c>
      <c r="B138" t="str">
        <f>VLOOKUP($A138,ac!A:C,2,FALSE)</f>
        <v>Boeing</v>
      </c>
      <c r="C138" t="str">
        <f>VLOOKUP($A138,ac!A:C,3,FALSE)</f>
        <v>B767-300</v>
      </c>
      <c r="D138" t="b">
        <v>0</v>
      </c>
      <c r="E138">
        <v>93</v>
      </c>
      <c r="F138" t="s">
        <v>567</v>
      </c>
      <c r="G138">
        <v>885.04</v>
      </c>
      <c r="H138">
        <v>19.95</v>
      </c>
      <c r="I138">
        <v>0.24</v>
      </c>
      <c r="J138">
        <v>23356202</v>
      </c>
      <c r="K138">
        <v>269</v>
      </c>
      <c r="L138">
        <v>7800</v>
      </c>
      <c r="M138">
        <v>2102058</v>
      </c>
      <c r="N138">
        <v>7300</v>
      </c>
      <c r="O138">
        <v>40000</v>
      </c>
      <c r="P138">
        <v>390</v>
      </c>
      <c r="Q138">
        <v>2</v>
      </c>
      <c r="R138">
        <v>9</v>
      </c>
      <c r="S138">
        <v>2</v>
      </c>
      <c r="T138">
        <v>5</v>
      </c>
      <c r="U138" t="s">
        <v>1584</v>
      </c>
      <c r="V138">
        <v>48</v>
      </c>
      <c r="W138">
        <v>55</v>
      </c>
    </row>
    <row r="139" spans="1:23" x14ac:dyDescent="0.3">
      <c r="A139">
        <v>73</v>
      </c>
      <c r="B139" t="str">
        <f>VLOOKUP($A139,ac!A:C,2,FALSE)</f>
        <v>Boeing</v>
      </c>
      <c r="C139" t="str">
        <f>VLOOKUP($A139,ac!A:C,3,FALSE)</f>
        <v>B777-200</v>
      </c>
      <c r="D139" t="b">
        <v>0</v>
      </c>
      <c r="E139">
        <v>99</v>
      </c>
      <c r="F139" t="s">
        <v>1500</v>
      </c>
      <c r="G139">
        <v>814.5</v>
      </c>
      <c r="H139">
        <v>17.46</v>
      </c>
      <c r="I139">
        <v>0.22</v>
      </c>
      <c r="J139">
        <v>60803647</v>
      </c>
      <c r="K139">
        <v>400</v>
      </c>
      <c r="L139">
        <v>9000</v>
      </c>
      <c r="M139">
        <v>3648219</v>
      </c>
      <c r="N139">
        <v>9695</v>
      </c>
      <c r="O139">
        <v>40000</v>
      </c>
      <c r="P139">
        <v>470</v>
      </c>
      <c r="Q139">
        <v>2</v>
      </c>
      <c r="R139">
        <v>11</v>
      </c>
      <c r="S139">
        <v>3</v>
      </c>
      <c r="T139">
        <v>3</v>
      </c>
      <c r="U139" t="s">
        <v>1698</v>
      </c>
      <c r="V139">
        <v>61</v>
      </c>
      <c r="W139">
        <v>64</v>
      </c>
    </row>
    <row r="140" spans="1:23" x14ac:dyDescent="0.3">
      <c r="A140">
        <v>73</v>
      </c>
      <c r="B140" t="str">
        <f>VLOOKUP($A140,ac!A:C,2,FALSE)</f>
        <v>Boeing</v>
      </c>
      <c r="C140" t="str">
        <f>VLOOKUP($A140,ac!A:C,3,FALSE)</f>
        <v>B777-200</v>
      </c>
      <c r="D140" t="b">
        <v>0</v>
      </c>
      <c r="E140">
        <v>97</v>
      </c>
      <c r="F140" t="s">
        <v>1501</v>
      </c>
      <c r="G140">
        <v>823.55</v>
      </c>
      <c r="H140">
        <v>17.82</v>
      </c>
      <c r="I140">
        <v>0.22</v>
      </c>
      <c r="J140">
        <v>60803647</v>
      </c>
      <c r="K140">
        <v>400</v>
      </c>
      <c r="L140">
        <v>9000</v>
      </c>
      <c r="M140">
        <v>3648219</v>
      </c>
      <c r="N140">
        <v>9695</v>
      </c>
      <c r="O140">
        <v>40000</v>
      </c>
      <c r="P140">
        <v>470</v>
      </c>
      <c r="Q140">
        <v>2</v>
      </c>
      <c r="R140">
        <v>11</v>
      </c>
      <c r="S140">
        <v>3</v>
      </c>
      <c r="T140">
        <v>3</v>
      </c>
      <c r="U140" t="s">
        <v>1698</v>
      </c>
      <c r="V140">
        <v>61</v>
      </c>
      <c r="W140">
        <v>64</v>
      </c>
    </row>
    <row r="141" spans="1:23" x14ac:dyDescent="0.3">
      <c r="A141">
        <v>73</v>
      </c>
      <c r="B141" t="str">
        <f>VLOOKUP($A141,ac!A:C,2,FALSE)</f>
        <v>Boeing</v>
      </c>
      <c r="C141" t="str">
        <f>VLOOKUP($A141,ac!A:C,3,FALSE)</f>
        <v>B777-200</v>
      </c>
      <c r="D141" t="b">
        <v>0</v>
      </c>
      <c r="E141">
        <v>98</v>
      </c>
      <c r="F141" t="s">
        <v>596</v>
      </c>
      <c r="G141">
        <v>950.25</v>
      </c>
      <c r="H141">
        <v>18.54</v>
      </c>
      <c r="I141">
        <v>0.22</v>
      </c>
      <c r="J141">
        <v>60803647</v>
      </c>
      <c r="K141">
        <v>400</v>
      </c>
      <c r="L141">
        <v>9000</v>
      </c>
      <c r="M141">
        <v>3648219</v>
      </c>
      <c r="N141">
        <v>9695</v>
      </c>
      <c r="O141">
        <v>40000</v>
      </c>
      <c r="P141">
        <v>470</v>
      </c>
      <c r="Q141">
        <v>2</v>
      </c>
      <c r="R141">
        <v>11</v>
      </c>
      <c r="S141">
        <v>3</v>
      </c>
      <c r="T141">
        <v>3</v>
      </c>
      <c r="U141" t="s">
        <v>1698</v>
      </c>
      <c r="V141">
        <v>61</v>
      </c>
      <c r="W141">
        <v>64</v>
      </c>
    </row>
    <row r="142" spans="1:23" x14ac:dyDescent="0.3">
      <c r="A142">
        <v>74</v>
      </c>
      <c r="B142" t="str">
        <f>VLOOKUP($A142,ac!A:C,2,FALSE)</f>
        <v>Boeing</v>
      </c>
      <c r="C142" t="str">
        <f>VLOOKUP($A142,ac!A:C,3,FALSE)</f>
        <v>B777-200ER</v>
      </c>
      <c r="D142" t="b">
        <v>0</v>
      </c>
      <c r="E142">
        <v>102</v>
      </c>
      <c r="F142" t="s">
        <v>1498</v>
      </c>
      <c r="G142">
        <v>841.65</v>
      </c>
      <c r="H142">
        <v>17.670000000000002</v>
      </c>
      <c r="I142">
        <v>0.24</v>
      </c>
      <c r="J142">
        <v>84172921</v>
      </c>
      <c r="K142">
        <v>400</v>
      </c>
      <c r="L142">
        <v>11000</v>
      </c>
      <c r="M142">
        <v>4629511</v>
      </c>
      <c r="N142">
        <v>14260</v>
      </c>
      <c r="O142">
        <v>40000</v>
      </c>
      <c r="P142">
        <v>480</v>
      </c>
      <c r="Q142">
        <v>2</v>
      </c>
      <c r="R142">
        <v>11</v>
      </c>
      <c r="S142">
        <v>3</v>
      </c>
      <c r="T142">
        <v>3</v>
      </c>
      <c r="U142" t="s">
        <v>1698</v>
      </c>
      <c r="V142">
        <v>61</v>
      </c>
      <c r="W142">
        <v>64</v>
      </c>
    </row>
    <row r="143" spans="1:23" x14ac:dyDescent="0.3">
      <c r="A143">
        <v>74</v>
      </c>
      <c r="B143" t="str">
        <f>VLOOKUP($A143,ac!A:C,2,FALSE)</f>
        <v>Boeing</v>
      </c>
      <c r="C143" t="str">
        <f>VLOOKUP($A143,ac!A:C,3,FALSE)</f>
        <v>B777-200ER</v>
      </c>
      <c r="D143" t="b">
        <v>0</v>
      </c>
      <c r="E143">
        <v>100</v>
      </c>
      <c r="F143" t="s">
        <v>1499</v>
      </c>
      <c r="G143">
        <v>859.75</v>
      </c>
      <c r="H143">
        <v>17.86</v>
      </c>
      <c r="I143">
        <v>0.24</v>
      </c>
      <c r="J143">
        <v>84172921</v>
      </c>
      <c r="K143">
        <v>400</v>
      </c>
      <c r="L143">
        <v>11000</v>
      </c>
      <c r="M143">
        <v>4629511</v>
      </c>
      <c r="N143">
        <v>14260</v>
      </c>
      <c r="O143">
        <v>40000</v>
      </c>
      <c r="P143">
        <v>480</v>
      </c>
      <c r="Q143">
        <v>2</v>
      </c>
      <c r="R143">
        <v>11</v>
      </c>
      <c r="S143">
        <v>3</v>
      </c>
      <c r="T143">
        <v>3</v>
      </c>
      <c r="U143" t="s">
        <v>1698</v>
      </c>
      <c r="V143">
        <v>61</v>
      </c>
      <c r="W143">
        <v>64</v>
      </c>
    </row>
    <row r="144" spans="1:23" x14ac:dyDescent="0.3">
      <c r="A144">
        <v>74</v>
      </c>
      <c r="B144" t="str">
        <f>VLOOKUP($A144,ac!A:C,2,FALSE)</f>
        <v>Boeing</v>
      </c>
      <c r="C144" t="str">
        <f>VLOOKUP($A144,ac!A:C,3,FALSE)</f>
        <v>B777-200ER</v>
      </c>
      <c r="D144" t="b">
        <v>0</v>
      </c>
      <c r="E144">
        <v>101</v>
      </c>
      <c r="F144" t="s">
        <v>614</v>
      </c>
      <c r="G144">
        <v>1013.6</v>
      </c>
      <c r="H144">
        <v>19.190000000000001</v>
      </c>
      <c r="I144">
        <v>0.24</v>
      </c>
      <c r="J144">
        <v>84172921</v>
      </c>
      <c r="K144">
        <v>400</v>
      </c>
      <c r="L144">
        <v>11000</v>
      </c>
      <c r="M144">
        <v>4629511</v>
      </c>
      <c r="N144">
        <v>14260</v>
      </c>
      <c r="O144">
        <v>40000</v>
      </c>
      <c r="P144">
        <v>480</v>
      </c>
      <c r="Q144">
        <v>2</v>
      </c>
      <c r="R144">
        <v>11</v>
      </c>
      <c r="S144">
        <v>3</v>
      </c>
      <c r="T144">
        <v>3</v>
      </c>
      <c r="U144" t="s">
        <v>1698</v>
      </c>
      <c r="V144">
        <v>61</v>
      </c>
      <c r="W144">
        <v>64</v>
      </c>
    </row>
    <row r="145" spans="1:23" x14ac:dyDescent="0.3">
      <c r="A145">
        <v>75</v>
      </c>
      <c r="B145" t="str">
        <f>VLOOKUP($A145,ac!A:C,2,FALSE)</f>
        <v>Boeing</v>
      </c>
      <c r="C145" t="str">
        <f>VLOOKUP($A145,ac!A:C,3,FALSE)</f>
        <v>B777-300</v>
      </c>
      <c r="D145" t="b">
        <v>0</v>
      </c>
      <c r="E145">
        <v>105</v>
      </c>
      <c r="F145" t="s">
        <v>1497</v>
      </c>
      <c r="G145">
        <v>877.85</v>
      </c>
      <c r="H145">
        <v>17.670000000000002</v>
      </c>
      <c r="I145">
        <v>0.24</v>
      </c>
      <c r="J145">
        <v>89987157</v>
      </c>
      <c r="K145">
        <v>451</v>
      </c>
      <c r="L145">
        <v>9000</v>
      </c>
      <c r="M145">
        <v>4949294</v>
      </c>
      <c r="N145">
        <v>11135</v>
      </c>
      <c r="O145">
        <v>40000</v>
      </c>
      <c r="P145">
        <v>450</v>
      </c>
      <c r="Q145">
        <v>2</v>
      </c>
      <c r="R145">
        <v>13</v>
      </c>
      <c r="S145">
        <v>5</v>
      </c>
      <c r="T145">
        <v>3</v>
      </c>
      <c r="U145" t="s">
        <v>1629</v>
      </c>
      <c r="V145">
        <v>61</v>
      </c>
      <c r="W145">
        <v>74</v>
      </c>
    </row>
    <row r="146" spans="1:23" x14ac:dyDescent="0.3">
      <c r="A146">
        <v>75</v>
      </c>
      <c r="B146" t="str">
        <f>VLOOKUP($A146,ac!A:C,2,FALSE)</f>
        <v>Boeing</v>
      </c>
      <c r="C146" t="str">
        <f>VLOOKUP($A146,ac!A:C,3,FALSE)</f>
        <v>B777-300</v>
      </c>
      <c r="D146" t="b">
        <v>0</v>
      </c>
      <c r="E146">
        <v>103</v>
      </c>
      <c r="F146" t="s">
        <v>1496</v>
      </c>
      <c r="G146">
        <v>823.55</v>
      </c>
      <c r="H146">
        <v>19</v>
      </c>
      <c r="I146">
        <v>0.24</v>
      </c>
      <c r="J146">
        <v>89987157</v>
      </c>
      <c r="K146">
        <v>451</v>
      </c>
      <c r="L146">
        <v>9000</v>
      </c>
      <c r="M146">
        <v>4949294</v>
      </c>
      <c r="N146">
        <v>11135</v>
      </c>
      <c r="O146">
        <v>40000</v>
      </c>
      <c r="P146">
        <v>450</v>
      </c>
      <c r="Q146">
        <v>2</v>
      </c>
      <c r="R146">
        <v>13</v>
      </c>
      <c r="S146">
        <v>5</v>
      </c>
      <c r="T146">
        <v>3</v>
      </c>
      <c r="U146" t="s">
        <v>1629</v>
      </c>
      <c r="V146">
        <v>61</v>
      </c>
      <c r="W146">
        <v>74</v>
      </c>
    </row>
    <row r="147" spans="1:23" x14ac:dyDescent="0.3">
      <c r="A147">
        <v>75</v>
      </c>
      <c r="B147" t="str">
        <f>VLOOKUP($A147,ac!A:C,2,FALSE)</f>
        <v>Boeing</v>
      </c>
      <c r="C147" t="str">
        <f>VLOOKUP($A147,ac!A:C,3,FALSE)</f>
        <v>B777-300</v>
      </c>
      <c r="D147" t="b">
        <v>0</v>
      </c>
      <c r="E147">
        <v>104</v>
      </c>
      <c r="F147" t="s">
        <v>616</v>
      </c>
      <c r="G147">
        <v>832.6</v>
      </c>
      <c r="H147">
        <v>18.62</v>
      </c>
      <c r="I147">
        <v>0.24</v>
      </c>
      <c r="J147">
        <v>89987157</v>
      </c>
      <c r="K147">
        <v>451</v>
      </c>
      <c r="L147">
        <v>9000</v>
      </c>
      <c r="M147">
        <v>4949294</v>
      </c>
      <c r="N147">
        <v>11135</v>
      </c>
      <c r="O147">
        <v>40000</v>
      </c>
      <c r="P147">
        <v>450</v>
      </c>
      <c r="Q147">
        <v>2</v>
      </c>
      <c r="R147">
        <v>13</v>
      </c>
      <c r="S147">
        <v>5</v>
      </c>
      <c r="T147">
        <v>3</v>
      </c>
      <c r="U147" t="s">
        <v>1629</v>
      </c>
      <c r="V147">
        <v>61</v>
      </c>
      <c r="W147">
        <v>74</v>
      </c>
    </row>
    <row r="148" spans="1:23" x14ac:dyDescent="0.3">
      <c r="A148">
        <v>76</v>
      </c>
      <c r="B148" t="str">
        <f>VLOOKUP($A148,ac!A:C,2,FALSE)</f>
        <v>Boeing</v>
      </c>
      <c r="C148" t="str">
        <f>VLOOKUP($A148,ac!A:C,3,FALSE)</f>
        <v>B777-300LR</v>
      </c>
      <c r="D148" t="b">
        <v>0</v>
      </c>
      <c r="E148">
        <v>106</v>
      </c>
      <c r="F148" t="s">
        <v>623</v>
      </c>
      <c r="G148">
        <v>1026</v>
      </c>
      <c r="H148">
        <v>21.63</v>
      </c>
      <c r="I148">
        <v>0.26</v>
      </c>
      <c r="J148">
        <v>131844032</v>
      </c>
      <c r="K148">
        <v>451</v>
      </c>
      <c r="L148">
        <v>11000</v>
      </c>
      <c r="M148">
        <v>5273761</v>
      </c>
      <c r="N148">
        <v>14500</v>
      </c>
      <c r="O148">
        <v>40000</v>
      </c>
      <c r="P148">
        <v>460</v>
      </c>
      <c r="Q148">
        <v>2</v>
      </c>
      <c r="R148">
        <v>13</v>
      </c>
      <c r="S148">
        <v>5</v>
      </c>
      <c r="T148">
        <v>3</v>
      </c>
      <c r="U148" t="s">
        <v>1629</v>
      </c>
      <c r="V148">
        <v>65</v>
      </c>
      <c r="W148">
        <v>74</v>
      </c>
    </row>
    <row r="149" spans="1:23" x14ac:dyDescent="0.3">
      <c r="A149">
        <v>85</v>
      </c>
      <c r="B149" t="str">
        <f>VLOOKUP($A149,ac!A:C,2,FALSE)</f>
        <v>Antonov</v>
      </c>
      <c r="C149" t="str">
        <f>VLOOKUP($A149,ac!A:C,3,FALSE)</f>
        <v>An-10</v>
      </c>
      <c r="D149" t="b">
        <v>0</v>
      </c>
      <c r="E149">
        <v>112</v>
      </c>
      <c r="F149" t="s">
        <v>314</v>
      </c>
      <c r="G149">
        <v>727.6</v>
      </c>
      <c r="H149">
        <v>14.98</v>
      </c>
      <c r="I149">
        <v>0.18</v>
      </c>
      <c r="J149">
        <v>1104705</v>
      </c>
      <c r="K149">
        <v>100</v>
      </c>
      <c r="L149">
        <v>6500</v>
      </c>
      <c r="M149">
        <v>165706</v>
      </c>
      <c r="N149">
        <v>4075</v>
      </c>
      <c r="O149">
        <v>25000</v>
      </c>
      <c r="P149">
        <v>370</v>
      </c>
      <c r="Q149">
        <v>3</v>
      </c>
      <c r="R149">
        <v>3</v>
      </c>
      <c r="S149">
        <v>1</v>
      </c>
      <c r="T149">
        <v>5</v>
      </c>
      <c r="U149" t="s">
        <v>1697</v>
      </c>
      <c r="V149">
        <v>38</v>
      </c>
      <c r="W149">
        <v>34</v>
      </c>
    </row>
    <row r="150" spans="1:23" x14ac:dyDescent="0.3">
      <c r="A150">
        <v>86</v>
      </c>
      <c r="B150" t="str">
        <f>VLOOKUP($A150,ac!A:C,2,FALSE)</f>
        <v>Antonov</v>
      </c>
      <c r="C150" t="str">
        <f>VLOOKUP($A150,ac!A:C,3,FALSE)</f>
        <v>An-10A</v>
      </c>
      <c r="D150" t="b">
        <v>0</v>
      </c>
      <c r="E150">
        <v>112</v>
      </c>
      <c r="F150" t="s">
        <v>314</v>
      </c>
      <c r="G150">
        <v>727.6</v>
      </c>
      <c r="H150">
        <v>14.98</v>
      </c>
      <c r="I150">
        <v>0.18</v>
      </c>
      <c r="J150">
        <v>1215176</v>
      </c>
      <c r="K150">
        <v>110</v>
      </c>
      <c r="L150">
        <v>6500</v>
      </c>
      <c r="M150">
        <v>182276</v>
      </c>
      <c r="N150">
        <v>4075</v>
      </c>
      <c r="O150">
        <v>25000</v>
      </c>
      <c r="P150">
        <v>350</v>
      </c>
      <c r="Q150">
        <v>3</v>
      </c>
      <c r="R150">
        <v>3</v>
      </c>
      <c r="S150">
        <v>1</v>
      </c>
      <c r="T150">
        <v>5</v>
      </c>
      <c r="U150" t="s">
        <v>1697</v>
      </c>
      <c r="V150">
        <v>38</v>
      </c>
      <c r="W150">
        <v>34</v>
      </c>
    </row>
    <row r="151" spans="1:23" x14ac:dyDescent="0.3">
      <c r="A151">
        <v>87</v>
      </c>
      <c r="B151" t="str">
        <f>VLOOKUP($A151,ac!A:C,2,FALSE)</f>
        <v>Antonov</v>
      </c>
      <c r="C151" t="str">
        <f>VLOOKUP($A151,ac!A:C,3,FALSE)</f>
        <v>An-12</v>
      </c>
      <c r="D151" t="b">
        <v>0</v>
      </c>
      <c r="E151">
        <v>114</v>
      </c>
      <c r="F151" t="s">
        <v>1495</v>
      </c>
      <c r="G151">
        <v>663.3</v>
      </c>
      <c r="H151">
        <v>13.02</v>
      </c>
      <c r="I151">
        <v>0.18</v>
      </c>
      <c r="J151">
        <v>1192364</v>
      </c>
      <c r="K151">
        <v>124</v>
      </c>
      <c r="L151">
        <v>6500</v>
      </c>
      <c r="M151">
        <v>178855</v>
      </c>
      <c r="N151">
        <v>3600</v>
      </c>
      <c r="O151">
        <v>35000</v>
      </c>
      <c r="P151">
        <v>350</v>
      </c>
      <c r="Q151">
        <v>5</v>
      </c>
      <c r="R151">
        <v>3</v>
      </c>
      <c r="S151">
        <v>2</v>
      </c>
      <c r="T151">
        <v>5</v>
      </c>
      <c r="U151" t="s">
        <v>1696</v>
      </c>
      <c r="V151">
        <v>38</v>
      </c>
      <c r="W151">
        <v>33</v>
      </c>
    </row>
    <row r="152" spans="1:23" x14ac:dyDescent="0.3">
      <c r="A152">
        <v>87</v>
      </c>
      <c r="B152" t="str">
        <f>VLOOKUP($A152,ac!A:C,2,FALSE)</f>
        <v>Antonov</v>
      </c>
      <c r="C152" t="str">
        <f>VLOOKUP($A152,ac!A:C,3,FALSE)</f>
        <v>An-12</v>
      </c>
      <c r="D152" t="b">
        <v>0</v>
      </c>
      <c r="E152">
        <v>113</v>
      </c>
      <c r="F152" t="s">
        <v>317</v>
      </c>
      <c r="G152">
        <v>663.3</v>
      </c>
      <c r="H152">
        <v>12.6</v>
      </c>
      <c r="I152">
        <v>0.18</v>
      </c>
      <c r="J152">
        <v>1192364</v>
      </c>
      <c r="K152">
        <v>124</v>
      </c>
      <c r="L152">
        <v>6500</v>
      </c>
      <c r="M152">
        <v>178855</v>
      </c>
      <c r="N152">
        <v>3600</v>
      </c>
      <c r="O152">
        <v>35000</v>
      </c>
      <c r="P152">
        <v>350</v>
      </c>
      <c r="Q152">
        <v>5</v>
      </c>
      <c r="R152">
        <v>3</v>
      </c>
      <c r="S152">
        <v>2</v>
      </c>
      <c r="T152">
        <v>5</v>
      </c>
      <c r="U152" t="s">
        <v>1696</v>
      </c>
      <c r="V152">
        <v>38</v>
      </c>
      <c r="W152">
        <v>33</v>
      </c>
    </row>
    <row r="153" spans="1:23" x14ac:dyDescent="0.3">
      <c r="A153">
        <v>89</v>
      </c>
      <c r="B153" t="str">
        <f>VLOOKUP($A153,ac!A:C,2,FALSE)</f>
        <v>COMAC</v>
      </c>
      <c r="C153" t="str">
        <f>VLOOKUP($A153,ac!A:C,3,FALSE)</f>
        <v>ARJ21-700</v>
      </c>
      <c r="D153" t="b">
        <v>0</v>
      </c>
      <c r="E153">
        <v>116</v>
      </c>
      <c r="F153" t="s">
        <v>35</v>
      </c>
      <c r="G153">
        <v>929.62</v>
      </c>
      <c r="H153">
        <v>9.27</v>
      </c>
      <c r="I153">
        <v>0.11</v>
      </c>
      <c r="J153">
        <v>1028514</v>
      </c>
      <c r="K153">
        <v>78</v>
      </c>
      <c r="L153">
        <v>7500</v>
      </c>
      <c r="M153">
        <v>20570</v>
      </c>
      <c r="N153">
        <v>2200</v>
      </c>
      <c r="O153">
        <v>35000</v>
      </c>
      <c r="P153">
        <v>510</v>
      </c>
      <c r="Q153">
        <v>2</v>
      </c>
      <c r="R153">
        <v>3</v>
      </c>
      <c r="S153">
        <v>1</v>
      </c>
      <c r="T153">
        <v>2</v>
      </c>
      <c r="U153" t="s">
        <v>1695</v>
      </c>
      <c r="V153">
        <v>28</v>
      </c>
      <c r="W153">
        <v>33</v>
      </c>
    </row>
    <row r="154" spans="1:23" x14ac:dyDescent="0.3">
      <c r="A154">
        <v>90</v>
      </c>
      <c r="B154" t="str">
        <f>VLOOKUP($A154,ac!A:C,2,FALSE)</f>
        <v>COMAC</v>
      </c>
      <c r="C154" t="str">
        <f>VLOOKUP($A154,ac!A:C,3,FALSE)</f>
        <v>ARJ21-900</v>
      </c>
      <c r="D154" t="b">
        <v>0</v>
      </c>
      <c r="E154">
        <v>116</v>
      </c>
      <c r="F154" t="s">
        <v>35</v>
      </c>
      <c r="G154">
        <v>929.62</v>
      </c>
      <c r="H154">
        <v>10.3</v>
      </c>
      <c r="I154">
        <v>0.12</v>
      </c>
      <c r="J154">
        <v>1130706</v>
      </c>
      <c r="K154">
        <v>98</v>
      </c>
      <c r="L154">
        <v>7900</v>
      </c>
      <c r="M154">
        <v>22614</v>
      </c>
      <c r="N154">
        <v>2200</v>
      </c>
      <c r="O154">
        <v>35000</v>
      </c>
      <c r="P154">
        <v>510</v>
      </c>
      <c r="Q154">
        <v>2</v>
      </c>
      <c r="R154">
        <v>2</v>
      </c>
      <c r="S154">
        <v>1</v>
      </c>
      <c r="T154">
        <v>3</v>
      </c>
      <c r="U154" t="s">
        <v>1695</v>
      </c>
      <c r="V154">
        <v>27</v>
      </c>
      <c r="W154">
        <v>36</v>
      </c>
    </row>
    <row r="155" spans="1:23" x14ac:dyDescent="0.3">
      <c r="A155">
        <v>91</v>
      </c>
      <c r="B155" t="str">
        <f>VLOOKUP($A155,ac!A:C,2,FALSE)</f>
        <v>COMAC</v>
      </c>
      <c r="C155" t="str">
        <f>VLOOKUP($A155,ac!A:C,3,FALSE)</f>
        <v>ARJ21-700ER</v>
      </c>
      <c r="D155" t="b">
        <v>0</v>
      </c>
      <c r="E155">
        <v>116</v>
      </c>
      <c r="F155" t="s">
        <v>35</v>
      </c>
      <c r="G155">
        <v>929.62</v>
      </c>
      <c r="H155">
        <v>10.3</v>
      </c>
      <c r="I155">
        <v>0.12</v>
      </c>
      <c r="J155">
        <v>1513551</v>
      </c>
      <c r="K155">
        <v>78</v>
      </c>
      <c r="L155">
        <v>7800</v>
      </c>
      <c r="M155">
        <v>30271</v>
      </c>
      <c r="N155">
        <v>3700</v>
      </c>
      <c r="O155">
        <v>35000</v>
      </c>
      <c r="P155">
        <v>510</v>
      </c>
      <c r="Q155">
        <v>2</v>
      </c>
      <c r="R155">
        <v>2</v>
      </c>
      <c r="S155">
        <v>1</v>
      </c>
      <c r="T155">
        <v>3</v>
      </c>
      <c r="U155" t="s">
        <v>1695</v>
      </c>
      <c r="V155">
        <v>27</v>
      </c>
      <c r="W155">
        <v>33</v>
      </c>
    </row>
    <row r="156" spans="1:23" x14ac:dyDescent="0.3">
      <c r="A156">
        <v>92</v>
      </c>
      <c r="B156" t="str">
        <f>VLOOKUP($A156,ac!A:C,2,FALSE)</f>
        <v>Beechcraft</v>
      </c>
      <c r="C156" t="str">
        <f>VLOOKUP($A156,ac!A:C,3,FALSE)</f>
        <v>Beechcraft 1900D</v>
      </c>
      <c r="D156" t="b">
        <v>0</v>
      </c>
      <c r="E156">
        <v>117</v>
      </c>
      <c r="F156" t="s">
        <v>650</v>
      </c>
      <c r="G156">
        <v>470.4</v>
      </c>
      <c r="H156">
        <v>13.65</v>
      </c>
      <c r="I156">
        <v>0.19</v>
      </c>
      <c r="J156">
        <v>111024</v>
      </c>
      <c r="K156">
        <v>19</v>
      </c>
      <c r="L156">
        <v>4500</v>
      </c>
      <c r="M156">
        <v>7772</v>
      </c>
      <c r="N156">
        <v>2776</v>
      </c>
      <c r="O156">
        <v>30000</v>
      </c>
      <c r="P156">
        <v>490</v>
      </c>
      <c r="Q156">
        <v>2</v>
      </c>
      <c r="R156">
        <v>1</v>
      </c>
      <c r="S156">
        <v>1</v>
      </c>
      <c r="T156">
        <v>1</v>
      </c>
      <c r="U156" t="s">
        <v>1694</v>
      </c>
      <c r="V156">
        <v>18</v>
      </c>
      <c r="W156">
        <v>18</v>
      </c>
    </row>
    <row r="157" spans="1:23" x14ac:dyDescent="0.3">
      <c r="A157">
        <v>93</v>
      </c>
      <c r="B157" t="str">
        <f>VLOOKUP($A157,ac!A:C,2,FALSE)</f>
        <v>Beechcraft</v>
      </c>
      <c r="C157" t="str">
        <f>VLOOKUP($A157,ac!A:C,3,FALSE)</f>
        <v>Beechcraft 1900C</v>
      </c>
      <c r="D157" t="b">
        <v>0</v>
      </c>
      <c r="E157">
        <v>119</v>
      </c>
      <c r="F157" t="s">
        <v>1494</v>
      </c>
      <c r="G157">
        <v>621.29999999999995</v>
      </c>
      <c r="H157">
        <v>16.96</v>
      </c>
      <c r="I157">
        <v>0.2</v>
      </c>
      <c r="J157">
        <v>323000</v>
      </c>
      <c r="K157">
        <v>19</v>
      </c>
      <c r="L157">
        <v>4500</v>
      </c>
      <c r="M157">
        <v>7173</v>
      </c>
      <c r="N157">
        <v>2500</v>
      </c>
      <c r="O157">
        <v>30000</v>
      </c>
      <c r="P157">
        <v>450</v>
      </c>
      <c r="Q157">
        <v>2</v>
      </c>
      <c r="R157">
        <v>1</v>
      </c>
      <c r="S157">
        <v>1</v>
      </c>
      <c r="T157">
        <v>1</v>
      </c>
      <c r="U157" t="s">
        <v>1694</v>
      </c>
      <c r="V157">
        <v>18</v>
      </c>
      <c r="W157">
        <v>18</v>
      </c>
    </row>
    <row r="158" spans="1:23" x14ac:dyDescent="0.3">
      <c r="A158">
        <v>93</v>
      </c>
      <c r="B158" t="str">
        <f>VLOOKUP($A158,ac!A:C,2,FALSE)</f>
        <v>Beechcraft</v>
      </c>
      <c r="C158" t="str">
        <f>VLOOKUP($A158,ac!A:C,3,FALSE)</f>
        <v>Beechcraft 1900C</v>
      </c>
      <c r="D158" t="b">
        <v>0</v>
      </c>
      <c r="E158">
        <v>118</v>
      </c>
      <c r="F158" t="s">
        <v>657</v>
      </c>
      <c r="G158">
        <v>552.9</v>
      </c>
      <c r="H158">
        <v>15.2</v>
      </c>
      <c r="I158">
        <v>0.2</v>
      </c>
      <c r="J158">
        <v>323000</v>
      </c>
      <c r="K158">
        <v>19</v>
      </c>
      <c r="L158">
        <v>4500</v>
      </c>
      <c r="M158">
        <v>7173</v>
      </c>
      <c r="N158">
        <v>2500</v>
      </c>
      <c r="O158">
        <v>30000</v>
      </c>
      <c r="P158">
        <v>450</v>
      </c>
      <c r="Q158">
        <v>2</v>
      </c>
      <c r="R158">
        <v>1</v>
      </c>
      <c r="S158">
        <v>1</v>
      </c>
      <c r="T158">
        <v>1</v>
      </c>
      <c r="U158" t="s">
        <v>1694</v>
      </c>
      <c r="V158">
        <v>18</v>
      </c>
      <c r="W158">
        <v>18</v>
      </c>
    </row>
    <row r="159" spans="1:23" x14ac:dyDescent="0.3">
      <c r="A159">
        <v>94</v>
      </c>
      <c r="B159" t="str">
        <f>VLOOKUP($A159,ac!A:C,2,FALSE)</f>
        <v>Beechcraft</v>
      </c>
      <c r="C159" t="str">
        <f>VLOOKUP($A159,ac!A:C,3,FALSE)</f>
        <v>Beechcraft 1900</v>
      </c>
      <c r="D159" t="b">
        <v>0</v>
      </c>
      <c r="E159">
        <v>120</v>
      </c>
      <c r="F159" t="s">
        <v>652</v>
      </c>
      <c r="G159">
        <v>499.95</v>
      </c>
      <c r="H159">
        <v>9.36</v>
      </c>
      <c r="I159">
        <v>0.11</v>
      </c>
      <c r="J159">
        <v>119896</v>
      </c>
      <c r="K159">
        <v>19</v>
      </c>
      <c r="L159">
        <v>4500</v>
      </c>
      <c r="M159">
        <v>10791</v>
      </c>
      <c r="N159">
        <v>2907</v>
      </c>
      <c r="O159">
        <v>30000</v>
      </c>
      <c r="P159">
        <v>380</v>
      </c>
      <c r="Q159">
        <v>2</v>
      </c>
      <c r="R159">
        <v>1</v>
      </c>
      <c r="S159">
        <v>1</v>
      </c>
      <c r="T159">
        <v>1</v>
      </c>
      <c r="U159" t="s">
        <v>1694</v>
      </c>
      <c r="V159">
        <v>18</v>
      </c>
      <c r="W159">
        <v>18</v>
      </c>
    </row>
    <row r="160" spans="1:23" x14ac:dyDescent="0.3">
      <c r="A160">
        <v>95</v>
      </c>
      <c r="B160" t="str">
        <f>VLOOKUP($A160,ac!A:C,2,FALSE)</f>
        <v>Cessna</v>
      </c>
      <c r="C160" t="str">
        <f>VLOOKUP($A160,ac!A:C,3,FALSE)</f>
        <v>Citation X</v>
      </c>
      <c r="D160" t="b">
        <v>0</v>
      </c>
      <c r="E160">
        <v>121</v>
      </c>
      <c r="F160" t="s">
        <v>476</v>
      </c>
      <c r="G160">
        <v>947.43</v>
      </c>
      <c r="H160">
        <v>7.68</v>
      </c>
      <c r="I160">
        <v>0.1</v>
      </c>
      <c r="J160">
        <v>378968</v>
      </c>
      <c r="K160">
        <v>12</v>
      </c>
      <c r="L160">
        <v>4000</v>
      </c>
      <c r="M160">
        <v>29370</v>
      </c>
      <c r="N160">
        <v>6020</v>
      </c>
      <c r="O160">
        <v>35000</v>
      </c>
      <c r="P160">
        <v>360</v>
      </c>
      <c r="Q160">
        <v>2</v>
      </c>
      <c r="R160">
        <v>1</v>
      </c>
      <c r="S160">
        <v>1</v>
      </c>
      <c r="T160">
        <v>2</v>
      </c>
      <c r="U160" t="s">
        <v>1693</v>
      </c>
      <c r="V160">
        <v>19</v>
      </c>
      <c r="W160">
        <v>22</v>
      </c>
    </row>
    <row r="161" spans="1:23" x14ac:dyDescent="0.3">
      <c r="A161">
        <v>96</v>
      </c>
      <c r="B161" t="str">
        <f>VLOOKUP($A161,ac!A:C,2,FALSE)</f>
        <v>British Aerospace</v>
      </c>
      <c r="C161" t="str">
        <f>VLOOKUP($A161,ac!A:C,3,FALSE)</f>
        <v>Jetstream 31</v>
      </c>
      <c r="D161" t="b">
        <v>0</v>
      </c>
      <c r="E161">
        <v>122</v>
      </c>
      <c r="F161" t="s">
        <v>639</v>
      </c>
      <c r="G161">
        <v>404.7</v>
      </c>
      <c r="H161">
        <v>16.829999999999998</v>
      </c>
      <c r="I161">
        <v>0.21</v>
      </c>
      <c r="J161">
        <v>323000</v>
      </c>
      <c r="K161">
        <v>19</v>
      </c>
      <c r="L161">
        <v>2000</v>
      </c>
      <c r="M161">
        <v>6988</v>
      </c>
      <c r="N161">
        <v>1260</v>
      </c>
      <c r="O161">
        <v>20000</v>
      </c>
      <c r="P161">
        <v>320</v>
      </c>
      <c r="Q161">
        <v>2</v>
      </c>
      <c r="R161">
        <v>1</v>
      </c>
      <c r="S161">
        <v>1</v>
      </c>
      <c r="T161">
        <v>2</v>
      </c>
      <c r="U161" t="s">
        <v>1692</v>
      </c>
      <c r="V161">
        <v>16</v>
      </c>
      <c r="W161">
        <v>14</v>
      </c>
    </row>
    <row r="162" spans="1:23" x14ac:dyDescent="0.3">
      <c r="A162">
        <v>97</v>
      </c>
      <c r="B162" t="str">
        <f>VLOOKUP($A162,ac!A:C,2,FALSE)</f>
        <v>British Aerospace</v>
      </c>
      <c r="C162" t="str">
        <f>VLOOKUP($A162,ac!A:C,3,FALSE)</f>
        <v>Jetstream 41</v>
      </c>
      <c r="D162" t="b">
        <v>0</v>
      </c>
      <c r="E162">
        <v>123</v>
      </c>
      <c r="F162" t="s">
        <v>1493</v>
      </c>
      <c r="G162">
        <v>540.54</v>
      </c>
      <c r="H162">
        <v>14.4</v>
      </c>
      <c r="I162">
        <v>0.2</v>
      </c>
      <c r="J162">
        <v>510000</v>
      </c>
      <c r="K162">
        <v>30</v>
      </c>
      <c r="L162">
        <v>2000</v>
      </c>
      <c r="M162">
        <v>5790</v>
      </c>
      <c r="N162">
        <v>1433</v>
      </c>
      <c r="O162">
        <v>20000</v>
      </c>
      <c r="P162">
        <v>470</v>
      </c>
      <c r="Q162">
        <v>2</v>
      </c>
      <c r="R162">
        <v>2</v>
      </c>
      <c r="S162">
        <v>1</v>
      </c>
      <c r="T162">
        <v>2</v>
      </c>
      <c r="U162" t="s">
        <v>1691</v>
      </c>
      <c r="V162">
        <v>18</v>
      </c>
      <c r="W162">
        <v>19</v>
      </c>
    </row>
    <row r="163" spans="1:23" x14ac:dyDescent="0.3">
      <c r="A163">
        <v>99</v>
      </c>
      <c r="B163" t="str">
        <f>VLOOKUP($A163,ac!A:C,2,FALSE)</f>
        <v>Lockheed</v>
      </c>
      <c r="C163" t="str">
        <f>VLOOKUP($A163,ac!A:C,3,FALSE)</f>
        <v>L-1329 JetStar</v>
      </c>
      <c r="D163" t="b">
        <v>0</v>
      </c>
      <c r="E163">
        <v>126</v>
      </c>
      <c r="F163" t="s">
        <v>206</v>
      </c>
      <c r="G163">
        <v>956.8</v>
      </c>
      <c r="H163">
        <v>9.09</v>
      </c>
      <c r="I163">
        <v>0.11</v>
      </c>
      <c r="J163">
        <v>132130</v>
      </c>
      <c r="K163">
        <v>10</v>
      </c>
      <c r="L163">
        <v>2000</v>
      </c>
      <c r="M163">
        <v>20480</v>
      </c>
      <c r="N163">
        <v>4585</v>
      </c>
      <c r="O163">
        <v>35000</v>
      </c>
      <c r="P163">
        <v>320</v>
      </c>
      <c r="Q163">
        <v>2</v>
      </c>
      <c r="R163">
        <v>1</v>
      </c>
      <c r="S163">
        <v>1</v>
      </c>
      <c r="T163">
        <v>3</v>
      </c>
      <c r="U163" t="s">
        <v>1690</v>
      </c>
      <c r="V163">
        <v>17</v>
      </c>
      <c r="W163">
        <v>18</v>
      </c>
    </row>
    <row r="164" spans="1:23" x14ac:dyDescent="0.3">
      <c r="A164">
        <v>100</v>
      </c>
      <c r="B164" t="str">
        <f>VLOOKUP($A164,ac!A:C,2,FALSE)</f>
        <v>Lockheed</v>
      </c>
      <c r="C164" t="str">
        <f>VLOOKUP($A164,ac!A:C,3,FALSE)</f>
        <v>L-1049G Super Constellation</v>
      </c>
      <c r="D164" t="b">
        <v>0</v>
      </c>
      <c r="E164">
        <v>127</v>
      </c>
      <c r="F164" t="s">
        <v>212</v>
      </c>
      <c r="G164">
        <v>596.23</v>
      </c>
      <c r="H164">
        <v>25.2</v>
      </c>
      <c r="I164">
        <v>0.3</v>
      </c>
      <c r="J164">
        <v>1802354</v>
      </c>
      <c r="K164">
        <v>95</v>
      </c>
      <c r="L164">
        <v>2000</v>
      </c>
      <c r="M164">
        <v>306400</v>
      </c>
      <c r="N164">
        <v>8700</v>
      </c>
      <c r="O164">
        <v>25000</v>
      </c>
      <c r="P164">
        <v>390</v>
      </c>
      <c r="Q164">
        <v>4</v>
      </c>
      <c r="R164">
        <v>2</v>
      </c>
      <c r="S164">
        <v>1</v>
      </c>
      <c r="T164">
        <v>4</v>
      </c>
      <c r="U164" t="s">
        <v>1689</v>
      </c>
      <c r="V164">
        <v>37</v>
      </c>
      <c r="W164">
        <v>35</v>
      </c>
    </row>
    <row r="165" spans="1:23" x14ac:dyDescent="0.3">
      <c r="A165">
        <v>101</v>
      </c>
      <c r="B165" t="str">
        <f>VLOOKUP($A165,ac!A:C,2,FALSE)</f>
        <v>Lockheed</v>
      </c>
      <c r="C165" t="str">
        <f>VLOOKUP($A165,ac!A:C,3,FALSE)</f>
        <v>L-188 Electra</v>
      </c>
      <c r="D165" t="b">
        <v>0</v>
      </c>
      <c r="E165">
        <v>128</v>
      </c>
      <c r="F165" t="s">
        <v>209</v>
      </c>
      <c r="G165">
        <v>593.32000000000005</v>
      </c>
      <c r="H165">
        <v>12.48</v>
      </c>
      <c r="I165">
        <v>0.16</v>
      </c>
      <c r="J165">
        <v>1242421</v>
      </c>
      <c r="K165">
        <v>127</v>
      </c>
      <c r="L165">
        <v>2000</v>
      </c>
      <c r="M165">
        <v>186363</v>
      </c>
      <c r="N165">
        <v>3450</v>
      </c>
      <c r="O165">
        <v>25000</v>
      </c>
      <c r="P165">
        <v>390</v>
      </c>
      <c r="Q165">
        <v>3</v>
      </c>
      <c r="R165">
        <v>3</v>
      </c>
      <c r="S165">
        <v>2</v>
      </c>
      <c r="T165">
        <v>5</v>
      </c>
      <c r="U165" t="s">
        <v>1688</v>
      </c>
      <c r="V165">
        <v>30</v>
      </c>
      <c r="W165">
        <v>32</v>
      </c>
    </row>
    <row r="166" spans="1:23" x14ac:dyDescent="0.3">
      <c r="A166">
        <v>102</v>
      </c>
      <c r="B166" t="str">
        <f>VLOOKUP($A166,ac!A:C,2,FALSE)</f>
        <v>Bombardier</v>
      </c>
      <c r="C166" t="str">
        <f>VLOOKUP($A166,ac!A:C,3,FALSE)</f>
        <v>Learjet 25B</v>
      </c>
      <c r="D166" t="b">
        <v>0</v>
      </c>
      <c r="E166">
        <v>129</v>
      </c>
      <c r="F166" t="s">
        <v>1492</v>
      </c>
      <c r="G166">
        <v>789.3</v>
      </c>
      <c r="H166">
        <v>6.6499999999999897</v>
      </c>
      <c r="I166">
        <v>0.09</v>
      </c>
      <c r="J166">
        <v>137633</v>
      </c>
      <c r="K166">
        <v>8</v>
      </c>
      <c r="L166">
        <v>2000</v>
      </c>
      <c r="M166">
        <v>16860</v>
      </c>
      <c r="N166">
        <v>2684</v>
      </c>
      <c r="O166">
        <v>35000</v>
      </c>
      <c r="P166">
        <v>320</v>
      </c>
      <c r="Q166">
        <v>2</v>
      </c>
      <c r="R166">
        <v>1</v>
      </c>
      <c r="S166">
        <v>1</v>
      </c>
      <c r="T166">
        <v>2</v>
      </c>
      <c r="U166" t="s">
        <v>1687</v>
      </c>
      <c r="V166">
        <v>35</v>
      </c>
      <c r="W166">
        <v>47</v>
      </c>
    </row>
    <row r="167" spans="1:23" x14ac:dyDescent="0.3">
      <c r="A167">
        <v>102</v>
      </c>
      <c r="B167" t="str">
        <f>VLOOKUP($A167,ac!A:C,2,FALSE)</f>
        <v>Bombardier</v>
      </c>
      <c r="C167" t="str">
        <f>VLOOKUP($A167,ac!A:C,3,FALSE)</f>
        <v>Learjet 25B</v>
      </c>
      <c r="D167" t="b">
        <v>0</v>
      </c>
      <c r="E167">
        <v>130</v>
      </c>
      <c r="F167" t="s">
        <v>143</v>
      </c>
      <c r="G167">
        <v>955.93</v>
      </c>
      <c r="H167">
        <v>7.42</v>
      </c>
      <c r="I167">
        <v>0.09</v>
      </c>
      <c r="J167">
        <v>137633</v>
      </c>
      <c r="K167">
        <v>8</v>
      </c>
      <c r="L167">
        <v>2000</v>
      </c>
      <c r="M167">
        <v>16860</v>
      </c>
      <c r="N167">
        <v>2684</v>
      </c>
      <c r="O167">
        <v>35000</v>
      </c>
      <c r="P167">
        <v>320</v>
      </c>
      <c r="Q167">
        <v>2</v>
      </c>
      <c r="R167">
        <v>1</v>
      </c>
      <c r="S167">
        <v>1</v>
      </c>
      <c r="T167">
        <v>2</v>
      </c>
      <c r="U167" t="s">
        <v>1687</v>
      </c>
      <c r="V167">
        <v>35</v>
      </c>
      <c r="W167">
        <v>47</v>
      </c>
    </row>
    <row r="168" spans="1:23" x14ac:dyDescent="0.3">
      <c r="A168">
        <v>103</v>
      </c>
      <c r="B168" t="str">
        <f>VLOOKUP($A168,ac!A:C,2,FALSE)</f>
        <v>Fokker</v>
      </c>
      <c r="C168" t="str">
        <f>VLOOKUP($A168,ac!A:C,3,FALSE)</f>
        <v>Fokker 70</v>
      </c>
      <c r="D168" t="b">
        <v>0</v>
      </c>
      <c r="E168">
        <v>131</v>
      </c>
      <c r="F168" t="s">
        <v>22</v>
      </c>
      <c r="G168">
        <v>817.3</v>
      </c>
      <c r="H168">
        <v>9.4499999999999993</v>
      </c>
      <c r="I168">
        <v>0.11</v>
      </c>
      <c r="J168">
        <v>725120</v>
      </c>
      <c r="K168">
        <v>70</v>
      </c>
      <c r="L168">
        <v>2000</v>
      </c>
      <c r="M168">
        <v>43507</v>
      </c>
      <c r="N168">
        <v>2040</v>
      </c>
      <c r="O168">
        <v>35000</v>
      </c>
      <c r="P168">
        <v>490</v>
      </c>
      <c r="Q168">
        <v>2</v>
      </c>
      <c r="R168">
        <v>2</v>
      </c>
      <c r="S168">
        <v>1</v>
      </c>
      <c r="T168">
        <v>2</v>
      </c>
      <c r="U168" t="s">
        <v>1686</v>
      </c>
      <c r="V168">
        <v>28</v>
      </c>
      <c r="W168">
        <v>31</v>
      </c>
    </row>
    <row r="169" spans="1:23" x14ac:dyDescent="0.3">
      <c r="A169">
        <v>104</v>
      </c>
      <c r="B169" t="str">
        <f>VLOOKUP($A169,ac!A:C,2,FALSE)</f>
        <v>Fokker</v>
      </c>
      <c r="C169" t="str">
        <f>VLOOKUP($A169,ac!A:C,3,FALSE)</f>
        <v>Fokker 70A</v>
      </c>
      <c r="D169" t="b">
        <v>0</v>
      </c>
      <c r="E169">
        <v>131</v>
      </c>
      <c r="F169" t="s">
        <v>22</v>
      </c>
      <c r="G169">
        <v>817.3</v>
      </c>
      <c r="H169">
        <v>9.4499999999999993</v>
      </c>
      <c r="I169">
        <v>0.11</v>
      </c>
      <c r="J169">
        <v>828709</v>
      </c>
      <c r="K169">
        <v>80</v>
      </c>
      <c r="L169">
        <v>2000</v>
      </c>
      <c r="M169">
        <v>51794</v>
      </c>
      <c r="N169">
        <v>2040</v>
      </c>
      <c r="O169">
        <v>35000</v>
      </c>
      <c r="P169">
        <v>490</v>
      </c>
      <c r="Q169">
        <v>2</v>
      </c>
      <c r="R169">
        <v>2</v>
      </c>
      <c r="S169">
        <v>1</v>
      </c>
      <c r="T169">
        <v>2</v>
      </c>
      <c r="U169" t="s">
        <v>1686</v>
      </c>
      <c r="V169">
        <v>28</v>
      </c>
      <c r="W169">
        <v>31</v>
      </c>
    </row>
    <row r="170" spans="1:23" x14ac:dyDescent="0.3">
      <c r="A170">
        <v>105</v>
      </c>
      <c r="B170" t="str">
        <f>VLOOKUP($A170,ac!A:C,2,FALSE)</f>
        <v>Fokker</v>
      </c>
      <c r="C170" t="str">
        <f>VLOOKUP($A170,ac!A:C,3,FALSE)</f>
        <v>Fokker 50</v>
      </c>
      <c r="D170" t="b">
        <v>0</v>
      </c>
      <c r="E170">
        <v>132</v>
      </c>
      <c r="F170" t="s">
        <v>19</v>
      </c>
      <c r="G170">
        <v>623.70000000000005</v>
      </c>
      <c r="H170">
        <v>6.79</v>
      </c>
      <c r="I170">
        <v>0.09</v>
      </c>
      <c r="J170">
        <v>718458</v>
      </c>
      <c r="K170">
        <v>58</v>
      </c>
      <c r="L170">
        <v>2000</v>
      </c>
      <c r="M170">
        <v>57477</v>
      </c>
      <c r="N170">
        <v>2055</v>
      </c>
      <c r="O170">
        <v>25000</v>
      </c>
      <c r="P170">
        <v>380</v>
      </c>
      <c r="Q170">
        <v>2</v>
      </c>
      <c r="R170">
        <v>2</v>
      </c>
      <c r="S170">
        <v>1</v>
      </c>
      <c r="T170">
        <v>3</v>
      </c>
      <c r="U170" t="s">
        <v>1685</v>
      </c>
      <c r="V170">
        <v>29</v>
      </c>
      <c r="W170">
        <v>25</v>
      </c>
    </row>
    <row r="171" spans="1:23" x14ac:dyDescent="0.3">
      <c r="A171">
        <v>106</v>
      </c>
      <c r="B171" t="str">
        <f>VLOOKUP($A171,ac!A:C,2,FALSE)</f>
        <v>Saab</v>
      </c>
      <c r="C171">
        <f>VLOOKUP($A171,ac!A:C,3,FALSE)</f>
        <v>2000</v>
      </c>
      <c r="D171" t="b">
        <v>0</v>
      </c>
      <c r="E171">
        <v>133</v>
      </c>
      <c r="F171" t="s">
        <v>522</v>
      </c>
      <c r="G171">
        <v>736.56</v>
      </c>
      <c r="H171">
        <v>6.42</v>
      </c>
      <c r="I171">
        <v>0.08</v>
      </c>
      <c r="J171">
        <v>1033701</v>
      </c>
      <c r="K171">
        <v>58</v>
      </c>
      <c r="L171">
        <v>2000</v>
      </c>
      <c r="M171">
        <v>64606</v>
      </c>
      <c r="N171">
        <v>2185</v>
      </c>
      <c r="O171">
        <v>25000</v>
      </c>
      <c r="P171">
        <v>460</v>
      </c>
      <c r="Q171">
        <v>2</v>
      </c>
      <c r="R171">
        <v>2</v>
      </c>
      <c r="S171">
        <v>1</v>
      </c>
      <c r="T171">
        <v>2</v>
      </c>
      <c r="U171" t="s">
        <v>1684</v>
      </c>
      <c r="V171">
        <v>25</v>
      </c>
      <c r="W171">
        <v>27</v>
      </c>
    </row>
    <row r="172" spans="1:23" x14ac:dyDescent="0.3">
      <c r="A172">
        <v>107</v>
      </c>
      <c r="B172" t="str">
        <f>VLOOKUP($A172,ac!A:C,2,FALSE)</f>
        <v>Boeing</v>
      </c>
      <c r="C172" t="str">
        <f>VLOOKUP($A172,ac!A:C,3,FALSE)</f>
        <v>B737-200</v>
      </c>
      <c r="D172" t="b">
        <v>0</v>
      </c>
      <c r="E172">
        <v>134</v>
      </c>
      <c r="F172" t="s">
        <v>538</v>
      </c>
      <c r="G172">
        <v>957.6</v>
      </c>
      <c r="H172">
        <v>13.08</v>
      </c>
      <c r="I172">
        <v>0.15</v>
      </c>
      <c r="J172">
        <v>2217362</v>
      </c>
      <c r="K172">
        <v>130</v>
      </c>
      <c r="L172">
        <v>7550</v>
      </c>
      <c r="M172">
        <v>299344</v>
      </c>
      <c r="N172">
        <v>4170</v>
      </c>
      <c r="O172">
        <v>40000</v>
      </c>
      <c r="P172">
        <v>350</v>
      </c>
      <c r="Q172">
        <v>2</v>
      </c>
      <c r="R172">
        <v>4</v>
      </c>
      <c r="S172">
        <v>2</v>
      </c>
      <c r="T172">
        <v>7</v>
      </c>
      <c r="U172" t="s">
        <v>1649</v>
      </c>
      <c r="V172">
        <v>28</v>
      </c>
      <c r="W172">
        <v>31</v>
      </c>
    </row>
    <row r="173" spans="1:23" x14ac:dyDescent="0.3">
      <c r="A173">
        <v>108</v>
      </c>
      <c r="B173" t="str">
        <f>VLOOKUP($A173,ac!A:C,2,FALSE)</f>
        <v>Boeing</v>
      </c>
      <c r="C173" t="str">
        <f>VLOOKUP($A173,ac!A:C,3,FALSE)</f>
        <v>B737-300</v>
      </c>
      <c r="D173" t="b">
        <v>0</v>
      </c>
      <c r="E173">
        <v>135</v>
      </c>
      <c r="F173" t="s">
        <v>1566</v>
      </c>
      <c r="G173">
        <v>795.15</v>
      </c>
      <c r="H173">
        <v>12</v>
      </c>
      <c r="I173">
        <v>0.15</v>
      </c>
      <c r="J173">
        <v>2464401</v>
      </c>
      <c r="K173">
        <v>128</v>
      </c>
      <c r="L173">
        <v>7550</v>
      </c>
      <c r="M173">
        <v>215635</v>
      </c>
      <c r="N173">
        <v>4707</v>
      </c>
      <c r="O173">
        <v>40000</v>
      </c>
      <c r="P173">
        <v>360</v>
      </c>
      <c r="Q173">
        <v>2</v>
      </c>
      <c r="R173">
        <v>4</v>
      </c>
      <c r="S173">
        <v>2</v>
      </c>
      <c r="T173">
        <v>6</v>
      </c>
      <c r="U173" t="s">
        <v>1649</v>
      </c>
      <c r="V173">
        <v>29</v>
      </c>
      <c r="W173">
        <v>33</v>
      </c>
    </row>
    <row r="174" spans="1:23" x14ac:dyDescent="0.3">
      <c r="A174">
        <v>109</v>
      </c>
      <c r="B174" t="str">
        <f>VLOOKUP($A174,ac!A:C,2,FALSE)</f>
        <v>McDonnell Douglas</v>
      </c>
      <c r="C174" t="str">
        <f>VLOOKUP($A174,ac!A:C,3,FALSE)</f>
        <v>DC-10-10</v>
      </c>
      <c r="D174" t="b">
        <v>0</v>
      </c>
      <c r="E174">
        <v>136</v>
      </c>
      <c r="F174" t="s">
        <v>278</v>
      </c>
      <c r="G174">
        <v>1007.88</v>
      </c>
      <c r="H174">
        <v>20.329999999999998</v>
      </c>
      <c r="I174">
        <v>0.24</v>
      </c>
      <c r="J174">
        <v>6806411</v>
      </c>
      <c r="K174">
        <v>250</v>
      </c>
      <c r="L174">
        <v>2000</v>
      </c>
      <c r="M174">
        <v>816769</v>
      </c>
      <c r="N174">
        <v>6436</v>
      </c>
      <c r="O174">
        <v>35000</v>
      </c>
      <c r="P174">
        <v>360</v>
      </c>
      <c r="Q174">
        <v>3</v>
      </c>
      <c r="R174">
        <v>8</v>
      </c>
      <c r="S174">
        <v>2</v>
      </c>
      <c r="T174">
        <v>5</v>
      </c>
      <c r="U174" t="s">
        <v>1683</v>
      </c>
      <c r="V174">
        <v>47</v>
      </c>
      <c r="W174">
        <v>52</v>
      </c>
    </row>
    <row r="175" spans="1:23" x14ac:dyDescent="0.3">
      <c r="A175">
        <v>110</v>
      </c>
      <c r="B175" t="str">
        <f>VLOOKUP($A175,ac!A:C,2,FALSE)</f>
        <v>McDonnell Douglas</v>
      </c>
      <c r="C175" t="str">
        <f>VLOOKUP($A175,ac!A:C,3,FALSE)</f>
        <v>DC-10-15</v>
      </c>
      <c r="D175" t="b">
        <v>0</v>
      </c>
      <c r="E175">
        <v>137</v>
      </c>
      <c r="F175" t="s">
        <v>286</v>
      </c>
      <c r="G175">
        <v>853.52</v>
      </c>
      <c r="H175">
        <v>16.739999999999998</v>
      </c>
      <c r="I175">
        <v>0.22</v>
      </c>
      <c r="J175">
        <v>24540516</v>
      </c>
      <c r="K175">
        <v>260</v>
      </c>
      <c r="L175">
        <v>2000</v>
      </c>
      <c r="M175">
        <v>2331349</v>
      </c>
      <c r="N175">
        <v>7000</v>
      </c>
      <c r="O175">
        <v>35000</v>
      </c>
      <c r="P175">
        <v>320</v>
      </c>
      <c r="Q175">
        <v>2</v>
      </c>
      <c r="R175">
        <v>9</v>
      </c>
      <c r="S175">
        <v>2</v>
      </c>
      <c r="T175">
        <v>4</v>
      </c>
      <c r="U175" t="s">
        <v>1683</v>
      </c>
      <c r="V175">
        <v>47</v>
      </c>
      <c r="W175">
        <v>52</v>
      </c>
    </row>
    <row r="176" spans="1:23" x14ac:dyDescent="0.3">
      <c r="A176">
        <v>111</v>
      </c>
      <c r="B176" t="str">
        <f>VLOOKUP($A176,ac!A:C,2,FALSE)</f>
        <v>McDonnell Douglas</v>
      </c>
      <c r="C176" t="str">
        <f>VLOOKUP($A176,ac!A:C,3,FALSE)</f>
        <v>DC-10-30</v>
      </c>
      <c r="D176" t="b">
        <v>0</v>
      </c>
      <c r="E176">
        <v>138</v>
      </c>
      <c r="F176" t="s">
        <v>289</v>
      </c>
      <c r="G176">
        <v>871.68</v>
      </c>
      <c r="H176">
        <v>19.399999999999999</v>
      </c>
      <c r="I176">
        <v>0.25</v>
      </c>
      <c r="J176">
        <v>36409376</v>
      </c>
      <c r="K176">
        <v>320</v>
      </c>
      <c r="L176">
        <v>2000</v>
      </c>
      <c r="M176">
        <v>4278102</v>
      </c>
      <c r="N176">
        <v>9493</v>
      </c>
      <c r="O176">
        <v>35000</v>
      </c>
      <c r="P176">
        <v>400</v>
      </c>
      <c r="Q176">
        <v>3</v>
      </c>
      <c r="R176">
        <v>10</v>
      </c>
      <c r="S176">
        <v>2</v>
      </c>
      <c r="T176">
        <v>5</v>
      </c>
      <c r="U176" t="s">
        <v>1683</v>
      </c>
      <c r="V176">
        <v>50</v>
      </c>
      <c r="W176">
        <v>52</v>
      </c>
    </row>
    <row r="177" spans="1:23" x14ac:dyDescent="0.3">
      <c r="A177">
        <v>112</v>
      </c>
      <c r="B177" t="str">
        <f>VLOOKUP($A177,ac!A:C,2,FALSE)</f>
        <v>McDonnell Douglas</v>
      </c>
      <c r="C177" t="str">
        <f>VLOOKUP($A177,ac!A:C,3,FALSE)</f>
        <v>DC-10-40</v>
      </c>
      <c r="D177" t="b">
        <v>0</v>
      </c>
      <c r="E177">
        <v>141</v>
      </c>
      <c r="F177" t="s">
        <v>1489</v>
      </c>
      <c r="G177">
        <v>926.16</v>
      </c>
      <c r="H177">
        <v>21.8</v>
      </c>
      <c r="I177">
        <v>0.25</v>
      </c>
      <c r="J177">
        <v>46926501</v>
      </c>
      <c r="K177">
        <v>360</v>
      </c>
      <c r="L177">
        <v>2000</v>
      </c>
      <c r="M177">
        <v>5396548</v>
      </c>
      <c r="N177">
        <v>9322</v>
      </c>
      <c r="O177">
        <v>35000</v>
      </c>
      <c r="P177">
        <v>330</v>
      </c>
      <c r="Q177">
        <v>3</v>
      </c>
      <c r="R177">
        <v>11</v>
      </c>
      <c r="S177">
        <v>2</v>
      </c>
      <c r="T177">
        <v>5</v>
      </c>
      <c r="U177" t="s">
        <v>1683</v>
      </c>
      <c r="V177">
        <v>50</v>
      </c>
      <c r="W177">
        <v>52</v>
      </c>
    </row>
    <row r="178" spans="1:23" x14ac:dyDescent="0.3">
      <c r="A178">
        <v>112</v>
      </c>
      <c r="B178" t="str">
        <f>VLOOKUP($A178,ac!A:C,2,FALSE)</f>
        <v>McDonnell Douglas</v>
      </c>
      <c r="C178" t="str">
        <f>VLOOKUP($A178,ac!A:C,3,FALSE)</f>
        <v>DC-10-40</v>
      </c>
      <c r="D178" t="b">
        <v>0</v>
      </c>
      <c r="E178">
        <v>140</v>
      </c>
      <c r="F178" t="s">
        <v>1490</v>
      </c>
      <c r="G178">
        <v>971.56</v>
      </c>
      <c r="H178">
        <v>21.2</v>
      </c>
      <c r="I178">
        <v>0.25</v>
      </c>
      <c r="J178">
        <v>46926501</v>
      </c>
      <c r="K178">
        <v>360</v>
      </c>
      <c r="L178">
        <v>2000</v>
      </c>
      <c r="M178">
        <v>5396548</v>
      </c>
      <c r="N178">
        <v>9322</v>
      </c>
      <c r="O178">
        <v>35000</v>
      </c>
      <c r="P178">
        <v>330</v>
      </c>
      <c r="Q178">
        <v>3</v>
      </c>
      <c r="R178">
        <v>11</v>
      </c>
      <c r="S178">
        <v>2</v>
      </c>
      <c r="T178">
        <v>5</v>
      </c>
      <c r="U178" t="s">
        <v>1683</v>
      </c>
      <c r="V178">
        <v>50</v>
      </c>
      <c r="W178">
        <v>52</v>
      </c>
    </row>
    <row r="179" spans="1:23" x14ac:dyDescent="0.3">
      <c r="A179">
        <v>112</v>
      </c>
      <c r="B179" t="str">
        <f>VLOOKUP($A179,ac!A:C,2,FALSE)</f>
        <v>McDonnell Douglas</v>
      </c>
      <c r="C179" t="str">
        <f>VLOOKUP($A179,ac!A:C,3,FALSE)</f>
        <v>DC-10-40</v>
      </c>
      <c r="D179" t="b">
        <v>0</v>
      </c>
      <c r="E179">
        <v>139</v>
      </c>
      <c r="F179" t="s">
        <v>291</v>
      </c>
      <c r="G179">
        <v>935.24</v>
      </c>
      <c r="H179">
        <v>21.8</v>
      </c>
      <c r="I179">
        <v>0.25</v>
      </c>
      <c r="J179">
        <v>46926501</v>
      </c>
      <c r="K179">
        <v>360</v>
      </c>
      <c r="L179">
        <v>2000</v>
      </c>
      <c r="M179">
        <v>5396548</v>
      </c>
      <c r="N179">
        <v>9322</v>
      </c>
      <c r="O179">
        <v>35000</v>
      </c>
      <c r="P179">
        <v>330</v>
      </c>
      <c r="Q179">
        <v>3</v>
      </c>
      <c r="R179">
        <v>11</v>
      </c>
      <c r="S179">
        <v>2</v>
      </c>
      <c r="T179">
        <v>5</v>
      </c>
      <c r="U179" t="s">
        <v>1683</v>
      </c>
      <c r="V179">
        <v>50</v>
      </c>
      <c r="W179">
        <v>52</v>
      </c>
    </row>
    <row r="180" spans="1:23" x14ac:dyDescent="0.3">
      <c r="A180">
        <v>113</v>
      </c>
      <c r="B180" t="str">
        <f>VLOOKUP($A180,ac!A:C,2,FALSE)</f>
        <v>Bombardier</v>
      </c>
      <c r="C180" t="str">
        <f>VLOOKUP($A180,ac!A:C,3,FALSE)</f>
        <v>DHC-8-100</v>
      </c>
      <c r="D180" t="b">
        <v>0</v>
      </c>
      <c r="E180">
        <v>142</v>
      </c>
      <c r="F180" t="s">
        <v>1488</v>
      </c>
      <c r="G180">
        <v>505</v>
      </c>
      <c r="H180">
        <v>16.96</v>
      </c>
      <c r="I180">
        <v>0.2</v>
      </c>
      <c r="J180">
        <v>127710</v>
      </c>
      <c r="K180">
        <v>37</v>
      </c>
      <c r="L180">
        <v>2000</v>
      </c>
      <c r="M180">
        <v>11175</v>
      </c>
      <c r="N180">
        <v>1889</v>
      </c>
      <c r="O180">
        <v>25000</v>
      </c>
      <c r="P180">
        <v>380</v>
      </c>
      <c r="Q180">
        <v>2</v>
      </c>
      <c r="R180">
        <v>1</v>
      </c>
      <c r="S180">
        <v>1</v>
      </c>
      <c r="T180">
        <v>2</v>
      </c>
      <c r="U180" t="s">
        <v>1682</v>
      </c>
      <c r="V180">
        <v>26</v>
      </c>
      <c r="W180">
        <v>22</v>
      </c>
    </row>
    <row r="181" spans="1:23" x14ac:dyDescent="0.3">
      <c r="A181">
        <v>113</v>
      </c>
      <c r="B181" t="str">
        <f>VLOOKUP($A181,ac!A:C,2,FALSE)</f>
        <v>Bombardier</v>
      </c>
      <c r="C181" t="str">
        <f>VLOOKUP($A181,ac!A:C,3,FALSE)</f>
        <v>DHC-8-100</v>
      </c>
      <c r="D181" t="b">
        <v>0</v>
      </c>
      <c r="E181">
        <v>143</v>
      </c>
      <c r="F181" t="s">
        <v>140</v>
      </c>
      <c r="G181">
        <v>480</v>
      </c>
      <c r="H181">
        <v>15.84</v>
      </c>
      <c r="I181">
        <v>0.2</v>
      </c>
      <c r="J181">
        <v>127710</v>
      </c>
      <c r="K181">
        <v>37</v>
      </c>
      <c r="L181">
        <v>2000</v>
      </c>
      <c r="M181">
        <v>11175</v>
      </c>
      <c r="N181">
        <v>1889</v>
      </c>
      <c r="O181">
        <v>25000</v>
      </c>
      <c r="P181">
        <v>380</v>
      </c>
      <c r="Q181">
        <v>2</v>
      </c>
      <c r="R181">
        <v>1</v>
      </c>
      <c r="S181">
        <v>1</v>
      </c>
      <c r="T181">
        <v>2</v>
      </c>
      <c r="U181" t="s">
        <v>1682</v>
      </c>
      <c r="V181">
        <v>26</v>
      </c>
      <c r="W181">
        <v>22</v>
      </c>
    </row>
    <row r="182" spans="1:23" x14ac:dyDescent="0.3">
      <c r="A182">
        <v>114</v>
      </c>
      <c r="B182" t="str">
        <f>VLOOKUP($A182,ac!A:C,2,FALSE)</f>
        <v>Bombardier</v>
      </c>
      <c r="C182" t="str">
        <f>VLOOKUP($A182,ac!A:C,3,FALSE)</f>
        <v>DHC-8-Q200</v>
      </c>
      <c r="D182" t="b">
        <v>0</v>
      </c>
      <c r="E182">
        <v>144</v>
      </c>
      <c r="F182" t="s">
        <v>1487</v>
      </c>
      <c r="G182">
        <v>585.33000000000004</v>
      </c>
      <c r="H182">
        <v>17.510000000000002</v>
      </c>
      <c r="I182">
        <v>0.21</v>
      </c>
      <c r="J182">
        <v>124381</v>
      </c>
      <c r="K182">
        <v>37</v>
      </c>
      <c r="L182">
        <v>2000</v>
      </c>
      <c r="M182">
        <v>7463</v>
      </c>
      <c r="N182">
        <v>1713</v>
      </c>
      <c r="O182">
        <v>25000</v>
      </c>
      <c r="P182">
        <v>480</v>
      </c>
      <c r="Q182">
        <v>2</v>
      </c>
      <c r="R182">
        <v>1</v>
      </c>
      <c r="S182">
        <v>1</v>
      </c>
      <c r="T182">
        <v>2</v>
      </c>
      <c r="U182" t="s">
        <v>1682</v>
      </c>
      <c r="V182">
        <v>26</v>
      </c>
      <c r="W182">
        <v>22</v>
      </c>
    </row>
    <row r="183" spans="1:23" x14ac:dyDescent="0.3">
      <c r="A183">
        <v>114</v>
      </c>
      <c r="B183" t="str">
        <f>VLOOKUP($A183,ac!A:C,2,FALSE)</f>
        <v>Bombardier</v>
      </c>
      <c r="C183" t="str">
        <f>VLOOKUP($A183,ac!A:C,3,FALSE)</f>
        <v>DHC-8-Q200</v>
      </c>
      <c r="D183" t="b">
        <v>0</v>
      </c>
      <c r="E183">
        <v>145</v>
      </c>
      <c r="F183" t="s">
        <v>138</v>
      </c>
      <c r="G183">
        <v>510.15</v>
      </c>
      <c r="H183">
        <v>16.149999999999999</v>
      </c>
      <c r="I183">
        <v>0.21</v>
      </c>
      <c r="J183">
        <v>124381</v>
      </c>
      <c r="K183">
        <v>37</v>
      </c>
      <c r="L183">
        <v>2000</v>
      </c>
      <c r="M183">
        <v>7463</v>
      </c>
      <c r="N183">
        <v>1713</v>
      </c>
      <c r="O183">
        <v>25000</v>
      </c>
      <c r="P183">
        <v>480</v>
      </c>
      <c r="Q183">
        <v>2</v>
      </c>
      <c r="R183">
        <v>1</v>
      </c>
      <c r="S183">
        <v>1</v>
      </c>
      <c r="T183">
        <v>2</v>
      </c>
      <c r="U183" t="s">
        <v>1682</v>
      </c>
      <c r="V183">
        <v>26</v>
      </c>
      <c r="W183">
        <v>22</v>
      </c>
    </row>
    <row r="184" spans="1:23" x14ac:dyDescent="0.3">
      <c r="A184">
        <v>115</v>
      </c>
      <c r="B184" t="str">
        <f>VLOOKUP($A184,ac!A:C,2,FALSE)</f>
        <v>Bombardier</v>
      </c>
      <c r="C184" t="str">
        <f>VLOOKUP($A184,ac!A:C,3,FALSE)</f>
        <v>DHC-8-Q300</v>
      </c>
      <c r="D184" t="b">
        <v>0</v>
      </c>
      <c r="E184">
        <v>146</v>
      </c>
      <c r="F184" t="s">
        <v>146</v>
      </c>
      <c r="G184">
        <v>512.16</v>
      </c>
      <c r="H184">
        <v>13.86</v>
      </c>
      <c r="I184">
        <v>0.18</v>
      </c>
      <c r="J184">
        <v>180374</v>
      </c>
      <c r="K184">
        <v>50</v>
      </c>
      <c r="L184">
        <v>2000</v>
      </c>
      <c r="M184">
        <v>13528</v>
      </c>
      <c r="N184">
        <v>1558</v>
      </c>
      <c r="O184">
        <v>35000</v>
      </c>
      <c r="P184">
        <v>370</v>
      </c>
      <c r="Q184">
        <v>2</v>
      </c>
      <c r="R184">
        <v>2</v>
      </c>
      <c r="S184">
        <v>1</v>
      </c>
      <c r="T184">
        <v>2</v>
      </c>
      <c r="U184" t="s">
        <v>1681</v>
      </c>
      <c r="V184">
        <v>27</v>
      </c>
      <c r="W184">
        <v>26</v>
      </c>
    </row>
    <row r="185" spans="1:23" x14ac:dyDescent="0.3">
      <c r="A185">
        <v>116</v>
      </c>
      <c r="B185" t="str">
        <f>VLOOKUP($A185,ac!A:C,2,FALSE)</f>
        <v>Bombardier</v>
      </c>
      <c r="C185" t="str">
        <f>VLOOKUP($A185,ac!A:C,3,FALSE)</f>
        <v>CRJ 200LR</v>
      </c>
      <c r="D185" t="b">
        <v>0</v>
      </c>
      <c r="E185">
        <v>20</v>
      </c>
      <c r="F185" t="s">
        <v>164</v>
      </c>
      <c r="G185">
        <v>801.9</v>
      </c>
      <c r="H185">
        <v>6.72</v>
      </c>
      <c r="I185">
        <v>0.09</v>
      </c>
      <c r="J185">
        <v>659451</v>
      </c>
      <c r="K185">
        <v>50</v>
      </c>
      <c r="L185">
        <v>2000</v>
      </c>
      <c r="M185">
        <v>37918</v>
      </c>
      <c r="N185">
        <v>3713</v>
      </c>
      <c r="O185">
        <v>35000</v>
      </c>
      <c r="P185">
        <v>470</v>
      </c>
      <c r="Q185">
        <v>2</v>
      </c>
      <c r="R185">
        <v>1</v>
      </c>
      <c r="S185">
        <v>1</v>
      </c>
      <c r="T185">
        <v>2</v>
      </c>
      <c r="U185" t="s">
        <v>1680</v>
      </c>
      <c r="V185">
        <v>21</v>
      </c>
      <c r="W185">
        <v>27</v>
      </c>
    </row>
    <row r="186" spans="1:23" x14ac:dyDescent="0.3">
      <c r="A186">
        <v>117</v>
      </c>
      <c r="B186" t="str">
        <f>VLOOKUP($A186,ac!A:C,2,FALSE)</f>
        <v>Bombardier</v>
      </c>
      <c r="C186" t="str">
        <f>VLOOKUP($A186,ac!A:C,3,FALSE)</f>
        <v>CRJ 100</v>
      </c>
      <c r="D186" t="b">
        <v>0</v>
      </c>
      <c r="E186">
        <v>147</v>
      </c>
      <c r="F186" t="s">
        <v>155</v>
      </c>
      <c r="G186">
        <v>839.95</v>
      </c>
      <c r="H186">
        <v>7.56</v>
      </c>
      <c r="I186">
        <v>0.09</v>
      </c>
      <c r="J186">
        <v>416025</v>
      </c>
      <c r="K186">
        <v>50</v>
      </c>
      <c r="L186">
        <v>4500</v>
      </c>
      <c r="M186">
        <v>28082</v>
      </c>
      <c r="N186">
        <v>2417</v>
      </c>
      <c r="O186">
        <v>35000</v>
      </c>
      <c r="P186">
        <v>470</v>
      </c>
      <c r="Q186">
        <v>2</v>
      </c>
      <c r="R186">
        <v>1</v>
      </c>
      <c r="S186">
        <v>1</v>
      </c>
      <c r="T186">
        <v>2</v>
      </c>
      <c r="U186" t="s">
        <v>1670</v>
      </c>
      <c r="V186">
        <v>21</v>
      </c>
      <c r="W186">
        <v>27</v>
      </c>
    </row>
    <row r="187" spans="1:23" x14ac:dyDescent="0.3">
      <c r="A187">
        <v>118</v>
      </c>
      <c r="B187" t="str">
        <f>VLOOKUP($A187,ac!A:C,2,FALSE)</f>
        <v>Bombardier</v>
      </c>
      <c r="C187" t="str">
        <f>VLOOKUP($A187,ac!A:C,3,FALSE)</f>
        <v>CRJ 100ER</v>
      </c>
      <c r="D187" t="b">
        <v>0</v>
      </c>
      <c r="E187">
        <v>147</v>
      </c>
      <c r="F187" t="s">
        <v>155</v>
      </c>
      <c r="G187">
        <v>839.95</v>
      </c>
      <c r="H187">
        <v>7.56</v>
      </c>
      <c r="I187">
        <v>0.09</v>
      </c>
      <c r="J187">
        <v>526012</v>
      </c>
      <c r="K187">
        <v>50</v>
      </c>
      <c r="L187">
        <v>4500</v>
      </c>
      <c r="M187">
        <v>35506</v>
      </c>
      <c r="N187">
        <v>3056</v>
      </c>
      <c r="O187">
        <v>35000</v>
      </c>
      <c r="P187">
        <v>470</v>
      </c>
      <c r="Q187">
        <v>2</v>
      </c>
      <c r="R187">
        <v>1</v>
      </c>
      <c r="S187">
        <v>1</v>
      </c>
      <c r="T187">
        <v>2</v>
      </c>
      <c r="U187" t="s">
        <v>1670</v>
      </c>
      <c r="V187">
        <v>21</v>
      </c>
      <c r="W187">
        <v>27</v>
      </c>
    </row>
    <row r="188" spans="1:23" x14ac:dyDescent="0.3">
      <c r="A188">
        <v>119</v>
      </c>
      <c r="B188" t="str">
        <f>VLOOKUP($A188,ac!A:C,2,FALSE)</f>
        <v>Bombardier</v>
      </c>
      <c r="C188" t="str">
        <f>VLOOKUP($A188,ac!A:C,3,FALSE)</f>
        <v>CRJ 100LR</v>
      </c>
      <c r="D188" t="b">
        <v>0</v>
      </c>
      <c r="E188">
        <v>147</v>
      </c>
      <c r="F188" t="s">
        <v>155</v>
      </c>
      <c r="G188">
        <v>839.95</v>
      </c>
      <c r="H188">
        <v>7.56</v>
      </c>
      <c r="I188">
        <v>0.09</v>
      </c>
      <c r="J188">
        <v>638581</v>
      </c>
      <c r="K188">
        <v>50</v>
      </c>
      <c r="L188">
        <v>2000</v>
      </c>
      <c r="M188">
        <v>43104</v>
      </c>
      <c r="N188">
        <v>3710</v>
      </c>
      <c r="O188">
        <v>35000</v>
      </c>
      <c r="P188">
        <v>490</v>
      </c>
      <c r="Q188">
        <v>2</v>
      </c>
      <c r="R188">
        <v>1</v>
      </c>
      <c r="S188">
        <v>1</v>
      </c>
      <c r="T188">
        <v>2</v>
      </c>
      <c r="U188" t="s">
        <v>1670</v>
      </c>
      <c r="V188">
        <v>21</v>
      </c>
      <c r="W188">
        <v>27</v>
      </c>
    </row>
    <row r="189" spans="1:23" x14ac:dyDescent="0.3">
      <c r="A189">
        <v>120</v>
      </c>
      <c r="B189" t="str">
        <f>VLOOKUP($A189,ac!A:C,2,FALSE)</f>
        <v>Embraer</v>
      </c>
      <c r="C189" t="str">
        <f>VLOOKUP($A189,ac!A:C,3,FALSE)</f>
        <v>EMB 120</v>
      </c>
      <c r="D189" t="b">
        <v>0</v>
      </c>
      <c r="E189">
        <v>148</v>
      </c>
      <c r="F189" t="s">
        <v>92</v>
      </c>
      <c r="G189">
        <v>535.43999999999903</v>
      </c>
      <c r="H189">
        <v>14</v>
      </c>
      <c r="I189">
        <v>0.18</v>
      </c>
      <c r="J189">
        <v>134440</v>
      </c>
      <c r="K189">
        <v>30</v>
      </c>
      <c r="L189">
        <v>2000</v>
      </c>
      <c r="M189">
        <v>11427</v>
      </c>
      <c r="N189">
        <v>1481</v>
      </c>
      <c r="O189">
        <v>35000</v>
      </c>
      <c r="P189">
        <v>390</v>
      </c>
      <c r="Q189">
        <v>2</v>
      </c>
      <c r="R189">
        <v>1</v>
      </c>
      <c r="S189">
        <v>1</v>
      </c>
      <c r="T189">
        <v>2</v>
      </c>
      <c r="U189" t="s">
        <v>1679</v>
      </c>
      <c r="V189">
        <v>20</v>
      </c>
      <c r="W189">
        <v>20</v>
      </c>
    </row>
    <row r="190" spans="1:23" x14ac:dyDescent="0.3">
      <c r="A190">
        <v>120</v>
      </c>
      <c r="B190" t="str">
        <f>VLOOKUP($A190,ac!A:C,2,FALSE)</f>
        <v>Embraer</v>
      </c>
      <c r="C190" t="str">
        <f>VLOOKUP($A190,ac!A:C,3,FALSE)</f>
        <v>EMB 120</v>
      </c>
      <c r="D190" t="b">
        <v>0</v>
      </c>
      <c r="E190">
        <v>149</v>
      </c>
      <c r="F190" t="s">
        <v>1486</v>
      </c>
      <c r="G190">
        <v>574.08000000000004</v>
      </c>
      <c r="H190">
        <v>14.98</v>
      </c>
      <c r="I190">
        <v>0.18</v>
      </c>
      <c r="J190">
        <v>134440</v>
      </c>
      <c r="K190">
        <v>30</v>
      </c>
      <c r="L190">
        <v>2000</v>
      </c>
      <c r="M190">
        <v>11427</v>
      </c>
      <c r="N190">
        <v>1481</v>
      </c>
      <c r="O190">
        <v>35000</v>
      </c>
      <c r="P190">
        <v>390</v>
      </c>
      <c r="Q190">
        <v>2</v>
      </c>
      <c r="R190">
        <v>1</v>
      </c>
      <c r="S190">
        <v>1</v>
      </c>
      <c r="T190">
        <v>2</v>
      </c>
      <c r="U190" t="s">
        <v>1679</v>
      </c>
      <c r="V190">
        <v>20</v>
      </c>
      <c r="W190">
        <v>20</v>
      </c>
    </row>
    <row r="191" spans="1:23" x14ac:dyDescent="0.3">
      <c r="A191">
        <v>120</v>
      </c>
      <c r="B191" t="str">
        <f>VLOOKUP($A191,ac!A:C,2,FALSE)</f>
        <v>Embraer</v>
      </c>
      <c r="C191" t="str">
        <f>VLOOKUP($A191,ac!A:C,3,FALSE)</f>
        <v>EMB 120</v>
      </c>
      <c r="D191" t="b">
        <v>0</v>
      </c>
      <c r="E191">
        <v>150</v>
      </c>
      <c r="F191" t="s">
        <v>1485</v>
      </c>
      <c r="G191">
        <v>540.96</v>
      </c>
      <c r="H191">
        <v>13.16</v>
      </c>
      <c r="I191">
        <v>0.18</v>
      </c>
      <c r="J191">
        <v>134440</v>
      </c>
      <c r="K191">
        <v>30</v>
      </c>
      <c r="L191">
        <v>2000</v>
      </c>
      <c r="M191">
        <v>11427</v>
      </c>
      <c r="N191">
        <v>1481</v>
      </c>
      <c r="O191">
        <v>35000</v>
      </c>
      <c r="P191">
        <v>390</v>
      </c>
      <c r="Q191">
        <v>2</v>
      </c>
      <c r="R191">
        <v>1</v>
      </c>
      <c r="S191">
        <v>1</v>
      </c>
      <c r="T191">
        <v>2</v>
      </c>
      <c r="U191" t="s">
        <v>1679</v>
      </c>
      <c r="V191">
        <v>20</v>
      </c>
      <c r="W191">
        <v>20</v>
      </c>
    </row>
    <row r="192" spans="1:23" x14ac:dyDescent="0.3">
      <c r="A192">
        <v>124</v>
      </c>
      <c r="B192" t="str">
        <f>VLOOKUP($A192,ac!A:C,2,FALSE)</f>
        <v>Embraer</v>
      </c>
      <c r="C192" t="str">
        <f>VLOOKUP($A192,ac!A:C,3,FALSE)</f>
        <v>EMB 121 Xingu I</v>
      </c>
      <c r="D192" t="b">
        <v>0</v>
      </c>
      <c r="E192">
        <v>154</v>
      </c>
      <c r="F192" t="s">
        <v>83</v>
      </c>
      <c r="G192">
        <v>328.5</v>
      </c>
      <c r="H192">
        <v>7.76</v>
      </c>
      <c r="I192">
        <v>0.1</v>
      </c>
      <c r="J192">
        <v>85000</v>
      </c>
      <c r="K192">
        <v>5</v>
      </c>
      <c r="L192">
        <v>2000</v>
      </c>
      <c r="M192">
        <v>3294</v>
      </c>
      <c r="N192">
        <v>2352</v>
      </c>
      <c r="O192">
        <v>20000</v>
      </c>
      <c r="P192">
        <v>350</v>
      </c>
      <c r="Q192">
        <v>2</v>
      </c>
      <c r="R192">
        <v>1</v>
      </c>
      <c r="S192">
        <v>1</v>
      </c>
      <c r="T192">
        <v>1</v>
      </c>
      <c r="U192" t="s">
        <v>1678</v>
      </c>
      <c r="V192">
        <v>14</v>
      </c>
      <c r="W192">
        <v>12</v>
      </c>
    </row>
    <row r="193" spans="1:23" x14ac:dyDescent="0.3">
      <c r="A193">
        <v>126</v>
      </c>
      <c r="B193" t="str">
        <f>VLOOKUP($A193,ac!A:C,2,FALSE)</f>
        <v>Embraer</v>
      </c>
      <c r="C193" t="str">
        <f>VLOOKUP($A193,ac!A:C,3,FALSE)</f>
        <v>ERJ 135ER</v>
      </c>
      <c r="D193" t="b">
        <v>0</v>
      </c>
      <c r="E193">
        <v>156</v>
      </c>
      <c r="F193" t="s">
        <v>1484</v>
      </c>
      <c r="G193">
        <v>910.2</v>
      </c>
      <c r="H193">
        <v>9.5399999999999991</v>
      </c>
      <c r="I193">
        <v>0.11</v>
      </c>
      <c r="J193">
        <v>352585</v>
      </c>
      <c r="K193">
        <v>37</v>
      </c>
      <c r="L193">
        <v>2000</v>
      </c>
      <c r="M193">
        <v>19392</v>
      </c>
      <c r="N193">
        <v>2650</v>
      </c>
      <c r="O193">
        <v>35000</v>
      </c>
      <c r="P193">
        <v>460</v>
      </c>
      <c r="Q193">
        <v>2</v>
      </c>
      <c r="R193">
        <v>2</v>
      </c>
      <c r="S193">
        <v>1</v>
      </c>
      <c r="T193">
        <v>2</v>
      </c>
      <c r="U193" t="s">
        <v>1677</v>
      </c>
      <c r="V193">
        <v>20</v>
      </c>
      <c r="W193">
        <v>26</v>
      </c>
    </row>
    <row r="194" spans="1:23" x14ac:dyDescent="0.3">
      <c r="A194">
        <v>127</v>
      </c>
      <c r="B194" t="str">
        <f>VLOOKUP($A194,ac!A:C,2,FALSE)</f>
        <v>Embraer</v>
      </c>
      <c r="C194" t="str">
        <f>VLOOKUP($A194,ac!A:C,3,FALSE)</f>
        <v>ERJ 135LR</v>
      </c>
      <c r="D194" t="b">
        <v>0</v>
      </c>
      <c r="E194">
        <v>156</v>
      </c>
      <c r="F194" t="s">
        <v>1484</v>
      </c>
      <c r="G194">
        <v>910.2</v>
      </c>
      <c r="H194">
        <v>7.42</v>
      </c>
      <c r="I194">
        <v>0.09</v>
      </c>
      <c r="J194">
        <v>417514</v>
      </c>
      <c r="K194">
        <v>37</v>
      </c>
      <c r="L194">
        <v>2000</v>
      </c>
      <c r="M194">
        <v>24007</v>
      </c>
      <c r="N194">
        <v>3138</v>
      </c>
      <c r="O194">
        <v>35000</v>
      </c>
      <c r="P194">
        <v>450</v>
      </c>
      <c r="Q194">
        <v>2</v>
      </c>
      <c r="R194">
        <v>2</v>
      </c>
      <c r="S194">
        <v>1</v>
      </c>
      <c r="T194">
        <v>2</v>
      </c>
      <c r="U194" t="s">
        <v>1677</v>
      </c>
      <c r="V194">
        <v>20</v>
      </c>
      <c r="W194">
        <v>26</v>
      </c>
    </row>
    <row r="195" spans="1:23" x14ac:dyDescent="0.3">
      <c r="A195">
        <v>128</v>
      </c>
      <c r="B195" t="str">
        <f>VLOOKUP($A195,ac!A:C,2,FALSE)</f>
        <v>Embraer</v>
      </c>
      <c r="C195" t="str">
        <f>VLOOKUP($A195,ac!A:C,3,FALSE)</f>
        <v>ERJ 140LR</v>
      </c>
      <c r="D195" t="b">
        <v>0</v>
      </c>
      <c r="E195">
        <v>156</v>
      </c>
      <c r="F195" t="s">
        <v>1484</v>
      </c>
      <c r="G195">
        <v>910.2</v>
      </c>
      <c r="H195">
        <v>7.42</v>
      </c>
      <c r="I195">
        <v>0.09</v>
      </c>
      <c r="J195">
        <v>477675</v>
      </c>
      <c r="K195">
        <v>44</v>
      </c>
      <c r="L195">
        <v>2000</v>
      </c>
      <c r="M195">
        <v>26272</v>
      </c>
      <c r="N195">
        <v>3019</v>
      </c>
      <c r="O195">
        <v>35000</v>
      </c>
      <c r="P195">
        <v>450</v>
      </c>
      <c r="Q195">
        <v>2</v>
      </c>
      <c r="R195">
        <v>2</v>
      </c>
      <c r="S195">
        <v>1</v>
      </c>
      <c r="T195">
        <v>2</v>
      </c>
      <c r="U195" t="s">
        <v>1677</v>
      </c>
      <c r="V195">
        <v>20</v>
      </c>
      <c r="W195">
        <v>28</v>
      </c>
    </row>
    <row r="196" spans="1:23" x14ac:dyDescent="0.3">
      <c r="A196">
        <v>129</v>
      </c>
      <c r="B196" t="str">
        <f>VLOOKUP($A196,ac!A:C,2,FALSE)</f>
        <v>Embraer</v>
      </c>
      <c r="C196" t="str">
        <f>VLOOKUP($A196,ac!A:C,3,FALSE)</f>
        <v>ERJ 145ER</v>
      </c>
      <c r="D196" t="b">
        <v>0</v>
      </c>
      <c r="E196">
        <v>157</v>
      </c>
      <c r="F196" t="s">
        <v>1483</v>
      </c>
      <c r="G196">
        <v>866.25</v>
      </c>
      <c r="H196">
        <v>7.35</v>
      </c>
      <c r="I196">
        <v>0.09</v>
      </c>
      <c r="J196">
        <v>442288</v>
      </c>
      <c r="K196">
        <v>50</v>
      </c>
      <c r="L196">
        <v>2000</v>
      </c>
      <c r="M196">
        <v>24326</v>
      </c>
      <c r="N196">
        <v>2445</v>
      </c>
      <c r="O196">
        <v>35000</v>
      </c>
      <c r="P196">
        <v>450</v>
      </c>
      <c r="Q196">
        <v>2</v>
      </c>
      <c r="R196">
        <v>2</v>
      </c>
      <c r="S196">
        <v>1</v>
      </c>
      <c r="T196">
        <v>2</v>
      </c>
      <c r="U196" t="s">
        <v>1677</v>
      </c>
      <c r="V196">
        <v>20</v>
      </c>
      <c r="W196">
        <v>30</v>
      </c>
    </row>
    <row r="197" spans="1:23" x14ac:dyDescent="0.3">
      <c r="A197">
        <v>130</v>
      </c>
      <c r="B197" t="str">
        <f>VLOOKUP($A197,ac!A:C,2,FALSE)</f>
        <v>Embraer</v>
      </c>
      <c r="C197" t="str">
        <f>VLOOKUP($A197,ac!A:C,3,FALSE)</f>
        <v>ERJ 145LR</v>
      </c>
      <c r="D197" t="b">
        <v>0</v>
      </c>
      <c r="E197">
        <v>158</v>
      </c>
      <c r="F197" t="s">
        <v>1482</v>
      </c>
      <c r="G197">
        <v>882.75</v>
      </c>
      <c r="H197">
        <v>7.14</v>
      </c>
      <c r="I197">
        <v>0.09</v>
      </c>
      <c r="J197">
        <v>519169</v>
      </c>
      <c r="K197">
        <v>50</v>
      </c>
      <c r="L197">
        <v>2000</v>
      </c>
      <c r="M197">
        <v>29852</v>
      </c>
      <c r="N197">
        <v>2870</v>
      </c>
      <c r="O197">
        <v>35000</v>
      </c>
      <c r="P197">
        <v>460</v>
      </c>
      <c r="Q197">
        <v>2</v>
      </c>
      <c r="R197">
        <v>2</v>
      </c>
      <c r="S197">
        <v>1</v>
      </c>
      <c r="T197">
        <v>2</v>
      </c>
      <c r="U197" t="s">
        <v>1677</v>
      </c>
      <c r="V197">
        <v>20</v>
      </c>
      <c r="W197">
        <v>30</v>
      </c>
    </row>
    <row r="198" spans="1:23" x14ac:dyDescent="0.3">
      <c r="A198">
        <v>131</v>
      </c>
      <c r="B198" t="str">
        <f>VLOOKUP($A198,ac!A:C,2,FALSE)</f>
        <v>Embraer</v>
      </c>
      <c r="C198" t="str">
        <f>VLOOKUP($A198,ac!A:C,3,FALSE)</f>
        <v>ERJ 145XR</v>
      </c>
      <c r="D198" t="b">
        <v>0</v>
      </c>
      <c r="E198">
        <v>159</v>
      </c>
      <c r="F198" t="s">
        <v>1481</v>
      </c>
      <c r="G198">
        <v>909.06</v>
      </c>
      <c r="H198">
        <v>5.15</v>
      </c>
      <c r="I198">
        <v>0.06</v>
      </c>
      <c r="J198">
        <v>1129212</v>
      </c>
      <c r="K198">
        <v>50</v>
      </c>
      <c r="L198">
        <v>2000</v>
      </c>
      <c r="M198">
        <v>62107</v>
      </c>
      <c r="N198">
        <v>3705</v>
      </c>
      <c r="O198">
        <v>35000</v>
      </c>
      <c r="P198">
        <v>490</v>
      </c>
      <c r="Q198">
        <v>2</v>
      </c>
      <c r="R198">
        <v>2</v>
      </c>
      <c r="S198">
        <v>1</v>
      </c>
      <c r="T198">
        <v>2</v>
      </c>
      <c r="U198" t="s">
        <v>1677</v>
      </c>
      <c r="V198">
        <v>20</v>
      </c>
      <c r="W198">
        <v>30</v>
      </c>
    </row>
    <row r="199" spans="1:23" x14ac:dyDescent="0.3">
      <c r="A199">
        <v>132</v>
      </c>
      <c r="B199" t="str">
        <f>VLOOKUP($A199,ac!A:C,2,FALSE)</f>
        <v>Embraer</v>
      </c>
      <c r="C199" t="str">
        <f>VLOOKUP($A199,ac!A:C,3,FALSE)</f>
        <v>ERJ 170-100</v>
      </c>
      <c r="D199" t="b">
        <v>0</v>
      </c>
      <c r="E199">
        <v>160</v>
      </c>
      <c r="F199" t="s">
        <v>116</v>
      </c>
      <c r="G199">
        <v>890.95</v>
      </c>
      <c r="H199">
        <v>8.48</v>
      </c>
      <c r="I199">
        <v>0.1</v>
      </c>
      <c r="J199">
        <v>1839550</v>
      </c>
      <c r="K199">
        <v>80</v>
      </c>
      <c r="L199">
        <v>2000</v>
      </c>
      <c r="M199">
        <v>78181</v>
      </c>
      <c r="N199">
        <v>3334</v>
      </c>
      <c r="O199">
        <v>40000</v>
      </c>
      <c r="P199">
        <v>460</v>
      </c>
      <c r="Q199">
        <v>2</v>
      </c>
      <c r="R199">
        <v>2</v>
      </c>
      <c r="S199">
        <v>1</v>
      </c>
      <c r="T199">
        <v>2</v>
      </c>
      <c r="U199" t="s">
        <v>1676</v>
      </c>
      <c r="V199">
        <v>26</v>
      </c>
      <c r="W199">
        <v>30</v>
      </c>
    </row>
    <row r="200" spans="1:23" x14ac:dyDescent="0.3">
      <c r="A200">
        <v>133</v>
      </c>
      <c r="B200" t="str">
        <f>VLOOKUP($A200,ac!A:C,2,FALSE)</f>
        <v>Embraer</v>
      </c>
      <c r="C200" t="str">
        <f>VLOOKUP($A200,ac!A:C,3,FALSE)</f>
        <v>ERJ 170-100LR</v>
      </c>
      <c r="D200" t="b">
        <v>0</v>
      </c>
      <c r="E200">
        <v>160</v>
      </c>
      <c r="F200" t="s">
        <v>116</v>
      </c>
      <c r="G200">
        <v>890.95</v>
      </c>
      <c r="H200">
        <v>8.48</v>
      </c>
      <c r="I200">
        <v>0.1</v>
      </c>
      <c r="J200">
        <v>2145774</v>
      </c>
      <c r="K200">
        <v>80</v>
      </c>
      <c r="L200">
        <v>2000</v>
      </c>
      <c r="M200">
        <v>80467</v>
      </c>
      <c r="N200">
        <v>3889</v>
      </c>
      <c r="O200">
        <v>40000</v>
      </c>
      <c r="P200">
        <v>470</v>
      </c>
      <c r="Q200">
        <v>2</v>
      </c>
      <c r="R200">
        <v>2</v>
      </c>
      <c r="S200">
        <v>1</v>
      </c>
      <c r="T200">
        <v>2</v>
      </c>
      <c r="U200" t="s">
        <v>1676</v>
      </c>
      <c r="V200">
        <v>26</v>
      </c>
      <c r="W200">
        <v>30</v>
      </c>
    </row>
    <row r="201" spans="1:23" x14ac:dyDescent="0.3">
      <c r="A201">
        <v>134</v>
      </c>
      <c r="B201" t="str">
        <f>VLOOKUP($A201,ac!A:C,2,FALSE)</f>
        <v>Embraer</v>
      </c>
      <c r="C201" t="str">
        <f>VLOOKUP($A201,ac!A:C,3,FALSE)</f>
        <v>ERJ 170-100AR</v>
      </c>
      <c r="D201" t="b">
        <v>0</v>
      </c>
      <c r="E201">
        <v>160</v>
      </c>
      <c r="F201" t="s">
        <v>116</v>
      </c>
      <c r="G201">
        <v>890.95</v>
      </c>
      <c r="H201">
        <v>7.42</v>
      </c>
      <c r="I201">
        <v>0.09</v>
      </c>
      <c r="J201">
        <v>2512492</v>
      </c>
      <c r="K201">
        <v>78</v>
      </c>
      <c r="L201">
        <v>2000</v>
      </c>
      <c r="M201">
        <v>69094</v>
      </c>
      <c r="N201">
        <v>3892</v>
      </c>
      <c r="O201">
        <v>40000</v>
      </c>
      <c r="P201">
        <v>500</v>
      </c>
      <c r="Q201">
        <v>2</v>
      </c>
      <c r="R201">
        <v>2</v>
      </c>
      <c r="S201">
        <v>1</v>
      </c>
      <c r="T201">
        <v>1</v>
      </c>
      <c r="U201" t="s">
        <v>1676</v>
      </c>
      <c r="V201">
        <v>26</v>
      </c>
      <c r="W201">
        <v>30</v>
      </c>
    </row>
    <row r="202" spans="1:23" x14ac:dyDescent="0.3">
      <c r="A202">
        <v>135</v>
      </c>
      <c r="B202" t="str">
        <f>VLOOKUP($A202,ac!A:C,2,FALSE)</f>
        <v>Embraer</v>
      </c>
      <c r="C202" t="str">
        <f>VLOOKUP($A202,ac!A:C,3,FALSE)</f>
        <v>ERJ 170-200</v>
      </c>
      <c r="D202" t="b">
        <v>0</v>
      </c>
      <c r="E202">
        <v>160</v>
      </c>
      <c r="F202" t="s">
        <v>116</v>
      </c>
      <c r="G202">
        <v>890.95</v>
      </c>
      <c r="H202">
        <v>9.5399999999999991</v>
      </c>
      <c r="I202">
        <v>0.11</v>
      </c>
      <c r="J202">
        <v>1734433</v>
      </c>
      <c r="K202">
        <v>88</v>
      </c>
      <c r="L202">
        <v>2000</v>
      </c>
      <c r="M202">
        <v>69377</v>
      </c>
      <c r="N202">
        <v>3334</v>
      </c>
      <c r="O202">
        <v>40000</v>
      </c>
      <c r="P202">
        <v>470</v>
      </c>
      <c r="Q202">
        <v>2</v>
      </c>
      <c r="R202">
        <v>2</v>
      </c>
      <c r="S202">
        <v>1</v>
      </c>
      <c r="T202">
        <v>2</v>
      </c>
      <c r="U202" t="s">
        <v>1676</v>
      </c>
      <c r="V202">
        <v>26</v>
      </c>
      <c r="W202">
        <v>32</v>
      </c>
    </row>
    <row r="203" spans="1:23" x14ac:dyDescent="0.3">
      <c r="A203">
        <v>136</v>
      </c>
      <c r="B203" t="str">
        <f>VLOOKUP($A203,ac!A:C,2,FALSE)</f>
        <v>Embraer</v>
      </c>
      <c r="C203" t="str">
        <f>VLOOKUP($A203,ac!A:C,3,FALSE)</f>
        <v>ERJ 170-200LR</v>
      </c>
      <c r="D203" t="b">
        <v>0</v>
      </c>
      <c r="E203">
        <v>160</v>
      </c>
      <c r="F203" t="s">
        <v>116</v>
      </c>
      <c r="G203">
        <v>890.95</v>
      </c>
      <c r="H203">
        <v>9.5399999999999991</v>
      </c>
      <c r="I203">
        <v>0.11</v>
      </c>
      <c r="J203">
        <v>2023158</v>
      </c>
      <c r="K203">
        <v>88</v>
      </c>
      <c r="L203">
        <v>2000</v>
      </c>
      <c r="M203">
        <v>80926</v>
      </c>
      <c r="N203">
        <v>3889</v>
      </c>
      <c r="O203">
        <v>40000</v>
      </c>
      <c r="P203">
        <v>470</v>
      </c>
      <c r="Q203">
        <v>2</v>
      </c>
      <c r="R203">
        <v>2</v>
      </c>
      <c r="S203">
        <v>1</v>
      </c>
      <c r="T203">
        <v>2</v>
      </c>
      <c r="U203" t="s">
        <v>1676</v>
      </c>
      <c r="V203">
        <v>26</v>
      </c>
      <c r="W203">
        <v>32</v>
      </c>
    </row>
    <row r="204" spans="1:23" x14ac:dyDescent="0.3">
      <c r="A204">
        <v>137</v>
      </c>
      <c r="B204" t="str">
        <f>VLOOKUP($A204,ac!A:C,2,FALSE)</f>
        <v>Embraer</v>
      </c>
      <c r="C204" t="str">
        <f>VLOOKUP($A204,ac!A:C,3,FALSE)</f>
        <v>ERJ 170-200AR</v>
      </c>
      <c r="D204" t="b">
        <v>0</v>
      </c>
      <c r="E204">
        <v>160</v>
      </c>
      <c r="F204" t="s">
        <v>116</v>
      </c>
      <c r="G204">
        <v>890.95</v>
      </c>
      <c r="H204">
        <v>8.48</v>
      </c>
      <c r="I204">
        <v>0.1</v>
      </c>
      <c r="J204">
        <v>2172603</v>
      </c>
      <c r="K204">
        <v>85</v>
      </c>
      <c r="L204">
        <v>2000</v>
      </c>
      <c r="M204">
        <v>81473</v>
      </c>
      <c r="N204">
        <v>3706</v>
      </c>
      <c r="O204">
        <v>40000</v>
      </c>
      <c r="P204">
        <v>460</v>
      </c>
      <c r="Q204">
        <v>2</v>
      </c>
      <c r="R204">
        <v>2</v>
      </c>
      <c r="S204">
        <v>1</v>
      </c>
      <c r="T204">
        <v>1</v>
      </c>
      <c r="U204" t="s">
        <v>1676</v>
      </c>
      <c r="V204">
        <v>26</v>
      </c>
      <c r="W204">
        <v>32</v>
      </c>
    </row>
    <row r="205" spans="1:23" x14ac:dyDescent="0.3">
      <c r="A205">
        <v>138</v>
      </c>
      <c r="B205" t="str">
        <f>VLOOKUP($A205,ac!A:C,2,FALSE)</f>
        <v>Embraer</v>
      </c>
      <c r="C205" t="str">
        <f>VLOOKUP($A205,ac!A:C,3,FALSE)</f>
        <v>ERJ 190-100</v>
      </c>
      <c r="D205" t="b">
        <v>0</v>
      </c>
      <c r="E205">
        <v>34</v>
      </c>
      <c r="F205" t="s">
        <v>113</v>
      </c>
      <c r="G205">
        <v>870.35</v>
      </c>
      <c r="H205">
        <v>10.1</v>
      </c>
      <c r="I205">
        <v>0.12</v>
      </c>
      <c r="J205">
        <v>1853174</v>
      </c>
      <c r="K205">
        <v>110</v>
      </c>
      <c r="L205">
        <v>2000</v>
      </c>
      <c r="M205">
        <v>64861</v>
      </c>
      <c r="N205">
        <v>3334</v>
      </c>
      <c r="O205">
        <v>40000</v>
      </c>
      <c r="P205">
        <v>470</v>
      </c>
      <c r="Q205">
        <v>2</v>
      </c>
      <c r="R205">
        <v>2</v>
      </c>
      <c r="S205">
        <v>1</v>
      </c>
      <c r="T205">
        <v>2</v>
      </c>
      <c r="U205" t="s">
        <v>1675</v>
      </c>
      <c r="V205">
        <v>29</v>
      </c>
      <c r="W205">
        <v>36</v>
      </c>
    </row>
    <row r="206" spans="1:23" x14ac:dyDescent="0.3">
      <c r="A206">
        <v>139</v>
      </c>
      <c r="B206" t="str">
        <f>VLOOKUP($A206,ac!A:C,2,FALSE)</f>
        <v>Embraer</v>
      </c>
      <c r="C206" t="str">
        <f>VLOOKUP($A206,ac!A:C,3,FALSE)</f>
        <v>ERJ 190-100LR</v>
      </c>
      <c r="D206" t="b">
        <v>0</v>
      </c>
      <c r="E206">
        <v>34</v>
      </c>
      <c r="F206" t="s">
        <v>113</v>
      </c>
      <c r="G206">
        <v>870.35</v>
      </c>
      <c r="H206">
        <v>10.1</v>
      </c>
      <c r="I206">
        <v>0.12</v>
      </c>
      <c r="J206">
        <v>2367883</v>
      </c>
      <c r="K206">
        <v>110</v>
      </c>
      <c r="L206">
        <v>2000</v>
      </c>
      <c r="M206">
        <v>76956</v>
      </c>
      <c r="N206">
        <v>4260</v>
      </c>
      <c r="O206">
        <v>40000</v>
      </c>
      <c r="P206">
        <v>490</v>
      </c>
      <c r="Q206">
        <v>2</v>
      </c>
      <c r="R206">
        <v>2</v>
      </c>
      <c r="S206">
        <v>1</v>
      </c>
      <c r="T206">
        <v>2</v>
      </c>
      <c r="U206" t="s">
        <v>1675</v>
      </c>
      <c r="V206">
        <v>29</v>
      </c>
      <c r="W206">
        <v>36</v>
      </c>
    </row>
    <row r="207" spans="1:23" x14ac:dyDescent="0.3">
      <c r="A207">
        <v>140</v>
      </c>
      <c r="B207" t="str">
        <f>VLOOKUP($A207,ac!A:C,2,FALSE)</f>
        <v>Embraer</v>
      </c>
      <c r="C207" t="str">
        <f>VLOOKUP($A207,ac!A:C,3,FALSE)</f>
        <v>ERJ 190-200</v>
      </c>
      <c r="D207" t="b">
        <v>0</v>
      </c>
      <c r="E207">
        <v>34</v>
      </c>
      <c r="F207" t="s">
        <v>113</v>
      </c>
      <c r="G207">
        <v>870.35</v>
      </c>
      <c r="H207">
        <v>10.1</v>
      </c>
      <c r="I207">
        <v>0.12</v>
      </c>
      <c r="J207">
        <v>1598528</v>
      </c>
      <c r="K207">
        <v>122</v>
      </c>
      <c r="L207">
        <v>2000</v>
      </c>
      <c r="M207">
        <v>59945</v>
      </c>
      <c r="N207">
        <v>2593</v>
      </c>
      <c r="O207">
        <v>40000</v>
      </c>
      <c r="P207">
        <v>500</v>
      </c>
      <c r="Q207">
        <v>2</v>
      </c>
      <c r="R207">
        <v>2</v>
      </c>
      <c r="S207">
        <v>2</v>
      </c>
      <c r="T207">
        <v>2</v>
      </c>
      <c r="U207" t="s">
        <v>1675</v>
      </c>
      <c r="V207">
        <v>29</v>
      </c>
      <c r="W207">
        <v>39</v>
      </c>
    </row>
    <row r="208" spans="1:23" x14ac:dyDescent="0.3">
      <c r="A208">
        <v>141</v>
      </c>
      <c r="B208" t="str">
        <f>VLOOKUP($A208,ac!A:C,2,FALSE)</f>
        <v>Embraer</v>
      </c>
      <c r="C208" t="str">
        <f>VLOOKUP($A208,ac!A:C,3,FALSE)</f>
        <v>ERJ 190-200LR</v>
      </c>
      <c r="D208" t="b">
        <v>0</v>
      </c>
      <c r="E208">
        <v>34</v>
      </c>
      <c r="F208" t="s">
        <v>113</v>
      </c>
      <c r="G208">
        <v>870.35</v>
      </c>
      <c r="H208">
        <v>10.1</v>
      </c>
      <c r="I208">
        <v>0.12</v>
      </c>
      <c r="J208">
        <v>2055338</v>
      </c>
      <c r="K208">
        <v>122</v>
      </c>
      <c r="L208">
        <v>2000</v>
      </c>
      <c r="M208">
        <v>61660</v>
      </c>
      <c r="N208">
        <v>3334</v>
      </c>
      <c r="O208">
        <v>40000</v>
      </c>
      <c r="P208">
        <v>490</v>
      </c>
      <c r="Q208">
        <v>2</v>
      </c>
      <c r="R208">
        <v>2</v>
      </c>
      <c r="S208">
        <v>2</v>
      </c>
      <c r="T208">
        <v>2</v>
      </c>
      <c r="U208" t="s">
        <v>1675</v>
      </c>
      <c r="V208">
        <v>29</v>
      </c>
      <c r="W208">
        <v>39</v>
      </c>
    </row>
    <row r="209" spans="1:23" x14ac:dyDescent="0.3">
      <c r="A209">
        <v>142</v>
      </c>
      <c r="B209" t="str">
        <f>VLOOKUP($A209,ac!A:C,2,FALSE)</f>
        <v>Embraer</v>
      </c>
      <c r="C209" t="str">
        <f>VLOOKUP($A209,ac!A:C,3,FALSE)</f>
        <v>ERJ 190-200AR</v>
      </c>
      <c r="D209" t="b">
        <v>0</v>
      </c>
      <c r="E209">
        <v>34</v>
      </c>
      <c r="F209" t="s">
        <v>113</v>
      </c>
      <c r="G209">
        <v>870.35</v>
      </c>
      <c r="H209">
        <v>9.09</v>
      </c>
      <c r="I209">
        <v>0.11</v>
      </c>
      <c r="J209">
        <v>2825347</v>
      </c>
      <c r="K209">
        <v>120</v>
      </c>
      <c r="L209">
        <v>2000</v>
      </c>
      <c r="M209">
        <v>84760</v>
      </c>
      <c r="N209">
        <v>4077</v>
      </c>
      <c r="O209">
        <v>40000</v>
      </c>
      <c r="P209">
        <v>500</v>
      </c>
      <c r="Q209">
        <v>2</v>
      </c>
      <c r="R209">
        <v>2</v>
      </c>
      <c r="S209">
        <v>2</v>
      </c>
      <c r="T209">
        <v>1</v>
      </c>
      <c r="U209" t="s">
        <v>1675</v>
      </c>
      <c r="V209">
        <v>29</v>
      </c>
      <c r="W209">
        <v>39</v>
      </c>
    </row>
    <row r="210" spans="1:23" x14ac:dyDescent="0.3">
      <c r="A210">
        <v>143</v>
      </c>
      <c r="B210" t="str">
        <f>VLOOKUP($A210,ac!A:C,2,FALSE)</f>
        <v>Embraer</v>
      </c>
      <c r="C210" t="str">
        <f>VLOOKUP($A210,ac!A:C,3,FALSE)</f>
        <v>Lineage 1000</v>
      </c>
      <c r="D210" t="b">
        <v>0</v>
      </c>
      <c r="E210">
        <v>161</v>
      </c>
      <c r="F210" t="s">
        <v>102</v>
      </c>
      <c r="G210">
        <v>923.52</v>
      </c>
      <c r="H210">
        <v>10.9</v>
      </c>
      <c r="I210">
        <v>0.12</v>
      </c>
      <c r="J210">
        <v>385854</v>
      </c>
      <c r="K210">
        <v>19</v>
      </c>
      <c r="L210">
        <v>2000</v>
      </c>
      <c r="M210">
        <v>9646</v>
      </c>
      <c r="N210">
        <v>8344</v>
      </c>
      <c r="O210">
        <v>40000</v>
      </c>
      <c r="P210">
        <v>470</v>
      </c>
      <c r="Q210">
        <v>3</v>
      </c>
      <c r="R210">
        <v>2</v>
      </c>
      <c r="S210">
        <v>1</v>
      </c>
      <c r="T210">
        <v>2</v>
      </c>
      <c r="U210" t="s">
        <v>1674</v>
      </c>
      <c r="V210">
        <v>29</v>
      </c>
      <c r="W210">
        <v>36</v>
      </c>
    </row>
    <row r="211" spans="1:23" x14ac:dyDescent="0.3">
      <c r="A211">
        <v>144</v>
      </c>
      <c r="B211" t="str">
        <f>VLOOKUP($A211,ac!A:C,2,FALSE)</f>
        <v>Embraer</v>
      </c>
      <c r="C211" t="str">
        <f>VLOOKUP($A211,ac!A:C,3,FALSE)</f>
        <v>Legacy 500</v>
      </c>
      <c r="D211" t="b">
        <v>0</v>
      </c>
      <c r="E211">
        <v>162</v>
      </c>
      <c r="F211" t="s">
        <v>88</v>
      </c>
      <c r="G211">
        <v>836.55</v>
      </c>
      <c r="H211">
        <v>7.6</v>
      </c>
      <c r="I211">
        <v>0.1</v>
      </c>
      <c r="J211">
        <v>128115</v>
      </c>
      <c r="K211">
        <v>8</v>
      </c>
      <c r="L211">
        <v>2000</v>
      </c>
      <c r="M211">
        <v>2562</v>
      </c>
      <c r="N211">
        <v>5186</v>
      </c>
      <c r="O211">
        <v>40000</v>
      </c>
      <c r="P211">
        <v>510</v>
      </c>
      <c r="Q211">
        <v>2</v>
      </c>
      <c r="R211">
        <v>1</v>
      </c>
      <c r="S211">
        <v>1</v>
      </c>
      <c r="T211">
        <v>1</v>
      </c>
      <c r="U211" t="s">
        <v>1620</v>
      </c>
      <c r="V211">
        <v>20</v>
      </c>
      <c r="W211">
        <v>21</v>
      </c>
    </row>
    <row r="212" spans="1:23" x14ac:dyDescent="0.3">
      <c r="A212">
        <v>145</v>
      </c>
      <c r="B212" t="str">
        <f>VLOOKUP($A212,ac!A:C,2,FALSE)</f>
        <v>Embraer</v>
      </c>
      <c r="C212" t="str">
        <f>VLOOKUP($A212,ac!A:C,3,FALSE)</f>
        <v>Legacy 450</v>
      </c>
      <c r="D212" t="b">
        <v>0</v>
      </c>
      <c r="E212">
        <v>162</v>
      </c>
      <c r="F212" t="s">
        <v>88</v>
      </c>
      <c r="G212">
        <v>836.55</v>
      </c>
      <c r="H212">
        <v>7.6</v>
      </c>
      <c r="I212">
        <v>0.1</v>
      </c>
      <c r="J212">
        <v>110501</v>
      </c>
      <c r="K212">
        <v>7</v>
      </c>
      <c r="L212">
        <v>2000</v>
      </c>
      <c r="M212">
        <v>2210</v>
      </c>
      <c r="N212">
        <v>4260</v>
      </c>
      <c r="O212">
        <v>40000</v>
      </c>
      <c r="P212">
        <v>520</v>
      </c>
      <c r="Q212">
        <v>2</v>
      </c>
      <c r="R212">
        <v>1</v>
      </c>
      <c r="S212">
        <v>1</v>
      </c>
      <c r="T212">
        <v>1</v>
      </c>
      <c r="U212" t="s">
        <v>1620</v>
      </c>
      <c r="V212">
        <v>20</v>
      </c>
      <c r="W212">
        <v>20</v>
      </c>
    </row>
    <row r="213" spans="1:23" x14ac:dyDescent="0.3">
      <c r="A213">
        <v>146</v>
      </c>
      <c r="B213" t="str">
        <f>VLOOKUP($A213,ac!A:C,2,FALSE)</f>
        <v>Embraer</v>
      </c>
      <c r="C213" t="str">
        <f>VLOOKUP($A213,ac!A:C,3,FALSE)</f>
        <v>Phenom 100</v>
      </c>
      <c r="D213" t="b">
        <v>0</v>
      </c>
      <c r="E213">
        <v>163</v>
      </c>
      <c r="F213" t="s">
        <v>80</v>
      </c>
      <c r="G213">
        <v>707.56</v>
      </c>
      <c r="H213">
        <v>7.2</v>
      </c>
      <c r="I213">
        <v>0.1</v>
      </c>
      <c r="J213">
        <v>68000</v>
      </c>
      <c r="K213">
        <v>4</v>
      </c>
      <c r="L213">
        <v>2000</v>
      </c>
      <c r="M213">
        <v>950</v>
      </c>
      <c r="N213">
        <v>2182</v>
      </c>
      <c r="O213">
        <v>30000</v>
      </c>
      <c r="P213">
        <v>490</v>
      </c>
      <c r="Q213">
        <v>2</v>
      </c>
      <c r="R213">
        <v>1</v>
      </c>
      <c r="S213">
        <v>1</v>
      </c>
      <c r="T213">
        <v>1</v>
      </c>
      <c r="U213" t="s">
        <v>1673</v>
      </c>
      <c r="V213">
        <v>12</v>
      </c>
      <c r="W213">
        <v>13</v>
      </c>
    </row>
    <row r="214" spans="1:23" x14ac:dyDescent="0.3">
      <c r="A214">
        <v>147</v>
      </c>
      <c r="B214" t="str">
        <f>VLOOKUP($A214,ac!A:C,2,FALSE)</f>
        <v>Embraer</v>
      </c>
      <c r="C214" t="str">
        <f>VLOOKUP($A214,ac!A:C,3,FALSE)</f>
        <v>Phenom 300</v>
      </c>
      <c r="D214" t="b">
        <v>0</v>
      </c>
      <c r="E214">
        <v>164</v>
      </c>
      <c r="F214" t="s">
        <v>85</v>
      </c>
      <c r="G214">
        <v>850.68</v>
      </c>
      <c r="H214">
        <v>8.7200000000000006</v>
      </c>
      <c r="I214">
        <v>0.1</v>
      </c>
      <c r="J214">
        <v>102000</v>
      </c>
      <c r="K214">
        <v>6</v>
      </c>
      <c r="L214">
        <v>2000</v>
      </c>
      <c r="M214">
        <v>1829</v>
      </c>
      <c r="N214">
        <v>3334</v>
      </c>
      <c r="O214">
        <v>30000</v>
      </c>
      <c r="P214">
        <v>460</v>
      </c>
      <c r="Q214">
        <v>2</v>
      </c>
      <c r="R214">
        <v>1</v>
      </c>
      <c r="S214">
        <v>1</v>
      </c>
      <c r="T214">
        <v>1</v>
      </c>
      <c r="U214" t="s">
        <v>1673</v>
      </c>
      <c r="V214">
        <v>16</v>
      </c>
      <c r="W214">
        <v>16</v>
      </c>
    </row>
    <row r="215" spans="1:23" x14ac:dyDescent="0.3">
      <c r="A215">
        <v>148</v>
      </c>
      <c r="B215" t="str">
        <f>VLOOKUP($A215,ac!A:C,2,FALSE)</f>
        <v>Bombardier</v>
      </c>
      <c r="C215" t="str">
        <f>VLOOKUP($A215,ac!A:C,3,FALSE)</f>
        <v>Challenger 600</v>
      </c>
      <c r="D215" t="b">
        <v>0</v>
      </c>
      <c r="E215">
        <v>165</v>
      </c>
      <c r="F215" t="s">
        <v>157</v>
      </c>
      <c r="G215">
        <v>863.3</v>
      </c>
      <c r="H215">
        <v>6.3</v>
      </c>
      <c r="I215">
        <v>0.09</v>
      </c>
      <c r="J215">
        <v>439374</v>
      </c>
      <c r="K215">
        <v>19</v>
      </c>
      <c r="L215">
        <v>3500</v>
      </c>
      <c r="M215">
        <v>42839</v>
      </c>
      <c r="N215">
        <v>5925</v>
      </c>
      <c r="O215">
        <v>35000</v>
      </c>
      <c r="P215">
        <v>370</v>
      </c>
      <c r="Q215">
        <v>2</v>
      </c>
      <c r="R215">
        <v>1</v>
      </c>
      <c r="S215">
        <v>1</v>
      </c>
      <c r="T215">
        <v>2</v>
      </c>
      <c r="U215" t="s">
        <v>1672</v>
      </c>
      <c r="V215">
        <v>20</v>
      </c>
      <c r="W215">
        <v>21</v>
      </c>
    </row>
    <row r="216" spans="1:23" x14ac:dyDescent="0.3">
      <c r="A216">
        <v>149</v>
      </c>
      <c r="B216" t="str">
        <f>VLOOKUP($A216,ac!A:C,2,FALSE)</f>
        <v>Bombardier</v>
      </c>
      <c r="C216" t="str">
        <f>VLOOKUP($A216,ac!A:C,3,FALSE)</f>
        <v>Challenger 601</v>
      </c>
      <c r="D216" t="b">
        <v>0</v>
      </c>
      <c r="E216">
        <v>165</v>
      </c>
      <c r="F216" t="s">
        <v>157</v>
      </c>
      <c r="G216">
        <v>825.47</v>
      </c>
      <c r="H216">
        <v>5.4</v>
      </c>
      <c r="I216">
        <v>0.08</v>
      </c>
      <c r="J216">
        <v>552716</v>
      </c>
      <c r="K216">
        <v>19</v>
      </c>
      <c r="L216">
        <v>3500</v>
      </c>
      <c r="M216">
        <v>51126</v>
      </c>
      <c r="N216">
        <v>6236</v>
      </c>
      <c r="O216">
        <v>35000</v>
      </c>
      <c r="P216">
        <v>350</v>
      </c>
      <c r="Q216">
        <v>2</v>
      </c>
      <c r="R216">
        <v>1</v>
      </c>
      <c r="S216">
        <v>1</v>
      </c>
      <c r="T216">
        <v>2</v>
      </c>
      <c r="U216" t="s">
        <v>1672</v>
      </c>
      <c r="V216">
        <v>20</v>
      </c>
      <c r="W216">
        <v>21</v>
      </c>
    </row>
    <row r="217" spans="1:23" x14ac:dyDescent="0.3">
      <c r="A217">
        <v>149</v>
      </c>
      <c r="B217" t="str">
        <f>VLOOKUP($A217,ac!A:C,2,FALSE)</f>
        <v>Bombardier</v>
      </c>
      <c r="C217" t="str">
        <f>VLOOKUP($A217,ac!A:C,3,FALSE)</f>
        <v>Challenger 601</v>
      </c>
      <c r="D217" t="b">
        <v>0</v>
      </c>
      <c r="E217">
        <v>22</v>
      </c>
      <c r="F217" t="s">
        <v>149</v>
      </c>
      <c r="G217">
        <v>944.61</v>
      </c>
      <c r="H217">
        <v>6.06</v>
      </c>
      <c r="I217">
        <v>0.08</v>
      </c>
      <c r="J217">
        <v>552716</v>
      </c>
      <c r="K217">
        <v>19</v>
      </c>
      <c r="L217">
        <v>3500</v>
      </c>
      <c r="M217">
        <v>51126</v>
      </c>
      <c r="N217">
        <v>6236</v>
      </c>
      <c r="O217">
        <v>35000</v>
      </c>
      <c r="P217">
        <v>350</v>
      </c>
      <c r="Q217">
        <v>2</v>
      </c>
      <c r="R217">
        <v>1</v>
      </c>
      <c r="S217">
        <v>1</v>
      </c>
      <c r="T217">
        <v>2</v>
      </c>
      <c r="U217" t="s">
        <v>1672</v>
      </c>
      <c r="V217">
        <v>20</v>
      </c>
      <c r="W217">
        <v>21</v>
      </c>
    </row>
    <row r="218" spans="1:23" x14ac:dyDescent="0.3">
      <c r="A218">
        <v>150</v>
      </c>
      <c r="B218" t="str">
        <f>VLOOKUP($A218,ac!A:C,2,FALSE)</f>
        <v>Bombardier</v>
      </c>
      <c r="C218" t="str">
        <f>VLOOKUP($A218,ac!A:C,3,FALSE)</f>
        <v>Challenger 604</v>
      </c>
      <c r="D218" t="b">
        <v>0</v>
      </c>
      <c r="E218">
        <v>166</v>
      </c>
      <c r="F218" t="s">
        <v>1480</v>
      </c>
      <c r="G218">
        <v>799.93999999999903</v>
      </c>
      <c r="H218">
        <v>4.5999999999999996</v>
      </c>
      <c r="I218">
        <v>0.06</v>
      </c>
      <c r="J218">
        <v>1143957</v>
      </c>
      <c r="K218">
        <v>19</v>
      </c>
      <c r="L218">
        <v>3780</v>
      </c>
      <c r="M218">
        <v>65778</v>
      </c>
      <c r="N218">
        <v>9680</v>
      </c>
      <c r="O218">
        <v>35000</v>
      </c>
      <c r="P218">
        <v>450</v>
      </c>
      <c r="Q218">
        <v>2</v>
      </c>
      <c r="R218">
        <v>1</v>
      </c>
      <c r="S218">
        <v>1</v>
      </c>
      <c r="T218">
        <v>1</v>
      </c>
      <c r="U218" t="s">
        <v>1672</v>
      </c>
      <c r="V218">
        <v>20</v>
      </c>
      <c r="W218">
        <v>21</v>
      </c>
    </row>
    <row r="219" spans="1:23" x14ac:dyDescent="0.3">
      <c r="A219">
        <v>151</v>
      </c>
      <c r="B219" t="str">
        <f>VLOOKUP($A219,ac!A:C,2,FALSE)</f>
        <v>Bombardier</v>
      </c>
      <c r="C219" t="str">
        <f>VLOOKUP($A219,ac!A:C,3,FALSE)</f>
        <v>Challenger 605</v>
      </c>
      <c r="D219" t="b">
        <v>0</v>
      </c>
      <c r="E219">
        <v>166</v>
      </c>
      <c r="F219" t="s">
        <v>1480</v>
      </c>
      <c r="G219">
        <v>799</v>
      </c>
      <c r="H219">
        <v>4.5999999999999996</v>
      </c>
      <c r="I219">
        <v>0.06</v>
      </c>
      <c r="J219">
        <v>558459</v>
      </c>
      <c r="K219">
        <v>12</v>
      </c>
      <c r="L219">
        <v>3780</v>
      </c>
      <c r="M219">
        <v>18150</v>
      </c>
      <c r="N219">
        <v>7491</v>
      </c>
      <c r="O219">
        <v>35000</v>
      </c>
      <c r="P219">
        <v>490</v>
      </c>
      <c r="Q219">
        <v>2</v>
      </c>
      <c r="R219">
        <v>1</v>
      </c>
      <c r="S219">
        <v>1</v>
      </c>
      <c r="T219">
        <v>1</v>
      </c>
      <c r="U219" t="s">
        <v>1672</v>
      </c>
      <c r="V219">
        <v>20</v>
      </c>
      <c r="W219">
        <v>21</v>
      </c>
    </row>
    <row r="220" spans="1:23" x14ac:dyDescent="0.3">
      <c r="A220">
        <v>152</v>
      </c>
      <c r="B220" t="str">
        <f>VLOOKUP($A220,ac!A:C,2,FALSE)</f>
        <v>Bombardier</v>
      </c>
      <c r="C220" t="str">
        <f>VLOOKUP($A220,ac!A:C,3,FALSE)</f>
        <v>CRJ 700</v>
      </c>
      <c r="D220" t="b">
        <v>0</v>
      </c>
      <c r="E220">
        <v>167</v>
      </c>
      <c r="F220" t="s">
        <v>1479</v>
      </c>
      <c r="G220">
        <v>793.8</v>
      </c>
      <c r="H220">
        <v>8.82</v>
      </c>
      <c r="I220">
        <v>0.11</v>
      </c>
      <c r="J220">
        <v>1174846</v>
      </c>
      <c r="K220">
        <v>68</v>
      </c>
      <c r="L220">
        <v>2000</v>
      </c>
      <c r="M220">
        <v>52868</v>
      </c>
      <c r="N220">
        <v>3121</v>
      </c>
      <c r="O220">
        <v>35000</v>
      </c>
      <c r="P220">
        <v>490</v>
      </c>
      <c r="Q220">
        <v>2</v>
      </c>
      <c r="R220">
        <v>2</v>
      </c>
      <c r="S220">
        <v>1</v>
      </c>
      <c r="T220">
        <v>2</v>
      </c>
      <c r="U220" t="s">
        <v>1671</v>
      </c>
      <c r="V220">
        <v>23</v>
      </c>
      <c r="W220">
        <v>33</v>
      </c>
    </row>
    <row r="221" spans="1:23" x14ac:dyDescent="0.3">
      <c r="A221">
        <v>153</v>
      </c>
      <c r="B221" t="str">
        <f>VLOOKUP($A221,ac!A:C,2,FALSE)</f>
        <v>Bombardier</v>
      </c>
      <c r="C221" t="str">
        <f>VLOOKUP($A221,ac!A:C,3,FALSE)</f>
        <v>CRJ 700ER</v>
      </c>
      <c r="D221" t="b">
        <v>0</v>
      </c>
      <c r="E221">
        <v>167</v>
      </c>
      <c r="F221" t="s">
        <v>1479</v>
      </c>
      <c r="G221">
        <v>793.8</v>
      </c>
      <c r="H221">
        <v>8.82</v>
      </c>
      <c r="I221">
        <v>0.11</v>
      </c>
      <c r="J221">
        <v>1383766</v>
      </c>
      <c r="K221">
        <v>68</v>
      </c>
      <c r="L221">
        <v>2000</v>
      </c>
      <c r="M221">
        <v>62269</v>
      </c>
      <c r="N221">
        <v>3676</v>
      </c>
      <c r="O221">
        <v>35000</v>
      </c>
      <c r="P221">
        <v>470</v>
      </c>
      <c r="Q221">
        <v>2</v>
      </c>
      <c r="R221">
        <v>2</v>
      </c>
      <c r="S221">
        <v>1</v>
      </c>
      <c r="T221">
        <v>2</v>
      </c>
      <c r="U221" t="s">
        <v>1671</v>
      </c>
      <c r="V221">
        <v>23</v>
      </c>
      <c r="W221">
        <v>33</v>
      </c>
    </row>
    <row r="222" spans="1:23" x14ac:dyDescent="0.3">
      <c r="A222">
        <v>154</v>
      </c>
      <c r="B222" t="str">
        <f>VLOOKUP($A222,ac!A:C,2,FALSE)</f>
        <v>Bombardier</v>
      </c>
      <c r="C222" t="str">
        <f>VLOOKUP($A222,ac!A:C,3,FALSE)</f>
        <v>CRJ 701</v>
      </c>
      <c r="D222" t="b">
        <v>0</v>
      </c>
      <c r="E222">
        <v>168</v>
      </c>
      <c r="F222" t="s">
        <v>177</v>
      </c>
      <c r="G222">
        <v>878.74</v>
      </c>
      <c r="H222">
        <v>9.36</v>
      </c>
      <c r="I222">
        <v>0.11</v>
      </c>
      <c r="J222">
        <v>1052956</v>
      </c>
      <c r="K222">
        <v>70</v>
      </c>
      <c r="L222">
        <v>2000</v>
      </c>
      <c r="M222">
        <v>47383</v>
      </c>
      <c r="N222">
        <v>2655</v>
      </c>
      <c r="O222">
        <v>35000</v>
      </c>
      <c r="P222">
        <v>500</v>
      </c>
      <c r="Q222">
        <v>2</v>
      </c>
      <c r="R222">
        <v>2</v>
      </c>
      <c r="S222">
        <v>1</v>
      </c>
      <c r="T222">
        <v>2</v>
      </c>
      <c r="U222" t="s">
        <v>1671</v>
      </c>
      <c r="V222">
        <v>24</v>
      </c>
      <c r="W222">
        <v>33</v>
      </c>
    </row>
    <row r="223" spans="1:23" x14ac:dyDescent="0.3">
      <c r="A223">
        <v>155</v>
      </c>
      <c r="B223" t="str">
        <f>VLOOKUP($A223,ac!A:C,2,FALSE)</f>
        <v>Bombardier</v>
      </c>
      <c r="C223" t="str">
        <f>VLOOKUP($A223,ac!A:C,3,FALSE)</f>
        <v>CRJ 701ER</v>
      </c>
      <c r="D223" t="b">
        <v>0</v>
      </c>
      <c r="E223">
        <v>168</v>
      </c>
      <c r="F223" t="s">
        <v>177</v>
      </c>
      <c r="G223">
        <v>878.74</v>
      </c>
      <c r="H223">
        <v>9.36</v>
      </c>
      <c r="I223">
        <v>0.11</v>
      </c>
      <c r="J223">
        <v>1271479</v>
      </c>
      <c r="K223">
        <v>70</v>
      </c>
      <c r="L223">
        <v>2000</v>
      </c>
      <c r="M223">
        <v>57217</v>
      </c>
      <c r="N223">
        <v>3206</v>
      </c>
      <c r="O223">
        <v>35000</v>
      </c>
      <c r="P223">
        <v>490</v>
      </c>
      <c r="Q223">
        <v>2</v>
      </c>
      <c r="R223">
        <v>2</v>
      </c>
      <c r="S223">
        <v>1</v>
      </c>
      <c r="T223">
        <v>2</v>
      </c>
      <c r="U223" t="s">
        <v>1671</v>
      </c>
      <c r="V223">
        <v>23</v>
      </c>
      <c r="W223">
        <v>33</v>
      </c>
    </row>
    <row r="224" spans="1:23" x14ac:dyDescent="0.3">
      <c r="A224">
        <v>156</v>
      </c>
      <c r="B224" t="str">
        <f>VLOOKUP($A224,ac!A:C,2,FALSE)</f>
        <v>Bombardier</v>
      </c>
      <c r="C224" t="str">
        <f>VLOOKUP($A224,ac!A:C,3,FALSE)</f>
        <v>CRJ 701LR</v>
      </c>
      <c r="D224" t="b">
        <v>0</v>
      </c>
      <c r="E224">
        <v>168</v>
      </c>
      <c r="F224" t="s">
        <v>177</v>
      </c>
      <c r="G224">
        <v>878.74</v>
      </c>
      <c r="H224">
        <v>9.36</v>
      </c>
      <c r="I224">
        <v>0.11</v>
      </c>
      <c r="J224">
        <v>1470569</v>
      </c>
      <c r="K224">
        <v>70</v>
      </c>
      <c r="L224">
        <v>2000</v>
      </c>
      <c r="M224">
        <v>66176</v>
      </c>
      <c r="N224">
        <v>3708</v>
      </c>
      <c r="O224">
        <v>35000</v>
      </c>
      <c r="P224">
        <v>500</v>
      </c>
      <c r="Q224">
        <v>2</v>
      </c>
      <c r="R224">
        <v>2</v>
      </c>
      <c r="S224">
        <v>1</v>
      </c>
      <c r="T224">
        <v>2</v>
      </c>
      <c r="U224" t="s">
        <v>1671</v>
      </c>
      <c r="V224">
        <v>23</v>
      </c>
      <c r="W224">
        <v>33</v>
      </c>
    </row>
    <row r="225" spans="1:23" x14ac:dyDescent="0.3">
      <c r="A225">
        <v>157</v>
      </c>
      <c r="B225" t="str">
        <f>VLOOKUP($A225,ac!A:C,2,FALSE)</f>
        <v>Bombardier</v>
      </c>
      <c r="C225" t="str">
        <f>VLOOKUP($A225,ac!A:C,3,FALSE)</f>
        <v>CRJ 702</v>
      </c>
      <c r="D225" t="b">
        <v>0</v>
      </c>
      <c r="E225">
        <v>168</v>
      </c>
      <c r="F225" t="s">
        <v>177</v>
      </c>
      <c r="G225">
        <v>858.6</v>
      </c>
      <c r="H225">
        <v>9.36</v>
      </c>
      <c r="I225">
        <v>0.11</v>
      </c>
      <c r="J225">
        <v>1347617</v>
      </c>
      <c r="K225">
        <v>78</v>
      </c>
      <c r="L225">
        <v>2000</v>
      </c>
      <c r="M225">
        <v>60643</v>
      </c>
      <c r="N225">
        <v>3121</v>
      </c>
      <c r="O225">
        <v>35000</v>
      </c>
      <c r="P225">
        <v>450</v>
      </c>
      <c r="Q225">
        <v>2</v>
      </c>
      <c r="R225">
        <v>2</v>
      </c>
      <c r="S225">
        <v>1</v>
      </c>
      <c r="T225">
        <v>2</v>
      </c>
      <c r="U225" t="s">
        <v>1671</v>
      </c>
      <c r="V225">
        <v>25</v>
      </c>
      <c r="W225">
        <v>36</v>
      </c>
    </row>
    <row r="226" spans="1:23" x14ac:dyDescent="0.3">
      <c r="A226">
        <v>158</v>
      </c>
      <c r="B226" t="str">
        <f>VLOOKUP($A226,ac!A:C,2,FALSE)</f>
        <v>Bombardier</v>
      </c>
      <c r="C226" t="str">
        <f>VLOOKUP($A226,ac!A:C,3,FALSE)</f>
        <v>CRJ 705</v>
      </c>
      <c r="D226" t="b">
        <v>0</v>
      </c>
      <c r="E226">
        <v>168</v>
      </c>
      <c r="F226" t="s">
        <v>177</v>
      </c>
      <c r="G226">
        <v>878.74</v>
      </c>
      <c r="H226">
        <v>9.36</v>
      </c>
      <c r="I226">
        <v>0.11</v>
      </c>
      <c r="J226">
        <v>1352951</v>
      </c>
      <c r="K226">
        <v>75</v>
      </c>
      <c r="L226">
        <v>2000</v>
      </c>
      <c r="M226">
        <v>27059</v>
      </c>
      <c r="N226">
        <v>3184</v>
      </c>
      <c r="O226">
        <v>35000</v>
      </c>
      <c r="P226">
        <v>510</v>
      </c>
      <c r="Q226">
        <v>2</v>
      </c>
      <c r="R226">
        <v>2</v>
      </c>
      <c r="S226">
        <v>1</v>
      </c>
      <c r="T226">
        <v>2</v>
      </c>
      <c r="U226" t="s">
        <v>1671</v>
      </c>
      <c r="V226">
        <v>25</v>
      </c>
      <c r="W226">
        <v>36</v>
      </c>
    </row>
    <row r="227" spans="1:23" x14ac:dyDescent="0.3">
      <c r="A227">
        <v>159</v>
      </c>
      <c r="B227" t="str">
        <f>VLOOKUP($A227,ac!A:C,2,FALSE)</f>
        <v>Bombardier</v>
      </c>
      <c r="C227" t="str">
        <f>VLOOKUP($A227,ac!A:C,3,FALSE)</f>
        <v>CRJ 705ER</v>
      </c>
      <c r="D227" t="b">
        <v>0</v>
      </c>
      <c r="E227">
        <v>168</v>
      </c>
      <c r="F227" t="s">
        <v>177</v>
      </c>
      <c r="G227">
        <v>878.74</v>
      </c>
      <c r="H227">
        <v>9.36</v>
      </c>
      <c r="I227">
        <v>0.11</v>
      </c>
      <c r="J227">
        <v>1544590</v>
      </c>
      <c r="K227">
        <v>75</v>
      </c>
      <c r="L227">
        <v>2000</v>
      </c>
      <c r="M227">
        <v>30892</v>
      </c>
      <c r="N227">
        <v>3635</v>
      </c>
      <c r="O227">
        <v>35000</v>
      </c>
      <c r="P227">
        <v>550</v>
      </c>
      <c r="Q227">
        <v>2</v>
      </c>
      <c r="R227">
        <v>2</v>
      </c>
      <c r="S227">
        <v>1</v>
      </c>
      <c r="T227">
        <v>2</v>
      </c>
      <c r="U227" t="s">
        <v>1671</v>
      </c>
      <c r="V227">
        <v>25</v>
      </c>
      <c r="W227">
        <v>36</v>
      </c>
    </row>
    <row r="228" spans="1:23" x14ac:dyDescent="0.3">
      <c r="A228">
        <v>160</v>
      </c>
      <c r="B228" t="str">
        <f>VLOOKUP($A228,ac!A:C,2,FALSE)</f>
        <v>Bombardier</v>
      </c>
      <c r="C228" t="str">
        <f>VLOOKUP($A228,ac!A:C,3,FALSE)</f>
        <v>CRJ 705LR</v>
      </c>
      <c r="D228" t="b">
        <v>0</v>
      </c>
      <c r="E228">
        <v>168</v>
      </c>
      <c r="F228" t="s">
        <v>177</v>
      </c>
      <c r="G228">
        <v>878.74</v>
      </c>
      <c r="H228">
        <v>9.36</v>
      </c>
      <c r="I228">
        <v>0.11</v>
      </c>
      <c r="J228">
        <v>1573060</v>
      </c>
      <c r="K228">
        <v>75</v>
      </c>
      <c r="L228">
        <v>2000</v>
      </c>
      <c r="M228">
        <v>31461</v>
      </c>
      <c r="N228">
        <v>3702</v>
      </c>
      <c r="O228">
        <v>35000</v>
      </c>
      <c r="P228">
        <v>550</v>
      </c>
      <c r="Q228">
        <v>2</v>
      </c>
      <c r="R228">
        <v>2</v>
      </c>
      <c r="S228">
        <v>1</v>
      </c>
      <c r="T228">
        <v>2</v>
      </c>
      <c r="U228" t="s">
        <v>1671</v>
      </c>
      <c r="V228">
        <v>25</v>
      </c>
      <c r="W228">
        <v>36</v>
      </c>
    </row>
    <row r="229" spans="1:23" x14ac:dyDescent="0.3">
      <c r="A229">
        <v>161</v>
      </c>
      <c r="B229" t="str">
        <f>VLOOKUP($A229,ac!A:C,2,FALSE)</f>
        <v>Bombardier</v>
      </c>
      <c r="C229" t="str">
        <f>VLOOKUP($A229,ac!A:C,3,FALSE)</f>
        <v>CRJ 900</v>
      </c>
      <c r="D229" t="b">
        <v>0</v>
      </c>
      <c r="E229">
        <v>169</v>
      </c>
      <c r="F229" t="s">
        <v>188</v>
      </c>
      <c r="G229">
        <v>836.94999999999902</v>
      </c>
      <c r="H229">
        <v>8.19</v>
      </c>
      <c r="I229">
        <v>0.11</v>
      </c>
      <c r="J229">
        <v>1530636</v>
      </c>
      <c r="K229">
        <v>86</v>
      </c>
      <c r="L229">
        <v>2000</v>
      </c>
      <c r="M229">
        <v>61225</v>
      </c>
      <c r="N229">
        <v>2956</v>
      </c>
      <c r="O229">
        <v>35000</v>
      </c>
      <c r="P229">
        <v>490</v>
      </c>
      <c r="Q229">
        <v>2</v>
      </c>
      <c r="R229">
        <v>2</v>
      </c>
      <c r="S229">
        <v>1</v>
      </c>
      <c r="T229">
        <v>2</v>
      </c>
      <c r="U229" t="s">
        <v>1671</v>
      </c>
      <c r="V229">
        <v>25</v>
      </c>
      <c r="W229">
        <v>36</v>
      </c>
    </row>
    <row r="230" spans="1:23" x14ac:dyDescent="0.3">
      <c r="A230">
        <v>162</v>
      </c>
      <c r="B230" t="str">
        <f>VLOOKUP($A230,ac!A:C,2,FALSE)</f>
        <v>Bombardier</v>
      </c>
      <c r="C230" t="str">
        <f>VLOOKUP($A230,ac!A:C,3,FALSE)</f>
        <v>CRJ 900ER</v>
      </c>
      <c r="D230" t="b">
        <v>0</v>
      </c>
      <c r="E230">
        <v>169</v>
      </c>
      <c r="F230" t="s">
        <v>188</v>
      </c>
      <c r="G230">
        <v>807.5</v>
      </c>
      <c r="H230">
        <v>8.19</v>
      </c>
      <c r="I230">
        <v>0.11</v>
      </c>
      <c r="J230">
        <v>1823606</v>
      </c>
      <c r="K230">
        <v>90</v>
      </c>
      <c r="L230">
        <v>2000</v>
      </c>
      <c r="M230">
        <v>72944</v>
      </c>
      <c r="N230">
        <v>3488</v>
      </c>
      <c r="O230">
        <v>35000</v>
      </c>
      <c r="P230">
        <v>460</v>
      </c>
      <c r="Q230">
        <v>2</v>
      </c>
      <c r="R230">
        <v>3</v>
      </c>
      <c r="S230">
        <v>1</v>
      </c>
      <c r="T230">
        <v>2</v>
      </c>
      <c r="U230" t="s">
        <v>1671</v>
      </c>
      <c r="V230">
        <v>25</v>
      </c>
      <c r="W230">
        <v>36</v>
      </c>
    </row>
    <row r="231" spans="1:23" x14ac:dyDescent="0.3">
      <c r="A231">
        <v>163</v>
      </c>
      <c r="B231" t="str">
        <f>VLOOKUP($A231,ac!A:C,2,FALSE)</f>
        <v>Bombardier</v>
      </c>
      <c r="C231" t="str">
        <f>VLOOKUP($A231,ac!A:C,3,FALSE)</f>
        <v>CRJ 900LR</v>
      </c>
      <c r="D231" t="b">
        <v>0</v>
      </c>
      <c r="E231">
        <v>169</v>
      </c>
      <c r="F231" t="s">
        <v>188</v>
      </c>
      <c r="G231">
        <v>807.5</v>
      </c>
      <c r="H231">
        <v>8.19</v>
      </c>
      <c r="I231">
        <v>0.11</v>
      </c>
      <c r="J231">
        <v>2092337</v>
      </c>
      <c r="K231">
        <v>90</v>
      </c>
      <c r="L231">
        <v>2000</v>
      </c>
      <c r="M231">
        <v>83693</v>
      </c>
      <c r="N231">
        <v>4002</v>
      </c>
      <c r="O231">
        <v>35000</v>
      </c>
      <c r="P231">
        <v>500</v>
      </c>
      <c r="Q231">
        <v>2</v>
      </c>
      <c r="R231">
        <v>3</v>
      </c>
      <c r="S231">
        <v>1</v>
      </c>
      <c r="T231">
        <v>2</v>
      </c>
      <c r="U231" t="s">
        <v>1671</v>
      </c>
      <c r="V231">
        <v>25</v>
      </c>
      <c r="W231">
        <v>36</v>
      </c>
    </row>
    <row r="232" spans="1:23" x14ac:dyDescent="0.3">
      <c r="A232">
        <v>164</v>
      </c>
      <c r="B232" t="str">
        <f>VLOOKUP($A232,ac!A:C,2,FALSE)</f>
        <v>Bombardier</v>
      </c>
      <c r="C232" t="str">
        <f>VLOOKUP($A232,ac!A:C,3,FALSE)</f>
        <v>CRJ 900NG</v>
      </c>
      <c r="D232" t="b">
        <v>0</v>
      </c>
      <c r="E232">
        <v>169</v>
      </c>
      <c r="F232" t="s">
        <v>188</v>
      </c>
      <c r="G232">
        <v>837.9</v>
      </c>
      <c r="H232">
        <v>7.28</v>
      </c>
      <c r="I232">
        <v>0.1</v>
      </c>
      <c r="J232">
        <v>1498256</v>
      </c>
      <c r="K232">
        <v>88</v>
      </c>
      <c r="L232">
        <v>2000</v>
      </c>
      <c r="M232">
        <v>59930</v>
      </c>
      <c r="N232">
        <v>2421</v>
      </c>
      <c r="O232">
        <v>35000</v>
      </c>
      <c r="P232">
        <v>470</v>
      </c>
      <c r="Q232">
        <v>2</v>
      </c>
      <c r="R232">
        <v>2</v>
      </c>
      <c r="S232">
        <v>1</v>
      </c>
      <c r="T232">
        <v>2</v>
      </c>
      <c r="U232" t="s">
        <v>1671</v>
      </c>
      <c r="V232">
        <v>25</v>
      </c>
      <c r="W232">
        <v>36</v>
      </c>
    </row>
    <row r="233" spans="1:23" x14ac:dyDescent="0.3">
      <c r="A233">
        <v>165</v>
      </c>
      <c r="B233" t="str">
        <f>VLOOKUP($A233,ac!A:C,2,FALSE)</f>
        <v>Bombardier</v>
      </c>
      <c r="C233" t="str">
        <f>VLOOKUP($A233,ac!A:C,3,FALSE)</f>
        <v>CRJ 700NG</v>
      </c>
      <c r="D233" t="b">
        <v>0</v>
      </c>
      <c r="E233">
        <v>170</v>
      </c>
      <c r="F233" t="s">
        <v>182</v>
      </c>
      <c r="G233">
        <v>840</v>
      </c>
      <c r="H233">
        <v>7.92</v>
      </c>
      <c r="I233">
        <v>0.1</v>
      </c>
      <c r="J233">
        <v>1335683</v>
      </c>
      <c r="K233">
        <v>70</v>
      </c>
      <c r="L233">
        <v>2000</v>
      </c>
      <c r="M233">
        <v>40070</v>
      </c>
      <c r="N233">
        <v>2735</v>
      </c>
      <c r="O233">
        <v>35000</v>
      </c>
      <c r="P233">
        <v>460</v>
      </c>
      <c r="Q233">
        <v>2</v>
      </c>
      <c r="R233">
        <v>2</v>
      </c>
      <c r="S233">
        <v>1</v>
      </c>
      <c r="T233">
        <v>2</v>
      </c>
      <c r="U233" t="s">
        <v>1671</v>
      </c>
      <c r="V233">
        <v>23</v>
      </c>
      <c r="W233">
        <v>33</v>
      </c>
    </row>
    <row r="234" spans="1:23" x14ac:dyDescent="0.3">
      <c r="A234">
        <v>166</v>
      </c>
      <c r="B234" t="str">
        <f>VLOOKUP($A234,ac!A:C,2,FALSE)</f>
        <v>Bombardier</v>
      </c>
      <c r="C234" t="str">
        <f>VLOOKUP($A234,ac!A:C,3,FALSE)</f>
        <v>CRJ 1000</v>
      </c>
      <c r="D234" t="b">
        <v>0</v>
      </c>
      <c r="E234">
        <v>171</v>
      </c>
      <c r="F234" t="s">
        <v>1478</v>
      </c>
      <c r="G234">
        <v>876.62</v>
      </c>
      <c r="H234">
        <v>8.32</v>
      </c>
      <c r="I234">
        <v>0.1</v>
      </c>
      <c r="J234">
        <v>1819929</v>
      </c>
      <c r="K234">
        <v>100</v>
      </c>
      <c r="L234">
        <v>5499</v>
      </c>
      <c r="M234">
        <v>54598</v>
      </c>
      <c r="N234">
        <v>2760</v>
      </c>
      <c r="O234">
        <v>35000</v>
      </c>
      <c r="P234">
        <v>450</v>
      </c>
      <c r="Q234">
        <v>2</v>
      </c>
      <c r="R234">
        <v>2</v>
      </c>
      <c r="S234">
        <v>1</v>
      </c>
      <c r="T234">
        <v>2</v>
      </c>
      <c r="U234" t="s">
        <v>1670</v>
      </c>
      <c r="V234">
        <v>23</v>
      </c>
      <c r="W234">
        <v>33</v>
      </c>
    </row>
    <row r="235" spans="1:23" x14ac:dyDescent="0.3">
      <c r="A235">
        <v>166</v>
      </c>
      <c r="B235" t="str">
        <f>VLOOKUP($A235,ac!A:C,2,FALSE)</f>
        <v>Bombardier</v>
      </c>
      <c r="C235" t="str">
        <f>VLOOKUP($A235,ac!A:C,3,FALSE)</f>
        <v>CRJ 1000</v>
      </c>
      <c r="D235" t="b">
        <v>0</v>
      </c>
      <c r="E235">
        <v>172</v>
      </c>
      <c r="F235" t="s">
        <v>193</v>
      </c>
      <c r="G235">
        <v>802.18999999999903</v>
      </c>
      <c r="H235">
        <v>7.44</v>
      </c>
      <c r="I235">
        <v>0.1</v>
      </c>
      <c r="J235">
        <v>1819929</v>
      </c>
      <c r="K235">
        <v>100</v>
      </c>
      <c r="L235">
        <v>5499</v>
      </c>
      <c r="M235">
        <v>54598</v>
      </c>
      <c r="N235">
        <v>2760</v>
      </c>
      <c r="O235">
        <v>35000</v>
      </c>
      <c r="P235">
        <v>450</v>
      </c>
      <c r="Q235">
        <v>2</v>
      </c>
      <c r="R235">
        <v>2</v>
      </c>
      <c r="S235">
        <v>1</v>
      </c>
      <c r="T235">
        <v>2</v>
      </c>
      <c r="U235" t="s">
        <v>1670</v>
      </c>
      <c r="V235">
        <v>23</v>
      </c>
      <c r="W235">
        <v>33</v>
      </c>
    </row>
    <row r="236" spans="1:23" x14ac:dyDescent="0.3">
      <c r="A236">
        <v>167</v>
      </c>
      <c r="B236" t="str">
        <f>VLOOKUP($A236,ac!A:C,2,FALSE)</f>
        <v>Aerospatiale</v>
      </c>
      <c r="C236" t="str">
        <f>VLOOKUP($A236,ac!A:C,3,FALSE)</f>
        <v>ATR 42-300</v>
      </c>
      <c r="D236" t="b">
        <v>0</v>
      </c>
      <c r="E236">
        <v>173</v>
      </c>
      <c r="F236" t="s">
        <v>462</v>
      </c>
      <c r="G236">
        <v>524.29999999999995</v>
      </c>
      <c r="H236">
        <v>19.079999999999998</v>
      </c>
      <c r="I236">
        <v>0.22</v>
      </c>
      <c r="J236">
        <v>714000</v>
      </c>
      <c r="K236">
        <v>42</v>
      </c>
      <c r="L236">
        <v>6500</v>
      </c>
      <c r="M236">
        <v>8289</v>
      </c>
      <c r="N236">
        <v>1945</v>
      </c>
      <c r="O236">
        <v>25000</v>
      </c>
      <c r="P236">
        <v>340</v>
      </c>
      <c r="Q236">
        <v>2</v>
      </c>
      <c r="R236">
        <v>1</v>
      </c>
      <c r="S236">
        <v>1</v>
      </c>
      <c r="T236">
        <v>2</v>
      </c>
      <c r="U236" t="s">
        <v>1669</v>
      </c>
      <c r="V236">
        <v>25</v>
      </c>
      <c r="W236">
        <v>23</v>
      </c>
    </row>
    <row r="237" spans="1:23" x14ac:dyDescent="0.3">
      <c r="A237">
        <v>168</v>
      </c>
      <c r="B237" t="str">
        <f>VLOOKUP($A237,ac!A:C,2,FALSE)</f>
        <v>Aerospatiale</v>
      </c>
      <c r="C237" t="str">
        <f>VLOOKUP($A237,ac!A:C,3,FALSE)</f>
        <v>ATR 42-320</v>
      </c>
      <c r="D237" t="b">
        <v>0</v>
      </c>
      <c r="E237">
        <v>174</v>
      </c>
      <c r="F237" t="s">
        <v>442</v>
      </c>
      <c r="G237">
        <v>483.06</v>
      </c>
      <c r="H237">
        <v>9.9</v>
      </c>
      <c r="I237">
        <v>0.14000000000000001</v>
      </c>
      <c r="J237">
        <v>122121</v>
      </c>
      <c r="K237">
        <v>46</v>
      </c>
      <c r="L237">
        <v>6500</v>
      </c>
      <c r="M237">
        <v>10380</v>
      </c>
      <c r="N237">
        <v>1945</v>
      </c>
      <c r="O237">
        <v>25000</v>
      </c>
      <c r="P237">
        <v>400</v>
      </c>
      <c r="Q237">
        <v>2</v>
      </c>
      <c r="R237">
        <v>1</v>
      </c>
      <c r="S237">
        <v>1</v>
      </c>
      <c r="T237">
        <v>2</v>
      </c>
      <c r="U237" t="s">
        <v>1669</v>
      </c>
      <c r="V237">
        <v>25</v>
      </c>
      <c r="W237">
        <v>23</v>
      </c>
    </row>
    <row r="238" spans="1:23" x14ac:dyDescent="0.3">
      <c r="A238">
        <v>169</v>
      </c>
      <c r="B238" t="str">
        <f>VLOOKUP($A238,ac!A:C,2,FALSE)</f>
        <v>Aerospatiale</v>
      </c>
      <c r="C238" t="str">
        <f>VLOOKUP($A238,ac!A:C,3,FALSE)</f>
        <v>ATR 42-400</v>
      </c>
      <c r="D238" t="b">
        <v>0</v>
      </c>
      <c r="E238">
        <v>173</v>
      </c>
      <c r="F238" t="s">
        <v>462</v>
      </c>
      <c r="G238">
        <v>556.4</v>
      </c>
      <c r="H238">
        <v>16.96</v>
      </c>
      <c r="I238">
        <v>0.2</v>
      </c>
      <c r="J238">
        <v>133060</v>
      </c>
      <c r="K238">
        <v>48</v>
      </c>
      <c r="L238">
        <v>6500</v>
      </c>
      <c r="M238">
        <v>7984</v>
      </c>
      <c r="N238">
        <v>1945</v>
      </c>
      <c r="O238">
        <v>25000</v>
      </c>
      <c r="P238">
        <v>500</v>
      </c>
      <c r="Q238">
        <v>2</v>
      </c>
      <c r="R238">
        <v>1</v>
      </c>
      <c r="S238">
        <v>1</v>
      </c>
      <c r="T238">
        <v>2</v>
      </c>
      <c r="U238" t="s">
        <v>1669</v>
      </c>
      <c r="V238">
        <v>25</v>
      </c>
      <c r="W238">
        <v>23</v>
      </c>
    </row>
    <row r="239" spans="1:23" x14ac:dyDescent="0.3">
      <c r="A239">
        <v>169</v>
      </c>
      <c r="B239" t="str">
        <f>VLOOKUP($A239,ac!A:C,2,FALSE)</f>
        <v>Aerospatiale</v>
      </c>
      <c r="C239" t="str">
        <f>VLOOKUP($A239,ac!A:C,3,FALSE)</f>
        <v>ATR 42-400</v>
      </c>
      <c r="D239" t="b">
        <v>0</v>
      </c>
      <c r="E239">
        <v>174</v>
      </c>
      <c r="F239" t="s">
        <v>442</v>
      </c>
      <c r="G239">
        <v>504.4</v>
      </c>
      <c r="H239">
        <v>14.4</v>
      </c>
      <c r="I239">
        <v>0.2</v>
      </c>
      <c r="J239">
        <v>133060</v>
      </c>
      <c r="K239">
        <v>48</v>
      </c>
      <c r="L239">
        <v>6500</v>
      </c>
      <c r="M239">
        <v>7984</v>
      </c>
      <c r="N239">
        <v>1945</v>
      </c>
      <c r="O239">
        <v>25000</v>
      </c>
      <c r="P239">
        <v>500</v>
      </c>
      <c r="Q239">
        <v>2</v>
      </c>
      <c r="R239">
        <v>1</v>
      </c>
      <c r="S239">
        <v>1</v>
      </c>
      <c r="T239">
        <v>2</v>
      </c>
      <c r="U239" t="s">
        <v>1669</v>
      </c>
      <c r="V239">
        <v>25</v>
      </c>
      <c r="W239">
        <v>23</v>
      </c>
    </row>
    <row r="240" spans="1:23" x14ac:dyDescent="0.3">
      <c r="A240">
        <v>170</v>
      </c>
      <c r="B240" t="str">
        <f>VLOOKUP($A240,ac!A:C,2,FALSE)</f>
        <v>Aerospatiale</v>
      </c>
      <c r="C240" t="str">
        <f>VLOOKUP($A240,ac!A:C,3,FALSE)</f>
        <v>ATR 42-600</v>
      </c>
      <c r="D240" t="b">
        <v>0</v>
      </c>
      <c r="E240">
        <v>175</v>
      </c>
      <c r="F240" t="s">
        <v>1476</v>
      </c>
      <c r="G240">
        <v>558.6</v>
      </c>
      <c r="H240">
        <v>14.25</v>
      </c>
      <c r="I240">
        <v>0.19</v>
      </c>
      <c r="J240">
        <v>208303</v>
      </c>
      <c r="K240">
        <v>50</v>
      </c>
      <c r="L240">
        <v>6500</v>
      </c>
      <c r="M240">
        <v>4166</v>
      </c>
      <c r="N240">
        <v>2000</v>
      </c>
      <c r="O240">
        <v>25000</v>
      </c>
      <c r="P240">
        <v>550</v>
      </c>
      <c r="Q240">
        <v>2</v>
      </c>
      <c r="R240">
        <v>1</v>
      </c>
      <c r="S240">
        <v>1</v>
      </c>
      <c r="T240">
        <v>1</v>
      </c>
      <c r="U240" t="s">
        <v>1669</v>
      </c>
      <c r="V240">
        <v>25</v>
      </c>
      <c r="W240">
        <v>23</v>
      </c>
    </row>
    <row r="241" spans="1:23" x14ac:dyDescent="0.3">
      <c r="A241">
        <v>170</v>
      </c>
      <c r="B241" t="str">
        <f>VLOOKUP($A241,ac!A:C,2,FALSE)</f>
        <v>Aerospatiale</v>
      </c>
      <c r="C241" t="str">
        <f>VLOOKUP($A241,ac!A:C,3,FALSE)</f>
        <v>ATR 42-600</v>
      </c>
      <c r="D241" t="b">
        <v>0</v>
      </c>
      <c r="E241">
        <v>176</v>
      </c>
      <c r="F241" t="s">
        <v>1477</v>
      </c>
      <c r="G241">
        <v>621.29999999999995</v>
      </c>
      <c r="H241">
        <v>16.05</v>
      </c>
      <c r="I241">
        <v>0.19</v>
      </c>
      <c r="J241">
        <v>208303</v>
      </c>
      <c r="K241">
        <v>50</v>
      </c>
      <c r="L241">
        <v>6500</v>
      </c>
      <c r="M241">
        <v>4166</v>
      </c>
      <c r="N241">
        <v>2000</v>
      </c>
      <c r="O241">
        <v>25000</v>
      </c>
      <c r="P241">
        <v>550</v>
      </c>
      <c r="Q241">
        <v>2</v>
      </c>
      <c r="R241">
        <v>1</v>
      </c>
      <c r="S241">
        <v>1</v>
      </c>
      <c r="T241">
        <v>1</v>
      </c>
      <c r="U241" t="s">
        <v>1669</v>
      </c>
      <c r="V241">
        <v>25</v>
      </c>
      <c r="W241">
        <v>23</v>
      </c>
    </row>
    <row r="242" spans="1:23" x14ac:dyDescent="0.3">
      <c r="A242">
        <v>170</v>
      </c>
      <c r="B242" t="str">
        <f>VLOOKUP($A242,ac!A:C,2,FALSE)</f>
        <v>Aerospatiale</v>
      </c>
      <c r="C242" t="str">
        <f>VLOOKUP($A242,ac!A:C,3,FALSE)</f>
        <v>ATR 42-600</v>
      </c>
      <c r="D242" t="b">
        <v>0</v>
      </c>
      <c r="E242">
        <v>177</v>
      </c>
      <c r="F242" t="s">
        <v>450</v>
      </c>
      <c r="G242">
        <v>535.79999999999995</v>
      </c>
      <c r="H242">
        <v>14.549999999999899</v>
      </c>
      <c r="I242">
        <v>0.19</v>
      </c>
      <c r="J242">
        <v>208303</v>
      </c>
      <c r="K242">
        <v>50</v>
      </c>
      <c r="L242">
        <v>6500</v>
      </c>
      <c r="M242">
        <v>4166</v>
      </c>
      <c r="N242">
        <v>2000</v>
      </c>
      <c r="O242">
        <v>25000</v>
      </c>
      <c r="P242">
        <v>550</v>
      </c>
      <c r="Q242">
        <v>2</v>
      </c>
      <c r="R242">
        <v>1</v>
      </c>
      <c r="S242">
        <v>1</v>
      </c>
      <c r="T242">
        <v>1</v>
      </c>
      <c r="U242" t="s">
        <v>1669</v>
      </c>
      <c r="V242">
        <v>25</v>
      </c>
      <c r="W242">
        <v>23</v>
      </c>
    </row>
    <row r="243" spans="1:23" x14ac:dyDescent="0.3">
      <c r="A243">
        <v>171</v>
      </c>
      <c r="B243" t="str">
        <f>VLOOKUP($A243,ac!A:C,2,FALSE)</f>
        <v>Aerospatiale</v>
      </c>
      <c r="C243" t="str">
        <f>VLOOKUP($A243,ac!A:C,3,FALSE)</f>
        <v>ATR 72-200</v>
      </c>
      <c r="D243" t="b">
        <v>0</v>
      </c>
      <c r="E243">
        <v>178</v>
      </c>
      <c r="F243" t="s">
        <v>458</v>
      </c>
      <c r="G243">
        <v>455.9</v>
      </c>
      <c r="H243">
        <v>9.3000000000000007</v>
      </c>
      <c r="I243">
        <v>0.12</v>
      </c>
      <c r="J243">
        <v>494675</v>
      </c>
      <c r="K243">
        <v>64</v>
      </c>
      <c r="L243">
        <v>6500</v>
      </c>
      <c r="M243">
        <v>34627</v>
      </c>
      <c r="N243">
        <v>2665</v>
      </c>
      <c r="O243">
        <v>25000</v>
      </c>
      <c r="P243">
        <v>480</v>
      </c>
      <c r="Q243">
        <v>2</v>
      </c>
      <c r="R243">
        <v>2</v>
      </c>
      <c r="S243">
        <v>1</v>
      </c>
      <c r="T243">
        <v>1</v>
      </c>
      <c r="U243" t="s">
        <v>1668</v>
      </c>
      <c r="V243">
        <v>27</v>
      </c>
      <c r="W243">
        <v>27</v>
      </c>
    </row>
    <row r="244" spans="1:23" x14ac:dyDescent="0.3">
      <c r="A244">
        <v>172</v>
      </c>
      <c r="B244" t="str">
        <f>VLOOKUP($A244,ac!A:C,2,FALSE)</f>
        <v>Aerospatiale</v>
      </c>
      <c r="C244" t="str">
        <f>VLOOKUP($A244,ac!A:C,3,FALSE)</f>
        <v>ATR 72-210</v>
      </c>
      <c r="D244" t="b">
        <v>0</v>
      </c>
      <c r="E244">
        <v>179</v>
      </c>
      <c r="F244" t="s">
        <v>460</v>
      </c>
      <c r="G244">
        <v>485.099999999999</v>
      </c>
      <c r="H244">
        <v>9.1</v>
      </c>
      <c r="I244">
        <v>0.12</v>
      </c>
      <c r="J244">
        <v>513873</v>
      </c>
      <c r="K244">
        <v>62</v>
      </c>
      <c r="L244">
        <v>6500</v>
      </c>
      <c r="M244">
        <v>37256</v>
      </c>
      <c r="N244">
        <v>2800</v>
      </c>
      <c r="O244">
        <v>25000</v>
      </c>
      <c r="P244">
        <v>490</v>
      </c>
      <c r="Q244">
        <v>2</v>
      </c>
      <c r="R244">
        <v>2</v>
      </c>
      <c r="S244">
        <v>1</v>
      </c>
      <c r="T244">
        <v>1</v>
      </c>
      <c r="U244" t="s">
        <v>1668</v>
      </c>
      <c r="V244">
        <v>27</v>
      </c>
      <c r="W244">
        <v>27</v>
      </c>
    </row>
    <row r="245" spans="1:23" x14ac:dyDescent="0.3">
      <c r="A245">
        <v>173</v>
      </c>
      <c r="B245" t="str">
        <f>VLOOKUP($A245,ac!A:C,2,FALSE)</f>
        <v>Aerospatiale</v>
      </c>
      <c r="C245" t="str">
        <f>VLOOKUP($A245,ac!A:C,3,FALSE)</f>
        <v>ATR 72-600</v>
      </c>
      <c r="D245" t="b">
        <v>0</v>
      </c>
      <c r="E245">
        <v>175</v>
      </c>
      <c r="F245" t="s">
        <v>1476</v>
      </c>
      <c r="G245">
        <v>550.76</v>
      </c>
      <c r="H245">
        <v>7.6</v>
      </c>
      <c r="I245">
        <v>0.1</v>
      </c>
      <c r="J245">
        <v>928466</v>
      </c>
      <c r="K245">
        <v>74</v>
      </c>
      <c r="L245">
        <v>6500</v>
      </c>
      <c r="M245">
        <v>20890</v>
      </c>
      <c r="N245">
        <v>2800</v>
      </c>
      <c r="O245">
        <v>25000</v>
      </c>
      <c r="P245">
        <v>550</v>
      </c>
      <c r="Q245">
        <v>2</v>
      </c>
      <c r="R245">
        <v>2</v>
      </c>
      <c r="S245">
        <v>1</v>
      </c>
      <c r="T245">
        <v>1</v>
      </c>
      <c r="U245" t="s">
        <v>1668</v>
      </c>
      <c r="V245">
        <v>27</v>
      </c>
      <c r="W245">
        <v>27</v>
      </c>
    </row>
    <row r="246" spans="1:23" x14ac:dyDescent="0.3">
      <c r="A246">
        <v>173</v>
      </c>
      <c r="B246" t="str">
        <f>VLOOKUP($A246,ac!A:C,2,FALSE)</f>
        <v>Aerospatiale</v>
      </c>
      <c r="C246" t="str">
        <f>VLOOKUP($A246,ac!A:C,3,FALSE)</f>
        <v>ATR 72-600</v>
      </c>
      <c r="D246" t="b">
        <v>0</v>
      </c>
      <c r="E246">
        <v>176</v>
      </c>
      <c r="F246" t="s">
        <v>1477</v>
      </c>
      <c r="G246">
        <v>612.58000000000004</v>
      </c>
      <c r="H246">
        <v>8.56</v>
      </c>
      <c r="I246">
        <v>0.1</v>
      </c>
      <c r="J246">
        <v>928466</v>
      </c>
      <c r="K246">
        <v>74</v>
      </c>
      <c r="L246">
        <v>6500</v>
      </c>
      <c r="M246">
        <v>20890</v>
      </c>
      <c r="N246">
        <v>2800</v>
      </c>
      <c r="O246">
        <v>25000</v>
      </c>
      <c r="P246">
        <v>550</v>
      </c>
      <c r="Q246">
        <v>2</v>
      </c>
      <c r="R246">
        <v>2</v>
      </c>
      <c r="S246">
        <v>1</v>
      </c>
      <c r="T246">
        <v>1</v>
      </c>
      <c r="U246" t="s">
        <v>1668</v>
      </c>
      <c r="V246">
        <v>27</v>
      </c>
      <c r="W246">
        <v>27</v>
      </c>
    </row>
    <row r="247" spans="1:23" x14ac:dyDescent="0.3">
      <c r="A247">
        <v>173</v>
      </c>
      <c r="B247" t="str">
        <f>VLOOKUP($A247,ac!A:C,2,FALSE)</f>
        <v>Aerospatiale</v>
      </c>
      <c r="C247" t="str">
        <f>VLOOKUP($A247,ac!A:C,3,FALSE)</f>
        <v>ATR 72-600</v>
      </c>
      <c r="D247" t="b">
        <v>0</v>
      </c>
      <c r="E247">
        <v>177</v>
      </c>
      <c r="F247" t="s">
        <v>450</v>
      </c>
      <c r="G247">
        <v>528.28</v>
      </c>
      <c r="H247">
        <v>7.76</v>
      </c>
      <c r="I247">
        <v>0.1</v>
      </c>
      <c r="J247">
        <v>928466</v>
      </c>
      <c r="K247">
        <v>74</v>
      </c>
      <c r="L247">
        <v>6500</v>
      </c>
      <c r="M247">
        <v>20890</v>
      </c>
      <c r="N247">
        <v>2800</v>
      </c>
      <c r="O247">
        <v>25000</v>
      </c>
      <c r="P247">
        <v>550</v>
      </c>
      <c r="Q247">
        <v>2</v>
      </c>
      <c r="R247">
        <v>2</v>
      </c>
      <c r="S247">
        <v>1</v>
      </c>
      <c r="T247">
        <v>1</v>
      </c>
      <c r="U247" t="s">
        <v>1668</v>
      </c>
      <c r="V247">
        <v>27</v>
      </c>
      <c r="W247">
        <v>27</v>
      </c>
    </row>
    <row r="248" spans="1:23" x14ac:dyDescent="0.3">
      <c r="A248">
        <v>177</v>
      </c>
      <c r="B248" t="str">
        <f>VLOOKUP($A248,ac!A:C,2,FALSE)</f>
        <v>Bombardier</v>
      </c>
      <c r="C248" t="str">
        <f>VLOOKUP($A248,ac!A:C,3,FALSE)</f>
        <v>CL-44D</v>
      </c>
      <c r="D248" t="b">
        <v>0</v>
      </c>
      <c r="E248">
        <v>183</v>
      </c>
      <c r="F248" t="s">
        <v>201</v>
      </c>
      <c r="G248">
        <v>710.6</v>
      </c>
      <c r="H248">
        <v>13.13</v>
      </c>
      <c r="I248">
        <v>0.16</v>
      </c>
      <c r="J248">
        <v>3613052</v>
      </c>
      <c r="K248">
        <v>160</v>
      </c>
      <c r="L248">
        <v>8050</v>
      </c>
      <c r="M248">
        <v>523893</v>
      </c>
      <c r="N248">
        <v>4855</v>
      </c>
      <c r="O248">
        <v>22000</v>
      </c>
      <c r="P248">
        <v>340</v>
      </c>
      <c r="Q248">
        <v>3</v>
      </c>
      <c r="R248">
        <v>3</v>
      </c>
      <c r="S248">
        <v>2</v>
      </c>
      <c r="T248">
        <v>4</v>
      </c>
      <c r="U248" t="s">
        <v>1667</v>
      </c>
      <c r="V248">
        <v>43</v>
      </c>
      <c r="W248">
        <v>42</v>
      </c>
    </row>
    <row r="249" spans="1:23" x14ac:dyDescent="0.3">
      <c r="A249">
        <v>178</v>
      </c>
      <c r="B249" t="str">
        <f>VLOOKUP($A249,ac!A:C,2,FALSE)</f>
        <v>Bombardier</v>
      </c>
      <c r="C249" t="str">
        <f>VLOOKUP($A249,ac!A:C,3,FALSE)</f>
        <v>DHC-7</v>
      </c>
      <c r="D249" t="b">
        <v>0</v>
      </c>
      <c r="E249">
        <v>184</v>
      </c>
      <c r="F249" t="s">
        <v>152</v>
      </c>
      <c r="G249">
        <v>395.6</v>
      </c>
      <c r="H249">
        <v>14.7</v>
      </c>
      <c r="I249">
        <v>0.19</v>
      </c>
      <c r="J249">
        <v>259197</v>
      </c>
      <c r="K249">
        <v>54</v>
      </c>
      <c r="L249">
        <v>2000</v>
      </c>
      <c r="M249">
        <v>26568</v>
      </c>
      <c r="N249">
        <v>1400</v>
      </c>
      <c r="O249">
        <v>22000</v>
      </c>
      <c r="P249">
        <v>400</v>
      </c>
      <c r="Q249">
        <v>2</v>
      </c>
      <c r="R249">
        <v>1</v>
      </c>
      <c r="S249">
        <v>1</v>
      </c>
      <c r="T249">
        <v>2</v>
      </c>
      <c r="U249" t="s">
        <v>1666</v>
      </c>
      <c r="V249">
        <v>28</v>
      </c>
      <c r="W249">
        <v>25</v>
      </c>
    </row>
    <row r="250" spans="1:23" x14ac:dyDescent="0.3">
      <c r="A250">
        <v>179</v>
      </c>
      <c r="B250" t="str">
        <f>VLOOKUP($A250,ac!A:C,2,FALSE)</f>
        <v>Saab</v>
      </c>
      <c r="C250">
        <f>VLOOKUP($A250,ac!A:C,3,FALSE)</f>
        <v>340</v>
      </c>
      <c r="D250" t="b">
        <v>0</v>
      </c>
      <c r="E250">
        <v>185</v>
      </c>
      <c r="F250" t="s">
        <v>331</v>
      </c>
      <c r="G250">
        <v>424.97</v>
      </c>
      <c r="H250">
        <v>13.65</v>
      </c>
      <c r="I250">
        <v>0.19</v>
      </c>
      <c r="J250">
        <v>109241</v>
      </c>
      <c r="K250">
        <v>37</v>
      </c>
      <c r="L250">
        <v>2000</v>
      </c>
      <c r="M250">
        <v>9832</v>
      </c>
      <c r="N250">
        <v>1730</v>
      </c>
      <c r="O250">
        <v>25000</v>
      </c>
      <c r="P250">
        <v>380</v>
      </c>
      <c r="Q250">
        <v>2</v>
      </c>
      <c r="R250">
        <v>1</v>
      </c>
      <c r="S250">
        <v>1</v>
      </c>
      <c r="T250">
        <v>2</v>
      </c>
      <c r="U250" t="s">
        <v>1665</v>
      </c>
      <c r="V250">
        <v>21</v>
      </c>
      <c r="W250">
        <v>20</v>
      </c>
    </row>
    <row r="251" spans="1:23" x14ac:dyDescent="0.3">
      <c r="A251">
        <v>180</v>
      </c>
      <c r="B251" t="str">
        <f>VLOOKUP($A251,ac!A:C,2,FALSE)</f>
        <v>Saab</v>
      </c>
      <c r="C251" t="str">
        <f>VLOOKUP($A251,ac!A:C,3,FALSE)</f>
        <v>90 Scandia</v>
      </c>
      <c r="D251" t="b">
        <v>0</v>
      </c>
      <c r="E251">
        <v>186</v>
      </c>
      <c r="F251" t="s">
        <v>1475</v>
      </c>
      <c r="G251">
        <v>477</v>
      </c>
      <c r="H251">
        <v>9.27</v>
      </c>
      <c r="I251">
        <v>0.11</v>
      </c>
      <c r="J251">
        <v>113217</v>
      </c>
      <c r="K251">
        <v>32</v>
      </c>
      <c r="L251">
        <v>2000</v>
      </c>
      <c r="M251">
        <v>21228</v>
      </c>
      <c r="N251">
        <v>2510</v>
      </c>
      <c r="O251">
        <v>20000</v>
      </c>
      <c r="P251">
        <v>210</v>
      </c>
      <c r="Q251">
        <v>2</v>
      </c>
      <c r="R251">
        <v>1</v>
      </c>
      <c r="S251">
        <v>1</v>
      </c>
      <c r="T251">
        <v>3</v>
      </c>
      <c r="U251" t="s">
        <v>1664</v>
      </c>
      <c r="V251">
        <v>28</v>
      </c>
      <c r="W251">
        <v>21</v>
      </c>
    </row>
    <row r="252" spans="1:23" x14ac:dyDescent="0.3">
      <c r="A252">
        <v>181</v>
      </c>
      <c r="B252" t="str">
        <f>VLOOKUP($A252,ac!A:C,2,FALSE)</f>
        <v>Tupolev</v>
      </c>
      <c r="C252" t="str">
        <f>VLOOKUP($A252,ac!A:C,3,FALSE)</f>
        <v>Tu-134A</v>
      </c>
      <c r="D252" t="b">
        <v>0</v>
      </c>
      <c r="E252">
        <v>187</v>
      </c>
      <c r="F252" t="s">
        <v>50</v>
      </c>
      <c r="G252">
        <v>799</v>
      </c>
      <c r="H252">
        <v>11</v>
      </c>
      <c r="I252">
        <v>0.14000000000000001</v>
      </c>
      <c r="J252">
        <v>686770</v>
      </c>
      <c r="K252">
        <v>76</v>
      </c>
      <c r="L252">
        <v>2000</v>
      </c>
      <c r="M252">
        <v>89280</v>
      </c>
      <c r="N252">
        <v>2000</v>
      </c>
      <c r="O252">
        <v>35000</v>
      </c>
      <c r="P252">
        <v>380</v>
      </c>
      <c r="Q252">
        <v>2</v>
      </c>
      <c r="R252">
        <v>2</v>
      </c>
      <c r="S252">
        <v>1</v>
      </c>
      <c r="T252">
        <v>4</v>
      </c>
      <c r="U252" t="s">
        <v>1663</v>
      </c>
      <c r="V252">
        <v>29</v>
      </c>
      <c r="W252">
        <v>37</v>
      </c>
    </row>
    <row r="253" spans="1:23" x14ac:dyDescent="0.3">
      <c r="A253">
        <v>182</v>
      </c>
      <c r="B253" t="str">
        <f>VLOOKUP($A253,ac!A:C,2,FALSE)</f>
        <v>Tupolev</v>
      </c>
      <c r="C253" t="str">
        <f>VLOOKUP($A253,ac!A:C,3,FALSE)</f>
        <v>Tu-334-100D</v>
      </c>
      <c r="D253" t="b">
        <v>0</v>
      </c>
      <c r="E253">
        <v>188</v>
      </c>
      <c r="F253" t="s">
        <v>58</v>
      </c>
      <c r="G253">
        <v>828.2</v>
      </c>
      <c r="H253">
        <v>9.7200000000000006</v>
      </c>
      <c r="I253">
        <v>0.11</v>
      </c>
      <c r="J253">
        <v>2343641</v>
      </c>
      <c r="K253">
        <v>102</v>
      </c>
      <c r="L253">
        <v>2000</v>
      </c>
      <c r="M253">
        <v>117182</v>
      </c>
      <c r="N253">
        <v>4100</v>
      </c>
      <c r="O253">
        <v>35000</v>
      </c>
      <c r="P253">
        <v>450</v>
      </c>
      <c r="Q253">
        <v>2</v>
      </c>
      <c r="R253">
        <v>3</v>
      </c>
      <c r="S253">
        <v>1</v>
      </c>
      <c r="T253">
        <v>3</v>
      </c>
      <c r="U253" t="s">
        <v>1662</v>
      </c>
      <c r="V253">
        <v>30</v>
      </c>
      <c r="W253">
        <v>31</v>
      </c>
    </row>
    <row r="254" spans="1:23" x14ac:dyDescent="0.3">
      <c r="A254">
        <v>183</v>
      </c>
      <c r="B254" t="str">
        <f>VLOOKUP($A254,ac!A:C,2,FALSE)</f>
        <v>Tupolev</v>
      </c>
      <c r="C254" t="str">
        <f>VLOOKUP($A254,ac!A:C,3,FALSE)</f>
        <v>Tu-334-120D</v>
      </c>
      <c r="D254" t="b">
        <v>0</v>
      </c>
      <c r="E254">
        <v>189</v>
      </c>
      <c r="F254" t="s">
        <v>60</v>
      </c>
      <c r="G254">
        <v>733.19999999999902</v>
      </c>
      <c r="H254">
        <v>7.28</v>
      </c>
      <c r="I254">
        <v>0.1</v>
      </c>
      <c r="J254">
        <v>2600869</v>
      </c>
      <c r="K254">
        <v>102</v>
      </c>
      <c r="L254">
        <v>2000</v>
      </c>
      <c r="M254">
        <v>130043</v>
      </c>
      <c r="N254">
        <v>4100</v>
      </c>
      <c r="O254">
        <v>35000</v>
      </c>
      <c r="P254">
        <v>460</v>
      </c>
      <c r="Q254">
        <v>2</v>
      </c>
      <c r="R254">
        <v>3</v>
      </c>
      <c r="S254">
        <v>1</v>
      </c>
      <c r="T254">
        <v>3</v>
      </c>
      <c r="U254" t="s">
        <v>1662</v>
      </c>
      <c r="V254">
        <v>30</v>
      </c>
      <c r="W254">
        <v>32</v>
      </c>
    </row>
    <row r="255" spans="1:23" x14ac:dyDescent="0.3">
      <c r="A255">
        <v>184</v>
      </c>
      <c r="B255" t="str">
        <f>VLOOKUP($A255,ac!A:C,2,FALSE)</f>
        <v>Tupolev</v>
      </c>
      <c r="C255" t="str">
        <f>VLOOKUP($A255,ac!A:C,3,FALSE)</f>
        <v>Tu-334-200</v>
      </c>
      <c r="D255" t="b">
        <v>0</v>
      </c>
      <c r="E255">
        <v>188</v>
      </c>
      <c r="F255" t="s">
        <v>58</v>
      </c>
      <c r="G255">
        <v>828.2</v>
      </c>
      <c r="H255">
        <v>9.7200000000000006</v>
      </c>
      <c r="I255">
        <v>0.11</v>
      </c>
      <c r="J255">
        <v>1553460</v>
      </c>
      <c r="K255">
        <v>126</v>
      </c>
      <c r="L255">
        <v>2000</v>
      </c>
      <c r="M255">
        <v>77673</v>
      </c>
      <c r="N255">
        <v>2200</v>
      </c>
      <c r="O255">
        <v>35000</v>
      </c>
      <c r="P255">
        <v>500</v>
      </c>
      <c r="Q255">
        <v>2</v>
      </c>
      <c r="R255">
        <v>3</v>
      </c>
      <c r="S255">
        <v>2</v>
      </c>
      <c r="T255">
        <v>3</v>
      </c>
      <c r="U255" t="s">
        <v>1662</v>
      </c>
      <c r="V255">
        <v>30</v>
      </c>
      <c r="W255">
        <v>31</v>
      </c>
    </row>
    <row r="256" spans="1:23" x14ac:dyDescent="0.3">
      <c r="A256">
        <v>185</v>
      </c>
      <c r="B256" t="str">
        <f>VLOOKUP($A256,ac!A:C,2,FALSE)</f>
        <v>Tupolev</v>
      </c>
      <c r="C256" t="str">
        <f>VLOOKUP($A256,ac!A:C,3,FALSE)</f>
        <v>Tu-334-220</v>
      </c>
      <c r="D256" t="b">
        <v>0</v>
      </c>
      <c r="E256">
        <v>189</v>
      </c>
      <c r="F256" t="s">
        <v>60</v>
      </c>
      <c r="G256">
        <v>799</v>
      </c>
      <c r="H256">
        <v>8.19</v>
      </c>
      <c r="I256">
        <v>0.11</v>
      </c>
      <c r="J256">
        <v>1610294</v>
      </c>
      <c r="K256">
        <v>126</v>
      </c>
      <c r="L256">
        <v>2000</v>
      </c>
      <c r="M256">
        <v>80515</v>
      </c>
      <c r="N256">
        <v>2200</v>
      </c>
      <c r="O256">
        <v>35000</v>
      </c>
      <c r="P256">
        <v>480</v>
      </c>
      <c r="Q256">
        <v>2</v>
      </c>
      <c r="R256">
        <v>3</v>
      </c>
      <c r="S256">
        <v>2</v>
      </c>
      <c r="T256">
        <v>3</v>
      </c>
      <c r="U256" t="s">
        <v>1662</v>
      </c>
      <c r="V256">
        <v>30</v>
      </c>
      <c r="W256">
        <v>32</v>
      </c>
    </row>
    <row r="257" spans="1:23" x14ac:dyDescent="0.3">
      <c r="A257">
        <v>186</v>
      </c>
      <c r="B257" t="str">
        <f>VLOOKUP($A257,ac!A:C,2,FALSE)</f>
        <v>Tupolev</v>
      </c>
      <c r="C257" t="str">
        <f>VLOOKUP($A257,ac!A:C,3,FALSE)</f>
        <v>Tu-334-100</v>
      </c>
      <c r="D257" t="b">
        <v>0</v>
      </c>
      <c r="E257">
        <v>190</v>
      </c>
      <c r="F257" t="s">
        <v>62</v>
      </c>
      <c r="G257">
        <v>795.4</v>
      </c>
      <c r="H257">
        <v>8.1</v>
      </c>
      <c r="I257">
        <v>0.11</v>
      </c>
      <c r="J257">
        <v>1800602</v>
      </c>
      <c r="K257">
        <v>102</v>
      </c>
      <c r="L257">
        <v>2000</v>
      </c>
      <c r="M257">
        <v>90030</v>
      </c>
      <c r="N257">
        <v>3150</v>
      </c>
      <c r="O257">
        <v>35000</v>
      </c>
      <c r="P257">
        <v>450</v>
      </c>
      <c r="Q257">
        <v>2</v>
      </c>
      <c r="R257">
        <v>3</v>
      </c>
      <c r="S257">
        <v>1</v>
      </c>
      <c r="T257">
        <v>3</v>
      </c>
      <c r="U257" t="s">
        <v>1662</v>
      </c>
      <c r="V257">
        <v>30</v>
      </c>
      <c r="W257">
        <v>31</v>
      </c>
    </row>
    <row r="258" spans="1:23" x14ac:dyDescent="0.3">
      <c r="A258">
        <v>187</v>
      </c>
      <c r="B258" t="str">
        <f>VLOOKUP($A258,ac!A:C,2,FALSE)</f>
        <v>Tupolev</v>
      </c>
      <c r="C258" t="str">
        <f>VLOOKUP($A258,ac!A:C,3,FALSE)</f>
        <v>Tu-154M</v>
      </c>
      <c r="D258" t="b">
        <v>0</v>
      </c>
      <c r="E258">
        <v>47</v>
      </c>
      <c r="F258" t="s">
        <v>67</v>
      </c>
      <c r="G258">
        <v>893</v>
      </c>
      <c r="H258">
        <v>13.02</v>
      </c>
      <c r="I258">
        <v>0.18</v>
      </c>
      <c r="J258">
        <v>4514400</v>
      </c>
      <c r="K258">
        <v>180</v>
      </c>
      <c r="L258">
        <v>2000</v>
      </c>
      <c r="M258">
        <v>395010</v>
      </c>
      <c r="N258">
        <v>4000</v>
      </c>
      <c r="O258">
        <v>35000</v>
      </c>
      <c r="P258">
        <v>320</v>
      </c>
      <c r="Q258">
        <v>2</v>
      </c>
      <c r="R258">
        <v>4</v>
      </c>
      <c r="S258">
        <v>2</v>
      </c>
      <c r="T258">
        <v>5</v>
      </c>
      <c r="U258" t="s">
        <v>1661</v>
      </c>
      <c r="V258">
        <v>37</v>
      </c>
      <c r="W258">
        <v>48</v>
      </c>
    </row>
    <row r="259" spans="1:23" x14ac:dyDescent="0.3">
      <c r="A259">
        <v>189</v>
      </c>
      <c r="B259" t="str">
        <f>VLOOKUP($A259,ac!A:C,2,FALSE)</f>
        <v>Tupolev</v>
      </c>
      <c r="C259" t="str">
        <f>VLOOKUP($A259,ac!A:C,3,FALSE)</f>
        <v>Tu-214</v>
      </c>
      <c r="D259" t="b">
        <v>0</v>
      </c>
      <c r="E259">
        <v>191</v>
      </c>
      <c r="F259" t="s">
        <v>1565</v>
      </c>
      <c r="G259">
        <v>729</v>
      </c>
      <c r="H259">
        <v>10.78</v>
      </c>
      <c r="I259">
        <v>0.14000000000000001</v>
      </c>
      <c r="J259">
        <v>6497956</v>
      </c>
      <c r="K259">
        <v>210</v>
      </c>
      <c r="L259">
        <v>2000</v>
      </c>
      <c r="M259">
        <v>406122</v>
      </c>
      <c r="N259">
        <v>4341</v>
      </c>
      <c r="O259">
        <v>35000</v>
      </c>
      <c r="P259">
        <v>490</v>
      </c>
      <c r="Q259">
        <v>2</v>
      </c>
      <c r="R259">
        <v>4</v>
      </c>
      <c r="S259">
        <v>2</v>
      </c>
      <c r="T259">
        <v>5</v>
      </c>
      <c r="U259" t="s">
        <v>1633</v>
      </c>
      <c r="V259">
        <v>42</v>
      </c>
      <c r="W259">
        <v>46</v>
      </c>
    </row>
    <row r="260" spans="1:23" x14ac:dyDescent="0.3">
      <c r="A260">
        <v>190</v>
      </c>
      <c r="B260" t="str">
        <f>VLOOKUP($A260,ac!A:C,2,FALSE)</f>
        <v>Tupolev</v>
      </c>
      <c r="C260" t="str">
        <f>VLOOKUP($A260,ac!A:C,3,FALSE)</f>
        <v>Tu-204-120</v>
      </c>
      <c r="D260" t="b">
        <v>0</v>
      </c>
      <c r="E260">
        <v>192</v>
      </c>
      <c r="F260" t="s">
        <v>73</v>
      </c>
      <c r="G260">
        <v>834.3</v>
      </c>
      <c r="H260">
        <v>11.44</v>
      </c>
      <c r="I260">
        <v>0.14000000000000001</v>
      </c>
      <c r="J260">
        <v>6137208</v>
      </c>
      <c r="K260">
        <v>210</v>
      </c>
      <c r="L260">
        <v>2000</v>
      </c>
      <c r="M260">
        <v>383576</v>
      </c>
      <c r="N260">
        <v>4100</v>
      </c>
      <c r="O260">
        <v>35000</v>
      </c>
      <c r="P260">
        <v>480</v>
      </c>
      <c r="Q260">
        <v>2</v>
      </c>
      <c r="R260">
        <v>4</v>
      </c>
      <c r="S260">
        <v>2</v>
      </c>
      <c r="T260">
        <v>4</v>
      </c>
      <c r="U260" t="s">
        <v>1633</v>
      </c>
      <c r="V260">
        <v>42</v>
      </c>
      <c r="W260">
        <v>46</v>
      </c>
    </row>
    <row r="261" spans="1:23" x14ac:dyDescent="0.3">
      <c r="A261">
        <v>191</v>
      </c>
      <c r="B261" t="str">
        <f>VLOOKUP($A261,ac!A:C,2,FALSE)</f>
        <v>Tupolev</v>
      </c>
      <c r="C261" t="str">
        <f>VLOOKUP($A261,ac!A:C,3,FALSE)</f>
        <v>Tu-204-100</v>
      </c>
      <c r="D261" t="b">
        <v>0</v>
      </c>
      <c r="E261">
        <v>191</v>
      </c>
      <c r="F261" t="s">
        <v>1565</v>
      </c>
      <c r="G261">
        <v>729</v>
      </c>
      <c r="H261">
        <v>10.78</v>
      </c>
      <c r="I261">
        <v>0.14000000000000001</v>
      </c>
      <c r="J261">
        <v>6436584</v>
      </c>
      <c r="K261">
        <v>210</v>
      </c>
      <c r="L261">
        <v>2000</v>
      </c>
      <c r="M261">
        <v>402287</v>
      </c>
      <c r="N261">
        <v>4300</v>
      </c>
      <c r="O261">
        <v>35000</v>
      </c>
      <c r="P261">
        <v>470</v>
      </c>
      <c r="Q261">
        <v>2</v>
      </c>
      <c r="R261">
        <v>4</v>
      </c>
      <c r="S261">
        <v>2</v>
      </c>
      <c r="T261">
        <v>4</v>
      </c>
      <c r="U261" t="s">
        <v>1633</v>
      </c>
      <c r="V261">
        <v>42</v>
      </c>
      <c r="W261">
        <v>46</v>
      </c>
    </row>
    <row r="262" spans="1:23" x14ac:dyDescent="0.3">
      <c r="A262">
        <v>192</v>
      </c>
      <c r="B262" t="str">
        <f>VLOOKUP($A262,ac!A:C,2,FALSE)</f>
        <v>McDonnell Douglas</v>
      </c>
      <c r="C262" t="str">
        <f>VLOOKUP($A262,ac!A:C,3,FALSE)</f>
        <v>DC-1</v>
      </c>
      <c r="D262" t="b">
        <v>0</v>
      </c>
      <c r="E262">
        <v>193</v>
      </c>
      <c r="F262" t="s">
        <v>221</v>
      </c>
      <c r="G262">
        <v>297</v>
      </c>
      <c r="H262">
        <v>18</v>
      </c>
      <c r="I262">
        <v>0.22</v>
      </c>
      <c r="J262">
        <v>204000</v>
      </c>
      <c r="K262">
        <v>12</v>
      </c>
      <c r="L262">
        <v>2000</v>
      </c>
      <c r="M262">
        <v>2314</v>
      </c>
      <c r="N262">
        <v>1500</v>
      </c>
      <c r="O262">
        <v>20000</v>
      </c>
      <c r="P262">
        <v>200</v>
      </c>
      <c r="Q262">
        <v>2</v>
      </c>
      <c r="R262">
        <v>1</v>
      </c>
      <c r="S262">
        <v>1</v>
      </c>
      <c r="T262">
        <v>2</v>
      </c>
      <c r="U262" t="s">
        <v>1660</v>
      </c>
      <c r="V262">
        <v>26</v>
      </c>
      <c r="W262">
        <v>18</v>
      </c>
    </row>
    <row r="263" spans="1:23" x14ac:dyDescent="0.3">
      <c r="A263">
        <v>193</v>
      </c>
      <c r="B263" t="str">
        <f>VLOOKUP($A263,ac!A:C,2,FALSE)</f>
        <v>McDonnell Douglas</v>
      </c>
      <c r="C263" t="str">
        <f>VLOOKUP($A263,ac!A:C,3,FALSE)</f>
        <v>DC-2</v>
      </c>
      <c r="D263" t="b">
        <v>0</v>
      </c>
      <c r="E263">
        <v>194</v>
      </c>
      <c r="F263" t="s">
        <v>223</v>
      </c>
      <c r="G263">
        <v>273</v>
      </c>
      <c r="H263">
        <v>15.64</v>
      </c>
      <c r="I263">
        <v>0.21</v>
      </c>
      <c r="J263">
        <v>238000</v>
      </c>
      <c r="K263">
        <v>14</v>
      </c>
      <c r="L263">
        <v>2000</v>
      </c>
      <c r="M263">
        <v>3113</v>
      </c>
      <c r="N263">
        <v>1750</v>
      </c>
      <c r="O263">
        <v>20000</v>
      </c>
      <c r="P263">
        <v>290</v>
      </c>
      <c r="Q263">
        <v>3</v>
      </c>
      <c r="R263">
        <v>1</v>
      </c>
      <c r="S263">
        <v>1</v>
      </c>
      <c r="T263">
        <v>2</v>
      </c>
      <c r="U263" t="s">
        <v>1660</v>
      </c>
      <c r="V263">
        <v>26</v>
      </c>
      <c r="W263">
        <v>19</v>
      </c>
    </row>
    <row r="264" spans="1:23" x14ac:dyDescent="0.3">
      <c r="A264">
        <v>194</v>
      </c>
      <c r="B264" t="str">
        <f>VLOOKUP($A264,ac!A:C,2,FALSE)</f>
        <v>McDonnell Douglas</v>
      </c>
      <c r="C264" t="str">
        <f>VLOOKUP($A264,ac!A:C,3,FALSE)</f>
        <v>DC-3</v>
      </c>
      <c r="D264" t="b">
        <v>0</v>
      </c>
      <c r="E264">
        <v>195</v>
      </c>
      <c r="F264" t="s">
        <v>1473</v>
      </c>
      <c r="G264">
        <v>250.04</v>
      </c>
      <c r="H264">
        <v>17.48</v>
      </c>
      <c r="I264">
        <v>0.24</v>
      </c>
      <c r="J264">
        <v>544000</v>
      </c>
      <c r="K264">
        <v>32</v>
      </c>
      <c r="L264">
        <v>2000</v>
      </c>
      <c r="M264">
        <v>5389</v>
      </c>
      <c r="N264">
        <v>1650</v>
      </c>
      <c r="O264">
        <v>20000</v>
      </c>
      <c r="P264">
        <v>200</v>
      </c>
      <c r="Q264">
        <v>2</v>
      </c>
      <c r="R264">
        <v>2</v>
      </c>
      <c r="S264">
        <v>1</v>
      </c>
      <c r="T264">
        <v>2</v>
      </c>
      <c r="U264" t="s">
        <v>1581</v>
      </c>
      <c r="V264">
        <v>29</v>
      </c>
      <c r="W264">
        <v>20</v>
      </c>
    </row>
    <row r="265" spans="1:23" x14ac:dyDescent="0.3">
      <c r="A265">
        <v>194</v>
      </c>
      <c r="B265" t="str">
        <f>VLOOKUP($A265,ac!A:C,2,FALSE)</f>
        <v>McDonnell Douglas</v>
      </c>
      <c r="C265" t="str">
        <f>VLOOKUP($A265,ac!A:C,3,FALSE)</f>
        <v>DC-3</v>
      </c>
      <c r="D265" t="b">
        <v>0</v>
      </c>
      <c r="E265">
        <v>196</v>
      </c>
      <c r="F265" t="s">
        <v>230</v>
      </c>
      <c r="G265">
        <v>273.98</v>
      </c>
      <c r="H265">
        <v>20.329999999999998</v>
      </c>
      <c r="I265">
        <v>0.24</v>
      </c>
      <c r="J265">
        <v>544000</v>
      </c>
      <c r="K265">
        <v>32</v>
      </c>
      <c r="L265">
        <v>2000</v>
      </c>
      <c r="M265">
        <v>5389</v>
      </c>
      <c r="N265">
        <v>1650</v>
      </c>
      <c r="O265">
        <v>20000</v>
      </c>
      <c r="P265">
        <v>200</v>
      </c>
      <c r="Q265">
        <v>2</v>
      </c>
      <c r="R265">
        <v>2</v>
      </c>
      <c r="S265">
        <v>1</v>
      </c>
      <c r="T265">
        <v>2</v>
      </c>
      <c r="U265" t="s">
        <v>1581</v>
      </c>
      <c r="V265">
        <v>29</v>
      </c>
      <c r="W265">
        <v>20</v>
      </c>
    </row>
    <row r="266" spans="1:23" x14ac:dyDescent="0.3">
      <c r="A266">
        <v>195</v>
      </c>
      <c r="B266" t="str">
        <f>VLOOKUP($A266,ac!A:C,2,FALSE)</f>
        <v>McDonnell Douglas</v>
      </c>
      <c r="C266" t="str">
        <f>VLOOKUP($A266,ac!A:C,3,FALSE)</f>
        <v>DC-4</v>
      </c>
      <c r="D266" t="b">
        <v>0</v>
      </c>
      <c r="E266">
        <v>197</v>
      </c>
      <c r="F266" t="s">
        <v>227</v>
      </c>
      <c r="G266">
        <v>332.15</v>
      </c>
      <c r="H266">
        <v>13.5</v>
      </c>
      <c r="I266">
        <v>0.19</v>
      </c>
      <c r="J266">
        <v>464718</v>
      </c>
      <c r="K266">
        <v>86</v>
      </c>
      <c r="L266">
        <v>2000</v>
      </c>
      <c r="M266">
        <v>94105</v>
      </c>
      <c r="N266">
        <v>4023</v>
      </c>
      <c r="O266">
        <v>20000</v>
      </c>
      <c r="P266">
        <v>200</v>
      </c>
      <c r="Q266">
        <v>3</v>
      </c>
      <c r="R266">
        <v>2</v>
      </c>
      <c r="S266">
        <v>1</v>
      </c>
      <c r="T266">
        <v>2</v>
      </c>
      <c r="U266" t="s">
        <v>1660</v>
      </c>
      <c r="V266">
        <v>36</v>
      </c>
      <c r="W266">
        <v>29</v>
      </c>
    </row>
    <row r="267" spans="1:23" x14ac:dyDescent="0.3">
      <c r="A267">
        <v>196</v>
      </c>
      <c r="B267" t="str">
        <f>VLOOKUP($A267,ac!A:C,2,FALSE)</f>
        <v>McDonnell Douglas</v>
      </c>
      <c r="C267" t="str">
        <f>VLOOKUP($A267,ac!A:C,3,FALSE)</f>
        <v>DC-5</v>
      </c>
      <c r="D267" t="b">
        <v>0</v>
      </c>
      <c r="E267">
        <v>198</v>
      </c>
      <c r="F267" t="s">
        <v>225</v>
      </c>
      <c r="G267">
        <v>357.5</v>
      </c>
      <c r="H267">
        <v>18.54</v>
      </c>
      <c r="I267">
        <v>0.22</v>
      </c>
      <c r="J267">
        <v>374000</v>
      </c>
      <c r="K267">
        <v>22</v>
      </c>
      <c r="L267">
        <v>2000</v>
      </c>
      <c r="M267">
        <v>6133</v>
      </c>
      <c r="N267">
        <v>2575</v>
      </c>
      <c r="O267">
        <v>20000</v>
      </c>
      <c r="P267">
        <v>230</v>
      </c>
      <c r="Q267">
        <v>3</v>
      </c>
      <c r="R267">
        <v>2</v>
      </c>
      <c r="S267">
        <v>1</v>
      </c>
      <c r="T267">
        <v>2</v>
      </c>
      <c r="U267" t="s">
        <v>1660</v>
      </c>
      <c r="V267">
        <v>24</v>
      </c>
      <c r="W267">
        <v>19</v>
      </c>
    </row>
    <row r="268" spans="1:23" x14ac:dyDescent="0.3">
      <c r="A268">
        <v>197</v>
      </c>
      <c r="B268" t="str">
        <f>VLOOKUP($A268,ac!A:C,2,FALSE)</f>
        <v>McDonnell Douglas</v>
      </c>
      <c r="C268" t="str">
        <f>VLOOKUP($A268,ac!A:C,3,FALSE)</f>
        <v>DC-6</v>
      </c>
      <c r="D268" t="b">
        <v>0</v>
      </c>
      <c r="E268">
        <v>199</v>
      </c>
      <c r="F268" t="s">
        <v>236</v>
      </c>
      <c r="G268">
        <v>490.98</v>
      </c>
      <c r="H268">
        <v>14.72</v>
      </c>
      <c r="I268">
        <v>0.2</v>
      </c>
      <c r="J268">
        <v>707147</v>
      </c>
      <c r="K268">
        <v>56</v>
      </c>
      <c r="L268">
        <v>2000</v>
      </c>
      <c r="M268">
        <v>127286</v>
      </c>
      <c r="N268">
        <v>7376</v>
      </c>
      <c r="O268">
        <v>20000</v>
      </c>
      <c r="P268">
        <v>280</v>
      </c>
      <c r="Q268">
        <v>4</v>
      </c>
      <c r="R268">
        <v>2</v>
      </c>
      <c r="S268">
        <v>1</v>
      </c>
      <c r="T268">
        <v>2</v>
      </c>
      <c r="U268" t="s">
        <v>1659</v>
      </c>
      <c r="V268">
        <v>36</v>
      </c>
      <c r="W268">
        <v>31</v>
      </c>
    </row>
    <row r="269" spans="1:23" x14ac:dyDescent="0.3">
      <c r="A269">
        <v>198</v>
      </c>
      <c r="B269" t="str">
        <f>VLOOKUP($A269,ac!A:C,2,FALSE)</f>
        <v>McDonnell Douglas</v>
      </c>
      <c r="C269" t="str">
        <f>VLOOKUP($A269,ac!A:C,3,FALSE)</f>
        <v>DC-6B</v>
      </c>
      <c r="D269" t="b">
        <v>0</v>
      </c>
      <c r="E269">
        <v>200</v>
      </c>
      <c r="F269" t="s">
        <v>240</v>
      </c>
      <c r="G269">
        <v>567.84</v>
      </c>
      <c r="H269">
        <v>17.440000000000001</v>
      </c>
      <c r="I269">
        <v>0.2</v>
      </c>
      <c r="J269">
        <v>854413</v>
      </c>
      <c r="K269">
        <v>102</v>
      </c>
      <c r="L269">
        <v>2000</v>
      </c>
      <c r="M269">
        <v>153794</v>
      </c>
      <c r="N269">
        <v>4835</v>
      </c>
      <c r="O269">
        <v>25000</v>
      </c>
      <c r="P269">
        <v>210</v>
      </c>
      <c r="Q269">
        <v>4</v>
      </c>
      <c r="R269">
        <v>2</v>
      </c>
      <c r="S269">
        <v>1</v>
      </c>
      <c r="T269">
        <v>2</v>
      </c>
      <c r="U269" t="s">
        <v>1659</v>
      </c>
      <c r="V269">
        <v>36</v>
      </c>
      <c r="W269">
        <v>32</v>
      </c>
    </row>
    <row r="270" spans="1:23" x14ac:dyDescent="0.3">
      <c r="A270">
        <v>199</v>
      </c>
      <c r="B270" t="str">
        <f>VLOOKUP($A270,ac!A:C,2,FALSE)</f>
        <v>McDonnell Douglas</v>
      </c>
      <c r="C270" t="str">
        <f>VLOOKUP($A270,ac!A:C,3,FALSE)</f>
        <v>DC-7</v>
      </c>
      <c r="D270" t="b">
        <v>0</v>
      </c>
      <c r="E270">
        <v>201</v>
      </c>
      <c r="F270" t="s">
        <v>1472</v>
      </c>
      <c r="G270">
        <v>575.70000000000005</v>
      </c>
      <c r="H270">
        <v>17.12</v>
      </c>
      <c r="I270">
        <v>0.2</v>
      </c>
      <c r="J270">
        <v>1428866</v>
      </c>
      <c r="K270">
        <v>99</v>
      </c>
      <c r="L270">
        <v>2000</v>
      </c>
      <c r="M270">
        <v>235763</v>
      </c>
      <c r="N270">
        <v>7410</v>
      </c>
      <c r="O270">
        <v>25000</v>
      </c>
      <c r="P270">
        <v>380</v>
      </c>
      <c r="Q270">
        <v>4</v>
      </c>
      <c r="R270">
        <v>2</v>
      </c>
      <c r="S270">
        <v>1</v>
      </c>
      <c r="T270">
        <v>2</v>
      </c>
      <c r="U270" t="s">
        <v>1659</v>
      </c>
      <c r="V270">
        <v>36</v>
      </c>
      <c r="W270">
        <v>33</v>
      </c>
    </row>
    <row r="271" spans="1:23" x14ac:dyDescent="0.3">
      <c r="A271">
        <v>200</v>
      </c>
      <c r="B271" t="str">
        <f>VLOOKUP($A271,ac!A:C,2,FALSE)</f>
        <v>McDonnell Douglas</v>
      </c>
      <c r="C271" t="str">
        <f>VLOOKUP($A271,ac!A:C,3,FALSE)</f>
        <v>DC-7B</v>
      </c>
      <c r="D271" t="b">
        <v>0</v>
      </c>
      <c r="E271">
        <v>202</v>
      </c>
      <c r="F271" t="s">
        <v>247</v>
      </c>
      <c r="G271">
        <v>609.9</v>
      </c>
      <c r="H271">
        <v>17.28</v>
      </c>
      <c r="I271">
        <v>0.2</v>
      </c>
      <c r="J271">
        <v>1558217</v>
      </c>
      <c r="K271">
        <v>100</v>
      </c>
      <c r="L271">
        <v>2000</v>
      </c>
      <c r="M271">
        <v>257106</v>
      </c>
      <c r="N271">
        <v>8000</v>
      </c>
      <c r="O271">
        <v>25000</v>
      </c>
      <c r="P271">
        <v>340</v>
      </c>
      <c r="Q271">
        <v>4</v>
      </c>
      <c r="R271">
        <v>2</v>
      </c>
      <c r="S271">
        <v>1</v>
      </c>
      <c r="T271">
        <v>2</v>
      </c>
      <c r="U271" t="s">
        <v>1659</v>
      </c>
      <c r="V271">
        <v>36</v>
      </c>
      <c r="W271">
        <v>33</v>
      </c>
    </row>
    <row r="272" spans="1:23" x14ac:dyDescent="0.3">
      <c r="A272">
        <v>201</v>
      </c>
      <c r="B272" t="str">
        <f>VLOOKUP($A272,ac!A:C,2,FALSE)</f>
        <v>McDonnell Douglas</v>
      </c>
      <c r="C272" t="str">
        <f>VLOOKUP($A272,ac!A:C,3,FALSE)</f>
        <v>DC-7C</v>
      </c>
      <c r="D272" t="b">
        <v>0</v>
      </c>
      <c r="E272">
        <v>201</v>
      </c>
      <c r="F272" t="s">
        <v>1472</v>
      </c>
      <c r="G272">
        <v>560.54999999999995</v>
      </c>
      <c r="H272">
        <v>17.12</v>
      </c>
      <c r="I272">
        <v>0.2</v>
      </c>
      <c r="J272">
        <v>1806145</v>
      </c>
      <c r="K272">
        <v>105</v>
      </c>
      <c r="L272">
        <v>2000</v>
      </c>
      <c r="M272">
        <v>298014</v>
      </c>
      <c r="N272">
        <v>9070</v>
      </c>
      <c r="O272">
        <v>25000</v>
      </c>
      <c r="P272">
        <v>320</v>
      </c>
      <c r="Q272">
        <v>4</v>
      </c>
      <c r="R272">
        <v>2</v>
      </c>
      <c r="S272">
        <v>1</v>
      </c>
      <c r="T272">
        <v>2</v>
      </c>
      <c r="U272" t="s">
        <v>1659</v>
      </c>
      <c r="V272">
        <v>39</v>
      </c>
      <c r="W272">
        <v>34</v>
      </c>
    </row>
    <row r="273" spans="1:23" x14ac:dyDescent="0.3">
      <c r="A273">
        <v>201</v>
      </c>
      <c r="B273" t="str">
        <f>VLOOKUP($A273,ac!A:C,2,FALSE)</f>
        <v>McDonnell Douglas</v>
      </c>
      <c r="C273" t="str">
        <f>VLOOKUP($A273,ac!A:C,3,FALSE)</f>
        <v>DC-7C</v>
      </c>
      <c r="D273" t="b">
        <v>0</v>
      </c>
      <c r="E273">
        <v>203</v>
      </c>
      <c r="F273" t="s">
        <v>1471</v>
      </c>
      <c r="G273">
        <v>499.5</v>
      </c>
      <c r="H273">
        <v>15.2</v>
      </c>
      <c r="I273">
        <v>0.2</v>
      </c>
      <c r="J273">
        <v>1806145</v>
      </c>
      <c r="K273">
        <v>105</v>
      </c>
      <c r="L273">
        <v>2000</v>
      </c>
      <c r="M273">
        <v>298014</v>
      </c>
      <c r="N273">
        <v>9070</v>
      </c>
      <c r="O273">
        <v>25000</v>
      </c>
      <c r="P273">
        <v>320</v>
      </c>
      <c r="Q273">
        <v>4</v>
      </c>
      <c r="R273">
        <v>2</v>
      </c>
      <c r="S273">
        <v>1</v>
      </c>
      <c r="T273">
        <v>2</v>
      </c>
      <c r="U273" t="s">
        <v>1659</v>
      </c>
      <c r="V273">
        <v>39</v>
      </c>
      <c r="W273">
        <v>34</v>
      </c>
    </row>
    <row r="274" spans="1:23" x14ac:dyDescent="0.3">
      <c r="A274">
        <v>202</v>
      </c>
      <c r="B274" t="str">
        <f>VLOOKUP($A274,ac!A:C,2,FALSE)</f>
        <v>McDonnell Douglas</v>
      </c>
      <c r="C274" t="str">
        <f>VLOOKUP($A274,ac!A:C,3,FALSE)</f>
        <v>DC-8-10</v>
      </c>
      <c r="D274" t="b">
        <v>0</v>
      </c>
      <c r="E274">
        <v>204</v>
      </c>
      <c r="F274" t="s">
        <v>267</v>
      </c>
      <c r="G274">
        <v>902</v>
      </c>
      <c r="H274">
        <v>19.62</v>
      </c>
      <c r="I274">
        <v>0.22</v>
      </c>
      <c r="J274">
        <v>4812350</v>
      </c>
      <c r="K274">
        <v>160</v>
      </c>
      <c r="L274">
        <v>2000</v>
      </c>
      <c r="M274">
        <v>733883</v>
      </c>
      <c r="N274">
        <v>7410</v>
      </c>
      <c r="O274">
        <v>35000</v>
      </c>
      <c r="P274">
        <v>380</v>
      </c>
      <c r="Q274">
        <v>3</v>
      </c>
      <c r="R274">
        <v>3</v>
      </c>
      <c r="S274">
        <v>2</v>
      </c>
      <c r="T274">
        <v>3</v>
      </c>
      <c r="U274" t="s">
        <v>1658</v>
      </c>
      <c r="V274">
        <v>43</v>
      </c>
      <c r="W274">
        <v>46</v>
      </c>
    </row>
    <row r="275" spans="1:23" x14ac:dyDescent="0.3">
      <c r="A275">
        <v>203</v>
      </c>
      <c r="B275" t="str">
        <f>VLOOKUP($A275,ac!A:C,2,FALSE)</f>
        <v>McDonnell Douglas</v>
      </c>
      <c r="C275" t="str">
        <f>VLOOKUP($A275,ac!A:C,3,FALSE)</f>
        <v>DC-8-20</v>
      </c>
      <c r="D275" t="b">
        <v>0</v>
      </c>
      <c r="E275">
        <v>205</v>
      </c>
      <c r="F275" t="s">
        <v>271</v>
      </c>
      <c r="G275">
        <v>876.72</v>
      </c>
      <c r="H275">
        <v>18.18</v>
      </c>
      <c r="I275">
        <v>0.22</v>
      </c>
      <c r="J275">
        <v>5256539</v>
      </c>
      <c r="K275">
        <v>170</v>
      </c>
      <c r="L275">
        <v>2000</v>
      </c>
      <c r="M275">
        <v>801622</v>
      </c>
      <c r="N275">
        <v>7410</v>
      </c>
      <c r="O275">
        <v>35000</v>
      </c>
      <c r="P275">
        <v>320</v>
      </c>
      <c r="Q275">
        <v>3</v>
      </c>
      <c r="R275">
        <v>3</v>
      </c>
      <c r="S275">
        <v>2</v>
      </c>
      <c r="T275">
        <v>3</v>
      </c>
      <c r="U275" t="s">
        <v>1658</v>
      </c>
      <c r="V275">
        <v>43</v>
      </c>
      <c r="W275">
        <v>46</v>
      </c>
    </row>
    <row r="276" spans="1:23" x14ac:dyDescent="0.3">
      <c r="A276">
        <v>204</v>
      </c>
      <c r="B276" t="str">
        <f>VLOOKUP($A276,ac!A:C,2,FALSE)</f>
        <v>McDonnell Douglas</v>
      </c>
      <c r="C276" t="str">
        <f>VLOOKUP($A276,ac!A:C,3,FALSE)</f>
        <v>DC-8-40</v>
      </c>
      <c r="D276" t="b">
        <v>0</v>
      </c>
      <c r="E276">
        <v>206</v>
      </c>
      <c r="F276" t="s">
        <v>1470</v>
      </c>
      <c r="G276">
        <v>915.6</v>
      </c>
      <c r="H276">
        <v>17.510000000000002</v>
      </c>
      <c r="I276">
        <v>0.21</v>
      </c>
      <c r="J276">
        <v>6669034</v>
      </c>
      <c r="K276">
        <v>176</v>
      </c>
      <c r="L276">
        <v>2000</v>
      </c>
      <c r="M276">
        <v>1017028</v>
      </c>
      <c r="N276">
        <v>8230</v>
      </c>
      <c r="O276">
        <v>35000</v>
      </c>
      <c r="P276">
        <v>360</v>
      </c>
      <c r="Q276">
        <v>3</v>
      </c>
      <c r="R276">
        <v>3</v>
      </c>
      <c r="S276">
        <v>2</v>
      </c>
      <c r="T276">
        <v>3</v>
      </c>
      <c r="U276" t="s">
        <v>1658</v>
      </c>
      <c r="V276">
        <v>43</v>
      </c>
      <c r="W276">
        <v>46</v>
      </c>
    </row>
    <row r="277" spans="1:23" x14ac:dyDescent="0.3">
      <c r="A277">
        <v>204</v>
      </c>
      <c r="B277" t="str">
        <f>VLOOKUP($A277,ac!A:C,2,FALSE)</f>
        <v>McDonnell Douglas</v>
      </c>
      <c r="C277" t="str">
        <f>VLOOKUP($A277,ac!A:C,3,FALSE)</f>
        <v>DC-8-40</v>
      </c>
      <c r="D277" t="b">
        <v>0</v>
      </c>
      <c r="E277">
        <v>207</v>
      </c>
      <c r="F277" t="s">
        <v>275</v>
      </c>
      <c r="G277">
        <v>915.6</v>
      </c>
      <c r="H277">
        <v>18.7</v>
      </c>
      <c r="I277">
        <v>0.21</v>
      </c>
      <c r="J277">
        <v>6669034</v>
      </c>
      <c r="K277">
        <v>176</v>
      </c>
      <c r="L277">
        <v>2000</v>
      </c>
      <c r="M277">
        <v>1017028</v>
      </c>
      <c r="N277">
        <v>8230</v>
      </c>
      <c r="O277">
        <v>35000</v>
      </c>
      <c r="P277">
        <v>360</v>
      </c>
      <c r="Q277">
        <v>3</v>
      </c>
      <c r="R277">
        <v>3</v>
      </c>
      <c r="S277">
        <v>2</v>
      </c>
      <c r="T277">
        <v>3</v>
      </c>
      <c r="U277" t="s">
        <v>1658</v>
      </c>
      <c r="V277">
        <v>43</v>
      </c>
      <c r="W277">
        <v>46</v>
      </c>
    </row>
    <row r="278" spans="1:23" x14ac:dyDescent="0.3">
      <c r="A278">
        <v>205</v>
      </c>
      <c r="B278" t="str">
        <f>VLOOKUP($A278,ac!A:C,2,FALSE)</f>
        <v>McDonnell Douglas</v>
      </c>
      <c r="C278" t="str">
        <f>VLOOKUP($A278,ac!A:C,3,FALSE)</f>
        <v>DC-8-50</v>
      </c>
      <c r="D278" t="b">
        <v>0</v>
      </c>
      <c r="E278">
        <v>208</v>
      </c>
      <c r="F278" t="s">
        <v>281</v>
      </c>
      <c r="G278">
        <v>843.83999999999901</v>
      </c>
      <c r="H278">
        <v>16.489999999999998</v>
      </c>
      <c r="I278">
        <v>0.21</v>
      </c>
      <c r="J278">
        <v>9354363</v>
      </c>
      <c r="K278">
        <v>179</v>
      </c>
      <c r="L278">
        <v>2000</v>
      </c>
      <c r="M278">
        <v>1426540</v>
      </c>
      <c r="N278">
        <v>11260</v>
      </c>
      <c r="O278">
        <v>35000</v>
      </c>
      <c r="P278">
        <v>360</v>
      </c>
      <c r="Q278">
        <v>3</v>
      </c>
      <c r="R278">
        <v>3</v>
      </c>
      <c r="S278">
        <v>2</v>
      </c>
      <c r="T278">
        <v>3</v>
      </c>
      <c r="U278" t="s">
        <v>1658</v>
      </c>
      <c r="V278">
        <v>43</v>
      </c>
      <c r="W278">
        <v>46</v>
      </c>
    </row>
    <row r="279" spans="1:23" x14ac:dyDescent="0.3">
      <c r="A279">
        <v>206</v>
      </c>
      <c r="B279" t="str">
        <f>VLOOKUP($A279,ac!A:C,2,FALSE)</f>
        <v>McDonnell Douglas</v>
      </c>
      <c r="C279" t="str">
        <f>VLOOKUP($A279,ac!A:C,3,FALSE)</f>
        <v>DC-8-61</v>
      </c>
      <c r="D279" t="b">
        <v>0</v>
      </c>
      <c r="E279">
        <v>209</v>
      </c>
      <c r="F279" t="s">
        <v>269</v>
      </c>
      <c r="G279">
        <v>852.63</v>
      </c>
      <c r="H279">
        <v>18.43</v>
      </c>
      <c r="I279">
        <v>0.24</v>
      </c>
      <c r="J279">
        <v>5189932</v>
      </c>
      <c r="K279">
        <v>210</v>
      </c>
      <c r="L279">
        <v>2000</v>
      </c>
      <c r="M279">
        <v>687666</v>
      </c>
      <c r="N279">
        <v>6035</v>
      </c>
      <c r="O279">
        <v>35000</v>
      </c>
      <c r="P279">
        <v>380</v>
      </c>
      <c r="Q279">
        <v>3</v>
      </c>
      <c r="R279">
        <v>4</v>
      </c>
      <c r="S279">
        <v>2</v>
      </c>
      <c r="T279">
        <v>4</v>
      </c>
      <c r="U279" t="s">
        <v>1658</v>
      </c>
      <c r="V279">
        <v>45</v>
      </c>
      <c r="W279">
        <v>57</v>
      </c>
    </row>
    <row r="280" spans="1:23" x14ac:dyDescent="0.3">
      <c r="A280">
        <v>207</v>
      </c>
      <c r="B280" t="str">
        <f>VLOOKUP($A280,ac!A:C,2,FALSE)</f>
        <v>McDonnell Douglas</v>
      </c>
      <c r="C280" t="str">
        <f>VLOOKUP($A280,ac!A:C,3,FALSE)</f>
        <v>DC-8-62</v>
      </c>
      <c r="D280" t="b">
        <v>0</v>
      </c>
      <c r="E280">
        <v>209</v>
      </c>
      <c r="F280" t="s">
        <v>269</v>
      </c>
      <c r="G280">
        <v>855.54</v>
      </c>
      <c r="H280">
        <v>18.43</v>
      </c>
      <c r="I280">
        <v>0.24</v>
      </c>
      <c r="J280">
        <v>8696462</v>
      </c>
      <c r="K280">
        <v>220</v>
      </c>
      <c r="L280">
        <v>2000</v>
      </c>
      <c r="M280">
        <v>1130540</v>
      </c>
      <c r="N280">
        <v>9620</v>
      </c>
      <c r="O280">
        <v>35000</v>
      </c>
      <c r="P280">
        <v>400</v>
      </c>
      <c r="Q280">
        <v>3</v>
      </c>
      <c r="R280">
        <v>4</v>
      </c>
      <c r="S280">
        <v>2</v>
      </c>
      <c r="T280">
        <v>4</v>
      </c>
      <c r="U280" t="s">
        <v>1658</v>
      </c>
      <c r="V280">
        <v>45</v>
      </c>
      <c r="W280">
        <v>57</v>
      </c>
    </row>
    <row r="281" spans="1:23" x14ac:dyDescent="0.3">
      <c r="A281">
        <v>208</v>
      </c>
      <c r="B281" t="str">
        <f>VLOOKUP($A281,ac!A:C,2,FALSE)</f>
        <v>McDonnell Douglas</v>
      </c>
      <c r="C281" t="str">
        <f>VLOOKUP($A281,ac!A:C,3,FALSE)</f>
        <v>DC-8-63</v>
      </c>
      <c r="D281" t="b">
        <v>0</v>
      </c>
      <c r="E281">
        <v>210</v>
      </c>
      <c r="F281" t="s">
        <v>284</v>
      </c>
      <c r="G281">
        <v>883.08</v>
      </c>
      <c r="H281">
        <v>17.86</v>
      </c>
      <c r="I281">
        <v>0.24</v>
      </c>
      <c r="J281">
        <v>24540066</v>
      </c>
      <c r="K281">
        <v>259</v>
      </c>
      <c r="L281">
        <v>2000</v>
      </c>
      <c r="M281">
        <v>3128858</v>
      </c>
      <c r="N281">
        <v>7600</v>
      </c>
      <c r="O281">
        <v>35000</v>
      </c>
      <c r="P281">
        <v>350</v>
      </c>
      <c r="Q281">
        <v>3</v>
      </c>
      <c r="R281">
        <v>4</v>
      </c>
      <c r="S281">
        <v>2</v>
      </c>
      <c r="T281">
        <v>4</v>
      </c>
      <c r="U281" t="s">
        <v>1658</v>
      </c>
      <c r="V281">
        <v>45</v>
      </c>
      <c r="W281">
        <v>57</v>
      </c>
    </row>
    <row r="282" spans="1:23" x14ac:dyDescent="0.3">
      <c r="A282">
        <v>209</v>
      </c>
      <c r="B282" t="str">
        <f>VLOOKUP($A282,ac!A:C,2,FALSE)</f>
        <v>McDonnell Douglas</v>
      </c>
      <c r="C282" t="str">
        <f>VLOOKUP($A282,ac!A:C,3,FALSE)</f>
        <v>DC-8-71</v>
      </c>
      <c r="D282" t="b">
        <v>0</v>
      </c>
      <c r="E282">
        <v>211</v>
      </c>
      <c r="F282" t="s">
        <v>273</v>
      </c>
      <c r="G282">
        <v>807.5</v>
      </c>
      <c r="H282">
        <v>17.670000000000002</v>
      </c>
      <c r="I282">
        <v>0.24</v>
      </c>
      <c r="J282">
        <v>5850306</v>
      </c>
      <c r="K282">
        <v>210</v>
      </c>
      <c r="L282">
        <v>2000</v>
      </c>
      <c r="M282">
        <v>541153</v>
      </c>
      <c r="N282">
        <v>7035</v>
      </c>
      <c r="O282">
        <v>35000</v>
      </c>
      <c r="P282">
        <v>370</v>
      </c>
      <c r="Q282">
        <v>3</v>
      </c>
      <c r="R282">
        <v>4</v>
      </c>
      <c r="S282">
        <v>2</v>
      </c>
      <c r="T282">
        <v>4</v>
      </c>
      <c r="U282" t="s">
        <v>1658</v>
      </c>
      <c r="V282">
        <v>45</v>
      </c>
      <c r="W282">
        <v>57</v>
      </c>
    </row>
    <row r="283" spans="1:23" x14ac:dyDescent="0.3">
      <c r="A283">
        <v>210</v>
      </c>
      <c r="B283" t="str">
        <f>VLOOKUP($A283,ac!A:C,2,FALSE)</f>
        <v>McDonnell Douglas</v>
      </c>
      <c r="C283" t="str">
        <f>VLOOKUP($A283,ac!A:C,3,FALSE)</f>
        <v>DC-8-72</v>
      </c>
      <c r="D283" t="b">
        <v>0</v>
      </c>
      <c r="E283">
        <v>211</v>
      </c>
      <c r="F283" t="s">
        <v>273</v>
      </c>
      <c r="G283">
        <v>807.5</v>
      </c>
      <c r="H283">
        <v>16.739999999999998</v>
      </c>
      <c r="I283">
        <v>0.22</v>
      </c>
      <c r="J283">
        <v>9830403</v>
      </c>
      <c r="K283">
        <v>220</v>
      </c>
      <c r="L283">
        <v>2000</v>
      </c>
      <c r="M283">
        <v>909312</v>
      </c>
      <c r="N283">
        <v>10620</v>
      </c>
      <c r="O283">
        <v>35000</v>
      </c>
      <c r="P283">
        <v>400</v>
      </c>
      <c r="Q283">
        <v>3</v>
      </c>
      <c r="R283">
        <v>4</v>
      </c>
      <c r="S283">
        <v>2</v>
      </c>
      <c r="T283">
        <v>4</v>
      </c>
      <c r="U283" t="s">
        <v>1658</v>
      </c>
      <c r="V283">
        <v>45</v>
      </c>
      <c r="W283">
        <v>57</v>
      </c>
    </row>
    <row r="284" spans="1:23" x14ac:dyDescent="0.3">
      <c r="A284">
        <v>211</v>
      </c>
      <c r="B284" t="str">
        <f>VLOOKUP($A284,ac!A:C,2,FALSE)</f>
        <v>McDonnell Douglas</v>
      </c>
      <c r="C284" t="str">
        <f>VLOOKUP($A284,ac!A:C,3,FALSE)</f>
        <v>DC-8-73</v>
      </c>
      <c r="D284" t="b">
        <v>0</v>
      </c>
      <c r="E284">
        <v>211</v>
      </c>
      <c r="F284" t="s">
        <v>273</v>
      </c>
      <c r="G284">
        <v>807.5</v>
      </c>
      <c r="H284">
        <v>16.739999999999998</v>
      </c>
      <c r="I284">
        <v>0.22</v>
      </c>
      <c r="J284">
        <v>28278818</v>
      </c>
      <c r="K284">
        <v>259</v>
      </c>
      <c r="L284">
        <v>2000</v>
      </c>
      <c r="M284">
        <v>2615791</v>
      </c>
      <c r="N284">
        <v>8650</v>
      </c>
      <c r="O284">
        <v>35000</v>
      </c>
      <c r="P284">
        <v>370</v>
      </c>
      <c r="Q284">
        <v>3</v>
      </c>
      <c r="R284">
        <v>4</v>
      </c>
      <c r="S284">
        <v>2</v>
      </c>
      <c r="T284">
        <v>4</v>
      </c>
      <c r="U284" t="s">
        <v>1658</v>
      </c>
      <c r="V284">
        <v>45</v>
      </c>
      <c r="W284">
        <v>57</v>
      </c>
    </row>
    <row r="285" spans="1:23" x14ac:dyDescent="0.3">
      <c r="A285">
        <v>212</v>
      </c>
      <c r="B285" t="str">
        <f>VLOOKUP($A285,ac!A:C,2,FALSE)</f>
        <v>McDonnell Douglas</v>
      </c>
      <c r="C285" t="str">
        <f>VLOOKUP($A285,ac!A:C,3,FALSE)</f>
        <v>DC-9-10</v>
      </c>
      <c r="D285" t="b">
        <v>0</v>
      </c>
      <c r="E285">
        <v>212</v>
      </c>
      <c r="F285" t="s">
        <v>233</v>
      </c>
      <c r="G285">
        <v>893.97</v>
      </c>
      <c r="H285">
        <v>13.44</v>
      </c>
      <c r="I285">
        <v>0.18</v>
      </c>
      <c r="J285">
        <v>659657</v>
      </c>
      <c r="K285">
        <v>90</v>
      </c>
      <c r="L285">
        <v>2000</v>
      </c>
      <c r="M285">
        <v>89054</v>
      </c>
      <c r="N285">
        <v>2036</v>
      </c>
      <c r="O285">
        <v>35000</v>
      </c>
      <c r="P285">
        <v>340</v>
      </c>
      <c r="Q285">
        <v>2</v>
      </c>
      <c r="R285">
        <v>2</v>
      </c>
      <c r="S285">
        <v>1</v>
      </c>
      <c r="T285">
        <v>2</v>
      </c>
      <c r="U285" t="s">
        <v>1580</v>
      </c>
      <c r="V285">
        <v>27</v>
      </c>
      <c r="W285">
        <v>32</v>
      </c>
    </row>
    <row r="286" spans="1:23" x14ac:dyDescent="0.3">
      <c r="A286">
        <v>213</v>
      </c>
      <c r="B286" t="str">
        <f>VLOOKUP($A286,ac!A:C,2,FALSE)</f>
        <v>McDonnell Douglas</v>
      </c>
      <c r="C286" t="str">
        <f>VLOOKUP($A286,ac!A:C,3,FALSE)</f>
        <v>DC-9-21</v>
      </c>
      <c r="D286" t="b">
        <v>0</v>
      </c>
      <c r="E286">
        <v>213</v>
      </c>
      <c r="F286" t="s">
        <v>245</v>
      </c>
      <c r="G286">
        <v>913.92</v>
      </c>
      <c r="H286">
        <v>15.12</v>
      </c>
      <c r="I286">
        <v>0.18</v>
      </c>
      <c r="J286">
        <v>957060</v>
      </c>
      <c r="K286">
        <v>90</v>
      </c>
      <c r="L286">
        <v>2000</v>
      </c>
      <c r="M286">
        <v>129203</v>
      </c>
      <c r="N286">
        <v>2977</v>
      </c>
      <c r="O286">
        <v>35000</v>
      </c>
      <c r="P286">
        <v>360</v>
      </c>
      <c r="Q286">
        <v>2</v>
      </c>
      <c r="R286">
        <v>2</v>
      </c>
      <c r="S286">
        <v>1</v>
      </c>
      <c r="T286">
        <v>2</v>
      </c>
      <c r="U286" t="s">
        <v>1580</v>
      </c>
      <c r="V286">
        <v>27</v>
      </c>
      <c r="W286">
        <v>32</v>
      </c>
    </row>
    <row r="287" spans="1:23" x14ac:dyDescent="0.3">
      <c r="A287">
        <v>214</v>
      </c>
      <c r="B287" t="str">
        <f>VLOOKUP($A287,ac!A:C,2,FALSE)</f>
        <v>McDonnell Douglas</v>
      </c>
      <c r="C287" t="str">
        <f>VLOOKUP($A287,ac!A:C,3,FALSE)</f>
        <v>DC-9-30</v>
      </c>
      <c r="D287" t="b">
        <v>0</v>
      </c>
      <c r="E287">
        <v>214</v>
      </c>
      <c r="F287" t="s">
        <v>242</v>
      </c>
      <c r="G287">
        <v>871.15</v>
      </c>
      <c r="H287">
        <v>13.44</v>
      </c>
      <c r="I287">
        <v>0.18</v>
      </c>
      <c r="J287">
        <v>865651</v>
      </c>
      <c r="K287">
        <v>90</v>
      </c>
      <c r="L287">
        <v>2000</v>
      </c>
      <c r="M287">
        <v>112535</v>
      </c>
      <c r="N287">
        <v>2631</v>
      </c>
      <c r="O287">
        <v>35000</v>
      </c>
      <c r="P287">
        <v>380</v>
      </c>
      <c r="Q287">
        <v>2</v>
      </c>
      <c r="R287">
        <v>2</v>
      </c>
      <c r="S287">
        <v>1</v>
      </c>
      <c r="T287">
        <v>2</v>
      </c>
      <c r="U287" t="s">
        <v>1580</v>
      </c>
      <c r="V287">
        <v>28</v>
      </c>
      <c r="W287">
        <v>36</v>
      </c>
    </row>
    <row r="288" spans="1:23" x14ac:dyDescent="0.3">
      <c r="A288">
        <v>215</v>
      </c>
      <c r="B288" t="str">
        <f>VLOOKUP($A288,ac!A:C,2,FALSE)</f>
        <v>McDonnell Douglas</v>
      </c>
      <c r="C288" t="str">
        <f>VLOOKUP($A288,ac!A:C,3,FALSE)</f>
        <v>DC-9-40</v>
      </c>
      <c r="D288" t="b">
        <v>0</v>
      </c>
      <c r="E288">
        <v>214</v>
      </c>
      <c r="F288" t="s">
        <v>242</v>
      </c>
      <c r="G288">
        <v>871.15</v>
      </c>
      <c r="H288">
        <v>13.44</v>
      </c>
      <c r="I288">
        <v>0.18</v>
      </c>
      <c r="J288">
        <v>892301</v>
      </c>
      <c r="K288">
        <v>90</v>
      </c>
      <c r="L288">
        <v>2000</v>
      </c>
      <c r="M288">
        <v>113768</v>
      </c>
      <c r="N288">
        <v>2712</v>
      </c>
      <c r="O288">
        <v>35000</v>
      </c>
      <c r="P288">
        <v>370</v>
      </c>
      <c r="Q288">
        <v>2</v>
      </c>
      <c r="R288">
        <v>2</v>
      </c>
      <c r="S288">
        <v>1</v>
      </c>
      <c r="T288">
        <v>2</v>
      </c>
      <c r="U288" t="s">
        <v>1580</v>
      </c>
      <c r="V288">
        <v>28</v>
      </c>
      <c r="W288">
        <v>38</v>
      </c>
    </row>
    <row r="289" spans="1:23" x14ac:dyDescent="0.3">
      <c r="A289">
        <v>216</v>
      </c>
      <c r="B289" t="str">
        <f>VLOOKUP($A289,ac!A:C,2,FALSE)</f>
        <v>McDonnell Douglas</v>
      </c>
      <c r="C289" t="str">
        <f>VLOOKUP($A289,ac!A:C,3,FALSE)</f>
        <v>DC-9-50</v>
      </c>
      <c r="D289" t="b">
        <v>0</v>
      </c>
      <c r="E289">
        <v>215</v>
      </c>
      <c r="F289" t="s">
        <v>238</v>
      </c>
      <c r="G289">
        <v>889.02</v>
      </c>
      <c r="H289">
        <v>13.16</v>
      </c>
      <c r="I289">
        <v>0.18</v>
      </c>
      <c r="J289">
        <v>847715</v>
      </c>
      <c r="K289">
        <v>90</v>
      </c>
      <c r="L289">
        <v>2000</v>
      </c>
      <c r="M289">
        <v>93249</v>
      </c>
      <c r="N289">
        <v>2631</v>
      </c>
      <c r="O289">
        <v>35000</v>
      </c>
      <c r="P289">
        <v>380</v>
      </c>
      <c r="Q289">
        <v>2</v>
      </c>
      <c r="R289">
        <v>2</v>
      </c>
      <c r="S289">
        <v>1</v>
      </c>
      <c r="T289">
        <v>2</v>
      </c>
      <c r="U289" t="s">
        <v>1580</v>
      </c>
      <c r="V289">
        <v>28</v>
      </c>
      <c r="W289">
        <v>40</v>
      </c>
    </row>
    <row r="290" spans="1:23" x14ac:dyDescent="0.3">
      <c r="A290">
        <v>218</v>
      </c>
      <c r="B290" t="str">
        <f>VLOOKUP($A290,ac!A:C,2,FALSE)</f>
        <v>Antonov</v>
      </c>
      <c r="C290" t="str">
        <f>VLOOKUP($A290,ac!A:C,3,FALSE)</f>
        <v>An-74VIP</v>
      </c>
      <c r="D290" t="b">
        <v>0</v>
      </c>
      <c r="E290">
        <v>217</v>
      </c>
      <c r="F290" t="s">
        <v>1564</v>
      </c>
      <c r="G290">
        <v>539.4</v>
      </c>
      <c r="H290">
        <v>7.68</v>
      </c>
      <c r="I290">
        <v>0.1</v>
      </c>
      <c r="J290">
        <v>100722</v>
      </c>
      <c r="K290">
        <v>12</v>
      </c>
      <c r="L290">
        <v>6500</v>
      </c>
      <c r="M290">
        <v>9065</v>
      </c>
      <c r="N290">
        <v>3300</v>
      </c>
      <c r="O290">
        <v>25000</v>
      </c>
      <c r="P290">
        <v>350</v>
      </c>
      <c r="Q290">
        <v>2</v>
      </c>
      <c r="R290">
        <v>1</v>
      </c>
      <c r="S290">
        <v>1</v>
      </c>
      <c r="T290">
        <v>3</v>
      </c>
      <c r="U290" t="s">
        <v>1657</v>
      </c>
      <c r="V290">
        <v>32</v>
      </c>
      <c r="W290">
        <v>28</v>
      </c>
    </row>
    <row r="291" spans="1:23" x14ac:dyDescent="0.3">
      <c r="A291">
        <v>219</v>
      </c>
      <c r="B291" t="str">
        <f>VLOOKUP($A291,ac!A:C,2,FALSE)</f>
        <v>Antonov</v>
      </c>
      <c r="C291" t="str">
        <f>VLOOKUP($A291,ac!A:C,3,FALSE)</f>
        <v>An-74-200</v>
      </c>
      <c r="D291" t="b">
        <v>0</v>
      </c>
      <c r="E291">
        <v>217</v>
      </c>
      <c r="F291" t="s">
        <v>1564</v>
      </c>
      <c r="G291">
        <v>539.4</v>
      </c>
      <c r="H291">
        <v>10.559999999999899</v>
      </c>
      <c r="I291">
        <v>0.14000000000000001</v>
      </c>
      <c r="J291">
        <v>134296</v>
      </c>
      <c r="K291">
        <v>16</v>
      </c>
      <c r="L291">
        <v>4650</v>
      </c>
      <c r="M291">
        <v>12087</v>
      </c>
      <c r="N291">
        <v>3300</v>
      </c>
      <c r="O291">
        <v>25000</v>
      </c>
      <c r="P291">
        <v>320</v>
      </c>
      <c r="Q291">
        <v>2</v>
      </c>
      <c r="R291">
        <v>1</v>
      </c>
      <c r="S291">
        <v>1</v>
      </c>
      <c r="T291">
        <v>3</v>
      </c>
      <c r="U291" t="s">
        <v>1656</v>
      </c>
      <c r="V291">
        <v>32</v>
      </c>
      <c r="W291">
        <v>28</v>
      </c>
    </row>
    <row r="292" spans="1:23" x14ac:dyDescent="0.3">
      <c r="A292">
        <v>220</v>
      </c>
      <c r="B292" t="str">
        <f>VLOOKUP($A292,ac!A:C,2,FALSE)</f>
        <v>Antonov</v>
      </c>
      <c r="C292" t="str">
        <f>VLOOKUP($A292,ac!A:C,3,FALSE)</f>
        <v>An-74TK-100</v>
      </c>
      <c r="D292" t="b">
        <v>0</v>
      </c>
      <c r="E292">
        <v>217</v>
      </c>
      <c r="F292" t="s">
        <v>1564</v>
      </c>
      <c r="G292">
        <v>539.4</v>
      </c>
      <c r="H292">
        <v>7.68</v>
      </c>
      <c r="I292">
        <v>0.1</v>
      </c>
      <c r="J292">
        <v>661308</v>
      </c>
      <c r="K292">
        <v>52</v>
      </c>
      <c r="L292">
        <v>5600</v>
      </c>
      <c r="M292">
        <v>67784</v>
      </c>
      <c r="N292">
        <v>2750</v>
      </c>
      <c r="O292">
        <v>25000</v>
      </c>
      <c r="P292">
        <v>330</v>
      </c>
      <c r="Q292">
        <v>2</v>
      </c>
      <c r="R292">
        <v>2</v>
      </c>
      <c r="S292">
        <v>1</v>
      </c>
      <c r="T292">
        <v>4</v>
      </c>
      <c r="U292" t="s">
        <v>1655</v>
      </c>
      <c r="V292">
        <v>32</v>
      </c>
      <c r="W292">
        <v>28</v>
      </c>
    </row>
    <row r="293" spans="1:23" x14ac:dyDescent="0.3">
      <c r="A293">
        <v>221</v>
      </c>
      <c r="B293" t="str">
        <f>VLOOKUP($A293,ac!A:C,2,FALSE)</f>
        <v>Antonov</v>
      </c>
      <c r="C293" t="str">
        <f>VLOOKUP($A293,ac!A:C,3,FALSE)</f>
        <v>An-74TK-300</v>
      </c>
      <c r="D293" t="b">
        <v>0</v>
      </c>
      <c r="E293">
        <v>218</v>
      </c>
      <c r="F293" t="s">
        <v>1563</v>
      </c>
      <c r="G293">
        <v>582</v>
      </c>
      <c r="H293">
        <v>5.6999999999999904</v>
      </c>
      <c r="I293">
        <v>0.08</v>
      </c>
      <c r="J293">
        <v>1550016</v>
      </c>
      <c r="K293">
        <v>60</v>
      </c>
      <c r="L293">
        <v>7500</v>
      </c>
      <c r="M293">
        <v>69751</v>
      </c>
      <c r="N293">
        <v>3600</v>
      </c>
      <c r="O293">
        <v>25000</v>
      </c>
      <c r="P293">
        <v>480</v>
      </c>
      <c r="Q293">
        <v>2</v>
      </c>
      <c r="R293">
        <v>2</v>
      </c>
      <c r="S293">
        <v>1</v>
      </c>
      <c r="T293">
        <v>2</v>
      </c>
      <c r="U293" t="s">
        <v>1654</v>
      </c>
      <c r="V293">
        <v>32</v>
      </c>
      <c r="W293">
        <v>28</v>
      </c>
    </row>
    <row r="294" spans="1:23" x14ac:dyDescent="0.3">
      <c r="A294">
        <v>222</v>
      </c>
      <c r="B294" t="str">
        <f>VLOOKUP($A294,ac!A:C,2,FALSE)</f>
        <v>Antonov</v>
      </c>
      <c r="C294" t="str">
        <f>VLOOKUP($A294,ac!A:C,3,FALSE)</f>
        <v>An-140</v>
      </c>
      <c r="D294" t="b">
        <v>0</v>
      </c>
      <c r="E294">
        <v>72</v>
      </c>
      <c r="F294" t="s">
        <v>1467</v>
      </c>
      <c r="G294">
        <v>446.4</v>
      </c>
      <c r="H294">
        <v>6.72</v>
      </c>
      <c r="I294">
        <v>0.09</v>
      </c>
      <c r="J294">
        <v>577938</v>
      </c>
      <c r="K294">
        <v>52</v>
      </c>
      <c r="L294">
        <v>5500</v>
      </c>
      <c r="M294">
        <v>36121</v>
      </c>
      <c r="N294">
        <v>2420</v>
      </c>
      <c r="O294">
        <v>25000</v>
      </c>
      <c r="P294">
        <v>480</v>
      </c>
      <c r="Q294">
        <v>2</v>
      </c>
      <c r="R294">
        <v>2</v>
      </c>
      <c r="S294">
        <v>1</v>
      </c>
      <c r="T294">
        <v>3</v>
      </c>
      <c r="U294" t="s">
        <v>1653</v>
      </c>
      <c r="V294">
        <v>22</v>
      </c>
      <c r="W294">
        <v>11</v>
      </c>
    </row>
    <row r="295" spans="1:23" x14ac:dyDescent="0.3">
      <c r="A295">
        <v>226</v>
      </c>
      <c r="B295" t="str">
        <f>VLOOKUP($A295,ac!A:C,2,FALSE)</f>
        <v>McDonnell Douglas</v>
      </c>
      <c r="C295" t="str">
        <f>VLOOKUP($A295,ac!A:C,3,FALSE)</f>
        <v>MD-11ER</v>
      </c>
      <c r="D295" t="b">
        <v>0</v>
      </c>
      <c r="E295">
        <v>42</v>
      </c>
      <c r="F295" t="s">
        <v>1465</v>
      </c>
      <c r="G295">
        <v>788.4</v>
      </c>
      <c r="H295">
        <v>23.28</v>
      </c>
      <c r="I295">
        <v>0.3</v>
      </c>
      <c r="J295">
        <v>60676778</v>
      </c>
      <c r="K295">
        <v>410</v>
      </c>
      <c r="L295">
        <v>2000</v>
      </c>
      <c r="M295">
        <v>3792299</v>
      </c>
      <c r="N295">
        <v>13408</v>
      </c>
      <c r="O295">
        <v>40000</v>
      </c>
      <c r="P295">
        <v>450</v>
      </c>
      <c r="Q295">
        <v>3</v>
      </c>
      <c r="R295">
        <v>13</v>
      </c>
      <c r="S295">
        <v>4</v>
      </c>
      <c r="T295">
        <v>5</v>
      </c>
      <c r="U295" t="s">
        <v>1652</v>
      </c>
      <c r="V295">
        <v>52</v>
      </c>
      <c r="W295">
        <v>62</v>
      </c>
    </row>
    <row r="296" spans="1:23" x14ac:dyDescent="0.3">
      <c r="A296">
        <v>226</v>
      </c>
      <c r="B296" t="str">
        <f>VLOOKUP($A296,ac!A:C,2,FALSE)</f>
        <v>McDonnell Douglas</v>
      </c>
      <c r="C296" t="str">
        <f>VLOOKUP($A296,ac!A:C,3,FALSE)</f>
        <v>MD-11ER</v>
      </c>
      <c r="D296" t="b">
        <v>0</v>
      </c>
      <c r="E296">
        <v>222</v>
      </c>
      <c r="F296" t="s">
        <v>1466</v>
      </c>
      <c r="G296">
        <v>954.84</v>
      </c>
      <c r="H296">
        <v>25.92</v>
      </c>
      <c r="I296">
        <v>0.3</v>
      </c>
      <c r="J296">
        <v>60676778</v>
      </c>
      <c r="K296">
        <v>410</v>
      </c>
      <c r="L296">
        <v>2000</v>
      </c>
      <c r="M296">
        <v>3792299</v>
      </c>
      <c r="N296">
        <v>13408</v>
      </c>
      <c r="O296">
        <v>40000</v>
      </c>
      <c r="P296">
        <v>450</v>
      </c>
      <c r="Q296">
        <v>3</v>
      </c>
      <c r="R296">
        <v>13</v>
      </c>
      <c r="S296">
        <v>4</v>
      </c>
      <c r="T296">
        <v>5</v>
      </c>
      <c r="U296" t="s">
        <v>1652</v>
      </c>
      <c r="V296">
        <v>52</v>
      </c>
      <c r="W296">
        <v>62</v>
      </c>
    </row>
    <row r="297" spans="1:23" x14ac:dyDescent="0.3">
      <c r="A297">
        <v>226</v>
      </c>
      <c r="B297" t="str">
        <f>VLOOKUP($A297,ac!A:C,2,FALSE)</f>
        <v>McDonnell Douglas</v>
      </c>
      <c r="C297" t="str">
        <f>VLOOKUP($A297,ac!A:C,3,FALSE)</f>
        <v>MD-11ER</v>
      </c>
      <c r="D297" t="b">
        <v>0</v>
      </c>
      <c r="E297">
        <v>223</v>
      </c>
      <c r="F297" t="s">
        <v>294</v>
      </c>
      <c r="G297">
        <v>849.72</v>
      </c>
      <c r="H297">
        <v>21.84</v>
      </c>
      <c r="I297">
        <v>0.3</v>
      </c>
      <c r="J297">
        <v>60676778</v>
      </c>
      <c r="K297">
        <v>410</v>
      </c>
      <c r="L297">
        <v>2000</v>
      </c>
      <c r="M297">
        <v>3792299</v>
      </c>
      <c r="N297">
        <v>13408</v>
      </c>
      <c r="O297">
        <v>40000</v>
      </c>
      <c r="P297">
        <v>450</v>
      </c>
      <c r="Q297">
        <v>3</v>
      </c>
      <c r="R297">
        <v>13</v>
      </c>
      <c r="S297">
        <v>4</v>
      </c>
      <c r="T297">
        <v>5</v>
      </c>
      <c r="U297" t="s">
        <v>1652</v>
      </c>
      <c r="V297">
        <v>52</v>
      </c>
      <c r="W297">
        <v>62</v>
      </c>
    </row>
    <row r="298" spans="1:23" x14ac:dyDescent="0.3">
      <c r="A298">
        <v>227</v>
      </c>
      <c r="B298" t="str">
        <f>VLOOKUP($A298,ac!A:C,2,FALSE)</f>
        <v>McDonnell Douglas</v>
      </c>
      <c r="C298" t="str">
        <f>VLOOKUP($A298,ac!A:C,3,FALSE)</f>
        <v>MD-11C</v>
      </c>
      <c r="D298" t="b">
        <v>0</v>
      </c>
      <c r="E298">
        <v>42</v>
      </c>
      <c r="F298" t="s">
        <v>1465</v>
      </c>
      <c r="G298">
        <v>788.4</v>
      </c>
      <c r="H298">
        <v>23.28</v>
      </c>
      <c r="I298">
        <v>0.3</v>
      </c>
      <c r="J298">
        <v>56273548</v>
      </c>
      <c r="K298">
        <v>410</v>
      </c>
      <c r="L298">
        <v>2000</v>
      </c>
      <c r="M298">
        <v>4642568</v>
      </c>
      <c r="N298">
        <v>12435</v>
      </c>
      <c r="O298">
        <v>40000</v>
      </c>
      <c r="P298">
        <v>350</v>
      </c>
      <c r="Q298">
        <v>3</v>
      </c>
      <c r="R298">
        <v>13</v>
      </c>
      <c r="S298">
        <v>4</v>
      </c>
      <c r="T298">
        <v>5</v>
      </c>
      <c r="U298" t="s">
        <v>1652</v>
      </c>
      <c r="V298">
        <v>62</v>
      </c>
      <c r="W298">
        <v>52</v>
      </c>
    </row>
    <row r="299" spans="1:23" x14ac:dyDescent="0.3">
      <c r="A299">
        <v>227</v>
      </c>
      <c r="B299" t="str">
        <f>VLOOKUP($A299,ac!A:C,2,FALSE)</f>
        <v>McDonnell Douglas</v>
      </c>
      <c r="C299" t="str">
        <f>VLOOKUP($A299,ac!A:C,3,FALSE)</f>
        <v>MD-11C</v>
      </c>
      <c r="D299" t="b">
        <v>0</v>
      </c>
      <c r="E299">
        <v>222</v>
      </c>
      <c r="F299" t="s">
        <v>1466</v>
      </c>
      <c r="G299">
        <v>954.84</v>
      </c>
      <c r="H299">
        <v>25.92</v>
      </c>
      <c r="I299">
        <v>0.3</v>
      </c>
      <c r="J299">
        <v>56273548</v>
      </c>
      <c r="K299">
        <v>410</v>
      </c>
      <c r="L299">
        <v>2000</v>
      </c>
      <c r="M299">
        <v>4642568</v>
      </c>
      <c r="N299">
        <v>12435</v>
      </c>
      <c r="O299">
        <v>40000</v>
      </c>
      <c r="P299">
        <v>350</v>
      </c>
      <c r="Q299">
        <v>3</v>
      </c>
      <c r="R299">
        <v>13</v>
      </c>
      <c r="S299">
        <v>4</v>
      </c>
      <c r="T299">
        <v>5</v>
      </c>
      <c r="U299" t="s">
        <v>1652</v>
      </c>
      <c r="V299">
        <v>62</v>
      </c>
      <c r="W299">
        <v>52</v>
      </c>
    </row>
    <row r="300" spans="1:23" x14ac:dyDescent="0.3">
      <c r="A300">
        <v>227</v>
      </c>
      <c r="B300" t="str">
        <f>VLOOKUP($A300,ac!A:C,2,FALSE)</f>
        <v>McDonnell Douglas</v>
      </c>
      <c r="C300" t="str">
        <f>VLOOKUP($A300,ac!A:C,3,FALSE)</f>
        <v>MD-11C</v>
      </c>
      <c r="D300" t="b">
        <v>0</v>
      </c>
      <c r="E300">
        <v>223</v>
      </c>
      <c r="F300" t="s">
        <v>294</v>
      </c>
      <c r="G300">
        <v>849.72</v>
      </c>
      <c r="H300">
        <v>21.84</v>
      </c>
      <c r="I300">
        <v>0.3</v>
      </c>
      <c r="J300">
        <v>56273548</v>
      </c>
      <c r="K300">
        <v>410</v>
      </c>
      <c r="L300">
        <v>2000</v>
      </c>
      <c r="M300">
        <v>4642568</v>
      </c>
      <c r="N300">
        <v>12435</v>
      </c>
      <c r="O300">
        <v>40000</v>
      </c>
      <c r="P300">
        <v>350</v>
      </c>
      <c r="Q300">
        <v>3</v>
      </c>
      <c r="R300">
        <v>13</v>
      </c>
      <c r="S300">
        <v>4</v>
      </c>
      <c r="T300">
        <v>5</v>
      </c>
      <c r="U300" t="s">
        <v>1652</v>
      </c>
      <c r="V300">
        <v>62</v>
      </c>
      <c r="W300">
        <v>52</v>
      </c>
    </row>
    <row r="301" spans="1:23" x14ac:dyDescent="0.3">
      <c r="A301">
        <v>228</v>
      </c>
      <c r="B301" t="str">
        <f>VLOOKUP($A301,ac!A:C,2,FALSE)</f>
        <v>McDonnell Douglas</v>
      </c>
      <c r="C301" t="str">
        <f>VLOOKUP($A301,ac!A:C,3,FALSE)</f>
        <v>MD-81</v>
      </c>
      <c r="D301" t="b">
        <v>0</v>
      </c>
      <c r="E301">
        <v>224</v>
      </c>
      <c r="F301" t="s">
        <v>256</v>
      </c>
      <c r="G301">
        <v>819.11</v>
      </c>
      <c r="H301">
        <v>17.440000000000001</v>
      </c>
      <c r="I301">
        <v>0.2</v>
      </c>
      <c r="J301">
        <v>2296357</v>
      </c>
      <c r="K301">
        <v>172</v>
      </c>
      <c r="L301">
        <v>2000</v>
      </c>
      <c r="M301">
        <v>241117</v>
      </c>
      <c r="N301">
        <v>2910</v>
      </c>
      <c r="O301">
        <v>40000</v>
      </c>
      <c r="P301">
        <v>340</v>
      </c>
      <c r="Q301">
        <v>2</v>
      </c>
      <c r="R301">
        <v>3</v>
      </c>
      <c r="S301">
        <v>2</v>
      </c>
      <c r="T301">
        <v>3</v>
      </c>
      <c r="U301" t="s">
        <v>1651</v>
      </c>
      <c r="V301">
        <v>33</v>
      </c>
      <c r="W301">
        <v>45</v>
      </c>
    </row>
    <row r="302" spans="1:23" x14ac:dyDescent="0.3">
      <c r="A302">
        <v>229</v>
      </c>
      <c r="B302" t="str">
        <f>VLOOKUP($A302,ac!A:C,2,FALSE)</f>
        <v>McDonnell Douglas</v>
      </c>
      <c r="C302" t="str">
        <f>VLOOKUP($A302,ac!A:C,3,FALSE)</f>
        <v>MD-88</v>
      </c>
      <c r="D302" t="b">
        <v>0</v>
      </c>
      <c r="E302">
        <v>225</v>
      </c>
      <c r="F302" t="s">
        <v>1464</v>
      </c>
      <c r="G302">
        <v>908.32</v>
      </c>
      <c r="H302">
        <v>17.440000000000001</v>
      </c>
      <c r="I302">
        <v>0.2</v>
      </c>
      <c r="J302">
        <v>2998679</v>
      </c>
      <c r="K302">
        <v>172</v>
      </c>
      <c r="L302">
        <v>2000</v>
      </c>
      <c r="M302">
        <v>314861</v>
      </c>
      <c r="N302">
        <v>3800</v>
      </c>
      <c r="O302">
        <v>40000</v>
      </c>
      <c r="P302">
        <v>340</v>
      </c>
      <c r="Q302">
        <v>2</v>
      </c>
      <c r="R302">
        <v>3</v>
      </c>
      <c r="S302">
        <v>2</v>
      </c>
      <c r="T302">
        <v>3</v>
      </c>
      <c r="U302" t="s">
        <v>1651</v>
      </c>
      <c r="V302">
        <v>33</v>
      </c>
      <c r="W302">
        <v>45</v>
      </c>
    </row>
    <row r="303" spans="1:23" x14ac:dyDescent="0.3">
      <c r="A303">
        <v>229</v>
      </c>
      <c r="B303" t="str">
        <f>VLOOKUP($A303,ac!A:C,2,FALSE)</f>
        <v>McDonnell Douglas</v>
      </c>
      <c r="C303" t="str">
        <f>VLOOKUP($A303,ac!A:C,3,FALSE)</f>
        <v>MD-88</v>
      </c>
      <c r="D303" t="b">
        <v>0</v>
      </c>
      <c r="E303">
        <v>226</v>
      </c>
      <c r="F303" t="s">
        <v>252</v>
      </c>
      <c r="G303">
        <v>738.01</v>
      </c>
      <c r="H303">
        <v>15.52</v>
      </c>
      <c r="I303">
        <v>0.2</v>
      </c>
      <c r="J303">
        <v>2998679</v>
      </c>
      <c r="K303">
        <v>172</v>
      </c>
      <c r="L303">
        <v>2000</v>
      </c>
      <c r="M303">
        <v>314861</v>
      </c>
      <c r="N303">
        <v>3800</v>
      </c>
      <c r="O303">
        <v>40000</v>
      </c>
      <c r="P303">
        <v>340</v>
      </c>
      <c r="Q303">
        <v>2</v>
      </c>
      <c r="R303">
        <v>3</v>
      </c>
      <c r="S303">
        <v>2</v>
      </c>
      <c r="T303">
        <v>3</v>
      </c>
      <c r="U303" t="s">
        <v>1651</v>
      </c>
      <c r="V303">
        <v>33</v>
      </c>
      <c r="W303">
        <v>45</v>
      </c>
    </row>
    <row r="304" spans="1:23" x14ac:dyDescent="0.3">
      <c r="A304">
        <v>229</v>
      </c>
      <c r="B304" t="str">
        <f>VLOOKUP($A304,ac!A:C,2,FALSE)</f>
        <v>McDonnell Douglas</v>
      </c>
      <c r="C304" t="str">
        <f>VLOOKUP($A304,ac!A:C,3,FALSE)</f>
        <v>MD-88</v>
      </c>
      <c r="D304" t="b">
        <v>0</v>
      </c>
      <c r="E304">
        <v>227</v>
      </c>
      <c r="F304" t="s">
        <v>258</v>
      </c>
      <c r="G304">
        <v>746.12</v>
      </c>
      <c r="H304">
        <v>14.88</v>
      </c>
      <c r="I304">
        <v>0.2</v>
      </c>
      <c r="J304">
        <v>2998679</v>
      </c>
      <c r="K304">
        <v>172</v>
      </c>
      <c r="L304">
        <v>2000</v>
      </c>
      <c r="M304">
        <v>314861</v>
      </c>
      <c r="N304">
        <v>3800</v>
      </c>
      <c r="O304">
        <v>40000</v>
      </c>
      <c r="P304">
        <v>340</v>
      </c>
      <c r="Q304">
        <v>2</v>
      </c>
      <c r="R304">
        <v>3</v>
      </c>
      <c r="S304">
        <v>2</v>
      </c>
      <c r="T304">
        <v>3</v>
      </c>
      <c r="U304" t="s">
        <v>1651</v>
      </c>
      <c r="V304">
        <v>33</v>
      </c>
      <c r="W304">
        <v>45</v>
      </c>
    </row>
    <row r="305" spans="1:23" x14ac:dyDescent="0.3">
      <c r="A305">
        <v>230</v>
      </c>
      <c r="B305" t="str">
        <f>VLOOKUP($A305,ac!A:C,2,FALSE)</f>
        <v>McDonnell Douglas</v>
      </c>
      <c r="C305" t="str">
        <f>VLOOKUP($A305,ac!A:C,3,FALSE)</f>
        <v>MD-83</v>
      </c>
      <c r="D305" t="b">
        <v>0</v>
      </c>
      <c r="E305">
        <v>227</v>
      </c>
      <c r="F305" t="s">
        <v>258</v>
      </c>
      <c r="G305">
        <v>746.12</v>
      </c>
      <c r="H305">
        <v>14.88</v>
      </c>
      <c r="I305">
        <v>0.2</v>
      </c>
      <c r="J305">
        <v>3661545</v>
      </c>
      <c r="K305">
        <v>172</v>
      </c>
      <c r="L305">
        <v>2000</v>
      </c>
      <c r="M305">
        <v>384462</v>
      </c>
      <c r="N305">
        <v>4640</v>
      </c>
      <c r="O305">
        <v>40000</v>
      </c>
      <c r="P305">
        <v>380</v>
      </c>
      <c r="Q305">
        <v>2</v>
      </c>
      <c r="R305">
        <v>3</v>
      </c>
      <c r="S305">
        <v>2</v>
      </c>
      <c r="T305">
        <v>3</v>
      </c>
      <c r="U305" t="s">
        <v>1651</v>
      </c>
      <c r="V305">
        <v>33</v>
      </c>
      <c r="W305">
        <v>45</v>
      </c>
    </row>
    <row r="306" spans="1:23" x14ac:dyDescent="0.3">
      <c r="A306">
        <v>231</v>
      </c>
      <c r="B306" t="str">
        <f>VLOOKUP($A306,ac!A:C,2,FALSE)</f>
        <v>McDonnell Douglas</v>
      </c>
      <c r="C306" t="str">
        <f>VLOOKUP($A306,ac!A:C,3,FALSE)</f>
        <v>MD-87</v>
      </c>
      <c r="D306" t="b">
        <v>0</v>
      </c>
      <c r="E306">
        <v>226</v>
      </c>
      <c r="F306" t="s">
        <v>252</v>
      </c>
      <c r="G306">
        <v>738.01</v>
      </c>
      <c r="H306">
        <v>13.58</v>
      </c>
      <c r="I306">
        <v>0.18</v>
      </c>
      <c r="J306">
        <v>1995393</v>
      </c>
      <c r="K306">
        <v>139</v>
      </c>
      <c r="L306">
        <v>2000</v>
      </c>
      <c r="M306">
        <v>209516</v>
      </c>
      <c r="N306">
        <v>4440</v>
      </c>
      <c r="O306">
        <v>40000</v>
      </c>
      <c r="P306">
        <v>400</v>
      </c>
      <c r="Q306">
        <v>2</v>
      </c>
      <c r="R306">
        <v>3</v>
      </c>
      <c r="S306">
        <v>2</v>
      </c>
      <c r="T306">
        <v>3</v>
      </c>
      <c r="U306" t="s">
        <v>1651</v>
      </c>
      <c r="V306">
        <v>33</v>
      </c>
      <c r="W306">
        <v>40</v>
      </c>
    </row>
    <row r="307" spans="1:23" x14ac:dyDescent="0.3">
      <c r="A307">
        <v>232</v>
      </c>
      <c r="B307" t="str">
        <f>VLOOKUP($A307,ac!A:C,2,FALSE)</f>
        <v>McDonnell Douglas</v>
      </c>
      <c r="C307" t="str">
        <f>VLOOKUP($A307,ac!A:C,3,FALSE)</f>
        <v>MD-90-30</v>
      </c>
      <c r="D307" t="b">
        <v>0</v>
      </c>
      <c r="E307">
        <v>228</v>
      </c>
      <c r="F307" t="s">
        <v>1463</v>
      </c>
      <c r="G307">
        <v>738.92</v>
      </c>
      <c r="H307">
        <v>14.88</v>
      </c>
      <c r="I307">
        <v>0.2</v>
      </c>
      <c r="J307">
        <v>3049783</v>
      </c>
      <c r="K307">
        <v>172</v>
      </c>
      <c r="L307">
        <v>2000</v>
      </c>
      <c r="M307">
        <v>198236</v>
      </c>
      <c r="N307">
        <v>3860</v>
      </c>
      <c r="O307">
        <v>40000</v>
      </c>
      <c r="P307">
        <v>470</v>
      </c>
      <c r="Q307">
        <v>2</v>
      </c>
      <c r="R307">
        <v>3</v>
      </c>
      <c r="S307">
        <v>2</v>
      </c>
      <c r="T307">
        <v>3</v>
      </c>
      <c r="U307" t="s">
        <v>1650</v>
      </c>
      <c r="V307">
        <v>33</v>
      </c>
      <c r="W307">
        <v>46</v>
      </c>
    </row>
    <row r="308" spans="1:23" x14ac:dyDescent="0.3">
      <c r="A308">
        <v>232</v>
      </c>
      <c r="B308" t="str">
        <f>VLOOKUP($A308,ac!A:C,2,FALSE)</f>
        <v>McDonnell Douglas</v>
      </c>
      <c r="C308" t="str">
        <f>VLOOKUP($A308,ac!A:C,3,FALSE)</f>
        <v>MD-90-30</v>
      </c>
      <c r="D308" t="b">
        <v>0</v>
      </c>
      <c r="E308">
        <v>229</v>
      </c>
      <c r="F308" t="s">
        <v>261</v>
      </c>
      <c r="G308">
        <v>909.44</v>
      </c>
      <c r="H308">
        <v>17.440000000000001</v>
      </c>
      <c r="I308">
        <v>0.2</v>
      </c>
      <c r="J308">
        <v>3049783</v>
      </c>
      <c r="K308">
        <v>172</v>
      </c>
      <c r="L308">
        <v>2000</v>
      </c>
      <c r="M308">
        <v>198236</v>
      </c>
      <c r="N308">
        <v>3860</v>
      </c>
      <c r="O308">
        <v>40000</v>
      </c>
      <c r="P308">
        <v>470</v>
      </c>
      <c r="Q308">
        <v>2</v>
      </c>
      <c r="R308">
        <v>3</v>
      </c>
      <c r="S308">
        <v>2</v>
      </c>
      <c r="T308">
        <v>3</v>
      </c>
      <c r="U308" t="s">
        <v>1650</v>
      </c>
      <c r="V308">
        <v>33</v>
      </c>
      <c r="W308">
        <v>46</v>
      </c>
    </row>
    <row r="309" spans="1:23" x14ac:dyDescent="0.3">
      <c r="A309">
        <v>233</v>
      </c>
      <c r="B309" t="str">
        <f>VLOOKUP($A309,ac!A:C,2,FALSE)</f>
        <v>McDonnell Douglas</v>
      </c>
      <c r="C309" t="str">
        <f>VLOOKUP($A309,ac!A:C,3,FALSE)</f>
        <v>MD-90-30ER</v>
      </c>
      <c r="D309" t="b">
        <v>0</v>
      </c>
      <c r="E309">
        <v>228</v>
      </c>
      <c r="F309" t="s">
        <v>1463</v>
      </c>
      <c r="G309">
        <v>738.92</v>
      </c>
      <c r="H309">
        <v>14.88</v>
      </c>
      <c r="I309">
        <v>0.2</v>
      </c>
      <c r="J309">
        <v>3495399</v>
      </c>
      <c r="K309">
        <v>172</v>
      </c>
      <c r="L309">
        <v>2000</v>
      </c>
      <c r="M309">
        <v>227201</v>
      </c>
      <c r="N309">
        <v>4424</v>
      </c>
      <c r="O309">
        <v>40000</v>
      </c>
      <c r="P309">
        <v>450</v>
      </c>
      <c r="Q309">
        <v>2</v>
      </c>
      <c r="R309">
        <v>3</v>
      </c>
      <c r="S309">
        <v>2</v>
      </c>
      <c r="T309">
        <v>3</v>
      </c>
      <c r="U309" t="s">
        <v>1650</v>
      </c>
      <c r="V309">
        <v>33</v>
      </c>
      <c r="W309">
        <v>46</v>
      </c>
    </row>
    <row r="310" spans="1:23" x14ac:dyDescent="0.3">
      <c r="A310">
        <v>233</v>
      </c>
      <c r="B310" t="str">
        <f>VLOOKUP($A310,ac!A:C,2,FALSE)</f>
        <v>McDonnell Douglas</v>
      </c>
      <c r="C310" t="str">
        <f>VLOOKUP($A310,ac!A:C,3,FALSE)</f>
        <v>MD-90-30ER</v>
      </c>
      <c r="D310" t="b">
        <v>0</v>
      </c>
      <c r="E310">
        <v>229</v>
      </c>
      <c r="F310" t="s">
        <v>261</v>
      </c>
      <c r="G310">
        <v>909.44</v>
      </c>
      <c r="H310">
        <v>17.440000000000001</v>
      </c>
      <c r="I310">
        <v>0.2</v>
      </c>
      <c r="J310">
        <v>3495399</v>
      </c>
      <c r="K310">
        <v>172</v>
      </c>
      <c r="L310">
        <v>2000</v>
      </c>
      <c r="M310">
        <v>227201</v>
      </c>
      <c r="N310">
        <v>4424</v>
      </c>
      <c r="O310">
        <v>40000</v>
      </c>
      <c r="P310">
        <v>450</v>
      </c>
      <c r="Q310">
        <v>2</v>
      </c>
      <c r="R310">
        <v>3</v>
      </c>
      <c r="S310">
        <v>2</v>
      </c>
      <c r="T310">
        <v>3</v>
      </c>
      <c r="U310" t="s">
        <v>1650</v>
      </c>
      <c r="V310">
        <v>33</v>
      </c>
      <c r="W310">
        <v>46</v>
      </c>
    </row>
    <row r="311" spans="1:23" x14ac:dyDescent="0.3">
      <c r="A311">
        <v>234</v>
      </c>
      <c r="B311" t="str">
        <f>VLOOKUP($A311,ac!A:C,2,FALSE)</f>
        <v>McDonnell Douglas</v>
      </c>
      <c r="C311" t="str">
        <f>VLOOKUP($A311,ac!A:C,3,FALSE)</f>
        <v>MD-90-50</v>
      </c>
      <c r="D311" t="b">
        <v>0</v>
      </c>
      <c r="E311">
        <v>229</v>
      </c>
      <c r="F311" t="s">
        <v>261</v>
      </c>
      <c r="G311">
        <v>909.44</v>
      </c>
      <c r="H311">
        <v>17.440000000000001</v>
      </c>
      <c r="I311">
        <v>0.2</v>
      </c>
      <c r="J311">
        <v>4076912</v>
      </c>
      <c r="K311">
        <v>172</v>
      </c>
      <c r="L311">
        <v>2000</v>
      </c>
      <c r="M311">
        <v>264999</v>
      </c>
      <c r="N311">
        <v>5160</v>
      </c>
      <c r="O311">
        <v>40000</v>
      </c>
      <c r="P311">
        <v>450</v>
      </c>
      <c r="Q311">
        <v>2</v>
      </c>
      <c r="R311">
        <v>3</v>
      </c>
      <c r="S311">
        <v>2</v>
      </c>
      <c r="T311">
        <v>3</v>
      </c>
      <c r="U311" t="s">
        <v>1650</v>
      </c>
      <c r="V311">
        <v>33</v>
      </c>
      <c r="W311">
        <v>46</v>
      </c>
    </row>
    <row r="312" spans="1:23" x14ac:dyDescent="0.3">
      <c r="A312">
        <v>241</v>
      </c>
      <c r="B312" t="str">
        <f>VLOOKUP($A312,ac!A:C,2,FALSE)</f>
        <v>Boeing</v>
      </c>
      <c r="C312" t="str">
        <f>VLOOKUP($A312,ac!A:C,3,FALSE)</f>
        <v>B737-200C</v>
      </c>
      <c r="D312" t="b">
        <v>0</v>
      </c>
      <c r="E312">
        <v>212</v>
      </c>
      <c r="F312" t="s">
        <v>233</v>
      </c>
      <c r="G312">
        <v>772.2</v>
      </c>
      <c r="H312">
        <v>13.44</v>
      </c>
      <c r="I312">
        <v>0.18</v>
      </c>
      <c r="J312">
        <v>1580983</v>
      </c>
      <c r="K312">
        <v>110</v>
      </c>
      <c r="L312">
        <v>7550</v>
      </c>
      <c r="M312">
        <v>201575</v>
      </c>
      <c r="N312">
        <v>4622</v>
      </c>
      <c r="O312">
        <v>40000</v>
      </c>
      <c r="P312">
        <v>350</v>
      </c>
      <c r="Q312">
        <v>2</v>
      </c>
      <c r="R312">
        <v>3</v>
      </c>
      <c r="S312">
        <v>2</v>
      </c>
      <c r="T312">
        <v>5</v>
      </c>
      <c r="U312" t="s">
        <v>1649</v>
      </c>
      <c r="V312">
        <v>28</v>
      </c>
      <c r="W312">
        <v>31</v>
      </c>
    </row>
    <row r="313" spans="1:23" x14ac:dyDescent="0.3">
      <c r="A313">
        <v>241</v>
      </c>
      <c r="B313" t="str">
        <f>VLOOKUP($A313,ac!A:C,2,FALSE)</f>
        <v>Boeing</v>
      </c>
      <c r="C313" t="str">
        <f>VLOOKUP($A313,ac!A:C,3,FALSE)</f>
        <v>B737-200C</v>
      </c>
      <c r="D313" t="b">
        <v>0</v>
      </c>
      <c r="E313">
        <v>213</v>
      </c>
      <c r="F313" t="s">
        <v>245</v>
      </c>
      <c r="G313">
        <v>795.6</v>
      </c>
      <c r="H313">
        <v>15.12</v>
      </c>
      <c r="I313">
        <v>0.18</v>
      </c>
      <c r="J313">
        <v>1580983</v>
      </c>
      <c r="K313">
        <v>110</v>
      </c>
      <c r="L313">
        <v>7550</v>
      </c>
      <c r="M313">
        <v>201575</v>
      </c>
      <c r="N313">
        <v>4622</v>
      </c>
      <c r="O313">
        <v>40000</v>
      </c>
      <c r="P313">
        <v>350</v>
      </c>
      <c r="Q313">
        <v>2</v>
      </c>
      <c r="R313">
        <v>3</v>
      </c>
      <c r="S313">
        <v>2</v>
      </c>
      <c r="T313">
        <v>5</v>
      </c>
      <c r="U313" t="s">
        <v>1649</v>
      </c>
      <c r="V313">
        <v>28</v>
      </c>
      <c r="W313">
        <v>31</v>
      </c>
    </row>
    <row r="314" spans="1:23" x14ac:dyDescent="0.3">
      <c r="A314">
        <v>241</v>
      </c>
      <c r="B314" t="str">
        <f>VLOOKUP($A314,ac!A:C,2,FALSE)</f>
        <v>Boeing</v>
      </c>
      <c r="C314" t="str">
        <f>VLOOKUP($A314,ac!A:C,3,FALSE)</f>
        <v>B737-200C</v>
      </c>
      <c r="D314" t="b">
        <v>0</v>
      </c>
      <c r="E314">
        <v>235</v>
      </c>
      <c r="F314" t="s">
        <v>532</v>
      </c>
      <c r="G314">
        <v>787.8</v>
      </c>
      <c r="H314">
        <v>14.84</v>
      </c>
      <c r="I314">
        <v>0.18</v>
      </c>
      <c r="J314">
        <v>1580983</v>
      </c>
      <c r="K314">
        <v>110</v>
      </c>
      <c r="L314">
        <v>7550</v>
      </c>
      <c r="M314">
        <v>201575</v>
      </c>
      <c r="N314">
        <v>4622</v>
      </c>
      <c r="O314">
        <v>40000</v>
      </c>
      <c r="P314">
        <v>350</v>
      </c>
      <c r="Q314">
        <v>2</v>
      </c>
      <c r="R314">
        <v>3</v>
      </c>
      <c r="S314">
        <v>2</v>
      </c>
      <c r="T314">
        <v>5</v>
      </c>
      <c r="U314" t="s">
        <v>1649</v>
      </c>
      <c r="V314">
        <v>28</v>
      </c>
      <c r="W314">
        <v>31</v>
      </c>
    </row>
    <row r="315" spans="1:23" x14ac:dyDescent="0.3">
      <c r="A315">
        <v>242</v>
      </c>
      <c r="B315" t="str">
        <f>VLOOKUP($A315,ac!A:C,2,FALSE)</f>
        <v>Boeing</v>
      </c>
      <c r="C315" t="str">
        <f>VLOOKUP($A315,ac!A:C,3,FALSE)</f>
        <v>B737-200Adv</v>
      </c>
      <c r="D315" t="b">
        <v>0</v>
      </c>
      <c r="E315">
        <v>214</v>
      </c>
      <c r="F315" t="s">
        <v>242</v>
      </c>
      <c r="G315">
        <v>741</v>
      </c>
      <c r="H315">
        <v>12.48</v>
      </c>
      <c r="I315">
        <v>0.16</v>
      </c>
      <c r="J315">
        <v>1893733</v>
      </c>
      <c r="K315">
        <v>102</v>
      </c>
      <c r="L315">
        <v>7550</v>
      </c>
      <c r="M315">
        <v>227248</v>
      </c>
      <c r="N315">
        <v>5473</v>
      </c>
      <c r="O315">
        <v>40000</v>
      </c>
      <c r="P315">
        <v>390</v>
      </c>
      <c r="Q315">
        <v>2</v>
      </c>
      <c r="R315">
        <v>3</v>
      </c>
      <c r="S315">
        <v>1</v>
      </c>
      <c r="T315">
        <v>5</v>
      </c>
      <c r="U315" t="s">
        <v>1649</v>
      </c>
      <c r="V315">
        <v>28</v>
      </c>
      <c r="W315">
        <v>31</v>
      </c>
    </row>
    <row r="316" spans="1:23" x14ac:dyDescent="0.3">
      <c r="A316">
        <v>242</v>
      </c>
      <c r="B316" t="str">
        <f>VLOOKUP($A316,ac!A:C,2,FALSE)</f>
        <v>Boeing</v>
      </c>
      <c r="C316" t="str">
        <f>VLOOKUP($A316,ac!A:C,3,FALSE)</f>
        <v>B737-200Adv</v>
      </c>
      <c r="D316" t="b">
        <v>0</v>
      </c>
      <c r="E316">
        <v>134</v>
      </c>
      <c r="F316" t="s">
        <v>538</v>
      </c>
      <c r="G316">
        <v>873.6</v>
      </c>
      <c r="H316">
        <v>14.17</v>
      </c>
      <c r="I316">
        <v>0.16</v>
      </c>
      <c r="J316">
        <v>1893733</v>
      </c>
      <c r="K316">
        <v>102</v>
      </c>
      <c r="L316">
        <v>7550</v>
      </c>
      <c r="M316">
        <v>227248</v>
      </c>
      <c r="N316">
        <v>5473</v>
      </c>
      <c r="O316">
        <v>40000</v>
      </c>
      <c r="P316">
        <v>390</v>
      </c>
      <c r="Q316">
        <v>2</v>
      </c>
      <c r="R316">
        <v>3</v>
      </c>
      <c r="S316">
        <v>1</v>
      </c>
      <c r="T316">
        <v>5</v>
      </c>
      <c r="U316" t="s">
        <v>1649</v>
      </c>
      <c r="V316">
        <v>28</v>
      </c>
      <c r="W316">
        <v>31</v>
      </c>
    </row>
    <row r="317" spans="1:23" x14ac:dyDescent="0.3">
      <c r="A317">
        <v>242</v>
      </c>
      <c r="B317" t="str">
        <f>VLOOKUP($A317,ac!A:C,2,FALSE)</f>
        <v>Boeing</v>
      </c>
      <c r="C317" t="str">
        <f>VLOOKUP($A317,ac!A:C,3,FALSE)</f>
        <v>B737-200Adv</v>
      </c>
      <c r="D317" t="b">
        <v>0</v>
      </c>
      <c r="E317">
        <v>215</v>
      </c>
      <c r="F317" t="s">
        <v>238</v>
      </c>
      <c r="G317">
        <v>772.2</v>
      </c>
      <c r="H317">
        <v>12.219999999999899</v>
      </c>
      <c r="I317">
        <v>0.16</v>
      </c>
      <c r="J317">
        <v>1893733</v>
      </c>
      <c r="K317">
        <v>102</v>
      </c>
      <c r="L317">
        <v>7550</v>
      </c>
      <c r="M317">
        <v>227248</v>
      </c>
      <c r="N317">
        <v>5473</v>
      </c>
      <c r="O317">
        <v>40000</v>
      </c>
      <c r="P317">
        <v>390</v>
      </c>
      <c r="Q317">
        <v>2</v>
      </c>
      <c r="R317">
        <v>3</v>
      </c>
      <c r="S317">
        <v>1</v>
      </c>
      <c r="T317">
        <v>5</v>
      </c>
      <c r="U317" t="s">
        <v>1649</v>
      </c>
      <c r="V317">
        <v>28</v>
      </c>
      <c r="W317">
        <v>31</v>
      </c>
    </row>
    <row r="318" spans="1:23" x14ac:dyDescent="0.3">
      <c r="A318">
        <v>242</v>
      </c>
      <c r="B318" t="str">
        <f>VLOOKUP($A318,ac!A:C,2,FALSE)</f>
        <v>Boeing</v>
      </c>
      <c r="C318" t="str">
        <f>VLOOKUP($A318,ac!A:C,3,FALSE)</f>
        <v>B737-200Adv</v>
      </c>
      <c r="D318" t="b">
        <v>0</v>
      </c>
      <c r="E318">
        <v>237</v>
      </c>
      <c r="F318" t="s">
        <v>1461</v>
      </c>
      <c r="G318">
        <v>733.19999999999902</v>
      </c>
      <c r="H318">
        <v>12.09</v>
      </c>
      <c r="I318">
        <v>0.16</v>
      </c>
      <c r="J318">
        <v>1893733</v>
      </c>
      <c r="K318">
        <v>102</v>
      </c>
      <c r="L318">
        <v>7550</v>
      </c>
      <c r="M318">
        <v>227248</v>
      </c>
      <c r="N318">
        <v>5473</v>
      </c>
      <c r="O318">
        <v>40000</v>
      </c>
      <c r="P318">
        <v>390</v>
      </c>
      <c r="Q318">
        <v>2</v>
      </c>
      <c r="R318">
        <v>3</v>
      </c>
      <c r="S318">
        <v>1</v>
      </c>
      <c r="T318">
        <v>5</v>
      </c>
      <c r="U318" t="s">
        <v>1649</v>
      </c>
      <c r="V318">
        <v>28</v>
      </c>
      <c r="W318">
        <v>31</v>
      </c>
    </row>
    <row r="319" spans="1:23" x14ac:dyDescent="0.3">
      <c r="A319">
        <v>242</v>
      </c>
      <c r="B319" t="str">
        <f>VLOOKUP($A319,ac!A:C,2,FALSE)</f>
        <v>Boeing</v>
      </c>
      <c r="C319" t="str">
        <f>VLOOKUP($A319,ac!A:C,3,FALSE)</f>
        <v>B737-200Adv</v>
      </c>
      <c r="D319" t="b">
        <v>0</v>
      </c>
      <c r="E319">
        <v>238</v>
      </c>
      <c r="F319" t="s">
        <v>1462</v>
      </c>
      <c r="G319">
        <v>858</v>
      </c>
      <c r="H319">
        <v>13.39</v>
      </c>
      <c r="I319">
        <v>0.16</v>
      </c>
      <c r="J319">
        <v>1893733</v>
      </c>
      <c r="K319">
        <v>102</v>
      </c>
      <c r="L319">
        <v>7550</v>
      </c>
      <c r="M319">
        <v>227248</v>
      </c>
      <c r="N319">
        <v>5473</v>
      </c>
      <c r="O319">
        <v>40000</v>
      </c>
      <c r="P319">
        <v>390</v>
      </c>
      <c r="Q319">
        <v>2</v>
      </c>
      <c r="R319">
        <v>3</v>
      </c>
      <c r="S319">
        <v>1</v>
      </c>
      <c r="T319">
        <v>5</v>
      </c>
      <c r="U319" t="s">
        <v>1649</v>
      </c>
      <c r="V319">
        <v>28</v>
      </c>
      <c r="W319">
        <v>31</v>
      </c>
    </row>
    <row r="320" spans="1:23" x14ac:dyDescent="0.3">
      <c r="A320">
        <v>242</v>
      </c>
      <c r="B320" t="str">
        <f>VLOOKUP($A320,ac!A:C,2,FALSE)</f>
        <v>Boeing</v>
      </c>
      <c r="C320" t="str">
        <f>VLOOKUP($A320,ac!A:C,3,FALSE)</f>
        <v>B737-200Adv</v>
      </c>
      <c r="D320" t="b">
        <v>0</v>
      </c>
      <c r="E320">
        <v>236</v>
      </c>
      <c r="F320" t="s">
        <v>536</v>
      </c>
      <c r="G320">
        <v>756.6</v>
      </c>
      <c r="H320">
        <v>11.83</v>
      </c>
      <c r="I320">
        <v>0.16</v>
      </c>
      <c r="J320">
        <v>1893733</v>
      </c>
      <c r="K320">
        <v>102</v>
      </c>
      <c r="L320">
        <v>7550</v>
      </c>
      <c r="M320">
        <v>227248</v>
      </c>
      <c r="N320">
        <v>5473</v>
      </c>
      <c r="O320">
        <v>40000</v>
      </c>
      <c r="P320">
        <v>390</v>
      </c>
      <c r="Q320">
        <v>2</v>
      </c>
      <c r="R320">
        <v>3</v>
      </c>
      <c r="S320">
        <v>1</v>
      </c>
      <c r="T320">
        <v>5</v>
      </c>
      <c r="U320" t="s">
        <v>1649</v>
      </c>
      <c r="V320">
        <v>28</v>
      </c>
      <c r="W320">
        <v>31</v>
      </c>
    </row>
    <row r="321" spans="1:23" x14ac:dyDescent="0.3">
      <c r="A321">
        <v>243</v>
      </c>
      <c r="B321" t="str">
        <f>VLOOKUP($A321,ac!A:C,2,FALSE)</f>
        <v>Boeing</v>
      </c>
      <c r="C321" t="str">
        <f>VLOOKUP($A321,ac!A:C,3,FALSE)</f>
        <v>B707</v>
      </c>
      <c r="D321" t="b">
        <v>0</v>
      </c>
      <c r="E321">
        <v>239</v>
      </c>
      <c r="F321" t="s">
        <v>553</v>
      </c>
      <c r="G321">
        <v>1006.31</v>
      </c>
      <c r="H321">
        <v>18.36</v>
      </c>
      <c r="I321">
        <v>0.22</v>
      </c>
      <c r="J321">
        <v>4169974</v>
      </c>
      <c r="K321">
        <v>144</v>
      </c>
      <c r="L321">
        <v>6450</v>
      </c>
      <c r="M321">
        <v>677621</v>
      </c>
      <c r="N321">
        <v>9913</v>
      </c>
      <c r="O321">
        <v>40000</v>
      </c>
      <c r="P321">
        <v>360</v>
      </c>
      <c r="Q321">
        <v>2</v>
      </c>
      <c r="R321">
        <v>4</v>
      </c>
      <c r="S321">
        <v>2</v>
      </c>
      <c r="T321">
        <v>6</v>
      </c>
      <c r="U321" t="s">
        <v>1648</v>
      </c>
      <c r="V321">
        <v>44</v>
      </c>
      <c r="W321">
        <v>46</v>
      </c>
    </row>
    <row r="322" spans="1:23" x14ac:dyDescent="0.3">
      <c r="A322">
        <v>244</v>
      </c>
      <c r="B322" t="str">
        <f>VLOOKUP($A322,ac!A:C,2,FALSE)</f>
        <v>Boeing</v>
      </c>
      <c r="C322" t="str">
        <f>VLOOKUP($A322,ac!A:C,3,FALSE)</f>
        <v>B717-200</v>
      </c>
      <c r="D322" t="b">
        <v>0</v>
      </c>
      <c r="E322">
        <v>240</v>
      </c>
      <c r="F322" t="s">
        <v>1460</v>
      </c>
      <c r="G322">
        <v>761.4</v>
      </c>
      <c r="H322">
        <v>8.64</v>
      </c>
      <c r="I322">
        <v>0.11</v>
      </c>
      <c r="J322">
        <v>2238611</v>
      </c>
      <c r="K322">
        <v>134</v>
      </c>
      <c r="L322">
        <v>6450</v>
      </c>
      <c r="M322">
        <v>117527</v>
      </c>
      <c r="N322">
        <v>3815</v>
      </c>
      <c r="O322">
        <v>40000</v>
      </c>
      <c r="P322">
        <v>500</v>
      </c>
      <c r="Q322">
        <v>2</v>
      </c>
      <c r="R322">
        <v>3</v>
      </c>
      <c r="S322">
        <v>1</v>
      </c>
      <c r="T322">
        <v>3</v>
      </c>
      <c r="U322" t="s">
        <v>1647</v>
      </c>
      <c r="V322">
        <v>28</v>
      </c>
      <c r="W322">
        <v>38</v>
      </c>
    </row>
    <row r="323" spans="1:23" x14ac:dyDescent="0.3">
      <c r="A323">
        <v>244</v>
      </c>
      <c r="B323" t="str">
        <f>VLOOKUP($A323,ac!A:C,2,FALSE)</f>
        <v>Boeing</v>
      </c>
      <c r="C323" t="str">
        <f>VLOOKUP($A323,ac!A:C,3,FALSE)</f>
        <v>B717-200</v>
      </c>
      <c r="D323" t="b">
        <v>0</v>
      </c>
      <c r="E323">
        <v>241</v>
      </c>
      <c r="F323" t="s">
        <v>541</v>
      </c>
      <c r="G323">
        <v>761.4</v>
      </c>
      <c r="H323">
        <v>8.4599999999999902</v>
      </c>
      <c r="I323">
        <v>0.11</v>
      </c>
      <c r="J323">
        <v>2238611</v>
      </c>
      <c r="K323">
        <v>134</v>
      </c>
      <c r="L323">
        <v>6450</v>
      </c>
      <c r="M323">
        <v>117527</v>
      </c>
      <c r="N323">
        <v>3815</v>
      </c>
      <c r="O323">
        <v>40000</v>
      </c>
      <c r="P323">
        <v>500</v>
      </c>
      <c r="Q323">
        <v>2</v>
      </c>
      <c r="R323">
        <v>3</v>
      </c>
      <c r="S323">
        <v>1</v>
      </c>
      <c r="T323">
        <v>3</v>
      </c>
      <c r="U323" t="s">
        <v>1647</v>
      </c>
      <c r="V323">
        <v>28</v>
      </c>
      <c r="W323">
        <v>38</v>
      </c>
    </row>
    <row r="324" spans="1:23" x14ac:dyDescent="0.3">
      <c r="A324">
        <v>245</v>
      </c>
      <c r="B324" t="str">
        <f>VLOOKUP($A324,ac!A:C,2,FALSE)</f>
        <v>Sukhoi</v>
      </c>
      <c r="C324" t="str">
        <f>VLOOKUP($A324,ac!A:C,3,FALSE)</f>
        <v>SU-80GP</v>
      </c>
      <c r="D324" t="b">
        <v>0</v>
      </c>
      <c r="E324">
        <v>185</v>
      </c>
      <c r="F324" t="s">
        <v>331</v>
      </c>
      <c r="G324">
        <v>391.3</v>
      </c>
      <c r="H324">
        <v>15.47</v>
      </c>
      <c r="I324">
        <v>0.21</v>
      </c>
      <c r="J324">
        <v>510000</v>
      </c>
      <c r="K324">
        <v>30</v>
      </c>
      <c r="L324">
        <v>2000</v>
      </c>
      <c r="M324">
        <v>4137</v>
      </c>
      <c r="N324">
        <v>1300</v>
      </c>
      <c r="O324">
        <v>25000</v>
      </c>
      <c r="P324">
        <v>450</v>
      </c>
      <c r="Q324">
        <v>2</v>
      </c>
      <c r="R324">
        <v>1</v>
      </c>
      <c r="S324">
        <v>1</v>
      </c>
      <c r="T324">
        <v>2</v>
      </c>
      <c r="U324" t="s">
        <v>1646</v>
      </c>
      <c r="V324">
        <v>23</v>
      </c>
      <c r="W324">
        <v>18</v>
      </c>
    </row>
    <row r="325" spans="1:23" x14ac:dyDescent="0.3">
      <c r="A325">
        <v>246</v>
      </c>
      <c r="B325" t="str">
        <f>VLOOKUP($A325,ac!A:C,2,FALSE)</f>
        <v>Ilyushin</v>
      </c>
      <c r="C325" t="str">
        <f>VLOOKUP($A325,ac!A:C,3,FALSE)</f>
        <v>Il-14P</v>
      </c>
      <c r="D325" t="b">
        <v>0</v>
      </c>
      <c r="E325">
        <v>242</v>
      </c>
      <c r="F325" t="s">
        <v>484</v>
      </c>
      <c r="G325">
        <v>339.2</v>
      </c>
      <c r="H325">
        <v>18.54</v>
      </c>
      <c r="I325">
        <v>0.22</v>
      </c>
      <c r="J325">
        <v>408000</v>
      </c>
      <c r="K325">
        <v>24</v>
      </c>
      <c r="L325">
        <v>2000</v>
      </c>
      <c r="M325">
        <v>7981</v>
      </c>
      <c r="N325">
        <v>1750</v>
      </c>
      <c r="O325">
        <v>25000</v>
      </c>
      <c r="P325">
        <v>360</v>
      </c>
      <c r="Q325">
        <v>3</v>
      </c>
      <c r="R325">
        <v>1</v>
      </c>
      <c r="S325">
        <v>1</v>
      </c>
      <c r="T325">
        <v>2</v>
      </c>
      <c r="U325" t="s">
        <v>1645</v>
      </c>
      <c r="V325">
        <v>32</v>
      </c>
      <c r="W325">
        <v>22</v>
      </c>
    </row>
    <row r="326" spans="1:23" x14ac:dyDescent="0.3">
      <c r="A326">
        <v>247</v>
      </c>
      <c r="B326" t="str">
        <f>VLOOKUP($A326,ac!A:C,2,FALSE)</f>
        <v>Ilyushin</v>
      </c>
      <c r="C326" t="str">
        <f>VLOOKUP($A326,ac!A:C,3,FALSE)</f>
        <v>Il-14M</v>
      </c>
      <c r="D326" t="b">
        <v>0</v>
      </c>
      <c r="E326">
        <v>242</v>
      </c>
      <c r="F326" t="s">
        <v>484</v>
      </c>
      <c r="G326">
        <v>339.2</v>
      </c>
      <c r="H326">
        <v>18.54</v>
      </c>
      <c r="I326">
        <v>0.22</v>
      </c>
      <c r="J326">
        <v>612000</v>
      </c>
      <c r="K326">
        <v>36</v>
      </c>
      <c r="L326">
        <v>2000</v>
      </c>
      <c r="M326">
        <v>11604</v>
      </c>
      <c r="N326">
        <v>1750</v>
      </c>
      <c r="O326">
        <v>25000</v>
      </c>
      <c r="P326">
        <v>320</v>
      </c>
      <c r="Q326">
        <v>3</v>
      </c>
      <c r="R326">
        <v>1</v>
      </c>
      <c r="S326">
        <v>1</v>
      </c>
      <c r="T326">
        <v>2</v>
      </c>
      <c r="U326" t="s">
        <v>1645</v>
      </c>
      <c r="V326">
        <v>32</v>
      </c>
      <c r="W326">
        <v>22</v>
      </c>
    </row>
    <row r="327" spans="1:23" x14ac:dyDescent="0.3">
      <c r="A327">
        <v>248</v>
      </c>
      <c r="B327" t="str">
        <f>VLOOKUP($A327,ac!A:C,2,FALSE)</f>
        <v>Ilyushin</v>
      </c>
      <c r="C327" t="str">
        <f>VLOOKUP($A327,ac!A:C,3,FALSE)</f>
        <v>Il-18A</v>
      </c>
      <c r="D327" t="b">
        <v>0</v>
      </c>
      <c r="E327">
        <v>243</v>
      </c>
      <c r="F327" t="s">
        <v>490</v>
      </c>
      <c r="G327">
        <v>564.48</v>
      </c>
      <c r="H327">
        <v>8.2799999999999994</v>
      </c>
      <c r="I327">
        <v>0.11</v>
      </c>
      <c r="J327">
        <v>771564</v>
      </c>
      <c r="K327">
        <v>75</v>
      </c>
      <c r="L327">
        <v>2000</v>
      </c>
      <c r="M327">
        <v>119592</v>
      </c>
      <c r="N327">
        <v>2560</v>
      </c>
      <c r="O327">
        <v>25000</v>
      </c>
      <c r="P327">
        <v>360</v>
      </c>
      <c r="Q327">
        <v>5</v>
      </c>
      <c r="R327">
        <v>2</v>
      </c>
      <c r="S327">
        <v>1</v>
      </c>
      <c r="T327">
        <v>3</v>
      </c>
      <c r="U327" t="s">
        <v>1644</v>
      </c>
      <c r="V327">
        <v>37</v>
      </c>
      <c r="W327">
        <v>36</v>
      </c>
    </row>
    <row r="328" spans="1:23" x14ac:dyDescent="0.3">
      <c r="A328">
        <v>249</v>
      </c>
      <c r="B328" t="str">
        <f>VLOOKUP($A328,ac!A:C,2,FALSE)</f>
        <v>Ilyushin</v>
      </c>
      <c r="C328" t="str">
        <f>VLOOKUP($A328,ac!A:C,3,FALSE)</f>
        <v>Il-18B</v>
      </c>
      <c r="D328" t="b">
        <v>0</v>
      </c>
      <c r="E328">
        <v>244</v>
      </c>
      <c r="F328" t="s">
        <v>1459</v>
      </c>
      <c r="G328">
        <v>576.24</v>
      </c>
      <c r="H328">
        <v>9.6</v>
      </c>
      <c r="I328">
        <v>0.12</v>
      </c>
      <c r="J328">
        <v>756132</v>
      </c>
      <c r="K328">
        <v>84</v>
      </c>
      <c r="L328">
        <v>2000</v>
      </c>
      <c r="M328">
        <v>117200</v>
      </c>
      <c r="N328">
        <v>2560</v>
      </c>
      <c r="O328">
        <v>25000</v>
      </c>
      <c r="P328">
        <v>320</v>
      </c>
      <c r="Q328">
        <v>5</v>
      </c>
      <c r="R328">
        <v>2</v>
      </c>
      <c r="S328">
        <v>1</v>
      </c>
      <c r="T328">
        <v>3</v>
      </c>
      <c r="U328" t="s">
        <v>1644</v>
      </c>
      <c r="V328">
        <v>37</v>
      </c>
      <c r="W328">
        <v>36</v>
      </c>
    </row>
    <row r="329" spans="1:23" x14ac:dyDescent="0.3">
      <c r="A329">
        <v>249</v>
      </c>
      <c r="B329" t="str">
        <f>VLOOKUP($A329,ac!A:C,2,FALSE)</f>
        <v>Ilyushin</v>
      </c>
      <c r="C329" t="str">
        <f>VLOOKUP($A329,ac!A:C,3,FALSE)</f>
        <v>Il-18B</v>
      </c>
      <c r="D329" t="b">
        <v>0</v>
      </c>
      <c r="E329">
        <v>243</v>
      </c>
      <c r="F329" t="s">
        <v>490</v>
      </c>
      <c r="G329">
        <v>564.48</v>
      </c>
      <c r="H329">
        <v>9.1999999999999993</v>
      </c>
      <c r="I329">
        <v>0.12</v>
      </c>
      <c r="J329">
        <v>756132</v>
      </c>
      <c r="K329">
        <v>84</v>
      </c>
      <c r="L329">
        <v>2000</v>
      </c>
      <c r="M329">
        <v>117200</v>
      </c>
      <c r="N329">
        <v>2560</v>
      </c>
      <c r="O329">
        <v>25000</v>
      </c>
      <c r="P329">
        <v>320</v>
      </c>
      <c r="Q329">
        <v>5</v>
      </c>
      <c r="R329">
        <v>2</v>
      </c>
      <c r="S329">
        <v>1</v>
      </c>
      <c r="T329">
        <v>3</v>
      </c>
      <c r="U329" t="s">
        <v>1644</v>
      </c>
      <c r="V329">
        <v>37</v>
      </c>
      <c r="W329">
        <v>36</v>
      </c>
    </row>
    <row r="330" spans="1:23" x14ac:dyDescent="0.3">
      <c r="A330">
        <v>250</v>
      </c>
      <c r="B330" t="str">
        <f>VLOOKUP($A330,ac!A:C,2,FALSE)</f>
        <v>Ilyushin</v>
      </c>
      <c r="C330" t="str">
        <f>VLOOKUP($A330,ac!A:C,3,FALSE)</f>
        <v>Il-18V</v>
      </c>
      <c r="D330" t="b">
        <v>0</v>
      </c>
      <c r="E330">
        <v>245</v>
      </c>
      <c r="F330" t="s">
        <v>1458</v>
      </c>
      <c r="G330">
        <v>589.43999999999903</v>
      </c>
      <c r="H330">
        <v>9.3999999999999897</v>
      </c>
      <c r="I330">
        <v>0.12</v>
      </c>
      <c r="J330">
        <v>1024410</v>
      </c>
      <c r="K330">
        <v>90</v>
      </c>
      <c r="L330">
        <v>2000</v>
      </c>
      <c r="M330">
        <v>148539</v>
      </c>
      <c r="N330">
        <v>3100</v>
      </c>
      <c r="O330">
        <v>25000</v>
      </c>
      <c r="P330">
        <v>320</v>
      </c>
      <c r="Q330">
        <v>5</v>
      </c>
      <c r="R330">
        <v>2</v>
      </c>
      <c r="S330">
        <v>1</v>
      </c>
      <c r="T330">
        <v>3</v>
      </c>
      <c r="U330" t="s">
        <v>1644</v>
      </c>
      <c r="V330">
        <v>37</v>
      </c>
      <c r="W330">
        <v>36</v>
      </c>
    </row>
    <row r="331" spans="1:23" x14ac:dyDescent="0.3">
      <c r="A331">
        <v>251</v>
      </c>
      <c r="B331" t="str">
        <f>VLOOKUP($A331,ac!A:C,2,FALSE)</f>
        <v>Ilyushin</v>
      </c>
      <c r="C331" t="str">
        <f>VLOOKUP($A331,ac!A:C,3,FALSE)</f>
        <v>Il-18D</v>
      </c>
      <c r="D331" t="b">
        <v>0</v>
      </c>
      <c r="E331">
        <v>246</v>
      </c>
      <c r="F331" t="s">
        <v>1457</v>
      </c>
      <c r="G331">
        <v>579.6</v>
      </c>
      <c r="H331">
        <v>10.78</v>
      </c>
      <c r="I331">
        <v>0.14000000000000001</v>
      </c>
      <c r="J331">
        <v>1439984</v>
      </c>
      <c r="K331">
        <v>100</v>
      </c>
      <c r="L331">
        <v>2000</v>
      </c>
      <c r="M331">
        <v>208798</v>
      </c>
      <c r="N331">
        <v>6500</v>
      </c>
      <c r="O331">
        <v>25000</v>
      </c>
      <c r="P331">
        <v>380</v>
      </c>
      <c r="Q331">
        <v>5</v>
      </c>
      <c r="R331">
        <v>2</v>
      </c>
      <c r="S331">
        <v>1</v>
      </c>
      <c r="T331">
        <v>3</v>
      </c>
      <c r="U331" t="s">
        <v>1644</v>
      </c>
      <c r="V331">
        <v>37</v>
      </c>
      <c r="W331">
        <v>36</v>
      </c>
    </row>
    <row r="332" spans="1:23" x14ac:dyDescent="0.3">
      <c r="A332">
        <v>252</v>
      </c>
      <c r="B332" t="str">
        <f>VLOOKUP($A332,ac!A:C,2,FALSE)</f>
        <v>Ilyushin</v>
      </c>
      <c r="C332" t="str">
        <f>VLOOKUP($A332,ac!A:C,3,FALSE)</f>
        <v>Il-18I</v>
      </c>
      <c r="D332" t="b">
        <v>0</v>
      </c>
      <c r="E332">
        <v>246</v>
      </c>
      <c r="F332" t="s">
        <v>1457</v>
      </c>
      <c r="G332">
        <v>579.6</v>
      </c>
      <c r="H332">
        <v>10.78</v>
      </c>
      <c r="I332">
        <v>0.14000000000000001</v>
      </c>
      <c r="J332">
        <v>1266516</v>
      </c>
      <c r="K332">
        <v>122</v>
      </c>
      <c r="L332">
        <v>2000</v>
      </c>
      <c r="M332">
        <v>196310</v>
      </c>
      <c r="N332">
        <v>3100</v>
      </c>
      <c r="O332">
        <v>25000</v>
      </c>
      <c r="P332">
        <v>350</v>
      </c>
      <c r="Q332">
        <v>5</v>
      </c>
      <c r="R332">
        <v>3</v>
      </c>
      <c r="S332">
        <v>2</v>
      </c>
      <c r="T332">
        <v>3</v>
      </c>
      <c r="U332" t="s">
        <v>1644</v>
      </c>
      <c r="V332">
        <v>37</v>
      </c>
      <c r="W332">
        <v>36</v>
      </c>
    </row>
    <row r="333" spans="1:23" x14ac:dyDescent="0.3">
      <c r="A333">
        <v>253</v>
      </c>
      <c r="B333" t="str">
        <f>VLOOKUP($A333,ac!A:C,2,FALSE)</f>
        <v>Ilyushin</v>
      </c>
      <c r="C333" t="str">
        <f>VLOOKUP($A333,ac!A:C,3,FALSE)</f>
        <v>Il-62</v>
      </c>
      <c r="D333" t="b">
        <v>0</v>
      </c>
      <c r="E333">
        <v>247</v>
      </c>
      <c r="F333" t="s">
        <v>499</v>
      </c>
      <c r="G333">
        <v>892.5</v>
      </c>
      <c r="H333">
        <v>18.02</v>
      </c>
      <c r="I333">
        <v>0.21</v>
      </c>
      <c r="J333">
        <v>6302498</v>
      </c>
      <c r="K333">
        <v>186</v>
      </c>
      <c r="L333">
        <v>2000</v>
      </c>
      <c r="M333">
        <v>819325</v>
      </c>
      <c r="N333">
        <v>7550</v>
      </c>
      <c r="O333">
        <v>35000</v>
      </c>
      <c r="P333">
        <v>380</v>
      </c>
      <c r="Q333">
        <v>5</v>
      </c>
      <c r="R333">
        <v>4</v>
      </c>
      <c r="S333">
        <v>2</v>
      </c>
      <c r="T333">
        <v>4</v>
      </c>
      <c r="U333" t="s">
        <v>1643</v>
      </c>
      <c r="V333">
        <v>43</v>
      </c>
      <c r="W333">
        <v>53</v>
      </c>
    </row>
    <row r="334" spans="1:23" x14ac:dyDescent="0.3">
      <c r="A334">
        <v>254</v>
      </c>
      <c r="B334" t="str">
        <f>VLOOKUP($A334,ac!A:C,2,FALSE)</f>
        <v>Ilyushin</v>
      </c>
      <c r="C334" t="str">
        <f>VLOOKUP($A334,ac!A:C,3,FALSE)</f>
        <v>Il-62M</v>
      </c>
      <c r="D334" t="b">
        <v>0</v>
      </c>
      <c r="E334">
        <v>248</v>
      </c>
      <c r="F334" t="s">
        <v>501</v>
      </c>
      <c r="G334">
        <v>932.4</v>
      </c>
      <c r="H334">
        <v>16.32</v>
      </c>
      <c r="I334">
        <v>0.2</v>
      </c>
      <c r="J334">
        <v>7065274</v>
      </c>
      <c r="K334">
        <v>168</v>
      </c>
      <c r="L334">
        <v>2000</v>
      </c>
      <c r="M334">
        <v>847833</v>
      </c>
      <c r="N334">
        <v>8850</v>
      </c>
      <c r="O334">
        <v>35000</v>
      </c>
      <c r="P334">
        <v>390</v>
      </c>
      <c r="Q334">
        <v>5</v>
      </c>
      <c r="R334">
        <v>4</v>
      </c>
      <c r="S334">
        <v>2</v>
      </c>
      <c r="T334">
        <v>4</v>
      </c>
      <c r="U334" t="s">
        <v>1643</v>
      </c>
      <c r="V334">
        <v>43</v>
      </c>
      <c r="W334">
        <v>53</v>
      </c>
    </row>
    <row r="335" spans="1:23" x14ac:dyDescent="0.3">
      <c r="A335">
        <v>255</v>
      </c>
      <c r="B335" t="str">
        <f>VLOOKUP($A335,ac!A:C,2,FALSE)</f>
        <v>Ilyushin</v>
      </c>
      <c r="C335" t="str">
        <f>VLOOKUP($A335,ac!A:C,3,FALSE)</f>
        <v>Il-62MK</v>
      </c>
      <c r="D335" t="b">
        <v>0</v>
      </c>
      <c r="E335">
        <v>248</v>
      </c>
      <c r="F335" t="s">
        <v>501</v>
      </c>
      <c r="G335">
        <v>943.5</v>
      </c>
      <c r="H335">
        <v>18.36</v>
      </c>
      <c r="I335">
        <v>0.22</v>
      </c>
      <c r="J335">
        <v>8204625</v>
      </c>
      <c r="K335">
        <v>195</v>
      </c>
      <c r="L335">
        <v>2000</v>
      </c>
      <c r="M335">
        <v>840974</v>
      </c>
      <c r="N335">
        <v>10000</v>
      </c>
      <c r="O335">
        <v>35000</v>
      </c>
      <c r="P335">
        <v>340</v>
      </c>
      <c r="Q335">
        <v>5</v>
      </c>
      <c r="R335">
        <v>4</v>
      </c>
      <c r="S335">
        <v>2</v>
      </c>
      <c r="T335">
        <v>4</v>
      </c>
      <c r="U335" t="s">
        <v>1643</v>
      </c>
      <c r="V335">
        <v>43</v>
      </c>
      <c r="W335">
        <v>53</v>
      </c>
    </row>
    <row r="336" spans="1:23" x14ac:dyDescent="0.3">
      <c r="A336">
        <v>256</v>
      </c>
      <c r="B336" t="str">
        <f>VLOOKUP($A336,ac!A:C,2,FALSE)</f>
        <v>Ilyushin</v>
      </c>
      <c r="C336" t="str">
        <f>VLOOKUP($A336,ac!A:C,3,FALSE)</f>
        <v>Il-96-300</v>
      </c>
      <c r="D336" t="b">
        <v>0</v>
      </c>
      <c r="E336">
        <v>249</v>
      </c>
      <c r="F336" t="s">
        <v>71</v>
      </c>
      <c r="G336">
        <v>833</v>
      </c>
      <c r="H336">
        <v>23.52</v>
      </c>
      <c r="I336">
        <v>0.19</v>
      </c>
      <c r="J336">
        <v>31671000</v>
      </c>
      <c r="K336">
        <v>300</v>
      </c>
      <c r="L336">
        <v>2000</v>
      </c>
      <c r="M336">
        <v>2454503</v>
      </c>
      <c r="N336">
        <v>11500</v>
      </c>
      <c r="O336">
        <v>35000</v>
      </c>
      <c r="P336">
        <v>370</v>
      </c>
      <c r="Q336">
        <v>3</v>
      </c>
      <c r="R336">
        <v>10</v>
      </c>
      <c r="S336">
        <v>2</v>
      </c>
      <c r="T336">
        <v>5</v>
      </c>
      <c r="U336" t="s">
        <v>1577</v>
      </c>
      <c r="V336">
        <v>60</v>
      </c>
      <c r="W336">
        <v>55</v>
      </c>
    </row>
    <row r="337" spans="1:23" x14ac:dyDescent="0.3">
      <c r="A337">
        <v>257</v>
      </c>
      <c r="B337" t="str">
        <f>VLOOKUP($A337,ac!A:C,2,FALSE)</f>
        <v>Ilyushin</v>
      </c>
      <c r="C337" t="str">
        <f>VLOOKUP($A337,ac!A:C,3,FALSE)</f>
        <v>Il-96M</v>
      </c>
      <c r="D337" t="b">
        <v>0</v>
      </c>
      <c r="E337">
        <v>250</v>
      </c>
      <c r="F337" t="s">
        <v>508</v>
      </c>
      <c r="G337">
        <v>841.5</v>
      </c>
      <c r="H337">
        <v>24.96</v>
      </c>
      <c r="I337">
        <v>0.19</v>
      </c>
      <c r="J337">
        <v>46495680</v>
      </c>
      <c r="K337">
        <v>370</v>
      </c>
      <c r="L337">
        <v>2000</v>
      </c>
      <c r="M337">
        <v>3022219</v>
      </c>
      <c r="N337">
        <v>12800</v>
      </c>
      <c r="O337">
        <v>35000</v>
      </c>
      <c r="P337">
        <v>460</v>
      </c>
      <c r="Q337">
        <v>3</v>
      </c>
      <c r="R337">
        <v>11</v>
      </c>
      <c r="S337">
        <v>2</v>
      </c>
      <c r="T337">
        <v>6</v>
      </c>
      <c r="U337" t="s">
        <v>1577</v>
      </c>
      <c r="V337">
        <v>60</v>
      </c>
      <c r="W337">
        <v>65</v>
      </c>
    </row>
    <row r="338" spans="1:23" x14ac:dyDescent="0.3">
      <c r="A338">
        <v>258</v>
      </c>
      <c r="B338" t="str">
        <f>VLOOKUP($A338,ac!A:C,2,FALSE)</f>
        <v>Ilyushin</v>
      </c>
      <c r="C338" t="str">
        <f>VLOOKUP($A338,ac!A:C,3,FALSE)</f>
        <v>Il-96-400</v>
      </c>
      <c r="D338" t="b">
        <v>0</v>
      </c>
      <c r="E338">
        <v>251</v>
      </c>
      <c r="F338" t="s">
        <v>506</v>
      </c>
      <c r="G338">
        <v>809.1</v>
      </c>
      <c r="H338">
        <v>27.72</v>
      </c>
      <c r="I338">
        <v>0.18</v>
      </c>
      <c r="J338">
        <v>40441348</v>
      </c>
      <c r="K338">
        <v>436</v>
      </c>
      <c r="L338">
        <v>2000</v>
      </c>
      <c r="M338">
        <v>2224274</v>
      </c>
      <c r="N338">
        <v>10000</v>
      </c>
      <c r="O338">
        <v>35000</v>
      </c>
      <c r="P338">
        <v>460</v>
      </c>
      <c r="Q338">
        <v>3</v>
      </c>
      <c r="R338">
        <v>13</v>
      </c>
      <c r="S338">
        <v>4</v>
      </c>
      <c r="T338">
        <v>7</v>
      </c>
      <c r="U338" t="s">
        <v>1577</v>
      </c>
      <c r="V338">
        <v>60</v>
      </c>
      <c r="W338">
        <v>64</v>
      </c>
    </row>
    <row r="339" spans="1:23" x14ac:dyDescent="0.3">
      <c r="A339">
        <v>259</v>
      </c>
      <c r="B339" t="str">
        <f>VLOOKUP($A339,ac!A:C,2,FALSE)</f>
        <v>Ilyushin</v>
      </c>
      <c r="C339" t="str">
        <f>VLOOKUP($A339,ac!A:C,3,FALSE)</f>
        <v>Il-114</v>
      </c>
      <c r="D339" t="b">
        <v>0</v>
      </c>
      <c r="E339">
        <v>252</v>
      </c>
      <c r="F339" t="s">
        <v>480</v>
      </c>
      <c r="G339">
        <v>490</v>
      </c>
      <c r="H339">
        <v>13.95</v>
      </c>
      <c r="I339">
        <v>0.19</v>
      </c>
      <c r="J339">
        <v>255147</v>
      </c>
      <c r="K339">
        <v>64</v>
      </c>
      <c r="L339">
        <v>2000</v>
      </c>
      <c r="M339">
        <v>18498</v>
      </c>
      <c r="N339">
        <v>1000</v>
      </c>
      <c r="O339">
        <v>35000</v>
      </c>
      <c r="P339">
        <v>470</v>
      </c>
      <c r="Q339">
        <v>2</v>
      </c>
      <c r="R339">
        <v>2</v>
      </c>
      <c r="S339">
        <v>1</v>
      </c>
      <c r="T339">
        <v>2</v>
      </c>
      <c r="U339" t="s">
        <v>1642</v>
      </c>
      <c r="V339">
        <v>30</v>
      </c>
      <c r="W339">
        <v>27</v>
      </c>
    </row>
    <row r="340" spans="1:23" x14ac:dyDescent="0.3">
      <c r="A340">
        <v>260</v>
      </c>
      <c r="B340" t="str">
        <f>VLOOKUP($A340,ac!A:C,2,FALSE)</f>
        <v>Ilyushin</v>
      </c>
      <c r="C340" t="str">
        <f>VLOOKUP($A340,ac!A:C,3,FALSE)</f>
        <v>Il-114-300</v>
      </c>
      <c r="D340" t="b">
        <v>0</v>
      </c>
      <c r="E340">
        <v>253</v>
      </c>
      <c r="F340" t="s">
        <v>486</v>
      </c>
      <c r="G340">
        <v>485</v>
      </c>
      <c r="H340">
        <v>7.68</v>
      </c>
      <c r="I340">
        <v>0.1</v>
      </c>
      <c r="J340">
        <v>435344</v>
      </c>
      <c r="K340">
        <v>52</v>
      </c>
      <c r="L340">
        <v>2000</v>
      </c>
      <c r="M340">
        <v>31562</v>
      </c>
      <c r="N340">
        <v>2100</v>
      </c>
      <c r="O340">
        <v>25000</v>
      </c>
      <c r="P340">
        <v>480</v>
      </c>
      <c r="Q340">
        <v>2</v>
      </c>
      <c r="R340">
        <v>2</v>
      </c>
      <c r="S340">
        <v>1</v>
      </c>
      <c r="T340">
        <v>2</v>
      </c>
      <c r="U340" t="s">
        <v>1642</v>
      </c>
      <c r="V340">
        <v>30</v>
      </c>
      <c r="W340">
        <v>27</v>
      </c>
    </row>
    <row r="341" spans="1:23" x14ac:dyDescent="0.3">
      <c r="A341">
        <v>266</v>
      </c>
      <c r="B341" t="str">
        <f>VLOOKUP($A341,ac!A:C,2,FALSE)</f>
        <v>Cessna</v>
      </c>
      <c r="C341" t="str">
        <f>VLOOKUP($A341,ac!A:C,3,FALSE)</f>
        <v>Cessna 208B</v>
      </c>
      <c r="D341" t="b">
        <v>0</v>
      </c>
      <c r="E341">
        <v>260</v>
      </c>
      <c r="F341" t="s">
        <v>473</v>
      </c>
      <c r="G341">
        <v>327.24</v>
      </c>
      <c r="H341">
        <v>10.7</v>
      </c>
      <c r="I341">
        <v>0.12</v>
      </c>
      <c r="J341">
        <v>238000</v>
      </c>
      <c r="K341">
        <v>14</v>
      </c>
      <c r="L341">
        <v>2990</v>
      </c>
      <c r="M341">
        <v>3481</v>
      </c>
      <c r="N341">
        <v>2000</v>
      </c>
      <c r="O341">
        <v>16000</v>
      </c>
      <c r="P341">
        <v>390</v>
      </c>
      <c r="Q341">
        <v>2</v>
      </c>
      <c r="R341">
        <v>0</v>
      </c>
      <c r="S341">
        <v>1</v>
      </c>
      <c r="T341">
        <v>3</v>
      </c>
      <c r="U341" t="s">
        <v>1641</v>
      </c>
      <c r="V341">
        <v>16</v>
      </c>
      <c r="W341">
        <v>13</v>
      </c>
    </row>
    <row r="342" spans="1:23" x14ac:dyDescent="0.3">
      <c r="A342">
        <v>267</v>
      </c>
      <c r="B342" t="str">
        <f>VLOOKUP($A342,ac!A:C,2,FALSE)</f>
        <v>Tupolev</v>
      </c>
      <c r="C342" t="str">
        <f>VLOOKUP($A342,ac!A:C,3,FALSE)</f>
        <v>Tu-104</v>
      </c>
      <c r="D342" t="b">
        <v>0</v>
      </c>
      <c r="E342">
        <v>261</v>
      </c>
      <c r="F342" t="s">
        <v>44</v>
      </c>
      <c r="G342">
        <v>816</v>
      </c>
      <c r="H342">
        <v>16.8</v>
      </c>
      <c r="I342">
        <v>0.2</v>
      </c>
      <c r="J342">
        <v>241193</v>
      </c>
      <c r="K342">
        <v>50</v>
      </c>
      <c r="L342">
        <v>2000</v>
      </c>
      <c r="M342">
        <v>38591</v>
      </c>
      <c r="N342">
        <v>2750</v>
      </c>
      <c r="O342">
        <v>35000</v>
      </c>
      <c r="P342">
        <v>330</v>
      </c>
      <c r="Q342">
        <v>2</v>
      </c>
      <c r="R342">
        <v>2</v>
      </c>
      <c r="S342">
        <v>1</v>
      </c>
      <c r="T342">
        <v>3</v>
      </c>
      <c r="U342" t="s">
        <v>1638</v>
      </c>
      <c r="V342">
        <v>35</v>
      </c>
      <c r="W342">
        <v>40</v>
      </c>
    </row>
    <row r="343" spans="1:23" x14ac:dyDescent="0.3">
      <c r="A343">
        <v>268</v>
      </c>
      <c r="B343" t="str">
        <f>VLOOKUP($A343,ac!A:C,2,FALSE)</f>
        <v>Fokker</v>
      </c>
      <c r="C343" t="str">
        <f>VLOOKUP($A343,ac!A:C,3,FALSE)</f>
        <v>F27-100</v>
      </c>
      <c r="D343" t="b">
        <v>0</v>
      </c>
      <c r="E343">
        <v>263</v>
      </c>
      <c r="F343" t="s">
        <v>1456</v>
      </c>
      <c r="G343">
        <v>465.599999999999</v>
      </c>
      <c r="H343">
        <v>18.05</v>
      </c>
      <c r="I343">
        <v>0.24</v>
      </c>
      <c r="J343">
        <v>748000</v>
      </c>
      <c r="K343">
        <v>44</v>
      </c>
      <c r="L343">
        <v>2000</v>
      </c>
      <c r="M343">
        <v>13484</v>
      </c>
      <c r="N343">
        <v>1315</v>
      </c>
      <c r="O343">
        <v>25000</v>
      </c>
      <c r="P343">
        <v>360</v>
      </c>
      <c r="Q343">
        <v>2</v>
      </c>
      <c r="R343">
        <v>2</v>
      </c>
      <c r="S343">
        <v>1</v>
      </c>
      <c r="T343">
        <v>3</v>
      </c>
      <c r="U343" t="s">
        <v>1640</v>
      </c>
      <c r="V343">
        <v>29</v>
      </c>
      <c r="W343">
        <v>25</v>
      </c>
    </row>
    <row r="344" spans="1:23" x14ac:dyDescent="0.3">
      <c r="A344">
        <v>268</v>
      </c>
      <c r="B344" t="str">
        <f>VLOOKUP($A344,ac!A:C,2,FALSE)</f>
        <v>Fokker</v>
      </c>
      <c r="C344" t="str">
        <f>VLOOKUP($A344,ac!A:C,3,FALSE)</f>
        <v>F27-100</v>
      </c>
      <c r="D344" t="b">
        <v>0</v>
      </c>
      <c r="E344">
        <v>262</v>
      </c>
      <c r="F344" t="s">
        <v>1455</v>
      </c>
      <c r="G344">
        <v>494.4</v>
      </c>
      <c r="H344">
        <v>20.329999999999998</v>
      </c>
      <c r="I344">
        <v>0.24</v>
      </c>
      <c r="J344">
        <v>748000</v>
      </c>
      <c r="K344">
        <v>44</v>
      </c>
      <c r="L344">
        <v>2000</v>
      </c>
      <c r="M344">
        <v>13484</v>
      </c>
      <c r="N344">
        <v>1315</v>
      </c>
      <c r="O344">
        <v>25000</v>
      </c>
      <c r="P344">
        <v>360</v>
      </c>
      <c r="Q344">
        <v>2</v>
      </c>
      <c r="R344">
        <v>2</v>
      </c>
      <c r="S344">
        <v>1</v>
      </c>
      <c r="T344">
        <v>3</v>
      </c>
      <c r="U344" t="s">
        <v>1640</v>
      </c>
      <c r="V344">
        <v>29</v>
      </c>
      <c r="W344">
        <v>25</v>
      </c>
    </row>
    <row r="345" spans="1:23" x14ac:dyDescent="0.3">
      <c r="A345">
        <v>269</v>
      </c>
      <c r="B345" t="str">
        <f>VLOOKUP($A345,ac!A:C,2,FALSE)</f>
        <v>Fokker</v>
      </c>
      <c r="C345" t="str">
        <f>VLOOKUP($A345,ac!A:C,3,FALSE)</f>
        <v>F27-200</v>
      </c>
      <c r="D345" t="b">
        <v>0</v>
      </c>
      <c r="E345">
        <v>264</v>
      </c>
      <c r="F345" t="s">
        <v>6</v>
      </c>
      <c r="G345">
        <v>451.2</v>
      </c>
      <c r="H345">
        <v>16</v>
      </c>
      <c r="I345">
        <v>0.2</v>
      </c>
      <c r="J345">
        <v>135138</v>
      </c>
      <c r="K345">
        <v>40</v>
      </c>
      <c r="L345">
        <v>2000</v>
      </c>
      <c r="M345">
        <v>20271</v>
      </c>
      <c r="N345">
        <v>1926</v>
      </c>
      <c r="O345">
        <v>25000</v>
      </c>
      <c r="P345">
        <v>350</v>
      </c>
      <c r="Q345">
        <v>2</v>
      </c>
      <c r="R345">
        <v>2</v>
      </c>
      <c r="S345">
        <v>1</v>
      </c>
      <c r="T345">
        <v>3</v>
      </c>
      <c r="U345" t="s">
        <v>1640</v>
      </c>
      <c r="V345">
        <v>29</v>
      </c>
      <c r="W345">
        <v>25</v>
      </c>
    </row>
    <row r="346" spans="1:23" x14ac:dyDescent="0.3">
      <c r="A346">
        <v>270</v>
      </c>
      <c r="B346" t="str">
        <f>VLOOKUP($A346,ac!A:C,2,FALSE)</f>
        <v>Fokker</v>
      </c>
      <c r="C346" t="str">
        <f>VLOOKUP($A346,ac!A:C,3,FALSE)</f>
        <v>F27-400</v>
      </c>
      <c r="D346" t="b">
        <v>0</v>
      </c>
      <c r="E346">
        <v>265</v>
      </c>
      <c r="F346" t="s">
        <v>13</v>
      </c>
      <c r="G346">
        <v>412.23</v>
      </c>
      <c r="H346">
        <v>17.100000000000001</v>
      </c>
      <c r="I346">
        <v>0.24</v>
      </c>
      <c r="J346">
        <v>680000</v>
      </c>
      <c r="K346">
        <v>40</v>
      </c>
      <c r="L346">
        <v>2000</v>
      </c>
      <c r="M346">
        <v>13123</v>
      </c>
      <c r="N346">
        <v>1468</v>
      </c>
      <c r="O346">
        <v>25000</v>
      </c>
      <c r="P346">
        <v>360</v>
      </c>
      <c r="Q346">
        <v>2</v>
      </c>
      <c r="R346">
        <v>2</v>
      </c>
      <c r="S346">
        <v>1</v>
      </c>
      <c r="T346">
        <v>3</v>
      </c>
      <c r="U346" t="s">
        <v>1640</v>
      </c>
      <c r="V346">
        <v>29</v>
      </c>
      <c r="W346">
        <v>25</v>
      </c>
    </row>
    <row r="347" spans="1:23" x14ac:dyDescent="0.3">
      <c r="A347">
        <v>271</v>
      </c>
      <c r="B347" t="str">
        <f>VLOOKUP($A347,ac!A:C,2,FALSE)</f>
        <v>Fokker</v>
      </c>
      <c r="C347" t="str">
        <f>VLOOKUP($A347,ac!A:C,3,FALSE)</f>
        <v>F27-500</v>
      </c>
      <c r="D347" t="b">
        <v>0</v>
      </c>
      <c r="E347">
        <v>267</v>
      </c>
      <c r="F347" t="s">
        <v>4</v>
      </c>
      <c r="G347">
        <v>481.74</v>
      </c>
      <c r="H347">
        <v>15.64</v>
      </c>
      <c r="I347">
        <v>0.21</v>
      </c>
      <c r="J347">
        <v>336145</v>
      </c>
      <c r="K347">
        <v>52</v>
      </c>
      <c r="L347">
        <v>2000</v>
      </c>
      <c r="M347">
        <v>43699</v>
      </c>
      <c r="N347">
        <v>1826</v>
      </c>
      <c r="O347">
        <v>25000</v>
      </c>
      <c r="P347">
        <v>380</v>
      </c>
      <c r="Q347">
        <v>2</v>
      </c>
      <c r="R347">
        <v>2</v>
      </c>
      <c r="S347">
        <v>1</v>
      </c>
      <c r="T347">
        <v>3</v>
      </c>
      <c r="U347" t="s">
        <v>1640</v>
      </c>
      <c r="V347">
        <v>29</v>
      </c>
      <c r="W347">
        <v>27</v>
      </c>
    </row>
    <row r="348" spans="1:23" x14ac:dyDescent="0.3">
      <c r="A348">
        <v>271</v>
      </c>
      <c r="B348" t="str">
        <f>VLOOKUP($A348,ac!A:C,2,FALSE)</f>
        <v>Fokker</v>
      </c>
      <c r="C348" t="str">
        <f>VLOOKUP($A348,ac!A:C,3,FALSE)</f>
        <v>F27-500</v>
      </c>
      <c r="D348" t="b">
        <v>0</v>
      </c>
      <c r="E348">
        <v>262</v>
      </c>
      <c r="F348" t="s">
        <v>1455</v>
      </c>
      <c r="G348">
        <v>533.54</v>
      </c>
      <c r="H348">
        <v>18.190000000000001</v>
      </c>
      <c r="I348">
        <v>0.21</v>
      </c>
      <c r="J348">
        <v>336145</v>
      </c>
      <c r="K348">
        <v>52</v>
      </c>
      <c r="L348">
        <v>2000</v>
      </c>
      <c r="M348">
        <v>43699</v>
      </c>
      <c r="N348">
        <v>1826</v>
      </c>
      <c r="O348">
        <v>25000</v>
      </c>
      <c r="P348">
        <v>380</v>
      </c>
      <c r="Q348">
        <v>2</v>
      </c>
      <c r="R348">
        <v>2</v>
      </c>
      <c r="S348">
        <v>1</v>
      </c>
      <c r="T348">
        <v>3</v>
      </c>
      <c r="U348" t="s">
        <v>1640</v>
      </c>
      <c r="V348">
        <v>29</v>
      </c>
      <c r="W348">
        <v>27</v>
      </c>
    </row>
    <row r="349" spans="1:23" x14ac:dyDescent="0.3">
      <c r="A349">
        <v>271</v>
      </c>
      <c r="B349" t="str">
        <f>VLOOKUP($A349,ac!A:C,2,FALSE)</f>
        <v>Fokker</v>
      </c>
      <c r="C349" t="str">
        <f>VLOOKUP($A349,ac!A:C,3,FALSE)</f>
        <v>F27-500</v>
      </c>
      <c r="D349" t="b">
        <v>0</v>
      </c>
      <c r="E349">
        <v>266</v>
      </c>
      <c r="F349" t="s">
        <v>8</v>
      </c>
      <c r="G349">
        <v>574.98</v>
      </c>
      <c r="H349">
        <v>18.53</v>
      </c>
      <c r="I349">
        <v>0.21</v>
      </c>
      <c r="J349">
        <v>336145</v>
      </c>
      <c r="K349">
        <v>52</v>
      </c>
      <c r="L349">
        <v>2000</v>
      </c>
      <c r="M349">
        <v>43699</v>
      </c>
      <c r="N349">
        <v>1826</v>
      </c>
      <c r="O349">
        <v>25000</v>
      </c>
      <c r="P349">
        <v>380</v>
      </c>
      <c r="Q349">
        <v>2</v>
      </c>
      <c r="R349">
        <v>2</v>
      </c>
      <c r="S349">
        <v>1</v>
      </c>
      <c r="T349">
        <v>3</v>
      </c>
      <c r="U349" t="s">
        <v>1640</v>
      </c>
      <c r="V349">
        <v>29</v>
      </c>
      <c r="W349">
        <v>27</v>
      </c>
    </row>
    <row r="350" spans="1:23" x14ac:dyDescent="0.3">
      <c r="A350">
        <v>272</v>
      </c>
      <c r="B350" t="str">
        <f>VLOOKUP($A350,ac!A:C,2,FALSE)</f>
        <v>Fokker</v>
      </c>
      <c r="C350" t="str">
        <f>VLOOKUP($A350,ac!A:C,3,FALSE)</f>
        <v>F27-600</v>
      </c>
      <c r="D350" t="b">
        <v>0</v>
      </c>
      <c r="E350">
        <v>267</v>
      </c>
      <c r="F350" t="s">
        <v>4</v>
      </c>
      <c r="G350">
        <v>391.53</v>
      </c>
      <c r="H350">
        <v>14.72</v>
      </c>
      <c r="I350">
        <v>0.2</v>
      </c>
      <c r="J350">
        <v>127943</v>
      </c>
      <c r="K350">
        <v>44</v>
      </c>
      <c r="L350">
        <v>2000</v>
      </c>
      <c r="M350">
        <v>16633</v>
      </c>
      <c r="N350">
        <v>1890</v>
      </c>
      <c r="O350">
        <v>25000</v>
      </c>
      <c r="P350">
        <v>350</v>
      </c>
      <c r="Q350">
        <v>2</v>
      </c>
      <c r="R350">
        <v>2</v>
      </c>
      <c r="S350">
        <v>1</v>
      </c>
      <c r="T350">
        <v>3</v>
      </c>
      <c r="U350" t="s">
        <v>1640</v>
      </c>
      <c r="V350">
        <v>29</v>
      </c>
      <c r="W350">
        <v>25</v>
      </c>
    </row>
    <row r="351" spans="1:23" x14ac:dyDescent="0.3">
      <c r="A351">
        <v>273</v>
      </c>
      <c r="B351" t="str">
        <f>VLOOKUP($A351,ac!A:C,2,FALSE)</f>
        <v>Fokker</v>
      </c>
      <c r="C351" t="str">
        <f>VLOOKUP($A351,ac!A:C,3,FALSE)</f>
        <v>F28-1000</v>
      </c>
      <c r="D351" t="b">
        <v>0</v>
      </c>
      <c r="E351">
        <v>268</v>
      </c>
      <c r="F351" t="s">
        <v>11</v>
      </c>
      <c r="G351">
        <v>908.43</v>
      </c>
      <c r="H351">
        <v>10.199999999999999</v>
      </c>
      <c r="I351">
        <v>0.12</v>
      </c>
      <c r="J351">
        <v>660013</v>
      </c>
      <c r="K351">
        <v>65</v>
      </c>
      <c r="L351">
        <v>2000</v>
      </c>
      <c r="M351">
        <v>82502</v>
      </c>
      <c r="N351">
        <v>2000</v>
      </c>
      <c r="O351">
        <v>25000</v>
      </c>
      <c r="P351">
        <v>330</v>
      </c>
      <c r="Q351">
        <v>2</v>
      </c>
      <c r="R351">
        <v>2</v>
      </c>
      <c r="S351">
        <v>1</v>
      </c>
      <c r="T351">
        <v>3</v>
      </c>
      <c r="U351" t="s">
        <v>1639</v>
      </c>
      <c r="V351">
        <v>24</v>
      </c>
      <c r="W351">
        <v>27</v>
      </c>
    </row>
    <row r="352" spans="1:23" x14ac:dyDescent="0.3">
      <c r="A352">
        <v>274</v>
      </c>
      <c r="B352" t="str">
        <f>VLOOKUP($A352,ac!A:C,2,FALSE)</f>
        <v>Fokker</v>
      </c>
      <c r="C352" t="str">
        <f>VLOOKUP($A352,ac!A:C,3,FALSE)</f>
        <v>F28-2000</v>
      </c>
      <c r="D352" t="b">
        <v>0</v>
      </c>
      <c r="E352">
        <v>268</v>
      </c>
      <c r="F352" t="s">
        <v>11</v>
      </c>
      <c r="G352">
        <v>908.43</v>
      </c>
      <c r="H352">
        <v>10.199999999999999</v>
      </c>
      <c r="I352">
        <v>0.12</v>
      </c>
      <c r="J352">
        <v>1100175</v>
      </c>
      <c r="K352">
        <v>79</v>
      </c>
      <c r="L352">
        <v>2000</v>
      </c>
      <c r="M352">
        <v>132021</v>
      </c>
      <c r="N352">
        <v>2743</v>
      </c>
      <c r="O352">
        <v>25000</v>
      </c>
      <c r="P352">
        <v>350</v>
      </c>
      <c r="Q352">
        <v>2</v>
      </c>
      <c r="R352">
        <v>2</v>
      </c>
      <c r="S352">
        <v>1</v>
      </c>
      <c r="T352">
        <v>3</v>
      </c>
      <c r="U352" t="s">
        <v>1639</v>
      </c>
      <c r="V352">
        <v>24</v>
      </c>
      <c r="W352">
        <v>30</v>
      </c>
    </row>
    <row r="353" spans="1:23" x14ac:dyDescent="0.3">
      <c r="A353">
        <v>275</v>
      </c>
      <c r="B353" t="str">
        <f>VLOOKUP($A353,ac!A:C,2,FALSE)</f>
        <v>Fokker</v>
      </c>
      <c r="C353" t="str">
        <f>VLOOKUP($A353,ac!A:C,3,FALSE)</f>
        <v>F28-3000</v>
      </c>
      <c r="D353" t="b">
        <v>0</v>
      </c>
      <c r="E353">
        <v>268</v>
      </c>
      <c r="F353" t="s">
        <v>11</v>
      </c>
      <c r="G353">
        <v>902.01</v>
      </c>
      <c r="H353">
        <v>9.18</v>
      </c>
      <c r="I353">
        <v>0.11</v>
      </c>
      <c r="J353">
        <v>711521</v>
      </c>
      <c r="K353">
        <v>65</v>
      </c>
      <c r="L353">
        <v>2000</v>
      </c>
      <c r="M353">
        <v>85383</v>
      </c>
      <c r="N353">
        <v>1900</v>
      </c>
      <c r="O353">
        <v>25000</v>
      </c>
      <c r="P353">
        <v>390</v>
      </c>
      <c r="Q353">
        <v>2</v>
      </c>
      <c r="R353">
        <v>2</v>
      </c>
      <c r="S353">
        <v>1</v>
      </c>
      <c r="T353">
        <v>3</v>
      </c>
      <c r="U353" t="s">
        <v>1639</v>
      </c>
      <c r="V353">
        <v>25</v>
      </c>
      <c r="W353">
        <v>27</v>
      </c>
    </row>
    <row r="354" spans="1:23" x14ac:dyDescent="0.3">
      <c r="A354">
        <v>276</v>
      </c>
      <c r="B354" t="str">
        <f>VLOOKUP($A354,ac!A:C,2,FALSE)</f>
        <v>Fokker</v>
      </c>
      <c r="C354" t="str">
        <f>VLOOKUP($A354,ac!A:C,3,FALSE)</f>
        <v>F28-4000</v>
      </c>
      <c r="D354" t="b">
        <v>0</v>
      </c>
      <c r="E354">
        <v>270</v>
      </c>
      <c r="F354" t="s">
        <v>1454</v>
      </c>
      <c r="G354">
        <v>767.13</v>
      </c>
      <c r="H354">
        <v>9.1</v>
      </c>
      <c r="I354">
        <v>0.12</v>
      </c>
      <c r="J354">
        <v>814144</v>
      </c>
      <c r="K354">
        <v>85</v>
      </c>
      <c r="L354">
        <v>2000</v>
      </c>
      <c r="M354">
        <v>87520</v>
      </c>
      <c r="N354">
        <v>1900</v>
      </c>
      <c r="O354">
        <v>25000</v>
      </c>
      <c r="P354">
        <v>350</v>
      </c>
      <c r="Q354">
        <v>2</v>
      </c>
      <c r="R354">
        <v>2</v>
      </c>
      <c r="S354">
        <v>1</v>
      </c>
      <c r="T354">
        <v>3</v>
      </c>
      <c r="U354" t="s">
        <v>1639</v>
      </c>
      <c r="V354">
        <v>25</v>
      </c>
      <c r="W354">
        <v>29</v>
      </c>
    </row>
    <row r="355" spans="1:23" x14ac:dyDescent="0.3">
      <c r="A355">
        <v>276</v>
      </c>
      <c r="B355" t="str">
        <f>VLOOKUP($A355,ac!A:C,2,FALSE)</f>
        <v>Fokker</v>
      </c>
      <c r="C355" t="str">
        <f>VLOOKUP($A355,ac!A:C,3,FALSE)</f>
        <v>F28-4000</v>
      </c>
      <c r="D355" t="b">
        <v>0</v>
      </c>
      <c r="E355">
        <v>269</v>
      </c>
      <c r="F355" t="s">
        <v>26</v>
      </c>
      <c r="G355">
        <v>944.16</v>
      </c>
      <c r="H355">
        <v>10.4</v>
      </c>
      <c r="I355">
        <v>0.12</v>
      </c>
      <c r="J355">
        <v>814144</v>
      </c>
      <c r="K355">
        <v>85</v>
      </c>
      <c r="L355">
        <v>2000</v>
      </c>
      <c r="M355">
        <v>87520</v>
      </c>
      <c r="N355">
        <v>1900</v>
      </c>
      <c r="O355">
        <v>25000</v>
      </c>
      <c r="P355">
        <v>350</v>
      </c>
      <c r="Q355">
        <v>2</v>
      </c>
      <c r="R355">
        <v>2</v>
      </c>
      <c r="S355">
        <v>1</v>
      </c>
      <c r="T355">
        <v>3</v>
      </c>
      <c r="U355" t="s">
        <v>1639</v>
      </c>
      <c r="V355">
        <v>25</v>
      </c>
      <c r="W355">
        <v>29</v>
      </c>
    </row>
    <row r="356" spans="1:23" x14ac:dyDescent="0.3">
      <c r="A356">
        <v>277</v>
      </c>
      <c r="B356" t="str">
        <f>VLOOKUP($A356,ac!A:C,2,FALSE)</f>
        <v>Fokker</v>
      </c>
      <c r="C356" t="str">
        <f>VLOOKUP($A356,ac!A:C,3,FALSE)</f>
        <v>F28-6000</v>
      </c>
      <c r="D356" t="b">
        <v>0</v>
      </c>
      <c r="E356">
        <v>270</v>
      </c>
      <c r="F356" t="s">
        <v>1454</v>
      </c>
      <c r="G356">
        <v>767.13</v>
      </c>
      <c r="H356">
        <v>9.1</v>
      </c>
      <c r="I356">
        <v>0.12</v>
      </c>
      <c r="J356">
        <v>707020</v>
      </c>
      <c r="K356">
        <v>85</v>
      </c>
      <c r="L356">
        <v>2000</v>
      </c>
      <c r="M356">
        <v>77772</v>
      </c>
      <c r="N356">
        <v>1650</v>
      </c>
      <c r="O356">
        <v>25000</v>
      </c>
      <c r="P356">
        <v>400</v>
      </c>
      <c r="Q356">
        <v>2</v>
      </c>
      <c r="R356">
        <v>2</v>
      </c>
      <c r="S356">
        <v>1</v>
      </c>
      <c r="T356">
        <v>3</v>
      </c>
      <c r="U356" t="s">
        <v>1639</v>
      </c>
      <c r="V356">
        <v>25</v>
      </c>
      <c r="W356">
        <v>30</v>
      </c>
    </row>
    <row r="357" spans="1:23" x14ac:dyDescent="0.3">
      <c r="A357">
        <v>281</v>
      </c>
      <c r="B357" t="str">
        <f>VLOOKUP($A357,ac!A:C,2,FALSE)</f>
        <v>Tupolev</v>
      </c>
      <c r="C357" t="str">
        <f>VLOOKUP($A357,ac!A:C,3,FALSE)</f>
        <v>Tu-104B</v>
      </c>
      <c r="D357" t="b">
        <v>0</v>
      </c>
      <c r="E357">
        <v>274</v>
      </c>
      <c r="F357" t="s">
        <v>1453</v>
      </c>
      <c r="G357">
        <v>795.4</v>
      </c>
      <c r="H357">
        <v>15.84</v>
      </c>
      <c r="I357">
        <v>0.2</v>
      </c>
      <c r="J357">
        <v>742545</v>
      </c>
      <c r="K357">
        <v>100</v>
      </c>
      <c r="L357">
        <v>2000</v>
      </c>
      <c r="M357">
        <v>111382</v>
      </c>
      <c r="N357">
        <v>2650</v>
      </c>
      <c r="O357">
        <v>35000</v>
      </c>
      <c r="P357">
        <v>350</v>
      </c>
      <c r="Q357">
        <v>2</v>
      </c>
      <c r="R357">
        <v>3</v>
      </c>
      <c r="S357">
        <v>1</v>
      </c>
      <c r="T357">
        <v>4</v>
      </c>
      <c r="U357" t="s">
        <v>1638</v>
      </c>
      <c r="V357">
        <v>35</v>
      </c>
      <c r="W357">
        <v>40</v>
      </c>
    </row>
    <row r="358" spans="1:23" x14ac:dyDescent="0.3">
      <c r="A358">
        <v>282</v>
      </c>
      <c r="B358" t="str">
        <f>VLOOKUP($A358,ac!A:C,2,FALSE)</f>
        <v>Tupolev</v>
      </c>
      <c r="C358" t="str">
        <f>VLOOKUP($A358,ac!A:C,3,FALSE)</f>
        <v>Tu-104D</v>
      </c>
      <c r="D358" t="b">
        <v>0</v>
      </c>
      <c r="E358">
        <v>261</v>
      </c>
      <c r="F358" t="s">
        <v>44</v>
      </c>
      <c r="G358">
        <v>765</v>
      </c>
      <c r="H358">
        <v>14.7</v>
      </c>
      <c r="I358">
        <v>0.18</v>
      </c>
      <c r="J358">
        <v>698913</v>
      </c>
      <c r="K358">
        <v>85</v>
      </c>
      <c r="L358">
        <v>2000</v>
      </c>
      <c r="M358">
        <v>108332</v>
      </c>
      <c r="N358">
        <v>2750</v>
      </c>
      <c r="O358">
        <v>35000</v>
      </c>
      <c r="P358">
        <v>360</v>
      </c>
      <c r="Q358">
        <v>2</v>
      </c>
      <c r="R358">
        <v>3</v>
      </c>
      <c r="S358">
        <v>1</v>
      </c>
      <c r="T358">
        <v>3</v>
      </c>
      <c r="U358" t="s">
        <v>1638</v>
      </c>
      <c r="V358">
        <v>35</v>
      </c>
      <c r="W358">
        <v>40</v>
      </c>
    </row>
    <row r="359" spans="1:23" x14ac:dyDescent="0.3">
      <c r="A359">
        <v>283</v>
      </c>
      <c r="B359" t="str">
        <f>VLOOKUP($A359,ac!A:C,2,FALSE)</f>
        <v>Tupolev</v>
      </c>
      <c r="C359" t="str">
        <f>VLOOKUP($A359,ac!A:C,3,FALSE)</f>
        <v>Tu-104A</v>
      </c>
      <c r="D359" t="b">
        <v>0</v>
      </c>
      <c r="E359">
        <v>261</v>
      </c>
      <c r="F359" t="s">
        <v>44</v>
      </c>
      <c r="G359">
        <v>765</v>
      </c>
      <c r="H359">
        <v>13.65</v>
      </c>
      <c r="I359">
        <v>0.16</v>
      </c>
      <c r="J359">
        <v>627900</v>
      </c>
      <c r="K359">
        <v>70</v>
      </c>
      <c r="L359">
        <v>2000</v>
      </c>
      <c r="M359">
        <v>97325</v>
      </c>
      <c r="N359">
        <v>2750</v>
      </c>
      <c r="O359">
        <v>35000</v>
      </c>
      <c r="P359">
        <v>320</v>
      </c>
      <c r="Q359">
        <v>2</v>
      </c>
      <c r="R359">
        <v>2</v>
      </c>
      <c r="S359">
        <v>1</v>
      </c>
      <c r="T359">
        <v>3</v>
      </c>
      <c r="U359" t="s">
        <v>1638</v>
      </c>
      <c r="V359">
        <v>35</v>
      </c>
      <c r="W359">
        <v>40</v>
      </c>
    </row>
    <row r="360" spans="1:23" x14ac:dyDescent="0.3">
      <c r="A360">
        <v>284</v>
      </c>
      <c r="B360" t="str">
        <f>VLOOKUP($A360,ac!A:C,2,FALSE)</f>
        <v>Tupolev</v>
      </c>
      <c r="C360" t="str">
        <f>VLOOKUP($A360,ac!A:C,3,FALSE)</f>
        <v>Tu-110</v>
      </c>
      <c r="D360" t="b">
        <v>0</v>
      </c>
      <c r="E360">
        <v>275</v>
      </c>
      <c r="F360" t="s">
        <v>55</v>
      </c>
      <c r="G360">
        <v>898.9</v>
      </c>
      <c r="H360">
        <v>17.440000000000001</v>
      </c>
      <c r="I360">
        <v>0.2</v>
      </c>
      <c r="J360">
        <v>1049234</v>
      </c>
      <c r="K360">
        <v>100</v>
      </c>
      <c r="L360">
        <v>2000</v>
      </c>
      <c r="M360">
        <v>162631</v>
      </c>
      <c r="N360">
        <v>3450</v>
      </c>
      <c r="O360">
        <v>35000</v>
      </c>
      <c r="P360">
        <v>360</v>
      </c>
      <c r="Q360">
        <v>3</v>
      </c>
      <c r="R360">
        <v>3</v>
      </c>
      <c r="S360">
        <v>1</v>
      </c>
      <c r="T360">
        <v>4</v>
      </c>
      <c r="U360" t="s">
        <v>1638</v>
      </c>
      <c r="V360">
        <v>38</v>
      </c>
      <c r="W360">
        <v>38</v>
      </c>
    </row>
    <row r="361" spans="1:23" x14ac:dyDescent="0.3">
      <c r="A361">
        <v>285</v>
      </c>
      <c r="B361" t="str">
        <f>VLOOKUP($A361,ac!A:C,2,FALSE)</f>
        <v>Tupolev</v>
      </c>
      <c r="C361" t="str">
        <f>VLOOKUP($A361,ac!A:C,3,FALSE)</f>
        <v>Tu-124</v>
      </c>
      <c r="D361" t="b">
        <v>0</v>
      </c>
      <c r="E361">
        <v>276</v>
      </c>
      <c r="F361" t="s">
        <v>46</v>
      </c>
      <c r="G361">
        <v>972</v>
      </c>
      <c r="H361">
        <v>11.44</v>
      </c>
      <c r="I361">
        <v>0.14000000000000001</v>
      </c>
      <c r="J361">
        <v>562598</v>
      </c>
      <c r="K361">
        <v>56</v>
      </c>
      <c r="L361">
        <v>2000</v>
      </c>
      <c r="M361">
        <v>80170</v>
      </c>
      <c r="N361">
        <v>2100</v>
      </c>
      <c r="O361">
        <v>35000</v>
      </c>
      <c r="P361">
        <v>380</v>
      </c>
      <c r="Q361">
        <v>2</v>
      </c>
      <c r="R361">
        <v>2</v>
      </c>
      <c r="S361">
        <v>1</v>
      </c>
      <c r="T361">
        <v>2</v>
      </c>
      <c r="U361" t="s">
        <v>1638</v>
      </c>
      <c r="V361">
        <v>26</v>
      </c>
      <c r="W361">
        <v>31</v>
      </c>
    </row>
    <row r="362" spans="1:23" x14ac:dyDescent="0.3">
      <c r="A362">
        <v>287</v>
      </c>
      <c r="B362" t="str">
        <f>VLOOKUP($A362,ac!A:C,2,FALSE)</f>
        <v>Sud Aviation</v>
      </c>
      <c r="C362" t="str">
        <f>VLOOKUP($A362,ac!A:C,3,FALSE)</f>
        <v>Caravelle III</v>
      </c>
      <c r="D362" t="b">
        <v>0</v>
      </c>
      <c r="E362">
        <v>278</v>
      </c>
      <c r="F362" t="s">
        <v>1452</v>
      </c>
      <c r="G362">
        <v>885.5</v>
      </c>
      <c r="H362">
        <v>11.88</v>
      </c>
      <c r="I362">
        <v>0.14000000000000001</v>
      </c>
      <c r="J362">
        <v>581947</v>
      </c>
      <c r="K362">
        <v>80</v>
      </c>
      <c r="L362">
        <v>7700</v>
      </c>
      <c r="M362">
        <v>87292</v>
      </c>
      <c r="N362">
        <v>1700</v>
      </c>
      <c r="O362">
        <v>35000</v>
      </c>
      <c r="P362">
        <v>350</v>
      </c>
      <c r="Q362">
        <v>3</v>
      </c>
      <c r="R362">
        <v>2</v>
      </c>
      <c r="S362">
        <v>1</v>
      </c>
      <c r="T362">
        <v>2</v>
      </c>
      <c r="U362" t="s">
        <v>1637</v>
      </c>
      <c r="V362">
        <v>34</v>
      </c>
      <c r="W362">
        <v>32</v>
      </c>
    </row>
    <row r="363" spans="1:23" x14ac:dyDescent="0.3">
      <c r="A363">
        <v>287</v>
      </c>
      <c r="B363" t="str">
        <f>VLOOKUP($A363,ac!A:C,2,FALSE)</f>
        <v>Sud Aviation</v>
      </c>
      <c r="C363" t="str">
        <f>VLOOKUP($A363,ac!A:C,3,FALSE)</f>
        <v>Caravelle III</v>
      </c>
      <c r="D363" t="b">
        <v>0</v>
      </c>
      <c r="E363">
        <v>279</v>
      </c>
      <c r="F363" t="s">
        <v>342</v>
      </c>
      <c r="G363">
        <v>740.6</v>
      </c>
      <c r="H363">
        <v>10.34</v>
      </c>
      <c r="I363">
        <v>0.14000000000000001</v>
      </c>
      <c r="J363">
        <v>581947</v>
      </c>
      <c r="K363">
        <v>80</v>
      </c>
      <c r="L363">
        <v>7700</v>
      </c>
      <c r="M363">
        <v>87292</v>
      </c>
      <c r="N363">
        <v>1700</v>
      </c>
      <c r="O363">
        <v>35000</v>
      </c>
      <c r="P363">
        <v>350</v>
      </c>
      <c r="Q363">
        <v>3</v>
      </c>
      <c r="R363">
        <v>2</v>
      </c>
      <c r="S363">
        <v>1</v>
      </c>
      <c r="T363">
        <v>2</v>
      </c>
      <c r="U363" t="s">
        <v>1637</v>
      </c>
      <c r="V363">
        <v>34</v>
      </c>
      <c r="W363">
        <v>32</v>
      </c>
    </row>
    <row r="364" spans="1:23" x14ac:dyDescent="0.3">
      <c r="A364">
        <v>288</v>
      </c>
      <c r="B364" t="str">
        <f>VLOOKUP($A364,ac!A:C,2,FALSE)</f>
        <v>Sud Aviation</v>
      </c>
      <c r="C364" t="str">
        <f>VLOOKUP($A364,ac!A:C,3,FALSE)</f>
        <v>Caravelle IV-N</v>
      </c>
      <c r="D364" t="b">
        <v>0</v>
      </c>
      <c r="E364">
        <v>280</v>
      </c>
      <c r="F364" t="s">
        <v>346</v>
      </c>
      <c r="G364">
        <v>760.5</v>
      </c>
      <c r="H364">
        <v>10.34</v>
      </c>
      <c r="I364">
        <v>0.14000000000000001</v>
      </c>
      <c r="J364">
        <v>844429</v>
      </c>
      <c r="K364">
        <v>80</v>
      </c>
      <c r="L364">
        <v>7800</v>
      </c>
      <c r="M364">
        <v>124553</v>
      </c>
      <c r="N364">
        <v>2350</v>
      </c>
      <c r="O364">
        <v>35000</v>
      </c>
      <c r="P364">
        <v>320</v>
      </c>
      <c r="Q364">
        <v>3</v>
      </c>
      <c r="R364">
        <v>2</v>
      </c>
      <c r="S364">
        <v>1</v>
      </c>
      <c r="T364">
        <v>2</v>
      </c>
      <c r="U364" t="s">
        <v>1637</v>
      </c>
      <c r="V364">
        <v>34</v>
      </c>
      <c r="W364">
        <v>32</v>
      </c>
    </row>
    <row r="365" spans="1:23" x14ac:dyDescent="0.3">
      <c r="A365">
        <v>289</v>
      </c>
      <c r="B365" t="str">
        <f>VLOOKUP($A365,ac!A:C,2,FALSE)</f>
        <v>Sud Aviation</v>
      </c>
      <c r="C365" t="str">
        <f>VLOOKUP($A365,ac!A:C,3,FALSE)</f>
        <v>Caravelle IV-R</v>
      </c>
      <c r="D365" t="b">
        <v>0</v>
      </c>
      <c r="E365">
        <v>281</v>
      </c>
      <c r="F365" t="s">
        <v>344</v>
      </c>
      <c r="G365">
        <v>828.1</v>
      </c>
      <c r="H365">
        <v>10.67</v>
      </c>
      <c r="I365">
        <v>0.14000000000000001</v>
      </c>
      <c r="J365">
        <v>826463</v>
      </c>
      <c r="K365">
        <v>80</v>
      </c>
      <c r="L365">
        <v>7800</v>
      </c>
      <c r="M365">
        <v>119837</v>
      </c>
      <c r="N365">
        <v>2300</v>
      </c>
      <c r="O365">
        <v>35000</v>
      </c>
      <c r="P365">
        <v>380</v>
      </c>
      <c r="Q365">
        <v>3</v>
      </c>
      <c r="R365">
        <v>2</v>
      </c>
      <c r="S365">
        <v>1</v>
      </c>
      <c r="T365">
        <v>2</v>
      </c>
      <c r="U365" t="s">
        <v>1637</v>
      </c>
      <c r="V365">
        <v>34</v>
      </c>
      <c r="W365">
        <v>32</v>
      </c>
    </row>
    <row r="366" spans="1:23" x14ac:dyDescent="0.3">
      <c r="A366">
        <v>290</v>
      </c>
      <c r="B366" t="str">
        <f>VLOOKUP($A366,ac!A:C,2,FALSE)</f>
        <v>Sud Aviation</v>
      </c>
      <c r="C366" t="str">
        <f>VLOOKUP($A366,ac!A:C,3,FALSE)</f>
        <v>Caravelle 10R</v>
      </c>
      <c r="D366" t="b">
        <v>0</v>
      </c>
      <c r="E366">
        <v>282</v>
      </c>
      <c r="F366" t="s">
        <v>348</v>
      </c>
      <c r="G366">
        <v>896</v>
      </c>
      <c r="H366">
        <v>10.4</v>
      </c>
      <c r="I366">
        <v>0.12</v>
      </c>
      <c r="J366">
        <v>1322298</v>
      </c>
      <c r="K366">
        <v>80</v>
      </c>
      <c r="L366">
        <v>7500</v>
      </c>
      <c r="M366">
        <v>178510</v>
      </c>
      <c r="N366">
        <v>3455</v>
      </c>
      <c r="O366">
        <v>35000</v>
      </c>
      <c r="P366">
        <v>360</v>
      </c>
      <c r="Q366">
        <v>3</v>
      </c>
      <c r="R366">
        <v>2</v>
      </c>
      <c r="S366">
        <v>1</v>
      </c>
      <c r="T366">
        <v>2</v>
      </c>
      <c r="U366" t="s">
        <v>1637</v>
      </c>
      <c r="V366">
        <v>34</v>
      </c>
      <c r="W366">
        <v>32</v>
      </c>
    </row>
    <row r="367" spans="1:23" x14ac:dyDescent="0.3">
      <c r="A367">
        <v>291</v>
      </c>
      <c r="B367" t="str">
        <f>VLOOKUP($A367,ac!A:C,2,FALSE)</f>
        <v>Sud Aviation</v>
      </c>
      <c r="C367" t="str">
        <f>VLOOKUP($A367,ac!A:C,3,FALSE)</f>
        <v>Caravelle 11R</v>
      </c>
      <c r="D367" t="b">
        <v>0</v>
      </c>
      <c r="E367">
        <v>282</v>
      </c>
      <c r="F367" t="s">
        <v>348</v>
      </c>
      <c r="G367">
        <v>896</v>
      </c>
      <c r="H367">
        <v>10.4</v>
      </c>
      <c r="I367">
        <v>0.12</v>
      </c>
      <c r="J367">
        <v>1089317</v>
      </c>
      <c r="K367">
        <v>99</v>
      </c>
      <c r="L367">
        <v>7550</v>
      </c>
      <c r="M367">
        <v>141611</v>
      </c>
      <c r="N367">
        <v>2300</v>
      </c>
      <c r="O367">
        <v>35000</v>
      </c>
      <c r="P367">
        <v>350</v>
      </c>
      <c r="Q367">
        <v>3</v>
      </c>
      <c r="R367">
        <v>3</v>
      </c>
      <c r="S367">
        <v>1</v>
      </c>
      <c r="T367">
        <v>2</v>
      </c>
      <c r="U367" t="s">
        <v>1637</v>
      </c>
      <c r="V367">
        <v>34</v>
      </c>
      <c r="W367">
        <v>33</v>
      </c>
    </row>
    <row r="368" spans="1:23" x14ac:dyDescent="0.3">
      <c r="A368">
        <v>292</v>
      </c>
      <c r="B368" t="str">
        <f>VLOOKUP($A368,ac!A:C,2,FALSE)</f>
        <v>Sud Aviation</v>
      </c>
      <c r="C368" t="str">
        <f>VLOOKUP($A368,ac!A:C,3,FALSE)</f>
        <v>Caravelle 10B</v>
      </c>
      <c r="D368" t="b">
        <v>0</v>
      </c>
      <c r="E368">
        <v>282</v>
      </c>
      <c r="F368" t="s">
        <v>348</v>
      </c>
      <c r="G368">
        <v>924</v>
      </c>
      <c r="H368">
        <v>11.44</v>
      </c>
      <c r="I368">
        <v>0.14000000000000001</v>
      </c>
      <c r="J368">
        <v>1220219</v>
      </c>
      <c r="K368">
        <v>105</v>
      </c>
      <c r="L368">
        <v>7500</v>
      </c>
      <c r="M368">
        <v>167780</v>
      </c>
      <c r="N368">
        <v>2650</v>
      </c>
      <c r="O368">
        <v>35000</v>
      </c>
      <c r="P368">
        <v>320</v>
      </c>
      <c r="Q368">
        <v>3</v>
      </c>
      <c r="R368">
        <v>3</v>
      </c>
      <c r="S368">
        <v>1</v>
      </c>
      <c r="T368">
        <v>3</v>
      </c>
      <c r="U368" t="s">
        <v>1637</v>
      </c>
      <c r="V368">
        <v>34</v>
      </c>
      <c r="W368">
        <v>33</v>
      </c>
    </row>
    <row r="369" spans="1:23" x14ac:dyDescent="0.3">
      <c r="A369">
        <v>293</v>
      </c>
      <c r="B369" t="str">
        <f>VLOOKUP($A369,ac!A:C,2,FALSE)</f>
        <v>Sud Aviation</v>
      </c>
      <c r="C369" t="str">
        <f>VLOOKUP($A369,ac!A:C,3,FALSE)</f>
        <v>Caravelle 12</v>
      </c>
      <c r="D369" t="b">
        <v>0</v>
      </c>
      <c r="E369">
        <v>283</v>
      </c>
      <c r="F369" t="s">
        <v>352</v>
      </c>
      <c r="G369">
        <v>924</v>
      </c>
      <c r="H369">
        <v>13.65</v>
      </c>
      <c r="I369">
        <v>0.16</v>
      </c>
      <c r="J369">
        <v>1740539</v>
      </c>
      <c r="K369">
        <v>140</v>
      </c>
      <c r="L369">
        <v>7600</v>
      </c>
      <c r="M369">
        <v>208865</v>
      </c>
      <c r="N369">
        <v>3465</v>
      </c>
      <c r="O369">
        <v>35000</v>
      </c>
      <c r="P369">
        <v>340</v>
      </c>
      <c r="Q369">
        <v>3</v>
      </c>
      <c r="R369">
        <v>3</v>
      </c>
      <c r="S369">
        <v>2</v>
      </c>
      <c r="T369">
        <v>3</v>
      </c>
      <c r="U369" t="s">
        <v>1636</v>
      </c>
      <c r="V369">
        <v>36</v>
      </c>
      <c r="W369">
        <v>34</v>
      </c>
    </row>
    <row r="370" spans="1:23" x14ac:dyDescent="0.3">
      <c r="A370">
        <v>294</v>
      </c>
      <c r="B370" t="str">
        <f>VLOOKUP($A370,ac!A:C,2,FALSE)</f>
        <v>Aerospatiale</v>
      </c>
      <c r="C370" t="str">
        <f>VLOOKUP($A370,ac!A:C,3,FALSE)</f>
        <v>N262</v>
      </c>
      <c r="D370" t="b">
        <v>0</v>
      </c>
      <c r="E370">
        <v>284</v>
      </c>
      <c r="F370" t="s">
        <v>455</v>
      </c>
      <c r="G370">
        <v>345.599999999999</v>
      </c>
      <c r="H370">
        <v>16.489999999999998</v>
      </c>
      <c r="I370">
        <v>0.21</v>
      </c>
      <c r="J370">
        <v>493000</v>
      </c>
      <c r="K370">
        <v>29</v>
      </c>
      <c r="L370">
        <v>2000</v>
      </c>
      <c r="M370">
        <v>5483</v>
      </c>
      <c r="N370">
        <v>1100</v>
      </c>
      <c r="O370">
        <v>20000</v>
      </c>
      <c r="P370">
        <v>370</v>
      </c>
      <c r="Q370">
        <v>2</v>
      </c>
      <c r="R370">
        <v>1</v>
      </c>
      <c r="S370">
        <v>1</v>
      </c>
      <c r="T370">
        <v>3</v>
      </c>
      <c r="U370" t="s">
        <v>1635</v>
      </c>
      <c r="V370">
        <v>22</v>
      </c>
      <c r="W370">
        <v>19</v>
      </c>
    </row>
    <row r="371" spans="1:23" x14ac:dyDescent="0.3">
      <c r="A371">
        <v>295</v>
      </c>
      <c r="B371" t="str">
        <f>VLOOKUP($A371,ac!A:C,2,FALSE)</f>
        <v>Aerospatiale</v>
      </c>
      <c r="C371" t="str">
        <f>VLOOKUP($A371,ac!A:C,3,FALSE)</f>
        <v>SN-601 Corvette</v>
      </c>
      <c r="D371" t="b">
        <v>0</v>
      </c>
      <c r="E371">
        <v>285</v>
      </c>
      <c r="F371" t="s">
        <v>448</v>
      </c>
      <c r="G371">
        <v>684</v>
      </c>
      <c r="H371">
        <v>7.6</v>
      </c>
      <c r="I371">
        <v>0.1</v>
      </c>
      <c r="J371">
        <v>149020</v>
      </c>
      <c r="K371">
        <v>14</v>
      </c>
      <c r="L371">
        <v>2000</v>
      </c>
      <c r="M371">
        <v>17510</v>
      </c>
      <c r="N371">
        <v>2555</v>
      </c>
      <c r="O371">
        <v>29000</v>
      </c>
      <c r="P371">
        <v>360</v>
      </c>
      <c r="Q371">
        <v>2</v>
      </c>
      <c r="R371">
        <v>1</v>
      </c>
      <c r="S371">
        <v>1</v>
      </c>
      <c r="T371">
        <v>2</v>
      </c>
      <c r="U371" t="s">
        <v>1634</v>
      </c>
      <c r="V371">
        <v>13</v>
      </c>
      <c r="W371">
        <v>14</v>
      </c>
    </row>
    <row r="372" spans="1:23" x14ac:dyDescent="0.3">
      <c r="A372">
        <v>298</v>
      </c>
      <c r="B372" t="str">
        <f>VLOOKUP($A372,ac!A:C,2,FALSE)</f>
        <v>Tupolev</v>
      </c>
      <c r="C372" t="str">
        <f>VLOOKUP($A372,ac!A:C,3,FALSE)</f>
        <v>Tu-204-300</v>
      </c>
      <c r="D372" t="b">
        <v>0</v>
      </c>
      <c r="E372">
        <v>249</v>
      </c>
      <c r="F372" t="s">
        <v>71</v>
      </c>
      <c r="G372">
        <v>833</v>
      </c>
      <c r="H372">
        <v>12.74</v>
      </c>
      <c r="I372">
        <v>0.16</v>
      </c>
      <c r="J372">
        <v>5991344</v>
      </c>
      <c r="K372">
        <v>164</v>
      </c>
      <c r="L372">
        <v>2000</v>
      </c>
      <c r="M372">
        <v>359481</v>
      </c>
      <c r="N372">
        <v>5800</v>
      </c>
      <c r="O372">
        <v>35000</v>
      </c>
      <c r="P372">
        <v>490</v>
      </c>
      <c r="Q372">
        <v>3</v>
      </c>
      <c r="R372">
        <v>6</v>
      </c>
      <c r="S372">
        <v>2</v>
      </c>
      <c r="T372">
        <v>4</v>
      </c>
      <c r="U372" t="s">
        <v>1633</v>
      </c>
      <c r="V372">
        <v>42</v>
      </c>
      <c r="W372">
        <v>40</v>
      </c>
    </row>
    <row r="373" spans="1:23" x14ac:dyDescent="0.3">
      <c r="A373">
        <v>299</v>
      </c>
      <c r="B373" t="str">
        <f>VLOOKUP($A373,ac!A:C,2,FALSE)</f>
        <v>Boeing</v>
      </c>
      <c r="C373" t="str">
        <f>VLOOKUP($A373,ac!A:C,3,FALSE)</f>
        <v>B737 MAX 9</v>
      </c>
      <c r="D373" t="b">
        <v>0</v>
      </c>
      <c r="E373">
        <v>286</v>
      </c>
      <c r="F373" t="s">
        <v>574</v>
      </c>
      <c r="G373">
        <v>880.95</v>
      </c>
      <c r="H373">
        <v>7.21</v>
      </c>
      <c r="I373">
        <v>0.09</v>
      </c>
      <c r="J373">
        <v>18849600</v>
      </c>
      <c r="K373">
        <v>200</v>
      </c>
      <c r="L373">
        <v>7550</v>
      </c>
      <c r="M373">
        <v>376992</v>
      </c>
      <c r="N373">
        <v>7000</v>
      </c>
      <c r="O373">
        <v>40000</v>
      </c>
      <c r="P373">
        <v>500</v>
      </c>
      <c r="Q373">
        <v>2</v>
      </c>
      <c r="R373">
        <v>4</v>
      </c>
      <c r="S373">
        <v>2</v>
      </c>
      <c r="T373">
        <v>2</v>
      </c>
      <c r="U373" t="s">
        <v>1632</v>
      </c>
      <c r="V373">
        <v>36</v>
      </c>
      <c r="W373">
        <v>42</v>
      </c>
    </row>
    <row r="374" spans="1:23" x14ac:dyDescent="0.3">
      <c r="A374">
        <v>300</v>
      </c>
      <c r="B374" t="str">
        <f>VLOOKUP($A374,ac!A:C,2,FALSE)</f>
        <v>Airbus</v>
      </c>
      <c r="C374" t="str">
        <f>VLOOKUP($A374,ac!A:C,3,FALSE)</f>
        <v>A320-NEO</v>
      </c>
      <c r="D374" t="b">
        <v>0</v>
      </c>
      <c r="E374">
        <v>287</v>
      </c>
      <c r="F374" t="s">
        <v>1448</v>
      </c>
      <c r="G374">
        <v>884</v>
      </c>
      <c r="H374">
        <v>7.7</v>
      </c>
      <c r="I374">
        <v>0.09</v>
      </c>
      <c r="J374">
        <v>14770196</v>
      </c>
      <c r="K374">
        <v>164</v>
      </c>
      <c r="L374">
        <v>6500</v>
      </c>
      <c r="M374">
        <v>295404</v>
      </c>
      <c r="N374">
        <v>7000</v>
      </c>
      <c r="O374">
        <v>40000</v>
      </c>
      <c r="P374">
        <v>540</v>
      </c>
      <c r="Q374">
        <v>2</v>
      </c>
      <c r="R374">
        <v>4</v>
      </c>
      <c r="S374">
        <v>2</v>
      </c>
      <c r="T374">
        <v>2</v>
      </c>
      <c r="U374" t="s">
        <v>1628</v>
      </c>
      <c r="V374">
        <v>34</v>
      </c>
      <c r="W374">
        <v>37</v>
      </c>
    </row>
    <row r="375" spans="1:23" x14ac:dyDescent="0.3">
      <c r="A375">
        <v>300</v>
      </c>
      <c r="B375" t="str">
        <f>VLOOKUP($A375,ac!A:C,2,FALSE)</f>
        <v>Airbus</v>
      </c>
      <c r="C375" t="str">
        <f>VLOOKUP($A375,ac!A:C,3,FALSE)</f>
        <v>A320-NEO</v>
      </c>
      <c r="D375" t="b">
        <v>0</v>
      </c>
      <c r="E375">
        <v>288</v>
      </c>
      <c r="F375" t="s">
        <v>375</v>
      </c>
      <c r="G375">
        <v>892.5</v>
      </c>
      <c r="H375">
        <v>7.07</v>
      </c>
      <c r="I375">
        <v>0.09</v>
      </c>
      <c r="J375">
        <v>14770196</v>
      </c>
      <c r="K375">
        <v>164</v>
      </c>
      <c r="L375">
        <v>6500</v>
      </c>
      <c r="M375">
        <v>295404</v>
      </c>
      <c r="N375">
        <v>7000</v>
      </c>
      <c r="O375">
        <v>40000</v>
      </c>
      <c r="P375">
        <v>540</v>
      </c>
      <c r="Q375">
        <v>2</v>
      </c>
      <c r="R375">
        <v>4</v>
      </c>
      <c r="S375">
        <v>2</v>
      </c>
      <c r="T375">
        <v>2</v>
      </c>
      <c r="U375" t="s">
        <v>1628</v>
      </c>
      <c r="V375">
        <v>34</v>
      </c>
      <c r="W375">
        <v>37</v>
      </c>
    </row>
    <row r="376" spans="1:23" x14ac:dyDescent="0.3">
      <c r="A376">
        <v>302</v>
      </c>
      <c r="B376" t="str">
        <f>VLOOKUP($A376,ac!A:C,2,FALSE)</f>
        <v>Bombardier</v>
      </c>
      <c r="C376" t="str">
        <f>VLOOKUP($A376,ac!A:C,3,FALSE)</f>
        <v>C S100</v>
      </c>
      <c r="D376" t="b">
        <v>0</v>
      </c>
      <c r="E376">
        <v>290</v>
      </c>
      <c r="F376" t="s">
        <v>1445</v>
      </c>
      <c r="G376">
        <v>904.7</v>
      </c>
      <c r="H376">
        <v>13.2</v>
      </c>
      <c r="I376">
        <v>0.15</v>
      </c>
      <c r="J376">
        <v>2697150</v>
      </c>
      <c r="K376">
        <v>110</v>
      </c>
      <c r="L376">
        <v>4449</v>
      </c>
      <c r="M376">
        <v>53943</v>
      </c>
      <c r="N376">
        <v>5463</v>
      </c>
      <c r="O376">
        <v>40000</v>
      </c>
      <c r="P376">
        <v>550</v>
      </c>
      <c r="Q376">
        <v>2</v>
      </c>
      <c r="R376">
        <v>4</v>
      </c>
      <c r="S376">
        <v>2</v>
      </c>
      <c r="T376">
        <v>4</v>
      </c>
      <c r="U376" t="s">
        <v>1631</v>
      </c>
      <c r="V376">
        <v>35</v>
      </c>
      <c r="W376">
        <v>35</v>
      </c>
    </row>
    <row r="377" spans="1:23" x14ac:dyDescent="0.3">
      <c r="A377">
        <v>302</v>
      </c>
      <c r="B377" t="str">
        <f>VLOOKUP($A377,ac!A:C,2,FALSE)</f>
        <v>Bombardier</v>
      </c>
      <c r="C377" t="str">
        <f>VLOOKUP($A377,ac!A:C,3,FALSE)</f>
        <v>C S100</v>
      </c>
      <c r="D377" t="b">
        <v>0</v>
      </c>
      <c r="E377">
        <v>291</v>
      </c>
      <c r="F377" t="s">
        <v>1444</v>
      </c>
      <c r="G377">
        <v>854.9</v>
      </c>
      <c r="H377">
        <v>12.72</v>
      </c>
      <c r="I377">
        <v>0.15</v>
      </c>
      <c r="J377">
        <v>2697150</v>
      </c>
      <c r="K377">
        <v>110</v>
      </c>
      <c r="L377">
        <v>4449</v>
      </c>
      <c r="M377">
        <v>53943</v>
      </c>
      <c r="N377">
        <v>5463</v>
      </c>
      <c r="O377">
        <v>40000</v>
      </c>
      <c r="P377">
        <v>550</v>
      </c>
      <c r="Q377">
        <v>2</v>
      </c>
      <c r="R377">
        <v>4</v>
      </c>
      <c r="S377">
        <v>2</v>
      </c>
      <c r="T377">
        <v>4</v>
      </c>
      <c r="U377" t="s">
        <v>1631</v>
      </c>
      <c r="V377">
        <v>35</v>
      </c>
      <c r="W377">
        <v>35</v>
      </c>
    </row>
    <row r="378" spans="1:23" x14ac:dyDescent="0.3">
      <c r="A378">
        <v>302</v>
      </c>
      <c r="B378" t="str">
        <f>VLOOKUP($A378,ac!A:C,2,FALSE)</f>
        <v>Bombardier</v>
      </c>
      <c r="C378" t="str">
        <f>VLOOKUP($A378,ac!A:C,3,FALSE)</f>
        <v>C S100</v>
      </c>
      <c r="D378" t="b">
        <v>0</v>
      </c>
      <c r="E378">
        <v>292</v>
      </c>
      <c r="F378" t="s">
        <v>198</v>
      </c>
      <c r="G378">
        <v>904.7</v>
      </c>
      <c r="H378">
        <v>12.96</v>
      </c>
      <c r="I378">
        <v>0.15</v>
      </c>
      <c r="J378">
        <v>2697150</v>
      </c>
      <c r="K378">
        <v>110</v>
      </c>
      <c r="L378">
        <v>4449</v>
      </c>
      <c r="M378">
        <v>53943</v>
      </c>
      <c r="N378">
        <v>5463</v>
      </c>
      <c r="O378">
        <v>40000</v>
      </c>
      <c r="P378">
        <v>550</v>
      </c>
      <c r="Q378">
        <v>2</v>
      </c>
      <c r="R378">
        <v>4</v>
      </c>
      <c r="S378">
        <v>2</v>
      </c>
      <c r="T378">
        <v>4</v>
      </c>
      <c r="U378" t="s">
        <v>1631</v>
      </c>
      <c r="V378">
        <v>35</v>
      </c>
      <c r="W378">
        <v>35</v>
      </c>
    </row>
    <row r="379" spans="1:23" x14ac:dyDescent="0.3">
      <c r="A379">
        <v>303</v>
      </c>
      <c r="B379" t="str">
        <f>VLOOKUP($A379,ac!A:C,2,FALSE)</f>
        <v>Bombardier</v>
      </c>
      <c r="C379" t="str">
        <f>VLOOKUP($A379,ac!A:C,3,FALSE)</f>
        <v>C S300</v>
      </c>
      <c r="D379" t="b">
        <v>0</v>
      </c>
      <c r="E379">
        <v>291</v>
      </c>
      <c r="F379" t="s">
        <v>1444</v>
      </c>
      <c r="G379">
        <v>854.9</v>
      </c>
      <c r="H379">
        <v>14.84</v>
      </c>
      <c r="I379">
        <v>0.18</v>
      </c>
      <c r="J379">
        <v>4984356</v>
      </c>
      <c r="K379">
        <v>135</v>
      </c>
      <c r="L379">
        <v>4800</v>
      </c>
      <c r="M379">
        <v>99687</v>
      </c>
      <c r="N379">
        <v>5463</v>
      </c>
      <c r="O379">
        <v>40000</v>
      </c>
      <c r="P379">
        <v>500</v>
      </c>
      <c r="Q379">
        <v>2</v>
      </c>
      <c r="R379">
        <v>6</v>
      </c>
      <c r="S379">
        <v>2</v>
      </c>
      <c r="T379">
        <v>4</v>
      </c>
      <c r="U379" t="s">
        <v>1630</v>
      </c>
      <c r="V379">
        <v>35</v>
      </c>
      <c r="W379">
        <v>39</v>
      </c>
    </row>
    <row r="380" spans="1:23" x14ac:dyDescent="0.3">
      <c r="A380">
        <v>303</v>
      </c>
      <c r="B380" t="str">
        <f>VLOOKUP($A380,ac!A:C,2,FALSE)</f>
        <v>Bombardier</v>
      </c>
      <c r="C380" t="str">
        <f>VLOOKUP($A380,ac!A:C,3,FALSE)</f>
        <v>C S300</v>
      </c>
      <c r="D380" t="b">
        <v>0</v>
      </c>
      <c r="E380">
        <v>292</v>
      </c>
      <c r="F380" t="s">
        <v>198</v>
      </c>
      <c r="G380">
        <v>904.7</v>
      </c>
      <c r="H380">
        <v>15.12</v>
      </c>
      <c r="I380">
        <v>0.18</v>
      </c>
      <c r="J380">
        <v>4984356</v>
      </c>
      <c r="K380">
        <v>135</v>
      </c>
      <c r="L380">
        <v>4800</v>
      </c>
      <c r="M380">
        <v>99687</v>
      </c>
      <c r="N380">
        <v>5463</v>
      </c>
      <c r="O380">
        <v>40000</v>
      </c>
      <c r="P380">
        <v>500</v>
      </c>
      <c r="Q380">
        <v>2</v>
      </c>
      <c r="R380">
        <v>6</v>
      </c>
      <c r="S380">
        <v>2</v>
      </c>
      <c r="T380">
        <v>4</v>
      </c>
      <c r="U380" t="s">
        <v>1630</v>
      </c>
      <c r="V380">
        <v>35</v>
      </c>
      <c r="W380">
        <v>39</v>
      </c>
    </row>
    <row r="381" spans="1:23" x14ac:dyDescent="0.3">
      <c r="A381">
        <v>304</v>
      </c>
      <c r="B381" t="str">
        <f>VLOOKUP($A381,ac!A:C,2,FALSE)</f>
        <v>Boeing</v>
      </c>
      <c r="C381" t="str">
        <f>VLOOKUP($A381,ac!A:C,3,FALSE)</f>
        <v>B777-8X</v>
      </c>
      <c r="D381" t="b">
        <v>0</v>
      </c>
      <c r="E381">
        <v>293</v>
      </c>
      <c r="F381" t="s">
        <v>610</v>
      </c>
      <c r="G381">
        <v>950.6</v>
      </c>
      <c r="H381">
        <v>19.600000000000001</v>
      </c>
      <c r="I381">
        <v>0.25</v>
      </c>
      <c r="J381">
        <v>77983382</v>
      </c>
      <c r="K381">
        <v>350</v>
      </c>
      <c r="L381">
        <v>9000</v>
      </c>
      <c r="M381">
        <v>1559668</v>
      </c>
      <c r="N381">
        <v>16100</v>
      </c>
      <c r="O381">
        <v>40000</v>
      </c>
      <c r="P381">
        <v>500</v>
      </c>
      <c r="Q381">
        <v>2</v>
      </c>
      <c r="R381">
        <v>15</v>
      </c>
      <c r="S381">
        <v>6</v>
      </c>
      <c r="T381">
        <v>16</v>
      </c>
      <c r="U381" t="s">
        <v>1629</v>
      </c>
      <c r="V381">
        <v>72</v>
      </c>
      <c r="W381">
        <v>70</v>
      </c>
    </row>
    <row r="382" spans="1:23" x14ac:dyDescent="0.3">
      <c r="A382">
        <v>305</v>
      </c>
      <c r="B382" t="str">
        <f>VLOOKUP($A382,ac!A:C,2,FALSE)</f>
        <v>Boeing</v>
      </c>
      <c r="C382" t="str">
        <f>VLOOKUP($A382,ac!A:C,3,FALSE)</f>
        <v>B777-9X</v>
      </c>
      <c r="D382" t="b">
        <v>0</v>
      </c>
      <c r="E382">
        <v>293</v>
      </c>
      <c r="F382" t="s">
        <v>610</v>
      </c>
      <c r="G382">
        <v>931.19999999999902</v>
      </c>
      <c r="H382">
        <v>21.56</v>
      </c>
      <c r="I382">
        <v>0.28000000000000003</v>
      </c>
      <c r="J382">
        <v>91150989</v>
      </c>
      <c r="K382">
        <v>406</v>
      </c>
      <c r="L382">
        <v>9000</v>
      </c>
      <c r="M382">
        <v>1823020</v>
      </c>
      <c r="N382">
        <v>14500</v>
      </c>
      <c r="O382">
        <v>40000</v>
      </c>
      <c r="P382">
        <v>540</v>
      </c>
      <c r="Q382">
        <v>2</v>
      </c>
      <c r="R382">
        <v>15</v>
      </c>
      <c r="S382">
        <v>6</v>
      </c>
      <c r="T382">
        <v>16</v>
      </c>
      <c r="U382" t="s">
        <v>1629</v>
      </c>
      <c r="V382">
        <v>72</v>
      </c>
      <c r="W382">
        <v>77</v>
      </c>
    </row>
    <row r="383" spans="1:23" x14ac:dyDescent="0.3">
      <c r="A383">
        <v>306</v>
      </c>
      <c r="B383" t="str">
        <f>VLOOKUP($A383,ac!A:C,2,FALSE)</f>
        <v>Airbus</v>
      </c>
      <c r="C383" t="str">
        <f>VLOOKUP($A383,ac!A:C,3,FALSE)</f>
        <v>A321-NEO</v>
      </c>
      <c r="D383" t="b">
        <v>0</v>
      </c>
      <c r="E383">
        <v>287</v>
      </c>
      <c r="F383" t="s">
        <v>1448</v>
      </c>
      <c r="G383">
        <v>884</v>
      </c>
      <c r="H383">
        <v>11</v>
      </c>
      <c r="I383">
        <v>0.12</v>
      </c>
      <c r="J383">
        <v>22760999</v>
      </c>
      <c r="K383">
        <v>189</v>
      </c>
      <c r="L383">
        <v>6500</v>
      </c>
      <c r="M383">
        <v>455220</v>
      </c>
      <c r="N383">
        <v>7250</v>
      </c>
      <c r="O383">
        <v>40000</v>
      </c>
      <c r="P383">
        <v>550</v>
      </c>
      <c r="Q383">
        <v>2</v>
      </c>
      <c r="R383">
        <v>4</v>
      </c>
      <c r="S383">
        <v>2</v>
      </c>
      <c r="T383">
        <v>2</v>
      </c>
      <c r="U383" t="s">
        <v>1628</v>
      </c>
      <c r="V383">
        <v>34</v>
      </c>
      <c r="W383">
        <v>44</v>
      </c>
    </row>
    <row r="384" spans="1:23" x14ac:dyDescent="0.3">
      <c r="A384">
        <v>306</v>
      </c>
      <c r="B384" t="str">
        <f>VLOOKUP($A384,ac!A:C,2,FALSE)</f>
        <v>Airbus</v>
      </c>
      <c r="C384" t="str">
        <f>VLOOKUP($A384,ac!A:C,3,FALSE)</f>
        <v>A321-NEO</v>
      </c>
      <c r="D384" t="b">
        <v>0</v>
      </c>
      <c r="E384">
        <v>288</v>
      </c>
      <c r="F384" t="s">
        <v>375</v>
      </c>
      <c r="G384">
        <v>892.5</v>
      </c>
      <c r="H384">
        <v>10.1</v>
      </c>
      <c r="I384">
        <v>0.12</v>
      </c>
      <c r="J384">
        <v>22760999</v>
      </c>
      <c r="K384">
        <v>189</v>
      </c>
      <c r="L384">
        <v>6500</v>
      </c>
      <c r="M384">
        <v>455220</v>
      </c>
      <c r="N384">
        <v>7250</v>
      </c>
      <c r="O384">
        <v>40000</v>
      </c>
      <c r="P384">
        <v>550</v>
      </c>
      <c r="Q384">
        <v>2</v>
      </c>
      <c r="R384">
        <v>4</v>
      </c>
      <c r="S384">
        <v>2</v>
      </c>
      <c r="T384">
        <v>2</v>
      </c>
      <c r="U384" t="s">
        <v>1628</v>
      </c>
      <c r="V384">
        <v>34</v>
      </c>
      <c r="W384">
        <v>44</v>
      </c>
    </row>
    <row r="385" spans="1:23" x14ac:dyDescent="0.3">
      <c r="A385">
        <v>307</v>
      </c>
      <c r="B385" t="str">
        <f>VLOOKUP($A385,ac!A:C,2,FALSE)</f>
        <v>Airbus</v>
      </c>
      <c r="C385" t="str">
        <f>VLOOKUP($A385,ac!A:C,3,FALSE)</f>
        <v>A330-800neo</v>
      </c>
      <c r="D385" t="b">
        <v>0</v>
      </c>
      <c r="E385">
        <v>294</v>
      </c>
      <c r="F385" t="s">
        <v>415</v>
      </c>
      <c r="G385">
        <v>800.8</v>
      </c>
      <c r="H385">
        <v>12</v>
      </c>
      <c r="I385">
        <v>0.15</v>
      </c>
      <c r="J385">
        <v>85325684</v>
      </c>
      <c r="K385">
        <v>406</v>
      </c>
      <c r="L385">
        <v>9500</v>
      </c>
      <c r="M385">
        <v>1706514</v>
      </c>
      <c r="N385">
        <v>13900</v>
      </c>
      <c r="O385">
        <v>40000</v>
      </c>
      <c r="P385">
        <v>510</v>
      </c>
      <c r="Q385">
        <v>2</v>
      </c>
      <c r="R385">
        <v>10</v>
      </c>
      <c r="S385">
        <v>2</v>
      </c>
      <c r="T385">
        <v>3</v>
      </c>
      <c r="U385" t="s">
        <v>1627</v>
      </c>
      <c r="V385">
        <v>64</v>
      </c>
      <c r="W385">
        <v>58</v>
      </c>
    </row>
    <row r="386" spans="1:23" x14ac:dyDescent="0.3">
      <c r="A386">
        <v>308</v>
      </c>
      <c r="B386" t="str">
        <f>VLOOKUP($A386,ac!A:C,2,FALSE)</f>
        <v>Airbus</v>
      </c>
      <c r="C386" t="str">
        <f>VLOOKUP($A386,ac!A:C,3,FALSE)</f>
        <v>A330-900neo</v>
      </c>
      <c r="D386" t="b">
        <v>0</v>
      </c>
      <c r="E386">
        <v>294</v>
      </c>
      <c r="F386" t="s">
        <v>415</v>
      </c>
      <c r="G386">
        <v>800.8</v>
      </c>
      <c r="H386">
        <v>13</v>
      </c>
      <c r="I386">
        <v>0.16</v>
      </c>
      <c r="J386">
        <v>109315468</v>
      </c>
      <c r="K386">
        <v>440</v>
      </c>
      <c r="L386">
        <v>9950</v>
      </c>
      <c r="M386">
        <v>2186309</v>
      </c>
      <c r="N386">
        <v>12130</v>
      </c>
      <c r="O386">
        <v>40000</v>
      </c>
      <c r="P386">
        <v>510</v>
      </c>
      <c r="Q386">
        <v>2</v>
      </c>
      <c r="R386">
        <v>10</v>
      </c>
      <c r="S386">
        <v>2</v>
      </c>
      <c r="T386">
        <v>3</v>
      </c>
      <c r="U386" t="s">
        <v>1627</v>
      </c>
      <c r="V386">
        <v>64</v>
      </c>
      <c r="W386">
        <v>64</v>
      </c>
    </row>
    <row r="387" spans="1:23" x14ac:dyDescent="0.3">
      <c r="A387">
        <v>309</v>
      </c>
      <c r="B387" t="str">
        <f>VLOOKUP($A387,ac!A:C,2,FALSE)</f>
        <v>Embraer</v>
      </c>
      <c r="C387" t="str">
        <f>VLOOKUP($A387,ac!A:C,3,FALSE)</f>
        <v>E175-E2</v>
      </c>
      <c r="D387" t="b">
        <v>0</v>
      </c>
      <c r="E387">
        <v>295</v>
      </c>
      <c r="F387" t="s">
        <v>129</v>
      </c>
      <c r="G387">
        <v>965.7</v>
      </c>
      <c r="H387">
        <v>11.33</v>
      </c>
      <c r="I387">
        <v>0.14000000000000001</v>
      </c>
      <c r="J387">
        <v>3197562</v>
      </c>
      <c r="K387">
        <v>80</v>
      </c>
      <c r="L387">
        <v>4265</v>
      </c>
      <c r="M387">
        <v>63951</v>
      </c>
      <c r="N387">
        <v>3820</v>
      </c>
      <c r="O387">
        <v>35000</v>
      </c>
      <c r="P387">
        <v>500</v>
      </c>
      <c r="Q387">
        <v>2</v>
      </c>
      <c r="R387">
        <v>2</v>
      </c>
      <c r="S387">
        <v>1</v>
      </c>
      <c r="T387">
        <v>1</v>
      </c>
      <c r="U387" t="s">
        <v>1626</v>
      </c>
      <c r="V387">
        <v>31</v>
      </c>
      <c r="W387">
        <v>33</v>
      </c>
    </row>
    <row r="388" spans="1:23" x14ac:dyDescent="0.3">
      <c r="A388">
        <v>310</v>
      </c>
      <c r="B388" t="str">
        <f>VLOOKUP($A388,ac!A:C,2,FALSE)</f>
        <v>Embraer</v>
      </c>
      <c r="C388" t="str">
        <f>VLOOKUP($A388,ac!A:C,3,FALSE)</f>
        <v>E190-E2</v>
      </c>
      <c r="D388" t="b">
        <v>0</v>
      </c>
      <c r="E388">
        <v>296</v>
      </c>
      <c r="F388" t="s">
        <v>1451</v>
      </c>
      <c r="G388">
        <v>930.9</v>
      </c>
      <c r="H388">
        <v>11.77</v>
      </c>
      <c r="I388">
        <v>0.14000000000000001</v>
      </c>
      <c r="J388">
        <v>3387562</v>
      </c>
      <c r="K388">
        <v>97</v>
      </c>
      <c r="L388">
        <v>4314</v>
      </c>
      <c r="M388">
        <v>67751</v>
      </c>
      <c r="N388">
        <v>3820</v>
      </c>
      <c r="O388">
        <v>35000</v>
      </c>
      <c r="P388">
        <v>510</v>
      </c>
      <c r="Q388">
        <v>2</v>
      </c>
      <c r="R388">
        <v>2</v>
      </c>
      <c r="S388">
        <v>1</v>
      </c>
      <c r="T388">
        <v>1</v>
      </c>
      <c r="U388" t="s">
        <v>1625</v>
      </c>
      <c r="V388">
        <v>34</v>
      </c>
      <c r="W388">
        <v>36</v>
      </c>
    </row>
    <row r="389" spans="1:23" x14ac:dyDescent="0.3">
      <c r="A389">
        <v>310</v>
      </c>
      <c r="B389" t="str">
        <f>VLOOKUP($A389,ac!A:C,2,FALSE)</f>
        <v>Embraer</v>
      </c>
      <c r="C389" t="str">
        <f>VLOOKUP($A389,ac!A:C,3,FALSE)</f>
        <v>E190-E2</v>
      </c>
      <c r="D389" t="b">
        <v>0</v>
      </c>
      <c r="E389">
        <v>297</v>
      </c>
      <c r="F389" t="s">
        <v>1449</v>
      </c>
      <c r="G389">
        <v>843.9</v>
      </c>
      <c r="H389">
        <v>10.78</v>
      </c>
      <c r="I389">
        <v>0.14000000000000001</v>
      </c>
      <c r="J389">
        <v>3387562</v>
      </c>
      <c r="K389">
        <v>97</v>
      </c>
      <c r="L389">
        <v>4314</v>
      </c>
      <c r="M389">
        <v>67751</v>
      </c>
      <c r="N389">
        <v>3820</v>
      </c>
      <c r="O389">
        <v>35000</v>
      </c>
      <c r="P389">
        <v>510</v>
      </c>
      <c r="Q389">
        <v>2</v>
      </c>
      <c r="R389">
        <v>2</v>
      </c>
      <c r="S389">
        <v>1</v>
      </c>
      <c r="T389">
        <v>1</v>
      </c>
      <c r="U389" t="s">
        <v>1625</v>
      </c>
      <c r="V389">
        <v>34</v>
      </c>
      <c r="W389">
        <v>36</v>
      </c>
    </row>
    <row r="390" spans="1:23" x14ac:dyDescent="0.3">
      <c r="A390">
        <v>310</v>
      </c>
      <c r="B390" t="str">
        <f>VLOOKUP($A390,ac!A:C,2,FALSE)</f>
        <v>Embraer</v>
      </c>
      <c r="C390" t="str">
        <f>VLOOKUP($A390,ac!A:C,3,FALSE)</f>
        <v>E190-E2</v>
      </c>
      <c r="D390" t="b">
        <v>0</v>
      </c>
      <c r="E390">
        <v>298</v>
      </c>
      <c r="F390" t="s">
        <v>1450</v>
      </c>
      <c r="G390">
        <v>904.8</v>
      </c>
      <c r="H390">
        <v>11.11</v>
      </c>
      <c r="I390">
        <v>0.14000000000000001</v>
      </c>
      <c r="J390">
        <v>3387562</v>
      </c>
      <c r="K390">
        <v>97</v>
      </c>
      <c r="L390">
        <v>4314</v>
      </c>
      <c r="M390">
        <v>67751</v>
      </c>
      <c r="N390">
        <v>3820</v>
      </c>
      <c r="O390">
        <v>35000</v>
      </c>
      <c r="P390">
        <v>510</v>
      </c>
      <c r="Q390">
        <v>2</v>
      </c>
      <c r="R390">
        <v>2</v>
      </c>
      <c r="S390">
        <v>1</v>
      </c>
      <c r="T390">
        <v>1</v>
      </c>
      <c r="U390" t="s">
        <v>1625</v>
      </c>
      <c r="V390">
        <v>34</v>
      </c>
      <c r="W390">
        <v>36</v>
      </c>
    </row>
    <row r="391" spans="1:23" x14ac:dyDescent="0.3">
      <c r="A391">
        <v>310</v>
      </c>
      <c r="B391" t="str">
        <f>VLOOKUP($A391,ac!A:C,2,FALSE)</f>
        <v>Embraer</v>
      </c>
      <c r="C391" t="str">
        <f>VLOOKUP($A391,ac!A:C,3,FALSE)</f>
        <v>E190-E2</v>
      </c>
      <c r="D391" t="b">
        <v>0</v>
      </c>
      <c r="E391">
        <v>299</v>
      </c>
      <c r="F391" t="s">
        <v>132</v>
      </c>
      <c r="G391">
        <v>783</v>
      </c>
      <c r="H391">
        <v>10.67</v>
      </c>
      <c r="I391">
        <v>0.14000000000000001</v>
      </c>
      <c r="J391">
        <v>3387562</v>
      </c>
      <c r="K391">
        <v>97</v>
      </c>
      <c r="L391">
        <v>4314</v>
      </c>
      <c r="M391">
        <v>67751</v>
      </c>
      <c r="N391">
        <v>3820</v>
      </c>
      <c r="O391">
        <v>35000</v>
      </c>
      <c r="P391">
        <v>510</v>
      </c>
      <c r="Q391">
        <v>2</v>
      </c>
      <c r="R391">
        <v>2</v>
      </c>
      <c r="S391">
        <v>1</v>
      </c>
      <c r="T391">
        <v>1</v>
      </c>
      <c r="U391" t="s">
        <v>1625</v>
      </c>
      <c r="V391">
        <v>34</v>
      </c>
      <c r="W391">
        <v>36</v>
      </c>
    </row>
    <row r="392" spans="1:23" x14ac:dyDescent="0.3">
      <c r="A392">
        <v>311</v>
      </c>
      <c r="B392" t="str">
        <f>VLOOKUP($A392,ac!A:C,2,FALSE)</f>
        <v>Embraer</v>
      </c>
      <c r="C392" t="str">
        <f>VLOOKUP($A392,ac!A:C,3,FALSE)</f>
        <v>E195-E2</v>
      </c>
      <c r="D392" t="b">
        <v>0</v>
      </c>
      <c r="E392">
        <v>296</v>
      </c>
      <c r="F392" t="s">
        <v>1451</v>
      </c>
      <c r="G392">
        <v>930.9</v>
      </c>
      <c r="H392">
        <v>13.91</v>
      </c>
      <c r="I392">
        <v>0.16</v>
      </c>
      <c r="J392">
        <v>4216798</v>
      </c>
      <c r="K392">
        <v>120</v>
      </c>
      <c r="L392">
        <v>4593</v>
      </c>
      <c r="M392">
        <v>84336</v>
      </c>
      <c r="N392">
        <v>3820</v>
      </c>
      <c r="O392">
        <v>35000</v>
      </c>
      <c r="P392">
        <v>550</v>
      </c>
      <c r="Q392">
        <v>2</v>
      </c>
      <c r="R392">
        <v>3</v>
      </c>
      <c r="S392">
        <v>1</v>
      </c>
      <c r="T392">
        <v>2</v>
      </c>
      <c r="U392" t="s">
        <v>1624</v>
      </c>
      <c r="V392">
        <v>35</v>
      </c>
      <c r="W392">
        <v>41</v>
      </c>
    </row>
    <row r="393" spans="1:23" x14ac:dyDescent="0.3">
      <c r="A393">
        <v>311</v>
      </c>
      <c r="B393" t="str">
        <f>VLOOKUP($A393,ac!A:C,2,FALSE)</f>
        <v>Embraer</v>
      </c>
      <c r="C393" t="str">
        <f>VLOOKUP($A393,ac!A:C,3,FALSE)</f>
        <v>E195-E2</v>
      </c>
      <c r="D393" t="b">
        <v>0</v>
      </c>
      <c r="E393">
        <v>297</v>
      </c>
      <c r="F393" t="s">
        <v>1449</v>
      </c>
      <c r="G393">
        <v>843.9</v>
      </c>
      <c r="H393">
        <v>12.74</v>
      </c>
      <c r="I393">
        <v>0.16</v>
      </c>
      <c r="J393">
        <v>4216798</v>
      </c>
      <c r="K393">
        <v>120</v>
      </c>
      <c r="L393">
        <v>4593</v>
      </c>
      <c r="M393">
        <v>84336</v>
      </c>
      <c r="N393">
        <v>3820</v>
      </c>
      <c r="O393">
        <v>35000</v>
      </c>
      <c r="P393">
        <v>550</v>
      </c>
      <c r="Q393">
        <v>2</v>
      </c>
      <c r="R393">
        <v>3</v>
      </c>
      <c r="S393">
        <v>1</v>
      </c>
      <c r="T393">
        <v>2</v>
      </c>
      <c r="U393" t="s">
        <v>1624</v>
      </c>
      <c r="V393">
        <v>35</v>
      </c>
      <c r="W393">
        <v>41</v>
      </c>
    </row>
    <row r="394" spans="1:23" x14ac:dyDescent="0.3">
      <c r="A394">
        <v>311</v>
      </c>
      <c r="B394" t="str">
        <f>VLOOKUP($A394,ac!A:C,2,FALSE)</f>
        <v>Embraer</v>
      </c>
      <c r="C394" t="str">
        <f>VLOOKUP($A394,ac!A:C,3,FALSE)</f>
        <v>E195-E2</v>
      </c>
      <c r="D394" t="b">
        <v>0</v>
      </c>
      <c r="E394">
        <v>298</v>
      </c>
      <c r="F394" t="s">
        <v>1450</v>
      </c>
      <c r="G394">
        <v>904.8</v>
      </c>
      <c r="H394">
        <v>13.13</v>
      </c>
      <c r="I394">
        <v>0.16</v>
      </c>
      <c r="J394">
        <v>4216798</v>
      </c>
      <c r="K394">
        <v>120</v>
      </c>
      <c r="L394">
        <v>4593</v>
      </c>
      <c r="M394">
        <v>84336</v>
      </c>
      <c r="N394">
        <v>3820</v>
      </c>
      <c r="O394">
        <v>35000</v>
      </c>
      <c r="P394">
        <v>550</v>
      </c>
      <c r="Q394">
        <v>2</v>
      </c>
      <c r="R394">
        <v>3</v>
      </c>
      <c r="S394">
        <v>1</v>
      </c>
      <c r="T394">
        <v>2</v>
      </c>
      <c r="U394" t="s">
        <v>1624</v>
      </c>
      <c r="V394">
        <v>35</v>
      </c>
      <c r="W394">
        <v>41</v>
      </c>
    </row>
    <row r="395" spans="1:23" x14ac:dyDescent="0.3">
      <c r="A395">
        <v>311</v>
      </c>
      <c r="B395" t="str">
        <f>VLOOKUP($A395,ac!A:C,2,FALSE)</f>
        <v>Embraer</v>
      </c>
      <c r="C395" t="str">
        <f>VLOOKUP($A395,ac!A:C,3,FALSE)</f>
        <v>E195-E2</v>
      </c>
      <c r="D395" t="b">
        <v>0</v>
      </c>
      <c r="E395">
        <v>299</v>
      </c>
      <c r="F395" t="s">
        <v>132</v>
      </c>
      <c r="G395">
        <v>783</v>
      </c>
      <c r="H395">
        <v>12.61</v>
      </c>
      <c r="I395">
        <v>0.16</v>
      </c>
      <c r="J395">
        <v>4216798</v>
      </c>
      <c r="K395">
        <v>120</v>
      </c>
      <c r="L395">
        <v>4593</v>
      </c>
      <c r="M395">
        <v>84336</v>
      </c>
      <c r="N395">
        <v>3820</v>
      </c>
      <c r="O395">
        <v>35000</v>
      </c>
      <c r="P395">
        <v>550</v>
      </c>
      <c r="Q395">
        <v>2</v>
      </c>
      <c r="R395">
        <v>3</v>
      </c>
      <c r="S395">
        <v>1</v>
      </c>
      <c r="T395">
        <v>2</v>
      </c>
      <c r="U395" t="s">
        <v>1624</v>
      </c>
      <c r="V395">
        <v>35</v>
      </c>
      <c r="W395">
        <v>41</v>
      </c>
    </row>
    <row r="396" spans="1:23" x14ac:dyDescent="0.3">
      <c r="A396">
        <v>312</v>
      </c>
      <c r="B396" t="str">
        <f>VLOOKUP($A396,ac!A:C,2,FALSE)</f>
        <v>Boeing</v>
      </c>
      <c r="C396" t="str">
        <f>VLOOKUP($A396,ac!A:C,3,FALSE)</f>
        <v>B737 MAX 8</v>
      </c>
      <c r="D396" t="b">
        <v>0</v>
      </c>
      <c r="E396">
        <v>286</v>
      </c>
      <c r="F396" t="s">
        <v>574</v>
      </c>
      <c r="G396">
        <v>880.95</v>
      </c>
      <c r="H396">
        <v>7.21</v>
      </c>
      <c r="I396">
        <v>0.09</v>
      </c>
      <c r="J396">
        <v>18011300</v>
      </c>
      <c r="K396">
        <v>180</v>
      </c>
      <c r="L396">
        <v>7500</v>
      </c>
      <c r="M396">
        <v>360226</v>
      </c>
      <c r="N396">
        <v>6500</v>
      </c>
      <c r="O396">
        <v>40000</v>
      </c>
      <c r="P396">
        <v>520</v>
      </c>
      <c r="Q396">
        <v>2</v>
      </c>
      <c r="R396">
        <v>3</v>
      </c>
      <c r="S396">
        <v>2</v>
      </c>
      <c r="T396">
        <v>2</v>
      </c>
      <c r="U396" t="s">
        <v>1623</v>
      </c>
      <c r="V396">
        <v>36</v>
      </c>
      <c r="W396">
        <v>40</v>
      </c>
    </row>
    <row r="397" spans="1:23" x14ac:dyDescent="0.3">
      <c r="A397">
        <v>313</v>
      </c>
      <c r="B397" t="str">
        <f>VLOOKUP($A397,ac!A:C,2,FALSE)</f>
        <v>Boeing</v>
      </c>
      <c r="C397" t="str">
        <f>VLOOKUP($A397,ac!A:C,3,FALSE)</f>
        <v>B737 MAX 7</v>
      </c>
      <c r="D397" t="b">
        <v>0</v>
      </c>
      <c r="E397">
        <v>286</v>
      </c>
      <c r="F397" t="s">
        <v>574</v>
      </c>
      <c r="G397">
        <v>880.95</v>
      </c>
      <c r="H397">
        <v>7.21</v>
      </c>
      <c r="I397">
        <v>0.09</v>
      </c>
      <c r="J397">
        <v>17346513</v>
      </c>
      <c r="K397">
        <v>160</v>
      </c>
      <c r="L397">
        <v>7300</v>
      </c>
      <c r="M397">
        <v>346930</v>
      </c>
      <c r="N397">
        <v>6850</v>
      </c>
      <c r="O397">
        <v>40000</v>
      </c>
      <c r="P397">
        <v>550</v>
      </c>
      <c r="Q397">
        <v>2</v>
      </c>
      <c r="R397">
        <v>3</v>
      </c>
      <c r="S397">
        <v>2</v>
      </c>
      <c r="T397">
        <v>2</v>
      </c>
      <c r="U397" t="s">
        <v>1623</v>
      </c>
      <c r="V397">
        <v>36</v>
      </c>
      <c r="W397">
        <v>35</v>
      </c>
    </row>
    <row r="398" spans="1:23" x14ac:dyDescent="0.3">
      <c r="A398">
        <v>314</v>
      </c>
      <c r="B398" t="str">
        <f>VLOOKUP($A398,ac!A:C,2,FALSE)</f>
        <v>Boeing</v>
      </c>
      <c r="C398" t="str">
        <f>VLOOKUP($A398,ac!A:C,3,FALSE)</f>
        <v>B737 MAX 10</v>
      </c>
      <c r="D398" t="b">
        <v>0</v>
      </c>
      <c r="E398">
        <v>286</v>
      </c>
      <c r="F398" t="s">
        <v>574</v>
      </c>
      <c r="G398">
        <v>880.95</v>
      </c>
      <c r="H398">
        <v>7.21</v>
      </c>
      <c r="I398">
        <v>0.1</v>
      </c>
      <c r="J398">
        <v>19649600</v>
      </c>
      <c r="K398">
        <v>225</v>
      </c>
      <c r="L398">
        <v>7600</v>
      </c>
      <c r="M398">
        <v>400000</v>
      </c>
      <c r="N398">
        <v>7000</v>
      </c>
      <c r="O398">
        <v>40000</v>
      </c>
      <c r="P398">
        <v>450</v>
      </c>
      <c r="Q398">
        <v>2</v>
      </c>
      <c r="R398">
        <v>5</v>
      </c>
      <c r="S398">
        <v>2</v>
      </c>
      <c r="T398">
        <v>2</v>
      </c>
      <c r="U398" t="s">
        <v>1622</v>
      </c>
      <c r="V398">
        <v>36</v>
      </c>
      <c r="W398">
        <v>44</v>
      </c>
    </row>
    <row r="399" spans="1:23" x14ac:dyDescent="0.3">
      <c r="A399">
        <v>315</v>
      </c>
      <c r="B399" t="str">
        <f>VLOOKUP($A399,ac!A:C,2,FALSE)</f>
        <v>Airbus</v>
      </c>
      <c r="C399" t="str">
        <f>VLOOKUP($A399,ac!A:C,3,FALSE)</f>
        <v>A321-XLR</v>
      </c>
      <c r="D399" t="b">
        <v>0</v>
      </c>
      <c r="E399">
        <v>287</v>
      </c>
      <c r="F399" t="s">
        <v>1448</v>
      </c>
      <c r="G399">
        <v>911.04</v>
      </c>
      <c r="H399">
        <v>15.4</v>
      </c>
      <c r="I399">
        <v>0.16</v>
      </c>
      <c r="J399">
        <v>29990999</v>
      </c>
      <c r="K399">
        <v>220</v>
      </c>
      <c r="L399">
        <v>7500</v>
      </c>
      <c r="M399">
        <v>510000</v>
      </c>
      <c r="N399">
        <v>8900</v>
      </c>
      <c r="O399">
        <v>42000</v>
      </c>
      <c r="P399">
        <v>500</v>
      </c>
      <c r="Q399">
        <v>2</v>
      </c>
      <c r="R399">
        <v>4</v>
      </c>
      <c r="S399">
        <v>2</v>
      </c>
      <c r="T399">
        <v>2</v>
      </c>
      <c r="U399" t="s">
        <v>1621</v>
      </c>
      <c r="V399">
        <v>34</v>
      </c>
      <c r="W399">
        <v>44</v>
      </c>
    </row>
    <row r="400" spans="1:23" x14ac:dyDescent="0.3">
      <c r="A400">
        <v>315</v>
      </c>
      <c r="B400" t="str">
        <f>VLOOKUP($A400,ac!A:C,2,FALSE)</f>
        <v>Airbus</v>
      </c>
      <c r="C400" t="str">
        <f>VLOOKUP($A400,ac!A:C,3,FALSE)</f>
        <v>A321-XLR</v>
      </c>
      <c r="D400" t="b">
        <v>0</v>
      </c>
      <c r="E400">
        <v>288</v>
      </c>
      <c r="F400" t="s">
        <v>375</v>
      </c>
      <c r="G400">
        <v>919.8</v>
      </c>
      <c r="H400">
        <v>14.14</v>
      </c>
      <c r="I400">
        <v>0.16</v>
      </c>
      <c r="J400">
        <v>29990999</v>
      </c>
      <c r="K400">
        <v>220</v>
      </c>
      <c r="L400">
        <v>7500</v>
      </c>
      <c r="M400">
        <v>510000</v>
      </c>
      <c r="N400">
        <v>8900</v>
      </c>
      <c r="O400">
        <v>42000</v>
      </c>
      <c r="P400">
        <v>500</v>
      </c>
      <c r="Q400">
        <v>2</v>
      </c>
      <c r="R400">
        <v>4</v>
      </c>
      <c r="S400">
        <v>2</v>
      </c>
      <c r="T400">
        <v>2</v>
      </c>
      <c r="U400" t="s">
        <v>1621</v>
      </c>
      <c r="V400">
        <v>34</v>
      </c>
      <c r="W400">
        <v>44</v>
      </c>
    </row>
    <row r="401" spans="1:23" x14ac:dyDescent="0.3">
      <c r="A401">
        <v>316</v>
      </c>
      <c r="B401" t="str">
        <f>VLOOKUP($A401,ac!A:C,2,FALSE)</f>
        <v>Embraer</v>
      </c>
      <c r="C401" t="str">
        <f>VLOOKUP($A401,ac!A:C,3,FALSE)</f>
        <v>Praetor 500</v>
      </c>
      <c r="D401" t="b">
        <v>0</v>
      </c>
      <c r="E401">
        <v>162</v>
      </c>
      <c r="F401" t="s">
        <v>88</v>
      </c>
      <c r="G401">
        <v>836.55</v>
      </c>
      <c r="H401">
        <v>7.6</v>
      </c>
      <c r="I401">
        <v>0.11</v>
      </c>
      <c r="J401">
        <v>198115</v>
      </c>
      <c r="K401">
        <v>7</v>
      </c>
      <c r="L401">
        <v>2000</v>
      </c>
      <c r="M401">
        <v>17108</v>
      </c>
      <c r="N401">
        <v>6186</v>
      </c>
      <c r="O401">
        <v>40000</v>
      </c>
      <c r="P401">
        <v>400</v>
      </c>
      <c r="Q401">
        <v>2</v>
      </c>
      <c r="R401">
        <v>1</v>
      </c>
      <c r="S401">
        <v>1</v>
      </c>
      <c r="T401">
        <v>1</v>
      </c>
      <c r="U401" t="s">
        <v>1620</v>
      </c>
      <c r="V401">
        <v>21</v>
      </c>
      <c r="W401">
        <v>21</v>
      </c>
    </row>
    <row r="402" spans="1:23" x14ac:dyDescent="0.3">
      <c r="A402">
        <v>317</v>
      </c>
      <c r="B402" t="str">
        <f>VLOOKUP($A402,ac!A:C,2,FALSE)</f>
        <v>Embraer</v>
      </c>
      <c r="C402" t="str">
        <f>VLOOKUP($A402,ac!A:C,3,FALSE)</f>
        <v>Praetor 600</v>
      </c>
      <c r="D402" t="b">
        <v>0</v>
      </c>
      <c r="E402">
        <v>33</v>
      </c>
      <c r="F402" t="s">
        <v>95</v>
      </c>
      <c r="G402">
        <v>794.3</v>
      </c>
      <c r="H402">
        <v>8</v>
      </c>
      <c r="I402">
        <v>0.12</v>
      </c>
      <c r="J402">
        <v>218115</v>
      </c>
      <c r="K402">
        <v>8</v>
      </c>
      <c r="L402">
        <v>2000</v>
      </c>
      <c r="M402">
        <v>17108</v>
      </c>
      <c r="N402">
        <v>7441</v>
      </c>
      <c r="O402">
        <v>42000</v>
      </c>
      <c r="P402">
        <v>400</v>
      </c>
      <c r="Q402">
        <v>2</v>
      </c>
      <c r="R402">
        <v>1</v>
      </c>
      <c r="S402">
        <v>1</v>
      </c>
      <c r="T402">
        <v>1</v>
      </c>
      <c r="U402" t="s">
        <v>1620</v>
      </c>
      <c r="V402">
        <v>21</v>
      </c>
      <c r="W402">
        <v>21</v>
      </c>
    </row>
    <row r="403" spans="1:23" x14ac:dyDescent="0.3">
      <c r="A403">
        <v>318</v>
      </c>
      <c r="B403" t="str">
        <f>VLOOKUP($A403,ac!A:C,2,FALSE)</f>
        <v>Airbus</v>
      </c>
      <c r="C403" t="str">
        <f>VLOOKUP($A403,ac!A:C,3,FALSE)</f>
        <v>A400M</v>
      </c>
      <c r="D403" t="b">
        <v>1</v>
      </c>
      <c r="E403">
        <v>300</v>
      </c>
      <c r="F403" t="s">
        <v>1558</v>
      </c>
      <c r="G403">
        <v>780</v>
      </c>
      <c r="H403">
        <v>24</v>
      </c>
      <c r="I403">
        <v>0.16</v>
      </c>
      <c r="J403">
        <v>12823606</v>
      </c>
      <c r="K403">
        <v>81600</v>
      </c>
      <c r="L403">
        <v>3215</v>
      </c>
      <c r="M403">
        <v>1648320</v>
      </c>
      <c r="N403">
        <v>3298</v>
      </c>
      <c r="O403">
        <v>42000</v>
      </c>
      <c r="P403">
        <v>400</v>
      </c>
      <c r="Q403">
        <v>4</v>
      </c>
      <c r="R403">
        <v>0</v>
      </c>
      <c r="S403">
        <v>1</v>
      </c>
      <c r="T403">
        <v>6</v>
      </c>
      <c r="U403" t="s">
        <v>1619</v>
      </c>
      <c r="V403">
        <v>0</v>
      </c>
      <c r="W403">
        <v>0</v>
      </c>
    </row>
    <row r="404" spans="1:23" x14ac:dyDescent="0.3">
      <c r="A404">
        <v>318</v>
      </c>
      <c r="B404" t="str">
        <f>VLOOKUP($A404,ac!A:C,2,FALSE)</f>
        <v>Airbus</v>
      </c>
      <c r="C404" t="str">
        <f>VLOOKUP($A404,ac!A:C,3,FALSE)</f>
        <v>A400M</v>
      </c>
      <c r="D404" t="b">
        <v>1</v>
      </c>
      <c r="E404">
        <v>2</v>
      </c>
      <c r="F404" t="s">
        <v>1535</v>
      </c>
      <c r="G404">
        <v>826.8</v>
      </c>
      <c r="H404">
        <v>24.24</v>
      </c>
      <c r="I404">
        <v>0.16</v>
      </c>
      <c r="J404">
        <v>12823606</v>
      </c>
      <c r="K404">
        <v>81600</v>
      </c>
      <c r="L404">
        <v>3215</v>
      </c>
      <c r="M404">
        <v>1648320</v>
      </c>
      <c r="N404">
        <v>3298</v>
      </c>
      <c r="O404">
        <v>42000</v>
      </c>
      <c r="P404">
        <v>400</v>
      </c>
      <c r="Q404">
        <v>4</v>
      </c>
      <c r="R404">
        <v>0</v>
      </c>
      <c r="S404">
        <v>1</v>
      </c>
      <c r="T404">
        <v>6</v>
      </c>
      <c r="U404" t="s">
        <v>1619</v>
      </c>
      <c r="V404">
        <v>0</v>
      </c>
      <c r="W404">
        <v>0</v>
      </c>
    </row>
    <row r="405" spans="1:23" x14ac:dyDescent="0.3">
      <c r="A405">
        <v>318</v>
      </c>
      <c r="B405" t="str">
        <f>VLOOKUP($A405,ac!A:C,2,FALSE)</f>
        <v>Airbus</v>
      </c>
      <c r="C405" t="str">
        <f>VLOOKUP($A405,ac!A:C,3,FALSE)</f>
        <v>A400M</v>
      </c>
      <c r="D405" t="b">
        <v>1</v>
      </c>
      <c r="E405">
        <v>1</v>
      </c>
      <c r="F405" t="s">
        <v>1507</v>
      </c>
      <c r="G405">
        <v>756.6</v>
      </c>
      <c r="H405">
        <v>23.04</v>
      </c>
      <c r="I405">
        <v>0.16</v>
      </c>
      <c r="J405">
        <v>12823606</v>
      </c>
      <c r="K405">
        <v>81600</v>
      </c>
      <c r="L405">
        <v>3215</v>
      </c>
      <c r="M405">
        <v>1648320</v>
      </c>
      <c r="N405">
        <v>3298</v>
      </c>
      <c r="O405">
        <v>42000</v>
      </c>
      <c r="P405">
        <v>400</v>
      </c>
      <c r="Q405">
        <v>4</v>
      </c>
      <c r="R405">
        <v>0</v>
      </c>
      <c r="S405">
        <v>1</v>
      </c>
      <c r="T405">
        <v>6</v>
      </c>
      <c r="U405" t="s">
        <v>1619</v>
      </c>
      <c r="V405">
        <v>0</v>
      </c>
      <c r="W405">
        <v>0</v>
      </c>
    </row>
    <row r="406" spans="1:23" x14ac:dyDescent="0.3">
      <c r="A406">
        <v>318</v>
      </c>
      <c r="B406" t="str">
        <f>VLOOKUP($A406,ac!A:C,2,FALSE)</f>
        <v>Airbus</v>
      </c>
      <c r="C406" t="str">
        <f>VLOOKUP($A406,ac!A:C,3,FALSE)</f>
        <v>A400M</v>
      </c>
      <c r="D406" t="b">
        <v>1</v>
      </c>
      <c r="E406">
        <v>3</v>
      </c>
      <c r="F406" t="s">
        <v>424</v>
      </c>
      <c r="G406">
        <v>772.2</v>
      </c>
      <c r="H406">
        <v>23.759999999999899</v>
      </c>
      <c r="I406">
        <v>0.16</v>
      </c>
      <c r="J406">
        <v>12823606</v>
      </c>
      <c r="K406">
        <v>81600</v>
      </c>
      <c r="L406">
        <v>3215</v>
      </c>
      <c r="M406">
        <v>1648320</v>
      </c>
      <c r="N406">
        <v>3298</v>
      </c>
      <c r="O406">
        <v>42000</v>
      </c>
      <c r="P406">
        <v>400</v>
      </c>
      <c r="Q406">
        <v>4</v>
      </c>
      <c r="R406">
        <v>0</v>
      </c>
      <c r="S406">
        <v>1</v>
      </c>
      <c r="T406">
        <v>6</v>
      </c>
      <c r="U406" t="s">
        <v>1619</v>
      </c>
      <c r="V406">
        <v>0</v>
      </c>
      <c r="W406">
        <v>0</v>
      </c>
    </row>
    <row r="407" spans="1:23" x14ac:dyDescent="0.3">
      <c r="A407">
        <v>320</v>
      </c>
      <c r="B407" t="str">
        <f>VLOOKUP($A407,ac!A:C,2,FALSE)</f>
        <v>Boeing</v>
      </c>
      <c r="C407" t="str">
        <f>VLOOKUP($A407,ac!A:C,3,FALSE)</f>
        <v>B787-10</v>
      </c>
      <c r="D407" t="b">
        <v>0</v>
      </c>
      <c r="E407">
        <v>303</v>
      </c>
      <c r="F407" t="s">
        <v>1447</v>
      </c>
      <c r="G407">
        <v>859.95</v>
      </c>
      <c r="H407">
        <v>18.62</v>
      </c>
      <c r="I407">
        <v>0.21</v>
      </c>
      <c r="J407">
        <v>72795638</v>
      </c>
      <c r="K407">
        <v>440</v>
      </c>
      <c r="L407">
        <v>8000</v>
      </c>
      <c r="M407">
        <v>3457793</v>
      </c>
      <c r="N407">
        <v>12000</v>
      </c>
      <c r="O407">
        <v>42000</v>
      </c>
      <c r="P407">
        <v>400</v>
      </c>
      <c r="Q407">
        <v>3</v>
      </c>
      <c r="R407">
        <v>11</v>
      </c>
      <c r="S407">
        <v>3</v>
      </c>
      <c r="T407">
        <v>10</v>
      </c>
      <c r="U407" t="s">
        <v>1618</v>
      </c>
      <c r="V407">
        <v>0</v>
      </c>
      <c r="W407">
        <v>0</v>
      </c>
    </row>
    <row r="408" spans="1:23" x14ac:dyDescent="0.3">
      <c r="A408">
        <v>320</v>
      </c>
      <c r="B408" t="str">
        <f>VLOOKUP($A408,ac!A:C,2,FALSE)</f>
        <v>Boeing</v>
      </c>
      <c r="C408" t="str">
        <f>VLOOKUP($A408,ac!A:C,3,FALSE)</f>
        <v>B787-10</v>
      </c>
      <c r="D408" t="b">
        <v>0</v>
      </c>
      <c r="E408">
        <v>31</v>
      </c>
      <c r="F408" t="s">
        <v>579</v>
      </c>
      <c r="G408">
        <v>859.95</v>
      </c>
      <c r="H408">
        <v>18.05</v>
      </c>
      <c r="I408">
        <v>0.21</v>
      </c>
      <c r="J408">
        <v>72795638</v>
      </c>
      <c r="K408">
        <v>440</v>
      </c>
      <c r="L408">
        <v>8000</v>
      </c>
      <c r="M408">
        <v>3457793</v>
      </c>
      <c r="N408">
        <v>12000</v>
      </c>
      <c r="O408">
        <v>42000</v>
      </c>
      <c r="P408">
        <v>400</v>
      </c>
      <c r="Q408">
        <v>3</v>
      </c>
      <c r="R408">
        <v>11</v>
      </c>
      <c r="S408">
        <v>3</v>
      </c>
      <c r="T408">
        <v>10</v>
      </c>
      <c r="U408" t="s">
        <v>1618</v>
      </c>
      <c r="V408">
        <v>0</v>
      </c>
      <c r="W408">
        <v>0</v>
      </c>
    </row>
    <row r="409" spans="1:23" x14ac:dyDescent="0.3">
      <c r="A409">
        <v>321</v>
      </c>
      <c r="B409" t="str">
        <f>VLOOKUP($A409,ac!A:C,2,FALSE)</f>
        <v>Airbus</v>
      </c>
      <c r="C409" t="str">
        <f>VLOOKUP($A409,ac!A:C,3,FALSE)</f>
        <v>A319NEO</v>
      </c>
      <c r="D409" t="b">
        <v>0</v>
      </c>
      <c r="E409">
        <v>305</v>
      </c>
      <c r="F409" t="s">
        <v>1446</v>
      </c>
      <c r="G409">
        <v>949.05</v>
      </c>
      <c r="H409">
        <v>11</v>
      </c>
      <c r="I409">
        <v>0.08</v>
      </c>
      <c r="J409">
        <v>6845472</v>
      </c>
      <c r="K409">
        <v>160</v>
      </c>
      <c r="L409">
        <v>6000</v>
      </c>
      <c r="M409">
        <v>325160</v>
      </c>
      <c r="N409">
        <v>6950</v>
      </c>
      <c r="O409">
        <v>39800</v>
      </c>
      <c r="P409">
        <v>400</v>
      </c>
      <c r="Q409">
        <v>2</v>
      </c>
      <c r="R409">
        <v>5</v>
      </c>
      <c r="S409">
        <v>2</v>
      </c>
      <c r="T409">
        <v>4</v>
      </c>
      <c r="U409" t="s">
        <v>1617</v>
      </c>
      <c r="V409">
        <v>0</v>
      </c>
      <c r="W409">
        <v>0</v>
      </c>
    </row>
    <row r="410" spans="1:23" x14ac:dyDescent="0.3">
      <c r="A410">
        <v>321</v>
      </c>
      <c r="B410" t="str">
        <f>VLOOKUP($A410,ac!A:C,2,FALSE)</f>
        <v>Airbus</v>
      </c>
      <c r="C410" t="str">
        <f>VLOOKUP($A410,ac!A:C,3,FALSE)</f>
        <v>A319NEO</v>
      </c>
      <c r="D410" t="b">
        <v>0</v>
      </c>
      <c r="E410">
        <v>304</v>
      </c>
      <c r="F410" t="s">
        <v>368</v>
      </c>
      <c r="G410">
        <v>812.25</v>
      </c>
      <c r="H410">
        <v>10.45</v>
      </c>
      <c r="I410">
        <v>0.08</v>
      </c>
      <c r="J410">
        <v>6845472</v>
      </c>
      <c r="K410">
        <v>160</v>
      </c>
      <c r="L410">
        <v>6000</v>
      </c>
      <c r="M410">
        <v>325160</v>
      </c>
      <c r="N410">
        <v>6950</v>
      </c>
      <c r="O410">
        <v>39800</v>
      </c>
      <c r="P410">
        <v>400</v>
      </c>
      <c r="Q410">
        <v>2</v>
      </c>
      <c r="R410">
        <v>5</v>
      </c>
      <c r="S410">
        <v>2</v>
      </c>
      <c r="T410">
        <v>4</v>
      </c>
      <c r="U410" t="s">
        <v>1617</v>
      </c>
      <c r="V410">
        <v>0</v>
      </c>
      <c r="W410">
        <v>0</v>
      </c>
    </row>
    <row r="411" spans="1:23" x14ac:dyDescent="0.3">
      <c r="A411">
        <v>322</v>
      </c>
      <c r="B411" t="str">
        <f>VLOOKUP($A411,ac!A:C,2,FALSE)</f>
        <v>Airbus</v>
      </c>
      <c r="C411" t="str">
        <f>VLOOKUP($A411,ac!A:C,3,FALSE)</f>
        <v>A220-100</v>
      </c>
      <c r="D411" t="b">
        <v>0</v>
      </c>
      <c r="E411">
        <v>290</v>
      </c>
      <c r="F411" t="s">
        <v>1445</v>
      </c>
      <c r="G411">
        <v>949.39</v>
      </c>
      <c r="H411">
        <v>11</v>
      </c>
      <c r="I411">
        <v>0.09</v>
      </c>
      <c r="J411">
        <v>3234528</v>
      </c>
      <c r="K411">
        <v>135</v>
      </c>
      <c r="L411">
        <v>4790</v>
      </c>
      <c r="M411">
        <v>153640</v>
      </c>
      <c r="N411">
        <v>5750</v>
      </c>
      <c r="O411">
        <v>41000</v>
      </c>
      <c r="P411">
        <v>400</v>
      </c>
      <c r="Q411">
        <v>2</v>
      </c>
      <c r="R411">
        <v>3</v>
      </c>
      <c r="S411">
        <v>3</v>
      </c>
      <c r="T411">
        <v>2</v>
      </c>
      <c r="U411" t="s">
        <v>1616</v>
      </c>
      <c r="V411">
        <v>0</v>
      </c>
      <c r="W411">
        <v>0</v>
      </c>
    </row>
    <row r="412" spans="1:23" x14ac:dyDescent="0.3">
      <c r="A412">
        <v>322</v>
      </c>
      <c r="B412" t="str">
        <f>VLOOKUP($A412,ac!A:C,2,FALSE)</f>
        <v>Airbus</v>
      </c>
      <c r="C412" t="str">
        <f>VLOOKUP($A412,ac!A:C,3,FALSE)</f>
        <v>A220-100</v>
      </c>
      <c r="D412" t="b">
        <v>0</v>
      </c>
      <c r="E412">
        <v>291</v>
      </c>
      <c r="F412" t="s">
        <v>1444</v>
      </c>
      <c r="G412">
        <v>897.13</v>
      </c>
      <c r="H412">
        <v>10.6</v>
      </c>
      <c r="I412">
        <v>0.09</v>
      </c>
      <c r="J412">
        <v>3234528</v>
      </c>
      <c r="K412">
        <v>135</v>
      </c>
      <c r="L412">
        <v>4790</v>
      </c>
      <c r="M412">
        <v>153640</v>
      </c>
      <c r="N412">
        <v>5750</v>
      </c>
      <c r="O412">
        <v>41000</v>
      </c>
      <c r="P412">
        <v>400</v>
      </c>
      <c r="Q412">
        <v>2</v>
      </c>
      <c r="R412">
        <v>3</v>
      </c>
      <c r="S412">
        <v>3</v>
      </c>
      <c r="T412">
        <v>2</v>
      </c>
      <c r="U412" t="s">
        <v>1616</v>
      </c>
      <c r="V412">
        <v>0</v>
      </c>
      <c r="W412">
        <v>0</v>
      </c>
    </row>
    <row r="413" spans="1:23" x14ac:dyDescent="0.3">
      <c r="A413">
        <v>322</v>
      </c>
      <c r="B413" t="str">
        <f>VLOOKUP($A413,ac!A:C,2,FALSE)</f>
        <v>Airbus</v>
      </c>
      <c r="C413" t="str">
        <f>VLOOKUP($A413,ac!A:C,3,FALSE)</f>
        <v>A220-100</v>
      </c>
      <c r="D413" t="b">
        <v>0</v>
      </c>
      <c r="E413">
        <v>292</v>
      </c>
      <c r="F413" t="s">
        <v>198</v>
      </c>
      <c r="G413">
        <v>949.39</v>
      </c>
      <c r="H413">
        <v>10.8</v>
      </c>
      <c r="I413">
        <v>0.09</v>
      </c>
      <c r="J413">
        <v>3234528</v>
      </c>
      <c r="K413">
        <v>135</v>
      </c>
      <c r="L413">
        <v>4790</v>
      </c>
      <c r="M413">
        <v>153640</v>
      </c>
      <c r="N413">
        <v>5750</v>
      </c>
      <c r="O413">
        <v>41000</v>
      </c>
      <c r="P413">
        <v>400</v>
      </c>
      <c r="Q413">
        <v>2</v>
      </c>
      <c r="R413">
        <v>3</v>
      </c>
      <c r="S413">
        <v>3</v>
      </c>
      <c r="T413">
        <v>2</v>
      </c>
      <c r="U413" t="s">
        <v>1616</v>
      </c>
      <c r="V413">
        <v>0</v>
      </c>
      <c r="W413">
        <v>0</v>
      </c>
    </row>
    <row r="414" spans="1:23" x14ac:dyDescent="0.3">
      <c r="A414">
        <v>322</v>
      </c>
      <c r="B414" t="str">
        <f>VLOOKUP($A414,ac!A:C,2,FALSE)</f>
        <v>Airbus</v>
      </c>
      <c r="C414" t="str">
        <f>VLOOKUP($A414,ac!A:C,3,FALSE)</f>
        <v>A220-100</v>
      </c>
      <c r="D414" t="b">
        <v>0</v>
      </c>
      <c r="E414">
        <v>306</v>
      </c>
      <c r="F414" t="s">
        <v>356</v>
      </c>
      <c r="G414">
        <v>966.81</v>
      </c>
      <c r="H414">
        <v>10.6</v>
      </c>
      <c r="I414">
        <v>0.09</v>
      </c>
      <c r="J414">
        <v>3234528</v>
      </c>
      <c r="K414">
        <v>135</v>
      </c>
      <c r="L414">
        <v>4790</v>
      </c>
      <c r="M414">
        <v>153640</v>
      </c>
      <c r="N414">
        <v>5750</v>
      </c>
      <c r="O414">
        <v>41000</v>
      </c>
      <c r="P414">
        <v>400</v>
      </c>
      <c r="Q414">
        <v>2</v>
      </c>
      <c r="R414">
        <v>3</v>
      </c>
      <c r="S414">
        <v>3</v>
      </c>
      <c r="T414">
        <v>2</v>
      </c>
      <c r="U414" t="s">
        <v>1616</v>
      </c>
      <c r="V414">
        <v>0</v>
      </c>
      <c r="W414">
        <v>0</v>
      </c>
    </row>
    <row r="415" spans="1:23" x14ac:dyDescent="0.3">
      <c r="A415">
        <v>323</v>
      </c>
      <c r="B415" t="str">
        <f>VLOOKUP($A415,ac!A:C,2,FALSE)</f>
        <v>Airbus</v>
      </c>
      <c r="C415" t="str">
        <f>VLOOKUP($A415,ac!A:C,3,FALSE)</f>
        <v>A220-300</v>
      </c>
      <c r="D415" t="b">
        <v>0</v>
      </c>
      <c r="E415">
        <v>290</v>
      </c>
      <c r="F415" t="s">
        <v>1445</v>
      </c>
      <c r="G415">
        <v>949.39</v>
      </c>
      <c r="H415">
        <v>13.2</v>
      </c>
      <c r="I415">
        <v>0.1</v>
      </c>
      <c r="J415">
        <v>5619831</v>
      </c>
      <c r="K415">
        <v>160</v>
      </c>
      <c r="L415">
        <v>4900</v>
      </c>
      <c r="M415">
        <v>266942</v>
      </c>
      <c r="N415">
        <v>6110</v>
      </c>
      <c r="O415">
        <v>41000</v>
      </c>
      <c r="P415">
        <v>400</v>
      </c>
      <c r="Q415">
        <v>2</v>
      </c>
      <c r="R415">
        <v>5</v>
      </c>
      <c r="S415">
        <v>3</v>
      </c>
      <c r="T415">
        <v>4</v>
      </c>
      <c r="U415" t="s">
        <v>1616</v>
      </c>
      <c r="V415">
        <v>0</v>
      </c>
      <c r="W415">
        <v>0</v>
      </c>
    </row>
    <row r="416" spans="1:23" x14ac:dyDescent="0.3">
      <c r="A416">
        <v>323</v>
      </c>
      <c r="B416" t="str">
        <f>VLOOKUP($A416,ac!A:C,2,FALSE)</f>
        <v>Airbus</v>
      </c>
      <c r="C416" t="str">
        <f>VLOOKUP($A416,ac!A:C,3,FALSE)</f>
        <v>A220-300</v>
      </c>
      <c r="D416" t="b">
        <v>0</v>
      </c>
      <c r="E416">
        <v>291</v>
      </c>
      <c r="F416" t="s">
        <v>1444</v>
      </c>
      <c r="G416">
        <v>897.13</v>
      </c>
      <c r="H416">
        <v>12.72</v>
      </c>
      <c r="I416">
        <v>0.1</v>
      </c>
      <c r="J416">
        <v>5619831</v>
      </c>
      <c r="K416">
        <v>160</v>
      </c>
      <c r="L416">
        <v>4900</v>
      </c>
      <c r="M416">
        <v>266942</v>
      </c>
      <c r="N416">
        <v>6110</v>
      </c>
      <c r="O416">
        <v>41000</v>
      </c>
      <c r="P416">
        <v>400</v>
      </c>
      <c r="Q416">
        <v>2</v>
      </c>
      <c r="R416">
        <v>5</v>
      </c>
      <c r="S416">
        <v>3</v>
      </c>
      <c r="T416">
        <v>4</v>
      </c>
      <c r="U416" t="s">
        <v>1616</v>
      </c>
      <c r="V416">
        <v>0</v>
      </c>
      <c r="W416">
        <v>0</v>
      </c>
    </row>
    <row r="417" spans="1:23" x14ac:dyDescent="0.3">
      <c r="A417">
        <v>323</v>
      </c>
      <c r="B417" t="str">
        <f>VLOOKUP($A417,ac!A:C,2,FALSE)</f>
        <v>Airbus</v>
      </c>
      <c r="C417" t="str">
        <f>VLOOKUP($A417,ac!A:C,3,FALSE)</f>
        <v>A220-300</v>
      </c>
      <c r="D417" t="b">
        <v>0</v>
      </c>
      <c r="E417">
        <v>292</v>
      </c>
      <c r="F417" t="s">
        <v>198</v>
      </c>
      <c r="G417">
        <v>949.39</v>
      </c>
      <c r="H417">
        <v>12.96</v>
      </c>
      <c r="I417">
        <v>0.1</v>
      </c>
      <c r="J417">
        <v>5619831</v>
      </c>
      <c r="K417">
        <v>160</v>
      </c>
      <c r="L417">
        <v>4900</v>
      </c>
      <c r="M417">
        <v>266942</v>
      </c>
      <c r="N417">
        <v>6110</v>
      </c>
      <c r="O417">
        <v>41000</v>
      </c>
      <c r="P417">
        <v>400</v>
      </c>
      <c r="Q417">
        <v>2</v>
      </c>
      <c r="R417">
        <v>5</v>
      </c>
      <c r="S417">
        <v>3</v>
      </c>
      <c r="T417">
        <v>4</v>
      </c>
      <c r="U417" t="s">
        <v>1616</v>
      </c>
      <c r="V417">
        <v>0</v>
      </c>
      <c r="W417">
        <v>0</v>
      </c>
    </row>
    <row r="418" spans="1:23" x14ac:dyDescent="0.3">
      <c r="A418">
        <v>323</v>
      </c>
      <c r="B418" t="str">
        <f>VLOOKUP($A418,ac!A:C,2,FALSE)</f>
        <v>Airbus</v>
      </c>
      <c r="C418" t="str">
        <f>VLOOKUP($A418,ac!A:C,3,FALSE)</f>
        <v>A220-300</v>
      </c>
      <c r="D418" t="b">
        <v>0</v>
      </c>
      <c r="E418">
        <v>306</v>
      </c>
      <c r="F418" t="s">
        <v>356</v>
      </c>
      <c r="G418">
        <v>966.81</v>
      </c>
      <c r="H418">
        <v>12.72</v>
      </c>
      <c r="I418">
        <v>0.1</v>
      </c>
      <c r="J418">
        <v>5619831</v>
      </c>
      <c r="K418">
        <v>160</v>
      </c>
      <c r="L418">
        <v>4900</v>
      </c>
      <c r="M418">
        <v>266942</v>
      </c>
      <c r="N418">
        <v>6110</v>
      </c>
      <c r="O418">
        <v>41000</v>
      </c>
      <c r="P418">
        <v>400</v>
      </c>
      <c r="Q418">
        <v>2</v>
      </c>
      <c r="R418">
        <v>5</v>
      </c>
      <c r="S418">
        <v>3</v>
      </c>
      <c r="T418">
        <v>4</v>
      </c>
      <c r="U418" t="s">
        <v>1616</v>
      </c>
      <c r="V418">
        <v>0</v>
      </c>
      <c r="W418">
        <v>0</v>
      </c>
    </row>
    <row r="419" spans="1:23" x14ac:dyDescent="0.3">
      <c r="A419">
        <v>324</v>
      </c>
      <c r="B419" t="str">
        <f>VLOOKUP($A419,ac!A:C,2,FALSE)</f>
        <v>Beechcraft</v>
      </c>
      <c r="C419" t="str">
        <f>VLOOKUP($A419,ac!A:C,3,FALSE)</f>
        <v>King Air 350i</v>
      </c>
      <c r="D419" t="b">
        <v>0</v>
      </c>
      <c r="E419">
        <v>115</v>
      </c>
      <c r="F419" t="s">
        <v>655</v>
      </c>
      <c r="G419">
        <v>626.4</v>
      </c>
      <c r="H419">
        <v>16.16</v>
      </c>
      <c r="I419">
        <v>0.15</v>
      </c>
      <c r="J419">
        <v>187000</v>
      </c>
      <c r="K419">
        <v>11</v>
      </c>
      <c r="L419">
        <v>3300</v>
      </c>
      <c r="M419">
        <v>8883</v>
      </c>
      <c r="N419">
        <v>3340</v>
      </c>
      <c r="O419">
        <v>35000</v>
      </c>
      <c r="P419">
        <v>400</v>
      </c>
      <c r="Q419">
        <v>2</v>
      </c>
      <c r="R419">
        <v>1</v>
      </c>
      <c r="S419">
        <v>1</v>
      </c>
      <c r="T419">
        <v>1</v>
      </c>
      <c r="U419" t="s">
        <v>1615</v>
      </c>
      <c r="V419">
        <v>0</v>
      </c>
      <c r="W419">
        <v>0</v>
      </c>
    </row>
    <row r="420" spans="1:23" x14ac:dyDescent="0.3">
      <c r="A420">
        <v>325</v>
      </c>
      <c r="B420" t="str">
        <f>VLOOKUP($A420,ac!A:C,2,FALSE)</f>
        <v>COMAC</v>
      </c>
      <c r="C420" t="str">
        <f>VLOOKUP($A420,ac!A:C,3,FALSE)</f>
        <v>C919</v>
      </c>
      <c r="D420" t="b">
        <v>0</v>
      </c>
      <c r="E420">
        <v>307</v>
      </c>
      <c r="F420" t="s">
        <v>40</v>
      </c>
      <c r="G420">
        <v>979.7</v>
      </c>
      <c r="H420">
        <v>11.44</v>
      </c>
      <c r="I420">
        <v>0.12</v>
      </c>
      <c r="J420">
        <v>6517748</v>
      </c>
      <c r="K420">
        <v>168</v>
      </c>
      <c r="L420">
        <v>5200</v>
      </c>
      <c r="M420">
        <v>309593</v>
      </c>
      <c r="N420">
        <v>5555</v>
      </c>
      <c r="O420">
        <v>40000</v>
      </c>
      <c r="P420">
        <v>400</v>
      </c>
      <c r="Q420">
        <v>2</v>
      </c>
      <c r="R420">
        <v>3</v>
      </c>
      <c r="S420">
        <v>1</v>
      </c>
      <c r="T420">
        <v>4</v>
      </c>
      <c r="U420" t="s">
        <v>1614</v>
      </c>
      <c r="V420">
        <v>0</v>
      </c>
      <c r="W420">
        <v>0</v>
      </c>
    </row>
    <row r="421" spans="1:23" x14ac:dyDescent="0.3">
      <c r="A421">
        <v>326</v>
      </c>
      <c r="B421" t="str">
        <f>VLOOKUP($A421,ac!A:C,2,FALSE)</f>
        <v>Dassault Aviation</v>
      </c>
      <c r="C421" t="str">
        <f>VLOOKUP($A421,ac!A:C,3,FALSE)</f>
        <v>Dassault Mercure</v>
      </c>
      <c r="D421" t="b">
        <v>0</v>
      </c>
      <c r="E421">
        <v>308</v>
      </c>
      <c r="F421" t="s">
        <v>685</v>
      </c>
      <c r="G421">
        <v>832.5</v>
      </c>
      <c r="H421">
        <v>25.22</v>
      </c>
      <c r="I421">
        <v>0.25</v>
      </c>
      <c r="J421">
        <v>8434010</v>
      </c>
      <c r="K421">
        <v>150</v>
      </c>
      <c r="L421">
        <v>2000</v>
      </c>
      <c r="M421">
        <v>20615</v>
      </c>
      <c r="N421">
        <v>1700</v>
      </c>
      <c r="O421">
        <v>39000</v>
      </c>
      <c r="P421">
        <v>400</v>
      </c>
      <c r="Q421">
        <v>2</v>
      </c>
      <c r="R421">
        <v>4</v>
      </c>
      <c r="S421">
        <v>2</v>
      </c>
      <c r="T421">
        <v>1</v>
      </c>
      <c r="U421" t="s">
        <v>1613</v>
      </c>
      <c r="V421">
        <v>0</v>
      </c>
      <c r="W421">
        <v>0</v>
      </c>
    </row>
    <row r="422" spans="1:23" x14ac:dyDescent="0.3">
      <c r="A422">
        <v>327</v>
      </c>
      <c r="B422" t="str">
        <f>VLOOKUP($A422,ac!A:C,2,FALSE)</f>
        <v>Dassault Aviation</v>
      </c>
      <c r="C422" t="str">
        <f>VLOOKUP($A422,ac!A:C,3,FALSE)</f>
        <v>Falcon 2000</v>
      </c>
      <c r="D422" t="b">
        <v>0</v>
      </c>
      <c r="E422">
        <v>309</v>
      </c>
      <c r="F422" t="s">
        <v>691</v>
      </c>
      <c r="G422">
        <v>1039.5</v>
      </c>
      <c r="H422">
        <v>18.62</v>
      </c>
      <c r="I422">
        <v>0.2</v>
      </c>
      <c r="J422">
        <v>1393600</v>
      </c>
      <c r="K422">
        <v>19</v>
      </c>
      <c r="L422">
        <v>5436</v>
      </c>
      <c r="M422">
        <v>2156196</v>
      </c>
      <c r="N422">
        <v>5790</v>
      </c>
      <c r="O422">
        <v>47000</v>
      </c>
      <c r="P422">
        <v>400</v>
      </c>
      <c r="Q422">
        <v>2</v>
      </c>
      <c r="R422">
        <v>2</v>
      </c>
      <c r="S422">
        <v>1</v>
      </c>
      <c r="T422">
        <v>1</v>
      </c>
      <c r="U422" t="s">
        <v>1612</v>
      </c>
      <c r="V422">
        <v>0</v>
      </c>
      <c r="W422">
        <v>0</v>
      </c>
    </row>
    <row r="423" spans="1:23" x14ac:dyDescent="0.3">
      <c r="A423">
        <v>328</v>
      </c>
      <c r="B423" t="str">
        <f>VLOOKUP($A423,ac!A:C,2,FALSE)</f>
        <v>Dassault Aviation</v>
      </c>
      <c r="C423" t="str">
        <f>VLOOKUP($A423,ac!A:C,3,FALSE)</f>
        <v>Falcon 2000LX</v>
      </c>
      <c r="D423" t="b">
        <v>0</v>
      </c>
      <c r="E423">
        <v>310</v>
      </c>
      <c r="F423" t="s">
        <v>688</v>
      </c>
      <c r="G423">
        <v>1092</v>
      </c>
      <c r="H423">
        <v>23.1</v>
      </c>
      <c r="I423">
        <v>0.22</v>
      </c>
      <c r="J423">
        <v>1104727</v>
      </c>
      <c r="K423">
        <v>19</v>
      </c>
      <c r="L423">
        <v>5436</v>
      </c>
      <c r="M423">
        <v>2379975</v>
      </c>
      <c r="N423">
        <v>7400</v>
      </c>
      <c r="O423">
        <v>47000</v>
      </c>
      <c r="P423">
        <v>400</v>
      </c>
      <c r="Q423">
        <v>2</v>
      </c>
      <c r="R423">
        <v>2</v>
      </c>
      <c r="S423">
        <v>1</v>
      </c>
      <c r="T423">
        <v>1</v>
      </c>
      <c r="U423" t="s">
        <v>1611</v>
      </c>
      <c r="V423">
        <v>0</v>
      </c>
      <c r="W423">
        <v>0</v>
      </c>
    </row>
    <row r="424" spans="1:23" x14ac:dyDescent="0.3">
      <c r="A424">
        <v>329</v>
      </c>
      <c r="B424" t="str">
        <f>VLOOKUP($A424,ac!A:C,2,FALSE)</f>
        <v>Martin</v>
      </c>
      <c r="C424" t="str">
        <f>VLOOKUP($A424,ac!A:C,3,FALSE)</f>
        <v>4-0-4</v>
      </c>
      <c r="D424" t="b">
        <v>0</v>
      </c>
      <c r="E424">
        <v>311</v>
      </c>
      <c r="F424" t="s">
        <v>664</v>
      </c>
      <c r="G424">
        <v>466.86</v>
      </c>
      <c r="H424">
        <v>14.88</v>
      </c>
      <c r="I424">
        <v>0.15</v>
      </c>
      <c r="J424">
        <v>680000</v>
      </c>
      <c r="K424">
        <v>40</v>
      </c>
      <c r="L424">
        <v>1980</v>
      </c>
      <c r="M424">
        <v>32300</v>
      </c>
      <c r="N424">
        <v>1800</v>
      </c>
      <c r="O424">
        <v>2900</v>
      </c>
      <c r="P424">
        <v>400</v>
      </c>
      <c r="Q424">
        <v>2</v>
      </c>
      <c r="R424">
        <v>4</v>
      </c>
      <c r="S424">
        <v>2</v>
      </c>
      <c r="T424">
        <v>2</v>
      </c>
      <c r="U424" t="s">
        <v>1610</v>
      </c>
      <c r="V424">
        <v>0</v>
      </c>
      <c r="W424">
        <v>0</v>
      </c>
    </row>
    <row r="425" spans="1:23" x14ac:dyDescent="0.3">
      <c r="A425">
        <v>330</v>
      </c>
      <c r="B425" t="str">
        <f>VLOOKUP($A425,ac!A:C,2,FALSE)</f>
        <v>Martin</v>
      </c>
      <c r="C425" t="str">
        <f>VLOOKUP($A425,ac!A:C,3,FALSE)</f>
        <v>2-0-2</v>
      </c>
      <c r="D425" t="b">
        <v>0</v>
      </c>
      <c r="E425">
        <v>272</v>
      </c>
      <c r="F425" t="s">
        <v>667</v>
      </c>
      <c r="G425">
        <v>510</v>
      </c>
      <c r="H425">
        <v>19.57</v>
      </c>
      <c r="I425">
        <v>0.16</v>
      </c>
      <c r="J425">
        <v>680000</v>
      </c>
      <c r="K425">
        <v>40</v>
      </c>
      <c r="L425">
        <v>1565</v>
      </c>
      <c r="M425">
        <v>32300</v>
      </c>
      <c r="N425">
        <v>2900</v>
      </c>
      <c r="O425">
        <v>23000</v>
      </c>
      <c r="P425">
        <v>400</v>
      </c>
      <c r="Q425">
        <v>2</v>
      </c>
      <c r="R425">
        <v>4</v>
      </c>
      <c r="S425">
        <v>2</v>
      </c>
      <c r="T425">
        <v>1</v>
      </c>
      <c r="U425" t="s">
        <v>1609</v>
      </c>
      <c r="V425">
        <v>0</v>
      </c>
      <c r="W425">
        <v>0</v>
      </c>
    </row>
    <row r="426" spans="1:23" x14ac:dyDescent="0.3">
      <c r="A426">
        <v>331</v>
      </c>
      <c r="B426" t="str">
        <f>VLOOKUP($A426,ac!A:C,2,FALSE)</f>
        <v>Mitsubishi</v>
      </c>
      <c r="C426" t="str">
        <f>VLOOKUP($A426,ac!A:C,3,FALSE)</f>
        <v>Spacejet M90</v>
      </c>
      <c r="D426" t="b">
        <v>0</v>
      </c>
      <c r="E426">
        <v>295</v>
      </c>
      <c r="F426" t="s">
        <v>129</v>
      </c>
      <c r="G426">
        <v>1123.32</v>
      </c>
      <c r="H426">
        <v>12.36</v>
      </c>
      <c r="I426">
        <v>0.12</v>
      </c>
      <c r="J426">
        <v>3387562</v>
      </c>
      <c r="K426">
        <v>92</v>
      </c>
      <c r="L426">
        <v>5710</v>
      </c>
      <c r="M426">
        <v>10374061</v>
      </c>
      <c r="N426">
        <v>3770</v>
      </c>
      <c r="O426">
        <v>39000</v>
      </c>
      <c r="P426">
        <v>400</v>
      </c>
      <c r="Q426">
        <v>2</v>
      </c>
      <c r="R426">
        <v>5</v>
      </c>
      <c r="S426">
        <v>2</v>
      </c>
      <c r="T426">
        <v>2</v>
      </c>
      <c r="U426" t="s">
        <v>1608</v>
      </c>
      <c r="V426">
        <v>0</v>
      </c>
      <c r="W426">
        <v>0</v>
      </c>
    </row>
    <row r="427" spans="1:23" x14ac:dyDescent="0.3">
      <c r="A427">
        <v>332</v>
      </c>
      <c r="B427" t="str">
        <f>VLOOKUP($A427,ac!A:C,2,FALSE)</f>
        <v>Mitsubishi</v>
      </c>
      <c r="C427" t="str">
        <f>VLOOKUP($A427,ac!A:C,3,FALSE)</f>
        <v>Spacejet M100</v>
      </c>
      <c r="D427" t="b">
        <v>0</v>
      </c>
      <c r="E427">
        <v>295</v>
      </c>
      <c r="F427" t="s">
        <v>129</v>
      </c>
      <c r="G427">
        <v>1123.32</v>
      </c>
      <c r="H427">
        <v>13.39</v>
      </c>
      <c r="I427">
        <v>0.14000000000000001</v>
      </c>
      <c r="J427">
        <v>5071399</v>
      </c>
      <c r="K427">
        <v>88</v>
      </c>
      <c r="L427">
        <v>5770</v>
      </c>
      <c r="M427">
        <v>8600891</v>
      </c>
      <c r="N427">
        <v>3540</v>
      </c>
      <c r="O427">
        <v>39000</v>
      </c>
      <c r="P427">
        <v>400</v>
      </c>
      <c r="Q427">
        <v>2</v>
      </c>
      <c r="R427">
        <v>5</v>
      </c>
      <c r="S427">
        <v>2</v>
      </c>
      <c r="T427">
        <v>2</v>
      </c>
      <c r="U427" t="s">
        <v>1608</v>
      </c>
      <c r="V427">
        <v>0</v>
      </c>
      <c r="W427">
        <v>0</v>
      </c>
    </row>
    <row r="428" spans="1:23" x14ac:dyDescent="0.3">
      <c r="A428">
        <v>333</v>
      </c>
      <c r="B428" t="str">
        <f>VLOOKUP($A428,ac!A:C,2,FALSE)</f>
        <v>Irkut</v>
      </c>
      <c r="C428" t="str">
        <f>VLOOKUP($A428,ac!A:C,3,FALSE)</f>
        <v>MC-21-200</v>
      </c>
      <c r="D428" t="b">
        <v>0</v>
      </c>
      <c r="E428">
        <v>312</v>
      </c>
      <c r="F428" t="s">
        <v>670</v>
      </c>
      <c r="G428">
        <v>1095.57</v>
      </c>
      <c r="H428">
        <v>14.42</v>
      </c>
      <c r="I428">
        <v>0.13</v>
      </c>
      <c r="J428">
        <v>4522716</v>
      </c>
      <c r="K428">
        <v>162</v>
      </c>
      <c r="L428">
        <v>6400</v>
      </c>
      <c r="M428">
        <v>214829</v>
      </c>
      <c r="N428">
        <v>5000</v>
      </c>
      <c r="O428">
        <v>38000</v>
      </c>
      <c r="P428">
        <v>400</v>
      </c>
      <c r="Q428">
        <v>2</v>
      </c>
      <c r="R428">
        <v>7</v>
      </c>
      <c r="S428">
        <v>3</v>
      </c>
      <c r="T428">
        <v>3</v>
      </c>
      <c r="U428" t="s">
        <v>1600</v>
      </c>
      <c r="V428">
        <v>0</v>
      </c>
      <c r="W428">
        <v>0</v>
      </c>
    </row>
    <row r="429" spans="1:23" x14ac:dyDescent="0.3">
      <c r="A429">
        <v>334</v>
      </c>
      <c r="B429" t="str">
        <f>VLOOKUP($A429,ac!A:C,2,FALSE)</f>
        <v>Irkut</v>
      </c>
      <c r="C429" t="str">
        <f>VLOOKUP($A429,ac!A:C,3,FALSE)</f>
        <v>MC-21-300</v>
      </c>
      <c r="D429" t="b">
        <v>0</v>
      </c>
      <c r="E429">
        <v>312</v>
      </c>
      <c r="F429" t="s">
        <v>670</v>
      </c>
      <c r="G429">
        <v>1095.57</v>
      </c>
      <c r="H429">
        <v>17.510000000000002</v>
      </c>
      <c r="I429">
        <v>0.14000000000000001</v>
      </c>
      <c r="J429">
        <v>4552276</v>
      </c>
      <c r="K429">
        <v>198</v>
      </c>
      <c r="L429">
        <v>6600</v>
      </c>
      <c r="M429">
        <v>216233</v>
      </c>
      <c r="N429">
        <v>5000</v>
      </c>
      <c r="O429">
        <v>38000</v>
      </c>
      <c r="P429">
        <v>400</v>
      </c>
      <c r="Q429">
        <v>2</v>
      </c>
      <c r="R429">
        <v>8</v>
      </c>
      <c r="S429">
        <v>3</v>
      </c>
      <c r="T429">
        <v>3</v>
      </c>
      <c r="U429" t="s">
        <v>1600</v>
      </c>
      <c r="V429">
        <v>0</v>
      </c>
      <c r="W429">
        <v>0</v>
      </c>
    </row>
    <row r="430" spans="1:23" x14ac:dyDescent="0.3">
      <c r="A430">
        <v>335</v>
      </c>
      <c r="B430" t="str">
        <f>VLOOKUP($A430,ac!A:C,2,FALSE)</f>
        <v>Boeing</v>
      </c>
      <c r="C430" t="str">
        <f>VLOOKUP($A430,ac!A:C,3,FALSE)</f>
        <v>747SP</v>
      </c>
      <c r="D430" t="b">
        <v>0</v>
      </c>
      <c r="E430">
        <v>75</v>
      </c>
      <c r="F430" t="s">
        <v>1443</v>
      </c>
      <c r="G430">
        <v>980</v>
      </c>
      <c r="H430">
        <v>20.239999999999998</v>
      </c>
      <c r="I430">
        <v>0.26</v>
      </c>
      <c r="J430">
        <v>40824000</v>
      </c>
      <c r="K430">
        <v>350</v>
      </c>
      <c r="L430">
        <v>7545</v>
      </c>
      <c r="M430">
        <v>1939140</v>
      </c>
      <c r="N430">
        <v>10800</v>
      </c>
      <c r="O430">
        <v>45000</v>
      </c>
      <c r="P430">
        <v>400</v>
      </c>
      <c r="Q430">
        <v>3</v>
      </c>
      <c r="R430">
        <v>11</v>
      </c>
      <c r="S430">
        <v>2</v>
      </c>
      <c r="T430">
        <v>6</v>
      </c>
      <c r="U430" t="s">
        <v>1607</v>
      </c>
      <c r="V430">
        <v>0</v>
      </c>
      <c r="W430">
        <v>0</v>
      </c>
    </row>
    <row r="431" spans="1:23" x14ac:dyDescent="0.3">
      <c r="A431">
        <v>335</v>
      </c>
      <c r="B431" t="str">
        <f>VLOOKUP($A431,ac!A:C,2,FALSE)</f>
        <v>Boeing</v>
      </c>
      <c r="C431" t="str">
        <f>VLOOKUP($A431,ac!A:C,3,FALSE)</f>
        <v>747SP</v>
      </c>
      <c r="D431" t="b">
        <v>0</v>
      </c>
      <c r="E431">
        <v>76</v>
      </c>
      <c r="F431" t="s">
        <v>590</v>
      </c>
      <c r="G431">
        <v>970</v>
      </c>
      <c r="H431">
        <v>20.239999999999998</v>
      </c>
      <c r="I431">
        <v>0.26</v>
      </c>
      <c r="J431">
        <v>40824000</v>
      </c>
      <c r="K431">
        <v>350</v>
      </c>
      <c r="L431">
        <v>7545</v>
      </c>
      <c r="M431">
        <v>1939140</v>
      </c>
      <c r="N431">
        <v>10800</v>
      </c>
      <c r="O431">
        <v>45000</v>
      </c>
      <c r="P431">
        <v>400</v>
      </c>
      <c r="Q431">
        <v>3</v>
      </c>
      <c r="R431">
        <v>11</v>
      </c>
      <c r="S431">
        <v>2</v>
      </c>
      <c r="T431">
        <v>6</v>
      </c>
      <c r="U431" t="s">
        <v>1607</v>
      </c>
      <c r="V431">
        <v>0</v>
      </c>
      <c r="W431">
        <v>0</v>
      </c>
    </row>
    <row r="432" spans="1:23" x14ac:dyDescent="0.3">
      <c r="A432">
        <v>335</v>
      </c>
      <c r="B432" t="str">
        <f>VLOOKUP($A432,ac!A:C,2,FALSE)</f>
        <v>Boeing</v>
      </c>
      <c r="C432" t="str">
        <f>VLOOKUP($A432,ac!A:C,3,FALSE)</f>
        <v>747SP</v>
      </c>
      <c r="D432" t="b">
        <v>0</v>
      </c>
      <c r="E432">
        <v>3</v>
      </c>
      <c r="F432" t="s">
        <v>424</v>
      </c>
      <c r="G432">
        <v>990</v>
      </c>
      <c r="H432">
        <v>21.78</v>
      </c>
      <c r="I432">
        <v>0.26</v>
      </c>
      <c r="J432">
        <v>40824000</v>
      </c>
      <c r="K432">
        <v>350</v>
      </c>
      <c r="L432">
        <v>7545</v>
      </c>
      <c r="M432">
        <v>1939140</v>
      </c>
      <c r="N432">
        <v>10800</v>
      </c>
      <c r="O432">
        <v>45000</v>
      </c>
      <c r="P432">
        <v>400</v>
      </c>
      <c r="Q432">
        <v>3</v>
      </c>
      <c r="R432">
        <v>11</v>
      </c>
      <c r="S432">
        <v>2</v>
      </c>
      <c r="T432">
        <v>6</v>
      </c>
      <c r="U432" t="s">
        <v>1607</v>
      </c>
      <c r="V432">
        <v>0</v>
      </c>
      <c r="W432">
        <v>0</v>
      </c>
    </row>
    <row r="433" spans="1:23" x14ac:dyDescent="0.3">
      <c r="A433">
        <v>335</v>
      </c>
      <c r="B433" t="str">
        <f>VLOOKUP($A433,ac!A:C,2,FALSE)</f>
        <v>Boeing</v>
      </c>
      <c r="C433" t="str">
        <f>VLOOKUP($A433,ac!A:C,3,FALSE)</f>
        <v>747SP</v>
      </c>
      <c r="D433" t="b">
        <v>0</v>
      </c>
      <c r="E433">
        <v>48</v>
      </c>
      <c r="F433" t="s">
        <v>215</v>
      </c>
      <c r="G433">
        <v>980</v>
      </c>
      <c r="H433">
        <v>21.119999999999902</v>
      </c>
      <c r="I433">
        <v>0.26</v>
      </c>
      <c r="J433">
        <v>40824000</v>
      </c>
      <c r="K433">
        <v>350</v>
      </c>
      <c r="L433">
        <v>7545</v>
      </c>
      <c r="M433">
        <v>1939140</v>
      </c>
      <c r="N433">
        <v>10800</v>
      </c>
      <c r="O433">
        <v>45000</v>
      </c>
      <c r="P433">
        <v>400</v>
      </c>
      <c r="Q433">
        <v>3</v>
      </c>
      <c r="R433">
        <v>11</v>
      </c>
      <c r="S433">
        <v>2</v>
      </c>
      <c r="T433">
        <v>6</v>
      </c>
      <c r="U433" t="s">
        <v>1607</v>
      </c>
      <c r="V433">
        <v>0</v>
      </c>
      <c r="W433">
        <v>0</v>
      </c>
    </row>
    <row r="434" spans="1:23" x14ac:dyDescent="0.3">
      <c r="A434">
        <v>336</v>
      </c>
      <c r="B434" t="str">
        <f>VLOOKUP($A434,ac!A:C,2,FALSE)</f>
        <v>Boeing</v>
      </c>
      <c r="C434" t="str">
        <f>VLOOKUP($A434,ac!A:C,3,FALSE)</f>
        <v>B727-100</v>
      </c>
      <c r="D434" t="b">
        <v>0</v>
      </c>
      <c r="E434">
        <v>313</v>
      </c>
      <c r="F434" t="s">
        <v>1442</v>
      </c>
      <c r="G434">
        <v>1009.34</v>
      </c>
      <c r="H434">
        <v>13</v>
      </c>
      <c r="I434">
        <v>0.17</v>
      </c>
      <c r="J434">
        <v>1364217</v>
      </c>
      <c r="K434">
        <v>131</v>
      </c>
      <c r="L434">
        <v>8300</v>
      </c>
      <c r="M434">
        <v>64800</v>
      </c>
      <c r="N434">
        <v>3056</v>
      </c>
      <c r="O434">
        <v>37500</v>
      </c>
      <c r="P434">
        <v>400</v>
      </c>
      <c r="Q434">
        <v>2</v>
      </c>
      <c r="R434">
        <v>6</v>
      </c>
      <c r="S434">
        <v>2</v>
      </c>
      <c r="T434">
        <v>4</v>
      </c>
      <c r="U434" t="s">
        <v>1606</v>
      </c>
      <c r="V434">
        <v>0</v>
      </c>
      <c r="W434">
        <v>0</v>
      </c>
    </row>
    <row r="435" spans="1:23" x14ac:dyDescent="0.3">
      <c r="A435">
        <v>336</v>
      </c>
      <c r="B435" t="str">
        <f>VLOOKUP($A435,ac!A:C,2,FALSE)</f>
        <v>Boeing</v>
      </c>
      <c r="C435" t="str">
        <f>VLOOKUP($A435,ac!A:C,3,FALSE)</f>
        <v>B727-100</v>
      </c>
      <c r="D435" t="b">
        <v>0</v>
      </c>
      <c r="E435">
        <v>212</v>
      </c>
      <c r="F435" t="s">
        <v>233</v>
      </c>
      <c r="G435">
        <v>916.74</v>
      </c>
      <c r="H435">
        <v>12.48</v>
      </c>
      <c r="I435">
        <v>0.17</v>
      </c>
      <c r="J435">
        <v>1364217</v>
      </c>
      <c r="K435">
        <v>131</v>
      </c>
      <c r="L435">
        <v>8300</v>
      </c>
      <c r="M435">
        <v>64800</v>
      </c>
      <c r="N435">
        <v>3056</v>
      </c>
      <c r="O435">
        <v>37500</v>
      </c>
      <c r="P435">
        <v>400</v>
      </c>
      <c r="Q435">
        <v>2</v>
      </c>
      <c r="R435">
        <v>6</v>
      </c>
      <c r="S435">
        <v>2</v>
      </c>
      <c r="T435">
        <v>4</v>
      </c>
      <c r="U435" t="s">
        <v>1606</v>
      </c>
      <c r="V435">
        <v>0</v>
      </c>
      <c r="W435">
        <v>0</v>
      </c>
    </row>
    <row r="436" spans="1:23" x14ac:dyDescent="0.3">
      <c r="A436">
        <v>337</v>
      </c>
      <c r="B436" t="str">
        <f>VLOOKUP($A436,ac!A:C,2,FALSE)</f>
        <v>Fokker</v>
      </c>
      <c r="C436" t="str">
        <f>VLOOKUP($A436,ac!A:C,3,FALSE)</f>
        <v>F100</v>
      </c>
      <c r="D436" t="b">
        <v>0</v>
      </c>
      <c r="E436">
        <v>315</v>
      </c>
      <c r="F436" t="s">
        <v>30</v>
      </c>
      <c r="G436">
        <v>694.6</v>
      </c>
      <c r="H436">
        <v>20.68</v>
      </c>
      <c r="I436">
        <v>0.16</v>
      </c>
      <c r="J436">
        <v>861279</v>
      </c>
      <c r="K436">
        <v>122</v>
      </c>
      <c r="L436">
        <v>6000</v>
      </c>
      <c r="M436">
        <v>40911</v>
      </c>
      <c r="N436">
        <v>4300</v>
      </c>
      <c r="O436">
        <v>39000</v>
      </c>
      <c r="P436">
        <v>400</v>
      </c>
      <c r="Q436">
        <v>2</v>
      </c>
      <c r="R436">
        <v>5</v>
      </c>
      <c r="S436">
        <v>2</v>
      </c>
      <c r="T436">
        <v>6</v>
      </c>
      <c r="U436" t="s">
        <v>1605</v>
      </c>
      <c r="V436">
        <v>0</v>
      </c>
      <c r="W436">
        <v>0</v>
      </c>
    </row>
    <row r="437" spans="1:23" x14ac:dyDescent="0.3">
      <c r="A437">
        <v>338</v>
      </c>
      <c r="B437" t="str">
        <f>VLOOKUP($A437,ac!A:C,2,FALSE)</f>
        <v>British Aerospace</v>
      </c>
      <c r="C437" t="str">
        <f>VLOOKUP($A437,ac!A:C,3,FALSE)</f>
        <v>BAe 146-300</v>
      </c>
      <c r="D437" t="b">
        <v>0</v>
      </c>
      <c r="E437">
        <v>21</v>
      </c>
      <c r="F437" t="s">
        <v>645</v>
      </c>
      <c r="G437">
        <v>702</v>
      </c>
      <c r="H437">
        <v>17.670000000000002</v>
      </c>
      <c r="I437">
        <v>0.24</v>
      </c>
      <c r="J437">
        <v>527912</v>
      </c>
      <c r="K437">
        <v>112</v>
      </c>
      <c r="L437">
        <v>3921</v>
      </c>
      <c r="M437">
        <v>25076</v>
      </c>
      <c r="N437">
        <v>2400</v>
      </c>
      <c r="O437">
        <v>40000</v>
      </c>
      <c r="P437">
        <v>400</v>
      </c>
      <c r="Q437">
        <v>2</v>
      </c>
      <c r="R437">
        <v>4</v>
      </c>
      <c r="S437">
        <v>2</v>
      </c>
      <c r="T437">
        <v>3</v>
      </c>
      <c r="U437" t="s">
        <v>1604</v>
      </c>
      <c r="V437">
        <v>0</v>
      </c>
      <c r="W437">
        <v>0</v>
      </c>
    </row>
    <row r="438" spans="1:23" x14ac:dyDescent="0.3">
      <c r="A438">
        <v>339</v>
      </c>
      <c r="B438" t="str">
        <f>VLOOKUP($A438,ac!A:C,2,FALSE)</f>
        <v>Convair</v>
      </c>
      <c r="C438" t="str">
        <f>VLOOKUP($A438,ac!A:C,3,FALSE)</f>
        <v>CV-880</v>
      </c>
      <c r="D438" t="b">
        <v>0</v>
      </c>
      <c r="E438">
        <v>316</v>
      </c>
      <c r="F438" t="s">
        <v>1440</v>
      </c>
      <c r="G438">
        <v>979.11</v>
      </c>
      <c r="H438">
        <v>21.119999999999902</v>
      </c>
      <c r="I438">
        <v>0.22</v>
      </c>
      <c r="J438">
        <v>1096733</v>
      </c>
      <c r="K438">
        <v>110</v>
      </c>
      <c r="L438">
        <v>8050</v>
      </c>
      <c r="M438">
        <v>52095</v>
      </c>
      <c r="N438">
        <v>4636</v>
      </c>
      <c r="O438">
        <v>41000</v>
      </c>
      <c r="P438">
        <v>400</v>
      </c>
      <c r="Q438">
        <v>2</v>
      </c>
      <c r="R438">
        <v>4</v>
      </c>
      <c r="S438">
        <v>2</v>
      </c>
      <c r="T438">
        <v>3</v>
      </c>
      <c r="U438" t="s">
        <v>1603</v>
      </c>
      <c r="V438">
        <v>0</v>
      </c>
      <c r="W438">
        <v>0</v>
      </c>
    </row>
    <row r="439" spans="1:23" x14ac:dyDescent="0.3">
      <c r="A439">
        <v>339</v>
      </c>
      <c r="B439" t="str">
        <f>VLOOKUP($A439,ac!A:C,2,FALSE)</f>
        <v>Convair</v>
      </c>
      <c r="C439" t="str">
        <f>VLOOKUP($A439,ac!A:C,3,FALSE)</f>
        <v>CV-880</v>
      </c>
      <c r="D439" t="b">
        <v>0</v>
      </c>
      <c r="E439">
        <v>317</v>
      </c>
      <c r="F439" t="s">
        <v>1441</v>
      </c>
      <c r="G439">
        <v>1028.56</v>
      </c>
      <c r="H439">
        <v>22.66</v>
      </c>
      <c r="I439">
        <v>0.22</v>
      </c>
      <c r="J439">
        <v>1096733</v>
      </c>
      <c r="K439">
        <v>110</v>
      </c>
      <c r="L439">
        <v>8050</v>
      </c>
      <c r="M439">
        <v>52095</v>
      </c>
      <c r="N439">
        <v>4636</v>
      </c>
      <c r="O439">
        <v>41000</v>
      </c>
      <c r="P439">
        <v>400</v>
      </c>
      <c r="Q439">
        <v>2</v>
      </c>
      <c r="R439">
        <v>4</v>
      </c>
      <c r="S439">
        <v>2</v>
      </c>
      <c r="T439">
        <v>3</v>
      </c>
      <c r="U439" t="s">
        <v>1603</v>
      </c>
      <c r="V439">
        <v>0</v>
      </c>
      <c r="W439">
        <v>0</v>
      </c>
    </row>
    <row r="440" spans="1:23" x14ac:dyDescent="0.3">
      <c r="A440">
        <v>340</v>
      </c>
      <c r="B440" t="str">
        <f>VLOOKUP($A440,ac!A:C,2,FALSE)</f>
        <v>Convair</v>
      </c>
      <c r="C440" t="str">
        <f>VLOOKUP($A440,ac!A:C,3,FALSE)</f>
        <v>CV-990A</v>
      </c>
      <c r="D440" t="b">
        <v>0</v>
      </c>
      <c r="E440">
        <v>318</v>
      </c>
      <c r="F440" t="s">
        <v>696</v>
      </c>
      <c r="G440">
        <v>999.1</v>
      </c>
      <c r="H440">
        <v>23.04</v>
      </c>
      <c r="I440">
        <v>0.25</v>
      </c>
      <c r="J440">
        <v>6211896</v>
      </c>
      <c r="K440">
        <v>149</v>
      </c>
      <c r="L440">
        <v>5350</v>
      </c>
      <c r="M440">
        <v>13120065</v>
      </c>
      <c r="N440">
        <v>5785</v>
      </c>
      <c r="O440">
        <v>41000</v>
      </c>
      <c r="P440">
        <v>400</v>
      </c>
      <c r="Q440">
        <v>2</v>
      </c>
      <c r="R440">
        <v>5</v>
      </c>
      <c r="S440">
        <v>2</v>
      </c>
      <c r="T440">
        <v>3</v>
      </c>
      <c r="U440" t="s">
        <v>1603</v>
      </c>
      <c r="V440">
        <v>0</v>
      </c>
      <c r="W440">
        <v>0</v>
      </c>
    </row>
    <row r="441" spans="1:23" x14ac:dyDescent="0.3">
      <c r="A441">
        <v>341</v>
      </c>
      <c r="B441" t="str">
        <f>VLOOKUP($A441,ac!A:C,2,FALSE)</f>
        <v>Bombardier</v>
      </c>
      <c r="C441" t="str">
        <f>VLOOKUP($A441,ac!A:C,3,FALSE)</f>
        <v>Global 7500</v>
      </c>
      <c r="D441" t="b">
        <v>0</v>
      </c>
      <c r="E441">
        <v>319</v>
      </c>
      <c r="F441" t="s">
        <v>167</v>
      </c>
      <c r="G441">
        <v>897.69999999999902</v>
      </c>
      <c r="H441">
        <v>8.3699999999999992</v>
      </c>
      <c r="I441">
        <v>0.06</v>
      </c>
      <c r="J441">
        <v>630386</v>
      </c>
      <c r="K441">
        <v>19</v>
      </c>
      <c r="L441">
        <v>5800</v>
      </c>
      <c r="M441">
        <v>29943</v>
      </c>
      <c r="N441">
        <v>14260</v>
      </c>
      <c r="O441">
        <v>51000</v>
      </c>
      <c r="P441">
        <v>400</v>
      </c>
      <c r="Q441">
        <v>2</v>
      </c>
      <c r="R441">
        <v>4</v>
      </c>
      <c r="S441">
        <v>2</v>
      </c>
      <c r="T441">
        <v>2</v>
      </c>
      <c r="U441" t="s">
        <v>1602</v>
      </c>
      <c r="V441">
        <v>0</v>
      </c>
      <c r="W441">
        <v>0</v>
      </c>
    </row>
    <row r="442" spans="1:23" x14ac:dyDescent="0.3">
      <c r="A442">
        <v>342</v>
      </c>
      <c r="B442" t="str">
        <f>VLOOKUP($A442,ac!A:C,2,FALSE)</f>
        <v>Bombardier</v>
      </c>
      <c r="C442" t="str">
        <f>VLOOKUP($A442,ac!A:C,3,FALSE)</f>
        <v>Global 8000</v>
      </c>
      <c r="D442" t="b">
        <v>0</v>
      </c>
      <c r="E442">
        <v>319</v>
      </c>
      <c r="F442" t="s">
        <v>167</v>
      </c>
      <c r="G442">
        <v>897.69999999999902</v>
      </c>
      <c r="H442">
        <v>7.44</v>
      </c>
      <c r="I442">
        <v>0.06</v>
      </c>
      <c r="J442">
        <v>651042</v>
      </c>
      <c r="K442">
        <v>17</v>
      </c>
      <c r="L442">
        <v>5820</v>
      </c>
      <c r="M442">
        <v>30924</v>
      </c>
      <c r="N442">
        <v>14631</v>
      </c>
      <c r="O442">
        <v>51000</v>
      </c>
      <c r="P442">
        <v>400</v>
      </c>
      <c r="Q442">
        <v>2</v>
      </c>
      <c r="R442">
        <v>3</v>
      </c>
      <c r="S442">
        <v>2</v>
      </c>
      <c r="T442">
        <v>2</v>
      </c>
      <c r="U442" t="s">
        <v>1602</v>
      </c>
      <c r="V442">
        <v>0</v>
      </c>
      <c r="W442">
        <v>0</v>
      </c>
    </row>
    <row r="443" spans="1:23" x14ac:dyDescent="0.3">
      <c r="A443">
        <v>343</v>
      </c>
      <c r="B443" t="str">
        <f>VLOOKUP($A443,ac!A:C,2,FALSE)</f>
        <v>Boeing</v>
      </c>
      <c r="C443" t="str">
        <f>VLOOKUP($A443,ac!A:C,3,FALSE)</f>
        <v>B377 Stratocruiser</v>
      </c>
      <c r="D443" t="b">
        <v>0</v>
      </c>
      <c r="E443">
        <v>320</v>
      </c>
      <c r="F443" t="s">
        <v>526</v>
      </c>
      <c r="G443">
        <v>573.79999999999995</v>
      </c>
      <c r="H443">
        <v>29</v>
      </c>
      <c r="I443">
        <v>0.3</v>
      </c>
      <c r="J443">
        <v>788066</v>
      </c>
      <c r="K443">
        <v>117</v>
      </c>
      <c r="L443">
        <v>8600</v>
      </c>
      <c r="M443">
        <v>37433</v>
      </c>
      <c r="N443">
        <v>6760</v>
      </c>
      <c r="O443">
        <v>32000</v>
      </c>
      <c r="P443">
        <v>400</v>
      </c>
      <c r="Q443">
        <v>2</v>
      </c>
      <c r="R443">
        <v>9</v>
      </c>
      <c r="S443">
        <v>3</v>
      </c>
      <c r="T443">
        <v>9</v>
      </c>
      <c r="U443" t="s">
        <v>1601</v>
      </c>
      <c r="V443">
        <v>0</v>
      </c>
      <c r="W443">
        <v>0</v>
      </c>
    </row>
    <row r="444" spans="1:23" x14ac:dyDescent="0.3">
      <c r="A444">
        <v>344</v>
      </c>
      <c r="B444" t="str">
        <f>VLOOKUP($A444,ac!A:C,2,FALSE)</f>
        <v>Irkut</v>
      </c>
      <c r="C444" t="str">
        <f>VLOOKUP($A444,ac!A:C,3,FALSE)</f>
        <v>MC-21-400</v>
      </c>
      <c r="D444" t="b">
        <v>0</v>
      </c>
      <c r="E444">
        <v>312</v>
      </c>
      <c r="F444" t="s">
        <v>670</v>
      </c>
      <c r="G444">
        <v>1095.57</v>
      </c>
      <c r="H444">
        <v>19.57</v>
      </c>
      <c r="I444">
        <v>0.16</v>
      </c>
      <c r="J444">
        <v>5204503</v>
      </c>
      <c r="K444">
        <v>230</v>
      </c>
      <c r="L444">
        <v>6800</v>
      </c>
      <c r="M444">
        <v>247214</v>
      </c>
      <c r="N444">
        <v>5500</v>
      </c>
      <c r="O444">
        <v>38000</v>
      </c>
      <c r="P444">
        <v>400</v>
      </c>
      <c r="Q444">
        <v>2</v>
      </c>
      <c r="R444">
        <v>9</v>
      </c>
      <c r="S444">
        <v>4</v>
      </c>
      <c r="T444">
        <v>4</v>
      </c>
      <c r="U444" t="s">
        <v>1600</v>
      </c>
      <c r="V444">
        <v>0</v>
      </c>
      <c r="W444">
        <v>0</v>
      </c>
    </row>
    <row r="445" spans="1:23" x14ac:dyDescent="0.3">
      <c r="A445">
        <v>345</v>
      </c>
      <c r="B445" t="str">
        <f>VLOOKUP($A445,ac!A:C,2,FALSE)</f>
        <v>Sukhoi</v>
      </c>
      <c r="C445" t="str">
        <f>VLOOKUP($A445,ac!A:C,3,FALSE)</f>
        <v>Superjet 100-60</v>
      </c>
      <c r="D445" t="b">
        <v>0</v>
      </c>
      <c r="E445">
        <v>44</v>
      </c>
      <c r="F445" t="s">
        <v>334</v>
      </c>
      <c r="G445">
        <v>1016.61</v>
      </c>
      <c r="H445">
        <v>17.12</v>
      </c>
      <c r="I445">
        <v>0.11</v>
      </c>
      <c r="J445">
        <v>1642969</v>
      </c>
      <c r="K445">
        <v>68</v>
      </c>
      <c r="L445">
        <v>4900</v>
      </c>
      <c r="M445">
        <v>30541</v>
      </c>
      <c r="N445">
        <v>3204</v>
      </c>
      <c r="O445">
        <v>41000</v>
      </c>
      <c r="P445">
        <v>400</v>
      </c>
      <c r="Q445">
        <v>2</v>
      </c>
      <c r="R445">
        <v>4</v>
      </c>
      <c r="S445">
        <v>2</v>
      </c>
      <c r="T445">
        <v>3</v>
      </c>
      <c r="U445" t="s">
        <v>1599</v>
      </c>
      <c r="V445">
        <v>0</v>
      </c>
      <c r="W445">
        <v>0</v>
      </c>
    </row>
    <row r="446" spans="1:23" x14ac:dyDescent="0.3">
      <c r="A446">
        <v>346</v>
      </c>
      <c r="B446" t="str">
        <f>VLOOKUP($A446,ac!A:C,2,FALSE)</f>
        <v>Sukhoi</v>
      </c>
      <c r="C446" t="str">
        <f>VLOOKUP($A446,ac!A:C,3,FALSE)</f>
        <v>Superjet 100-75</v>
      </c>
      <c r="D446" t="b">
        <v>0</v>
      </c>
      <c r="E446">
        <v>44</v>
      </c>
      <c r="F446" t="s">
        <v>334</v>
      </c>
      <c r="G446">
        <v>1016.61</v>
      </c>
      <c r="H446">
        <v>19.260000000000002</v>
      </c>
      <c r="I446">
        <v>0.13</v>
      </c>
      <c r="J446">
        <v>1593374</v>
      </c>
      <c r="K446">
        <v>78</v>
      </c>
      <c r="L446">
        <v>4970</v>
      </c>
      <c r="M446">
        <v>28185</v>
      </c>
      <c r="N446">
        <v>2900</v>
      </c>
      <c r="O446">
        <v>41000</v>
      </c>
      <c r="P446">
        <v>400</v>
      </c>
      <c r="Q446">
        <v>2</v>
      </c>
      <c r="R446">
        <v>5</v>
      </c>
      <c r="S446">
        <v>2</v>
      </c>
      <c r="T446">
        <v>3</v>
      </c>
      <c r="U446" t="s">
        <v>1599</v>
      </c>
      <c r="V446">
        <v>0</v>
      </c>
      <c r="W446">
        <v>0</v>
      </c>
    </row>
    <row r="447" spans="1:23" x14ac:dyDescent="0.3">
      <c r="A447">
        <v>347</v>
      </c>
      <c r="B447" t="str">
        <f>VLOOKUP($A447,ac!A:C,2,FALSE)</f>
        <v>Sukhoi</v>
      </c>
      <c r="C447" t="str">
        <f>VLOOKUP($A447,ac!A:C,3,FALSE)</f>
        <v>Superjet 100-95LR</v>
      </c>
      <c r="D447" t="b">
        <v>0</v>
      </c>
      <c r="E447">
        <v>44</v>
      </c>
      <c r="F447" t="s">
        <v>334</v>
      </c>
      <c r="G447">
        <v>1016.61</v>
      </c>
      <c r="H447">
        <v>20.329999999999998</v>
      </c>
      <c r="I447">
        <v>0.15</v>
      </c>
      <c r="J447">
        <v>4114953</v>
      </c>
      <c r="K447">
        <v>98</v>
      </c>
      <c r="L447">
        <v>6730</v>
      </c>
      <c r="M447">
        <v>52960</v>
      </c>
      <c r="N447">
        <v>4578</v>
      </c>
      <c r="O447">
        <v>41000</v>
      </c>
      <c r="P447">
        <v>400</v>
      </c>
      <c r="Q447">
        <v>2</v>
      </c>
      <c r="R447">
        <v>6</v>
      </c>
      <c r="S447">
        <v>3</v>
      </c>
      <c r="T447">
        <v>3</v>
      </c>
      <c r="U447" t="s">
        <v>1599</v>
      </c>
      <c r="V447">
        <v>0</v>
      </c>
      <c r="W447">
        <v>0</v>
      </c>
    </row>
    <row r="448" spans="1:23" x14ac:dyDescent="0.3">
      <c r="A448">
        <v>348</v>
      </c>
      <c r="B448" t="str">
        <f>VLOOKUP($A448,ac!A:C,2,FALSE)</f>
        <v>Dornier</v>
      </c>
      <c r="C448" t="str">
        <f>VLOOKUP($A448,ac!A:C,3,FALSE)</f>
        <v>328-100</v>
      </c>
      <c r="D448" t="b">
        <v>0</v>
      </c>
      <c r="E448">
        <v>234</v>
      </c>
      <c r="F448" t="s">
        <v>678</v>
      </c>
      <c r="G448">
        <v>638.6</v>
      </c>
      <c r="H448">
        <v>12.6</v>
      </c>
      <c r="I448">
        <v>0.19</v>
      </c>
      <c r="J448">
        <v>561000</v>
      </c>
      <c r="K448">
        <v>33</v>
      </c>
      <c r="L448">
        <v>4485</v>
      </c>
      <c r="M448">
        <v>26648</v>
      </c>
      <c r="N448">
        <v>1310</v>
      </c>
      <c r="O448">
        <v>25000</v>
      </c>
      <c r="P448">
        <v>400</v>
      </c>
      <c r="Q448">
        <v>2</v>
      </c>
      <c r="R448">
        <v>4</v>
      </c>
      <c r="S448">
        <v>1</v>
      </c>
      <c r="T448">
        <v>2</v>
      </c>
      <c r="U448" t="s">
        <v>1598</v>
      </c>
      <c r="V448">
        <v>0</v>
      </c>
      <c r="W448">
        <v>0</v>
      </c>
    </row>
    <row r="449" spans="1:23" x14ac:dyDescent="0.3">
      <c r="A449">
        <v>349</v>
      </c>
      <c r="B449" t="str">
        <f>VLOOKUP($A449,ac!A:C,2,FALSE)</f>
        <v>Dornier</v>
      </c>
      <c r="C449" t="str">
        <f>VLOOKUP($A449,ac!A:C,3,FALSE)</f>
        <v>328-310JET</v>
      </c>
      <c r="D449" t="b">
        <v>0</v>
      </c>
      <c r="E449">
        <v>254</v>
      </c>
      <c r="F449" t="s">
        <v>681</v>
      </c>
      <c r="G449">
        <v>710.4</v>
      </c>
      <c r="H449">
        <v>12.74</v>
      </c>
      <c r="I449">
        <v>0.22</v>
      </c>
      <c r="J449">
        <v>561000</v>
      </c>
      <c r="K449">
        <v>33</v>
      </c>
      <c r="L449">
        <v>4485</v>
      </c>
      <c r="M449">
        <v>26648</v>
      </c>
      <c r="N449">
        <v>1980</v>
      </c>
      <c r="O449">
        <v>32500</v>
      </c>
      <c r="P449">
        <v>400</v>
      </c>
      <c r="Q449">
        <v>2</v>
      </c>
      <c r="R449">
        <v>4</v>
      </c>
      <c r="S449">
        <v>1</v>
      </c>
      <c r="T449">
        <v>2</v>
      </c>
      <c r="U449" t="s">
        <v>1597</v>
      </c>
      <c r="V449">
        <v>0</v>
      </c>
      <c r="W449">
        <v>0</v>
      </c>
    </row>
    <row r="450" spans="1:23" x14ac:dyDescent="0.3">
      <c r="A450">
        <v>350</v>
      </c>
      <c r="B450" t="str">
        <f>VLOOKUP($A450,ac!A:C,2,FALSE)</f>
        <v>Dornier</v>
      </c>
      <c r="C450" t="str">
        <f>VLOOKUP($A450,ac!A:C,3,FALSE)</f>
        <v>428JET</v>
      </c>
      <c r="D450" t="b">
        <v>0</v>
      </c>
      <c r="E450">
        <v>254</v>
      </c>
      <c r="F450" t="s">
        <v>681</v>
      </c>
      <c r="G450">
        <v>710.4</v>
      </c>
      <c r="H450">
        <v>14.56</v>
      </c>
      <c r="I450">
        <v>0.24</v>
      </c>
      <c r="J450">
        <v>748000</v>
      </c>
      <c r="K450">
        <v>44</v>
      </c>
      <c r="L450">
        <v>4530</v>
      </c>
      <c r="M450">
        <v>35530</v>
      </c>
      <c r="N450">
        <v>1665</v>
      </c>
      <c r="O450">
        <v>32500</v>
      </c>
      <c r="P450">
        <v>400</v>
      </c>
      <c r="Q450">
        <v>2</v>
      </c>
      <c r="R450">
        <v>5</v>
      </c>
      <c r="S450">
        <v>2</v>
      </c>
      <c r="T450">
        <v>2</v>
      </c>
      <c r="U450" t="s">
        <v>1597</v>
      </c>
      <c r="V450">
        <v>0</v>
      </c>
      <c r="W450">
        <v>0</v>
      </c>
    </row>
    <row r="451" spans="1:23" x14ac:dyDescent="0.3">
      <c r="A451">
        <v>351</v>
      </c>
      <c r="B451" t="str">
        <f>VLOOKUP($A451,ac!A:C,2,FALSE)</f>
        <v>Lockheed</v>
      </c>
      <c r="C451" t="str">
        <f>VLOOKUP($A451,ac!A:C,3,FALSE)</f>
        <v>L-1011-500</v>
      </c>
      <c r="D451" t="b">
        <v>0</v>
      </c>
      <c r="E451">
        <v>48</v>
      </c>
      <c r="F451" t="s">
        <v>215</v>
      </c>
      <c r="G451">
        <v>876.12</v>
      </c>
      <c r="H451">
        <v>19.2</v>
      </c>
      <c r="I451">
        <v>0.25</v>
      </c>
      <c r="J451">
        <v>33120715</v>
      </c>
      <c r="K451">
        <v>315</v>
      </c>
      <c r="L451">
        <v>9400</v>
      </c>
      <c r="M451">
        <v>1573234</v>
      </c>
      <c r="N451">
        <v>9900</v>
      </c>
      <c r="O451">
        <v>44500</v>
      </c>
      <c r="P451">
        <v>400</v>
      </c>
      <c r="Q451">
        <v>2</v>
      </c>
      <c r="R451">
        <v>9</v>
      </c>
      <c r="S451">
        <v>4</v>
      </c>
      <c r="T451">
        <v>4</v>
      </c>
      <c r="U451" t="s">
        <v>1596</v>
      </c>
      <c r="V451">
        <v>0</v>
      </c>
      <c r="W451">
        <v>0</v>
      </c>
    </row>
    <row r="452" spans="1:23" x14ac:dyDescent="0.3">
      <c r="A452">
        <v>352</v>
      </c>
      <c r="B452" t="str">
        <f>VLOOKUP($A452,ac!A:C,2,FALSE)</f>
        <v>Vickers</v>
      </c>
      <c r="C452" t="str">
        <f>VLOOKUP($A452,ac!A:C,3,FALSE)</f>
        <v>Viscount</v>
      </c>
      <c r="D452" t="b">
        <v>0</v>
      </c>
      <c r="E452">
        <v>321</v>
      </c>
      <c r="F452" t="s">
        <v>675</v>
      </c>
      <c r="G452">
        <v>490.67999999999898</v>
      </c>
      <c r="H452">
        <v>25</v>
      </c>
      <c r="I452">
        <v>0.22</v>
      </c>
      <c r="J452">
        <v>927749</v>
      </c>
      <c r="K452">
        <v>75</v>
      </c>
      <c r="L452">
        <v>5280</v>
      </c>
      <c r="M452">
        <v>10818</v>
      </c>
      <c r="N452">
        <v>3040</v>
      </c>
      <c r="O452">
        <v>25000</v>
      </c>
      <c r="P452">
        <v>400</v>
      </c>
      <c r="Q452">
        <v>2</v>
      </c>
      <c r="R452">
        <v>6</v>
      </c>
      <c r="S452">
        <v>2</v>
      </c>
      <c r="T452">
        <v>2</v>
      </c>
      <c r="U452" t="s">
        <v>1595</v>
      </c>
      <c r="V452">
        <v>0</v>
      </c>
      <c r="W452">
        <v>0</v>
      </c>
    </row>
    <row r="453" spans="1:23" x14ac:dyDescent="0.3">
      <c r="A453">
        <v>353</v>
      </c>
      <c r="B453" t="str">
        <f>VLOOKUP($A453,ac!A:C,2,FALSE)</f>
        <v>Airbus</v>
      </c>
      <c r="C453" t="str">
        <f>VLOOKUP($A453,ac!A:C,3,FALSE)</f>
        <v>A330-200F</v>
      </c>
      <c r="D453" t="b">
        <v>1</v>
      </c>
      <c r="E453">
        <v>322</v>
      </c>
      <c r="F453" t="s">
        <v>1594</v>
      </c>
      <c r="G453">
        <v>914.55</v>
      </c>
      <c r="H453">
        <v>26.26</v>
      </c>
      <c r="I453">
        <v>0.2</v>
      </c>
      <c r="J453">
        <v>62565894</v>
      </c>
      <c r="K453">
        <v>270000</v>
      </c>
      <c r="L453">
        <v>9090</v>
      </c>
      <c r="M453">
        <v>5454000</v>
      </c>
      <c r="N453">
        <v>7400</v>
      </c>
      <c r="O453">
        <v>40000</v>
      </c>
      <c r="P453">
        <v>400</v>
      </c>
      <c r="Q453">
        <v>2</v>
      </c>
      <c r="R453">
        <v>1</v>
      </c>
      <c r="S453">
        <v>1</v>
      </c>
      <c r="T453">
        <v>1</v>
      </c>
      <c r="U453" t="s">
        <v>1593</v>
      </c>
      <c r="V453">
        <v>0</v>
      </c>
      <c r="W453">
        <v>0</v>
      </c>
    </row>
    <row r="454" spans="1:23" x14ac:dyDescent="0.3">
      <c r="A454">
        <v>353</v>
      </c>
      <c r="B454" t="str">
        <f>VLOOKUP($A454,ac!A:C,2,FALSE)</f>
        <v>Airbus</v>
      </c>
      <c r="C454" t="str">
        <f>VLOOKUP($A454,ac!A:C,3,FALSE)</f>
        <v>A330-200F</v>
      </c>
      <c r="D454" t="b">
        <v>1</v>
      </c>
      <c r="E454">
        <v>14</v>
      </c>
      <c r="F454" t="s">
        <v>429</v>
      </c>
      <c r="G454">
        <v>862.29</v>
      </c>
      <c r="H454">
        <v>26</v>
      </c>
      <c r="I454">
        <v>0.2</v>
      </c>
      <c r="J454">
        <v>62565894</v>
      </c>
      <c r="K454">
        <v>270000</v>
      </c>
      <c r="L454">
        <v>9090</v>
      </c>
      <c r="M454">
        <v>5454000</v>
      </c>
      <c r="N454">
        <v>7400</v>
      </c>
      <c r="O454">
        <v>40000</v>
      </c>
      <c r="P454">
        <v>400</v>
      </c>
      <c r="Q454">
        <v>2</v>
      </c>
      <c r="R454">
        <v>1</v>
      </c>
      <c r="S454">
        <v>1</v>
      </c>
      <c r="T454">
        <v>1</v>
      </c>
      <c r="U454" t="s">
        <v>1593</v>
      </c>
      <c r="V454">
        <v>0</v>
      </c>
      <c r="W454">
        <v>0</v>
      </c>
    </row>
    <row r="455" spans="1:23" x14ac:dyDescent="0.3">
      <c r="A455">
        <v>355</v>
      </c>
      <c r="B455" t="str">
        <f>VLOOKUP($A455,ac!A:C,2,FALSE)</f>
        <v>Antonov</v>
      </c>
      <c r="C455" t="str">
        <f>VLOOKUP($A455,ac!A:C,3,FALSE)</f>
        <v>An-124</v>
      </c>
      <c r="D455" t="b">
        <v>1</v>
      </c>
      <c r="E455">
        <v>323</v>
      </c>
      <c r="F455" t="s">
        <v>324</v>
      </c>
      <c r="G455">
        <v>884</v>
      </c>
      <c r="H455">
        <v>37.450000000000003</v>
      </c>
      <c r="I455">
        <v>0.2</v>
      </c>
      <c r="J455">
        <v>196564896</v>
      </c>
      <c r="K455">
        <v>330000</v>
      </c>
      <c r="L455">
        <v>9500</v>
      </c>
      <c r="M455">
        <v>6666000</v>
      </c>
      <c r="N455">
        <v>5400</v>
      </c>
      <c r="O455">
        <v>40000</v>
      </c>
      <c r="P455">
        <v>400</v>
      </c>
      <c r="Q455">
        <v>4</v>
      </c>
      <c r="R455">
        <v>2</v>
      </c>
      <c r="S455">
        <v>2</v>
      </c>
      <c r="T455">
        <v>6</v>
      </c>
      <c r="U455" t="s">
        <v>1592</v>
      </c>
      <c r="V455">
        <v>0</v>
      </c>
      <c r="W455">
        <v>0</v>
      </c>
    </row>
    <row r="456" spans="1:23" x14ac:dyDescent="0.3">
      <c r="A456">
        <v>356</v>
      </c>
      <c r="B456" t="str">
        <f>VLOOKUP($A456,ac!A:C,2,FALSE)</f>
        <v>Airbus</v>
      </c>
      <c r="C456" t="str">
        <f>VLOOKUP($A456,ac!A:C,3,FALSE)</f>
        <v>A300-600F</v>
      </c>
      <c r="D456" t="b">
        <v>1</v>
      </c>
      <c r="E456">
        <v>324</v>
      </c>
      <c r="F456" t="s">
        <v>426</v>
      </c>
      <c r="G456">
        <v>762.68</v>
      </c>
      <c r="H456">
        <v>41.58</v>
      </c>
      <c r="I456">
        <v>0.18</v>
      </c>
      <c r="J456">
        <v>39465463</v>
      </c>
      <c r="K456">
        <v>195000</v>
      </c>
      <c r="L456">
        <v>7625</v>
      </c>
      <c r="M456">
        <v>3939000</v>
      </c>
      <c r="N456">
        <v>4850</v>
      </c>
      <c r="O456">
        <v>40000</v>
      </c>
      <c r="P456">
        <v>400</v>
      </c>
      <c r="Q456">
        <v>3</v>
      </c>
      <c r="R456">
        <v>1</v>
      </c>
      <c r="S456">
        <v>2</v>
      </c>
      <c r="T456">
        <v>11</v>
      </c>
      <c r="U456" t="s">
        <v>1591</v>
      </c>
      <c r="V456">
        <v>0</v>
      </c>
      <c r="W456">
        <v>0</v>
      </c>
    </row>
    <row r="457" spans="1:23" x14ac:dyDescent="0.3">
      <c r="A457">
        <v>357</v>
      </c>
      <c r="B457" t="str">
        <f>VLOOKUP($A457,ac!A:C,2,FALSE)</f>
        <v>Airbus</v>
      </c>
      <c r="C457" t="str">
        <f>VLOOKUP($A457,ac!A:C,3,FALSE)</f>
        <v>A310-300F</v>
      </c>
      <c r="D457" t="b">
        <v>1</v>
      </c>
      <c r="E457">
        <v>68</v>
      </c>
      <c r="F457" t="s">
        <v>1514</v>
      </c>
      <c r="G457">
        <v>765</v>
      </c>
      <c r="H457">
        <v>20.58</v>
      </c>
      <c r="I457">
        <v>0.15</v>
      </c>
      <c r="J457">
        <v>7936782</v>
      </c>
      <c r="K457">
        <v>66000</v>
      </c>
      <c r="L457">
        <v>6000</v>
      </c>
      <c r="M457">
        <v>1333200</v>
      </c>
      <c r="N457">
        <v>7330</v>
      </c>
      <c r="O457">
        <v>40000</v>
      </c>
      <c r="P457">
        <v>400</v>
      </c>
      <c r="Q457">
        <v>2</v>
      </c>
      <c r="R457">
        <v>1</v>
      </c>
      <c r="S457">
        <v>2</v>
      </c>
      <c r="T457">
        <v>2</v>
      </c>
      <c r="U457" t="s">
        <v>1590</v>
      </c>
      <c r="V457">
        <v>0</v>
      </c>
      <c r="W457">
        <v>0</v>
      </c>
    </row>
    <row r="458" spans="1:23" x14ac:dyDescent="0.3">
      <c r="A458">
        <v>357</v>
      </c>
      <c r="B458" t="str">
        <f>VLOOKUP($A458,ac!A:C,2,FALSE)</f>
        <v>Airbus</v>
      </c>
      <c r="C458" t="str">
        <f>VLOOKUP($A458,ac!A:C,3,FALSE)</f>
        <v>A310-300F</v>
      </c>
      <c r="D458" t="b">
        <v>1</v>
      </c>
      <c r="E458">
        <v>69</v>
      </c>
      <c r="F458" t="s">
        <v>421</v>
      </c>
      <c r="G458">
        <v>816</v>
      </c>
      <c r="H458">
        <v>19.53</v>
      </c>
      <c r="I458">
        <v>0.15</v>
      </c>
      <c r="J458">
        <v>7936782</v>
      </c>
      <c r="K458">
        <v>66000</v>
      </c>
      <c r="L458">
        <v>6000</v>
      </c>
      <c r="M458">
        <v>1333200</v>
      </c>
      <c r="N458">
        <v>7330</v>
      </c>
      <c r="O458">
        <v>40000</v>
      </c>
      <c r="P458">
        <v>400</v>
      </c>
      <c r="Q458">
        <v>2</v>
      </c>
      <c r="R458">
        <v>1</v>
      </c>
      <c r="S458">
        <v>2</v>
      </c>
      <c r="T458">
        <v>2</v>
      </c>
      <c r="U458" t="s">
        <v>1590</v>
      </c>
      <c r="V458">
        <v>0</v>
      </c>
      <c r="W458">
        <v>0</v>
      </c>
    </row>
    <row r="459" spans="1:23" x14ac:dyDescent="0.3">
      <c r="A459">
        <v>358</v>
      </c>
      <c r="B459" t="str">
        <f>VLOOKUP($A459,ac!A:C,2,FALSE)</f>
        <v>Airbus</v>
      </c>
      <c r="C459" t="str">
        <f>VLOOKUP($A459,ac!A:C,3,FALSE)</f>
        <v>A380-800F</v>
      </c>
      <c r="D459" t="b">
        <v>1</v>
      </c>
      <c r="E459">
        <v>325</v>
      </c>
      <c r="F459" t="s">
        <v>1557</v>
      </c>
      <c r="G459">
        <v>945</v>
      </c>
      <c r="H459">
        <v>30.72</v>
      </c>
      <c r="I459">
        <v>0.2</v>
      </c>
      <c r="J459">
        <v>298765348</v>
      </c>
      <c r="K459">
        <v>330000</v>
      </c>
      <c r="L459">
        <v>9680</v>
      </c>
      <c r="M459">
        <v>6666000</v>
      </c>
      <c r="N459">
        <v>10400</v>
      </c>
      <c r="O459">
        <v>42000</v>
      </c>
      <c r="P459">
        <v>400</v>
      </c>
      <c r="Q459">
        <v>2</v>
      </c>
      <c r="R459">
        <v>1</v>
      </c>
      <c r="S459">
        <v>2</v>
      </c>
      <c r="T459">
        <v>2</v>
      </c>
      <c r="U459" t="s">
        <v>1589</v>
      </c>
      <c r="V459">
        <v>0</v>
      </c>
      <c r="W459">
        <v>0</v>
      </c>
    </row>
    <row r="460" spans="1:23" x14ac:dyDescent="0.3">
      <c r="A460">
        <v>358</v>
      </c>
      <c r="B460" t="str">
        <f>VLOOKUP($A460,ac!A:C,2,FALSE)</f>
        <v>Airbus</v>
      </c>
      <c r="C460" t="str">
        <f>VLOOKUP($A460,ac!A:C,3,FALSE)</f>
        <v>A380-800F</v>
      </c>
      <c r="D460" t="b">
        <v>1</v>
      </c>
      <c r="E460">
        <v>326</v>
      </c>
      <c r="F460" t="s">
        <v>431</v>
      </c>
      <c r="G460">
        <v>907.19999999999902</v>
      </c>
      <c r="H460">
        <v>28.8</v>
      </c>
      <c r="I460">
        <v>0.2</v>
      </c>
      <c r="J460">
        <v>298765348</v>
      </c>
      <c r="K460">
        <v>330000</v>
      </c>
      <c r="L460">
        <v>9680</v>
      </c>
      <c r="M460">
        <v>6666000</v>
      </c>
      <c r="N460">
        <v>10400</v>
      </c>
      <c r="O460">
        <v>42000</v>
      </c>
      <c r="P460">
        <v>400</v>
      </c>
      <c r="Q460">
        <v>2</v>
      </c>
      <c r="R460">
        <v>1</v>
      </c>
      <c r="S460">
        <v>2</v>
      </c>
      <c r="T460">
        <v>2</v>
      </c>
      <c r="U460" t="s">
        <v>1589</v>
      </c>
      <c r="V460">
        <v>0</v>
      </c>
      <c r="W460">
        <v>0</v>
      </c>
    </row>
    <row r="461" spans="1:23" x14ac:dyDescent="0.3">
      <c r="A461">
        <v>359</v>
      </c>
      <c r="B461" t="str">
        <f>VLOOKUP($A461,ac!A:C,2,FALSE)</f>
        <v>Antonov</v>
      </c>
      <c r="C461" t="str">
        <f>VLOOKUP($A461,ac!A:C,3,FALSE)</f>
        <v>AN-225</v>
      </c>
      <c r="D461" t="b">
        <v>1</v>
      </c>
      <c r="E461">
        <v>327</v>
      </c>
      <c r="F461" t="s">
        <v>327</v>
      </c>
      <c r="G461">
        <v>824</v>
      </c>
      <c r="H461">
        <v>69</v>
      </c>
      <c r="I461">
        <v>0.28999999999999998</v>
      </c>
      <c r="J461">
        <v>659923421</v>
      </c>
      <c r="K461">
        <v>550000</v>
      </c>
      <c r="L461">
        <v>10500</v>
      </c>
      <c r="M461">
        <v>11110000</v>
      </c>
      <c r="N461">
        <v>4000</v>
      </c>
      <c r="O461">
        <v>35000</v>
      </c>
      <c r="P461">
        <v>400</v>
      </c>
      <c r="Q461">
        <v>3</v>
      </c>
      <c r="R461">
        <v>3</v>
      </c>
      <c r="S461">
        <v>4</v>
      </c>
      <c r="T461">
        <v>3</v>
      </c>
      <c r="U461" t="s">
        <v>1588</v>
      </c>
      <c r="V461">
        <v>0</v>
      </c>
      <c r="W461">
        <v>0</v>
      </c>
    </row>
    <row r="462" spans="1:23" x14ac:dyDescent="0.3">
      <c r="A462">
        <v>360</v>
      </c>
      <c r="B462" t="str">
        <f>VLOOKUP($A462,ac!A:C,2,FALSE)</f>
        <v>Boeing</v>
      </c>
      <c r="C462" t="str">
        <f>VLOOKUP($A462,ac!A:C,3,FALSE)</f>
        <v>B727-200F</v>
      </c>
      <c r="D462" t="b">
        <v>1</v>
      </c>
      <c r="E462">
        <v>328</v>
      </c>
      <c r="F462" t="s">
        <v>1549</v>
      </c>
      <c r="G462">
        <v>728</v>
      </c>
      <c r="H462">
        <v>31.28</v>
      </c>
      <c r="I462">
        <v>0.21</v>
      </c>
      <c r="J462">
        <v>6766000</v>
      </c>
      <c r="K462">
        <v>39800</v>
      </c>
      <c r="L462">
        <v>6450</v>
      </c>
      <c r="M462">
        <v>803960</v>
      </c>
      <c r="N462">
        <v>4400</v>
      </c>
      <c r="O462">
        <v>35000</v>
      </c>
      <c r="P462">
        <v>400</v>
      </c>
      <c r="Q462">
        <v>3</v>
      </c>
      <c r="R462">
        <v>2</v>
      </c>
      <c r="S462">
        <v>2</v>
      </c>
      <c r="T462">
        <v>2</v>
      </c>
      <c r="U462" t="s">
        <v>1587</v>
      </c>
      <c r="V462">
        <v>0</v>
      </c>
      <c r="W462">
        <v>0</v>
      </c>
    </row>
    <row r="463" spans="1:23" x14ac:dyDescent="0.3">
      <c r="A463">
        <v>360</v>
      </c>
      <c r="B463" t="str">
        <f>VLOOKUP($A463,ac!A:C,2,FALSE)</f>
        <v>Boeing</v>
      </c>
      <c r="C463" t="str">
        <f>VLOOKUP($A463,ac!A:C,3,FALSE)</f>
        <v>B727-200F</v>
      </c>
      <c r="D463" t="b">
        <v>1</v>
      </c>
      <c r="E463">
        <v>329</v>
      </c>
      <c r="F463" t="s">
        <v>1548</v>
      </c>
      <c r="G463">
        <v>752</v>
      </c>
      <c r="H463">
        <v>34</v>
      </c>
      <c r="I463">
        <v>0.21</v>
      </c>
      <c r="J463">
        <v>6766000</v>
      </c>
      <c r="K463">
        <v>39800</v>
      </c>
      <c r="L463">
        <v>6450</v>
      </c>
      <c r="M463">
        <v>803960</v>
      </c>
      <c r="N463">
        <v>4400</v>
      </c>
      <c r="O463">
        <v>35000</v>
      </c>
      <c r="P463">
        <v>400</v>
      </c>
      <c r="Q463">
        <v>3</v>
      </c>
      <c r="R463">
        <v>2</v>
      </c>
      <c r="S463">
        <v>2</v>
      </c>
      <c r="T463">
        <v>2</v>
      </c>
      <c r="U463" t="s">
        <v>1587</v>
      </c>
      <c r="V463">
        <v>0</v>
      </c>
      <c r="W463">
        <v>0</v>
      </c>
    </row>
    <row r="464" spans="1:23" x14ac:dyDescent="0.3">
      <c r="A464">
        <v>360</v>
      </c>
      <c r="B464" t="str">
        <f>VLOOKUP($A464,ac!A:C,2,FALSE)</f>
        <v>Boeing</v>
      </c>
      <c r="C464" t="str">
        <f>VLOOKUP($A464,ac!A:C,3,FALSE)</f>
        <v>B727-200F</v>
      </c>
      <c r="D464" t="b">
        <v>1</v>
      </c>
      <c r="E464">
        <v>282</v>
      </c>
      <c r="F464" t="s">
        <v>348</v>
      </c>
      <c r="G464">
        <v>896</v>
      </c>
      <c r="H464">
        <v>35.36</v>
      </c>
      <c r="I464">
        <v>0.21</v>
      </c>
      <c r="J464">
        <v>6766000</v>
      </c>
      <c r="K464">
        <v>39800</v>
      </c>
      <c r="L464">
        <v>6450</v>
      </c>
      <c r="M464">
        <v>803960</v>
      </c>
      <c r="N464">
        <v>4400</v>
      </c>
      <c r="O464">
        <v>35000</v>
      </c>
      <c r="P464">
        <v>400</v>
      </c>
      <c r="Q464">
        <v>3</v>
      </c>
      <c r="R464">
        <v>2</v>
      </c>
      <c r="S464">
        <v>2</v>
      </c>
      <c r="T464">
        <v>2</v>
      </c>
      <c r="U464" t="s">
        <v>1587</v>
      </c>
      <c r="V464">
        <v>0</v>
      </c>
      <c r="W464">
        <v>0</v>
      </c>
    </row>
    <row r="465" spans="1:23" x14ac:dyDescent="0.3">
      <c r="A465">
        <v>360</v>
      </c>
      <c r="B465" t="str">
        <f>VLOOKUP($A465,ac!A:C,2,FALSE)</f>
        <v>Boeing</v>
      </c>
      <c r="C465" t="str">
        <f>VLOOKUP($A465,ac!A:C,3,FALSE)</f>
        <v>B727-200F</v>
      </c>
      <c r="D465" t="b">
        <v>1</v>
      </c>
      <c r="E465">
        <v>283</v>
      </c>
      <c r="F465" t="s">
        <v>352</v>
      </c>
      <c r="G465">
        <v>896</v>
      </c>
      <c r="H465">
        <v>35.700000000000003</v>
      </c>
      <c r="I465">
        <v>0.21</v>
      </c>
      <c r="J465">
        <v>6766000</v>
      </c>
      <c r="K465">
        <v>39800</v>
      </c>
      <c r="L465">
        <v>6450</v>
      </c>
      <c r="M465">
        <v>803960</v>
      </c>
      <c r="N465">
        <v>4400</v>
      </c>
      <c r="O465">
        <v>35000</v>
      </c>
      <c r="P465">
        <v>400</v>
      </c>
      <c r="Q465">
        <v>3</v>
      </c>
      <c r="R465">
        <v>2</v>
      </c>
      <c r="S465">
        <v>2</v>
      </c>
      <c r="T465">
        <v>2</v>
      </c>
      <c r="U465" t="s">
        <v>1587</v>
      </c>
      <c r="V465">
        <v>0</v>
      </c>
      <c r="W465">
        <v>0</v>
      </c>
    </row>
    <row r="466" spans="1:23" x14ac:dyDescent="0.3">
      <c r="A466">
        <v>361</v>
      </c>
      <c r="B466" t="str">
        <f>VLOOKUP($A466,ac!A:C,2,FALSE)</f>
        <v>Boeing</v>
      </c>
      <c r="C466" t="str">
        <f>VLOOKUP($A466,ac!A:C,3,FALSE)</f>
        <v>B757-200F</v>
      </c>
      <c r="D466" t="b">
        <v>1</v>
      </c>
      <c r="E466">
        <v>330</v>
      </c>
      <c r="F466" t="s">
        <v>1586</v>
      </c>
      <c r="G466">
        <v>926.5</v>
      </c>
      <c r="H466">
        <v>33.92</v>
      </c>
      <c r="I466">
        <v>0.22</v>
      </c>
      <c r="J466">
        <v>22546869</v>
      </c>
      <c r="K466">
        <v>127480</v>
      </c>
      <c r="L466">
        <v>7800</v>
      </c>
      <c r="M466">
        <v>2575096</v>
      </c>
      <c r="N466">
        <v>5834</v>
      </c>
      <c r="O466">
        <v>35000</v>
      </c>
      <c r="P466">
        <v>400</v>
      </c>
      <c r="Q466">
        <v>2</v>
      </c>
      <c r="R466">
        <v>2</v>
      </c>
      <c r="S466">
        <v>1</v>
      </c>
      <c r="T466">
        <v>2</v>
      </c>
      <c r="U466" t="s">
        <v>1585</v>
      </c>
      <c r="V466">
        <v>0</v>
      </c>
      <c r="W466">
        <v>0</v>
      </c>
    </row>
    <row r="467" spans="1:23" x14ac:dyDescent="0.3">
      <c r="A467">
        <v>361</v>
      </c>
      <c r="B467" t="str">
        <f>VLOOKUP($A467,ac!A:C,2,FALSE)</f>
        <v>Boeing</v>
      </c>
      <c r="C467" t="str">
        <f>VLOOKUP($A467,ac!A:C,3,FALSE)</f>
        <v>B757-200F</v>
      </c>
      <c r="D467" t="b">
        <v>1</v>
      </c>
      <c r="E467">
        <v>26</v>
      </c>
      <c r="F467" t="s">
        <v>1527</v>
      </c>
      <c r="G467">
        <v>773.5</v>
      </c>
      <c r="H467">
        <v>28.8</v>
      </c>
      <c r="I467">
        <v>0.22</v>
      </c>
      <c r="J467">
        <v>22546869</v>
      </c>
      <c r="K467">
        <v>127480</v>
      </c>
      <c r="L467">
        <v>7800</v>
      </c>
      <c r="M467">
        <v>2575096</v>
      </c>
      <c r="N467">
        <v>5834</v>
      </c>
      <c r="O467">
        <v>35000</v>
      </c>
      <c r="P467">
        <v>400</v>
      </c>
      <c r="Q467">
        <v>2</v>
      </c>
      <c r="R467">
        <v>2</v>
      </c>
      <c r="S467">
        <v>1</v>
      </c>
      <c r="T467">
        <v>2</v>
      </c>
      <c r="U467" t="s">
        <v>1585</v>
      </c>
      <c r="V467">
        <v>0</v>
      </c>
      <c r="W467">
        <v>0</v>
      </c>
    </row>
    <row r="468" spans="1:23" x14ac:dyDescent="0.3">
      <c r="A468">
        <v>361</v>
      </c>
      <c r="B468" t="str">
        <f>VLOOKUP($A468,ac!A:C,2,FALSE)</f>
        <v>Boeing</v>
      </c>
      <c r="C468" t="str">
        <f>VLOOKUP($A468,ac!A:C,3,FALSE)</f>
        <v>B757-200F</v>
      </c>
      <c r="D468" t="b">
        <v>1</v>
      </c>
      <c r="E468">
        <v>27</v>
      </c>
      <c r="F468" t="s">
        <v>1529</v>
      </c>
      <c r="G468">
        <v>867</v>
      </c>
      <c r="H468">
        <v>34.56</v>
      </c>
      <c r="I468">
        <v>0.22</v>
      </c>
      <c r="J468">
        <v>22546869</v>
      </c>
      <c r="K468">
        <v>127480</v>
      </c>
      <c r="L468">
        <v>7800</v>
      </c>
      <c r="M468">
        <v>2575096</v>
      </c>
      <c r="N468">
        <v>5834</v>
      </c>
      <c r="O468">
        <v>35000</v>
      </c>
      <c r="P468">
        <v>400</v>
      </c>
      <c r="Q468">
        <v>2</v>
      </c>
      <c r="R468">
        <v>2</v>
      </c>
      <c r="S468">
        <v>1</v>
      </c>
      <c r="T468">
        <v>2</v>
      </c>
      <c r="U468" t="s">
        <v>1585</v>
      </c>
      <c r="V468">
        <v>0</v>
      </c>
      <c r="W468">
        <v>0</v>
      </c>
    </row>
    <row r="469" spans="1:23" x14ac:dyDescent="0.3">
      <c r="A469">
        <v>361</v>
      </c>
      <c r="B469" t="str">
        <f>VLOOKUP($A469,ac!A:C,2,FALSE)</f>
        <v>Boeing</v>
      </c>
      <c r="C469" t="str">
        <f>VLOOKUP($A469,ac!A:C,3,FALSE)</f>
        <v>B757-200F</v>
      </c>
      <c r="D469" t="b">
        <v>1</v>
      </c>
      <c r="E469">
        <v>24</v>
      </c>
      <c r="F469" t="s">
        <v>564</v>
      </c>
      <c r="G469">
        <v>799</v>
      </c>
      <c r="H469">
        <v>32</v>
      </c>
      <c r="I469">
        <v>0.22</v>
      </c>
      <c r="J469">
        <v>22546869</v>
      </c>
      <c r="K469">
        <v>127480</v>
      </c>
      <c r="L469">
        <v>7800</v>
      </c>
      <c r="M469">
        <v>2575096</v>
      </c>
      <c r="N469">
        <v>5834</v>
      </c>
      <c r="O469">
        <v>35000</v>
      </c>
      <c r="P469">
        <v>400</v>
      </c>
      <c r="Q469">
        <v>2</v>
      </c>
      <c r="R469">
        <v>2</v>
      </c>
      <c r="S469">
        <v>1</v>
      </c>
      <c r="T469">
        <v>2</v>
      </c>
      <c r="U469" t="s">
        <v>1585</v>
      </c>
      <c r="V469">
        <v>0</v>
      </c>
      <c r="W469">
        <v>0</v>
      </c>
    </row>
    <row r="470" spans="1:23" x14ac:dyDescent="0.3">
      <c r="A470">
        <v>362</v>
      </c>
      <c r="B470" t="str">
        <f>VLOOKUP($A470,ac!A:C,2,FALSE)</f>
        <v>Boeing</v>
      </c>
      <c r="C470" t="str">
        <f>VLOOKUP($A470,ac!A:C,3,FALSE)</f>
        <v>B767-300F</v>
      </c>
      <c r="D470" t="b">
        <v>1</v>
      </c>
      <c r="E470">
        <v>332</v>
      </c>
      <c r="F470" t="s">
        <v>1547</v>
      </c>
      <c r="G470">
        <v>765.9</v>
      </c>
      <c r="H470">
        <v>33.67</v>
      </c>
      <c r="I470">
        <v>0.22</v>
      </c>
      <c r="J470">
        <v>50654635</v>
      </c>
      <c r="K470">
        <v>220000</v>
      </c>
      <c r="L470">
        <v>7800</v>
      </c>
      <c r="M470">
        <v>4444000</v>
      </c>
      <c r="N470">
        <v>2410</v>
      </c>
      <c r="O470">
        <v>38000</v>
      </c>
      <c r="P470">
        <v>400</v>
      </c>
      <c r="Q470">
        <v>2</v>
      </c>
      <c r="R470">
        <v>2</v>
      </c>
      <c r="S470">
        <v>1</v>
      </c>
      <c r="T470">
        <v>1</v>
      </c>
      <c r="U470" t="s">
        <v>1584</v>
      </c>
      <c r="V470">
        <v>0</v>
      </c>
      <c r="W470">
        <v>0</v>
      </c>
    </row>
    <row r="471" spans="1:23" x14ac:dyDescent="0.3">
      <c r="A471">
        <v>362</v>
      </c>
      <c r="B471" t="str">
        <f>VLOOKUP($A471,ac!A:C,2,FALSE)</f>
        <v>Boeing</v>
      </c>
      <c r="C471" t="str">
        <f>VLOOKUP($A471,ac!A:C,3,FALSE)</f>
        <v>B767-300F</v>
      </c>
      <c r="D471" t="b">
        <v>1</v>
      </c>
      <c r="E471">
        <v>331</v>
      </c>
      <c r="F471" t="s">
        <v>1546</v>
      </c>
      <c r="G471">
        <v>936.1</v>
      </c>
      <c r="H471">
        <v>37.369999999999997</v>
      </c>
      <c r="I471">
        <v>0.22</v>
      </c>
      <c r="J471">
        <v>50654635</v>
      </c>
      <c r="K471">
        <v>220000</v>
      </c>
      <c r="L471">
        <v>7800</v>
      </c>
      <c r="M471">
        <v>4444000</v>
      </c>
      <c r="N471">
        <v>2410</v>
      </c>
      <c r="O471">
        <v>38000</v>
      </c>
      <c r="P471">
        <v>400</v>
      </c>
      <c r="Q471">
        <v>2</v>
      </c>
      <c r="R471">
        <v>2</v>
      </c>
      <c r="S471">
        <v>1</v>
      </c>
      <c r="T471">
        <v>1</v>
      </c>
      <c r="U471" t="s">
        <v>1584</v>
      </c>
      <c r="V471">
        <v>0</v>
      </c>
      <c r="W471">
        <v>0</v>
      </c>
    </row>
    <row r="472" spans="1:23" x14ac:dyDescent="0.3">
      <c r="A472">
        <v>362</v>
      </c>
      <c r="B472" t="str">
        <f>VLOOKUP($A472,ac!A:C,2,FALSE)</f>
        <v>Boeing</v>
      </c>
      <c r="C472" t="str">
        <f>VLOOKUP($A472,ac!A:C,3,FALSE)</f>
        <v>B767-300F</v>
      </c>
      <c r="D472" t="b">
        <v>1</v>
      </c>
      <c r="E472">
        <v>51</v>
      </c>
      <c r="F472" t="s">
        <v>584</v>
      </c>
      <c r="G472">
        <v>936.1</v>
      </c>
      <c r="H472">
        <v>37.369999999999997</v>
      </c>
      <c r="I472">
        <v>0.22</v>
      </c>
      <c r="J472">
        <v>50654635</v>
      </c>
      <c r="K472">
        <v>220000</v>
      </c>
      <c r="L472">
        <v>7800</v>
      </c>
      <c r="M472">
        <v>4444000</v>
      </c>
      <c r="N472">
        <v>2410</v>
      </c>
      <c r="O472">
        <v>38000</v>
      </c>
      <c r="P472">
        <v>400</v>
      </c>
      <c r="Q472">
        <v>2</v>
      </c>
      <c r="R472">
        <v>2</v>
      </c>
      <c r="S472">
        <v>1</v>
      </c>
      <c r="T472">
        <v>1</v>
      </c>
      <c r="U472" t="s">
        <v>1584</v>
      </c>
      <c r="V472">
        <v>0</v>
      </c>
      <c r="W472">
        <v>0</v>
      </c>
    </row>
    <row r="473" spans="1:23" x14ac:dyDescent="0.3">
      <c r="A473">
        <v>363</v>
      </c>
      <c r="B473" t="str">
        <f>VLOOKUP($A473,ac!A:C,2,FALSE)</f>
        <v>Boeing</v>
      </c>
      <c r="C473" t="str">
        <f>VLOOKUP($A473,ac!A:C,3,FALSE)</f>
        <v>B747-400F</v>
      </c>
      <c r="D473" t="b">
        <v>1</v>
      </c>
      <c r="E473">
        <v>83</v>
      </c>
      <c r="F473" t="s">
        <v>1506</v>
      </c>
      <c r="G473">
        <v>810.9</v>
      </c>
      <c r="H473">
        <v>35.880000000000003</v>
      </c>
      <c r="I473">
        <v>0.2</v>
      </c>
      <c r="J473">
        <v>126598733</v>
      </c>
      <c r="K473">
        <v>300000</v>
      </c>
      <c r="L473">
        <v>10250</v>
      </c>
      <c r="M473">
        <v>6060000</v>
      </c>
      <c r="N473">
        <v>8230</v>
      </c>
      <c r="O473">
        <v>42000</v>
      </c>
      <c r="P473">
        <v>400</v>
      </c>
      <c r="Q473">
        <v>2</v>
      </c>
      <c r="R473">
        <v>2</v>
      </c>
      <c r="S473">
        <v>2</v>
      </c>
      <c r="T473">
        <v>1</v>
      </c>
      <c r="U473" t="s">
        <v>1583</v>
      </c>
      <c r="V473">
        <v>0</v>
      </c>
      <c r="W473">
        <v>0</v>
      </c>
    </row>
    <row r="474" spans="1:23" x14ac:dyDescent="0.3">
      <c r="A474">
        <v>363</v>
      </c>
      <c r="B474" t="str">
        <f>VLOOKUP($A474,ac!A:C,2,FALSE)</f>
        <v>Boeing</v>
      </c>
      <c r="C474" t="str">
        <f>VLOOKUP($A474,ac!A:C,3,FALSE)</f>
        <v>B747-400F</v>
      </c>
      <c r="D474" t="b">
        <v>1</v>
      </c>
      <c r="E474">
        <v>1</v>
      </c>
      <c r="F474" t="s">
        <v>1507</v>
      </c>
      <c r="G474">
        <v>873.97</v>
      </c>
      <c r="H474">
        <v>37.44</v>
      </c>
      <c r="I474">
        <v>0.2</v>
      </c>
      <c r="J474">
        <v>126598733</v>
      </c>
      <c r="K474">
        <v>300000</v>
      </c>
      <c r="L474">
        <v>10250</v>
      </c>
      <c r="M474">
        <v>6060000</v>
      </c>
      <c r="N474">
        <v>8230</v>
      </c>
      <c r="O474">
        <v>42000</v>
      </c>
      <c r="P474">
        <v>400</v>
      </c>
      <c r="Q474">
        <v>2</v>
      </c>
      <c r="R474">
        <v>2</v>
      </c>
      <c r="S474">
        <v>2</v>
      </c>
      <c r="T474">
        <v>1</v>
      </c>
      <c r="U474" t="s">
        <v>1583</v>
      </c>
      <c r="V474">
        <v>0</v>
      </c>
      <c r="W474">
        <v>0</v>
      </c>
    </row>
    <row r="475" spans="1:23" x14ac:dyDescent="0.3">
      <c r="A475">
        <v>363</v>
      </c>
      <c r="B475" t="str">
        <f>VLOOKUP($A475,ac!A:C,2,FALSE)</f>
        <v>Boeing</v>
      </c>
      <c r="C475" t="str">
        <f>VLOOKUP($A475,ac!A:C,3,FALSE)</f>
        <v>B747-400F</v>
      </c>
      <c r="D475" t="b">
        <v>1</v>
      </c>
      <c r="E475">
        <v>333</v>
      </c>
      <c r="F475" t="s">
        <v>634</v>
      </c>
      <c r="G475">
        <v>1009.12</v>
      </c>
      <c r="H475">
        <v>39.78</v>
      </c>
      <c r="I475">
        <v>0.2</v>
      </c>
      <c r="J475">
        <v>126598733</v>
      </c>
      <c r="K475">
        <v>300000</v>
      </c>
      <c r="L475">
        <v>10250</v>
      </c>
      <c r="M475">
        <v>6060000</v>
      </c>
      <c r="N475">
        <v>8230</v>
      </c>
      <c r="O475">
        <v>42000</v>
      </c>
      <c r="P475">
        <v>400</v>
      </c>
      <c r="Q475">
        <v>2</v>
      </c>
      <c r="R475">
        <v>2</v>
      </c>
      <c r="S475">
        <v>2</v>
      </c>
      <c r="T475">
        <v>1</v>
      </c>
      <c r="U475" t="s">
        <v>1583</v>
      </c>
      <c r="V475">
        <v>0</v>
      </c>
      <c r="W475">
        <v>0</v>
      </c>
    </row>
    <row r="476" spans="1:23" x14ac:dyDescent="0.3">
      <c r="A476">
        <v>364</v>
      </c>
      <c r="B476" t="str">
        <f>VLOOKUP($A476,ac!A:C,2,FALSE)</f>
        <v>Boeing</v>
      </c>
      <c r="C476" t="str">
        <f>VLOOKUP($A476,ac!A:C,3,FALSE)</f>
        <v>B777 Freighter</v>
      </c>
      <c r="D476" t="b">
        <v>1</v>
      </c>
      <c r="E476">
        <v>334</v>
      </c>
      <c r="F476" t="s">
        <v>434</v>
      </c>
      <c r="G476">
        <v>932.15</v>
      </c>
      <c r="H476">
        <v>35.64</v>
      </c>
      <c r="I476">
        <v>0.19</v>
      </c>
      <c r="J476">
        <v>105984326</v>
      </c>
      <c r="K476">
        <v>285000</v>
      </c>
      <c r="L476">
        <v>9000</v>
      </c>
      <c r="M476">
        <v>5757000</v>
      </c>
      <c r="N476">
        <v>9070</v>
      </c>
      <c r="O476">
        <v>40000</v>
      </c>
      <c r="P476">
        <v>400</v>
      </c>
      <c r="Q476">
        <v>2</v>
      </c>
      <c r="R476">
        <v>2</v>
      </c>
      <c r="S476">
        <v>1</v>
      </c>
      <c r="T476">
        <v>1</v>
      </c>
      <c r="U476" t="s">
        <v>1582</v>
      </c>
      <c r="V476">
        <v>0</v>
      </c>
      <c r="W476">
        <v>0</v>
      </c>
    </row>
    <row r="477" spans="1:23" x14ac:dyDescent="0.3">
      <c r="A477">
        <v>365</v>
      </c>
      <c r="B477" t="str">
        <f>VLOOKUP($A477,ac!A:C,2,FALSE)</f>
        <v>McDonnell Douglas</v>
      </c>
      <c r="C477" t="str">
        <f>VLOOKUP($A477,ac!A:C,3,FALSE)</f>
        <v>DC3</v>
      </c>
      <c r="D477" t="b">
        <v>1</v>
      </c>
      <c r="E477">
        <v>336</v>
      </c>
      <c r="F477" t="s">
        <v>1561</v>
      </c>
      <c r="G477">
        <v>259.2</v>
      </c>
      <c r="H477">
        <v>30.45</v>
      </c>
      <c r="I477">
        <v>0.2</v>
      </c>
      <c r="J477">
        <v>850000</v>
      </c>
      <c r="K477">
        <v>6900</v>
      </c>
      <c r="L477">
        <v>4500</v>
      </c>
      <c r="M477">
        <v>139380</v>
      </c>
      <c r="N477">
        <v>1650</v>
      </c>
      <c r="O477">
        <v>16500</v>
      </c>
      <c r="P477">
        <v>400</v>
      </c>
      <c r="Q477">
        <v>3</v>
      </c>
      <c r="R477">
        <v>1</v>
      </c>
      <c r="S477">
        <v>2</v>
      </c>
      <c r="T477">
        <v>3</v>
      </c>
      <c r="U477" t="s">
        <v>1581</v>
      </c>
      <c r="V477">
        <v>0</v>
      </c>
      <c r="W477">
        <v>0</v>
      </c>
    </row>
    <row r="478" spans="1:23" x14ac:dyDescent="0.3">
      <c r="A478">
        <v>365</v>
      </c>
      <c r="B478" t="str">
        <f>VLOOKUP($A478,ac!A:C,2,FALSE)</f>
        <v>McDonnell Douglas</v>
      </c>
      <c r="C478" t="str">
        <f>VLOOKUP($A478,ac!A:C,3,FALSE)</f>
        <v>DC3</v>
      </c>
      <c r="D478" t="b">
        <v>1</v>
      </c>
      <c r="E478">
        <v>335</v>
      </c>
      <c r="F478" t="s">
        <v>300</v>
      </c>
      <c r="G478">
        <v>247.2</v>
      </c>
      <c r="H478">
        <v>29</v>
      </c>
      <c r="I478">
        <v>0.2</v>
      </c>
      <c r="J478">
        <v>850000</v>
      </c>
      <c r="K478">
        <v>6900</v>
      </c>
      <c r="L478">
        <v>4500</v>
      </c>
      <c r="M478">
        <v>139380</v>
      </c>
      <c r="N478">
        <v>1650</v>
      </c>
      <c r="O478">
        <v>16500</v>
      </c>
      <c r="P478">
        <v>400</v>
      </c>
      <c r="Q478">
        <v>3</v>
      </c>
      <c r="R478">
        <v>1</v>
      </c>
      <c r="S478">
        <v>2</v>
      </c>
      <c r="T478">
        <v>3</v>
      </c>
      <c r="U478" t="s">
        <v>1581</v>
      </c>
      <c r="V478">
        <v>0</v>
      </c>
      <c r="W478">
        <v>0</v>
      </c>
    </row>
    <row r="479" spans="1:23" x14ac:dyDescent="0.3">
      <c r="A479">
        <v>366</v>
      </c>
      <c r="B479" t="str">
        <f>VLOOKUP($A479,ac!A:C,2,FALSE)</f>
        <v>McDonnell Douglas</v>
      </c>
      <c r="C479" t="str">
        <f>VLOOKUP($A479,ac!A:C,3,FALSE)</f>
        <v>DC9</v>
      </c>
      <c r="D479" t="b">
        <v>1</v>
      </c>
      <c r="E479">
        <v>337</v>
      </c>
      <c r="F479" t="s">
        <v>1560</v>
      </c>
      <c r="G479">
        <v>904.96</v>
      </c>
      <c r="H479">
        <v>34.68</v>
      </c>
      <c r="I479">
        <v>0.21</v>
      </c>
      <c r="J479">
        <v>1105000</v>
      </c>
      <c r="K479">
        <v>11950</v>
      </c>
      <c r="L479">
        <v>6500</v>
      </c>
      <c r="M479">
        <v>241390</v>
      </c>
      <c r="N479">
        <v>3030</v>
      </c>
      <c r="O479">
        <v>17500</v>
      </c>
      <c r="P479">
        <v>400</v>
      </c>
      <c r="Q479">
        <v>2</v>
      </c>
      <c r="R479">
        <v>2</v>
      </c>
      <c r="S479">
        <v>2</v>
      </c>
      <c r="T479">
        <v>2</v>
      </c>
      <c r="U479" t="s">
        <v>1580</v>
      </c>
      <c r="V479">
        <v>0</v>
      </c>
      <c r="W479">
        <v>0</v>
      </c>
    </row>
    <row r="480" spans="1:23" x14ac:dyDescent="0.3">
      <c r="A480">
        <v>366</v>
      </c>
      <c r="B480" t="str">
        <f>VLOOKUP($A480,ac!A:C,2,FALSE)</f>
        <v>McDonnell Douglas</v>
      </c>
      <c r="C480" t="str">
        <f>VLOOKUP($A480,ac!A:C,3,FALSE)</f>
        <v>DC9</v>
      </c>
      <c r="D480" t="b">
        <v>1</v>
      </c>
      <c r="E480">
        <v>212</v>
      </c>
      <c r="F480" t="s">
        <v>233</v>
      </c>
      <c r="G480">
        <v>887.04</v>
      </c>
      <c r="H480">
        <v>32.64</v>
      </c>
      <c r="I480">
        <v>0.21</v>
      </c>
      <c r="J480">
        <v>1105000</v>
      </c>
      <c r="K480">
        <v>11950</v>
      </c>
      <c r="L480">
        <v>6500</v>
      </c>
      <c r="M480">
        <v>241390</v>
      </c>
      <c r="N480">
        <v>3030</v>
      </c>
      <c r="O480">
        <v>17500</v>
      </c>
      <c r="P480">
        <v>400</v>
      </c>
      <c r="Q480">
        <v>2</v>
      </c>
      <c r="R480">
        <v>2</v>
      </c>
      <c r="S480">
        <v>2</v>
      </c>
      <c r="T480">
        <v>2</v>
      </c>
      <c r="U480" t="s">
        <v>1580</v>
      </c>
      <c r="V480">
        <v>0</v>
      </c>
      <c r="W480">
        <v>0</v>
      </c>
    </row>
    <row r="481" spans="1:23" x14ac:dyDescent="0.3">
      <c r="A481">
        <v>367</v>
      </c>
      <c r="B481" t="str">
        <f>VLOOKUP($A481,ac!A:C,2,FALSE)</f>
        <v>Ilyushin</v>
      </c>
      <c r="C481" t="str">
        <f>VLOOKUP($A481,ac!A:C,3,FALSE)</f>
        <v>Il-76D</v>
      </c>
      <c r="D481" t="b">
        <v>1</v>
      </c>
      <c r="E481">
        <v>338</v>
      </c>
      <c r="F481" t="s">
        <v>1579</v>
      </c>
      <c r="G481">
        <v>846</v>
      </c>
      <c r="H481">
        <v>34.04</v>
      </c>
      <c r="I481">
        <v>0.21</v>
      </c>
      <c r="J481">
        <v>14598539</v>
      </c>
      <c r="K481">
        <v>90000</v>
      </c>
      <c r="L481">
        <v>8500</v>
      </c>
      <c r="M481">
        <v>1818000</v>
      </c>
      <c r="N481">
        <v>3650</v>
      </c>
      <c r="O481">
        <v>38500</v>
      </c>
      <c r="P481">
        <v>400</v>
      </c>
      <c r="Q481">
        <v>2</v>
      </c>
      <c r="R481">
        <v>2</v>
      </c>
      <c r="S481">
        <v>2</v>
      </c>
      <c r="T481">
        <v>2</v>
      </c>
      <c r="U481" t="s">
        <v>1578</v>
      </c>
      <c r="V481">
        <v>0</v>
      </c>
      <c r="W481">
        <v>0</v>
      </c>
    </row>
    <row r="482" spans="1:23" x14ac:dyDescent="0.3">
      <c r="A482">
        <v>368</v>
      </c>
      <c r="B482" t="str">
        <f>VLOOKUP($A482,ac!A:C,2,FALSE)</f>
        <v>Ilyushin</v>
      </c>
      <c r="C482" t="str">
        <f>VLOOKUP($A482,ac!A:C,3,FALSE)</f>
        <v>Il-96T</v>
      </c>
      <c r="D482" t="b">
        <v>1</v>
      </c>
      <c r="E482">
        <v>340</v>
      </c>
      <c r="F482" t="s">
        <v>1556</v>
      </c>
      <c r="G482">
        <v>826.5</v>
      </c>
      <c r="H482">
        <v>38.61</v>
      </c>
      <c r="I482">
        <v>0.19</v>
      </c>
      <c r="J482">
        <v>42065468</v>
      </c>
      <c r="K482">
        <v>202643</v>
      </c>
      <c r="L482">
        <v>8560</v>
      </c>
      <c r="M482">
        <v>4093389</v>
      </c>
      <c r="N482">
        <v>5000</v>
      </c>
      <c r="O482">
        <v>39900</v>
      </c>
      <c r="P482">
        <v>400</v>
      </c>
      <c r="Q482">
        <v>2</v>
      </c>
      <c r="R482">
        <v>2</v>
      </c>
      <c r="S482">
        <v>2</v>
      </c>
      <c r="T482">
        <v>2</v>
      </c>
      <c r="U482" t="s">
        <v>1577</v>
      </c>
      <c r="V482">
        <v>0</v>
      </c>
      <c r="W482">
        <v>0</v>
      </c>
    </row>
    <row r="483" spans="1:23" x14ac:dyDescent="0.3">
      <c r="A483">
        <v>368</v>
      </c>
      <c r="B483" t="str">
        <f>VLOOKUP($A483,ac!A:C,2,FALSE)</f>
        <v>Ilyushin</v>
      </c>
      <c r="C483" t="str">
        <f>VLOOKUP($A483,ac!A:C,3,FALSE)</f>
        <v>Il-96T</v>
      </c>
      <c r="D483" t="b">
        <v>1</v>
      </c>
      <c r="E483">
        <v>339</v>
      </c>
      <c r="F483" t="s">
        <v>513</v>
      </c>
      <c r="G483">
        <v>852.6</v>
      </c>
      <c r="H483">
        <v>35.880000000000003</v>
      </c>
      <c r="I483">
        <v>0.19</v>
      </c>
      <c r="J483">
        <v>42065468</v>
      </c>
      <c r="K483">
        <v>202643</v>
      </c>
      <c r="L483">
        <v>8560</v>
      </c>
      <c r="M483">
        <v>4093389</v>
      </c>
      <c r="N483">
        <v>5000</v>
      </c>
      <c r="O483">
        <v>39900</v>
      </c>
      <c r="P483">
        <v>400</v>
      </c>
      <c r="Q483">
        <v>2</v>
      </c>
      <c r="R483">
        <v>2</v>
      </c>
      <c r="S483">
        <v>2</v>
      </c>
      <c r="T483">
        <v>2</v>
      </c>
      <c r="U483" t="s">
        <v>1577</v>
      </c>
      <c r="V483">
        <v>0</v>
      </c>
      <c r="W483">
        <v>0</v>
      </c>
    </row>
    <row r="484" spans="1:23" x14ac:dyDescent="0.3">
      <c r="A484">
        <v>369</v>
      </c>
      <c r="B484" t="str">
        <f>VLOOKUP($A484,ac!A:C,2,FALSE)</f>
        <v>Boeing</v>
      </c>
      <c r="C484" t="str">
        <f>VLOOKUP($A484,ac!A:C,3,FALSE)</f>
        <v>B-377-SG</v>
      </c>
      <c r="D484" t="b">
        <v>1</v>
      </c>
      <c r="E484">
        <v>341</v>
      </c>
      <c r="F484" t="s">
        <v>627</v>
      </c>
      <c r="G484">
        <v>424.97</v>
      </c>
      <c r="H484">
        <v>34.96</v>
      </c>
      <c r="I484">
        <v>0.24</v>
      </c>
      <c r="J484">
        <v>7103144</v>
      </c>
      <c r="K484">
        <v>54500</v>
      </c>
      <c r="L484">
        <v>10000</v>
      </c>
      <c r="M484">
        <v>1100900</v>
      </c>
      <c r="N484">
        <v>3219</v>
      </c>
      <c r="O484">
        <v>22500</v>
      </c>
      <c r="P484">
        <v>400</v>
      </c>
      <c r="Q484">
        <v>2</v>
      </c>
      <c r="R484">
        <v>2</v>
      </c>
      <c r="S484">
        <v>2</v>
      </c>
      <c r="T484">
        <v>2</v>
      </c>
      <c r="U484" t="s">
        <v>1576</v>
      </c>
      <c r="V484">
        <v>0</v>
      </c>
      <c r="W484">
        <v>0</v>
      </c>
    </row>
    <row r="485" spans="1:23" x14ac:dyDescent="0.3">
      <c r="A485">
        <v>370</v>
      </c>
      <c r="B485" t="str">
        <f>VLOOKUP($A485,ac!A:C,2,FALSE)</f>
        <v>Boeing</v>
      </c>
      <c r="C485" t="str">
        <f>VLOOKUP($A485,ac!A:C,3,FALSE)</f>
        <v>B747-8F</v>
      </c>
      <c r="D485" t="b">
        <v>1</v>
      </c>
      <c r="E485">
        <v>50</v>
      </c>
      <c r="F485" t="s">
        <v>621</v>
      </c>
      <c r="G485">
        <v>1002.33</v>
      </c>
      <c r="H485">
        <v>26</v>
      </c>
      <c r="I485">
        <v>0.2</v>
      </c>
      <c r="J485">
        <v>135498765</v>
      </c>
      <c r="K485">
        <v>303700</v>
      </c>
      <c r="L485">
        <v>10250</v>
      </c>
      <c r="M485">
        <v>6134740</v>
      </c>
      <c r="N485">
        <v>14815</v>
      </c>
      <c r="O485">
        <v>45000</v>
      </c>
      <c r="P485">
        <v>400</v>
      </c>
      <c r="Q485">
        <v>2</v>
      </c>
      <c r="R485">
        <v>1</v>
      </c>
      <c r="S485">
        <v>1</v>
      </c>
      <c r="T485">
        <v>1</v>
      </c>
      <c r="U485" t="s">
        <v>1575</v>
      </c>
      <c r="V485">
        <v>0</v>
      </c>
      <c r="W485">
        <v>0</v>
      </c>
    </row>
    <row r="486" spans="1:23" x14ac:dyDescent="0.3">
      <c r="A486">
        <v>371</v>
      </c>
      <c r="B486" t="str">
        <f>VLOOKUP($A486,ac!A:C,2,FALSE)</f>
        <v>Airbus</v>
      </c>
      <c r="C486" t="str">
        <f>VLOOKUP($A486,ac!A:C,3,FALSE)</f>
        <v>A320-VIP</v>
      </c>
      <c r="D486" t="b">
        <v>0</v>
      </c>
      <c r="E486">
        <v>287</v>
      </c>
      <c r="F486" t="s">
        <v>1448</v>
      </c>
      <c r="G486">
        <v>936</v>
      </c>
      <c r="H486">
        <v>6.6</v>
      </c>
      <c r="I486">
        <v>0.09</v>
      </c>
      <c r="J486">
        <v>22760999</v>
      </c>
      <c r="K486">
        <v>160</v>
      </c>
      <c r="L486">
        <v>6500</v>
      </c>
      <c r="M486">
        <v>295404</v>
      </c>
      <c r="N486">
        <v>10000</v>
      </c>
      <c r="O486">
        <v>44500</v>
      </c>
      <c r="P486">
        <v>3500</v>
      </c>
      <c r="Q486">
        <v>2</v>
      </c>
      <c r="R486">
        <v>5</v>
      </c>
      <c r="S486">
        <v>2</v>
      </c>
      <c r="T486">
        <v>2</v>
      </c>
      <c r="U486" t="s">
        <v>1574</v>
      </c>
      <c r="V486">
        <v>0</v>
      </c>
      <c r="W486">
        <v>0</v>
      </c>
    </row>
    <row r="487" spans="1:23" x14ac:dyDescent="0.3">
      <c r="A487">
        <v>372</v>
      </c>
      <c r="B487" t="str">
        <f>VLOOKUP($A487,ac!A:C,2,FALSE)</f>
        <v>Airbus</v>
      </c>
      <c r="C487" t="str">
        <f>VLOOKUP($A487,ac!A:C,3,FALSE)</f>
        <v>A300-600ST</v>
      </c>
      <c r="D487" t="b">
        <v>1</v>
      </c>
      <c r="E487">
        <v>334</v>
      </c>
      <c r="F487" t="s">
        <v>434</v>
      </c>
      <c r="G487">
        <v>875.5</v>
      </c>
      <c r="H487">
        <v>27</v>
      </c>
      <c r="I487">
        <v>0.18</v>
      </c>
      <c r="J487">
        <v>21999869</v>
      </c>
      <c r="K487">
        <v>103617</v>
      </c>
      <c r="L487">
        <v>10000</v>
      </c>
      <c r="M487">
        <v>3121000</v>
      </c>
      <c r="N487">
        <v>4632</v>
      </c>
      <c r="O487">
        <v>35000</v>
      </c>
      <c r="P487">
        <v>400</v>
      </c>
      <c r="Q487">
        <v>2</v>
      </c>
      <c r="R487">
        <v>2</v>
      </c>
      <c r="S487">
        <v>2</v>
      </c>
      <c r="T487">
        <v>1</v>
      </c>
      <c r="U487" t="s">
        <v>1573</v>
      </c>
      <c r="V487">
        <v>0</v>
      </c>
      <c r="W487">
        <v>0</v>
      </c>
    </row>
    <row r="488" spans="1:23" x14ac:dyDescent="0.3">
      <c r="A488">
        <v>373</v>
      </c>
      <c r="B488" t="str">
        <f>VLOOKUP($A488,ac!A:C,2,FALSE)</f>
        <v>Airbus</v>
      </c>
      <c r="C488" t="str">
        <f>VLOOKUP($A488,ac!A:C,3,FALSE)</f>
        <v>A350-900ULR</v>
      </c>
      <c r="D488" t="b">
        <v>0</v>
      </c>
      <c r="E488">
        <v>46</v>
      </c>
      <c r="F488" t="s">
        <v>402</v>
      </c>
      <c r="G488">
        <v>848.12</v>
      </c>
      <c r="H488">
        <v>13.16</v>
      </c>
      <c r="I488">
        <v>0.18</v>
      </c>
      <c r="J488">
        <v>91723576</v>
      </c>
      <c r="K488">
        <v>300</v>
      </c>
      <c r="L488">
        <v>8760</v>
      </c>
      <c r="M488">
        <v>1954321</v>
      </c>
      <c r="N488">
        <v>18000</v>
      </c>
      <c r="O488">
        <v>40000</v>
      </c>
      <c r="P488">
        <v>350</v>
      </c>
      <c r="Q488">
        <v>2</v>
      </c>
      <c r="R488">
        <v>10</v>
      </c>
      <c r="S488">
        <v>3</v>
      </c>
      <c r="T488">
        <v>4</v>
      </c>
      <c r="U488" t="s">
        <v>1572</v>
      </c>
      <c r="V488">
        <v>67</v>
      </c>
      <c r="W488">
        <v>70</v>
      </c>
    </row>
  </sheetData>
  <autoFilter ref="A1:W1" xr:uid="{AC40CA40-3C2A-49B3-B0CA-431BCF999D6B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D2C48C-7FC1-4490-8C96-5FFCD5364155}">
  <sheetPr filterMode="1"/>
  <dimension ref="A1:U3908"/>
  <sheetViews>
    <sheetView workbookViewId="0">
      <pane ySplit="1" topLeftCell="A1088" activePane="bottomLeft" state="frozen"/>
      <selection pane="bottomLeft" activeCell="D1914" sqref="D1914"/>
    </sheetView>
  </sheetViews>
  <sheetFormatPr defaultRowHeight="14.4" x14ac:dyDescent="0.3"/>
  <cols>
    <col min="1" max="1" width="5" bestFit="1" customWidth="1"/>
    <col min="2" max="2" width="35" bestFit="1" customWidth="1"/>
    <col min="3" max="3" width="57.77734375" bestFit="1" customWidth="1"/>
    <col min="4" max="4" width="28.109375" bestFit="1" customWidth="1"/>
    <col min="5" max="5" width="12.88671875" bestFit="1" customWidth="1"/>
    <col min="6" max="6" width="6.109375" bestFit="1" customWidth="1"/>
    <col min="7" max="7" width="7.6640625" bestFit="1" customWidth="1"/>
    <col min="8" max="9" width="12.6640625" bestFit="1" customWidth="1"/>
    <col min="10" max="10" width="6" bestFit="1" customWidth="1"/>
    <col min="11" max="11" width="6.77734375" bestFit="1" customWidth="1"/>
    <col min="12" max="12" width="8.44140625" bestFit="1" customWidth="1"/>
    <col min="13" max="13" width="36.21875" bestFit="1" customWidth="1"/>
    <col min="15" max="15" width="8.88671875" style="4"/>
  </cols>
  <sheetData>
    <row r="1" spans="1:21" s="2" customFormat="1" x14ac:dyDescent="0.3">
      <c r="A1" s="2" t="s">
        <v>1130</v>
      </c>
      <c r="B1" s="2" t="s">
        <v>697</v>
      </c>
      <c r="C1" s="2" t="s">
        <v>1723</v>
      </c>
      <c r="D1" s="2" t="s">
        <v>1724</v>
      </c>
      <c r="E1" s="2" t="s">
        <v>1725</v>
      </c>
      <c r="F1" s="2" t="s">
        <v>1726</v>
      </c>
      <c r="G1" s="2" t="s">
        <v>1727</v>
      </c>
      <c r="H1" s="2" t="s">
        <v>1728</v>
      </c>
      <c r="I1" s="2" t="s">
        <v>1729</v>
      </c>
      <c r="J1" s="2" t="s">
        <v>1433</v>
      </c>
      <c r="K1" s="2" t="s">
        <v>1730</v>
      </c>
      <c r="L1" s="2" t="s">
        <v>1731</v>
      </c>
      <c r="M1" s="2" t="s">
        <v>1732</v>
      </c>
      <c r="N1" t="s">
        <v>17822</v>
      </c>
      <c r="O1" s="3" t="s">
        <v>17828</v>
      </c>
      <c r="P1" s="2" t="s">
        <v>17825</v>
      </c>
      <c r="Q1" s="2" t="s">
        <v>17824</v>
      </c>
      <c r="R1" s="2" t="s">
        <v>17823</v>
      </c>
      <c r="S1" s="2" t="s">
        <v>17829</v>
      </c>
      <c r="T1" s="2" t="s">
        <v>17830</v>
      </c>
      <c r="U1" s="2" t="s">
        <v>17831</v>
      </c>
    </row>
    <row r="2" spans="1:21" hidden="1" x14ac:dyDescent="0.3">
      <c r="A2">
        <v>1</v>
      </c>
      <c r="B2" t="s">
        <v>1733</v>
      </c>
      <c r="C2" t="s">
        <v>1734</v>
      </c>
      <c r="D2" t="s">
        <v>1735</v>
      </c>
      <c r="E2" t="s">
        <v>1736</v>
      </c>
      <c r="F2" t="s">
        <v>1737</v>
      </c>
      <c r="G2" t="s">
        <v>1738</v>
      </c>
      <c r="H2">
        <v>-9.4280004501343004</v>
      </c>
      <c r="I2">
        <v>160.05499267578</v>
      </c>
      <c r="J2">
        <v>7218</v>
      </c>
      <c r="K2">
        <v>55</v>
      </c>
      <c r="L2">
        <v>213300</v>
      </c>
      <c r="M2" t="s">
        <v>1739</v>
      </c>
      <c r="N2">
        <v>596.42319508448497</v>
      </c>
      <c r="O2" s="4" t="e">
        <f>SUM(P2:R2)</f>
        <v>#N/A</v>
      </c>
      <c r="P2" t="e">
        <v>#N/A</v>
      </c>
      <c r="Q2" t="e">
        <v>#N/A</v>
      </c>
      <c r="R2" t="e">
        <v>#N/A</v>
      </c>
      <c r="S2" t="e">
        <f>P2/$L2</f>
        <v>#N/A</v>
      </c>
      <c r="T2" t="e">
        <f t="shared" ref="T2:U2" si="0">Q2/$L2</f>
        <v>#N/A</v>
      </c>
      <c r="U2" t="e">
        <f t="shared" si="0"/>
        <v>#N/A</v>
      </c>
    </row>
    <row r="3" spans="1:21" hidden="1" x14ac:dyDescent="0.3">
      <c r="A3">
        <v>2</v>
      </c>
      <c r="B3" t="s">
        <v>1740</v>
      </c>
      <c r="C3" t="s">
        <v>1741</v>
      </c>
      <c r="D3" t="s">
        <v>1735</v>
      </c>
      <c r="E3" t="s">
        <v>1736</v>
      </c>
      <c r="F3" t="s">
        <v>1742</v>
      </c>
      <c r="G3" t="s">
        <v>1743</v>
      </c>
      <c r="H3">
        <v>-8.3279695510864258</v>
      </c>
      <c r="I3">
        <v>157.26300048828125</v>
      </c>
      <c r="J3">
        <v>4593</v>
      </c>
      <c r="K3">
        <v>69</v>
      </c>
      <c r="L3">
        <v>6000</v>
      </c>
      <c r="M3" t="s">
        <v>1744</v>
      </c>
      <c r="N3">
        <v>141.90885816692199</v>
      </c>
      <c r="O3" s="4">
        <f>SUM(P3:R3)</f>
        <v>769</v>
      </c>
      <c r="P3">
        <v>542</v>
      </c>
      <c r="Q3">
        <v>182</v>
      </c>
      <c r="R3">
        <v>45</v>
      </c>
      <c r="S3">
        <f t="shared" ref="S3:S66" si="1">P3/$L3</f>
        <v>9.0333333333333335E-2</v>
      </c>
      <c r="T3">
        <f t="shared" ref="T3:T66" si="2">Q3/$L3</f>
        <v>3.0333333333333334E-2</v>
      </c>
      <c r="U3">
        <f t="shared" ref="U3:U66" si="3">R3/$L3</f>
        <v>7.4999999999999997E-3</v>
      </c>
    </row>
    <row r="4" spans="1:21" hidden="1" x14ac:dyDescent="0.3">
      <c r="A4">
        <v>3</v>
      </c>
      <c r="B4" t="s">
        <v>1745</v>
      </c>
      <c r="C4" t="s">
        <v>1746</v>
      </c>
      <c r="D4" t="s">
        <v>1747</v>
      </c>
      <c r="E4" t="s">
        <v>1736</v>
      </c>
      <c r="F4" t="s">
        <v>1748</v>
      </c>
      <c r="G4" t="s">
        <v>1749</v>
      </c>
      <c r="H4">
        <v>-0.547458</v>
      </c>
      <c r="I4">
        <v>166.919006</v>
      </c>
      <c r="J4">
        <v>7054</v>
      </c>
      <c r="K4">
        <v>50</v>
      </c>
      <c r="L4">
        <v>237000</v>
      </c>
      <c r="M4" t="s">
        <v>1750</v>
      </c>
      <c r="N4">
        <v>641.84792626728097</v>
      </c>
      <c r="O4" s="4">
        <f>SUM(P4:R4)</f>
        <v>1792</v>
      </c>
      <c r="P4">
        <v>936</v>
      </c>
      <c r="Q4">
        <v>787</v>
      </c>
      <c r="R4">
        <v>69</v>
      </c>
      <c r="S4">
        <f t="shared" si="1"/>
        <v>3.9493670886075949E-3</v>
      </c>
      <c r="T4">
        <f t="shared" si="2"/>
        <v>3.320675105485232E-3</v>
      </c>
      <c r="U4">
        <f t="shared" si="3"/>
        <v>2.9113924050632909E-4</v>
      </c>
    </row>
    <row r="5" spans="1:21" hidden="1" x14ac:dyDescent="0.3">
      <c r="A5">
        <v>4</v>
      </c>
      <c r="B5" t="s">
        <v>1751</v>
      </c>
      <c r="C5" t="s">
        <v>1752</v>
      </c>
      <c r="D5" t="s">
        <v>1753</v>
      </c>
      <c r="E5" t="s">
        <v>1736</v>
      </c>
      <c r="F5" t="s">
        <v>1754</v>
      </c>
      <c r="G5" t="s">
        <v>1755</v>
      </c>
      <c r="H5">
        <v>-5.4223198890686035</v>
      </c>
      <c r="I5">
        <v>154.67300415039063</v>
      </c>
      <c r="J5">
        <v>5125</v>
      </c>
      <c r="K5">
        <v>65</v>
      </c>
      <c r="L5">
        <v>12000</v>
      </c>
      <c r="M5" t="s">
        <v>1756</v>
      </c>
      <c r="N5">
        <v>162.292370711725</v>
      </c>
      <c r="O5" s="4">
        <f>SUM(P5:R5)</f>
        <v>619</v>
      </c>
      <c r="P5">
        <v>414</v>
      </c>
      <c r="Q5">
        <v>146</v>
      </c>
      <c r="R5">
        <v>59</v>
      </c>
      <c r="S5">
        <f t="shared" si="1"/>
        <v>3.4500000000000003E-2</v>
      </c>
      <c r="T5">
        <f t="shared" si="2"/>
        <v>1.2166666666666666E-2</v>
      </c>
      <c r="U5">
        <f t="shared" si="3"/>
        <v>4.9166666666666664E-3</v>
      </c>
    </row>
    <row r="6" spans="1:21" hidden="1" x14ac:dyDescent="0.3">
      <c r="A6">
        <v>5</v>
      </c>
      <c r="B6" t="s">
        <v>1757</v>
      </c>
      <c r="C6" t="s">
        <v>1758</v>
      </c>
      <c r="D6" t="s">
        <v>1753</v>
      </c>
      <c r="E6" t="s">
        <v>1736</v>
      </c>
      <c r="F6" t="s">
        <v>1759</v>
      </c>
      <c r="G6" t="s">
        <v>1760</v>
      </c>
      <c r="H6">
        <v>-6.0242900848388672</v>
      </c>
      <c r="I6">
        <v>144.97099304199219</v>
      </c>
      <c r="J6">
        <v>3330</v>
      </c>
      <c r="K6">
        <v>90</v>
      </c>
      <c r="L6">
        <v>12000</v>
      </c>
      <c r="M6" t="s">
        <v>1761</v>
      </c>
      <c r="N6">
        <v>163.39144905273901</v>
      </c>
      <c r="O6" s="4">
        <f>SUM(P6:R6)</f>
        <v>702</v>
      </c>
      <c r="P6">
        <v>351</v>
      </c>
      <c r="Q6">
        <v>276</v>
      </c>
      <c r="R6">
        <v>75</v>
      </c>
      <c r="S6">
        <f t="shared" si="1"/>
        <v>2.9250000000000002E-2</v>
      </c>
      <c r="T6">
        <f t="shared" si="2"/>
        <v>2.3E-2</v>
      </c>
      <c r="U6">
        <f t="shared" si="3"/>
        <v>6.2500000000000003E-3</v>
      </c>
    </row>
    <row r="7" spans="1:21" hidden="1" x14ac:dyDescent="0.3">
      <c r="A7">
        <v>6</v>
      </c>
      <c r="B7" t="s">
        <v>1762</v>
      </c>
      <c r="C7" t="s">
        <v>1763</v>
      </c>
      <c r="D7" t="s">
        <v>1753</v>
      </c>
      <c r="E7" t="s">
        <v>1736</v>
      </c>
      <c r="F7" t="s">
        <v>1764</v>
      </c>
      <c r="G7" t="s">
        <v>1765</v>
      </c>
      <c r="H7">
        <v>-9.0867595672599997</v>
      </c>
      <c r="I7">
        <v>143.20799255399999</v>
      </c>
      <c r="J7">
        <v>4593</v>
      </c>
      <c r="K7">
        <v>46</v>
      </c>
      <c r="L7">
        <v>12000</v>
      </c>
      <c r="M7" t="s">
        <v>1766</v>
      </c>
      <c r="N7">
        <v>161.79672299027101</v>
      </c>
      <c r="O7" s="4">
        <f>SUM(P7:R7)</f>
        <v>597</v>
      </c>
      <c r="P7">
        <v>389</v>
      </c>
      <c r="Q7">
        <v>132</v>
      </c>
      <c r="R7">
        <v>76</v>
      </c>
      <c r="S7">
        <f t="shared" si="1"/>
        <v>3.241666666666667E-2</v>
      </c>
      <c r="T7">
        <f t="shared" si="2"/>
        <v>1.0999999999999999E-2</v>
      </c>
      <c r="U7">
        <f t="shared" si="3"/>
        <v>6.3333333333333332E-3</v>
      </c>
    </row>
    <row r="8" spans="1:21" hidden="1" x14ac:dyDescent="0.3">
      <c r="A8">
        <v>7</v>
      </c>
      <c r="B8" t="s">
        <v>1767</v>
      </c>
      <c r="C8" t="s">
        <v>1768</v>
      </c>
      <c r="D8" t="s">
        <v>1753</v>
      </c>
      <c r="E8" t="s">
        <v>1736</v>
      </c>
      <c r="F8" t="s">
        <v>1769</v>
      </c>
      <c r="G8" t="s">
        <v>1770</v>
      </c>
      <c r="H8">
        <v>-6.0816898345900006</v>
      </c>
      <c r="I8">
        <v>145.39199829099999</v>
      </c>
      <c r="J8">
        <v>5400</v>
      </c>
      <c r="K8">
        <v>88</v>
      </c>
      <c r="L8">
        <v>12000</v>
      </c>
      <c r="M8" t="s">
        <v>1771</v>
      </c>
      <c r="N8">
        <v>162.681259600614</v>
      </c>
      <c r="O8" s="4">
        <f>SUM(P8:R8)</f>
        <v>542</v>
      </c>
      <c r="P8">
        <v>314</v>
      </c>
      <c r="Q8">
        <v>152</v>
      </c>
      <c r="R8">
        <v>76</v>
      </c>
      <c r="S8">
        <f t="shared" si="1"/>
        <v>2.6166666666666668E-2</v>
      </c>
      <c r="T8">
        <f t="shared" si="2"/>
        <v>1.2666666666666666E-2</v>
      </c>
      <c r="U8">
        <f t="shared" si="3"/>
        <v>6.3333333333333332E-3</v>
      </c>
    </row>
    <row r="9" spans="1:21" hidden="1" x14ac:dyDescent="0.3">
      <c r="A9">
        <v>8</v>
      </c>
      <c r="B9" t="s">
        <v>1772</v>
      </c>
      <c r="C9" t="s">
        <v>1773</v>
      </c>
      <c r="D9" t="s">
        <v>1753</v>
      </c>
      <c r="E9" t="s">
        <v>1736</v>
      </c>
      <c r="F9" t="s">
        <v>1774</v>
      </c>
      <c r="G9" t="s">
        <v>1775</v>
      </c>
      <c r="H9">
        <v>-10.311499595600001</v>
      </c>
      <c r="I9">
        <v>150.33399963400001</v>
      </c>
      <c r="J9">
        <v>5546</v>
      </c>
      <c r="K9">
        <v>76</v>
      </c>
      <c r="L9">
        <v>12000</v>
      </c>
      <c r="M9" t="s">
        <v>1776</v>
      </c>
      <c r="N9">
        <v>161.02483358934899</v>
      </c>
      <c r="O9" s="4">
        <f>SUM(P9:R9)</f>
        <v>573</v>
      </c>
      <c r="P9">
        <v>397</v>
      </c>
      <c r="Q9">
        <v>95</v>
      </c>
      <c r="R9">
        <v>81</v>
      </c>
      <c r="S9">
        <f t="shared" si="1"/>
        <v>3.3083333333333333E-2</v>
      </c>
      <c r="T9">
        <f t="shared" si="2"/>
        <v>7.9166666666666673E-3</v>
      </c>
      <c r="U9">
        <f t="shared" si="3"/>
        <v>6.7499999999999999E-3</v>
      </c>
    </row>
    <row r="10" spans="1:21" hidden="1" x14ac:dyDescent="0.3">
      <c r="A10">
        <v>9</v>
      </c>
      <c r="B10" t="s">
        <v>1777</v>
      </c>
      <c r="C10" t="s">
        <v>1778</v>
      </c>
      <c r="D10" t="s">
        <v>1753</v>
      </c>
      <c r="E10" t="s">
        <v>1736</v>
      </c>
      <c r="F10" t="s">
        <v>1779</v>
      </c>
      <c r="G10" t="s">
        <v>1780</v>
      </c>
      <c r="H10">
        <v>-8.8045396804799996</v>
      </c>
      <c r="I10">
        <v>148.30900573700001</v>
      </c>
      <c r="J10">
        <v>5485</v>
      </c>
      <c r="K10">
        <v>88</v>
      </c>
      <c r="L10">
        <v>12000</v>
      </c>
      <c r="M10" t="s">
        <v>1761</v>
      </c>
      <c r="N10">
        <v>160.83154121863799</v>
      </c>
      <c r="O10" s="4">
        <f>SUM(P10:R10)</f>
        <v>668</v>
      </c>
      <c r="P10">
        <v>342</v>
      </c>
      <c r="Q10">
        <v>229</v>
      </c>
      <c r="R10">
        <v>97</v>
      </c>
      <c r="S10">
        <f t="shared" si="1"/>
        <v>2.8500000000000001E-2</v>
      </c>
      <c r="T10">
        <f t="shared" si="2"/>
        <v>1.9083333333333334E-2</v>
      </c>
      <c r="U10">
        <f t="shared" si="3"/>
        <v>8.083333333333333E-3</v>
      </c>
    </row>
    <row r="11" spans="1:21" hidden="1" x14ac:dyDescent="0.3">
      <c r="A11">
        <v>10</v>
      </c>
      <c r="B11" t="s">
        <v>1781</v>
      </c>
      <c r="C11" t="s">
        <v>1782</v>
      </c>
      <c r="D11" t="s">
        <v>1753</v>
      </c>
      <c r="E11" t="s">
        <v>1736</v>
      </c>
      <c r="F11" t="s">
        <v>1783</v>
      </c>
      <c r="G11" t="s">
        <v>1784</v>
      </c>
      <c r="H11">
        <v>-5.4621701240539551</v>
      </c>
      <c r="I11">
        <v>150.40499877929688</v>
      </c>
      <c r="J11">
        <v>5212</v>
      </c>
      <c r="K11">
        <v>44</v>
      </c>
      <c r="L11">
        <v>12000</v>
      </c>
      <c r="M11" t="s">
        <v>1750</v>
      </c>
      <c r="N11">
        <v>163.03302611367101</v>
      </c>
      <c r="O11" s="4">
        <f>SUM(P11:R11)</f>
        <v>710</v>
      </c>
      <c r="P11">
        <v>476</v>
      </c>
      <c r="Q11">
        <v>192</v>
      </c>
      <c r="R11">
        <v>42</v>
      </c>
      <c r="S11">
        <f t="shared" si="1"/>
        <v>3.966666666666667E-2</v>
      </c>
      <c r="T11">
        <f t="shared" si="2"/>
        <v>1.6E-2</v>
      </c>
      <c r="U11">
        <f t="shared" si="3"/>
        <v>3.5000000000000001E-3</v>
      </c>
    </row>
    <row r="12" spans="1:21" hidden="1" x14ac:dyDescent="0.3">
      <c r="A12">
        <v>11</v>
      </c>
      <c r="B12" t="s">
        <v>1785</v>
      </c>
      <c r="C12" t="s">
        <v>1786</v>
      </c>
      <c r="D12" t="s">
        <v>1753</v>
      </c>
      <c r="E12" t="s">
        <v>1736</v>
      </c>
      <c r="F12" t="s">
        <v>1787</v>
      </c>
      <c r="G12" t="s">
        <v>1788</v>
      </c>
      <c r="H12">
        <v>-7.9636101722700001</v>
      </c>
      <c r="I12">
        <v>145.770996094</v>
      </c>
      <c r="J12">
        <v>3044</v>
      </c>
      <c r="K12">
        <v>87</v>
      </c>
      <c r="L12">
        <v>12000</v>
      </c>
      <c r="M12" t="s">
        <v>1766</v>
      </c>
      <c r="N12">
        <v>162.07526881720401</v>
      </c>
      <c r="O12" s="4">
        <f>SUM(P12:R12)</f>
        <v>624</v>
      </c>
      <c r="P12">
        <v>353</v>
      </c>
      <c r="Q12">
        <v>186</v>
      </c>
      <c r="R12">
        <v>85</v>
      </c>
      <c r="S12">
        <f t="shared" si="1"/>
        <v>2.9416666666666667E-2</v>
      </c>
      <c r="T12">
        <f t="shared" si="2"/>
        <v>1.55E-2</v>
      </c>
      <c r="U12">
        <f t="shared" si="3"/>
        <v>7.083333333333333E-3</v>
      </c>
    </row>
    <row r="13" spans="1:21" hidden="1" x14ac:dyDescent="0.3">
      <c r="A13">
        <v>12</v>
      </c>
      <c r="B13" t="s">
        <v>1789</v>
      </c>
      <c r="C13" t="s">
        <v>1790</v>
      </c>
      <c r="D13" t="s">
        <v>1753</v>
      </c>
      <c r="E13" t="s">
        <v>1736</v>
      </c>
      <c r="F13" t="s">
        <v>1791</v>
      </c>
      <c r="G13" t="s">
        <v>1792</v>
      </c>
      <c r="H13">
        <v>-2.57940006256</v>
      </c>
      <c r="I13">
        <v>150.80799865700001</v>
      </c>
      <c r="J13">
        <v>5592</v>
      </c>
      <c r="K13">
        <v>37</v>
      </c>
      <c r="L13">
        <v>12000</v>
      </c>
      <c r="M13" t="s">
        <v>1750</v>
      </c>
      <c r="N13">
        <v>162.55785970302099</v>
      </c>
      <c r="O13" s="4">
        <f>SUM(P13:R13)</f>
        <v>541</v>
      </c>
      <c r="P13">
        <v>269</v>
      </c>
      <c r="Q13">
        <v>247</v>
      </c>
      <c r="R13">
        <v>25</v>
      </c>
      <c r="S13">
        <f t="shared" si="1"/>
        <v>2.2416666666666668E-2</v>
      </c>
      <c r="T13">
        <f t="shared" si="2"/>
        <v>2.0583333333333332E-2</v>
      </c>
      <c r="U13">
        <f t="shared" si="3"/>
        <v>2.0833333333333333E-3</v>
      </c>
    </row>
    <row r="14" spans="1:21" hidden="1" x14ac:dyDescent="0.3">
      <c r="A14">
        <v>13</v>
      </c>
      <c r="B14" t="s">
        <v>1793</v>
      </c>
      <c r="C14" t="s">
        <v>1794</v>
      </c>
      <c r="D14" t="s">
        <v>1753</v>
      </c>
      <c r="E14" t="s">
        <v>1736</v>
      </c>
      <c r="F14" t="s">
        <v>1795</v>
      </c>
      <c r="G14" t="s">
        <v>1796</v>
      </c>
      <c r="H14">
        <v>-5.2070798873899999</v>
      </c>
      <c r="I14">
        <v>145.78900146500001</v>
      </c>
      <c r="J14">
        <v>5174</v>
      </c>
      <c r="K14">
        <v>68</v>
      </c>
      <c r="L14">
        <v>12000</v>
      </c>
      <c r="M14" t="s">
        <v>1744</v>
      </c>
      <c r="N14">
        <v>162.60701484895</v>
      </c>
      <c r="O14" s="4">
        <f>SUM(P14:R14)</f>
        <v>700</v>
      </c>
      <c r="P14">
        <v>392</v>
      </c>
      <c r="Q14">
        <v>120</v>
      </c>
      <c r="R14">
        <v>188</v>
      </c>
      <c r="S14">
        <f t="shared" si="1"/>
        <v>3.2666666666666663E-2</v>
      </c>
      <c r="T14">
        <f t="shared" si="2"/>
        <v>0.01</v>
      </c>
      <c r="U14">
        <f t="shared" si="3"/>
        <v>1.5666666666666666E-2</v>
      </c>
    </row>
    <row r="15" spans="1:21" hidden="1" x14ac:dyDescent="0.3">
      <c r="A15">
        <v>14</v>
      </c>
      <c r="B15" t="s">
        <v>1797</v>
      </c>
      <c r="C15" t="s">
        <v>1798</v>
      </c>
      <c r="D15" t="s">
        <v>1753</v>
      </c>
      <c r="E15" t="s">
        <v>1736</v>
      </c>
      <c r="F15" t="s">
        <v>1799</v>
      </c>
      <c r="G15" t="s">
        <v>1800</v>
      </c>
      <c r="H15">
        <v>-5.8267898559570313</v>
      </c>
      <c r="I15">
        <v>144.29600524902344</v>
      </c>
      <c r="J15">
        <v>7185</v>
      </c>
      <c r="K15">
        <v>33</v>
      </c>
      <c r="L15">
        <v>12000</v>
      </c>
      <c r="M15" t="s">
        <v>1801</v>
      </c>
      <c r="N15">
        <v>162.71351766513001</v>
      </c>
      <c r="O15" s="4">
        <f>SUM(P15:R15)</f>
        <v>674</v>
      </c>
      <c r="P15">
        <v>393</v>
      </c>
      <c r="Q15">
        <v>239</v>
      </c>
      <c r="R15">
        <v>42</v>
      </c>
      <c r="S15">
        <f t="shared" si="1"/>
        <v>3.2750000000000001E-2</v>
      </c>
      <c r="T15">
        <f t="shared" si="2"/>
        <v>1.9916666666666666E-2</v>
      </c>
      <c r="U15">
        <f t="shared" si="3"/>
        <v>3.5000000000000001E-3</v>
      </c>
    </row>
    <row r="16" spans="1:21" hidden="1" x14ac:dyDescent="0.3">
      <c r="A16">
        <v>15</v>
      </c>
      <c r="B16" t="s">
        <v>1802</v>
      </c>
      <c r="C16" t="s">
        <v>1803</v>
      </c>
      <c r="D16" t="s">
        <v>1753</v>
      </c>
      <c r="E16" t="s">
        <v>1736</v>
      </c>
      <c r="F16" t="s">
        <v>1804</v>
      </c>
      <c r="G16" t="s">
        <v>1805</v>
      </c>
      <c r="H16">
        <v>-6.1477399999999998</v>
      </c>
      <c r="I16">
        <v>143.65699799999999</v>
      </c>
      <c r="J16">
        <v>4411</v>
      </c>
      <c r="K16">
        <v>84</v>
      </c>
      <c r="L16">
        <v>12000</v>
      </c>
      <c r="M16" t="s">
        <v>1806</v>
      </c>
      <c r="N16">
        <v>162.52304147465401</v>
      </c>
      <c r="O16" s="4">
        <f>SUM(P16:R16)</f>
        <v>912</v>
      </c>
      <c r="P16">
        <v>675</v>
      </c>
      <c r="Q16">
        <v>181</v>
      </c>
      <c r="R16">
        <v>56</v>
      </c>
      <c r="S16">
        <f t="shared" si="1"/>
        <v>5.6250000000000001E-2</v>
      </c>
      <c r="T16">
        <f t="shared" si="2"/>
        <v>1.5083333333333334E-2</v>
      </c>
      <c r="U16">
        <f t="shared" si="3"/>
        <v>4.6666666666666671E-3</v>
      </c>
    </row>
    <row r="17" spans="1:21" hidden="1" x14ac:dyDescent="0.3">
      <c r="A17">
        <v>16</v>
      </c>
      <c r="B17" t="s">
        <v>1807</v>
      </c>
      <c r="C17" t="s">
        <v>1808</v>
      </c>
      <c r="D17" t="s">
        <v>1753</v>
      </c>
      <c r="E17" t="s">
        <v>1736</v>
      </c>
      <c r="F17" t="s">
        <v>1809</v>
      </c>
      <c r="G17" t="s">
        <v>1810</v>
      </c>
      <c r="H17">
        <v>-2.06189</v>
      </c>
      <c r="I17">
        <v>147.42399599999999</v>
      </c>
      <c r="J17">
        <v>6136</v>
      </c>
      <c r="K17">
        <v>82</v>
      </c>
      <c r="L17">
        <v>12000</v>
      </c>
      <c r="M17" t="s">
        <v>1811</v>
      </c>
      <c r="N17">
        <v>162.01254480286701</v>
      </c>
      <c r="O17" s="4">
        <f>SUM(P17:R17)</f>
        <v>661</v>
      </c>
      <c r="P17">
        <v>357</v>
      </c>
      <c r="Q17">
        <v>170</v>
      </c>
      <c r="R17">
        <v>134</v>
      </c>
      <c r="S17">
        <f t="shared" si="1"/>
        <v>2.9749999999999999E-2</v>
      </c>
      <c r="T17">
        <f t="shared" si="2"/>
        <v>1.4166666666666666E-2</v>
      </c>
      <c r="U17">
        <f t="shared" si="3"/>
        <v>1.1166666666666667E-2</v>
      </c>
    </row>
    <row r="18" spans="1:21" hidden="1" x14ac:dyDescent="0.3">
      <c r="A18">
        <v>17</v>
      </c>
      <c r="B18" t="s">
        <v>1812</v>
      </c>
      <c r="C18" t="s">
        <v>1813</v>
      </c>
      <c r="D18" t="s">
        <v>1753</v>
      </c>
      <c r="E18" t="s">
        <v>1736</v>
      </c>
      <c r="F18" t="s">
        <v>1814</v>
      </c>
      <c r="G18" t="s">
        <v>1815</v>
      </c>
      <c r="H18">
        <v>-6.5698030000000003</v>
      </c>
      <c r="I18">
        <v>146.725977</v>
      </c>
      <c r="J18">
        <v>8004</v>
      </c>
      <c r="K18">
        <v>66</v>
      </c>
      <c r="L18">
        <v>12000</v>
      </c>
      <c r="M18" t="s">
        <v>1776</v>
      </c>
      <c r="N18">
        <v>162.96671786994301</v>
      </c>
      <c r="O18" s="4">
        <f>SUM(P18:R18)</f>
        <v>578</v>
      </c>
      <c r="P18">
        <v>348</v>
      </c>
      <c r="Q18">
        <v>187</v>
      </c>
      <c r="R18">
        <v>43</v>
      </c>
      <c r="S18">
        <f t="shared" si="1"/>
        <v>2.9000000000000001E-2</v>
      </c>
      <c r="T18">
        <f t="shared" si="2"/>
        <v>1.5583333333333333E-2</v>
      </c>
      <c r="U18">
        <f t="shared" si="3"/>
        <v>3.5833333333333333E-3</v>
      </c>
    </row>
    <row r="19" spans="1:21" hidden="1" x14ac:dyDescent="0.3">
      <c r="A19">
        <v>18</v>
      </c>
      <c r="B19" t="s">
        <v>1816</v>
      </c>
      <c r="C19" t="s">
        <v>1817</v>
      </c>
      <c r="D19" t="s">
        <v>1753</v>
      </c>
      <c r="E19" t="s">
        <v>1736</v>
      </c>
      <c r="F19" t="s">
        <v>1818</v>
      </c>
      <c r="G19" t="s">
        <v>1819</v>
      </c>
      <c r="H19">
        <v>-9.4433803558349609</v>
      </c>
      <c r="I19">
        <v>147.22000122070313</v>
      </c>
      <c r="J19">
        <v>9022</v>
      </c>
      <c r="K19">
        <v>41</v>
      </c>
      <c r="L19">
        <v>237000</v>
      </c>
      <c r="M19" t="s">
        <v>1820</v>
      </c>
      <c r="N19">
        <v>641.64157706093101</v>
      </c>
      <c r="O19" s="4">
        <f>SUM(P19:R19)</f>
        <v>1855</v>
      </c>
      <c r="P19">
        <v>1394</v>
      </c>
      <c r="Q19">
        <v>330</v>
      </c>
      <c r="R19">
        <v>131</v>
      </c>
      <c r="S19">
        <f t="shared" si="1"/>
        <v>5.8818565400843882E-3</v>
      </c>
      <c r="T19">
        <f t="shared" si="2"/>
        <v>1.3924050632911392E-3</v>
      </c>
      <c r="U19">
        <f t="shared" si="3"/>
        <v>5.5274261603375531E-4</v>
      </c>
    </row>
    <row r="20" spans="1:21" hidden="1" x14ac:dyDescent="0.3">
      <c r="A20">
        <v>19</v>
      </c>
      <c r="B20" t="s">
        <v>1821</v>
      </c>
      <c r="C20" t="s">
        <v>1822</v>
      </c>
      <c r="D20" t="s">
        <v>1753</v>
      </c>
      <c r="E20" t="s">
        <v>1736</v>
      </c>
      <c r="F20" t="s">
        <v>1823</v>
      </c>
      <c r="G20" t="s">
        <v>1824</v>
      </c>
      <c r="H20">
        <v>-4.3404598236099998</v>
      </c>
      <c r="I20">
        <v>152.380004883</v>
      </c>
      <c r="J20">
        <v>5643</v>
      </c>
      <c r="K20">
        <v>45</v>
      </c>
      <c r="L20">
        <v>12000</v>
      </c>
      <c r="M20" t="s">
        <v>1825</v>
      </c>
      <c r="N20">
        <v>161.717357910906</v>
      </c>
      <c r="O20" s="4">
        <f>SUM(P20:R20)</f>
        <v>769</v>
      </c>
      <c r="P20">
        <v>445</v>
      </c>
      <c r="Q20">
        <v>221</v>
      </c>
      <c r="R20">
        <v>103</v>
      </c>
      <c r="S20">
        <f t="shared" si="1"/>
        <v>3.7083333333333336E-2</v>
      </c>
      <c r="T20">
        <f t="shared" si="2"/>
        <v>1.8416666666666668E-2</v>
      </c>
      <c r="U20">
        <f t="shared" si="3"/>
        <v>8.5833333333333334E-3</v>
      </c>
    </row>
    <row r="21" spans="1:21" hidden="1" x14ac:dyDescent="0.3">
      <c r="A21">
        <v>20</v>
      </c>
      <c r="B21" t="s">
        <v>1826</v>
      </c>
      <c r="C21" t="s">
        <v>1827</v>
      </c>
      <c r="D21" t="s">
        <v>1753</v>
      </c>
      <c r="E21" t="s">
        <v>1736</v>
      </c>
      <c r="F21" t="s">
        <v>1828</v>
      </c>
      <c r="G21" t="s">
        <v>1829</v>
      </c>
      <c r="H21">
        <v>-2.6926000000000001</v>
      </c>
      <c r="I21">
        <v>141.30279999999999</v>
      </c>
      <c r="J21">
        <v>5775</v>
      </c>
      <c r="K21">
        <v>88</v>
      </c>
      <c r="L21">
        <v>12000</v>
      </c>
      <c r="M21" t="s">
        <v>1750</v>
      </c>
      <c r="N21">
        <v>162.13748079877101</v>
      </c>
      <c r="O21" s="4">
        <f>SUM(P21:R21)</f>
        <v>770</v>
      </c>
      <c r="P21">
        <v>465</v>
      </c>
      <c r="Q21">
        <v>225</v>
      </c>
      <c r="R21">
        <v>80</v>
      </c>
      <c r="S21">
        <f t="shared" si="1"/>
        <v>3.875E-2</v>
      </c>
      <c r="T21">
        <f t="shared" si="2"/>
        <v>1.8749999999999999E-2</v>
      </c>
      <c r="U21">
        <f t="shared" si="3"/>
        <v>6.6666666666666671E-3</v>
      </c>
    </row>
    <row r="22" spans="1:21" hidden="1" x14ac:dyDescent="0.3">
      <c r="A22">
        <v>21</v>
      </c>
      <c r="B22" t="s">
        <v>1830</v>
      </c>
      <c r="C22" t="s">
        <v>1831</v>
      </c>
      <c r="D22" t="s">
        <v>1753</v>
      </c>
      <c r="E22" t="s">
        <v>1736</v>
      </c>
      <c r="F22" t="s">
        <v>1832</v>
      </c>
      <c r="G22" t="s">
        <v>1833</v>
      </c>
      <c r="H22">
        <v>-5.6433000564575195</v>
      </c>
      <c r="I22">
        <v>143.89500427246094</v>
      </c>
      <c r="J22">
        <v>5052</v>
      </c>
      <c r="K22">
        <v>44</v>
      </c>
      <c r="L22">
        <v>12000</v>
      </c>
      <c r="M22" t="s">
        <v>1766</v>
      </c>
      <c r="N22">
        <v>160.567588325652</v>
      </c>
      <c r="O22" s="4">
        <f>SUM(P22:R22)</f>
        <v>639</v>
      </c>
      <c r="P22">
        <v>431</v>
      </c>
      <c r="Q22">
        <v>100</v>
      </c>
      <c r="R22">
        <v>108</v>
      </c>
      <c r="S22">
        <f t="shared" si="1"/>
        <v>3.5916666666666666E-2</v>
      </c>
      <c r="T22">
        <f t="shared" si="2"/>
        <v>8.3333333333333332E-3</v>
      </c>
      <c r="U22">
        <f t="shared" si="3"/>
        <v>8.9999999999999993E-3</v>
      </c>
    </row>
    <row r="23" spans="1:21" hidden="1" x14ac:dyDescent="0.3">
      <c r="A23">
        <v>22</v>
      </c>
      <c r="B23" t="s">
        <v>1834</v>
      </c>
      <c r="C23" t="s">
        <v>1835</v>
      </c>
      <c r="D23" t="s">
        <v>1753</v>
      </c>
      <c r="E23" t="s">
        <v>1736</v>
      </c>
      <c r="F23" t="s">
        <v>1836</v>
      </c>
      <c r="G23" t="s">
        <v>1837</v>
      </c>
      <c r="H23">
        <v>-3.5838301181799999</v>
      </c>
      <c r="I23">
        <v>143.66900634800001</v>
      </c>
      <c r="J23">
        <v>5234</v>
      </c>
      <c r="K23">
        <v>86</v>
      </c>
      <c r="L23">
        <v>12000</v>
      </c>
      <c r="M23" t="s">
        <v>1825</v>
      </c>
      <c r="N23">
        <v>160.548131080389</v>
      </c>
      <c r="O23" s="4">
        <f>SUM(P23:R23)</f>
        <v>680</v>
      </c>
      <c r="P23">
        <v>435</v>
      </c>
      <c r="Q23">
        <v>170</v>
      </c>
      <c r="R23">
        <v>75</v>
      </c>
      <c r="S23">
        <f t="shared" si="1"/>
        <v>3.6249999999999998E-2</v>
      </c>
      <c r="T23">
        <f t="shared" si="2"/>
        <v>1.4166666666666666E-2</v>
      </c>
      <c r="U23">
        <f t="shared" si="3"/>
        <v>6.2500000000000003E-3</v>
      </c>
    </row>
    <row r="24" spans="1:21" hidden="1" x14ac:dyDescent="0.3">
      <c r="A24">
        <v>23</v>
      </c>
      <c r="B24" t="s">
        <v>1838</v>
      </c>
      <c r="C24" t="s">
        <v>1839</v>
      </c>
      <c r="D24" t="s">
        <v>1840</v>
      </c>
      <c r="E24" t="s">
        <v>1841</v>
      </c>
      <c r="F24" t="s">
        <v>1842</v>
      </c>
      <c r="G24" t="s">
        <v>1843</v>
      </c>
      <c r="H24">
        <v>68.721801757799994</v>
      </c>
      <c r="I24">
        <v>-52.784698486300002</v>
      </c>
      <c r="J24">
        <v>2621</v>
      </c>
      <c r="K24">
        <v>64</v>
      </c>
      <c r="L24">
        <v>6000</v>
      </c>
      <c r="M24" t="s">
        <v>1750</v>
      </c>
      <c r="N24">
        <v>141.88760880696299</v>
      </c>
      <c r="O24" s="4">
        <f>SUM(P24:R24)</f>
        <v>624</v>
      </c>
      <c r="P24">
        <v>295</v>
      </c>
      <c r="Q24">
        <v>213</v>
      </c>
      <c r="R24">
        <v>116</v>
      </c>
      <c r="S24">
        <f t="shared" si="1"/>
        <v>4.9166666666666664E-2</v>
      </c>
      <c r="T24">
        <f t="shared" si="2"/>
        <v>3.5499999999999997E-2</v>
      </c>
      <c r="U24">
        <f t="shared" si="3"/>
        <v>1.9333333333333334E-2</v>
      </c>
    </row>
    <row r="25" spans="1:21" hidden="1" x14ac:dyDescent="0.3">
      <c r="A25">
        <v>24</v>
      </c>
      <c r="B25" t="s">
        <v>1844</v>
      </c>
      <c r="C25" t="s">
        <v>1845</v>
      </c>
      <c r="D25" t="s">
        <v>1840</v>
      </c>
      <c r="E25" t="s">
        <v>1841</v>
      </c>
      <c r="F25" t="s">
        <v>1846</v>
      </c>
      <c r="G25" t="s">
        <v>1847</v>
      </c>
      <c r="H25">
        <v>61.160499572799999</v>
      </c>
      <c r="I25">
        <v>-45.425998687700002</v>
      </c>
      <c r="J25">
        <v>6004</v>
      </c>
      <c r="K25">
        <v>90</v>
      </c>
      <c r="L25">
        <v>6000</v>
      </c>
      <c r="M25" t="s">
        <v>1744</v>
      </c>
      <c r="N25">
        <v>140.403481822836</v>
      </c>
      <c r="O25" s="4">
        <f>SUM(P25:R25)</f>
        <v>470</v>
      </c>
      <c r="P25">
        <v>232</v>
      </c>
      <c r="Q25">
        <v>164</v>
      </c>
      <c r="R25">
        <v>74</v>
      </c>
      <c r="S25">
        <f t="shared" si="1"/>
        <v>3.8666666666666669E-2</v>
      </c>
      <c r="T25">
        <f t="shared" si="2"/>
        <v>2.7333333333333334E-2</v>
      </c>
      <c r="U25">
        <f t="shared" si="3"/>
        <v>1.2333333333333333E-2</v>
      </c>
    </row>
    <row r="26" spans="1:21" hidden="1" x14ac:dyDescent="0.3">
      <c r="A26">
        <v>25</v>
      </c>
      <c r="B26" t="s">
        <v>1848</v>
      </c>
      <c r="C26" t="s">
        <v>1849</v>
      </c>
      <c r="D26" t="s">
        <v>1840</v>
      </c>
      <c r="E26" t="s">
        <v>1841</v>
      </c>
      <c r="F26" t="s">
        <v>1850</v>
      </c>
      <c r="G26" t="s">
        <v>1851</v>
      </c>
      <c r="H26">
        <v>64.190902710000003</v>
      </c>
      <c r="I26">
        <v>-51.678100585899998</v>
      </c>
      <c r="J26">
        <v>3117</v>
      </c>
      <c r="K26">
        <v>33</v>
      </c>
      <c r="L26">
        <v>213300</v>
      </c>
      <c r="M26" t="s">
        <v>1852</v>
      </c>
      <c r="N26">
        <v>601.64746543778801</v>
      </c>
      <c r="O26" s="4">
        <f>SUM(P26:R26)</f>
        <v>1777</v>
      </c>
      <c r="P26">
        <v>1038</v>
      </c>
      <c r="Q26">
        <v>630</v>
      </c>
      <c r="R26">
        <v>109</v>
      </c>
      <c r="S26">
        <f t="shared" si="1"/>
        <v>4.8663853727144869E-3</v>
      </c>
      <c r="T26">
        <f t="shared" si="2"/>
        <v>2.9535864978902952E-3</v>
      </c>
      <c r="U26">
        <f t="shared" si="3"/>
        <v>5.1101734646038447E-4</v>
      </c>
    </row>
    <row r="27" spans="1:21" hidden="1" x14ac:dyDescent="0.3">
      <c r="A27">
        <v>26</v>
      </c>
      <c r="B27" t="s">
        <v>1853</v>
      </c>
      <c r="C27" t="s">
        <v>1854</v>
      </c>
      <c r="D27" t="s">
        <v>1840</v>
      </c>
      <c r="E27" t="s">
        <v>1841</v>
      </c>
      <c r="F27" t="s">
        <v>1855</v>
      </c>
      <c r="G27" t="s">
        <v>1856</v>
      </c>
      <c r="H27">
        <v>67.0122218992</v>
      </c>
      <c r="I27">
        <v>-50.711603164700001</v>
      </c>
      <c r="J27">
        <v>9219</v>
      </c>
      <c r="K27">
        <v>64</v>
      </c>
      <c r="L27">
        <v>6000</v>
      </c>
      <c r="M27" t="s">
        <v>1776</v>
      </c>
      <c r="N27">
        <v>143.47107014848899</v>
      </c>
      <c r="O27" s="4">
        <f>SUM(P27:R27)</f>
        <v>590</v>
      </c>
      <c r="P27">
        <v>240</v>
      </c>
      <c r="Q27">
        <v>282</v>
      </c>
      <c r="R27">
        <v>68</v>
      </c>
      <c r="S27">
        <f t="shared" si="1"/>
        <v>0.04</v>
      </c>
      <c r="T27">
        <f t="shared" si="2"/>
        <v>4.7E-2</v>
      </c>
      <c r="U27">
        <f t="shared" si="3"/>
        <v>1.1333333333333334E-2</v>
      </c>
    </row>
    <row r="28" spans="1:21" hidden="1" x14ac:dyDescent="0.3">
      <c r="A28">
        <v>27</v>
      </c>
      <c r="B28" t="s">
        <v>1857</v>
      </c>
      <c r="C28" t="s">
        <v>1858</v>
      </c>
      <c r="D28" t="s">
        <v>1859</v>
      </c>
      <c r="E28" t="s">
        <v>1860</v>
      </c>
      <c r="F28" t="s">
        <v>1861</v>
      </c>
      <c r="G28" t="s">
        <v>1862</v>
      </c>
      <c r="H28">
        <v>65.660003662109375</v>
      </c>
      <c r="I28">
        <v>-18.072700500488281</v>
      </c>
      <c r="J28">
        <v>6365</v>
      </c>
      <c r="K28">
        <v>68</v>
      </c>
      <c r="L28">
        <v>24000</v>
      </c>
      <c r="M28" t="s">
        <v>1863</v>
      </c>
      <c r="N28">
        <v>205.05990783410101</v>
      </c>
      <c r="O28" s="4">
        <f>SUM(P28:R28)</f>
        <v>791</v>
      </c>
      <c r="P28">
        <v>505</v>
      </c>
      <c r="Q28">
        <v>241</v>
      </c>
      <c r="R28">
        <v>45</v>
      </c>
      <c r="S28">
        <f t="shared" si="1"/>
        <v>2.1041666666666667E-2</v>
      </c>
      <c r="T28">
        <f t="shared" si="2"/>
        <v>1.0041666666666667E-2</v>
      </c>
      <c r="U28">
        <f t="shared" si="3"/>
        <v>1.8749999999999999E-3</v>
      </c>
    </row>
    <row r="29" spans="1:21" hidden="1" x14ac:dyDescent="0.3">
      <c r="A29">
        <v>28</v>
      </c>
      <c r="B29" t="s">
        <v>1864</v>
      </c>
      <c r="C29" t="s">
        <v>1865</v>
      </c>
      <c r="D29" t="s">
        <v>1859</v>
      </c>
      <c r="E29" t="s">
        <v>1860</v>
      </c>
      <c r="F29" t="s">
        <v>1866</v>
      </c>
      <c r="G29" t="s">
        <v>1867</v>
      </c>
      <c r="H29">
        <v>65.283302307128906</v>
      </c>
      <c r="I29">
        <v>-14.401399612426758</v>
      </c>
      <c r="J29">
        <v>6562</v>
      </c>
      <c r="K29">
        <v>34</v>
      </c>
      <c r="L29">
        <v>24000</v>
      </c>
      <c r="M29" t="s">
        <v>1756</v>
      </c>
      <c r="N29">
        <v>204.357910906298</v>
      </c>
      <c r="O29" s="4">
        <f>SUM(P29:R29)</f>
        <v>746</v>
      </c>
      <c r="P29">
        <v>370</v>
      </c>
      <c r="Q29">
        <v>275</v>
      </c>
      <c r="R29">
        <v>101</v>
      </c>
      <c r="S29">
        <f t="shared" si="1"/>
        <v>1.5416666666666667E-2</v>
      </c>
      <c r="T29">
        <f t="shared" si="2"/>
        <v>1.1458333333333333E-2</v>
      </c>
      <c r="U29">
        <f t="shared" si="3"/>
        <v>4.208333333333333E-3</v>
      </c>
    </row>
    <row r="30" spans="1:21" hidden="1" x14ac:dyDescent="0.3">
      <c r="A30">
        <v>29</v>
      </c>
      <c r="B30" t="s">
        <v>1868</v>
      </c>
      <c r="C30" t="s">
        <v>1869</v>
      </c>
      <c r="D30" t="s">
        <v>1859</v>
      </c>
      <c r="E30" t="s">
        <v>1860</v>
      </c>
      <c r="F30" t="s">
        <v>1870</v>
      </c>
      <c r="G30" t="s">
        <v>1871</v>
      </c>
      <c r="H30">
        <v>64.295601000000005</v>
      </c>
      <c r="I30">
        <v>-15.2272</v>
      </c>
      <c r="J30">
        <v>4921</v>
      </c>
      <c r="K30">
        <v>86</v>
      </c>
      <c r="L30">
        <v>24000</v>
      </c>
      <c r="M30" t="s">
        <v>1872</v>
      </c>
      <c r="N30">
        <v>203.68970814132101</v>
      </c>
      <c r="O30" s="4">
        <f>SUM(P30:R30)</f>
        <v>781</v>
      </c>
      <c r="P30">
        <v>482</v>
      </c>
      <c r="Q30">
        <v>239</v>
      </c>
      <c r="R30">
        <v>60</v>
      </c>
      <c r="S30">
        <f t="shared" si="1"/>
        <v>2.0083333333333335E-2</v>
      </c>
      <c r="T30">
        <f t="shared" si="2"/>
        <v>9.9583333333333329E-3</v>
      </c>
      <c r="U30">
        <f t="shared" si="3"/>
        <v>2.5000000000000001E-3</v>
      </c>
    </row>
    <row r="31" spans="1:21" hidden="1" x14ac:dyDescent="0.3">
      <c r="A31">
        <v>30</v>
      </c>
      <c r="B31" t="s">
        <v>1873</v>
      </c>
      <c r="C31" t="s">
        <v>1874</v>
      </c>
      <c r="D31" t="s">
        <v>1859</v>
      </c>
      <c r="E31" t="s">
        <v>1860</v>
      </c>
      <c r="F31" t="s">
        <v>1875</v>
      </c>
      <c r="G31" t="s">
        <v>1876</v>
      </c>
      <c r="H31">
        <v>65.952301000000006</v>
      </c>
      <c r="I31">
        <v>-17.426000999999999</v>
      </c>
      <c r="J31">
        <v>5266</v>
      </c>
      <c r="K31">
        <v>49</v>
      </c>
      <c r="L31">
        <v>24000</v>
      </c>
      <c r="M31" t="s">
        <v>1877</v>
      </c>
      <c r="N31">
        <v>201.92524321556499</v>
      </c>
      <c r="O31" s="4">
        <f>SUM(P31:R31)</f>
        <v>659</v>
      </c>
      <c r="P31">
        <v>362</v>
      </c>
      <c r="Q31">
        <v>270</v>
      </c>
      <c r="R31">
        <v>27</v>
      </c>
      <c r="S31">
        <f t="shared" si="1"/>
        <v>1.5083333333333334E-2</v>
      </c>
      <c r="T31">
        <f t="shared" si="2"/>
        <v>1.125E-2</v>
      </c>
      <c r="U31">
        <f t="shared" si="3"/>
        <v>1.1249999999999999E-3</v>
      </c>
    </row>
    <row r="32" spans="1:21" hidden="1" x14ac:dyDescent="0.3">
      <c r="A32">
        <v>31</v>
      </c>
      <c r="B32" t="s">
        <v>1878</v>
      </c>
      <c r="C32" t="s">
        <v>1879</v>
      </c>
      <c r="D32" t="s">
        <v>1859</v>
      </c>
      <c r="E32" t="s">
        <v>1860</v>
      </c>
      <c r="F32" t="s">
        <v>1880</v>
      </c>
      <c r="G32" t="s">
        <v>1881</v>
      </c>
      <c r="H32">
        <v>66.058097839355469</v>
      </c>
      <c r="I32">
        <v>-23.135299682617188</v>
      </c>
      <c r="J32">
        <v>4593</v>
      </c>
      <c r="K32">
        <v>67</v>
      </c>
      <c r="L32">
        <v>24000</v>
      </c>
      <c r="M32" t="s">
        <v>1801</v>
      </c>
      <c r="N32">
        <v>204.39400921658901</v>
      </c>
      <c r="O32" s="4">
        <f>SUM(P32:R32)</f>
        <v>765</v>
      </c>
      <c r="P32">
        <v>540</v>
      </c>
      <c r="Q32">
        <v>105</v>
      </c>
      <c r="R32">
        <v>120</v>
      </c>
      <c r="S32">
        <f t="shared" si="1"/>
        <v>2.2499999999999999E-2</v>
      </c>
      <c r="T32">
        <f t="shared" si="2"/>
        <v>4.3750000000000004E-3</v>
      </c>
      <c r="U32">
        <f t="shared" si="3"/>
        <v>5.0000000000000001E-3</v>
      </c>
    </row>
    <row r="33" spans="1:21" hidden="1" x14ac:dyDescent="0.3">
      <c r="A33">
        <v>32</v>
      </c>
      <c r="B33" t="s">
        <v>1882</v>
      </c>
      <c r="C33" t="s">
        <v>1883</v>
      </c>
      <c r="D33" t="s">
        <v>1859</v>
      </c>
      <c r="E33" t="s">
        <v>1860</v>
      </c>
      <c r="F33" t="s">
        <v>1884</v>
      </c>
      <c r="G33" t="s">
        <v>1885</v>
      </c>
      <c r="H33">
        <v>63.985000610352003</v>
      </c>
      <c r="I33">
        <v>-22.605600357056002</v>
      </c>
      <c r="J33">
        <v>10056</v>
      </c>
      <c r="K33">
        <v>58</v>
      </c>
      <c r="L33">
        <v>237000</v>
      </c>
      <c r="M33" t="s">
        <v>1863</v>
      </c>
      <c r="N33">
        <v>642.60343061955905</v>
      </c>
      <c r="O33" s="4">
        <f>SUM(P33:R33)</f>
        <v>1747</v>
      </c>
      <c r="P33">
        <v>1074</v>
      </c>
      <c r="Q33">
        <v>392</v>
      </c>
      <c r="R33">
        <v>281</v>
      </c>
      <c r="S33">
        <f t="shared" si="1"/>
        <v>4.5316455696202528E-3</v>
      </c>
      <c r="T33">
        <f t="shared" si="2"/>
        <v>1.6540084388185655E-3</v>
      </c>
      <c r="U33">
        <f t="shared" si="3"/>
        <v>1.1856540084388186E-3</v>
      </c>
    </row>
    <row r="34" spans="1:21" hidden="1" x14ac:dyDescent="0.3">
      <c r="A34">
        <v>33</v>
      </c>
      <c r="B34" t="s">
        <v>1886</v>
      </c>
      <c r="C34" t="s">
        <v>1887</v>
      </c>
      <c r="D34" t="s">
        <v>1859</v>
      </c>
      <c r="E34" t="s">
        <v>1860</v>
      </c>
      <c r="F34" t="s">
        <v>1888</v>
      </c>
      <c r="G34" t="s">
        <v>1889</v>
      </c>
      <c r="H34">
        <v>64.129997253400006</v>
      </c>
      <c r="I34">
        <v>-21.940599441500002</v>
      </c>
      <c r="J34">
        <v>5141</v>
      </c>
      <c r="K34">
        <v>73</v>
      </c>
      <c r="L34">
        <v>24000</v>
      </c>
      <c r="M34" t="s">
        <v>1890</v>
      </c>
      <c r="N34">
        <v>203.52790578597001</v>
      </c>
      <c r="O34" s="4">
        <f>SUM(P34:R34)</f>
        <v>795</v>
      </c>
      <c r="P34">
        <v>311</v>
      </c>
      <c r="Q34">
        <v>380</v>
      </c>
      <c r="R34">
        <v>104</v>
      </c>
      <c r="S34">
        <f t="shared" si="1"/>
        <v>1.2958333333333334E-2</v>
      </c>
      <c r="T34">
        <f t="shared" si="2"/>
        <v>1.5833333333333335E-2</v>
      </c>
      <c r="U34">
        <f t="shared" si="3"/>
        <v>4.3333333333333331E-3</v>
      </c>
    </row>
    <row r="35" spans="1:21" hidden="1" x14ac:dyDescent="0.3">
      <c r="A35">
        <v>34</v>
      </c>
      <c r="B35" t="s">
        <v>1891</v>
      </c>
      <c r="C35" t="s">
        <v>1892</v>
      </c>
      <c r="D35" t="s">
        <v>1859</v>
      </c>
      <c r="E35" t="s">
        <v>1860</v>
      </c>
      <c r="F35" t="s">
        <v>1893</v>
      </c>
      <c r="G35" t="s">
        <v>1894</v>
      </c>
      <c r="H35">
        <v>66.133301000000003</v>
      </c>
      <c r="I35">
        <v>-18.916699999999999</v>
      </c>
      <c r="J35">
        <v>3556</v>
      </c>
      <c r="K35">
        <v>72</v>
      </c>
      <c r="L35">
        <v>24000</v>
      </c>
      <c r="M35" t="s">
        <v>1744</v>
      </c>
      <c r="N35">
        <v>204.60471070148401</v>
      </c>
      <c r="O35" s="4">
        <f>SUM(P35:R35)</f>
        <v>743</v>
      </c>
      <c r="P35">
        <v>561</v>
      </c>
      <c r="Q35">
        <v>105</v>
      </c>
      <c r="R35">
        <v>77</v>
      </c>
      <c r="S35">
        <f t="shared" si="1"/>
        <v>2.3375E-2</v>
      </c>
      <c r="T35">
        <f t="shared" si="2"/>
        <v>4.3750000000000004E-3</v>
      </c>
      <c r="U35">
        <f t="shared" si="3"/>
        <v>3.2083333333333334E-3</v>
      </c>
    </row>
    <row r="36" spans="1:21" hidden="1" x14ac:dyDescent="0.3">
      <c r="A36">
        <v>35</v>
      </c>
      <c r="B36" t="s">
        <v>1895</v>
      </c>
      <c r="C36" t="s">
        <v>1896</v>
      </c>
      <c r="D36" t="s">
        <v>1859</v>
      </c>
      <c r="E36" t="s">
        <v>1860</v>
      </c>
      <c r="F36" t="s">
        <v>1897</v>
      </c>
      <c r="G36" t="s">
        <v>1898</v>
      </c>
      <c r="H36">
        <v>63.424301147460938</v>
      </c>
      <c r="I36">
        <v>-20.278900146484375</v>
      </c>
      <c r="J36">
        <v>3953</v>
      </c>
      <c r="K36">
        <v>78</v>
      </c>
      <c r="L36">
        <v>24000</v>
      </c>
      <c r="M36" t="s">
        <v>1761</v>
      </c>
      <c r="N36">
        <v>202.85663082437199</v>
      </c>
      <c r="O36" s="4">
        <f>SUM(P36:R36)</f>
        <v>620</v>
      </c>
      <c r="P36">
        <v>318</v>
      </c>
      <c r="Q36">
        <v>182</v>
      </c>
      <c r="R36">
        <v>120</v>
      </c>
      <c r="S36">
        <f t="shared" si="1"/>
        <v>1.325E-2</v>
      </c>
      <c r="T36">
        <f t="shared" si="2"/>
        <v>7.5833333333333334E-3</v>
      </c>
      <c r="U36">
        <f t="shared" si="3"/>
        <v>5.0000000000000001E-3</v>
      </c>
    </row>
    <row r="37" spans="1:21" hidden="1" x14ac:dyDescent="0.3">
      <c r="A37">
        <v>36</v>
      </c>
      <c r="B37" t="s">
        <v>1899</v>
      </c>
      <c r="C37" t="s">
        <v>1900</v>
      </c>
      <c r="D37" t="s">
        <v>1901</v>
      </c>
      <c r="E37" t="s">
        <v>1860</v>
      </c>
      <c r="F37" t="s">
        <v>1902</v>
      </c>
      <c r="G37" t="s">
        <v>1903</v>
      </c>
      <c r="H37">
        <v>42.572800000000001</v>
      </c>
      <c r="I37">
        <v>21.035800999999999</v>
      </c>
      <c r="J37">
        <v>8165</v>
      </c>
      <c r="K37">
        <v>63</v>
      </c>
      <c r="L37">
        <v>237000</v>
      </c>
      <c r="M37" t="s">
        <v>1806</v>
      </c>
      <c r="N37">
        <v>644.83512544802795</v>
      </c>
      <c r="O37" s="4">
        <f>SUM(P37:R37)</f>
        <v>1785</v>
      </c>
      <c r="P37">
        <v>1325</v>
      </c>
      <c r="Q37">
        <v>279</v>
      </c>
      <c r="R37">
        <v>181</v>
      </c>
      <c r="S37">
        <f t="shared" si="1"/>
        <v>5.5907172995780588E-3</v>
      </c>
      <c r="T37">
        <f t="shared" si="2"/>
        <v>1.1772151898734177E-3</v>
      </c>
      <c r="U37">
        <f t="shared" si="3"/>
        <v>7.6371308016877641E-4</v>
      </c>
    </row>
    <row r="38" spans="1:21" hidden="1" x14ac:dyDescent="0.3">
      <c r="A38">
        <v>37</v>
      </c>
      <c r="B38" t="s">
        <v>1904</v>
      </c>
      <c r="C38" t="s">
        <v>1905</v>
      </c>
      <c r="D38" t="s">
        <v>1906</v>
      </c>
      <c r="E38" t="s">
        <v>1841</v>
      </c>
      <c r="F38" t="s">
        <v>1907</v>
      </c>
      <c r="G38" t="s">
        <v>1908</v>
      </c>
      <c r="H38">
        <v>51.727199554443359</v>
      </c>
      <c r="I38">
        <v>-91.82440185546875</v>
      </c>
      <c r="J38">
        <v>3900</v>
      </c>
      <c r="K38">
        <v>49</v>
      </c>
      <c r="L38">
        <v>48000</v>
      </c>
      <c r="M38" t="s">
        <v>1909</v>
      </c>
      <c r="N38">
        <v>284.11469534050099</v>
      </c>
      <c r="O38" s="4">
        <f>SUM(P38:R38)</f>
        <v>1131</v>
      </c>
      <c r="P38">
        <v>634</v>
      </c>
      <c r="Q38">
        <v>383</v>
      </c>
      <c r="R38">
        <v>114</v>
      </c>
      <c r="S38">
        <f t="shared" si="1"/>
        <v>1.3208333333333334E-2</v>
      </c>
      <c r="T38">
        <f t="shared" si="2"/>
        <v>7.9791666666666674E-3</v>
      </c>
      <c r="U38">
        <f t="shared" si="3"/>
        <v>2.3749999999999999E-3</v>
      </c>
    </row>
    <row r="39" spans="1:21" hidden="1" x14ac:dyDescent="0.3">
      <c r="A39">
        <v>38</v>
      </c>
      <c r="B39" t="s">
        <v>1910</v>
      </c>
      <c r="C39" t="s">
        <v>1911</v>
      </c>
      <c r="D39" t="s">
        <v>1906</v>
      </c>
      <c r="E39" t="s">
        <v>1841</v>
      </c>
      <c r="F39" t="s">
        <v>1912</v>
      </c>
      <c r="G39" t="s">
        <v>1913</v>
      </c>
      <c r="H39">
        <v>48.654201507568359</v>
      </c>
      <c r="I39">
        <v>-93.439697265625</v>
      </c>
      <c r="J39">
        <v>4500</v>
      </c>
      <c r="K39">
        <v>51</v>
      </c>
      <c r="L39">
        <v>48000</v>
      </c>
      <c r="M39" t="s">
        <v>1761</v>
      </c>
      <c r="N39">
        <v>284.61597542242703</v>
      </c>
      <c r="O39" s="4">
        <f>SUM(P39:R39)</f>
        <v>1251</v>
      </c>
      <c r="P39">
        <v>755</v>
      </c>
      <c r="Q39">
        <v>342</v>
      </c>
      <c r="R39">
        <v>154</v>
      </c>
      <c r="S39">
        <f t="shared" si="1"/>
        <v>1.5729166666666666E-2</v>
      </c>
      <c r="T39">
        <f t="shared" si="2"/>
        <v>7.1250000000000003E-3</v>
      </c>
      <c r="U39">
        <f t="shared" si="3"/>
        <v>3.2083333333333334E-3</v>
      </c>
    </row>
    <row r="40" spans="1:21" hidden="1" x14ac:dyDescent="0.3">
      <c r="A40">
        <v>39</v>
      </c>
      <c r="B40" t="s">
        <v>1914</v>
      </c>
      <c r="C40" t="s">
        <v>1915</v>
      </c>
      <c r="D40" t="s">
        <v>1906</v>
      </c>
      <c r="E40" t="s">
        <v>1841</v>
      </c>
      <c r="F40" t="s">
        <v>1916</v>
      </c>
      <c r="G40" t="s">
        <v>1917</v>
      </c>
      <c r="H40">
        <v>53.754699707</v>
      </c>
      <c r="I40">
        <v>-73.675300598099994</v>
      </c>
      <c r="J40">
        <v>5000</v>
      </c>
      <c r="K40">
        <v>39</v>
      </c>
      <c r="L40">
        <v>48000</v>
      </c>
      <c r="M40" t="s">
        <v>1776</v>
      </c>
      <c r="N40">
        <v>282.60215053763397</v>
      </c>
      <c r="O40" s="4">
        <f>SUM(P40:R40)</f>
        <v>892</v>
      </c>
      <c r="P40">
        <v>537</v>
      </c>
      <c r="Q40">
        <v>190</v>
      </c>
      <c r="R40">
        <v>165</v>
      </c>
      <c r="S40">
        <f t="shared" si="1"/>
        <v>1.11875E-2</v>
      </c>
      <c r="T40">
        <f t="shared" si="2"/>
        <v>3.9583333333333337E-3</v>
      </c>
      <c r="U40">
        <f t="shared" si="3"/>
        <v>3.4375E-3</v>
      </c>
    </row>
    <row r="41" spans="1:21" hidden="1" x14ac:dyDescent="0.3">
      <c r="A41">
        <v>40</v>
      </c>
      <c r="B41" t="s">
        <v>1918</v>
      </c>
      <c r="C41" t="s">
        <v>1919</v>
      </c>
      <c r="D41" t="s">
        <v>1906</v>
      </c>
      <c r="E41" t="s">
        <v>1841</v>
      </c>
      <c r="F41" t="s">
        <v>1920</v>
      </c>
      <c r="G41" t="s">
        <v>1921</v>
      </c>
      <c r="H41">
        <v>50.582199096679688</v>
      </c>
      <c r="I41">
        <v>-126.91600036621094</v>
      </c>
      <c r="J41">
        <v>2900</v>
      </c>
      <c r="K41">
        <v>43</v>
      </c>
      <c r="L41">
        <v>48000</v>
      </c>
      <c r="M41" t="s">
        <v>1776</v>
      </c>
      <c r="N41">
        <v>282.31669226830502</v>
      </c>
      <c r="O41" s="4">
        <f>SUM(P41:R41)</f>
        <v>929</v>
      </c>
      <c r="P41">
        <v>480</v>
      </c>
      <c r="Q41">
        <v>323</v>
      </c>
      <c r="R41">
        <v>126</v>
      </c>
      <c r="S41">
        <f t="shared" si="1"/>
        <v>0.01</v>
      </c>
      <c r="T41">
        <f t="shared" si="2"/>
        <v>6.7291666666666663E-3</v>
      </c>
      <c r="U41">
        <f t="shared" si="3"/>
        <v>2.6250000000000002E-3</v>
      </c>
    </row>
    <row r="42" spans="1:21" hidden="1" x14ac:dyDescent="0.3">
      <c r="A42">
        <v>41</v>
      </c>
      <c r="B42" t="s">
        <v>1922</v>
      </c>
      <c r="C42" t="s">
        <v>1923</v>
      </c>
      <c r="D42" t="s">
        <v>1906</v>
      </c>
      <c r="E42" t="s">
        <v>1841</v>
      </c>
      <c r="F42" t="s">
        <v>1924</v>
      </c>
      <c r="G42" t="s">
        <v>1925</v>
      </c>
      <c r="H42">
        <v>46.485000610351563</v>
      </c>
      <c r="I42">
        <v>-84.5093994140625</v>
      </c>
      <c r="J42">
        <v>6000</v>
      </c>
      <c r="K42">
        <v>58</v>
      </c>
      <c r="L42">
        <v>48000</v>
      </c>
      <c r="M42" t="s">
        <v>1756</v>
      </c>
      <c r="N42">
        <v>282.41909882232397</v>
      </c>
      <c r="O42" s="4">
        <f>SUM(P42:R42)</f>
        <v>962</v>
      </c>
      <c r="P42">
        <v>676</v>
      </c>
      <c r="Q42">
        <v>170</v>
      </c>
      <c r="R42">
        <v>116</v>
      </c>
      <c r="S42">
        <f t="shared" si="1"/>
        <v>1.4083333333333333E-2</v>
      </c>
      <c r="T42">
        <f t="shared" si="2"/>
        <v>3.5416666666666665E-3</v>
      </c>
      <c r="U42">
        <f t="shared" si="3"/>
        <v>2.4166666666666668E-3</v>
      </c>
    </row>
    <row r="43" spans="1:21" hidden="1" x14ac:dyDescent="0.3">
      <c r="A43">
        <v>42</v>
      </c>
      <c r="B43" t="s">
        <v>1926</v>
      </c>
      <c r="C43" t="s">
        <v>1927</v>
      </c>
      <c r="D43" t="s">
        <v>1906</v>
      </c>
      <c r="E43" t="s">
        <v>1841</v>
      </c>
      <c r="F43" t="s">
        <v>1928</v>
      </c>
      <c r="G43" t="s">
        <v>1929</v>
      </c>
      <c r="H43">
        <v>53.524700164794922</v>
      </c>
      <c r="I43">
        <v>-88.642799377441406</v>
      </c>
      <c r="J43">
        <v>3500</v>
      </c>
      <c r="K43">
        <v>52</v>
      </c>
      <c r="L43">
        <v>48000</v>
      </c>
      <c r="M43" t="s">
        <v>1761</v>
      </c>
      <c r="N43">
        <v>284.18330773169401</v>
      </c>
      <c r="O43" s="4">
        <f>SUM(P43:R43)</f>
        <v>930</v>
      </c>
      <c r="P43">
        <v>560</v>
      </c>
      <c r="Q43">
        <v>301</v>
      </c>
      <c r="R43">
        <v>69</v>
      </c>
      <c r="S43">
        <f t="shared" si="1"/>
        <v>1.1666666666666667E-2</v>
      </c>
      <c r="T43">
        <f t="shared" si="2"/>
        <v>6.2708333333333331E-3</v>
      </c>
      <c r="U43">
        <f t="shared" si="3"/>
        <v>1.4375E-3</v>
      </c>
    </row>
    <row r="44" spans="1:21" hidden="1" x14ac:dyDescent="0.3">
      <c r="A44">
        <v>43</v>
      </c>
      <c r="B44" t="s">
        <v>1930</v>
      </c>
      <c r="C44" t="s">
        <v>1931</v>
      </c>
      <c r="D44" t="s">
        <v>1906</v>
      </c>
      <c r="E44" t="s">
        <v>1841</v>
      </c>
      <c r="F44" t="s">
        <v>1932</v>
      </c>
      <c r="G44" t="s">
        <v>1933</v>
      </c>
      <c r="H44">
        <v>60.027198791503906</v>
      </c>
      <c r="I44">
        <v>-69.999198913574219</v>
      </c>
      <c r="J44">
        <v>3521</v>
      </c>
      <c r="K44">
        <v>88</v>
      </c>
      <c r="L44">
        <v>48000</v>
      </c>
      <c r="M44" t="s">
        <v>1756</v>
      </c>
      <c r="N44">
        <v>282.552995391705</v>
      </c>
      <c r="O44" s="4">
        <f>SUM(P44:R44)</f>
        <v>977</v>
      </c>
      <c r="P44">
        <v>565</v>
      </c>
      <c r="Q44">
        <v>141</v>
      </c>
      <c r="R44">
        <v>271</v>
      </c>
      <c r="S44">
        <f t="shared" si="1"/>
        <v>1.1770833333333333E-2</v>
      </c>
      <c r="T44">
        <f t="shared" si="2"/>
        <v>2.9375E-3</v>
      </c>
      <c r="U44">
        <f t="shared" si="3"/>
        <v>5.6458333333333334E-3</v>
      </c>
    </row>
    <row r="45" spans="1:21" hidden="1" x14ac:dyDescent="0.3">
      <c r="A45">
        <v>44</v>
      </c>
      <c r="B45" t="s">
        <v>1934</v>
      </c>
      <c r="C45" t="s">
        <v>1935</v>
      </c>
      <c r="D45" t="s">
        <v>1906</v>
      </c>
      <c r="E45" t="s">
        <v>1841</v>
      </c>
      <c r="F45" t="s">
        <v>1936</v>
      </c>
      <c r="G45" t="s">
        <v>1937</v>
      </c>
      <c r="H45">
        <v>52.927501678466797</v>
      </c>
      <c r="I45">
        <v>-82.431900024414063</v>
      </c>
      <c r="J45">
        <v>3500</v>
      </c>
      <c r="K45">
        <v>87</v>
      </c>
      <c r="L45">
        <v>48000</v>
      </c>
      <c r="M45" t="s">
        <v>1739</v>
      </c>
      <c r="N45">
        <v>282.14925755248299</v>
      </c>
      <c r="O45" s="4">
        <f>SUM(P45:R45)</f>
        <v>1134</v>
      </c>
      <c r="P45">
        <v>621</v>
      </c>
      <c r="Q45">
        <v>375</v>
      </c>
      <c r="R45">
        <v>138</v>
      </c>
      <c r="S45">
        <f t="shared" si="1"/>
        <v>1.2937499999999999E-2</v>
      </c>
      <c r="T45">
        <f t="shared" si="2"/>
        <v>7.8125E-3</v>
      </c>
      <c r="U45">
        <f t="shared" si="3"/>
        <v>2.875E-3</v>
      </c>
    </row>
    <row r="46" spans="1:21" hidden="1" x14ac:dyDescent="0.3">
      <c r="A46">
        <v>45</v>
      </c>
      <c r="B46" t="s">
        <v>1938</v>
      </c>
      <c r="C46" t="s">
        <v>1939</v>
      </c>
      <c r="D46" t="s">
        <v>1906</v>
      </c>
      <c r="E46" t="s">
        <v>1841</v>
      </c>
      <c r="F46" t="s">
        <v>1940</v>
      </c>
      <c r="G46" t="s">
        <v>1941</v>
      </c>
      <c r="H46">
        <v>51.391899108899999</v>
      </c>
      <c r="I46">
        <v>-56.083099365200006</v>
      </c>
      <c r="J46">
        <v>4000</v>
      </c>
      <c r="K46">
        <v>64</v>
      </c>
      <c r="L46">
        <v>48000</v>
      </c>
      <c r="M46" t="s">
        <v>1825</v>
      </c>
      <c r="N46">
        <v>284.03405017921102</v>
      </c>
      <c r="O46" s="4">
        <f>SUM(P46:R46)</f>
        <v>1150</v>
      </c>
      <c r="P46">
        <v>705</v>
      </c>
      <c r="Q46">
        <v>354</v>
      </c>
      <c r="R46">
        <v>91</v>
      </c>
      <c r="S46">
        <f t="shared" si="1"/>
        <v>1.4687499999999999E-2</v>
      </c>
      <c r="T46">
        <f t="shared" si="2"/>
        <v>7.3749999999999996E-3</v>
      </c>
      <c r="U46">
        <f t="shared" si="3"/>
        <v>1.8958333333333334E-3</v>
      </c>
    </row>
    <row r="47" spans="1:21" hidden="1" x14ac:dyDescent="0.3">
      <c r="A47">
        <v>46</v>
      </c>
      <c r="B47" t="s">
        <v>1942</v>
      </c>
      <c r="C47" t="s">
        <v>1943</v>
      </c>
      <c r="D47" t="s">
        <v>1906</v>
      </c>
      <c r="E47" t="s">
        <v>1841</v>
      </c>
      <c r="F47" t="s">
        <v>1944</v>
      </c>
      <c r="G47" t="s">
        <v>1945</v>
      </c>
      <c r="H47">
        <v>49.079833000000001</v>
      </c>
      <c r="I47">
        <v>-125.775583</v>
      </c>
      <c r="J47">
        <v>5000</v>
      </c>
      <c r="K47">
        <v>54</v>
      </c>
      <c r="L47">
        <v>48000</v>
      </c>
      <c r="M47" t="s">
        <v>1946</v>
      </c>
      <c r="N47">
        <v>286.22990271377301</v>
      </c>
      <c r="O47" s="4">
        <f>SUM(P47:R47)</f>
        <v>1449</v>
      </c>
      <c r="P47">
        <v>1112</v>
      </c>
      <c r="Q47">
        <v>193</v>
      </c>
      <c r="R47">
        <v>144</v>
      </c>
      <c r="S47">
        <f t="shared" si="1"/>
        <v>2.3166666666666665E-2</v>
      </c>
      <c r="T47">
        <f t="shared" si="2"/>
        <v>4.0208333333333337E-3</v>
      </c>
      <c r="U47">
        <f t="shared" si="3"/>
        <v>3.0000000000000001E-3</v>
      </c>
    </row>
    <row r="48" spans="1:21" hidden="1" x14ac:dyDescent="0.3">
      <c r="A48">
        <v>47</v>
      </c>
      <c r="B48" t="s">
        <v>1947</v>
      </c>
      <c r="C48" t="s">
        <v>1948</v>
      </c>
      <c r="D48" t="s">
        <v>1906</v>
      </c>
      <c r="E48" t="s">
        <v>1841</v>
      </c>
      <c r="F48" t="s">
        <v>1949</v>
      </c>
      <c r="G48" t="s">
        <v>1950</v>
      </c>
      <c r="H48">
        <v>68.534401000000003</v>
      </c>
      <c r="I48">
        <v>-89.808098000000001</v>
      </c>
      <c r="J48">
        <v>5000</v>
      </c>
      <c r="K48">
        <v>78</v>
      </c>
      <c r="L48">
        <v>48000</v>
      </c>
      <c r="M48" t="s">
        <v>1852</v>
      </c>
      <c r="N48">
        <v>287.913210445468</v>
      </c>
      <c r="O48" s="4">
        <f>SUM(P48:R48)</f>
        <v>1220</v>
      </c>
      <c r="P48">
        <v>815</v>
      </c>
      <c r="Q48">
        <v>309</v>
      </c>
      <c r="R48">
        <v>96</v>
      </c>
      <c r="S48">
        <f t="shared" si="1"/>
        <v>1.6979166666666667E-2</v>
      </c>
      <c r="T48">
        <f t="shared" si="2"/>
        <v>6.4374999999999996E-3</v>
      </c>
      <c r="U48">
        <f t="shared" si="3"/>
        <v>2E-3</v>
      </c>
    </row>
    <row r="49" spans="1:21" hidden="1" x14ac:dyDescent="0.3">
      <c r="A49">
        <v>48</v>
      </c>
      <c r="B49" t="s">
        <v>1951</v>
      </c>
      <c r="C49" t="s">
        <v>1952</v>
      </c>
      <c r="D49" t="s">
        <v>1906</v>
      </c>
      <c r="E49" t="s">
        <v>1841</v>
      </c>
      <c r="F49" t="s">
        <v>1953</v>
      </c>
      <c r="G49" t="s">
        <v>1954</v>
      </c>
      <c r="H49">
        <v>49.132499694824219</v>
      </c>
      <c r="I49">
        <v>-68.204399108886719</v>
      </c>
      <c r="J49">
        <v>6000</v>
      </c>
      <c r="K49">
        <v>72</v>
      </c>
      <c r="L49">
        <v>48000</v>
      </c>
      <c r="M49" t="s">
        <v>1825</v>
      </c>
      <c r="N49">
        <v>288.84280593957999</v>
      </c>
      <c r="O49" s="4">
        <f>SUM(P49:R49)</f>
        <v>983</v>
      </c>
      <c r="P49">
        <v>517</v>
      </c>
      <c r="Q49">
        <v>319</v>
      </c>
      <c r="R49">
        <v>147</v>
      </c>
      <c r="S49">
        <f t="shared" si="1"/>
        <v>1.0770833333333334E-2</v>
      </c>
      <c r="T49">
        <f t="shared" si="2"/>
        <v>6.6458333333333335E-3</v>
      </c>
      <c r="U49">
        <f t="shared" si="3"/>
        <v>3.0625000000000001E-3</v>
      </c>
    </row>
    <row r="50" spans="1:21" hidden="1" x14ac:dyDescent="0.3">
      <c r="A50">
        <v>49</v>
      </c>
      <c r="B50" t="s">
        <v>1955</v>
      </c>
      <c r="C50" t="s">
        <v>1956</v>
      </c>
      <c r="D50" t="s">
        <v>1906</v>
      </c>
      <c r="E50" t="s">
        <v>1841</v>
      </c>
      <c r="F50" t="s">
        <v>1957</v>
      </c>
      <c r="G50" t="s">
        <v>1958</v>
      </c>
      <c r="H50">
        <v>52.387501</v>
      </c>
      <c r="I50">
        <v>-126.596001</v>
      </c>
      <c r="J50">
        <v>4200</v>
      </c>
      <c r="K50">
        <v>42</v>
      </c>
      <c r="L50">
        <v>48000</v>
      </c>
      <c r="M50" t="s">
        <v>1852</v>
      </c>
      <c r="N50">
        <v>285.21556579621</v>
      </c>
      <c r="O50" s="4">
        <f>SUM(P50:R50)</f>
        <v>1131</v>
      </c>
      <c r="P50">
        <v>568</v>
      </c>
      <c r="Q50">
        <v>437</v>
      </c>
      <c r="R50">
        <v>126</v>
      </c>
      <c r="S50">
        <f t="shared" si="1"/>
        <v>1.1833333333333333E-2</v>
      </c>
      <c r="T50">
        <f t="shared" si="2"/>
        <v>9.1041666666666667E-3</v>
      </c>
      <c r="U50">
        <f t="shared" si="3"/>
        <v>2.6250000000000002E-3</v>
      </c>
    </row>
    <row r="51" spans="1:21" hidden="1" x14ac:dyDescent="0.3">
      <c r="A51">
        <v>50</v>
      </c>
      <c r="B51" t="s">
        <v>1959</v>
      </c>
      <c r="C51" t="s">
        <v>1960</v>
      </c>
      <c r="D51" t="s">
        <v>1906</v>
      </c>
      <c r="E51" t="s">
        <v>1841</v>
      </c>
      <c r="F51" t="s">
        <v>1961</v>
      </c>
      <c r="G51" t="s">
        <v>1962</v>
      </c>
      <c r="H51">
        <v>59.5614013671875</v>
      </c>
      <c r="I51">
        <v>-108.48100280761719</v>
      </c>
      <c r="J51">
        <v>3930</v>
      </c>
      <c r="K51">
        <v>30</v>
      </c>
      <c r="L51">
        <v>48000</v>
      </c>
      <c r="M51" t="s">
        <v>1739</v>
      </c>
      <c r="N51">
        <v>283.227854582693</v>
      </c>
      <c r="O51" s="4">
        <f>SUM(P51:R51)</f>
        <v>947</v>
      </c>
      <c r="P51">
        <v>488</v>
      </c>
      <c r="Q51">
        <v>243</v>
      </c>
      <c r="R51">
        <v>216</v>
      </c>
      <c r="S51">
        <f t="shared" si="1"/>
        <v>1.0166666666666666E-2</v>
      </c>
      <c r="T51">
        <f t="shared" si="2"/>
        <v>5.0625000000000002E-3</v>
      </c>
      <c r="U51">
        <f t="shared" si="3"/>
        <v>4.4999999999999997E-3</v>
      </c>
    </row>
    <row r="52" spans="1:21" hidden="1" x14ac:dyDescent="0.3">
      <c r="A52">
        <v>51</v>
      </c>
      <c r="B52" t="s">
        <v>1963</v>
      </c>
      <c r="C52" t="s">
        <v>1964</v>
      </c>
      <c r="D52" t="s">
        <v>1906</v>
      </c>
      <c r="E52" t="s">
        <v>1841</v>
      </c>
      <c r="F52" t="s">
        <v>1965</v>
      </c>
      <c r="G52" t="s">
        <v>1966</v>
      </c>
      <c r="H52">
        <v>54.304198999999997</v>
      </c>
      <c r="I52">
        <v>-110.74400300000001</v>
      </c>
      <c r="J52">
        <v>4433</v>
      </c>
      <c r="K52">
        <v>69</v>
      </c>
      <c r="L52">
        <v>48000</v>
      </c>
      <c r="M52" t="s">
        <v>1744</v>
      </c>
      <c r="N52">
        <v>283.91781874039901</v>
      </c>
      <c r="O52" s="4">
        <f>SUM(P52:R52)</f>
        <v>1476</v>
      </c>
      <c r="P52">
        <v>1123</v>
      </c>
      <c r="Q52">
        <v>276</v>
      </c>
      <c r="R52">
        <v>77</v>
      </c>
      <c r="S52">
        <f t="shared" si="1"/>
        <v>2.3395833333333334E-2</v>
      </c>
      <c r="T52">
        <f t="shared" si="2"/>
        <v>5.7499999999999999E-3</v>
      </c>
      <c r="U52">
        <f t="shared" si="3"/>
        <v>1.6041666666666667E-3</v>
      </c>
    </row>
    <row r="53" spans="1:21" hidden="1" x14ac:dyDescent="0.3">
      <c r="A53">
        <v>53</v>
      </c>
      <c r="B53" t="s">
        <v>1967</v>
      </c>
      <c r="C53" t="s">
        <v>1968</v>
      </c>
      <c r="D53" t="s">
        <v>1906</v>
      </c>
      <c r="E53" t="s">
        <v>1841</v>
      </c>
      <c r="F53" t="s">
        <v>1969</v>
      </c>
      <c r="G53" t="s">
        <v>1970</v>
      </c>
      <c r="H53">
        <v>64.298896789600008</v>
      </c>
      <c r="I53">
        <v>-96.077796935999999</v>
      </c>
      <c r="J53">
        <v>4200</v>
      </c>
      <c r="K53">
        <v>57</v>
      </c>
      <c r="L53">
        <v>48000</v>
      </c>
      <c r="M53" t="s">
        <v>1971</v>
      </c>
      <c r="N53">
        <v>283.06093189964099</v>
      </c>
      <c r="O53" s="4">
        <f>SUM(P53:R53)</f>
        <v>823</v>
      </c>
      <c r="P53">
        <v>498</v>
      </c>
      <c r="Q53">
        <v>152</v>
      </c>
      <c r="R53">
        <v>173</v>
      </c>
      <c r="S53">
        <f t="shared" si="1"/>
        <v>1.0375000000000001E-2</v>
      </c>
      <c r="T53">
        <f t="shared" si="2"/>
        <v>3.1666666666666666E-3</v>
      </c>
      <c r="U53">
        <f t="shared" si="3"/>
        <v>3.6041666666666665E-3</v>
      </c>
    </row>
    <row r="54" spans="1:21" hidden="1" x14ac:dyDescent="0.3">
      <c r="A54">
        <v>54</v>
      </c>
      <c r="B54" t="s">
        <v>1972</v>
      </c>
      <c r="C54" t="s">
        <v>1973</v>
      </c>
      <c r="D54" t="s">
        <v>1906</v>
      </c>
      <c r="E54" t="s">
        <v>1841</v>
      </c>
      <c r="F54" t="s">
        <v>1974</v>
      </c>
      <c r="G54" t="s">
        <v>1975</v>
      </c>
      <c r="H54">
        <v>49.950801849365234</v>
      </c>
      <c r="I54">
        <v>-125.27100372314453</v>
      </c>
      <c r="J54">
        <v>5000</v>
      </c>
      <c r="K54">
        <v>33</v>
      </c>
      <c r="L54">
        <v>48000</v>
      </c>
      <c r="M54" t="s">
        <v>1909</v>
      </c>
      <c r="N54">
        <v>280.74654377880103</v>
      </c>
      <c r="O54" s="4">
        <f>SUM(P54:R54)</f>
        <v>1015</v>
      </c>
      <c r="P54">
        <v>473</v>
      </c>
      <c r="Q54">
        <v>413</v>
      </c>
      <c r="R54">
        <v>129</v>
      </c>
      <c r="S54">
        <f t="shared" si="1"/>
        <v>9.8541666666666673E-3</v>
      </c>
      <c r="T54">
        <f t="shared" si="2"/>
        <v>8.6041666666666662E-3</v>
      </c>
      <c r="U54">
        <f t="shared" si="3"/>
        <v>2.6874999999999998E-3</v>
      </c>
    </row>
    <row r="55" spans="1:21" hidden="1" x14ac:dyDescent="0.3">
      <c r="A55">
        <v>55</v>
      </c>
      <c r="B55" t="s">
        <v>1976</v>
      </c>
      <c r="C55" t="s">
        <v>1977</v>
      </c>
      <c r="D55" t="s">
        <v>1906</v>
      </c>
      <c r="E55" t="s">
        <v>1841</v>
      </c>
      <c r="F55" t="s">
        <v>1978</v>
      </c>
      <c r="G55" t="s">
        <v>1979</v>
      </c>
      <c r="H55">
        <v>58.706099999999999</v>
      </c>
      <c r="I55">
        <v>-98.512198999999995</v>
      </c>
      <c r="J55">
        <v>3200</v>
      </c>
      <c r="K55">
        <v>41</v>
      </c>
      <c r="L55">
        <v>48000</v>
      </c>
      <c r="M55" t="s">
        <v>1739</v>
      </c>
      <c r="N55">
        <v>285.01356886840699</v>
      </c>
      <c r="O55" s="4">
        <f>SUM(P55:R55)</f>
        <v>1005</v>
      </c>
      <c r="P55">
        <v>511</v>
      </c>
      <c r="Q55">
        <v>366</v>
      </c>
      <c r="R55">
        <v>128</v>
      </c>
      <c r="S55">
        <f t="shared" si="1"/>
        <v>1.0645833333333334E-2</v>
      </c>
      <c r="T55">
        <f t="shared" si="2"/>
        <v>7.6249999999999998E-3</v>
      </c>
      <c r="U55">
        <f t="shared" si="3"/>
        <v>2.6666666666666666E-3</v>
      </c>
    </row>
    <row r="56" spans="1:21" hidden="1" x14ac:dyDescent="0.3">
      <c r="A56">
        <v>56</v>
      </c>
      <c r="B56" t="s">
        <v>1980</v>
      </c>
      <c r="C56" t="s">
        <v>1981</v>
      </c>
      <c r="D56" t="s">
        <v>1906</v>
      </c>
      <c r="E56" t="s">
        <v>1841</v>
      </c>
      <c r="F56" t="s">
        <v>1982</v>
      </c>
      <c r="G56" t="s">
        <v>1983</v>
      </c>
      <c r="H56">
        <v>49.91</v>
      </c>
      <c r="I56">
        <v>-99.951897000000002</v>
      </c>
      <c r="J56">
        <v>6500</v>
      </c>
      <c r="K56">
        <v>76</v>
      </c>
      <c r="L56">
        <v>48000</v>
      </c>
      <c r="M56" t="s">
        <v>1984</v>
      </c>
      <c r="N56">
        <v>285.63184843829998</v>
      </c>
      <c r="O56" s="4">
        <f>SUM(P56:R56)</f>
        <v>1023</v>
      </c>
      <c r="P56">
        <v>761</v>
      </c>
      <c r="Q56">
        <v>153</v>
      </c>
      <c r="R56">
        <v>109</v>
      </c>
      <c r="S56">
        <f t="shared" si="1"/>
        <v>1.5854166666666666E-2</v>
      </c>
      <c r="T56">
        <f t="shared" si="2"/>
        <v>3.1874999999999998E-3</v>
      </c>
      <c r="U56">
        <f t="shared" si="3"/>
        <v>2.2708333333333335E-3</v>
      </c>
    </row>
    <row r="57" spans="1:21" hidden="1" x14ac:dyDescent="0.3">
      <c r="A57">
        <v>57</v>
      </c>
      <c r="B57" t="s">
        <v>1985</v>
      </c>
      <c r="C57" t="s">
        <v>1986</v>
      </c>
      <c r="D57" t="s">
        <v>1906</v>
      </c>
      <c r="E57" t="s">
        <v>1841</v>
      </c>
      <c r="F57" t="s">
        <v>1987</v>
      </c>
      <c r="G57" t="s">
        <v>1988</v>
      </c>
      <c r="H57">
        <v>57.889400000000002</v>
      </c>
      <c r="I57">
        <v>-101.679001</v>
      </c>
      <c r="J57">
        <v>3500</v>
      </c>
      <c r="K57">
        <v>67</v>
      </c>
      <c r="L57">
        <v>48000</v>
      </c>
      <c r="M57" t="s">
        <v>1761</v>
      </c>
      <c r="N57">
        <v>282.000768049155</v>
      </c>
      <c r="O57" s="4">
        <f>SUM(P57:R57)</f>
        <v>925</v>
      </c>
      <c r="P57">
        <v>542</v>
      </c>
      <c r="Q57">
        <v>338</v>
      </c>
      <c r="R57">
        <v>45</v>
      </c>
      <c r="S57">
        <f t="shared" si="1"/>
        <v>1.1291666666666667E-2</v>
      </c>
      <c r="T57">
        <f t="shared" si="2"/>
        <v>7.0416666666666666E-3</v>
      </c>
      <c r="U57">
        <f t="shared" si="3"/>
        <v>9.3749999999999997E-4</v>
      </c>
    </row>
    <row r="58" spans="1:21" hidden="1" x14ac:dyDescent="0.3">
      <c r="A58">
        <v>58</v>
      </c>
      <c r="B58" t="s">
        <v>1989</v>
      </c>
      <c r="C58" t="s">
        <v>1990</v>
      </c>
      <c r="D58" t="s">
        <v>1906</v>
      </c>
      <c r="E58" t="s">
        <v>1841</v>
      </c>
      <c r="F58" t="s">
        <v>1991</v>
      </c>
      <c r="G58" t="s">
        <v>1992</v>
      </c>
      <c r="H58">
        <v>52.358898000000003</v>
      </c>
      <c r="I58">
        <v>-97.018303000000003</v>
      </c>
      <c r="J58">
        <v>2900</v>
      </c>
      <c r="K58">
        <v>59</v>
      </c>
      <c r="L58">
        <v>48000</v>
      </c>
      <c r="M58" t="s">
        <v>1801</v>
      </c>
      <c r="N58">
        <v>283.49001536098302</v>
      </c>
      <c r="O58" s="4">
        <f>SUM(P58:R58)</f>
        <v>990</v>
      </c>
      <c r="P58">
        <v>599</v>
      </c>
      <c r="Q58">
        <v>301</v>
      </c>
      <c r="R58">
        <v>90</v>
      </c>
      <c r="S58">
        <f t="shared" si="1"/>
        <v>1.2479166666666666E-2</v>
      </c>
      <c r="T58">
        <f t="shared" si="2"/>
        <v>6.2708333333333331E-3</v>
      </c>
      <c r="U58">
        <f t="shared" si="3"/>
        <v>1.8749999999999999E-3</v>
      </c>
    </row>
    <row r="59" spans="1:21" hidden="1" x14ac:dyDescent="0.3">
      <c r="A59">
        <v>59</v>
      </c>
      <c r="B59" t="s">
        <v>1993</v>
      </c>
      <c r="C59" t="s">
        <v>1994</v>
      </c>
      <c r="D59" t="s">
        <v>1906</v>
      </c>
      <c r="E59" t="s">
        <v>1841</v>
      </c>
      <c r="F59" t="s">
        <v>1995</v>
      </c>
      <c r="G59" t="s">
        <v>1996</v>
      </c>
      <c r="H59">
        <v>51.443599700899995</v>
      </c>
      <c r="I59">
        <v>-57.185298919699996</v>
      </c>
      <c r="J59">
        <v>4500</v>
      </c>
      <c r="K59">
        <v>45</v>
      </c>
      <c r="L59">
        <v>48000</v>
      </c>
      <c r="M59" t="s">
        <v>1852</v>
      </c>
      <c r="N59">
        <v>284.33256528417797</v>
      </c>
      <c r="O59" s="4">
        <f>SUM(P59:R59)</f>
        <v>1285</v>
      </c>
      <c r="P59">
        <v>740</v>
      </c>
      <c r="Q59">
        <v>444</v>
      </c>
      <c r="R59">
        <v>101</v>
      </c>
      <c r="S59">
        <f t="shared" si="1"/>
        <v>1.5416666666666667E-2</v>
      </c>
      <c r="T59">
        <f t="shared" si="2"/>
        <v>9.2499999999999995E-3</v>
      </c>
      <c r="U59">
        <f t="shared" si="3"/>
        <v>2.1041666666666665E-3</v>
      </c>
    </row>
    <row r="60" spans="1:21" hidden="1" x14ac:dyDescent="0.3">
      <c r="A60">
        <v>60</v>
      </c>
      <c r="B60" t="s">
        <v>1997</v>
      </c>
      <c r="C60" t="s">
        <v>1998</v>
      </c>
      <c r="D60" t="s">
        <v>1906</v>
      </c>
      <c r="E60" t="s">
        <v>1841</v>
      </c>
      <c r="F60" t="s">
        <v>1999</v>
      </c>
      <c r="G60" t="s">
        <v>2000</v>
      </c>
      <c r="H60">
        <v>53.68280029296875</v>
      </c>
      <c r="I60">
        <v>-57.041900634765625</v>
      </c>
      <c r="J60">
        <v>2500</v>
      </c>
      <c r="K60">
        <v>43</v>
      </c>
      <c r="L60">
        <v>48000</v>
      </c>
      <c r="M60" t="s">
        <v>1776</v>
      </c>
      <c r="N60">
        <v>282.28571428571399</v>
      </c>
      <c r="O60" s="4">
        <f>SUM(P60:R60)</f>
        <v>856</v>
      </c>
      <c r="P60">
        <v>370</v>
      </c>
      <c r="Q60">
        <v>329</v>
      </c>
      <c r="R60">
        <v>157</v>
      </c>
      <c r="S60">
        <f t="shared" si="1"/>
        <v>7.7083333333333335E-3</v>
      </c>
      <c r="T60">
        <f t="shared" si="2"/>
        <v>6.8541666666666664E-3</v>
      </c>
      <c r="U60">
        <f t="shared" si="3"/>
        <v>3.2708333333333335E-3</v>
      </c>
    </row>
    <row r="61" spans="1:21" hidden="1" x14ac:dyDescent="0.3">
      <c r="A61">
        <v>61</v>
      </c>
      <c r="B61" t="s">
        <v>2001</v>
      </c>
      <c r="C61" t="s">
        <v>2002</v>
      </c>
      <c r="D61" t="s">
        <v>1906</v>
      </c>
      <c r="E61" t="s">
        <v>1841</v>
      </c>
      <c r="F61" t="s">
        <v>2003</v>
      </c>
      <c r="G61" t="s">
        <v>2004</v>
      </c>
      <c r="H61">
        <v>69.108100891099994</v>
      </c>
      <c r="I61">
        <v>-105.138000488</v>
      </c>
      <c r="J61">
        <v>5000</v>
      </c>
      <c r="K61">
        <v>60</v>
      </c>
      <c r="L61">
        <v>48000</v>
      </c>
      <c r="M61" t="s">
        <v>2005</v>
      </c>
      <c r="N61">
        <v>284.18740399385501</v>
      </c>
      <c r="O61" s="4">
        <f>SUM(P61:R61)</f>
        <v>1045</v>
      </c>
      <c r="P61">
        <v>750</v>
      </c>
      <c r="Q61">
        <v>121</v>
      </c>
      <c r="R61">
        <v>174</v>
      </c>
      <c r="S61">
        <f t="shared" si="1"/>
        <v>1.5625E-2</v>
      </c>
      <c r="T61">
        <f t="shared" si="2"/>
        <v>2.5208333333333333E-3</v>
      </c>
      <c r="U61">
        <f t="shared" si="3"/>
        <v>3.6250000000000002E-3</v>
      </c>
    </row>
    <row r="62" spans="1:21" hidden="1" x14ac:dyDescent="0.3">
      <c r="A62">
        <v>62</v>
      </c>
      <c r="B62" t="s">
        <v>2006</v>
      </c>
      <c r="C62" t="s">
        <v>2007</v>
      </c>
      <c r="D62" t="s">
        <v>1906</v>
      </c>
      <c r="E62" t="s">
        <v>1841</v>
      </c>
      <c r="F62" t="s">
        <v>2008</v>
      </c>
      <c r="G62" t="s">
        <v>2009</v>
      </c>
      <c r="H62">
        <v>45.092800140380859</v>
      </c>
      <c r="I62">
        <v>-74.563301086425781</v>
      </c>
      <c r="J62">
        <v>3500</v>
      </c>
      <c r="K62">
        <v>45</v>
      </c>
      <c r="L62">
        <v>48000</v>
      </c>
      <c r="M62" t="s">
        <v>1825</v>
      </c>
      <c r="N62">
        <v>282.917306707629</v>
      </c>
      <c r="O62" s="4">
        <f>SUM(P62:R62)</f>
        <v>942</v>
      </c>
      <c r="P62">
        <v>656</v>
      </c>
      <c r="Q62">
        <v>168</v>
      </c>
      <c r="R62">
        <v>118</v>
      </c>
      <c r="S62">
        <f t="shared" si="1"/>
        <v>1.3666666666666667E-2</v>
      </c>
      <c r="T62">
        <f t="shared" si="2"/>
        <v>3.5000000000000001E-3</v>
      </c>
      <c r="U62">
        <f t="shared" si="3"/>
        <v>2.4583333333333332E-3</v>
      </c>
    </row>
    <row r="63" spans="1:21" hidden="1" x14ac:dyDescent="0.3">
      <c r="A63">
        <v>63</v>
      </c>
      <c r="B63" t="s">
        <v>2010</v>
      </c>
      <c r="C63" t="s">
        <v>2011</v>
      </c>
      <c r="D63" t="s">
        <v>1906</v>
      </c>
      <c r="E63" t="s">
        <v>1841</v>
      </c>
      <c r="F63" t="s">
        <v>2012</v>
      </c>
      <c r="G63" t="s">
        <v>2013</v>
      </c>
      <c r="H63">
        <v>49.054970224899996</v>
      </c>
      <c r="I63">
        <v>-123.869862556</v>
      </c>
      <c r="J63">
        <v>6602</v>
      </c>
      <c r="K63">
        <v>30</v>
      </c>
      <c r="L63">
        <v>48000</v>
      </c>
      <c r="M63" t="s">
        <v>1811</v>
      </c>
      <c r="N63">
        <v>284.51945724526303</v>
      </c>
      <c r="O63" s="4">
        <f>SUM(P63:R63)</f>
        <v>1348</v>
      </c>
      <c r="P63">
        <v>856</v>
      </c>
      <c r="Q63">
        <v>420</v>
      </c>
      <c r="R63">
        <v>72</v>
      </c>
      <c r="S63">
        <f t="shared" si="1"/>
        <v>1.7833333333333333E-2</v>
      </c>
      <c r="T63">
        <f t="shared" si="2"/>
        <v>8.7500000000000008E-3</v>
      </c>
      <c r="U63">
        <f t="shared" si="3"/>
        <v>1.5E-3</v>
      </c>
    </row>
    <row r="64" spans="1:21" hidden="1" x14ac:dyDescent="0.3">
      <c r="A64">
        <v>64</v>
      </c>
      <c r="B64" t="s">
        <v>2014</v>
      </c>
      <c r="C64" t="s">
        <v>2015</v>
      </c>
      <c r="D64" t="s">
        <v>1906</v>
      </c>
      <c r="E64" t="s">
        <v>1841</v>
      </c>
      <c r="F64" t="s">
        <v>2016</v>
      </c>
      <c r="G64" t="s">
        <v>2017</v>
      </c>
      <c r="H64">
        <v>43.285598999999998</v>
      </c>
      <c r="I64">
        <v>-81.508301000000003</v>
      </c>
      <c r="J64">
        <v>5012</v>
      </c>
      <c r="K64">
        <v>90</v>
      </c>
      <c r="L64">
        <v>48000</v>
      </c>
      <c r="M64" t="s">
        <v>1825</v>
      </c>
      <c r="N64">
        <v>284.170762928827</v>
      </c>
      <c r="O64" s="4">
        <f>SUM(P64:R64)</f>
        <v>954</v>
      </c>
      <c r="P64">
        <v>423</v>
      </c>
      <c r="Q64">
        <v>336</v>
      </c>
      <c r="R64">
        <v>195</v>
      </c>
      <c r="S64">
        <f t="shared" si="1"/>
        <v>8.8124999999999992E-3</v>
      </c>
      <c r="T64">
        <f t="shared" si="2"/>
        <v>7.0000000000000001E-3</v>
      </c>
      <c r="U64">
        <f t="shared" si="3"/>
        <v>4.0625000000000001E-3</v>
      </c>
    </row>
    <row r="65" spans="1:21" hidden="1" x14ac:dyDescent="0.3">
      <c r="A65">
        <v>65</v>
      </c>
      <c r="B65" t="s">
        <v>2018</v>
      </c>
      <c r="C65" t="s">
        <v>2019</v>
      </c>
      <c r="D65" t="s">
        <v>1906</v>
      </c>
      <c r="E65" t="s">
        <v>1841</v>
      </c>
      <c r="F65" t="s">
        <v>2020</v>
      </c>
      <c r="G65" t="s">
        <v>2021</v>
      </c>
      <c r="H65">
        <v>49.296398162800003</v>
      </c>
      <c r="I65">
        <v>-117.63200378400001</v>
      </c>
      <c r="J65">
        <v>5300</v>
      </c>
      <c r="K65">
        <v>69</v>
      </c>
      <c r="L65">
        <v>48000</v>
      </c>
      <c r="M65" t="s">
        <v>2022</v>
      </c>
      <c r="N65">
        <v>283.06477214541701</v>
      </c>
      <c r="O65" s="4">
        <f>SUM(P65:R65)</f>
        <v>1190</v>
      </c>
      <c r="P65">
        <v>797</v>
      </c>
      <c r="Q65">
        <v>250</v>
      </c>
      <c r="R65">
        <v>143</v>
      </c>
      <c r="S65">
        <f t="shared" si="1"/>
        <v>1.6604166666666666E-2</v>
      </c>
      <c r="T65">
        <f t="shared" si="2"/>
        <v>5.208333333333333E-3</v>
      </c>
      <c r="U65">
        <f t="shared" si="3"/>
        <v>2.9791666666666669E-3</v>
      </c>
    </row>
    <row r="66" spans="1:21" hidden="1" x14ac:dyDescent="0.3">
      <c r="A66">
        <v>66</v>
      </c>
      <c r="B66" t="s">
        <v>2023</v>
      </c>
      <c r="C66" t="s">
        <v>2024</v>
      </c>
      <c r="D66" t="s">
        <v>1906</v>
      </c>
      <c r="E66" t="s">
        <v>1841</v>
      </c>
      <c r="F66" t="s">
        <v>2025</v>
      </c>
      <c r="G66" t="s">
        <v>2026</v>
      </c>
      <c r="H66">
        <v>47.007801000000001</v>
      </c>
      <c r="I66">
        <v>-65.449202999999997</v>
      </c>
      <c r="J66">
        <v>10006</v>
      </c>
      <c r="K66">
        <v>59</v>
      </c>
      <c r="L66">
        <v>48000</v>
      </c>
      <c r="M66" t="s">
        <v>2027</v>
      </c>
      <c r="N66">
        <v>282.675627240143</v>
      </c>
      <c r="O66" s="4">
        <f>SUM(P66:R66)</f>
        <v>749</v>
      </c>
      <c r="P66">
        <v>360</v>
      </c>
      <c r="Q66">
        <v>216</v>
      </c>
      <c r="R66">
        <v>173</v>
      </c>
      <c r="S66">
        <f t="shared" si="1"/>
        <v>7.4999999999999997E-3</v>
      </c>
      <c r="T66">
        <f t="shared" si="2"/>
        <v>4.4999999999999997E-3</v>
      </c>
      <c r="U66">
        <f t="shared" si="3"/>
        <v>3.6041666666666665E-3</v>
      </c>
    </row>
    <row r="67" spans="1:21" hidden="1" x14ac:dyDescent="0.3">
      <c r="A67">
        <v>67</v>
      </c>
      <c r="B67" t="s">
        <v>2028</v>
      </c>
      <c r="C67" t="s">
        <v>2029</v>
      </c>
      <c r="D67" t="s">
        <v>1906</v>
      </c>
      <c r="E67" t="s">
        <v>1841</v>
      </c>
      <c r="F67" t="s">
        <v>2030</v>
      </c>
      <c r="G67" t="s">
        <v>2031</v>
      </c>
      <c r="H67">
        <v>47.990799000000003</v>
      </c>
      <c r="I67">
        <v>-66.330298999999997</v>
      </c>
      <c r="J67">
        <v>6000</v>
      </c>
      <c r="K67">
        <v>50</v>
      </c>
      <c r="L67">
        <v>48000</v>
      </c>
      <c r="M67" t="s">
        <v>1750</v>
      </c>
      <c r="N67">
        <v>284.97593445980499</v>
      </c>
      <c r="O67" s="4">
        <f>SUM(P67:R67)</f>
        <v>1216</v>
      </c>
      <c r="P67">
        <v>668</v>
      </c>
      <c r="Q67">
        <v>393</v>
      </c>
      <c r="R67">
        <v>155</v>
      </c>
      <c r="S67">
        <f t="shared" ref="S67:S130" si="4">P67/$L67</f>
        <v>1.3916666666666667E-2</v>
      </c>
      <c r="T67">
        <f t="shared" ref="T67:T130" si="5">Q67/$L67</f>
        <v>8.1875000000000003E-3</v>
      </c>
      <c r="U67">
        <f t="shared" ref="U67:U130" si="6">R67/$L67</f>
        <v>3.2291666666666666E-3</v>
      </c>
    </row>
    <row r="68" spans="1:21" hidden="1" x14ac:dyDescent="0.3">
      <c r="A68">
        <v>68</v>
      </c>
      <c r="B68" t="s">
        <v>2032</v>
      </c>
      <c r="C68" t="s">
        <v>2033</v>
      </c>
      <c r="D68" t="s">
        <v>1906</v>
      </c>
      <c r="E68" t="s">
        <v>1841</v>
      </c>
      <c r="F68" t="s">
        <v>2034</v>
      </c>
      <c r="G68" t="s">
        <v>2035</v>
      </c>
      <c r="H68">
        <v>49.105598449707031</v>
      </c>
      <c r="I68">
        <v>-81.013603210449219</v>
      </c>
      <c r="J68">
        <v>4500</v>
      </c>
      <c r="K68">
        <v>70</v>
      </c>
      <c r="L68">
        <v>48000</v>
      </c>
      <c r="M68" t="s">
        <v>2036</v>
      </c>
      <c r="N68">
        <v>282.87352790578598</v>
      </c>
      <c r="O68" s="4">
        <f>SUM(P68:R68)</f>
        <v>1119</v>
      </c>
      <c r="P68">
        <v>764</v>
      </c>
      <c r="Q68">
        <v>279</v>
      </c>
      <c r="R68">
        <v>76</v>
      </c>
      <c r="S68">
        <f t="shared" si="4"/>
        <v>1.5916666666666666E-2</v>
      </c>
      <c r="T68">
        <f t="shared" si="5"/>
        <v>5.8125E-3</v>
      </c>
      <c r="U68">
        <f t="shared" si="6"/>
        <v>1.5833333333333333E-3</v>
      </c>
    </row>
    <row r="69" spans="1:21" hidden="1" x14ac:dyDescent="0.3">
      <c r="A69">
        <v>69</v>
      </c>
      <c r="B69" t="s">
        <v>2037</v>
      </c>
      <c r="C69" t="s">
        <v>2038</v>
      </c>
      <c r="D69" t="s">
        <v>1906</v>
      </c>
      <c r="E69" t="s">
        <v>1841</v>
      </c>
      <c r="F69" t="s">
        <v>2039</v>
      </c>
      <c r="G69" t="s">
        <v>2040</v>
      </c>
      <c r="H69">
        <v>67.816704000000001</v>
      </c>
      <c r="I69">
        <v>-115.143997</v>
      </c>
      <c r="J69">
        <v>5500</v>
      </c>
      <c r="K69">
        <v>73</v>
      </c>
      <c r="L69">
        <v>48000</v>
      </c>
      <c r="M69" t="s">
        <v>2041</v>
      </c>
      <c r="N69">
        <v>284.31003584229302</v>
      </c>
      <c r="O69" s="4">
        <f>SUM(P69:R69)</f>
        <v>1010</v>
      </c>
      <c r="P69">
        <v>701</v>
      </c>
      <c r="Q69">
        <v>218</v>
      </c>
      <c r="R69">
        <v>91</v>
      </c>
      <c r="S69">
        <f t="shared" si="4"/>
        <v>1.4604166666666666E-2</v>
      </c>
      <c r="T69">
        <f t="shared" si="5"/>
        <v>4.5416666666666669E-3</v>
      </c>
      <c r="U69">
        <f t="shared" si="6"/>
        <v>1.8958333333333334E-3</v>
      </c>
    </row>
    <row r="70" spans="1:21" hidden="1" x14ac:dyDescent="0.3">
      <c r="A70">
        <v>70</v>
      </c>
      <c r="B70" t="s">
        <v>2042</v>
      </c>
      <c r="C70" t="s">
        <v>2043</v>
      </c>
      <c r="D70" t="s">
        <v>1906</v>
      </c>
      <c r="E70" t="s">
        <v>1841</v>
      </c>
      <c r="F70" t="s">
        <v>2044</v>
      </c>
      <c r="G70" t="s">
        <v>2045</v>
      </c>
      <c r="H70">
        <v>55.687198638916016</v>
      </c>
      <c r="I70">
        <v>-121.62699890136719</v>
      </c>
      <c r="J70">
        <v>4484</v>
      </c>
      <c r="K70">
        <v>57</v>
      </c>
      <c r="L70">
        <v>48000</v>
      </c>
      <c r="M70" t="s">
        <v>1852</v>
      </c>
      <c r="N70">
        <v>284.396313364055</v>
      </c>
      <c r="O70" s="4">
        <f>SUM(P70:R70)</f>
        <v>1125</v>
      </c>
      <c r="P70">
        <v>580</v>
      </c>
      <c r="Q70">
        <v>399</v>
      </c>
      <c r="R70">
        <v>146</v>
      </c>
      <c r="S70">
        <f t="shared" si="4"/>
        <v>1.2083333333333333E-2</v>
      </c>
      <c r="T70">
        <f t="shared" si="5"/>
        <v>8.3125000000000004E-3</v>
      </c>
      <c r="U70">
        <f t="shared" si="6"/>
        <v>3.0416666666666665E-3</v>
      </c>
    </row>
    <row r="71" spans="1:21" hidden="1" x14ac:dyDescent="0.3">
      <c r="A71">
        <v>71</v>
      </c>
      <c r="B71" t="s">
        <v>2046</v>
      </c>
      <c r="C71" t="s">
        <v>2047</v>
      </c>
      <c r="D71" t="s">
        <v>1906</v>
      </c>
      <c r="E71" t="s">
        <v>1841</v>
      </c>
      <c r="F71" t="s">
        <v>2048</v>
      </c>
      <c r="G71" t="s">
        <v>2049</v>
      </c>
      <c r="H71">
        <v>54.610599517822266</v>
      </c>
      <c r="I71">
        <v>-97.76080322265625</v>
      </c>
      <c r="J71">
        <v>3990</v>
      </c>
      <c r="K71">
        <v>49</v>
      </c>
      <c r="L71">
        <v>48000</v>
      </c>
      <c r="M71" t="s">
        <v>1852</v>
      </c>
      <c r="N71">
        <v>284.64336917562702</v>
      </c>
      <c r="O71" s="4">
        <f>SUM(P71:R71)</f>
        <v>1012</v>
      </c>
      <c r="P71">
        <v>798</v>
      </c>
      <c r="Q71">
        <v>125</v>
      </c>
      <c r="R71">
        <v>89</v>
      </c>
      <c r="S71">
        <f t="shared" si="4"/>
        <v>1.6625000000000001E-2</v>
      </c>
      <c r="T71">
        <f t="shared" si="5"/>
        <v>2.6041666666666665E-3</v>
      </c>
      <c r="U71">
        <f t="shared" si="6"/>
        <v>1.8541666666666667E-3</v>
      </c>
    </row>
    <row r="72" spans="1:21" hidden="1" x14ac:dyDescent="0.3">
      <c r="A72">
        <v>72</v>
      </c>
      <c r="B72" t="s">
        <v>2050</v>
      </c>
      <c r="C72" t="s">
        <v>2051</v>
      </c>
      <c r="D72" t="s">
        <v>1906</v>
      </c>
      <c r="E72" t="s">
        <v>1841</v>
      </c>
      <c r="F72" t="s">
        <v>2052</v>
      </c>
      <c r="G72" t="s">
        <v>2053</v>
      </c>
      <c r="H72">
        <v>63.346900939899996</v>
      </c>
      <c r="I72">
        <v>-90.731101989700008</v>
      </c>
      <c r="J72">
        <v>3600</v>
      </c>
      <c r="K72">
        <v>31</v>
      </c>
      <c r="L72">
        <v>48000</v>
      </c>
      <c r="M72" t="s">
        <v>2041</v>
      </c>
      <c r="N72">
        <v>282.81874039938498</v>
      </c>
      <c r="O72" s="4">
        <f>SUM(P72:R72)</f>
        <v>947</v>
      </c>
      <c r="P72">
        <v>551</v>
      </c>
      <c r="Q72">
        <v>172</v>
      </c>
      <c r="R72">
        <v>224</v>
      </c>
      <c r="S72">
        <f t="shared" si="4"/>
        <v>1.1479166666666667E-2</v>
      </c>
      <c r="T72">
        <f t="shared" si="5"/>
        <v>3.5833333333333333E-3</v>
      </c>
      <c r="U72">
        <f t="shared" si="6"/>
        <v>4.6666666666666671E-3</v>
      </c>
    </row>
    <row r="73" spans="1:21" hidden="1" x14ac:dyDescent="0.3">
      <c r="A73">
        <v>73</v>
      </c>
      <c r="B73" t="s">
        <v>2054</v>
      </c>
      <c r="C73" t="s">
        <v>2055</v>
      </c>
      <c r="D73" t="s">
        <v>1906</v>
      </c>
      <c r="E73" t="s">
        <v>1841</v>
      </c>
      <c r="F73" t="s">
        <v>2056</v>
      </c>
      <c r="G73" t="s">
        <v>2057</v>
      </c>
      <c r="H73">
        <v>70.486099243200002</v>
      </c>
      <c r="I73">
        <v>-68.516700744600001</v>
      </c>
      <c r="J73">
        <v>3500</v>
      </c>
      <c r="K73">
        <v>73</v>
      </c>
      <c r="L73">
        <v>48000</v>
      </c>
      <c r="M73" t="s">
        <v>2058</v>
      </c>
      <c r="N73">
        <v>282.950076804915</v>
      </c>
      <c r="O73" s="4">
        <f>SUM(P73:R73)</f>
        <v>1226</v>
      </c>
      <c r="P73">
        <v>746</v>
      </c>
      <c r="Q73">
        <v>260</v>
      </c>
      <c r="R73">
        <v>220</v>
      </c>
      <c r="S73">
        <f t="shared" si="4"/>
        <v>1.5541666666666667E-2</v>
      </c>
      <c r="T73">
        <f t="shared" si="5"/>
        <v>5.4166666666666669E-3</v>
      </c>
      <c r="U73">
        <f t="shared" si="6"/>
        <v>4.5833333333333334E-3</v>
      </c>
    </row>
    <row r="74" spans="1:21" hidden="1" x14ac:dyDescent="0.3">
      <c r="A74">
        <v>74</v>
      </c>
      <c r="B74" t="s">
        <v>2059</v>
      </c>
      <c r="C74" t="s">
        <v>2060</v>
      </c>
      <c r="D74" t="s">
        <v>1906</v>
      </c>
      <c r="E74" t="s">
        <v>1841</v>
      </c>
      <c r="F74" t="s">
        <v>2061</v>
      </c>
      <c r="G74" t="s">
        <v>2062</v>
      </c>
      <c r="H74">
        <v>64.043098449707031</v>
      </c>
      <c r="I74">
        <v>-139.12800598144531</v>
      </c>
      <c r="J74">
        <v>5000</v>
      </c>
      <c r="K74">
        <v>80</v>
      </c>
      <c r="L74">
        <v>48000</v>
      </c>
      <c r="M74" t="s">
        <v>1761</v>
      </c>
      <c r="N74">
        <v>282.28981054787499</v>
      </c>
      <c r="O74" s="4">
        <f>SUM(P74:R74)</f>
        <v>970</v>
      </c>
      <c r="P74">
        <v>547</v>
      </c>
      <c r="Q74">
        <v>209</v>
      </c>
      <c r="R74">
        <v>214</v>
      </c>
      <c r="S74">
        <f t="shared" si="4"/>
        <v>1.1395833333333332E-2</v>
      </c>
      <c r="T74">
        <f t="shared" si="5"/>
        <v>4.3541666666666668E-3</v>
      </c>
      <c r="U74">
        <f t="shared" si="6"/>
        <v>4.4583333333333332E-3</v>
      </c>
    </row>
    <row r="75" spans="1:21" hidden="1" x14ac:dyDescent="0.3">
      <c r="A75">
        <v>75</v>
      </c>
      <c r="B75" t="s">
        <v>2063</v>
      </c>
      <c r="C75" t="s">
        <v>2064</v>
      </c>
      <c r="D75" t="s">
        <v>1906</v>
      </c>
      <c r="E75" t="s">
        <v>1841</v>
      </c>
      <c r="F75" t="s">
        <v>2065</v>
      </c>
      <c r="G75" t="s">
        <v>2066</v>
      </c>
      <c r="H75">
        <v>61.371101379394531</v>
      </c>
      <c r="I75">
        <v>-139.04100036621094</v>
      </c>
      <c r="J75">
        <v>5000</v>
      </c>
      <c r="K75">
        <v>38</v>
      </c>
      <c r="L75">
        <v>48000</v>
      </c>
      <c r="M75" t="s">
        <v>1825</v>
      </c>
      <c r="N75">
        <v>282.28545826932901</v>
      </c>
      <c r="O75" s="4">
        <f>SUM(P75:R75)</f>
        <v>934</v>
      </c>
      <c r="P75">
        <v>339</v>
      </c>
      <c r="Q75">
        <v>451</v>
      </c>
      <c r="R75">
        <v>144</v>
      </c>
      <c r="S75">
        <f t="shared" si="4"/>
        <v>7.0625000000000002E-3</v>
      </c>
      <c r="T75">
        <f t="shared" si="5"/>
        <v>9.3958333333333342E-3</v>
      </c>
      <c r="U75">
        <f t="shared" si="6"/>
        <v>3.0000000000000001E-3</v>
      </c>
    </row>
    <row r="76" spans="1:21" hidden="1" x14ac:dyDescent="0.3">
      <c r="A76">
        <v>76</v>
      </c>
      <c r="B76" t="s">
        <v>2067</v>
      </c>
      <c r="C76" t="s">
        <v>2068</v>
      </c>
      <c r="D76" t="s">
        <v>1906</v>
      </c>
      <c r="E76" t="s">
        <v>1841</v>
      </c>
      <c r="F76" t="s">
        <v>2069</v>
      </c>
      <c r="G76" t="s">
        <v>2070</v>
      </c>
      <c r="H76">
        <v>49.210800170898438</v>
      </c>
      <c r="I76">
        <v>-57.391399383544922</v>
      </c>
      <c r="J76">
        <v>8005</v>
      </c>
      <c r="K76">
        <v>53</v>
      </c>
      <c r="L76">
        <v>48000</v>
      </c>
      <c r="M76" t="s">
        <v>1744</v>
      </c>
      <c r="N76">
        <v>282.09190988223202</v>
      </c>
      <c r="O76" s="4">
        <f>SUM(P76:R76)</f>
        <v>896</v>
      </c>
      <c r="P76">
        <v>615</v>
      </c>
      <c r="Q76">
        <v>144</v>
      </c>
      <c r="R76">
        <v>137</v>
      </c>
      <c r="S76">
        <f t="shared" si="4"/>
        <v>1.2812499999999999E-2</v>
      </c>
      <c r="T76">
        <f t="shared" si="5"/>
        <v>3.0000000000000001E-3</v>
      </c>
      <c r="U76">
        <f t="shared" si="6"/>
        <v>2.8541666666666667E-3</v>
      </c>
    </row>
    <row r="77" spans="1:21" hidden="1" x14ac:dyDescent="0.3">
      <c r="A77">
        <v>77</v>
      </c>
      <c r="B77" t="s">
        <v>2071</v>
      </c>
      <c r="C77" t="s">
        <v>2072</v>
      </c>
      <c r="D77" t="s">
        <v>1906</v>
      </c>
      <c r="E77" t="s">
        <v>1841</v>
      </c>
      <c r="F77" t="s">
        <v>2073</v>
      </c>
      <c r="G77" t="s">
        <v>2074</v>
      </c>
      <c r="H77">
        <v>61.970600128199997</v>
      </c>
      <c r="I77">
        <v>-132.42300415</v>
      </c>
      <c r="J77">
        <v>5000</v>
      </c>
      <c r="K77">
        <v>79</v>
      </c>
      <c r="L77">
        <v>48000</v>
      </c>
      <c r="M77" t="s">
        <v>1801</v>
      </c>
      <c r="N77">
        <v>285.56682027649703</v>
      </c>
      <c r="O77" s="4">
        <f>SUM(P77:R77)</f>
        <v>929</v>
      </c>
      <c r="P77">
        <v>599</v>
      </c>
      <c r="Q77">
        <v>207</v>
      </c>
      <c r="R77">
        <v>123</v>
      </c>
      <c r="S77">
        <f t="shared" si="4"/>
        <v>1.2479166666666666E-2</v>
      </c>
      <c r="T77">
        <f t="shared" si="5"/>
        <v>4.3125000000000004E-3</v>
      </c>
      <c r="U77">
        <f t="shared" si="6"/>
        <v>2.5625000000000001E-3</v>
      </c>
    </row>
    <row r="78" spans="1:21" hidden="1" x14ac:dyDescent="0.3">
      <c r="A78">
        <v>78</v>
      </c>
      <c r="B78" t="s">
        <v>2075</v>
      </c>
      <c r="C78" t="s">
        <v>2076</v>
      </c>
      <c r="D78" t="s">
        <v>1906</v>
      </c>
      <c r="E78" t="s">
        <v>1841</v>
      </c>
      <c r="F78" t="s">
        <v>2077</v>
      </c>
      <c r="G78" t="s">
        <v>2078</v>
      </c>
      <c r="H78">
        <v>51.100799560546875</v>
      </c>
      <c r="I78">
        <v>-100.052001953125</v>
      </c>
      <c r="J78">
        <v>5000</v>
      </c>
      <c r="K78">
        <v>49</v>
      </c>
      <c r="L78">
        <v>48000</v>
      </c>
      <c r="M78" t="s">
        <v>1984</v>
      </c>
      <c r="N78">
        <v>284.900409626216</v>
      </c>
      <c r="O78" s="4">
        <f>SUM(P78:R78)</f>
        <v>1273</v>
      </c>
      <c r="P78">
        <v>747</v>
      </c>
      <c r="Q78">
        <v>403</v>
      </c>
      <c r="R78">
        <v>123</v>
      </c>
      <c r="S78">
        <f t="shared" si="4"/>
        <v>1.55625E-2</v>
      </c>
      <c r="T78">
        <f t="shared" si="5"/>
        <v>8.3958333333333333E-3</v>
      </c>
      <c r="U78">
        <f t="shared" si="6"/>
        <v>2.5625000000000001E-3</v>
      </c>
    </row>
    <row r="79" spans="1:21" hidden="1" x14ac:dyDescent="0.3">
      <c r="A79">
        <v>79</v>
      </c>
      <c r="B79" t="s">
        <v>2079</v>
      </c>
      <c r="C79" t="s">
        <v>2080</v>
      </c>
      <c r="D79" t="s">
        <v>1906</v>
      </c>
      <c r="E79" t="s">
        <v>1841</v>
      </c>
      <c r="F79" t="s">
        <v>2081</v>
      </c>
      <c r="G79" t="s">
        <v>2082</v>
      </c>
      <c r="H79">
        <v>48.778499603271001</v>
      </c>
      <c r="I79">
        <v>-72.375</v>
      </c>
      <c r="J79">
        <v>4971</v>
      </c>
      <c r="K79">
        <v>70</v>
      </c>
      <c r="L79">
        <v>48000</v>
      </c>
      <c r="M79" t="s">
        <v>1909</v>
      </c>
      <c r="N79">
        <v>283.78878648233399</v>
      </c>
      <c r="O79" s="4">
        <f>SUM(P79:R79)</f>
        <v>927</v>
      </c>
      <c r="P79">
        <v>299</v>
      </c>
      <c r="Q79">
        <v>490</v>
      </c>
      <c r="R79">
        <v>138</v>
      </c>
      <c r="S79">
        <f t="shared" si="4"/>
        <v>6.2291666666666667E-3</v>
      </c>
      <c r="T79">
        <f t="shared" si="5"/>
        <v>1.0208333333333333E-2</v>
      </c>
      <c r="U79">
        <f t="shared" si="6"/>
        <v>2.875E-3</v>
      </c>
    </row>
    <row r="80" spans="1:21" hidden="1" x14ac:dyDescent="0.3">
      <c r="A80">
        <v>80</v>
      </c>
      <c r="B80" t="s">
        <v>2083</v>
      </c>
      <c r="C80" t="s">
        <v>2084</v>
      </c>
      <c r="D80" t="s">
        <v>1906</v>
      </c>
      <c r="E80" t="s">
        <v>1841</v>
      </c>
      <c r="F80" t="s">
        <v>2085</v>
      </c>
      <c r="G80" t="s">
        <v>2086</v>
      </c>
      <c r="H80">
        <v>56.549198150634766</v>
      </c>
      <c r="I80">
        <v>-61.680301666259766</v>
      </c>
      <c r="J80">
        <v>2000</v>
      </c>
      <c r="K80">
        <v>66</v>
      </c>
      <c r="L80">
        <v>48000</v>
      </c>
      <c r="M80" t="s">
        <v>1739</v>
      </c>
      <c r="N80">
        <v>283.08141321044502</v>
      </c>
      <c r="O80" s="4">
        <f>SUM(P80:R80)</f>
        <v>1429</v>
      </c>
      <c r="P80">
        <v>1134</v>
      </c>
      <c r="Q80">
        <v>175</v>
      </c>
      <c r="R80">
        <v>120</v>
      </c>
      <c r="S80">
        <f t="shared" si="4"/>
        <v>2.3625E-2</v>
      </c>
      <c r="T80">
        <f t="shared" si="5"/>
        <v>3.6458333333333334E-3</v>
      </c>
      <c r="U80">
        <f t="shared" si="6"/>
        <v>2.5000000000000001E-3</v>
      </c>
    </row>
    <row r="81" spans="1:21" hidden="1" x14ac:dyDescent="0.3">
      <c r="A81">
        <v>81</v>
      </c>
      <c r="B81" t="s">
        <v>2087</v>
      </c>
      <c r="C81" t="s">
        <v>2088</v>
      </c>
      <c r="D81" t="s">
        <v>1906</v>
      </c>
      <c r="E81" t="s">
        <v>1841</v>
      </c>
      <c r="F81" t="s">
        <v>2089</v>
      </c>
      <c r="G81" t="s">
        <v>2090</v>
      </c>
      <c r="H81">
        <v>55.742298126220703</v>
      </c>
      <c r="I81">
        <v>-120.18299865722656</v>
      </c>
      <c r="J81">
        <v>5000</v>
      </c>
      <c r="K81">
        <v>60</v>
      </c>
      <c r="L81">
        <v>48000</v>
      </c>
      <c r="M81" t="s">
        <v>1739</v>
      </c>
      <c r="N81">
        <v>280.52380952380901</v>
      </c>
      <c r="O81" s="4">
        <f>SUM(P81:R81)</f>
        <v>947</v>
      </c>
      <c r="P81">
        <v>594</v>
      </c>
      <c r="Q81">
        <v>209</v>
      </c>
      <c r="R81">
        <v>144</v>
      </c>
      <c r="S81">
        <f t="shared" si="4"/>
        <v>1.2375000000000001E-2</v>
      </c>
      <c r="T81">
        <f t="shared" si="5"/>
        <v>4.3541666666666668E-3</v>
      </c>
      <c r="U81">
        <f t="shared" si="6"/>
        <v>3.0000000000000001E-3</v>
      </c>
    </row>
    <row r="82" spans="1:21" hidden="1" x14ac:dyDescent="0.3">
      <c r="A82">
        <v>82</v>
      </c>
      <c r="B82" t="s">
        <v>2091</v>
      </c>
      <c r="C82" t="s">
        <v>2092</v>
      </c>
      <c r="D82" t="s">
        <v>1906</v>
      </c>
      <c r="E82" t="s">
        <v>1841</v>
      </c>
      <c r="F82" t="s">
        <v>2093</v>
      </c>
      <c r="G82" t="s">
        <v>2094</v>
      </c>
      <c r="H82">
        <v>53.309700012200004</v>
      </c>
      <c r="I82">
        <v>-113.580001831</v>
      </c>
      <c r="J82">
        <v>11000</v>
      </c>
      <c r="K82">
        <v>50</v>
      </c>
      <c r="L82">
        <v>48000</v>
      </c>
      <c r="M82" t="s">
        <v>1877</v>
      </c>
      <c r="N82">
        <v>287.36482334869402</v>
      </c>
      <c r="O82" s="4">
        <f>SUM(P82:R82)</f>
        <v>963</v>
      </c>
      <c r="P82">
        <v>558</v>
      </c>
      <c r="Q82">
        <v>325</v>
      </c>
      <c r="R82">
        <v>80</v>
      </c>
      <c r="S82">
        <f t="shared" si="4"/>
        <v>1.1625E-2</v>
      </c>
      <c r="T82">
        <f t="shared" si="5"/>
        <v>6.7708333333333336E-3</v>
      </c>
      <c r="U82">
        <f t="shared" si="6"/>
        <v>1.6666666666666668E-3</v>
      </c>
    </row>
    <row r="83" spans="1:21" hidden="1" x14ac:dyDescent="0.3">
      <c r="A83">
        <v>83</v>
      </c>
      <c r="B83" t="s">
        <v>2095</v>
      </c>
      <c r="C83" t="s">
        <v>2096</v>
      </c>
      <c r="D83" t="s">
        <v>1906</v>
      </c>
      <c r="E83" t="s">
        <v>1841</v>
      </c>
      <c r="F83" t="s">
        <v>2097</v>
      </c>
      <c r="G83" t="s">
        <v>2098</v>
      </c>
      <c r="H83">
        <v>61.094200134300003</v>
      </c>
      <c r="I83">
        <v>-94.070800781199992</v>
      </c>
      <c r="J83">
        <v>4000</v>
      </c>
      <c r="K83">
        <v>51</v>
      </c>
      <c r="L83">
        <v>48000</v>
      </c>
      <c r="M83" t="s">
        <v>2099</v>
      </c>
      <c r="N83">
        <v>280.90552995391698</v>
      </c>
      <c r="O83" s="4">
        <f>SUM(P83:R83)</f>
        <v>892</v>
      </c>
      <c r="P83">
        <v>407</v>
      </c>
      <c r="Q83">
        <v>418</v>
      </c>
      <c r="R83">
        <v>67</v>
      </c>
      <c r="S83">
        <f t="shared" si="4"/>
        <v>8.4791666666666661E-3</v>
      </c>
      <c r="T83">
        <f t="shared" si="5"/>
        <v>8.7083333333333336E-3</v>
      </c>
      <c r="U83">
        <f t="shared" si="6"/>
        <v>1.3958333333333333E-3</v>
      </c>
    </row>
    <row r="84" spans="1:21" hidden="1" x14ac:dyDescent="0.3">
      <c r="A84">
        <v>84</v>
      </c>
      <c r="B84" t="s">
        <v>2100</v>
      </c>
      <c r="C84" t="s">
        <v>2101</v>
      </c>
      <c r="D84" t="s">
        <v>1906</v>
      </c>
      <c r="E84" t="s">
        <v>1841</v>
      </c>
      <c r="F84" t="s">
        <v>2102</v>
      </c>
      <c r="G84" t="s">
        <v>2103</v>
      </c>
      <c r="H84">
        <v>46.351398467999999</v>
      </c>
      <c r="I84">
        <v>-82.561401367200006</v>
      </c>
      <c r="J84">
        <v>4500</v>
      </c>
      <c r="K84">
        <v>31</v>
      </c>
      <c r="L84">
        <v>48000</v>
      </c>
      <c r="M84" t="s">
        <v>1750</v>
      </c>
      <c r="N84">
        <v>283.94214029697901</v>
      </c>
      <c r="O84" s="4">
        <f>SUM(P84:R84)</f>
        <v>1270</v>
      </c>
      <c r="P84">
        <v>894</v>
      </c>
      <c r="Q84">
        <v>208</v>
      </c>
      <c r="R84">
        <v>168</v>
      </c>
      <c r="S84">
        <f t="shared" si="4"/>
        <v>1.8624999999999999E-2</v>
      </c>
      <c r="T84">
        <f t="shared" si="5"/>
        <v>4.3333333333333331E-3</v>
      </c>
      <c r="U84">
        <f t="shared" si="6"/>
        <v>3.5000000000000001E-3</v>
      </c>
    </row>
    <row r="85" spans="1:21" hidden="1" x14ac:dyDescent="0.3">
      <c r="A85">
        <v>85</v>
      </c>
      <c r="B85" t="s">
        <v>2104</v>
      </c>
      <c r="C85" t="s">
        <v>2105</v>
      </c>
      <c r="D85" t="s">
        <v>1906</v>
      </c>
      <c r="E85" t="s">
        <v>1841</v>
      </c>
      <c r="F85" t="s">
        <v>2106</v>
      </c>
      <c r="G85" t="s">
        <v>2107</v>
      </c>
      <c r="H85">
        <v>45.842800140380859</v>
      </c>
      <c r="I85">
        <v>-81.858100891113281</v>
      </c>
      <c r="J85">
        <v>3500</v>
      </c>
      <c r="K85">
        <v>34</v>
      </c>
      <c r="L85">
        <v>48000</v>
      </c>
      <c r="M85" t="s">
        <v>1877</v>
      </c>
      <c r="N85">
        <v>285.23169482846902</v>
      </c>
      <c r="O85" s="4">
        <f>SUM(P85:R85)</f>
        <v>993</v>
      </c>
      <c r="P85">
        <v>660</v>
      </c>
      <c r="Q85">
        <v>204</v>
      </c>
      <c r="R85">
        <v>129</v>
      </c>
      <c r="S85">
        <f t="shared" si="4"/>
        <v>1.375E-2</v>
      </c>
      <c r="T85">
        <f t="shared" si="5"/>
        <v>4.2500000000000003E-3</v>
      </c>
      <c r="U85">
        <f t="shared" si="6"/>
        <v>2.6874999999999998E-3</v>
      </c>
    </row>
    <row r="86" spans="1:21" hidden="1" x14ac:dyDescent="0.3">
      <c r="A86">
        <v>86</v>
      </c>
      <c r="B86" t="s">
        <v>2108</v>
      </c>
      <c r="C86" t="s">
        <v>2109</v>
      </c>
      <c r="D86" t="s">
        <v>1906</v>
      </c>
      <c r="E86" t="s">
        <v>1841</v>
      </c>
      <c r="F86" t="s">
        <v>2110</v>
      </c>
      <c r="G86" t="s">
        <v>2111</v>
      </c>
      <c r="H86">
        <v>49.210300445599998</v>
      </c>
      <c r="I86">
        <v>-102.966003418</v>
      </c>
      <c r="J86">
        <v>5000</v>
      </c>
      <c r="K86">
        <v>84</v>
      </c>
      <c r="L86">
        <v>48000</v>
      </c>
      <c r="M86" t="s">
        <v>1801</v>
      </c>
      <c r="N86">
        <v>284.67844342037802</v>
      </c>
      <c r="O86" s="4">
        <f>SUM(P86:R86)</f>
        <v>1373</v>
      </c>
      <c r="P86">
        <v>990</v>
      </c>
      <c r="Q86">
        <v>279</v>
      </c>
      <c r="R86">
        <v>104</v>
      </c>
      <c r="S86">
        <f t="shared" si="4"/>
        <v>2.0625000000000001E-2</v>
      </c>
      <c r="T86">
        <f t="shared" si="5"/>
        <v>5.8125E-3</v>
      </c>
      <c r="U86">
        <f t="shared" si="6"/>
        <v>2.1666666666666666E-3</v>
      </c>
    </row>
    <row r="87" spans="1:21" hidden="1" x14ac:dyDescent="0.3">
      <c r="A87">
        <v>87</v>
      </c>
      <c r="B87" t="s">
        <v>2112</v>
      </c>
      <c r="C87" t="s">
        <v>2113</v>
      </c>
      <c r="D87" t="s">
        <v>1906</v>
      </c>
      <c r="E87" t="s">
        <v>1841</v>
      </c>
      <c r="F87" t="s">
        <v>2114</v>
      </c>
      <c r="G87" t="s">
        <v>2115</v>
      </c>
      <c r="H87">
        <v>56.018901824951172</v>
      </c>
      <c r="I87">
        <v>-87.676101684570313</v>
      </c>
      <c r="J87">
        <v>3500</v>
      </c>
      <c r="K87">
        <v>66</v>
      </c>
      <c r="L87">
        <v>48000</v>
      </c>
      <c r="M87" t="s">
        <v>2022</v>
      </c>
      <c r="N87">
        <v>282.50768049155101</v>
      </c>
      <c r="O87" s="4">
        <f>SUM(P87:R87)</f>
        <v>869</v>
      </c>
      <c r="P87">
        <v>517</v>
      </c>
      <c r="Q87">
        <v>278</v>
      </c>
      <c r="R87">
        <v>74</v>
      </c>
      <c r="S87">
        <f t="shared" si="4"/>
        <v>1.0770833333333334E-2</v>
      </c>
      <c r="T87">
        <f t="shared" si="5"/>
        <v>5.7916666666666663E-3</v>
      </c>
      <c r="U87">
        <f t="shared" si="6"/>
        <v>1.5416666666666667E-3</v>
      </c>
    </row>
    <row r="88" spans="1:21" hidden="1" x14ac:dyDescent="0.3">
      <c r="A88">
        <v>88</v>
      </c>
      <c r="B88" t="s">
        <v>2116</v>
      </c>
      <c r="C88" t="s">
        <v>2117</v>
      </c>
      <c r="D88" t="s">
        <v>1906</v>
      </c>
      <c r="E88" t="s">
        <v>1841</v>
      </c>
      <c r="F88" t="s">
        <v>2118</v>
      </c>
      <c r="G88" t="s">
        <v>2119</v>
      </c>
      <c r="H88">
        <v>53.578899383499994</v>
      </c>
      <c r="I88">
        <v>-116.46499633800001</v>
      </c>
      <c r="J88">
        <v>6000</v>
      </c>
      <c r="K88">
        <v>80</v>
      </c>
      <c r="L88">
        <v>48000</v>
      </c>
      <c r="M88" t="s">
        <v>1744</v>
      </c>
      <c r="N88">
        <v>285.483614951356</v>
      </c>
      <c r="O88" s="4">
        <f>SUM(P88:R88)</f>
        <v>1295</v>
      </c>
      <c r="P88">
        <v>943</v>
      </c>
      <c r="Q88">
        <v>283</v>
      </c>
      <c r="R88">
        <v>69</v>
      </c>
      <c r="S88">
        <f t="shared" si="4"/>
        <v>1.9645833333333335E-2</v>
      </c>
      <c r="T88">
        <f t="shared" si="5"/>
        <v>5.8958333333333337E-3</v>
      </c>
      <c r="U88">
        <f t="shared" si="6"/>
        <v>1.4375E-3</v>
      </c>
    </row>
    <row r="89" spans="1:21" hidden="1" x14ac:dyDescent="0.3">
      <c r="A89">
        <v>89</v>
      </c>
      <c r="B89" t="s">
        <v>2120</v>
      </c>
      <c r="C89" t="s">
        <v>2121</v>
      </c>
      <c r="D89" t="s">
        <v>1906</v>
      </c>
      <c r="E89" t="s">
        <v>1841</v>
      </c>
      <c r="F89" t="s">
        <v>2122</v>
      </c>
      <c r="G89" t="s">
        <v>2123</v>
      </c>
      <c r="H89">
        <v>68.304199218800008</v>
      </c>
      <c r="I89">
        <v>-133.48300170900001</v>
      </c>
      <c r="J89">
        <v>6000</v>
      </c>
      <c r="K89">
        <v>81</v>
      </c>
      <c r="L89">
        <v>48000</v>
      </c>
      <c r="M89" t="s">
        <v>1739</v>
      </c>
      <c r="N89">
        <v>285.61571940604199</v>
      </c>
      <c r="O89" s="4">
        <f>SUM(P89:R89)</f>
        <v>1116</v>
      </c>
      <c r="P89">
        <v>879</v>
      </c>
      <c r="Q89">
        <v>164</v>
      </c>
      <c r="R89">
        <v>73</v>
      </c>
      <c r="S89">
        <f t="shared" si="4"/>
        <v>1.8312499999999999E-2</v>
      </c>
      <c r="T89">
        <f t="shared" si="5"/>
        <v>3.4166666666666668E-3</v>
      </c>
      <c r="U89">
        <f t="shared" si="6"/>
        <v>1.5208333333333332E-3</v>
      </c>
    </row>
    <row r="90" spans="1:21" hidden="1" x14ac:dyDescent="0.3">
      <c r="A90">
        <v>90</v>
      </c>
      <c r="B90" t="s">
        <v>2124</v>
      </c>
      <c r="C90" t="s">
        <v>2125</v>
      </c>
      <c r="D90" t="s">
        <v>1906</v>
      </c>
      <c r="E90" t="s">
        <v>1841</v>
      </c>
      <c r="F90" t="s">
        <v>2126</v>
      </c>
      <c r="G90" t="s">
        <v>2127</v>
      </c>
      <c r="H90">
        <v>48.563903000000003</v>
      </c>
      <c r="I90">
        <v>-78.249701999999999</v>
      </c>
      <c r="J90">
        <v>5000</v>
      </c>
      <c r="K90">
        <v>73</v>
      </c>
      <c r="L90">
        <v>48000</v>
      </c>
      <c r="M90" t="s">
        <v>1766</v>
      </c>
      <c r="N90">
        <v>283.89272913466402</v>
      </c>
      <c r="O90" s="4">
        <f>SUM(P90:R90)</f>
        <v>1246</v>
      </c>
      <c r="P90">
        <v>947</v>
      </c>
      <c r="Q90">
        <v>205</v>
      </c>
      <c r="R90">
        <v>94</v>
      </c>
      <c r="S90">
        <f t="shared" si="4"/>
        <v>1.9729166666666666E-2</v>
      </c>
      <c r="T90">
        <f t="shared" si="5"/>
        <v>4.2708333333333331E-3</v>
      </c>
      <c r="U90">
        <f t="shared" si="6"/>
        <v>1.9583333333333332E-3</v>
      </c>
    </row>
    <row r="91" spans="1:21" hidden="1" x14ac:dyDescent="0.3">
      <c r="A91">
        <v>91</v>
      </c>
      <c r="B91" t="s">
        <v>2128</v>
      </c>
      <c r="C91" t="s">
        <v>2129</v>
      </c>
      <c r="D91" t="s">
        <v>1906</v>
      </c>
      <c r="E91" t="s">
        <v>1841</v>
      </c>
      <c r="F91" t="s">
        <v>2130</v>
      </c>
      <c r="G91" t="s">
        <v>2131</v>
      </c>
      <c r="H91">
        <v>52.201400756835938</v>
      </c>
      <c r="I91">
        <v>-81.6968994140625</v>
      </c>
      <c r="J91">
        <v>3500</v>
      </c>
      <c r="K91">
        <v>39</v>
      </c>
      <c r="L91">
        <v>48000</v>
      </c>
      <c r="M91" t="s">
        <v>1825</v>
      </c>
      <c r="N91">
        <v>284.69738863287199</v>
      </c>
      <c r="O91" s="4">
        <f>SUM(P91:R91)</f>
        <v>1072</v>
      </c>
      <c r="P91">
        <v>653</v>
      </c>
      <c r="Q91">
        <v>357</v>
      </c>
      <c r="R91">
        <v>62</v>
      </c>
      <c r="S91">
        <f t="shared" si="4"/>
        <v>1.3604166666666667E-2</v>
      </c>
      <c r="T91">
        <f t="shared" si="5"/>
        <v>7.4374999999999997E-3</v>
      </c>
      <c r="U91">
        <f t="shared" si="6"/>
        <v>1.2916666666666667E-3</v>
      </c>
    </row>
    <row r="92" spans="1:21" hidden="1" x14ac:dyDescent="0.3">
      <c r="A92">
        <v>92</v>
      </c>
      <c r="B92" t="s">
        <v>2132</v>
      </c>
      <c r="C92" t="s">
        <v>2133</v>
      </c>
      <c r="D92" t="s">
        <v>1906</v>
      </c>
      <c r="E92" t="s">
        <v>1841</v>
      </c>
      <c r="F92" t="s">
        <v>2134</v>
      </c>
      <c r="G92" t="s">
        <v>2135</v>
      </c>
      <c r="H92">
        <v>63.756402000000001</v>
      </c>
      <c r="I92">
        <v>-68.555801000000002</v>
      </c>
      <c r="J92">
        <v>8605</v>
      </c>
      <c r="K92">
        <v>80</v>
      </c>
      <c r="L92">
        <v>48000</v>
      </c>
      <c r="M92" t="s">
        <v>1811</v>
      </c>
      <c r="N92">
        <v>285.99385560675802</v>
      </c>
      <c r="O92" s="4">
        <f>SUM(P92:R92)</f>
        <v>879</v>
      </c>
      <c r="P92">
        <v>481</v>
      </c>
      <c r="Q92">
        <v>237</v>
      </c>
      <c r="R92">
        <v>161</v>
      </c>
      <c r="S92">
        <f t="shared" si="4"/>
        <v>1.0020833333333333E-2</v>
      </c>
      <c r="T92">
        <f t="shared" si="5"/>
        <v>4.9375E-3</v>
      </c>
      <c r="U92">
        <f t="shared" si="6"/>
        <v>3.3541666666666668E-3</v>
      </c>
    </row>
    <row r="93" spans="1:21" hidden="1" x14ac:dyDescent="0.3">
      <c r="A93">
        <v>93</v>
      </c>
      <c r="B93" t="s">
        <v>2136</v>
      </c>
      <c r="C93" t="s">
        <v>2137</v>
      </c>
      <c r="D93" t="s">
        <v>1906</v>
      </c>
      <c r="E93" t="s">
        <v>1841</v>
      </c>
      <c r="F93" t="s">
        <v>2138</v>
      </c>
      <c r="G93" t="s">
        <v>2139</v>
      </c>
      <c r="H93">
        <v>45.868900299072266</v>
      </c>
      <c r="I93">
        <v>-66.537200927734375</v>
      </c>
      <c r="J93">
        <v>8005</v>
      </c>
      <c r="K93">
        <v>63</v>
      </c>
      <c r="L93">
        <v>48000</v>
      </c>
      <c r="M93" t="s">
        <v>1776</v>
      </c>
      <c r="N93">
        <v>284.09677419354801</v>
      </c>
      <c r="O93" s="4">
        <f>SUM(P93:R93)</f>
        <v>1000</v>
      </c>
      <c r="P93">
        <v>723</v>
      </c>
      <c r="Q93">
        <v>179</v>
      </c>
      <c r="R93">
        <v>98</v>
      </c>
      <c r="S93">
        <f t="shared" si="4"/>
        <v>1.50625E-2</v>
      </c>
      <c r="T93">
        <f t="shared" si="5"/>
        <v>3.7291666666666667E-3</v>
      </c>
      <c r="U93">
        <f t="shared" si="6"/>
        <v>2.0416666666666665E-3</v>
      </c>
    </row>
    <row r="94" spans="1:21" hidden="1" x14ac:dyDescent="0.3">
      <c r="A94">
        <v>94</v>
      </c>
      <c r="B94" t="s">
        <v>2140</v>
      </c>
      <c r="C94" t="s">
        <v>2141</v>
      </c>
      <c r="D94" t="s">
        <v>1906</v>
      </c>
      <c r="E94" t="s">
        <v>1841</v>
      </c>
      <c r="F94" t="s">
        <v>2142</v>
      </c>
      <c r="G94" t="s">
        <v>2143</v>
      </c>
      <c r="H94">
        <v>48.746101379394531</v>
      </c>
      <c r="I94">
        <v>-69.097198486328125</v>
      </c>
      <c r="J94">
        <v>5000</v>
      </c>
      <c r="K94">
        <v>84</v>
      </c>
      <c r="L94">
        <v>48000</v>
      </c>
      <c r="M94" t="s">
        <v>1776</v>
      </c>
      <c r="N94">
        <v>282.48822324628702</v>
      </c>
      <c r="O94" s="4">
        <f>SUM(P94:R94)</f>
        <v>1322</v>
      </c>
      <c r="P94">
        <v>843</v>
      </c>
      <c r="Q94">
        <v>364</v>
      </c>
      <c r="R94">
        <v>115</v>
      </c>
      <c r="S94">
        <f t="shared" si="4"/>
        <v>1.7562500000000002E-2</v>
      </c>
      <c r="T94">
        <f t="shared" si="5"/>
        <v>7.5833333333333334E-3</v>
      </c>
      <c r="U94">
        <f t="shared" si="6"/>
        <v>2.3958333333333331E-3</v>
      </c>
    </row>
    <row r="95" spans="1:21" hidden="1" x14ac:dyDescent="0.3">
      <c r="A95">
        <v>95</v>
      </c>
      <c r="B95" t="s">
        <v>2144</v>
      </c>
      <c r="C95" t="s">
        <v>2145</v>
      </c>
      <c r="D95" t="s">
        <v>1906</v>
      </c>
      <c r="E95" t="s">
        <v>1841</v>
      </c>
      <c r="F95" t="s">
        <v>2146</v>
      </c>
      <c r="G95" t="s">
        <v>2147</v>
      </c>
      <c r="H95">
        <v>51.561901092529297</v>
      </c>
      <c r="I95">
        <v>-87.907798767089844</v>
      </c>
      <c r="J95">
        <v>3500</v>
      </c>
      <c r="K95">
        <v>72</v>
      </c>
      <c r="L95">
        <v>48000</v>
      </c>
      <c r="M95" t="s">
        <v>1776</v>
      </c>
      <c r="N95">
        <v>281.32872503840201</v>
      </c>
      <c r="O95" s="4">
        <f>SUM(P95:R95)</f>
        <v>975</v>
      </c>
      <c r="P95">
        <v>422</v>
      </c>
      <c r="Q95">
        <v>442</v>
      </c>
      <c r="R95">
        <v>111</v>
      </c>
      <c r="S95">
        <f t="shared" si="4"/>
        <v>8.7916666666666664E-3</v>
      </c>
      <c r="T95">
        <f t="shared" si="5"/>
        <v>9.208333333333334E-3</v>
      </c>
      <c r="U95">
        <f t="shared" si="6"/>
        <v>2.3124999999999999E-3</v>
      </c>
    </row>
    <row r="96" spans="1:21" hidden="1" x14ac:dyDescent="0.3">
      <c r="A96">
        <v>96</v>
      </c>
      <c r="B96" t="s">
        <v>2148</v>
      </c>
      <c r="C96" t="s">
        <v>2149</v>
      </c>
      <c r="D96" t="s">
        <v>1906</v>
      </c>
      <c r="E96" t="s">
        <v>1841</v>
      </c>
      <c r="F96" t="s">
        <v>2150</v>
      </c>
      <c r="G96" t="s">
        <v>2151</v>
      </c>
      <c r="H96">
        <v>46.409400939899996</v>
      </c>
      <c r="I96">
        <v>-74.779998779300001</v>
      </c>
      <c r="J96">
        <v>5587</v>
      </c>
      <c r="K96">
        <v>53</v>
      </c>
      <c r="L96">
        <v>48000</v>
      </c>
      <c r="M96" t="s">
        <v>1761</v>
      </c>
      <c r="N96">
        <v>283.42703533026099</v>
      </c>
      <c r="O96" s="4">
        <f>SUM(P96:R96)</f>
        <v>1029</v>
      </c>
      <c r="P96">
        <v>480</v>
      </c>
      <c r="Q96">
        <v>418</v>
      </c>
      <c r="R96">
        <v>131</v>
      </c>
      <c r="S96">
        <f t="shared" si="4"/>
        <v>0.01</v>
      </c>
      <c r="T96">
        <f t="shared" si="5"/>
        <v>8.7083333333333336E-3</v>
      </c>
      <c r="U96">
        <f t="shared" si="6"/>
        <v>2.7291666666666666E-3</v>
      </c>
    </row>
    <row r="97" spans="1:21" hidden="1" x14ac:dyDescent="0.3">
      <c r="A97">
        <v>97</v>
      </c>
      <c r="B97" t="s">
        <v>2152</v>
      </c>
      <c r="C97" t="s">
        <v>2153</v>
      </c>
      <c r="D97" t="s">
        <v>1906</v>
      </c>
      <c r="E97" t="s">
        <v>1841</v>
      </c>
      <c r="F97" t="s">
        <v>2154</v>
      </c>
      <c r="G97" t="s">
        <v>2155</v>
      </c>
      <c r="H97">
        <v>54.6781005859375</v>
      </c>
      <c r="I97">
        <v>-101.68199920654297</v>
      </c>
      <c r="J97">
        <v>5000</v>
      </c>
      <c r="K97">
        <v>38</v>
      </c>
      <c r="L97">
        <v>48000</v>
      </c>
      <c r="M97" t="s">
        <v>1872</v>
      </c>
      <c r="N97">
        <v>283.65745007680403</v>
      </c>
      <c r="O97" s="4">
        <f>SUM(P97:R97)</f>
        <v>1199</v>
      </c>
      <c r="P97">
        <v>769</v>
      </c>
      <c r="Q97">
        <v>229</v>
      </c>
      <c r="R97">
        <v>201</v>
      </c>
      <c r="S97">
        <f t="shared" si="4"/>
        <v>1.6020833333333335E-2</v>
      </c>
      <c r="T97">
        <f t="shared" si="5"/>
        <v>4.7708333333333335E-3</v>
      </c>
      <c r="U97">
        <f t="shared" si="6"/>
        <v>4.1875000000000002E-3</v>
      </c>
    </row>
    <row r="98" spans="1:21" hidden="1" x14ac:dyDescent="0.3">
      <c r="A98">
        <v>98</v>
      </c>
      <c r="B98" t="s">
        <v>2156</v>
      </c>
      <c r="C98" t="s">
        <v>2157</v>
      </c>
      <c r="D98" t="s">
        <v>1906</v>
      </c>
      <c r="E98" t="s">
        <v>1841</v>
      </c>
      <c r="F98" t="s">
        <v>2158</v>
      </c>
      <c r="G98" t="s">
        <v>2159</v>
      </c>
      <c r="H98">
        <v>61.180801391599999</v>
      </c>
      <c r="I98">
        <v>-113.690002441</v>
      </c>
      <c r="J98">
        <v>4000</v>
      </c>
      <c r="K98">
        <v>75</v>
      </c>
      <c r="L98">
        <v>48000</v>
      </c>
      <c r="M98" t="s">
        <v>1750</v>
      </c>
      <c r="N98">
        <v>285.21044546850999</v>
      </c>
      <c r="O98" s="4">
        <f>SUM(P98:R98)</f>
        <v>1084</v>
      </c>
      <c r="P98">
        <v>722</v>
      </c>
      <c r="Q98">
        <v>208</v>
      </c>
      <c r="R98">
        <v>154</v>
      </c>
      <c r="S98">
        <f t="shared" si="4"/>
        <v>1.5041666666666667E-2</v>
      </c>
      <c r="T98">
        <f t="shared" si="5"/>
        <v>4.3333333333333331E-3</v>
      </c>
      <c r="U98">
        <f t="shared" si="6"/>
        <v>3.2083333333333334E-3</v>
      </c>
    </row>
    <row r="99" spans="1:21" hidden="1" x14ac:dyDescent="0.3">
      <c r="A99">
        <v>99</v>
      </c>
      <c r="B99" t="s">
        <v>2160</v>
      </c>
      <c r="C99" t="s">
        <v>2161</v>
      </c>
      <c r="D99" t="s">
        <v>1906</v>
      </c>
      <c r="E99" t="s">
        <v>1841</v>
      </c>
      <c r="F99" t="s">
        <v>2162</v>
      </c>
      <c r="G99" t="s">
        <v>2163</v>
      </c>
      <c r="H99">
        <v>61.760200500488281</v>
      </c>
      <c r="I99">
        <v>-121.23699951171875</v>
      </c>
      <c r="J99">
        <v>6000</v>
      </c>
      <c r="K99">
        <v>57</v>
      </c>
      <c r="L99">
        <v>48000</v>
      </c>
      <c r="M99" t="s">
        <v>1766</v>
      </c>
      <c r="N99">
        <v>283.085765488991</v>
      </c>
      <c r="O99" s="4">
        <f>SUM(P99:R99)</f>
        <v>1076</v>
      </c>
      <c r="P99">
        <v>586</v>
      </c>
      <c r="Q99">
        <v>220</v>
      </c>
      <c r="R99">
        <v>270</v>
      </c>
      <c r="S99">
        <f t="shared" si="4"/>
        <v>1.2208333333333333E-2</v>
      </c>
      <c r="T99">
        <f t="shared" si="5"/>
        <v>4.5833333333333334E-3</v>
      </c>
      <c r="U99">
        <f t="shared" si="6"/>
        <v>5.6249999999999998E-3</v>
      </c>
    </row>
    <row r="100" spans="1:21" hidden="1" x14ac:dyDescent="0.3">
      <c r="A100">
        <v>100</v>
      </c>
      <c r="B100" t="s">
        <v>2164</v>
      </c>
      <c r="C100" t="s">
        <v>2165</v>
      </c>
      <c r="D100" t="s">
        <v>1906</v>
      </c>
      <c r="E100" t="s">
        <v>1841</v>
      </c>
      <c r="F100" t="s">
        <v>2166</v>
      </c>
      <c r="G100" t="s">
        <v>2167</v>
      </c>
      <c r="H100">
        <v>55.076900482177734</v>
      </c>
      <c r="I100">
        <v>-59.1864013671875</v>
      </c>
      <c r="J100">
        <v>2500</v>
      </c>
      <c r="K100">
        <v>70</v>
      </c>
      <c r="L100">
        <v>48000</v>
      </c>
      <c r="M100" t="s">
        <v>1825</v>
      </c>
      <c r="N100">
        <v>284.50588837685598</v>
      </c>
      <c r="O100" s="4">
        <f>SUM(P100:R100)</f>
        <v>1003</v>
      </c>
      <c r="P100">
        <v>397</v>
      </c>
      <c r="Q100">
        <v>498</v>
      </c>
      <c r="R100">
        <v>108</v>
      </c>
      <c r="S100">
        <f t="shared" si="4"/>
        <v>8.2708333333333332E-3</v>
      </c>
      <c r="T100">
        <f t="shared" si="5"/>
        <v>1.0375000000000001E-2</v>
      </c>
      <c r="U100">
        <f t="shared" si="6"/>
        <v>2.2499999999999998E-3</v>
      </c>
    </row>
    <row r="101" spans="1:21" hidden="1" x14ac:dyDescent="0.3">
      <c r="A101">
        <v>101</v>
      </c>
      <c r="B101" t="s">
        <v>2168</v>
      </c>
      <c r="C101" t="s">
        <v>2169</v>
      </c>
      <c r="D101" t="s">
        <v>1906</v>
      </c>
      <c r="E101" t="s">
        <v>1841</v>
      </c>
      <c r="F101" t="s">
        <v>2170</v>
      </c>
      <c r="G101" t="s">
        <v>2171</v>
      </c>
      <c r="H101">
        <v>49.694198608398438</v>
      </c>
      <c r="I101">
        <v>-124.51799774169922</v>
      </c>
      <c r="J101">
        <v>3000</v>
      </c>
      <c r="K101">
        <v>58</v>
      </c>
      <c r="L101">
        <v>48000</v>
      </c>
      <c r="M101" t="s">
        <v>1766</v>
      </c>
      <c r="N101">
        <v>283.02739375319999</v>
      </c>
      <c r="O101" s="4">
        <f>SUM(P101:R101)</f>
        <v>1116</v>
      </c>
      <c r="P101">
        <v>489</v>
      </c>
      <c r="Q101">
        <v>451</v>
      </c>
      <c r="R101">
        <v>176</v>
      </c>
      <c r="S101">
        <f t="shared" si="4"/>
        <v>1.01875E-2</v>
      </c>
      <c r="T101">
        <f t="shared" si="5"/>
        <v>9.3958333333333342E-3</v>
      </c>
      <c r="U101">
        <f t="shared" si="6"/>
        <v>3.6666666666666666E-3</v>
      </c>
    </row>
    <row r="102" spans="1:21" hidden="1" x14ac:dyDescent="0.3">
      <c r="A102">
        <v>102</v>
      </c>
      <c r="B102" t="s">
        <v>2172</v>
      </c>
      <c r="C102" t="s">
        <v>2173</v>
      </c>
      <c r="D102" t="s">
        <v>1906</v>
      </c>
      <c r="E102" t="s">
        <v>1841</v>
      </c>
      <c r="F102" t="s">
        <v>2174</v>
      </c>
      <c r="G102" t="s">
        <v>2175</v>
      </c>
      <c r="H102">
        <v>66.240798950195313</v>
      </c>
      <c r="I102">
        <v>-128.6510009765625</v>
      </c>
      <c r="J102">
        <v>3000</v>
      </c>
      <c r="K102">
        <v>34</v>
      </c>
      <c r="L102">
        <v>48000</v>
      </c>
      <c r="M102" t="s">
        <v>1739</v>
      </c>
      <c r="N102">
        <v>283.98668714797702</v>
      </c>
      <c r="O102" s="4">
        <f>SUM(P102:R102)</f>
        <v>1061</v>
      </c>
      <c r="P102">
        <v>645</v>
      </c>
      <c r="Q102">
        <v>218</v>
      </c>
      <c r="R102">
        <v>198</v>
      </c>
      <c r="S102">
        <f t="shared" si="4"/>
        <v>1.34375E-2</v>
      </c>
      <c r="T102">
        <f t="shared" si="5"/>
        <v>4.5416666666666669E-3</v>
      </c>
      <c r="U102">
        <f t="shared" si="6"/>
        <v>4.1250000000000002E-3</v>
      </c>
    </row>
    <row r="103" spans="1:21" hidden="1" x14ac:dyDescent="0.3">
      <c r="A103">
        <v>103</v>
      </c>
      <c r="B103" t="s">
        <v>2176</v>
      </c>
      <c r="C103" t="s">
        <v>2177</v>
      </c>
      <c r="D103" t="s">
        <v>1906</v>
      </c>
      <c r="E103" t="s">
        <v>1841</v>
      </c>
      <c r="F103" t="s">
        <v>2178</v>
      </c>
      <c r="G103" t="s">
        <v>2179</v>
      </c>
      <c r="H103">
        <v>44.225299835205078</v>
      </c>
      <c r="I103">
        <v>-76.596900939941406</v>
      </c>
      <c r="J103">
        <v>5000</v>
      </c>
      <c r="K103">
        <v>34</v>
      </c>
      <c r="L103">
        <v>48000</v>
      </c>
      <c r="M103" t="s">
        <v>1863</v>
      </c>
      <c r="N103">
        <v>283.99078341013802</v>
      </c>
      <c r="O103" s="4">
        <f>SUM(P103:R103)</f>
        <v>1197</v>
      </c>
      <c r="P103">
        <v>690</v>
      </c>
      <c r="Q103">
        <v>456</v>
      </c>
      <c r="R103">
        <v>51</v>
      </c>
      <c r="S103">
        <f t="shared" si="4"/>
        <v>1.4375000000000001E-2</v>
      </c>
      <c r="T103">
        <f t="shared" si="5"/>
        <v>9.4999999999999998E-3</v>
      </c>
      <c r="U103">
        <f t="shared" si="6"/>
        <v>1.0625000000000001E-3</v>
      </c>
    </row>
    <row r="104" spans="1:21" hidden="1" x14ac:dyDescent="0.3">
      <c r="A104">
        <v>104</v>
      </c>
      <c r="B104" t="s">
        <v>2180</v>
      </c>
      <c r="C104" t="s">
        <v>2181</v>
      </c>
      <c r="D104" t="s">
        <v>1906</v>
      </c>
      <c r="E104" t="s">
        <v>1841</v>
      </c>
      <c r="F104" t="s">
        <v>2182</v>
      </c>
      <c r="G104" t="s">
        <v>2183</v>
      </c>
      <c r="H104">
        <v>53.625301361083984</v>
      </c>
      <c r="I104">
        <v>-77.704200744628906</v>
      </c>
      <c r="J104">
        <v>6500</v>
      </c>
      <c r="K104">
        <v>52</v>
      </c>
      <c r="L104">
        <v>48000</v>
      </c>
      <c r="M104" t="s">
        <v>2036</v>
      </c>
      <c r="N104">
        <v>285.87045570916501</v>
      </c>
      <c r="O104" s="4">
        <f>SUM(P104:R104)</f>
        <v>898</v>
      </c>
      <c r="P104">
        <v>573</v>
      </c>
      <c r="Q104">
        <v>258</v>
      </c>
      <c r="R104">
        <v>67</v>
      </c>
      <c r="S104">
        <f t="shared" si="4"/>
        <v>1.19375E-2</v>
      </c>
      <c r="T104">
        <f t="shared" si="5"/>
        <v>5.3749999999999996E-3</v>
      </c>
      <c r="U104">
        <f t="shared" si="6"/>
        <v>1.3958333333333333E-3</v>
      </c>
    </row>
    <row r="105" spans="1:21" hidden="1" x14ac:dyDescent="0.3">
      <c r="A105">
        <v>105</v>
      </c>
      <c r="B105" t="s">
        <v>2184</v>
      </c>
      <c r="C105" t="s">
        <v>2185</v>
      </c>
      <c r="D105" t="s">
        <v>1906</v>
      </c>
      <c r="E105" t="s">
        <v>1841</v>
      </c>
      <c r="F105" t="s">
        <v>2186</v>
      </c>
      <c r="G105" t="s">
        <v>2187</v>
      </c>
      <c r="H105">
        <v>50.628101348876953</v>
      </c>
      <c r="I105">
        <v>-97.043296813964844</v>
      </c>
      <c r="J105">
        <v>6800</v>
      </c>
      <c r="K105">
        <v>90</v>
      </c>
      <c r="L105">
        <v>48000</v>
      </c>
      <c r="M105" t="s">
        <v>2022</v>
      </c>
      <c r="N105">
        <v>285.33870967741899</v>
      </c>
      <c r="O105" s="4">
        <f>SUM(P105:R105)</f>
        <v>909</v>
      </c>
      <c r="P105">
        <v>492</v>
      </c>
      <c r="Q105">
        <v>253</v>
      </c>
      <c r="R105">
        <v>164</v>
      </c>
      <c r="S105">
        <f t="shared" si="4"/>
        <v>1.025E-2</v>
      </c>
      <c r="T105">
        <f t="shared" si="5"/>
        <v>5.2708333333333331E-3</v>
      </c>
      <c r="U105">
        <f t="shared" si="6"/>
        <v>3.4166666666666668E-3</v>
      </c>
    </row>
    <row r="106" spans="1:21" hidden="1" x14ac:dyDescent="0.3">
      <c r="A106">
        <v>106</v>
      </c>
      <c r="B106" t="s">
        <v>2188</v>
      </c>
      <c r="C106" t="s">
        <v>2189</v>
      </c>
      <c r="D106" t="s">
        <v>1906</v>
      </c>
      <c r="E106" t="s">
        <v>1841</v>
      </c>
      <c r="F106" t="s">
        <v>2190</v>
      </c>
      <c r="G106" t="s">
        <v>2191</v>
      </c>
      <c r="H106">
        <v>54.55889892578125</v>
      </c>
      <c r="I106">
        <v>-94.491401672363281</v>
      </c>
      <c r="J106">
        <v>3810</v>
      </c>
      <c r="K106">
        <v>69</v>
      </c>
      <c r="L106">
        <v>48000</v>
      </c>
      <c r="M106" t="s">
        <v>1766</v>
      </c>
      <c r="N106">
        <v>282.850486431131</v>
      </c>
      <c r="O106" s="4">
        <f>SUM(P106:R106)</f>
        <v>823</v>
      </c>
      <c r="P106">
        <v>382</v>
      </c>
      <c r="Q106">
        <v>313</v>
      </c>
      <c r="R106">
        <v>128</v>
      </c>
      <c r="S106">
        <f t="shared" si="4"/>
        <v>7.9583333333333329E-3</v>
      </c>
      <c r="T106">
        <f t="shared" si="5"/>
        <v>6.5208333333333333E-3</v>
      </c>
      <c r="U106">
        <f t="shared" si="6"/>
        <v>2.6666666666666666E-3</v>
      </c>
    </row>
    <row r="107" spans="1:21" hidden="1" x14ac:dyDescent="0.3">
      <c r="A107">
        <v>107</v>
      </c>
      <c r="B107" t="s">
        <v>2192</v>
      </c>
      <c r="C107" t="s">
        <v>2193</v>
      </c>
      <c r="D107" t="s">
        <v>1906</v>
      </c>
      <c r="E107" t="s">
        <v>1841</v>
      </c>
      <c r="F107" t="s">
        <v>2194</v>
      </c>
      <c r="G107" t="s">
        <v>2195</v>
      </c>
      <c r="H107">
        <v>48.775299072300001</v>
      </c>
      <c r="I107">
        <v>-64.478599548299997</v>
      </c>
      <c r="J107">
        <v>4500</v>
      </c>
      <c r="K107">
        <v>63</v>
      </c>
      <c r="L107">
        <v>48000</v>
      </c>
      <c r="M107" t="s">
        <v>1909</v>
      </c>
      <c r="N107">
        <v>285.31694828469</v>
      </c>
      <c r="O107" s="4">
        <f>SUM(P107:R107)</f>
        <v>1219</v>
      </c>
      <c r="P107">
        <v>665</v>
      </c>
      <c r="Q107">
        <v>480</v>
      </c>
      <c r="R107">
        <v>74</v>
      </c>
      <c r="S107">
        <f t="shared" si="4"/>
        <v>1.3854166666666667E-2</v>
      </c>
      <c r="T107">
        <f t="shared" si="5"/>
        <v>0.01</v>
      </c>
      <c r="U107">
        <f t="shared" si="6"/>
        <v>1.5416666666666667E-3</v>
      </c>
    </row>
    <row r="108" spans="1:21" hidden="1" x14ac:dyDescent="0.3">
      <c r="A108">
        <v>108</v>
      </c>
      <c r="B108" t="s">
        <v>2196</v>
      </c>
      <c r="C108" t="s">
        <v>2197</v>
      </c>
      <c r="D108" t="s">
        <v>1906</v>
      </c>
      <c r="E108" t="s">
        <v>1841</v>
      </c>
      <c r="F108" t="s">
        <v>2198</v>
      </c>
      <c r="G108" t="s">
        <v>2199</v>
      </c>
      <c r="H108">
        <v>49.778301239013672</v>
      </c>
      <c r="I108">
        <v>-86.939399719238281</v>
      </c>
      <c r="J108">
        <v>5000</v>
      </c>
      <c r="K108">
        <v>61</v>
      </c>
      <c r="L108">
        <v>48000</v>
      </c>
      <c r="M108" t="s">
        <v>1801</v>
      </c>
      <c r="N108">
        <v>281.45954941116202</v>
      </c>
      <c r="O108" s="4">
        <f>SUM(P108:R108)</f>
        <v>1071</v>
      </c>
      <c r="P108">
        <v>742</v>
      </c>
      <c r="Q108">
        <v>251</v>
      </c>
      <c r="R108">
        <v>78</v>
      </c>
      <c r="S108">
        <f t="shared" si="4"/>
        <v>1.5458333333333333E-2</v>
      </c>
      <c r="T108">
        <f t="shared" si="5"/>
        <v>5.2291666666666667E-3</v>
      </c>
      <c r="U108">
        <f t="shared" si="6"/>
        <v>1.6249999999999999E-3</v>
      </c>
    </row>
    <row r="109" spans="1:21" hidden="1" x14ac:dyDescent="0.3">
      <c r="A109">
        <v>109</v>
      </c>
      <c r="B109" t="s">
        <v>2200</v>
      </c>
      <c r="C109" t="s">
        <v>2201</v>
      </c>
      <c r="D109" t="s">
        <v>1906</v>
      </c>
      <c r="E109" t="s">
        <v>1841</v>
      </c>
      <c r="F109" t="s">
        <v>2202</v>
      </c>
      <c r="G109" t="s">
        <v>2203</v>
      </c>
      <c r="H109">
        <v>47.424701690673828</v>
      </c>
      <c r="I109">
        <v>-61.778099060058594</v>
      </c>
      <c r="J109">
        <v>4500</v>
      </c>
      <c r="K109">
        <v>42</v>
      </c>
      <c r="L109">
        <v>48000</v>
      </c>
      <c r="M109" t="s">
        <v>1744</v>
      </c>
      <c r="N109">
        <v>282.64797747055798</v>
      </c>
      <c r="O109" s="4">
        <f>SUM(P109:R109)</f>
        <v>932</v>
      </c>
      <c r="P109">
        <v>622</v>
      </c>
      <c r="Q109">
        <v>160</v>
      </c>
      <c r="R109">
        <v>150</v>
      </c>
      <c r="S109">
        <f t="shared" si="4"/>
        <v>1.2958333333333334E-2</v>
      </c>
      <c r="T109">
        <f t="shared" si="5"/>
        <v>3.3333333333333335E-3</v>
      </c>
      <c r="U109">
        <f t="shared" si="6"/>
        <v>3.1250000000000002E-3</v>
      </c>
    </row>
    <row r="110" spans="1:21" hidden="1" x14ac:dyDescent="0.3">
      <c r="A110">
        <v>110</v>
      </c>
      <c r="B110" t="s">
        <v>2204</v>
      </c>
      <c r="C110" t="s">
        <v>2205</v>
      </c>
      <c r="D110" t="s">
        <v>1906</v>
      </c>
      <c r="E110" t="s">
        <v>1841</v>
      </c>
      <c r="F110" t="s">
        <v>2206</v>
      </c>
      <c r="G110" t="s">
        <v>2207</v>
      </c>
      <c r="H110">
        <v>69.364700317399993</v>
      </c>
      <c r="I110">
        <v>-81.816101074200006</v>
      </c>
      <c r="J110">
        <v>3800</v>
      </c>
      <c r="K110">
        <v>45</v>
      </c>
      <c r="L110">
        <v>48000</v>
      </c>
      <c r="M110" t="s">
        <v>2099</v>
      </c>
      <c r="N110">
        <v>283.51024065540099</v>
      </c>
      <c r="O110" s="4">
        <f>SUM(P110:R110)</f>
        <v>1100</v>
      </c>
      <c r="P110">
        <v>736</v>
      </c>
      <c r="Q110">
        <v>317</v>
      </c>
      <c r="R110">
        <v>47</v>
      </c>
      <c r="S110">
        <f t="shared" si="4"/>
        <v>1.5333333333333332E-2</v>
      </c>
      <c r="T110">
        <f t="shared" si="5"/>
        <v>6.604166666666667E-3</v>
      </c>
      <c r="U110">
        <f t="shared" si="6"/>
        <v>9.791666666666666E-4</v>
      </c>
    </row>
    <row r="111" spans="1:21" hidden="1" x14ac:dyDescent="0.3">
      <c r="A111">
        <v>111</v>
      </c>
      <c r="B111" t="s">
        <v>2208</v>
      </c>
      <c r="C111" t="s">
        <v>2209</v>
      </c>
      <c r="D111" t="s">
        <v>1906</v>
      </c>
      <c r="E111" t="s">
        <v>1841</v>
      </c>
      <c r="F111" t="s">
        <v>2210</v>
      </c>
      <c r="G111" t="s">
        <v>2211</v>
      </c>
      <c r="H111">
        <v>50.281898498535156</v>
      </c>
      <c r="I111">
        <v>-63.611400604248047</v>
      </c>
      <c r="J111">
        <v>4500</v>
      </c>
      <c r="K111">
        <v>37</v>
      </c>
      <c r="L111">
        <v>48000</v>
      </c>
      <c r="M111" t="s">
        <v>1776</v>
      </c>
      <c r="N111">
        <v>285.15130568356301</v>
      </c>
      <c r="O111" s="4">
        <f>SUM(P111:R111)</f>
        <v>1019</v>
      </c>
      <c r="P111">
        <v>479</v>
      </c>
      <c r="Q111">
        <v>392</v>
      </c>
      <c r="R111">
        <v>148</v>
      </c>
      <c r="S111">
        <f t="shared" si="4"/>
        <v>9.9791666666666674E-3</v>
      </c>
      <c r="T111">
        <f t="shared" si="5"/>
        <v>8.1666666666666658E-3</v>
      </c>
      <c r="U111">
        <f t="shared" si="6"/>
        <v>3.0833333333333333E-3</v>
      </c>
    </row>
    <row r="112" spans="1:21" hidden="1" x14ac:dyDescent="0.3">
      <c r="A112">
        <v>112</v>
      </c>
      <c r="B112" t="s">
        <v>2212</v>
      </c>
      <c r="C112" t="s">
        <v>2213</v>
      </c>
      <c r="D112" t="s">
        <v>1906</v>
      </c>
      <c r="E112" t="s">
        <v>1841</v>
      </c>
      <c r="F112" t="s">
        <v>2214</v>
      </c>
      <c r="G112" t="s">
        <v>2215</v>
      </c>
      <c r="H112">
        <v>55.281898498535156</v>
      </c>
      <c r="I112">
        <v>-77.765296936035156</v>
      </c>
      <c r="J112">
        <v>5052</v>
      </c>
      <c r="K112">
        <v>87</v>
      </c>
      <c r="L112">
        <v>48000</v>
      </c>
      <c r="M112" t="s">
        <v>1756</v>
      </c>
      <c r="N112">
        <v>283.68919610854999</v>
      </c>
      <c r="O112" s="4">
        <f>SUM(P112:R112)</f>
        <v>1112</v>
      </c>
      <c r="P112">
        <v>624</v>
      </c>
      <c r="Q112">
        <v>296</v>
      </c>
      <c r="R112">
        <v>192</v>
      </c>
      <c r="S112">
        <f t="shared" si="4"/>
        <v>1.2999999999999999E-2</v>
      </c>
      <c r="T112">
        <f t="shared" si="5"/>
        <v>6.1666666666666667E-3</v>
      </c>
      <c r="U112">
        <f t="shared" si="6"/>
        <v>4.0000000000000001E-3</v>
      </c>
    </row>
    <row r="113" spans="1:21" hidden="1" x14ac:dyDescent="0.3">
      <c r="A113">
        <v>113</v>
      </c>
      <c r="B113" t="s">
        <v>2216</v>
      </c>
      <c r="C113" t="s">
        <v>2217</v>
      </c>
      <c r="D113" t="s">
        <v>1906</v>
      </c>
      <c r="E113" t="s">
        <v>1841</v>
      </c>
      <c r="F113" t="s">
        <v>2218</v>
      </c>
      <c r="G113" t="s">
        <v>2219</v>
      </c>
      <c r="H113">
        <v>56.357498168945313</v>
      </c>
      <c r="I113">
        <v>-94.710601806640625</v>
      </c>
      <c r="J113">
        <v>5000</v>
      </c>
      <c r="K113">
        <v>44</v>
      </c>
      <c r="L113">
        <v>48000</v>
      </c>
      <c r="M113" t="s">
        <v>1852</v>
      </c>
      <c r="N113">
        <v>281.34126984126902</v>
      </c>
      <c r="O113" s="4">
        <f>SUM(P113:R113)</f>
        <v>1089</v>
      </c>
      <c r="P113">
        <v>650</v>
      </c>
      <c r="Q113">
        <v>195</v>
      </c>
      <c r="R113">
        <v>244</v>
      </c>
      <c r="S113">
        <f t="shared" si="4"/>
        <v>1.3541666666666667E-2</v>
      </c>
      <c r="T113">
        <f t="shared" si="5"/>
        <v>4.0625000000000001E-3</v>
      </c>
      <c r="U113">
        <f t="shared" si="6"/>
        <v>5.0833333333333329E-3</v>
      </c>
    </row>
    <row r="114" spans="1:21" hidden="1" x14ac:dyDescent="0.3">
      <c r="A114">
        <v>114</v>
      </c>
      <c r="B114" t="s">
        <v>2220</v>
      </c>
      <c r="C114" t="s">
        <v>2221</v>
      </c>
      <c r="D114" t="s">
        <v>1906</v>
      </c>
      <c r="E114" t="s">
        <v>1841</v>
      </c>
      <c r="F114" t="s">
        <v>2222</v>
      </c>
      <c r="G114" t="s">
        <v>2223</v>
      </c>
      <c r="H114">
        <v>61.046398162841797</v>
      </c>
      <c r="I114">
        <v>-69.6177978515625</v>
      </c>
      <c r="J114">
        <v>3520</v>
      </c>
      <c r="K114">
        <v>55</v>
      </c>
      <c r="L114">
        <v>48000</v>
      </c>
      <c r="M114" t="s">
        <v>1863</v>
      </c>
      <c r="N114">
        <v>283.05094726062401</v>
      </c>
      <c r="O114" s="4">
        <f>SUM(P114:R114)</f>
        <v>1177</v>
      </c>
      <c r="P114">
        <v>710</v>
      </c>
      <c r="Q114">
        <v>422</v>
      </c>
      <c r="R114">
        <v>45</v>
      </c>
      <c r="S114">
        <f t="shared" si="4"/>
        <v>1.4791666666666667E-2</v>
      </c>
      <c r="T114">
        <f t="shared" si="5"/>
        <v>8.7916666666666664E-3</v>
      </c>
      <c r="U114">
        <f t="shared" si="6"/>
        <v>9.3749999999999997E-4</v>
      </c>
    </row>
    <row r="115" spans="1:21" hidden="1" x14ac:dyDescent="0.3">
      <c r="A115">
        <v>115</v>
      </c>
      <c r="B115" t="s">
        <v>2224</v>
      </c>
      <c r="C115" t="s">
        <v>2225</v>
      </c>
      <c r="D115" t="s">
        <v>1906</v>
      </c>
      <c r="E115" t="s">
        <v>1841</v>
      </c>
      <c r="F115" t="s">
        <v>2226</v>
      </c>
      <c r="G115" t="s">
        <v>2227</v>
      </c>
      <c r="H115">
        <v>49.831699</v>
      </c>
      <c r="I115">
        <v>-92.744202000000001</v>
      </c>
      <c r="J115">
        <v>6000</v>
      </c>
      <c r="K115">
        <v>73</v>
      </c>
      <c r="L115">
        <v>48000</v>
      </c>
      <c r="M115" t="s">
        <v>1852</v>
      </c>
      <c r="N115">
        <v>282.32053251408001</v>
      </c>
      <c r="O115" s="4">
        <f>SUM(P115:R115)</f>
        <v>1061</v>
      </c>
      <c r="P115">
        <v>721</v>
      </c>
      <c r="Q115">
        <v>227</v>
      </c>
      <c r="R115">
        <v>113</v>
      </c>
      <c r="S115">
        <f t="shared" si="4"/>
        <v>1.5020833333333334E-2</v>
      </c>
      <c r="T115">
        <f t="shared" si="5"/>
        <v>4.7291666666666662E-3</v>
      </c>
      <c r="U115">
        <f t="shared" si="6"/>
        <v>2.3541666666666667E-3</v>
      </c>
    </row>
    <row r="116" spans="1:21" hidden="1" x14ac:dyDescent="0.3">
      <c r="A116">
        <v>116</v>
      </c>
      <c r="B116" t="s">
        <v>2228</v>
      </c>
      <c r="C116" t="s">
        <v>2229</v>
      </c>
      <c r="D116" t="s">
        <v>1906</v>
      </c>
      <c r="E116" t="s">
        <v>1841</v>
      </c>
      <c r="F116" t="s">
        <v>2230</v>
      </c>
      <c r="G116" t="s">
        <v>2231</v>
      </c>
      <c r="H116">
        <v>49.368301391599999</v>
      </c>
      <c r="I116">
        <v>-121.49800109900001</v>
      </c>
      <c r="J116">
        <v>3960</v>
      </c>
      <c r="K116">
        <v>50</v>
      </c>
      <c r="L116">
        <v>48000</v>
      </c>
      <c r="M116" t="s">
        <v>1744</v>
      </c>
      <c r="N116">
        <v>283.61392729134599</v>
      </c>
      <c r="O116" s="4">
        <f>SUM(P116:R116)</f>
        <v>868</v>
      </c>
      <c r="P116">
        <v>333</v>
      </c>
      <c r="Q116">
        <v>375</v>
      </c>
      <c r="R116">
        <v>160</v>
      </c>
      <c r="S116">
        <f t="shared" si="4"/>
        <v>6.9375000000000001E-3</v>
      </c>
      <c r="T116">
        <f t="shared" si="5"/>
        <v>7.8125E-3</v>
      </c>
      <c r="U116">
        <f t="shared" si="6"/>
        <v>3.3333333333333335E-3</v>
      </c>
    </row>
    <row r="117" spans="1:21" hidden="1" x14ac:dyDescent="0.3">
      <c r="A117">
        <v>117</v>
      </c>
      <c r="B117" t="s">
        <v>2232</v>
      </c>
      <c r="C117" t="s">
        <v>2233</v>
      </c>
      <c r="D117" t="s">
        <v>1906</v>
      </c>
      <c r="E117" t="s">
        <v>1841</v>
      </c>
      <c r="F117" t="s">
        <v>2234</v>
      </c>
      <c r="G117" t="s">
        <v>2235</v>
      </c>
      <c r="H117">
        <v>49.714199066162109</v>
      </c>
      <c r="I117">
        <v>-83.68609619140625</v>
      </c>
      <c r="J117">
        <v>4500</v>
      </c>
      <c r="K117">
        <v>74</v>
      </c>
      <c r="L117">
        <v>48000</v>
      </c>
      <c r="M117" t="s">
        <v>1756</v>
      </c>
      <c r="N117">
        <v>281.39247311827899</v>
      </c>
      <c r="O117" s="4">
        <f>SUM(P117:R117)</f>
        <v>1145</v>
      </c>
      <c r="P117">
        <v>624</v>
      </c>
      <c r="Q117">
        <v>423</v>
      </c>
      <c r="R117">
        <v>98</v>
      </c>
      <c r="S117">
        <f t="shared" si="4"/>
        <v>1.2999999999999999E-2</v>
      </c>
      <c r="T117">
        <f t="shared" si="5"/>
        <v>8.8124999999999992E-3</v>
      </c>
      <c r="U117">
        <f t="shared" si="6"/>
        <v>2.0416666666666665E-3</v>
      </c>
    </row>
    <row r="118" spans="1:21" hidden="1" x14ac:dyDescent="0.3">
      <c r="A118">
        <v>118</v>
      </c>
      <c r="B118" t="s">
        <v>2236</v>
      </c>
      <c r="C118" t="s">
        <v>2237</v>
      </c>
      <c r="D118" t="s">
        <v>1906</v>
      </c>
      <c r="E118" t="s">
        <v>1841</v>
      </c>
      <c r="F118" t="s">
        <v>2238</v>
      </c>
      <c r="G118" t="s">
        <v>2239</v>
      </c>
      <c r="H118">
        <v>51.69110107421875</v>
      </c>
      <c r="I118">
        <v>-76.135597229003906</v>
      </c>
      <c r="J118">
        <v>5000</v>
      </c>
      <c r="K118">
        <v>48</v>
      </c>
      <c r="L118">
        <v>48000</v>
      </c>
      <c r="M118" t="s">
        <v>1776</v>
      </c>
      <c r="N118">
        <v>287.28110599078298</v>
      </c>
      <c r="O118" s="4">
        <f>SUM(P118:R118)</f>
        <v>1310</v>
      </c>
      <c r="P118">
        <v>1052</v>
      </c>
      <c r="Q118">
        <v>181</v>
      </c>
      <c r="R118">
        <v>77</v>
      </c>
      <c r="S118">
        <f t="shared" si="4"/>
        <v>2.1916666666666668E-2</v>
      </c>
      <c r="T118">
        <f t="shared" si="5"/>
        <v>3.7708333333333335E-3</v>
      </c>
      <c r="U118">
        <f t="shared" si="6"/>
        <v>1.6041666666666667E-3</v>
      </c>
    </row>
    <row r="119" spans="1:21" hidden="1" x14ac:dyDescent="0.3">
      <c r="A119">
        <v>119</v>
      </c>
      <c r="B119" t="s">
        <v>2240</v>
      </c>
      <c r="C119" t="s">
        <v>2241</v>
      </c>
      <c r="D119" t="s">
        <v>1906</v>
      </c>
      <c r="E119" t="s">
        <v>1841</v>
      </c>
      <c r="F119" t="s">
        <v>2242</v>
      </c>
      <c r="G119" t="s">
        <v>2243</v>
      </c>
      <c r="H119">
        <v>70.762802124023438</v>
      </c>
      <c r="I119">
        <v>-117.80599975585938</v>
      </c>
      <c r="J119">
        <v>4300</v>
      </c>
      <c r="K119">
        <v>56</v>
      </c>
      <c r="L119">
        <v>48000</v>
      </c>
      <c r="M119" t="s">
        <v>2244</v>
      </c>
      <c r="N119">
        <v>285.74091141832997</v>
      </c>
      <c r="O119" s="4">
        <f>SUM(P119:R119)</f>
        <v>947</v>
      </c>
      <c r="P119">
        <v>549</v>
      </c>
      <c r="Q119">
        <v>207</v>
      </c>
      <c r="R119">
        <v>191</v>
      </c>
      <c r="S119">
        <f t="shared" si="4"/>
        <v>1.14375E-2</v>
      </c>
      <c r="T119">
        <f t="shared" si="5"/>
        <v>4.3125000000000004E-3</v>
      </c>
      <c r="U119">
        <f t="shared" si="6"/>
        <v>3.9791666666666664E-3</v>
      </c>
    </row>
    <row r="120" spans="1:21" hidden="1" x14ac:dyDescent="0.3">
      <c r="A120">
        <v>120</v>
      </c>
      <c r="B120" t="s">
        <v>2245</v>
      </c>
      <c r="C120" t="s">
        <v>2246</v>
      </c>
      <c r="D120" t="s">
        <v>1906</v>
      </c>
      <c r="E120" t="s">
        <v>1841</v>
      </c>
      <c r="F120" t="s">
        <v>2247</v>
      </c>
      <c r="G120" t="s">
        <v>2248</v>
      </c>
      <c r="H120">
        <v>68.635597228999998</v>
      </c>
      <c r="I120">
        <v>-95.849700927700013</v>
      </c>
      <c r="J120">
        <v>4400</v>
      </c>
      <c r="K120">
        <v>59</v>
      </c>
      <c r="L120">
        <v>48000</v>
      </c>
      <c r="M120" t="s">
        <v>2005</v>
      </c>
      <c r="N120">
        <v>287.25601638504799</v>
      </c>
      <c r="O120" s="4">
        <f>SUM(P120:R120)</f>
        <v>998</v>
      </c>
      <c r="P120">
        <v>438</v>
      </c>
      <c r="Q120">
        <v>396</v>
      </c>
      <c r="R120">
        <v>164</v>
      </c>
      <c r="S120">
        <f t="shared" si="4"/>
        <v>9.1249999999999994E-3</v>
      </c>
      <c r="T120">
        <f t="shared" si="5"/>
        <v>8.2500000000000004E-3</v>
      </c>
      <c r="U120">
        <f t="shared" si="6"/>
        <v>3.4166666666666668E-3</v>
      </c>
    </row>
    <row r="121" spans="1:21" hidden="1" x14ac:dyDescent="0.3">
      <c r="A121">
        <v>121</v>
      </c>
      <c r="B121" t="s">
        <v>2249</v>
      </c>
      <c r="C121" t="s">
        <v>2250</v>
      </c>
      <c r="D121" t="s">
        <v>1906</v>
      </c>
      <c r="E121" t="s">
        <v>1841</v>
      </c>
      <c r="F121" t="s">
        <v>2251</v>
      </c>
      <c r="G121" t="s">
        <v>2252</v>
      </c>
      <c r="H121">
        <v>43.173599243199995</v>
      </c>
      <c r="I121">
        <v>-79.934997558599989</v>
      </c>
      <c r="J121">
        <v>10000</v>
      </c>
      <c r="K121">
        <v>65</v>
      </c>
      <c r="L121">
        <v>48000</v>
      </c>
      <c r="M121" t="s">
        <v>1739</v>
      </c>
      <c r="N121">
        <v>284.90706605222698</v>
      </c>
      <c r="O121" s="4">
        <f>SUM(P121:R121)</f>
        <v>1176</v>
      </c>
      <c r="P121">
        <v>558</v>
      </c>
      <c r="Q121">
        <v>542</v>
      </c>
      <c r="R121">
        <v>76</v>
      </c>
      <c r="S121">
        <f t="shared" si="4"/>
        <v>1.1625E-2</v>
      </c>
      <c r="T121">
        <f t="shared" si="5"/>
        <v>1.1291666666666667E-2</v>
      </c>
      <c r="U121">
        <f t="shared" si="6"/>
        <v>1.5833333333333333E-3</v>
      </c>
    </row>
    <row r="122" spans="1:21" hidden="1" x14ac:dyDescent="0.3">
      <c r="A122">
        <v>122</v>
      </c>
      <c r="B122" t="s">
        <v>2253</v>
      </c>
      <c r="C122" t="s">
        <v>2254</v>
      </c>
      <c r="D122" t="s">
        <v>1906</v>
      </c>
      <c r="E122" t="s">
        <v>1841</v>
      </c>
      <c r="F122" t="s">
        <v>2255</v>
      </c>
      <c r="G122" t="s">
        <v>2256</v>
      </c>
      <c r="H122">
        <v>49.193099975585938</v>
      </c>
      <c r="I122">
        <v>-84.758903503417969</v>
      </c>
      <c r="J122">
        <v>3500</v>
      </c>
      <c r="K122">
        <v>61</v>
      </c>
      <c r="L122">
        <v>48000</v>
      </c>
      <c r="M122" t="s">
        <v>1744</v>
      </c>
      <c r="N122">
        <v>279.827444956477</v>
      </c>
      <c r="O122" s="4">
        <f>SUM(P122:R122)</f>
        <v>1147</v>
      </c>
      <c r="P122">
        <v>741</v>
      </c>
      <c r="Q122">
        <v>248</v>
      </c>
      <c r="R122">
        <v>158</v>
      </c>
      <c r="S122">
        <f t="shared" si="4"/>
        <v>1.54375E-2</v>
      </c>
      <c r="T122">
        <f t="shared" si="5"/>
        <v>5.1666666666666666E-3</v>
      </c>
      <c r="U122">
        <f t="shared" si="6"/>
        <v>3.2916666666666667E-3</v>
      </c>
    </row>
    <row r="123" spans="1:21" hidden="1" x14ac:dyDescent="0.3">
      <c r="A123">
        <v>123</v>
      </c>
      <c r="B123" t="s">
        <v>2257</v>
      </c>
      <c r="C123" t="s">
        <v>2258</v>
      </c>
      <c r="D123" t="s">
        <v>1906</v>
      </c>
      <c r="E123" t="s">
        <v>1841</v>
      </c>
      <c r="F123" t="s">
        <v>2259</v>
      </c>
      <c r="G123" t="s">
        <v>2260</v>
      </c>
      <c r="H123">
        <v>55.448299407958984</v>
      </c>
      <c r="I123">
        <v>-60.228599548339844</v>
      </c>
      <c r="J123">
        <v>2500</v>
      </c>
      <c r="K123">
        <v>65</v>
      </c>
      <c r="L123">
        <v>48000</v>
      </c>
      <c r="M123" t="s">
        <v>1744</v>
      </c>
      <c r="N123">
        <v>282.345622119815</v>
      </c>
      <c r="O123" s="4">
        <f>SUM(P123:R123)</f>
        <v>951</v>
      </c>
      <c r="P123">
        <v>618</v>
      </c>
      <c r="Q123">
        <v>275</v>
      </c>
      <c r="R123">
        <v>58</v>
      </c>
      <c r="S123">
        <f t="shared" si="4"/>
        <v>1.2874999999999999E-2</v>
      </c>
      <c r="T123">
        <f t="shared" si="5"/>
        <v>5.7291666666666663E-3</v>
      </c>
      <c r="U123">
        <f t="shared" si="6"/>
        <v>1.2083333333333334E-3</v>
      </c>
    </row>
    <row r="124" spans="1:21" hidden="1" x14ac:dyDescent="0.3">
      <c r="A124">
        <v>124</v>
      </c>
      <c r="B124" t="s">
        <v>2261</v>
      </c>
      <c r="C124" t="s">
        <v>2262</v>
      </c>
      <c r="D124" t="s">
        <v>1906</v>
      </c>
      <c r="E124" t="s">
        <v>1841</v>
      </c>
      <c r="F124" t="s">
        <v>2263</v>
      </c>
      <c r="G124" t="s">
        <v>2264</v>
      </c>
      <c r="H124">
        <v>50.468898773193359</v>
      </c>
      <c r="I124">
        <v>-59.636699676513672</v>
      </c>
      <c r="J124">
        <v>4500</v>
      </c>
      <c r="K124">
        <v>73</v>
      </c>
      <c r="L124">
        <v>48000</v>
      </c>
      <c r="M124" t="s">
        <v>1801</v>
      </c>
      <c r="N124">
        <v>282.51843317972299</v>
      </c>
      <c r="O124" s="4">
        <f>SUM(P124:R124)</f>
        <v>1031</v>
      </c>
      <c r="P124">
        <v>568</v>
      </c>
      <c r="Q124">
        <v>416</v>
      </c>
      <c r="R124">
        <v>47</v>
      </c>
      <c r="S124">
        <f t="shared" si="4"/>
        <v>1.1833333333333333E-2</v>
      </c>
      <c r="T124">
        <f t="shared" si="5"/>
        <v>8.6666666666666663E-3</v>
      </c>
      <c r="U124">
        <f t="shared" si="6"/>
        <v>9.791666666666666E-4</v>
      </c>
    </row>
    <row r="125" spans="1:21" hidden="1" x14ac:dyDescent="0.3">
      <c r="A125">
        <v>125</v>
      </c>
      <c r="B125" t="s">
        <v>2265</v>
      </c>
      <c r="C125" t="s">
        <v>2266</v>
      </c>
      <c r="D125" t="s">
        <v>1906</v>
      </c>
      <c r="E125" t="s">
        <v>1841</v>
      </c>
      <c r="F125" t="s">
        <v>2267</v>
      </c>
      <c r="G125" t="s">
        <v>2268</v>
      </c>
      <c r="H125">
        <v>60.789199829101563</v>
      </c>
      <c r="I125">
        <v>-137.54600524902344</v>
      </c>
      <c r="J125">
        <v>5000</v>
      </c>
      <c r="K125">
        <v>89</v>
      </c>
      <c r="L125">
        <v>48000</v>
      </c>
      <c r="M125" t="s">
        <v>1756</v>
      </c>
      <c r="N125">
        <v>286.89708141321</v>
      </c>
      <c r="O125" s="4">
        <f>SUM(P125:R125)</f>
        <v>964</v>
      </c>
      <c r="P125">
        <v>317</v>
      </c>
      <c r="Q125">
        <v>507</v>
      </c>
      <c r="R125">
        <v>140</v>
      </c>
      <c r="S125">
        <f t="shared" si="4"/>
        <v>6.604166666666667E-3</v>
      </c>
      <c r="T125">
        <f t="shared" si="5"/>
        <v>1.0562500000000001E-2</v>
      </c>
      <c r="U125">
        <f t="shared" si="6"/>
        <v>2.9166666666666668E-3</v>
      </c>
    </row>
    <row r="126" spans="1:21" hidden="1" x14ac:dyDescent="0.3">
      <c r="A126">
        <v>126</v>
      </c>
      <c r="B126" t="s">
        <v>2269</v>
      </c>
      <c r="C126" t="s">
        <v>2270</v>
      </c>
      <c r="D126" t="s">
        <v>1906</v>
      </c>
      <c r="E126" t="s">
        <v>1841</v>
      </c>
      <c r="F126" t="s">
        <v>2271</v>
      </c>
      <c r="G126" t="s">
        <v>2272</v>
      </c>
      <c r="H126">
        <v>45.517501831099999</v>
      </c>
      <c r="I126">
        <v>-73.416900634800001</v>
      </c>
      <c r="J126">
        <v>7840</v>
      </c>
      <c r="K126">
        <v>58</v>
      </c>
      <c r="L126">
        <v>48000</v>
      </c>
      <c r="M126" t="s">
        <v>2273</v>
      </c>
      <c r="N126">
        <v>283.89042498719903</v>
      </c>
      <c r="O126" s="4">
        <f>SUM(P126:R126)</f>
        <v>1123</v>
      </c>
      <c r="P126">
        <v>475</v>
      </c>
      <c r="Q126">
        <v>551</v>
      </c>
      <c r="R126">
        <v>97</v>
      </c>
      <c r="S126">
        <f t="shared" si="4"/>
        <v>9.8958333333333329E-3</v>
      </c>
      <c r="T126">
        <f t="shared" si="5"/>
        <v>1.1479166666666667E-2</v>
      </c>
      <c r="U126">
        <f t="shared" si="6"/>
        <v>2.0208333333333332E-3</v>
      </c>
    </row>
    <row r="127" spans="1:21" hidden="1" x14ac:dyDescent="0.3">
      <c r="A127">
        <v>127</v>
      </c>
      <c r="B127" t="s">
        <v>2274</v>
      </c>
      <c r="C127" t="s">
        <v>2275</v>
      </c>
      <c r="D127" t="s">
        <v>1906</v>
      </c>
      <c r="E127" t="s">
        <v>1841</v>
      </c>
      <c r="F127" t="s">
        <v>2276</v>
      </c>
      <c r="G127" t="s">
        <v>2277</v>
      </c>
      <c r="H127">
        <v>60.839698791499998</v>
      </c>
      <c r="I127">
        <v>-115.782997131</v>
      </c>
      <c r="J127">
        <v>6000</v>
      </c>
      <c r="K127">
        <v>80</v>
      </c>
      <c r="L127">
        <v>48000</v>
      </c>
      <c r="M127" t="s">
        <v>1852</v>
      </c>
      <c r="N127">
        <v>282.668202764976</v>
      </c>
      <c r="O127" s="4">
        <f>SUM(P127:R127)</f>
        <v>837</v>
      </c>
      <c r="P127">
        <v>402</v>
      </c>
      <c r="Q127">
        <v>330</v>
      </c>
      <c r="R127">
        <v>105</v>
      </c>
      <c r="S127">
        <f t="shared" si="4"/>
        <v>8.3750000000000005E-3</v>
      </c>
      <c r="T127">
        <f t="shared" si="5"/>
        <v>6.875E-3</v>
      </c>
      <c r="U127">
        <f t="shared" si="6"/>
        <v>2.1875000000000002E-3</v>
      </c>
    </row>
    <row r="128" spans="1:21" hidden="1" x14ac:dyDescent="0.3">
      <c r="A128">
        <v>128</v>
      </c>
      <c r="B128" t="s">
        <v>2278</v>
      </c>
      <c r="C128" t="s">
        <v>2279</v>
      </c>
      <c r="D128" t="s">
        <v>1906</v>
      </c>
      <c r="E128" t="s">
        <v>1841</v>
      </c>
      <c r="F128" t="s">
        <v>2280</v>
      </c>
      <c r="G128" t="s">
        <v>2281</v>
      </c>
      <c r="H128">
        <v>44.880798339800002</v>
      </c>
      <c r="I128">
        <v>-63.508598327599998</v>
      </c>
      <c r="J128">
        <v>10500</v>
      </c>
      <c r="K128">
        <v>38</v>
      </c>
      <c r="L128">
        <v>48000</v>
      </c>
      <c r="M128" t="s">
        <v>1852</v>
      </c>
      <c r="N128">
        <v>283.40373783922098</v>
      </c>
      <c r="O128" s="4">
        <f>SUM(P128:R128)</f>
        <v>1053</v>
      </c>
      <c r="P128">
        <v>562</v>
      </c>
      <c r="Q128">
        <v>210</v>
      </c>
      <c r="R128">
        <v>281</v>
      </c>
      <c r="S128">
        <f t="shared" si="4"/>
        <v>1.1708333333333333E-2</v>
      </c>
      <c r="T128">
        <f t="shared" si="5"/>
        <v>4.3750000000000004E-3</v>
      </c>
      <c r="U128">
        <f t="shared" si="6"/>
        <v>5.8541666666666664E-3</v>
      </c>
    </row>
    <row r="129" spans="1:21" hidden="1" x14ac:dyDescent="0.3">
      <c r="A129">
        <v>129</v>
      </c>
      <c r="B129" t="s">
        <v>2282</v>
      </c>
      <c r="C129" t="s">
        <v>2283</v>
      </c>
      <c r="D129" t="s">
        <v>1906</v>
      </c>
      <c r="E129" t="s">
        <v>1841</v>
      </c>
      <c r="F129" t="s">
        <v>2284</v>
      </c>
      <c r="G129" t="s">
        <v>2285</v>
      </c>
      <c r="H129">
        <v>48.773899078399999</v>
      </c>
      <c r="I129">
        <v>-91.638603210400007</v>
      </c>
      <c r="J129">
        <v>3500</v>
      </c>
      <c r="K129">
        <v>50</v>
      </c>
      <c r="L129">
        <v>48000</v>
      </c>
      <c r="M129" t="s">
        <v>1756</v>
      </c>
      <c r="N129">
        <v>284.93983614951298</v>
      </c>
      <c r="O129" s="4">
        <f>SUM(P129:R129)</f>
        <v>1208</v>
      </c>
      <c r="P129">
        <v>934</v>
      </c>
      <c r="Q129">
        <v>181</v>
      </c>
      <c r="R129">
        <v>93</v>
      </c>
      <c r="S129">
        <f t="shared" si="4"/>
        <v>1.9458333333333334E-2</v>
      </c>
      <c r="T129">
        <f t="shared" si="5"/>
        <v>3.7708333333333335E-3</v>
      </c>
      <c r="U129">
        <f t="shared" si="6"/>
        <v>1.9375E-3</v>
      </c>
    </row>
    <row r="130" spans="1:21" hidden="1" x14ac:dyDescent="0.3">
      <c r="A130">
        <v>130</v>
      </c>
      <c r="B130" t="s">
        <v>2286</v>
      </c>
      <c r="C130" t="s">
        <v>2287</v>
      </c>
      <c r="D130" t="s">
        <v>1906</v>
      </c>
      <c r="E130" t="s">
        <v>1841</v>
      </c>
      <c r="F130" t="s">
        <v>2288</v>
      </c>
      <c r="G130" t="s">
        <v>2289</v>
      </c>
      <c r="H130">
        <v>44.545845036499998</v>
      </c>
      <c r="I130">
        <v>-65.785424709300003</v>
      </c>
      <c r="J130">
        <v>3950</v>
      </c>
      <c r="K130">
        <v>84</v>
      </c>
      <c r="L130">
        <v>48000</v>
      </c>
      <c r="M130" t="s">
        <v>1739</v>
      </c>
      <c r="N130">
        <v>284.98719918074698</v>
      </c>
      <c r="O130" s="4">
        <f>SUM(P130:R130)</f>
        <v>1015</v>
      </c>
      <c r="P130">
        <v>480</v>
      </c>
      <c r="Q130">
        <v>347</v>
      </c>
      <c r="R130">
        <v>188</v>
      </c>
      <c r="S130">
        <f t="shared" si="4"/>
        <v>0.01</v>
      </c>
      <c r="T130">
        <f t="shared" si="5"/>
        <v>7.2291666666666667E-3</v>
      </c>
      <c r="U130">
        <f t="shared" si="6"/>
        <v>3.9166666666666664E-3</v>
      </c>
    </row>
    <row r="131" spans="1:21" hidden="1" x14ac:dyDescent="0.3">
      <c r="A131">
        <v>131</v>
      </c>
      <c r="B131" t="s">
        <v>2290</v>
      </c>
      <c r="C131" t="s">
        <v>2291</v>
      </c>
      <c r="D131" t="s">
        <v>1906</v>
      </c>
      <c r="E131" t="s">
        <v>1841</v>
      </c>
      <c r="F131" t="s">
        <v>2292</v>
      </c>
      <c r="G131" t="s">
        <v>2293</v>
      </c>
      <c r="H131">
        <v>51.2117004395</v>
      </c>
      <c r="I131">
        <v>-58.6582984924</v>
      </c>
      <c r="J131">
        <v>4590</v>
      </c>
      <c r="K131">
        <v>65</v>
      </c>
      <c r="L131">
        <v>48000</v>
      </c>
      <c r="M131" t="s">
        <v>1877</v>
      </c>
      <c r="N131">
        <v>284.24270353302597</v>
      </c>
      <c r="O131" s="4">
        <f>SUM(P131:R131)</f>
        <v>1109</v>
      </c>
      <c r="P131">
        <v>525</v>
      </c>
      <c r="Q131">
        <v>387</v>
      </c>
      <c r="R131">
        <v>197</v>
      </c>
      <c r="S131">
        <f t="shared" ref="S131:S194" si="7">P131/$L131</f>
        <v>1.0937499999999999E-2</v>
      </c>
      <c r="T131">
        <f t="shared" ref="T131:T194" si="8">Q131/$L131</f>
        <v>8.0625000000000002E-3</v>
      </c>
      <c r="U131">
        <f t="shared" ref="U131:U194" si="9">R131/$L131</f>
        <v>4.1041666666666666E-3</v>
      </c>
    </row>
    <row r="132" spans="1:21" hidden="1" x14ac:dyDescent="0.3">
      <c r="A132">
        <v>132</v>
      </c>
      <c r="B132" t="s">
        <v>2294</v>
      </c>
      <c r="C132" t="s">
        <v>2295</v>
      </c>
      <c r="D132" t="s">
        <v>1906</v>
      </c>
      <c r="E132" t="s">
        <v>1841</v>
      </c>
      <c r="F132" t="s">
        <v>2296</v>
      </c>
      <c r="G132" t="s">
        <v>2297</v>
      </c>
      <c r="H132">
        <v>62.417301177978516</v>
      </c>
      <c r="I132">
        <v>-77.925300598144531</v>
      </c>
      <c r="J132">
        <v>3521</v>
      </c>
      <c r="K132">
        <v>90</v>
      </c>
      <c r="L132">
        <v>48000</v>
      </c>
      <c r="M132" t="s">
        <v>1801</v>
      </c>
      <c r="N132">
        <v>284.40066564260098</v>
      </c>
      <c r="O132" s="4">
        <f>SUM(P132:R132)</f>
        <v>1137</v>
      </c>
      <c r="P132">
        <v>699</v>
      </c>
      <c r="Q132">
        <v>328</v>
      </c>
      <c r="R132">
        <v>110</v>
      </c>
      <c r="S132">
        <f t="shared" si="7"/>
        <v>1.4562500000000001E-2</v>
      </c>
      <c r="T132">
        <f t="shared" si="8"/>
        <v>6.8333333333333336E-3</v>
      </c>
      <c r="U132">
        <f t="shared" si="9"/>
        <v>2.2916666666666667E-3</v>
      </c>
    </row>
    <row r="133" spans="1:21" hidden="1" x14ac:dyDescent="0.3">
      <c r="A133">
        <v>133</v>
      </c>
      <c r="B133" t="s">
        <v>2298</v>
      </c>
      <c r="C133" t="s">
        <v>2299</v>
      </c>
      <c r="D133" t="s">
        <v>1906</v>
      </c>
      <c r="E133" t="s">
        <v>1841</v>
      </c>
      <c r="F133" t="s">
        <v>2300</v>
      </c>
      <c r="G133" t="s">
        <v>2301</v>
      </c>
      <c r="H133">
        <v>72.683296203599994</v>
      </c>
      <c r="I133">
        <v>-77.966697692899999</v>
      </c>
      <c r="J133">
        <v>4000</v>
      </c>
      <c r="K133">
        <v>31</v>
      </c>
      <c r="L133">
        <v>48000</v>
      </c>
      <c r="M133" t="s">
        <v>2058</v>
      </c>
      <c r="N133">
        <v>282.76753712237502</v>
      </c>
      <c r="O133" s="4">
        <f>SUM(P133:R133)</f>
        <v>1019</v>
      </c>
      <c r="P133">
        <v>529</v>
      </c>
      <c r="Q133">
        <v>443</v>
      </c>
      <c r="R133">
        <v>47</v>
      </c>
      <c r="S133">
        <f t="shared" si="7"/>
        <v>1.1020833333333334E-2</v>
      </c>
      <c r="T133">
        <f t="shared" si="8"/>
        <v>9.2291666666666668E-3</v>
      </c>
      <c r="U133">
        <f t="shared" si="9"/>
        <v>9.791666666666666E-4</v>
      </c>
    </row>
    <row r="134" spans="1:21" hidden="1" x14ac:dyDescent="0.3">
      <c r="A134">
        <v>134</v>
      </c>
      <c r="B134" t="s">
        <v>2302</v>
      </c>
      <c r="C134" t="s">
        <v>2303</v>
      </c>
      <c r="D134" t="s">
        <v>1906</v>
      </c>
      <c r="E134" t="s">
        <v>1841</v>
      </c>
      <c r="F134" t="s">
        <v>2304</v>
      </c>
      <c r="G134" t="s">
        <v>2305</v>
      </c>
      <c r="H134">
        <v>53.857200622558594</v>
      </c>
      <c r="I134">
        <v>-94.653602600097656</v>
      </c>
      <c r="J134">
        <v>4000</v>
      </c>
      <c r="K134">
        <v>50</v>
      </c>
      <c r="L134">
        <v>48000</v>
      </c>
      <c r="M134" t="s">
        <v>1750</v>
      </c>
      <c r="N134">
        <v>285.675627240143</v>
      </c>
      <c r="O134" s="4">
        <f>SUM(P134:R134)</f>
        <v>1008</v>
      </c>
      <c r="P134">
        <v>695</v>
      </c>
      <c r="Q134">
        <v>231</v>
      </c>
      <c r="R134">
        <v>82</v>
      </c>
      <c r="S134">
        <f t="shared" si="7"/>
        <v>1.4479166666666666E-2</v>
      </c>
      <c r="T134">
        <f t="shared" si="8"/>
        <v>4.8124999999999999E-3</v>
      </c>
      <c r="U134">
        <f t="shared" si="9"/>
        <v>1.7083333333333334E-3</v>
      </c>
    </row>
    <row r="135" spans="1:21" hidden="1" x14ac:dyDescent="0.3">
      <c r="A135">
        <v>135</v>
      </c>
      <c r="B135" t="s">
        <v>2306</v>
      </c>
      <c r="C135" t="s">
        <v>2307</v>
      </c>
      <c r="D135" t="s">
        <v>1906</v>
      </c>
      <c r="E135" t="s">
        <v>1841</v>
      </c>
      <c r="F135" t="s">
        <v>2308</v>
      </c>
      <c r="G135" t="s">
        <v>2309</v>
      </c>
      <c r="H135">
        <v>60.235801696799996</v>
      </c>
      <c r="I135">
        <v>-123.46900177000001</v>
      </c>
      <c r="J135">
        <v>3000</v>
      </c>
      <c r="K135">
        <v>31</v>
      </c>
      <c r="L135">
        <v>48000</v>
      </c>
      <c r="M135" t="s">
        <v>1877</v>
      </c>
      <c r="N135">
        <v>285.87352790578598</v>
      </c>
      <c r="O135" s="4">
        <f>SUM(P135:R135)</f>
        <v>1186</v>
      </c>
      <c r="P135">
        <v>910</v>
      </c>
      <c r="Q135">
        <v>158</v>
      </c>
      <c r="R135">
        <v>118</v>
      </c>
      <c r="S135">
        <f t="shared" si="7"/>
        <v>1.8958333333333334E-2</v>
      </c>
      <c r="T135">
        <f t="shared" si="8"/>
        <v>3.2916666666666667E-3</v>
      </c>
      <c r="U135">
        <f t="shared" si="9"/>
        <v>2.4583333333333332E-3</v>
      </c>
    </row>
    <row r="136" spans="1:21" hidden="1" x14ac:dyDescent="0.3">
      <c r="A136">
        <v>136</v>
      </c>
      <c r="B136" t="s">
        <v>2310</v>
      </c>
      <c r="C136" t="s">
        <v>2311</v>
      </c>
      <c r="D136" t="s">
        <v>1906</v>
      </c>
      <c r="E136" t="s">
        <v>1841</v>
      </c>
      <c r="F136" t="s">
        <v>2312</v>
      </c>
      <c r="G136" t="s">
        <v>2313</v>
      </c>
      <c r="H136">
        <v>45.294399261474609</v>
      </c>
      <c r="I136">
        <v>-73.281097412109375</v>
      </c>
      <c r="J136">
        <v>4000</v>
      </c>
      <c r="K136">
        <v>70</v>
      </c>
      <c r="L136">
        <v>48000</v>
      </c>
      <c r="M136" t="s">
        <v>2314</v>
      </c>
      <c r="N136">
        <v>284.02278545826903</v>
      </c>
      <c r="O136" s="4">
        <f>SUM(P136:R136)</f>
        <v>909</v>
      </c>
      <c r="P136">
        <v>415</v>
      </c>
      <c r="Q136">
        <v>409</v>
      </c>
      <c r="R136">
        <v>85</v>
      </c>
      <c r="S136">
        <f t="shared" si="7"/>
        <v>8.6458333333333335E-3</v>
      </c>
      <c r="T136">
        <f t="shared" si="8"/>
        <v>8.5208333333333334E-3</v>
      </c>
      <c r="U136">
        <f t="shared" si="9"/>
        <v>1.7708333333333332E-3</v>
      </c>
    </row>
    <row r="137" spans="1:21" hidden="1" x14ac:dyDescent="0.3">
      <c r="A137">
        <v>137</v>
      </c>
      <c r="B137" t="s">
        <v>2315</v>
      </c>
      <c r="C137" t="s">
        <v>2316</v>
      </c>
      <c r="D137" t="s">
        <v>1906</v>
      </c>
      <c r="E137" t="s">
        <v>1841</v>
      </c>
      <c r="F137" t="s">
        <v>2317</v>
      </c>
      <c r="G137" t="s">
        <v>2318</v>
      </c>
      <c r="H137">
        <v>48.544200897216797</v>
      </c>
      <c r="I137">
        <v>-58.549999237060547</v>
      </c>
      <c r="J137">
        <v>10000</v>
      </c>
      <c r="K137">
        <v>38</v>
      </c>
      <c r="L137">
        <v>48000</v>
      </c>
      <c r="M137" t="s">
        <v>1877</v>
      </c>
      <c r="N137">
        <v>286.52944188428</v>
      </c>
      <c r="O137" s="4">
        <f>SUM(P137:R137)</f>
        <v>1235</v>
      </c>
      <c r="P137">
        <v>906</v>
      </c>
      <c r="Q137">
        <v>180</v>
      </c>
      <c r="R137">
        <v>149</v>
      </c>
      <c r="S137">
        <f t="shared" si="7"/>
        <v>1.8874999999999999E-2</v>
      </c>
      <c r="T137">
        <f t="shared" si="8"/>
        <v>3.7499999999999999E-3</v>
      </c>
      <c r="U137">
        <f t="shared" si="9"/>
        <v>3.1041666666666665E-3</v>
      </c>
    </row>
    <row r="138" spans="1:21" hidden="1" x14ac:dyDescent="0.3">
      <c r="A138">
        <v>138</v>
      </c>
      <c r="B138" t="s">
        <v>2319</v>
      </c>
      <c r="C138" t="s">
        <v>2320</v>
      </c>
      <c r="D138" t="s">
        <v>1906</v>
      </c>
      <c r="E138" t="s">
        <v>1841</v>
      </c>
      <c r="F138" t="s">
        <v>2321</v>
      </c>
      <c r="G138" t="s">
        <v>2322</v>
      </c>
      <c r="H138">
        <v>50.702201843300003</v>
      </c>
      <c r="I138">
        <v>-120.44400024399999</v>
      </c>
      <c r="J138">
        <v>8000</v>
      </c>
      <c r="K138">
        <v>78</v>
      </c>
      <c r="L138">
        <v>48000</v>
      </c>
      <c r="M138" t="s">
        <v>1756</v>
      </c>
      <c r="N138">
        <v>284.16615463389599</v>
      </c>
      <c r="O138" s="4">
        <f>SUM(P138:R138)</f>
        <v>1081</v>
      </c>
      <c r="P138">
        <v>679</v>
      </c>
      <c r="Q138">
        <v>224</v>
      </c>
      <c r="R138">
        <v>178</v>
      </c>
      <c r="S138">
        <f t="shared" si="7"/>
        <v>1.4145833333333333E-2</v>
      </c>
      <c r="T138">
        <f t="shared" si="8"/>
        <v>4.6666666666666671E-3</v>
      </c>
      <c r="U138">
        <f t="shared" si="9"/>
        <v>3.7083333333333334E-3</v>
      </c>
    </row>
    <row r="139" spans="1:21" hidden="1" x14ac:dyDescent="0.3">
      <c r="A139">
        <v>139</v>
      </c>
      <c r="B139" t="s">
        <v>2323</v>
      </c>
      <c r="C139" t="s">
        <v>2324</v>
      </c>
      <c r="D139" t="s">
        <v>1906</v>
      </c>
      <c r="E139" t="s">
        <v>1841</v>
      </c>
      <c r="F139" t="s">
        <v>2325</v>
      </c>
      <c r="G139" t="s">
        <v>2326</v>
      </c>
      <c r="H139">
        <v>68.223297000000002</v>
      </c>
      <c r="I139">
        <v>-135.00599</v>
      </c>
      <c r="J139">
        <v>3000</v>
      </c>
      <c r="K139">
        <v>84</v>
      </c>
      <c r="L139">
        <v>48000</v>
      </c>
      <c r="M139" t="s">
        <v>1750</v>
      </c>
      <c r="N139">
        <v>280.94265232974902</v>
      </c>
      <c r="O139" s="4">
        <f>SUM(P139:R139)</f>
        <v>1049</v>
      </c>
      <c r="P139">
        <v>732</v>
      </c>
      <c r="Q139">
        <v>117</v>
      </c>
      <c r="R139">
        <v>200</v>
      </c>
      <c r="S139">
        <f t="shared" si="7"/>
        <v>1.525E-2</v>
      </c>
      <c r="T139">
        <f t="shared" si="8"/>
        <v>2.4375E-3</v>
      </c>
      <c r="U139">
        <f t="shared" si="9"/>
        <v>4.1666666666666666E-3</v>
      </c>
    </row>
    <row r="140" spans="1:21" hidden="1" x14ac:dyDescent="0.3">
      <c r="A140">
        <v>140</v>
      </c>
      <c r="B140" t="s">
        <v>2327</v>
      </c>
      <c r="C140" t="s">
        <v>2328</v>
      </c>
      <c r="D140" t="s">
        <v>1906</v>
      </c>
      <c r="E140" t="s">
        <v>1841</v>
      </c>
      <c r="F140" t="s">
        <v>2329</v>
      </c>
      <c r="G140" t="s">
        <v>2330</v>
      </c>
      <c r="H140">
        <v>43.460800170899994</v>
      </c>
      <c r="I140">
        <v>-80.378601074200006</v>
      </c>
      <c r="J140">
        <v>7002</v>
      </c>
      <c r="K140">
        <v>83</v>
      </c>
      <c r="L140">
        <v>48000</v>
      </c>
      <c r="M140" t="s">
        <v>1801</v>
      </c>
      <c r="N140">
        <v>282.73425499231899</v>
      </c>
      <c r="O140" s="4">
        <f>SUM(P140:R140)</f>
        <v>1214</v>
      </c>
      <c r="P140">
        <v>746</v>
      </c>
      <c r="Q140">
        <v>264</v>
      </c>
      <c r="R140">
        <v>204</v>
      </c>
      <c r="S140">
        <f t="shared" si="7"/>
        <v>1.5541666666666667E-2</v>
      </c>
      <c r="T140">
        <f t="shared" si="8"/>
        <v>5.4999999999999997E-3</v>
      </c>
      <c r="U140">
        <f t="shared" si="9"/>
        <v>4.2500000000000003E-3</v>
      </c>
    </row>
    <row r="141" spans="1:21" hidden="1" x14ac:dyDescent="0.3">
      <c r="A141">
        <v>141</v>
      </c>
      <c r="B141" t="s">
        <v>2331</v>
      </c>
      <c r="C141" t="s">
        <v>2332</v>
      </c>
      <c r="D141" t="s">
        <v>1906</v>
      </c>
      <c r="E141" t="s">
        <v>1841</v>
      </c>
      <c r="F141" t="s">
        <v>2333</v>
      </c>
      <c r="G141" t="s">
        <v>2334</v>
      </c>
      <c r="H141">
        <v>61.588600158699997</v>
      </c>
      <c r="I141">
        <v>-71.929397582999997</v>
      </c>
      <c r="J141">
        <v>3511</v>
      </c>
      <c r="K141">
        <v>49</v>
      </c>
      <c r="L141">
        <v>48000</v>
      </c>
      <c r="M141" t="s">
        <v>2022</v>
      </c>
      <c r="N141">
        <v>286.47951868919603</v>
      </c>
      <c r="O141" s="4">
        <f>SUM(P141:R141)</f>
        <v>1002</v>
      </c>
      <c r="P141">
        <v>603</v>
      </c>
      <c r="Q141">
        <v>214</v>
      </c>
      <c r="R141">
        <v>185</v>
      </c>
      <c r="S141">
        <f t="shared" si="7"/>
        <v>1.2562500000000001E-2</v>
      </c>
      <c r="T141">
        <f t="shared" si="8"/>
        <v>4.4583333333333332E-3</v>
      </c>
      <c r="U141">
        <f t="shared" si="9"/>
        <v>3.8541666666666668E-3</v>
      </c>
    </row>
    <row r="142" spans="1:21" hidden="1" x14ac:dyDescent="0.3">
      <c r="A142">
        <v>142</v>
      </c>
      <c r="B142" t="s">
        <v>2335</v>
      </c>
      <c r="C142" t="s">
        <v>2336</v>
      </c>
      <c r="D142" t="s">
        <v>1906</v>
      </c>
      <c r="E142" t="s">
        <v>1841</v>
      </c>
      <c r="F142" t="s">
        <v>2337</v>
      </c>
      <c r="G142" t="s">
        <v>2338</v>
      </c>
      <c r="H142">
        <v>57.256099700927734</v>
      </c>
      <c r="I142">
        <v>-105.61799621582031</v>
      </c>
      <c r="J142">
        <v>5200</v>
      </c>
      <c r="K142">
        <v>47</v>
      </c>
      <c r="L142">
        <v>48000</v>
      </c>
      <c r="M142" t="s">
        <v>1761</v>
      </c>
      <c r="N142">
        <v>287.31694828469</v>
      </c>
      <c r="O142" s="4">
        <f>SUM(P142:R142)</f>
        <v>984</v>
      </c>
      <c r="P142">
        <v>550</v>
      </c>
      <c r="Q142">
        <v>191</v>
      </c>
      <c r="R142">
        <v>243</v>
      </c>
      <c r="S142">
        <f t="shared" si="7"/>
        <v>1.1458333333333333E-2</v>
      </c>
      <c r="T142">
        <f t="shared" si="8"/>
        <v>3.9791666666666664E-3</v>
      </c>
      <c r="U142">
        <f t="shared" si="9"/>
        <v>5.0625000000000002E-3</v>
      </c>
    </row>
    <row r="143" spans="1:21" hidden="1" x14ac:dyDescent="0.3">
      <c r="A143">
        <v>143</v>
      </c>
      <c r="B143" t="s">
        <v>2339</v>
      </c>
      <c r="C143" t="s">
        <v>2340</v>
      </c>
      <c r="D143" t="s">
        <v>1906</v>
      </c>
      <c r="E143" t="s">
        <v>1841</v>
      </c>
      <c r="F143" t="s">
        <v>2341</v>
      </c>
      <c r="G143" t="s">
        <v>2342</v>
      </c>
      <c r="H143">
        <v>54.805301666259766</v>
      </c>
      <c r="I143">
        <v>-66.8052978515625</v>
      </c>
      <c r="J143">
        <v>5000</v>
      </c>
      <c r="K143">
        <v>87</v>
      </c>
      <c r="L143">
        <v>48000</v>
      </c>
      <c r="M143" t="s">
        <v>1872</v>
      </c>
      <c r="N143">
        <v>286.15002560163799</v>
      </c>
      <c r="O143" s="4">
        <f>SUM(P143:R143)</f>
        <v>1388</v>
      </c>
      <c r="P143">
        <v>1046</v>
      </c>
      <c r="Q143">
        <v>162</v>
      </c>
      <c r="R143">
        <v>180</v>
      </c>
      <c r="S143">
        <f t="shared" si="7"/>
        <v>2.1791666666666668E-2</v>
      </c>
      <c r="T143">
        <f t="shared" si="8"/>
        <v>3.375E-3</v>
      </c>
      <c r="U143">
        <f t="shared" si="9"/>
        <v>3.7499999999999999E-3</v>
      </c>
    </row>
    <row r="144" spans="1:21" hidden="1" x14ac:dyDescent="0.3">
      <c r="A144">
        <v>144</v>
      </c>
      <c r="B144" t="s">
        <v>2343</v>
      </c>
      <c r="C144" t="s">
        <v>2344</v>
      </c>
      <c r="D144" t="s">
        <v>1906</v>
      </c>
      <c r="E144" t="s">
        <v>1841</v>
      </c>
      <c r="F144" t="s">
        <v>2345</v>
      </c>
      <c r="G144" t="s">
        <v>2346</v>
      </c>
      <c r="H144">
        <v>60.818599700927734</v>
      </c>
      <c r="I144">
        <v>-78.148597717285156</v>
      </c>
      <c r="J144">
        <v>3510</v>
      </c>
      <c r="K144">
        <v>37</v>
      </c>
      <c r="L144">
        <v>48000</v>
      </c>
      <c r="M144" t="s">
        <v>1801</v>
      </c>
      <c r="N144">
        <v>285.901945724526</v>
      </c>
      <c r="O144" s="4">
        <f>SUM(P144:R144)</f>
        <v>1192</v>
      </c>
      <c r="P144">
        <v>879</v>
      </c>
      <c r="Q144">
        <v>244</v>
      </c>
      <c r="R144">
        <v>69</v>
      </c>
      <c r="S144">
        <f t="shared" si="7"/>
        <v>1.8312499999999999E-2</v>
      </c>
      <c r="T144">
        <f t="shared" si="8"/>
        <v>5.0833333333333329E-3</v>
      </c>
      <c r="U144">
        <f t="shared" si="9"/>
        <v>1.4375E-3</v>
      </c>
    </row>
    <row r="145" spans="1:21" hidden="1" x14ac:dyDescent="0.3">
      <c r="A145">
        <v>145</v>
      </c>
      <c r="B145" t="s">
        <v>2347</v>
      </c>
      <c r="C145" t="s">
        <v>2348</v>
      </c>
      <c r="D145" t="s">
        <v>1906</v>
      </c>
      <c r="E145" t="s">
        <v>1841</v>
      </c>
      <c r="F145" t="s">
        <v>2349</v>
      </c>
      <c r="G145" t="s">
        <v>2350</v>
      </c>
      <c r="H145">
        <v>51.473300933837891</v>
      </c>
      <c r="I145">
        <v>-78.75830078125</v>
      </c>
      <c r="J145">
        <v>3500</v>
      </c>
      <c r="K145">
        <v>83</v>
      </c>
      <c r="L145">
        <v>48000</v>
      </c>
      <c r="M145" t="s">
        <v>1739</v>
      </c>
      <c r="N145">
        <v>282.47823860726999</v>
      </c>
      <c r="O145" s="4">
        <f>SUM(P145:R145)</f>
        <v>932</v>
      </c>
      <c r="P145">
        <v>332</v>
      </c>
      <c r="Q145">
        <v>453</v>
      </c>
      <c r="R145">
        <v>147</v>
      </c>
      <c r="S145">
        <f t="shared" si="7"/>
        <v>6.9166666666666664E-3</v>
      </c>
      <c r="T145">
        <f t="shared" si="8"/>
        <v>9.4374999999999997E-3</v>
      </c>
      <c r="U145">
        <f t="shared" si="9"/>
        <v>3.0625000000000001E-3</v>
      </c>
    </row>
    <row r="146" spans="1:21" hidden="1" x14ac:dyDescent="0.3">
      <c r="A146">
        <v>146</v>
      </c>
      <c r="B146" t="s">
        <v>2351</v>
      </c>
      <c r="C146" t="s">
        <v>2352</v>
      </c>
      <c r="D146" t="s">
        <v>1906</v>
      </c>
      <c r="E146" t="s">
        <v>1841</v>
      </c>
      <c r="F146" t="s">
        <v>2353</v>
      </c>
      <c r="G146" t="s">
        <v>2354</v>
      </c>
      <c r="H146">
        <v>48.210300445556641</v>
      </c>
      <c r="I146">
        <v>-79.981399536132813</v>
      </c>
      <c r="J146">
        <v>4500</v>
      </c>
      <c r="K146">
        <v>39</v>
      </c>
      <c r="L146">
        <v>48000</v>
      </c>
      <c r="M146" t="s">
        <v>1801</v>
      </c>
      <c r="N146">
        <v>283.27393753200198</v>
      </c>
      <c r="O146" s="4">
        <f>SUM(P146:R146)</f>
        <v>996</v>
      </c>
      <c r="P146">
        <v>416</v>
      </c>
      <c r="Q146">
        <v>417</v>
      </c>
      <c r="R146">
        <v>163</v>
      </c>
      <c r="S146">
        <f t="shared" si="7"/>
        <v>8.6666666666666663E-3</v>
      </c>
      <c r="T146">
        <f t="shared" si="8"/>
        <v>8.6875000000000008E-3</v>
      </c>
      <c r="U146">
        <f t="shared" si="9"/>
        <v>3.3958333333333332E-3</v>
      </c>
    </row>
    <row r="147" spans="1:21" hidden="1" x14ac:dyDescent="0.3">
      <c r="A147">
        <v>147</v>
      </c>
      <c r="B147" t="s">
        <v>2355</v>
      </c>
      <c r="C147" t="s">
        <v>2356</v>
      </c>
      <c r="D147" t="s">
        <v>1906</v>
      </c>
      <c r="E147" t="s">
        <v>1841</v>
      </c>
      <c r="F147" t="s">
        <v>2357</v>
      </c>
      <c r="G147" t="s">
        <v>2358</v>
      </c>
      <c r="H147">
        <v>51.517501831099999</v>
      </c>
      <c r="I147">
        <v>-109.18099975600001</v>
      </c>
      <c r="J147">
        <v>3507</v>
      </c>
      <c r="K147">
        <v>36</v>
      </c>
      <c r="L147">
        <v>48000</v>
      </c>
      <c r="M147" t="s">
        <v>1744</v>
      </c>
      <c r="N147">
        <v>282.64234511008698</v>
      </c>
      <c r="O147" s="4">
        <f>SUM(P147:R147)</f>
        <v>861</v>
      </c>
      <c r="P147">
        <v>580</v>
      </c>
      <c r="Q147">
        <v>123</v>
      </c>
      <c r="R147">
        <v>158</v>
      </c>
      <c r="S147">
        <f t="shared" si="7"/>
        <v>1.2083333333333333E-2</v>
      </c>
      <c r="T147">
        <f t="shared" si="8"/>
        <v>2.5625000000000001E-3</v>
      </c>
      <c r="U147">
        <f t="shared" si="9"/>
        <v>3.2916666666666667E-3</v>
      </c>
    </row>
    <row r="148" spans="1:21" hidden="1" x14ac:dyDescent="0.3">
      <c r="A148">
        <v>148</v>
      </c>
      <c r="B148" t="s">
        <v>2359</v>
      </c>
      <c r="C148" t="s">
        <v>2360</v>
      </c>
      <c r="D148" t="s">
        <v>1906</v>
      </c>
      <c r="E148" t="s">
        <v>1841</v>
      </c>
      <c r="F148" t="s">
        <v>2361</v>
      </c>
      <c r="G148" t="s">
        <v>2362</v>
      </c>
      <c r="H148">
        <v>43.862201690673828</v>
      </c>
      <c r="I148">
        <v>-79.370002746582031</v>
      </c>
      <c r="J148">
        <v>3897</v>
      </c>
      <c r="K148">
        <v>43</v>
      </c>
      <c r="L148">
        <v>48000</v>
      </c>
      <c r="M148" t="s">
        <v>1761</v>
      </c>
      <c r="N148">
        <v>283.80849974398302</v>
      </c>
      <c r="O148" s="4">
        <f>SUM(P148:R148)</f>
        <v>1109</v>
      </c>
      <c r="P148">
        <v>831</v>
      </c>
      <c r="Q148">
        <v>217</v>
      </c>
      <c r="R148">
        <v>61</v>
      </c>
      <c r="S148">
        <f t="shared" si="7"/>
        <v>1.7312500000000001E-2</v>
      </c>
      <c r="T148">
        <f t="shared" si="8"/>
        <v>4.5208333333333333E-3</v>
      </c>
      <c r="U148">
        <f t="shared" si="9"/>
        <v>1.2708333333333332E-3</v>
      </c>
    </row>
    <row r="149" spans="1:21" hidden="1" x14ac:dyDescent="0.3">
      <c r="A149">
        <v>149</v>
      </c>
      <c r="B149" t="s">
        <v>2363</v>
      </c>
      <c r="C149" t="s">
        <v>2364</v>
      </c>
      <c r="D149" t="s">
        <v>1906</v>
      </c>
      <c r="E149" t="s">
        <v>1841</v>
      </c>
      <c r="F149" t="s">
        <v>2365</v>
      </c>
      <c r="G149" t="s">
        <v>2366</v>
      </c>
      <c r="H149">
        <v>59.296699523925781</v>
      </c>
      <c r="I149">
        <v>-69.599700927734375</v>
      </c>
      <c r="J149">
        <v>3521</v>
      </c>
      <c r="K149">
        <v>67</v>
      </c>
      <c r="L149">
        <v>48000</v>
      </c>
      <c r="M149" t="s">
        <v>1852</v>
      </c>
      <c r="N149">
        <v>286.71454173067002</v>
      </c>
      <c r="O149" s="4">
        <f>SUM(P149:R149)</f>
        <v>979</v>
      </c>
      <c r="P149">
        <v>607</v>
      </c>
      <c r="Q149">
        <v>135</v>
      </c>
      <c r="R149">
        <v>237</v>
      </c>
      <c r="S149">
        <f t="shared" si="7"/>
        <v>1.2645833333333334E-2</v>
      </c>
      <c r="T149">
        <f t="shared" si="8"/>
        <v>2.8124999999999999E-3</v>
      </c>
      <c r="U149">
        <f t="shared" si="9"/>
        <v>4.9375E-3</v>
      </c>
    </row>
    <row r="150" spans="1:21" hidden="1" x14ac:dyDescent="0.3">
      <c r="A150">
        <v>150</v>
      </c>
      <c r="B150" t="s">
        <v>2367</v>
      </c>
      <c r="C150" t="s">
        <v>2368</v>
      </c>
      <c r="D150" t="s">
        <v>1906</v>
      </c>
      <c r="E150" t="s">
        <v>1841</v>
      </c>
      <c r="F150" t="s">
        <v>2369</v>
      </c>
      <c r="G150" t="s">
        <v>2370</v>
      </c>
      <c r="H150">
        <v>47.819999694824219</v>
      </c>
      <c r="I150">
        <v>-83.346702575683594</v>
      </c>
      <c r="J150">
        <v>5000</v>
      </c>
      <c r="K150">
        <v>90</v>
      </c>
      <c r="L150">
        <v>48000</v>
      </c>
      <c r="M150" t="s">
        <v>1852</v>
      </c>
      <c r="N150">
        <v>283.68458781362</v>
      </c>
      <c r="O150" s="4">
        <f>SUM(P150:R150)</f>
        <v>1026</v>
      </c>
      <c r="P150">
        <v>590</v>
      </c>
      <c r="Q150">
        <v>367</v>
      </c>
      <c r="R150">
        <v>69</v>
      </c>
      <c r="S150">
        <f t="shared" si="7"/>
        <v>1.2291666666666666E-2</v>
      </c>
      <c r="T150">
        <f t="shared" si="8"/>
        <v>7.6458333333333335E-3</v>
      </c>
      <c r="U150">
        <f t="shared" si="9"/>
        <v>1.4375E-3</v>
      </c>
    </row>
    <row r="151" spans="1:21" hidden="1" x14ac:dyDescent="0.3">
      <c r="A151">
        <v>151</v>
      </c>
      <c r="B151" t="s">
        <v>2371</v>
      </c>
      <c r="C151" t="s">
        <v>2372</v>
      </c>
      <c r="D151" t="s">
        <v>1906</v>
      </c>
      <c r="E151" t="s">
        <v>1841</v>
      </c>
      <c r="F151" t="s">
        <v>2373</v>
      </c>
      <c r="G151" t="s">
        <v>2374</v>
      </c>
      <c r="H151">
        <v>52.195598602294922</v>
      </c>
      <c r="I151">
        <v>-87.934196472167969</v>
      </c>
      <c r="J151">
        <v>3500</v>
      </c>
      <c r="K151">
        <v>59</v>
      </c>
      <c r="L151">
        <v>48000</v>
      </c>
      <c r="M151" t="s">
        <v>1801</v>
      </c>
      <c r="N151">
        <v>284.75678443420298</v>
      </c>
      <c r="O151" s="4">
        <f>SUM(P151:R151)</f>
        <v>889</v>
      </c>
      <c r="P151">
        <v>604</v>
      </c>
      <c r="Q151">
        <v>156</v>
      </c>
      <c r="R151">
        <v>129</v>
      </c>
      <c r="S151">
        <f t="shared" si="7"/>
        <v>1.2583333333333334E-2</v>
      </c>
      <c r="T151">
        <f t="shared" si="8"/>
        <v>3.2499999999999999E-3</v>
      </c>
      <c r="U151">
        <f t="shared" si="9"/>
        <v>2.6874999999999998E-3</v>
      </c>
    </row>
    <row r="152" spans="1:21" hidden="1" x14ac:dyDescent="0.3">
      <c r="A152">
        <v>152</v>
      </c>
      <c r="B152" t="s">
        <v>2375</v>
      </c>
      <c r="C152" t="s">
        <v>2376</v>
      </c>
      <c r="D152" t="s">
        <v>1906</v>
      </c>
      <c r="E152" t="s">
        <v>1841</v>
      </c>
      <c r="F152" t="s">
        <v>2377</v>
      </c>
      <c r="G152" t="s">
        <v>2378</v>
      </c>
      <c r="H152">
        <v>54.125301361083984</v>
      </c>
      <c r="I152">
        <v>-108.52300262451172</v>
      </c>
      <c r="J152">
        <v>5000</v>
      </c>
      <c r="K152">
        <v>52</v>
      </c>
      <c r="L152">
        <v>48000</v>
      </c>
      <c r="M152" t="s">
        <v>1776</v>
      </c>
      <c r="N152">
        <v>286.73246287762402</v>
      </c>
      <c r="O152" s="4">
        <f>SUM(P152:R152)</f>
        <v>914</v>
      </c>
      <c r="P152">
        <v>569</v>
      </c>
      <c r="Q152">
        <v>256</v>
      </c>
      <c r="R152">
        <v>89</v>
      </c>
      <c r="S152">
        <f t="shared" si="7"/>
        <v>1.1854166666666667E-2</v>
      </c>
      <c r="T152">
        <f t="shared" si="8"/>
        <v>5.3333333333333332E-3</v>
      </c>
      <c r="U152">
        <f t="shared" si="9"/>
        <v>1.8541666666666667E-3</v>
      </c>
    </row>
    <row r="153" spans="1:21" hidden="1" x14ac:dyDescent="0.3">
      <c r="A153">
        <v>153</v>
      </c>
      <c r="B153" t="s">
        <v>2379</v>
      </c>
      <c r="C153" t="s">
        <v>2380</v>
      </c>
      <c r="D153" t="s">
        <v>1906</v>
      </c>
      <c r="E153" t="s">
        <v>1841</v>
      </c>
      <c r="F153" t="s">
        <v>2381</v>
      </c>
      <c r="G153" t="s">
        <v>2382</v>
      </c>
      <c r="H153">
        <v>62.418303000000002</v>
      </c>
      <c r="I153">
        <v>-110.68199799999999</v>
      </c>
      <c r="J153">
        <v>2996</v>
      </c>
      <c r="K153">
        <v>35</v>
      </c>
      <c r="L153">
        <v>48000</v>
      </c>
      <c r="M153" t="s">
        <v>2383</v>
      </c>
      <c r="N153">
        <v>284.33845366103401</v>
      </c>
      <c r="O153" s="4">
        <f>SUM(P153:R153)</f>
        <v>1174</v>
      </c>
      <c r="P153">
        <v>803</v>
      </c>
      <c r="Q153">
        <v>220</v>
      </c>
      <c r="R153">
        <v>151</v>
      </c>
      <c r="S153">
        <f t="shared" si="7"/>
        <v>1.6729166666666666E-2</v>
      </c>
      <c r="T153">
        <f t="shared" si="8"/>
        <v>4.5833333333333334E-3</v>
      </c>
      <c r="U153">
        <f t="shared" si="9"/>
        <v>3.1458333333333334E-3</v>
      </c>
    </row>
    <row r="154" spans="1:21" hidden="1" x14ac:dyDescent="0.3">
      <c r="A154">
        <v>154</v>
      </c>
      <c r="B154" t="s">
        <v>2384</v>
      </c>
      <c r="C154" t="s">
        <v>2385</v>
      </c>
      <c r="D154" t="s">
        <v>1906</v>
      </c>
      <c r="E154" t="s">
        <v>1841</v>
      </c>
      <c r="F154" t="s">
        <v>2386</v>
      </c>
      <c r="G154" t="s">
        <v>2387</v>
      </c>
      <c r="H154">
        <v>53.309200286865234</v>
      </c>
      <c r="I154">
        <v>-110.072998046875</v>
      </c>
      <c r="J154">
        <v>5577</v>
      </c>
      <c r="K154">
        <v>67</v>
      </c>
      <c r="L154">
        <v>48000</v>
      </c>
      <c r="M154" t="s">
        <v>1801</v>
      </c>
      <c r="N154">
        <v>284.85816692268298</v>
      </c>
      <c r="O154" s="4">
        <f>SUM(P154:R154)</f>
        <v>1100</v>
      </c>
      <c r="P154">
        <v>512</v>
      </c>
      <c r="Q154">
        <v>379</v>
      </c>
      <c r="R154">
        <v>209</v>
      </c>
      <c r="S154">
        <f t="shared" si="7"/>
        <v>1.0666666666666666E-2</v>
      </c>
      <c r="T154">
        <f t="shared" si="8"/>
        <v>7.8958333333333328E-3</v>
      </c>
      <c r="U154">
        <f t="shared" si="9"/>
        <v>4.3541666666666668E-3</v>
      </c>
    </row>
    <row r="155" spans="1:21" hidden="1" x14ac:dyDescent="0.3">
      <c r="A155">
        <v>155</v>
      </c>
      <c r="B155" t="s">
        <v>2388</v>
      </c>
      <c r="C155" t="s">
        <v>2389</v>
      </c>
      <c r="D155" t="s">
        <v>1906</v>
      </c>
      <c r="E155" t="s">
        <v>1841</v>
      </c>
      <c r="F155" t="s">
        <v>2390</v>
      </c>
      <c r="G155" t="s">
        <v>2391</v>
      </c>
      <c r="H155">
        <v>56.513301849365234</v>
      </c>
      <c r="I155">
        <v>-99.985298156738281</v>
      </c>
      <c r="J155">
        <v>3000</v>
      </c>
      <c r="K155">
        <v>62</v>
      </c>
      <c r="L155">
        <v>48000</v>
      </c>
      <c r="M155" t="s">
        <v>1872</v>
      </c>
      <c r="N155">
        <v>279.86277521761298</v>
      </c>
      <c r="O155" s="4">
        <f>SUM(P155:R155)</f>
        <v>997</v>
      </c>
      <c r="P155">
        <v>599</v>
      </c>
      <c r="Q155">
        <v>247</v>
      </c>
      <c r="R155">
        <v>151</v>
      </c>
      <c r="S155">
        <f t="shared" si="7"/>
        <v>1.2479166666666666E-2</v>
      </c>
      <c r="T155">
        <f t="shared" si="8"/>
        <v>5.145833333333333E-3</v>
      </c>
      <c r="U155">
        <f t="shared" si="9"/>
        <v>3.1458333333333334E-3</v>
      </c>
    </row>
    <row r="156" spans="1:21" hidden="1" x14ac:dyDescent="0.3">
      <c r="A156">
        <v>156</v>
      </c>
      <c r="B156" t="s">
        <v>2392</v>
      </c>
      <c r="C156" t="s">
        <v>2393</v>
      </c>
      <c r="D156" t="s">
        <v>1906</v>
      </c>
      <c r="E156" t="s">
        <v>1841</v>
      </c>
      <c r="F156" t="s">
        <v>2394</v>
      </c>
      <c r="G156" t="s">
        <v>2395</v>
      </c>
      <c r="H156">
        <v>82.51779937740001</v>
      </c>
      <c r="I156">
        <v>-62.280601501500001</v>
      </c>
      <c r="J156">
        <v>5500</v>
      </c>
      <c r="K156">
        <v>61</v>
      </c>
      <c r="L156">
        <v>48000</v>
      </c>
      <c r="M156" t="s">
        <v>2396</v>
      </c>
      <c r="N156">
        <v>281.55632360470997</v>
      </c>
      <c r="O156" s="4">
        <f>SUM(P156:R156)</f>
        <v>1275</v>
      </c>
      <c r="P156">
        <v>955</v>
      </c>
      <c r="Q156">
        <v>264</v>
      </c>
      <c r="R156">
        <v>56</v>
      </c>
      <c r="S156">
        <f t="shared" si="7"/>
        <v>1.9895833333333335E-2</v>
      </c>
      <c r="T156">
        <f t="shared" si="8"/>
        <v>5.4999999999999997E-3</v>
      </c>
      <c r="U156">
        <f t="shared" si="9"/>
        <v>1.1666666666666668E-3</v>
      </c>
    </row>
    <row r="157" spans="1:21" hidden="1" x14ac:dyDescent="0.3">
      <c r="A157">
        <v>157</v>
      </c>
      <c r="B157" t="s">
        <v>2397</v>
      </c>
      <c r="C157" t="s">
        <v>2398</v>
      </c>
      <c r="D157" t="s">
        <v>1906</v>
      </c>
      <c r="E157" t="s">
        <v>1841</v>
      </c>
      <c r="F157" t="s">
        <v>2399</v>
      </c>
      <c r="G157" t="s">
        <v>2400</v>
      </c>
      <c r="H157">
        <v>58.711399078369141</v>
      </c>
      <c r="I157">
        <v>-65.9927978515625</v>
      </c>
      <c r="J157">
        <v>3521</v>
      </c>
      <c r="K157">
        <v>41</v>
      </c>
      <c r="L157">
        <v>48000</v>
      </c>
      <c r="M157" t="s">
        <v>1811</v>
      </c>
      <c r="N157">
        <v>283.21530977982502</v>
      </c>
      <c r="O157" s="4">
        <f>SUM(P157:R157)</f>
        <v>974</v>
      </c>
      <c r="P157">
        <v>368</v>
      </c>
      <c r="Q157">
        <v>478</v>
      </c>
      <c r="R157">
        <v>128</v>
      </c>
      <c r="S157">
        <f t="shared" si="7"/>
        <v>7.6666666666666662E-3</v>
      </c>
      <c r="T157">
        <f t="shared" si="8"/>
        <v>9.9583333333333329E-3</v>
      </c>
      <c r="U157">
        <f t="shared" si="9"/>
        <v>2.6666666666666666E-3</v>
      </c>
    </row>
    <row r="158" spans="1:21" hidden="1" x14ac:dyDescent="0.3">
      <c r="A158">
        <v>158</v>
      </c>
      <c r="B158" t="s">
        <v>2401</v>
      </c>
      <c r="C158" t="s">
        <v>2402</v>
      </c>
      <c r="D158" t="s">
        <v>1906</v>
      </c>
      <c r="E158" t="s">
        <v>1841</v>
      </c>
      <c r="F158" t="s">
        <v>2403</v>
      </c>
      <c r="G158" t="s">
        <v>2404</v>
      </c>
      <c r="H158">
        <v>49.9561004639</v>
      </c>
      <c r="I158">
        <v>-119.37799835200001</v>
      </c>
      <c r="J158">
        <v>8900</v>
      </c>
      <c r="K158">
        <v>39</v>
      </c>
      <c r="L158">
        <v>48000</v>
      </c>
      <c r="M158" t="s">
        <v>1811</v>
      </c>
      <c r="N158">
        <v>282.57885304659499</v>
      </c>
      <c r="O158" s="4">
        <f>SUM(P158:R158)</f>
        <v>888</v>
      </c>
      <c r="P158">
        <v>456</v>
      </c>
      <c r="Q158">
        <v>261</v>
      </c>
      <c r="R158">
        <v>171</v>
      </c>
      <c r="S158">
        <f t="shared" si="7"/>
        <v>9.4999999999999998E-3</v>
      </c>
      <c r="T158">
        <f t="shared" si="8"/>
        <v>5.4374999999999996E-3</v>
      </c>
      <c r="U158">
        <f t="shared" si="9"/>
        <v>3.5625000000000001E-3</v>
      </c>
    </row>
    <row r="159" spans="1:21" hidden="1" x14ac:dyDescent="0.3">
      <c r="A159">
        <v>159</v>
      </c>
      <c r="B159" t="s">
        <v>2405</v>
      </c>
      <c r="C159" t="s">
        <v>2406</v>
      </c>
      <c r="D159" t="s">
        <v>1906</v>
      </c>
      <c r="E159" t="s">
        <v>1841</v>
      </c>
      <c r="F159" t="s">
        <v>2407</v>
      </c>
      <c r="G159" t="s">
        <v>2408</v>
      </c>
      <c r="H159">
        <v>63.616401672363281</v>
      </c>
      <c r="I159">
        <v>-135.86799621582031</v>
      </c>
      <c r="J159">
        <v>4856</v>
      </c>
      <c r="K159">
        <v>41</v>
      </c>
      <c r="L159">
        <v>48000</v>
      </c>
      <c r="M159" t="s">
        <v>1744</v>
      </c>
      <c r="N159">
        <v>286.34664618535498</v>
      </c>
      <c r="O159" s="4">
        <f>SUM(P159:R159)</f>
        <v>835</v>
      </c>
      <c r="P159">
        <v>418</v>
      </c>
      <c r="Q159">
        <v>266</v>
      </c>
      <c r="R159">
        <v>151</v>
      </c>
      <c r="S159">
        <f t="shared" si="7"/>
        <v>8.7083333333333336E-3</v>
      </c>
      <c r="T159">
        <f t="shared" si="8"/>
        <v>5.541666666666667E-3</v>
      </c>
      <c r="U159">
        <f t="shared" si="9"/>
        <v>3.1458333333333334E-3</v>
      </c>
    </row>
    <row r="160" spans="1:21" hidden="1" x14ac:dyDescent="0.3">
      <c r="A160">
        <v>160</v>
      </c>
      <c r="B160" t="s">
        <v>2409</v>
      </c>
      <c r="C160" t="s">
        <v>2410</v>
      </c>
      <c r="D160" t="s">
        <v>1906</v>
      </c>
      <c r="E160" t="s">
        <v>1841</v>
      </c>
      <c r="F160" t="s">
        <v>2411</v>
      </c>
      <c r="G160" t="s">
        <v>2412</v>
      </c>
      <c r="H160">
        <v>48.856899261474609</v>
      </c>
      <c r="I160">
        <v>-67.453300476074219</v>
      </c>
      <c r="J160">
        <v>5500</v>
      </c>
      <c r="K160">
        <v>60</v>
      </c>
      <c r="L160">
        <v>48000</v>
      </c>
      <c r="M160" t="s">
        <v>1776</v>
      </c>
      <c r="N160">
        <v>284.26574500767998</v>
      </c>
      <c r="O160" s="4">
        <f>SUM(P160:R160)</f>
        <v>1009</v>
      </c>
      <c r="P160">
        <v>666</v>
      </c>
      <c r="Q160">
        <v>252</v>
      </c>
      <c r="R160">
        <v>91</v>
      </c>
      <c r="S160">
        <f t="shared" si="7"/>
        <v>1.3875E-2</v>
      </c>
      <c r="T160">
        <f t="shared" si="8"/>
        <v>5.2500000000000003E-3</v>
      </c>
      <c r="U160">
        <f t="shared" si="9"/>
        <v>1.8958333333333334E-3</v>
      </c>
    </row>
    <row r="161" spans="1:21" hidden="1" x14ac:dyDescent="0.3">
      <c r="A161">
        <v>161</v>
      </c>
      <c r="B161" t="s">
        <v>2413</v>
      </c>
      <c r="C161" t="s">
        <v>2414</v>
      </c>
      <c r="D161" t="s">
        <v>1906</v>
      </c>
      <c r="E161" t="s">
        <v>1841</v>
      </c>
      <c r="F161" t="s">
        <v>2415</v>
      </c>
      <c r="G161" t="s">
        <v>2416</v>
      </c>
      <c r="H161">
        <v>49.083900451660156</v>
      </c>
      <c r="I161">
        <v>-85.860603332519531</v>
      </c>
      <c r="J161">
        <v>3600</v>
      </c>
      <c r="K161">
        <v>69</v>
      </c>
      <c r="L161">
        <v>48000</v>
      </c>
      <c r="M161" t="s">
        <v>1852</v>
      </c>
      <c r="N161">
        <v>284.42908346134101</v>
      </c>
      <c r="O161" s="4">
        <f>SUM(P161:R161)</f>
        <v>1278</v>
      </c>
      <c r="P161">
        <v>969</v>
      </c>
      <c r="Q161">
        <v>247</v>
      </c>
      <c r="R161">
        <v>62</v>
      </c>
      <c r="S161">
        <f t="shared" si="7"/>
        <v>2.0187500000000001E-2</v>
      </c>
      <c r="T161">
        <f t="shared" si="8"/>
        <v>5.145833333333333E-3</v>
      </c>
      <c r="U161">
        <f t="shared" si="9"/>
        <v>1.2916666666666667E-3</v>
      </c>
    </row>
    <row r="162" spans="1:21" hidden="1" x14ac:dyDescent="0.3">
      <c r="A162">
        <v>162</v>
      </c>
      <c r="B162" t="s">
        <v>2417</v>
      </c>
      <c r="C162" t="s">
        <v>2418</v>
      </c>
      <c r="D162" t="s">
        <v>1906</v>
      </c>
      <c r="E162" t="s">
        <v>1841</v>
      </c>
      <c r="F162" t="s">
        <v>2419</v>
      </c>
      <c r="G162" t="s">
        <v>2420</v>
      </c>
      <c r="H162">
        <v>52.302799224853516</v>
      </c>
      <c r="I162">
        <v>-55.847198486328125</v>
      </c>
      <c r="J162">
        <v>2500</v>
      </c>
      <c r="K162">
        <v>50</v>
      </c>
      <c r="L162">
        <v>48000</v>
      </c>
      <c r="M162" t="s">
        <v>1909</v>
      </c>
      <c r="N162">
        <v>282.573476702508</v>
      </c>
      <c r="O162" s="4">
        <f>SUM(P162:R162)</f>
        <v>1011</v>
      </c>
      <c r="P162">
        <v>687</v>
      </c>
      <c r="Q162">
        <v>144</v>
      </c>
      <c r="R162">
        <v>180</v>
      </c>
      <c r="S162">
        <f t="shared" si="7"/>
        <v>1.4312500000000001E-2</v>
      </c>
      <c r="T162">
        <f t="shared" si="8"/>
        <v>3.0000000000000001E-3</v>
      </c>
      <c r="U162">
        <f t="shared" si="9"/>
        <v>3.7499999999999999E-3</v>
      </c>
    </row>
    <row r="163" spans="1:21" hidden="1" x14ac:dyDescent="0.3">
      <c r="A163">
        <v>163</v>
      </c>
      <c r="B163" t="s">
        <v>2421</v>
      </c>
      <c r="C163" t="s">
        <v>2422</v>
      </c>
      <c r="D163" t="s">
        <v>1906</v>
      </c>
      <c r="E163" t="s">
        <v>1841</v>
      </c>
      <c r="F163" t="s">
        <v>2423</v>
      </c>
      <c r="G163" t="s">
        <v>2424</v>
      </c>
      <c r="H163">
        <v>50.330299377441406</v>
      </c>
      <c r="I163">
        <v>-105.55899810791016</v>
      </c>
      <c r="J163">
        <v>8326</v>
      </c>
      <c r="K163">
        <v>87</v>
      </c>
      <c r="L163">
        <v>48000</v>
      </c>
      <c r="M163" t="s">
        <v>2425</v>
      </c>
      <c r="N163">
        <v>286.38965693804403</v>
      </c>
      <c r="O163" s="4">
        <f>SUM(P163:R163)</f>
        <v>1198</v>
      </c>
      <c r="P163">
        <v>638</v>
      </c>
      <c r="Q163">
        <v>418</v>
      </c>
      <c r="R163">
        <v>142</v>
      </c>
      <c r="S163">
        <f t="shared" si="7"/>
        <v>1.3291666666666667E-2</v>
      </c>
      <c r="T163">
        <f t="shared" si="8"/>
        <v>8.7083333333333336E-3</v>
      </c>
      <c r="U163">
        <f t="shared" si="9"/>
        <v>2.9583333333333332E-3</v>
      </c>
    </row>
    <row r="164" spans="1:21" hidden="1" x14ac:dyDescent="0.3">
      <c r="A164">
        <v>164</v>
      </c>
      <c r="B164" t="s">
        <v>2426</v>
      </c>
      <c r="C164" t="s">
        <v>2427</v>
      </c>
      <c r="D164" t="s">
        <v>1906</v>
      </c>
      <c r="E164" t="s">
        <v>1841</v>
      </c>
      <c r="F164" t="s">
        <v>2428</v>
      </c>
      <c r="G164" t="s">
        <v>2429</v>
      </c>
      <c r="H164">
        <v>47.597499847412109</v>
      </c>
      <c r="I164">
        <v>-70.223899841308594</v>
      </c>
      <c r="J164">
        <v>4500</v>
      </c>
      <c r="K164">
        <v>89</v>
      </c>
      <c r="L164">
        <v>48000</v>
      </c>
      <c r="M164" t="s">
        <v>2022</v>
      </c>
      <c r="N164">
        <v>286.39989759344598</v>
      </c>
      <c r="O164" s="4">
        <f>SUM(P164:R164)</f>
        <v>1089</v>
      </c>
      <c r="P164">
        <v>793</v>
      </c>
      <c r="Q164">
        <v>160</v>
      </c>
      <c r="R164">
        <v>136</v>
      </c>
      <c r="S164">
        <f t="shared" si="7"/>
        <v>1.6520833333333332E-2</v>
      </c>
      <c r="T164">
        <f t="shared" si="8"/>
        <v>3.3333333333333335E-3</v>
      </c>
      <c r="U164">
        <f t="shared" si="9"/>
        <v>2.8333333333333335E-3</v>
      </c>
    </row>
    <row r="165" spans="1:21" hidden="1" x14ac:dyDescent="0.3">
      <c r="A165">
        <v>165</v>
      </c>
      <c r="B165" t="s">
        <v>2430</v>
      </c>
      <c r="C165" t="s">
        <v>2431</v>
      </c>
      <c r="D165" t="s">
        <v>1906</v>
      </c>
      <c r="E165" t="s">
        <v>1841</v>
      </c>
      <c r="F165" t="s">
        <v>2432</v>
      </c>
      <c r="G165" t="s">
        <v>2433</v>
      </c>
      <c r="H165">
        <v>56.653301239000001</v>
      </c>
      <c r="I165">
        <v>-111.222000122</v>
      </c>
      <c r="J165">
        <v>7503</v>
      </c>
      <c r="K165">
        <v>52</v>
      </c>
      <c r="L165">
        <v>48000</v>
      </c>
      <c r="M165" t="s">
        <v>1744</v>
      </c>
      <c r="N165">
        <v>286.37788018433099</v>
      </c>
      <c r="O165" s="4">
        <f>SUM(P165:R165)</f>
        <v>982</v>
      </c>
      <c r="P165">
        <v>464</v>
      </c>
      <c r="Q165">
        <v>397</v>
      </c>
      <c r="R165">
        <v>121</v>
      </c>
      <c r="S165">
        <f t="shared" si="7"/>
        <v>9.6666666666666672E-3</v>
      </c>
      <c r="T165">
        <f t="shared" si="8"/>
        <v>8.2708333333333332E-3</v>
      </c>
      <c r="U165">
        <f t="shared" si="9"/>
        <v>2.5208333333333333E-3</v>
      </c>
    </row>
    <row r="166" spans="1:21" hidden="1" x14ac:dyDescent="0.3">
      <c r="A166">
        <v>166</v>
      </c>
      <c r="B166" t="s">
        <v>2434</v>
      </c>
      <c r="C166" t="s">
        <v>2435</v>
      </c>
      <c r="D166" t="s">
        <v>1906</v>
      </c>
      <c r="E166" t="s">
        <v>1841</v>
      </c>
      <c r="F166" t="s">
        <v>2436</v>
      </c>
      <c r="G166" t="s">
        <v>2437</v>
      </c>
      <c r="H166">
        <v>51.291099548339844</v>
      </c>
      <c r="I166">
        <v>-80.607803344726563</v>
      </c>
      <c r="J166">
        <v>4000</v>
      </c>
      <c r="K166">
        <v>35</v>
      </c>
      <c r="L166">
        <v>48000</v>
      </c>
      <c r="M166" t="s">
        <v>1739</v>
      </c>
      <c r="N166">
        <v>283.16845878136201</v>
      </c>
      <c r="O166" s="4">
        <f>SUM(P166:R166)</f>
        <v>924</v>
      </c>
      <c r="P166">
        <v>359</v>
      </c>
      <c r="Q166">
        <v>430</v>
      </c>
      <c r="R166">
        <v>135</v>
      </c>
      <c r="S166">
        <f t="shared" si="7"/>
        <v>7.4791666666666669E-3</v>
      </c>
      <c r="T166">
        <f t="shared" si="8"/>
        <v>8.9583333333333338E-3</v>
      </c>
      <c r="U166">
        <f t="shared" si="9"/>
        <v>2.8124999999999999E-3</v>
      </c>
    </row>
    <row r="167" spans="1:21" hidden="1" x14ac:dyDescent="0.3">
      <c r="A167">
        <v>167</v>
      </c>
      <c r="B167" t="s">
        <v>2438</v>
      </c>
      <c r="C167" t="s">
        <v>2439</v>
      </c>
      <c r="D167" t="s">
        <v>1906</v>
      </c>
      <c r="E167" t="s">
        <v>1841</v>
      </c>
      <c r="F167" t="s">
        <v>2440</v>
      </c>
      <c r="G167" t="s">
        <v>2441</v>
      </c>
      <c r="H167">
        <v>49.771900177001953</v>
      </c>
      <c r="I167">
        <v>-74.528099060058594</v>
      </c>
      <c r="J167">
        <v>6496</v>
      </c>
      <c r="K167">
        <v>78</v>
      </c>
      <c r="L167">
        <v>48000</v>
      </c>
      <c r="M167" t="s">
        <v>1852</v>
      </c>
      <c r="N167">
        <v>285.94879672298998</v>
      </c>
      <c r="O167" s="4">
        <f>SUM(P167:R167)</f>
        <v>1090</v>
      </c>
      <c r="P167">
        <v>519</v>
      </c>
      <c r="Q167">
        <v>417</v>
      </c>
      <c r="R167">
        <v>154</v>
      </c>
      <c r="S167">
        <f t="shared" si="7"/>
        <v>1.0812499999999999E-2</v>
      </c>
      <c r="T167">
        <f t="shared" si="8"/>
        <v>8.6875000000000008E-3</v>
      </c>
      <c r="U167">
        <f t="shared" si="9"/>
        <v>3.2083333333333334E-3</v>
      </c>
    </row>
    <row r="168" spans="1:21" hidden="1" x14ac:dyDescent="0.3">
      <c r="A168">
        <v>168</v>
      </c>
      <c r="B168" t="s">
        <v>2442</v>
      </c>
      <c r="C168" t="s">
        <v>2443</v>
      </c>
      <c r="D168" t="s">
        <v>1906</v>
      </c>
      <c r="E168" t="s">
        <v>1841</v>
      </c>
      <c r="F168" t="s">
        <v>2444</v>
      </c>
      <c r="G168" t="s">
        <v>2445</v>
      </c>
      <c r="H168">
        <v>56.536098480224609</v>
      </c>
      <c r="I168">
        <v>-76.518302917480469</v>
      </c>
      <c r="J168">
        <v>3500</v>
      </c>
      <c r="K168">
        <v>53</v>
      </c>
      <c r="L168">
        <v>48000</v>
      </c>
      <c r="M168" t="s">
        <v>1761</v>
      </c>
      <c r="N168">
        <v>284.99871991807402</v>
      </c>
      <c r="O168" s="4">
        <f>SUM(P168:R168)</f>
        <v>981</v>
      </c>
      <c r="P168">
        <v>629</v>
      </c>
      <c r="Q168">
        <v>194</v>
      </c>
      <c r="R168">
        <v>158</v>
      </c>
      <c r="S168">
        <f t="shared" si="7"/>
        <v>1.3104166666666667E-2</v>
      </c>
      <c r="T168">
        <f t="shared" si="8"/>
        <v>4.0416666666666665E-3</v>
      </c>
      <c r="U168">
        <f t="shared" si="9"/>
        <v>3.2916666666666667E-3</v>
      </c>
    </row>
    <row r="169" spans="1:21" hidden="1" x14ac:dyDescent="0.3">
      <c r="A169">
        <v>169</v>
      </c>
      <c r="B169" t="s">
        <v>2446</v>
      </c>
      <c r="C169" t="s">
        <v>2447</v>
      </c>
      <c r="D169" t="s">
        <v>1906</v>
      </c>
      <c r="E169" t="s">
        <v>1841</v>
      </c>
      <c r="F169" t="s">
        <v>2448</v>
      </c>
      <c r="G169" t="s">
        <v>2449</v>
      </c>
      <c r="H169">
        <v>45.679501000000002</v>
      </c>
      <c r="I169">
        <v>-74.038696000000002</v>
      </c>
      <c r="J169">
        <v>12000</v>
      </c>
      <c r="K169">
        <v>50</v>
      </c>
      <c r="L169">
        <v>48000</v>
      </c>
      <c r="M169" t="s">
        <v>1739</v>
      </c>
      <c r="N169">
        <v>283.52918586789502</v>
      </c>
      <c r="O169" s="4">
        <f>SUM(P169:R169)</f>
        <v>924</v>
      </c>
      <c r="P169">
        <v>592</v>
      </c>
      <c r="Q169">
        <v>270</v>
      </c>
      <c r="R169">
        <v>62</v>
      </c>
      <c r="S169">
        <f t="shared" si="7"/>
        <v>1.2333333333333333E-2</v>
      </c>
      <c r="T169">
        <f t="shared" si="8"/>
        <v>5.6249999999999998E-3</v>
      </c>
      <c r="U169">
        <f t="shared" si="9"/>
        <v>1.2916666666666667E-3</v>
      </c>
    </row>
    <row r="170" spans="1:21" hidden="1" x14ac:dyDescent="0.3">
      <c r="A170">
        <v>170</v>
      </c>
      <c r="B170" t="s">
        <v>2450</v>
      </c>
      <c r="C170" t="s">
        <v>2451</v>
      </c>
      <c r="D170" t="s">
        <v>1906</v>
      </c>
      <c r="E170" t="s">
        <v>1841</v>
      </c>
      <c r="F170" t="s">
        <v>2452</v>
      </c>
      <c r="G170" t="s">
        <v>2453</v>
      </c>
      <c r="H170">
        <v>50.189998626708984</v>
      </c>
      <c r="I170">
        <v>-61.789199829101563</v>
      </c>
      <c r="J170">
        <v>4494</v>
      </c>
      <c r="K170">
        <v>49</v>
      </c>
      <c r="L170">
        <v>48000</v>
      </c>
      <c r="M170" t="s">
        <v>1766</v>
      </c>
      <c r="N170">
        <v>282.79083461341497</v>
      </c>
      <c r="O170" s="4">
        <f>SUM(P170:R170)</f>
        <v>1009</v>
      </c>
      <c r="P170">
        <v>670</v>
      </c>
      <c r="Q170">
        <v>239</v>
      </c>
      <c r="R170">
        <v>100</v>
      </c>
      <c r="S170">
        <f t="shared" si="7"/>
        <v>1.3958333333333333E-2</v>
      </c>
      <c r="T170">
        <f t="shared" si="8"/>
        <v>4.9791666666666665E-3</v>
      </c>
      <c r="U170">
        <f t="shared" si="9"/>
        <v>2.0833333333333333E-3</v>
      </c>
    </row>
    <row r="171" spans="1:21" hidden="1" x14ac:dyDescent="0.3">
      <c r="A171">
        <v>171</v>
      </c>
      <c r="B171" t="s">
        <v>2454</v>
      </c>
      <c r="C171" t="s">
        <v>2455</v>
      </c>
      <c r="D171" t="s">
        <v>1906</v>
      </c>
      <c r="E171" t="s">
        <v>1841</v>
      </c>
      <c r="F171" t="s">
        <v>2456</v>
      </c>
      <c r="G171" t="s">
        <v>2457</v>
      </c>
      <c r="H171">
        <v>53.010601043701172</v>
      </c>
      <c r="I171">
        <v>-78.831100463867188</v>
      </c>
      <c r="J171">
        <v>3510</v>
      </c>
      <c r="K171">
        <v>49</v>
      </c>
      <c r="L171">
        <v>48000</v>
      </c>
      <c r="M171" t="s">
        <v>1825</v>
      </c>
      <c r="N171">
        <v>284.54429083461298</v>
      </c>
      <c r="O171" s="4">
        <f>SUM(P171:R171)</f>
        <v>1009</v>
      </c>
      <c r="P171">
        <v>744</v>
      </c>
      <c r="Q171">
        <v>218</v>
      </c>
      <c r="R171">
        <v>47</v>
      </c>
      <c r="S171">
        <f t="shared" si="7"/>
        <v>1.55E-2</v>
      </c>
      <c r="T171">
        <f t="shared" si="8"/>
        <v>4.5416666666666669E-3</v>
      </c>
      <c r="U171">
        <f t="shared" si="9"/>
        <v>9.791666666666666E-4</v>
      </c>
    </row>
    <row r="172" spans="1:21" hidden="1" x14ac:dyDescent="0.3">
      <c r="A172">
        <v>172</v>
      </c>
      <c r="B172" t="s">
        <v>2458</v>
      </c>
      <c r="C172" t="s">
        <v>2459</v>
      </c>
      <c r="D172" t="s">
        <v>1906</v>
      </c>
      <c r="E172" t="s">
        <v>1841</v>
      </c>
      <c r="F172" t="s">
        <v>2460</v>
      </c>
      <c r="G172" t="s">
        <v>2461</v>
      </c>
      <c r="H172">
        <v>45.521701812699995</v>
      </c>
      <c r="I172">
        <v>-75.563598632799994</v>
      </c>
      <c r="J172">
        <v>6000</v>
      </c>
      <c r="K172">
        <v>41</v>
      </c>
      <c r="L172">
        <v>48000</v>
      </c>
      <c r="M172" t="s">
        <v>1776</v>
      </c>
      <c r="N172">
        <v>283.75499231950801</v>
      </c>
      <c r="O172" s="4">
        <f>SUM(P172:R172)</f>
        <v>794</v>
      </c>
      <c r="P172">
        <v>364</v>
      </c>
      <c r="Q172">
        <v>298</v>
      </c>
      <c r="R172">
        <v>132</v>
      </c>
      <c r="S172">
        <f t="shared" si="7"/>
        <v>7.5833333333333334E-3</v>
      </c>
      <c r="T172">
        <f t="shared" si="8"/>
        <v>6.2083333333333331E-3</v>
      </c>
      <c r="U172">
        <f t="shared" si="9"/>
        <v>2.7499999999999998E-3</v>
      </c>
    </row>
    <row r="173" spans="1:21" hidden="1" x14ac:dyDescent="0.3">
      <c r="A173">
        <v>173</v>
      </c>
      <c r="B173" t="s">
        <v>2462</v>
      </c>
      <c r="C173" t="s">
        <v>2463</v>
      </c>
      <c r="D173" t="s">
        <v>1906</v>
      </c>
      <c r="E173" t="s">
        <v>1841</v>
      </c>
      <c r="F173" t="s">
        <v>2464</v>
      </c>
      <c r="G173" t="s">
        <v>2465</v>
      </c>
      <c r="H173">
        <v>53.958301544189453</v>
      </c>
      <c r="I173">
        <v>-97.844200134277344</v>
      </c>
      <c r="J173">
        <v>3922</v>
      </c>
      <c r="K173">
        <v>42</v>
      </c>
      <c r="L173">
        <v>48000</v>
      </c>
      <c r="M173" t="s">
        <v>1852</v>
      </c>
      <c r="N173">
        <v>283.40450588837598</v>
      </c>
      <c r="O173" s="4">
        <f>SUM(P173:R173)</f>
        <v>1236</v>
      </c>
      <c r="P173">
        <v>667</v>
      </c>
      <c r="Q173">
        <v>459</v>
      </c>
      <c r="R173">
        <v>110</v>
      </c>
      <c r="S173">
        <f t="shared" si="7"/>
        <v>1.3895833333333333E-2</v>
      </c>
      <c r="T173">
        <f t="shared" si="8"/>
        <v>9.5624999999999998E-3</v>
      </c>
      <c r="U173">
        <f t="shared" si="9"/>
        <v>2.2916666666666667E-3</v>
      </c>
    </row>
    <row r="174" spans="1:21" hidden="1" x14ac:dyDescent="0.3">
      <c r="A174">
        <v>174</v>
      </c>
      <c r="B174" t="s">
        <v>2466</v>
      </c>
      <c r="C174" t="s">
        <v>2467</v>
      </c>
      <c r="D174" t="s">
        <v>1906</v>
      </c>
      <c r="E174" t="s">
        <v>1841</v>
      </c>
      <c r="F174" t="s">
        <v>2468</v>
      </c>
      <c r="G174" t="s">
        <v>2469</v>
      </c>
      <c r="H174">
        <v>58.276699066162109</v>
      </c>
      <c r="I174">
        <v>-104.08200073242188</v>
      </c>
      <c r="J174">
        <v>6000</v>
      </c>
      <c r="K174">
        <v>46</v>
      </c>
      <c r="L174">
        <v>48000</v>
      </c>
      <c r="M174" t="s">
        <v>2022</v>
      </c>
      <c r="N174">
        <v>284.63978494623598</v>
      </c>
      <c r="O174" s="4">
        <f>SUM(P174:R174)</f>
        <v>1269</v>
      </c>
      <c r="P174">
        <v>854</v>
      </c>
      <c r="Q174">
        <v>173</v>
      </c>
      <c r="R174">
        <v>242</v>
      </c>
      <c r="S174">
        <f t="shared" si="7"/>
        <v>1.7791666666666667E-2</v>
      </c>
      <c r="T174">
        <f t="shared" si="8"/>
        <v>3.6041666666666665E-3</v>
      </c>
      <c r="U174">
        <f t="shared" si="9"/>
        <v>5.0416666666666665E-3</v>
      </c>
    </row>
    <row r="175" spans="1:21" hidden="1" x14ac:dyDescent="0.3">
      <c r="A175">
        <v>175</v>
      </c>
      <c r="B175" t="s">
        <v>2470</v>
      </c>
      <c r="C175" t="s">
        <v>2471</v>
      </c>
      <c r="D175" t="s">
        <v>1906</v>
      </c>
      <c r="E175" t="s">
        <v>1841</v>
      </c>
      <c r="F175" t="s">
        <v>2472</v>
      </c>
      <c r="G175" t="s">
        <v>2473</v>
      </c>
      <c r="H175">
        <v>49.761699676513672</v>
      </c>
      <c r="I175">
        <v>-77.802803039550781</v>
      </c>
      <c r="J175">
        <v>5000</v>
      </c>
      <c r="K175">
        <v>65</v>
      </c>
      <c r="L175">
        <v>48000</v>
      </c>
      <c r="M175" t="s">
        <v>2022</v>
      </c>
      <c r="N175">
        <v>283.44777265745</v>
      </c>
      <c r="O175" s="4">
        <f>SUM(P175:R175)</f>
        <v>888</v>
      </c>
      <c r="P175">
        <v>367</v>
      </c>
      <c r="Q175">
        <v>404</v>
      </c>
      <c r="R175">
        <v>117</v>
      </c>
      <c r="S175">
        <f t="shared" si="7"/>
        <v>7.6458333333333335E-3</v>
      </c>
      <c r="T175">
        <f t="shared" si="8"/>
        <v>8.416666666666666E-3</v>
      </c>
      <c r="U175">
        <f t="shared" si="9"/>
        <v>2.4375E-3</v>
      </c>
    </row>
    <row r="176" spans="1:21" hidden="1" x14ac:dyDescent="0.3">
      <c r="A176">
        <v>176</v>
      </c>
      <c r="B176" t="s">
        <v>2474</v>
      </c>
      <c r="C176" t="s">
        <v>2475</v>
      </c>
      <c r="D176" t="s">
        <v>1906</v>
      </c>
      <c r="E176" t="s">
        <v>1841</v>
      </c>
      <c r="F176" t="s">
        <v>2476</v>
      </c>
      <c r="G176" t="s">
        <v>2477</v>
      </c>
      <c r="H176">
        <v>64.698898315400001</v>
      </c>
      <c r="I176">
        <v>-110.614997864</v>
      </c>
      <c r="J176">
        <v>6411</v>
      </c>
      <c r="K176">
        <v>64</v>
      </c>
      <c r="L176">
        <v>48000</v>
      </c>
      <c r="M176" t="s">
        <v>2058</v>
      </c>
      <c r="N176">
        <v>283.45878136200702</v>
      </c>
      <c r="O176" s="4">
        <f>SUM(P176:R176)</f>
        <v>1016</v>
      </c>
      <c r="P176">
        <v>636</v>
      </c>
      <c r="Q176">
        <v>271</v>
      </c>
      <c r="R176">
        <v>109</v>
      </c>
      <c r="S176">
        <f t="shared" si="7"/>
        <v>1.325E-2</v>
      </c>
      <c r="T176">
        <f t="shared" si="8"/>
        <v>5.6458333333333334E-3</v>
      </c>
      <c r="U176">
        <f t="shared" si="9"/>
        <v>2.2708333333333335E-3</v>
      </c>
    </row>
    <row r="177" spans="1:21" hidden="1" x14ac:dyDescent="0.3">
      <c r="A177">
        <v>177</v>
      </c>
      <c r="B177" t="s">
        <v>2478</v>
      </c>
      <c r="C177" t="s">
        <v>2479</v>
      </c>
      <c r="D177" t="s">
        <v>1906</v>
      </c>
      <c r="E177" t="s">
        <v>1841</v>
      </c>
      <c r="F177" t="s">
        <v>2480</v>
      </c>
      <c r="G177" t="s">
        <v>2481</v>
      </c>
      <c r="H177">
        <v>67.570602416992188</v>
      </c>
      <c r="I177">
        <v>-139.83900451660156</v>
      </c>
      <c r="J177">
        <v>4900</v>
      </c>
      <c r="K177">
        <v>68</v>
      </c>
      <c r="L177">
        <v>48000</v>
      </c>
      <c r="M177" t="s">
        <v>1756</v>
      </c>
      <c r="N177">
        <v>283.66692268305098</v>
      </c>
      <c r="O177" s="4">
        <f>SUM(P177:R177)</f>
        <v>820</v>
      </c>
      <c r="P177">
        <v>461</v>
      </c>
      <c r="Q177">
        <v>223</v>
      </c>
      <c r="R177">
        <v>136</v>
      </c>
      <c r="S177">
        <f t="shared" si="7"/>
        <v>9.6041666666666671E-3</v>
      </c>
      <c r="T177">
        <f t="shared" si="8"/>
        <v>4.6458333333333334E-3</v>
      </c>
      <c r="U177">
        <f t="shared" si="9"/>
        <v>2.8333333333333335E-3</v>
      </c>
    </row>
    <row r="178" spans="1:21" hidden="1" x14ac:dyDescent="0.3">
      <c r="A178">
        <v>179</v>
      </c>
      <c r="B178" t="s">
        <v>2482</v>
      </c>
      <c r="C178" t="s">
        <v>2483</v>
      </c>
      <c r="D178" t="s">
        <v>1906</v>
      </c>
      <c r="E178" t="s">
        <v>1841</v>
      </c>
      <c r="F178" t="s">
        <v>2484</v>
      </c>
      <c r="G178" t="s">
        <v>2485</v>
      </c>
      <c r="H178">
        <v>54.933300018310547</v>
      </c>
      <c r="I178">
        <v>-95.278900146484375</v>
      </c>
      <c r="J178">
        <v>3828</v>
      </c>
      <c r="K178">
        <v>88</v>
      </c>
      <c r="L178">
        <v>48000</v>
      </c>
      <c r="M178" t="s">
        <v>1756</v>
      </c>
      <c r="N178">
        <v>285.18177163338402</v>
      </c>
      <c r="O178" s="4">
        <f>SUM(P178:R178)</f>
        <v>965</v>
      </c>
      <c r="P178">
        <v>479</v>
      </c>
      <c r="Q178">
        <v>274</v>
      </c>
      <c r="R178">
        <v>212</v>
      </c>
      <c r="S178">
        <f t="shared" si="7"/>
        <v>9.9791666666666674E-3</v>
      </c>
      <c r="T178">
        <f t="shared" si="8"/>
        <v>5.7083333333333335E-3</v>
      </c>
      <c r="U178">
        <f t="shared" si="9"/>
        <v>4.4166666666666668E-3</v>
      </c>
    </row>
    <row r="179" spans="1:21" hidden="1" x14ac:dyDescent="0.3">
      <c r="A179">
        <v>180</v>
      </c>
      <c r="B179" t="s">
        <v>2486</v>
      </c>
      <c r="C179" t="s">
        <v>2487</v>
      </c>
      <c r="D179" t="s">
        <v>1906</v>
      </c>
      <c r="E179" t="s">
        <v>1841</v>
      </c>
      <c r="F179" t="s">
        <v>2488</v>
      </c>
      <c r="G179" t="s">
        <v>2489</v>
      </c>
      <c r="H179">
        <v>58.62139892578125</v>
      </c>
      <c r="I179">
        <v>-117.16500091552734</v>
      </c>
      <c r="J179">
        <v>5000</v>
      </c>
      <c r="K179">
        <v>87</v>
      </c>
      <c r="L179">
        <v>48000</v>
      </c>
      <c r="M179" t="s">
        <v>2036</v>
      </c>
      <c r="N179">
        <v>283.53968253968202</v>
      </c>
      <c r="O179" s="4">
        <f>SUM(P179:R179)</f>
        <v>1030</v>
      </c>
      <c r="P179">
        <v>534</v>
      </c>
      <c r="Q179">
        <v>391</v>
      </c>
      <c r="R179">
        <v>105</v>
      </c>
      <c r="S179">
        <f t="shared" si="7"/>
        <v>1.1124999999999999E-2</v>
      </c>
      <c r="T179">
        <f t="shared" si="8"/>
        <v>8.1458333333333331E-3</v>
      </c>
      <c r="U179">
        <f t="shared" si="9"/>
        <v>2.1875000000000002E-3</v>
      </c>
    </row>
    <row r="180" spans="1:21" hidden="1" x14ac:dyDescent="0.3">
      <c r="A180">
        <v>181</v>
      </c>
      <c r="B180" t="s">
        <v>2490</v>
      </c>
      <c r="C180" t="s">
        <v>2491</v>
      </c>
      <c r="D180" t="s">
        <v>1906</v>
      </c>
      <c r="E180" t="s">
        <v>1841</v>
      </c>
      <c r="F180" t="s">
        <v>2492</v>
      </c>
      <c r="G180" t="s">
        <v>2493</v>
      </c>
      <c r="H180">
        <v>43.922798</v>
      </c>
      <c r="I180">
        <v>-78.894997000000004</v>
      </c>
      <c r="J180">
        <v>4000</v>
      </c>
      <c r="K180">
        <v>77</v>
      </c>
      <c r="L180">
        <v>48000</v>
      </c>
      <c r="M180" t="s">
        <v>1852</v>
      </c>
      <c r="N180">
        <v>283.65642601126399</v>
      </c>
      <c r="O180" s="4">
        <f>SUM(P180:R180)</f>
        <v>1135</v>
      </c>
      <c r="P180">
        <v>637</v>
      </c>
      <c r="Q180">
        <v>228</v>
      </c>
      <c r="R180">
        <v>270</v>
      </c>
      <c r="S180">
        <f t="shared" si="7"/>
        <v>1.3270833333333334E-2</v>
      </c>
      <c r="T180">
        <f t="shared" si="8"/>
        <v>4.7499999999999999E-3</v>
      </c>
      <c r="U180">
        <f t="shared" si="9"/>
        <v>5.6249999999999998E-3</v>
      </c>
    </row>
    <row r="181" spans="1:21" hidden="1" x14ac:dyDescent="0.3">
      <c r="A181">
        <v>182</v>
      </c>
      <c r="B181" t="s">
        <v>2494</v>
      </c>
      <c r="C181" t="s">
        <v>2495</v>
      </c>
      <c r="D181" t="s">
        <v>1906</v>
      </c>
      <c r="E181" t="s">
        <v>1841</v>
      </c>
      <c r="F181" t="s">
        <v>2496</v>
      </c>
      <c r="G181" t="s">
        <v>2497</v>
      </c>
      <c r="H181">
        <v>58.491401672363281</v>
      </c>
      <c r="I181">
        <v>-119.40799713134766</v>
      </c>
      <c r="J181">
        <v>4539</v>
      </c>
      <c r="K181">
        <v>31</v>
      </c>
      <c r="L181">
        <v>48000</v>
      </c>
      <c r="M181" t="s">
        <v>1776</v>
      </c>
      <c r="N181">
        <v>283.396313364055</v>
      </c>
      <c r="O181" s="4">
        <f>SUM(P181:R181)</f>
        <v>944</v>
      </c>
      <c r="P181">
        <v>479</v>
      </c>
      <c r="Q181">
        <v>292</v>
      </c>
      <c r="R181">
        <v>173</v>
      </c>
      <c r="S181">
        <f t="shared" si="7"/>
        <v>9.9791666666666674E-3</v>
      </c>
      <c r="T181">
        <f t="shared" si="8"/>
        <v>6.083333333333333E-3</v>
      </c>
      <c r="U181">
        <f t="shared" si="9"/>
        <v>3.6041666666666665E-3</v>
      </c>
    </row>
    <row r="182" spans="1:21" hidden="1" x14ac:dyDescent="0.3">
      <c r="A182">
        <v>183</v>
      </c>
      <c r="B182" t="s">
        <v>2498</v>
      </c>
      <c r="C182" t="s">
        <v>2499</v>
      </c>
      <c r="D182" t="s">
        <v>1906</v>
      </c>
      <c r="E182" t="s">
        <v>1841</v>
      </c>
      <c r="F182" t="s">
        <v>2500</v>
      </c>
      <c r="G182" t="s">
        <v>2501</v>
      </c>
      <c r="H182">
        <v>44.590301513699998</v>
      </c>
      <c r="I182">
        <v>-80.837501525899995</v>
      </c>
      <c r="J182">
        <v>3932</v>
      </c>
      <c r="K182">
        <v>65</v>
      </c>
      <c r="L182">
        <v>48000</v>
      </c>
      <c r="M182" t="s">
        <v>1872</v>
      </c>
      <c r="N182">
        <v>284.77316948284601</v>
      </c>
      <c r="O182" s="4">
        <f>SUM(P182:R182)</f>
        <v>1204</v>
      </c>
      <c r="P182">
        <v>801</v>
      </c>
      <c r="Q182">
        <v>166</v>
      </c>
      <c r="R182">
        <v>237</v>
      </c>
      <c r="S182">
        <f t="shared" si="7"/>
        <v>1.6687500000000001E-2</v>
      </c>
      <c r="T182">
        <f t="shared" si="8"/>
        <v>3.4583333333333332E-3</v>
      </c>
      <c r="U182">
        <f t="shared" si="9"/>
        <v>4.9375E-3</v>
      </c>
    </row>
    <row r="183" spans="1:21" hidden="1" x14ac:dyDescent="0.3">
      <c r="A183">
        <v>184</v>
      </c>
      <c r="B183" t="s">
        <v>2502</v>
      </c>
      <c r="C183" t="s">
        <v>2503</v>
      </c>
      <c r="D183" t="s">
        <v>1906</v>
      </c>
      <c r="E183" t="s">
        <v>1841</v>
      </c>
      <c r="F183" t="s">
        <v>2504</v>
      </c>
      <c r="G183" t="s">
        <v>2505</v>
      </c>
      <c r="H183">
        <v>45.322498321533203</v>
      </c>
      <c r="I183">
        <v>-75.669197082519531</v>
      </c>
      <c r="J183">
        <v>10000</v>
      </c>
      <c r="K183">
        <v>75</v>
      </c>
      <c r="L183">
        <v>237000</v>
      </c>
      <c r="M183" t="s">
        <v>2506</v>
      </c>
      <c r="N183">
        <v>648.28750640040903</v>
      </c>
      <c r="O183" s="4">
        <f>SUM(P183:R183)</f>
        <v>1322</v>
      </c>
      <c r="P183">
        <v>596</v>
      </c>
      <c r="Q183">
        <v>563</v>
      </c>
      <c r="R183">
        <v>163</v>
      </c>
      <c r="S183">
        <f t="shared" si="7"/>
        <v>2.5147679324894513E-3</v>
      </c>
      <c r="T183">
        <f t="shared" si="8"/>
        <v>2.3755274261603376E-3</v>
      </c>
      <c r="U183">
        <f t="shared" si="9"/>
        <v>6.8776371308016879E-4</v>
      </c>
    </row>
    <row r="184" spans="1:21" hidden="1" x14ac:dyDescent="0.3">
      <c r="A184">
        <v>185</v>
      </c>
      <c r="B184" t="s">
        <v>2507</v>
      </c>
      <c r="C184" t="s">
        <v>2508</v>
      </c>
      <c r="D184" t="s">
        <v>1906</v>
      </c>
      <c r="E184" t="s">
        <v>1841</v>
      </c>
      <c r="F184" t="s">
        <v>2509</v>
      </c>
      <c r="G184" t="s">
        <v>2510</v>
      </c>
      <c r="H184">
        <v>53.214199066199996</v>
      </c>
      <c r="I184">
        <v>-105.672996521</v>
      </c>
      <c r="J184">
        <v>5000</v>
      </c>
      <c r="K184">
        <v>90</v>
      </c>
      <c r="L184">
        <v>48000</v>
      </c>
      <c r="M184" t="s">
        <v>1801</v>
      </c>
      <c r="N184">
        <v>283.10163850486401</v>
      </c>
      <c r="O184" s="4">
        <f>SUM(P184:R184)</f>
        <v>1055</v>
      </c>
      <c r="P184">
        <v>695</v>
      </c>
      <c r="Q184">
        <v>154</v>
      </c>
      <c r="R184">
        <v>206</v>
      </c>
      <c r="S184">
        <f t="shared" si="7"/>
        <v>1.4479166666666666E-2</v>
      </c>
      <c r="T184">
        <f t="shared" si="8"/>
        <v>3.2083333333333334E-3</v>
      </c>
      <c r="U184">
        <f t="shared" si="9"/>
        <v>4.2916666666666667E-3</v>
      </c>
    </row>
    <row r="185" spans="1:21" hidden="1" x14ac:dyDescent="0.3">
      <c r="A185">
        <v>186</v>
      </c>
      <c r="B185" t="s">
        <v>2511</v>
      </c>
      <c r="C185" t="s">
        <v>2512</v>
      </c>
      <c r="D185" t="s">
        <v>1906</v>
      </c>
      <c r="E185" t="s">
        <v>1841</v>
      </c>
      <c r="F185" t="s">
        <v>2513</v>
      </c>
      <c r="G185" t="s">
        <v>2514</v>
      </c>
      <c r="H185">
        <v>69.3608381154</v>
      </c>
      <c r="I185">
        <v>-124.075469971</v>
      </c>
      <c r="J185">
        <v>4000</v>
      </c>
      <c r="K185">
        <v>38</v>
      </c>
      <c r="L185">
        <v>48000</v>
      </c>
      <c r="M185" t="s">
        <v>2058</v>
      </c>
      <c r="N185">
        <v>286.67613927291302</v>
      </c>
      <c r="O185" s="4">
        <f>SUM(P185:R185)</f>
        <v>1149</v>
      </c>
      <c r="P185">
        <v>683</v>
      </c>
      <c r="Q185">
        <v>368</v>
      </c>
      <c r="R185">
        <v>98</v>
      </c>
      <c r="S185">
        <f t="shared" si="7"/>
        <v>1.4229166666666666E-2</v>
      </c>
      <c r="T185">
        <f t="shared" si="8"/>
        <v>7.6666666666666662E-3</v>
      </c>
      <c r="U185">
        <f t="shared" si="9"/>
        <v>2.0416666666666665E-3</v>
      </c>
    </row>
    <row r="186" spans="1:21" hidden="1" x14ac:dyDescent="0.3">
      <c r="A186">
        <v>187</v>
      </c>
      <c r="B186" t="s">
        <v>2515</v>
      </c>
      <c r="C186" t="s">
        <v>2516</v>
      </c>
      <c r="D186" t="s">
        <v>1906</v>
      </c>
      <c r="E186" t="s">
        <v>1841</v>
      </c>
      <c r="F186" t="s">
        <v>2517</v>
      </c>
      <c r="G186" t="s">
        <v>2518</v>
      </c>
      <c r="H186">
        <v>45.656700134300003</v>
      </c>
      <c r="I186">
        <v>-61.368099212600001</v>
      </c>
      <c r="J186">
        <v>5000</v>
      </c>
      <c r="K186">
        <v>39</v>
      </c>
      <c r="L186">
        <v>48000</v>
      </c>
      <c r="M186" t="s">
        <v>1909</v>
      </c>
      <c r="N186">
        <v>281.36200716845798</v>
      </c>
      <c r="O186" s="4">
        <f>SUM(P186:R186)</f>
        <v>1242</v>
      </c>
      <c r="P186">
        <v>933</v>
      </c>
      <c r="Q186">
        <v>169</v>
      </c>
      <c r="R186">
        <v>140</v>
      </c>
      <c r="S186">
        <f t="shared" si="7"/>
        <v>1.94375E-2</v>
      </c>
      <c r="T186">
        <f t="shared" si="8"/>
        <v>3.5208333333333333E-3</v>
      </c>
      <c r="U186">
        <f t="shared" si="9"/>
        <v>2.9166666666666668E-3</v>
      </c>
    </row>
    <row r="187" spans="1:21" hidden="1" x14ac:dyDescent="0.3">
      <c r="A187">
        <v>188</v>
      </c>
      <c r="B187" t="s">
        <v>2519</v>
      </c>
      <c r="C187" t="s">
        <v>2520</v>
      </c>
      <c r="D187" t="s">
        <v>1906</v>
      </c>
      <c r="E187" t="s">
        <v>1841</v>
      </c>
      <c r="F187" t="s">
        <v>2521</v>
      </c>
      <c r="G187" t="s">
        <v>2522</v>
      </c>
      <c r="H187">
        <v>56.226897999999998</v>
      </c>
      <c r="I187">
        <v>-117.44699900000001</v>
      </c>
      <c r="J187">
        <v>5000</v>
      </c>
      <c r="K187">
        <v>38</v>
      </c>
      <c r="L187">
        <v>48000</v>
      </c>
      <c r="M187" t="s">
        <v>1756</v>
      </c>
      <c r="N187">
        <v>280.84383000512003</v>
      </c>
      <c r="O187" s="4">
        <f>SUM(P187:R187)</f>
        <v>778</v>
      </c>
      <c r="P187">
        <v>306</v>
      </c>
      <c r="Q187">
        <v>392</v>
      </c>
      <c r="R187">
        <v>80</v>
      </c>
      <c r="S187">
        <f t="shared" si="7"/>
        <v>6.3749999999999996E-3</v>
      </c>
      <c r="T187">
        <f t="shared" si="8"/>
        <v>8.1666666666666658E-3</v>
      </c>
      <c r="U187">
        <f t="shared" si="9"/>
        <v>1.6666666666666668E-3</v>
      </c>
    </row>
    <row r="188" spans="1:21" hidden="1" x14ac:dyDescent="0.3">
      <c r="A188">
        <v>189</v>
      </c>
      <c r="B188" t="s">
        <v>2523</v>
      </c>
      <c r="C188" t="s">
        <v>2524</v>
      </c>
      <c r="D188" t="s">
        <v>1906</v>
      </c>
      <c r="E188" t="s">
        <v>1841</v>
      </c>
      <c r="F188" t="s">
        <v>2525</v>
      </c>
      <c r="G188" t="s">
        <v>2526</v>
      </c>
      <c r="H188">
        <v>49.903098999999997</v>
      </c>
      <c r="I188">
        <v>-98.273816999999994</v>
      </c>
      <c r="J188">
        <v>7000</v>
      </c>
      <c r="K188">
        <v>83</v>
      </c>
      <c r="L188">
        <v>48000</v>
      </c>
      <c r="M188" t="s">
        <v>2527</v>
      </c>
      <c r="N188">
        <v>280.84408602150501</v>
      </c>
      <c r="O188" s="4">
        <f>SUM(P188:R188)</f>
        <v>1125</v>
      </c>
      <c r="P188">
        <v>615</v>
      </c>
      <c r="Q188">
        <v>422</v>
      </c>
      <c r="R188">
        <v>88</v>
      </c>
      <c r="S188">
        <f t="shared" si="7"/>
        <v>1.2812499999999999E-2</v>
      </c>
      <c r="T188">
        <f t="shared" si="8"/>
        <v>8.7916666666666664E-3</v>
      </c>
      <c r="U188">
        <f t="shared" si="9"/>
        <v>1.8333333333333333E-3</v>
      </c>
    </row>
    <row r="189" spans="1:21" hidden="1" x14ac:dyDescent="0.3">
      <c r="A189">
        <v>190</v>
      </c>
      <c r="B189" t="s">
        <v>2528</v>
      </c>
      <c r="C189" t="s">
        <v>2529</v>
      </c>
      <c r="D189" t="s">
        <v>1906</v>
      </c>
      <c r="E189" t="s">
        <v>1841</v>
      </c>
      <c r="F189" t="s">
        <v>2530</v>
      </c>
      <c r="G189" t="s">
        <v>2531</v>
      </c>
      <c r="H189">
        <v>58.471900939941406</v>
      </c>
      <c r="I189">
        <v>-78.076896667480469</v>
      </c>
      <c r="J189">
        <v>3500</v>
      </c>
      <c r="K189">
        <v>66</v>
      </c>
      <c r="L189">
        <v>48000</v>
      </c>
      <c r="M189" t="s">
        <v>1744</v>
      </c>
      <c r="N189">
        <v>284.65412186379899</v>
      </c>
      <c r="O189" s="4">
        <f>SUM(P189:R189)</f>
        <v>1001</v>
      </c>
      <c r="P189">
        <v>748</v>
      </c>
      <c r="Q189">
        <v>191</v>
      </c>
      <c r="R189">
        <v>62</v>
      </c>
      <c r="S189">
        <f t="shared" si="7"/>
        <v>1.5583333333333333E-2</v>
      </c>
      <c r="T189">
        <f t="shared" si="8"/>
        <v>3.9791666666666664E-3</v>
      </c>
      <c r="U189">
        <f t="shared" si="9"/>
        <v>1.2916666666666667E-3</v>
      </c>
    </row>
    <row r="190" spans="1:21" hidden="1" x14ac:dyDescent="0.3">
      <c r="A190">
        <v>191</v>
      </c>
      <c r="B190" t="s">
        <v>2532</v>
      </c>
      <c r="C190" t="s">
        <v>2533</v>
      </c>
      <c r="D190" t="s">
        <v>1906</v>
      </c>
      <c r="E190" t="s">
        <v>1841</v>
      </c>
      <c r="F190" t="s">
        <v>2534</v>
      </c>
      <c r="G190" t="s">
        <v>2535</v>
      </c>
      <c r="H190">
        <v>51.446399688720703</v>
      </c>
      <c r="I190">
        <v>-90.214202880859375</v>
      </c>
      <c r="J190">
        <v>4921</v>
      </c>
      <c r="K190">
        <v>76</v>
      </c>
      <c r="L190">
        <v>48000</v>
      </c>
      <c r="M190" t="s">
        <v>1776</v>
      </c>
      <c r="N190">
        <v>284.73220686123898</v>
      </c>
      <c r="O190" s="4">
        <f>SUM(P190:R190)</f>
        <v>1174</v>
      </c>
      <c r="P190">
        <v>674</v>
      </c>
      <c r="Q190">
        <v>275</v>
      </c>
      <c r="R190">
        <v>225</v>
      </c>
      <c r="S190">
        <f t="shared" si="7"/>
        <v>1.4041666666666666E-2</v>
      </c>
      <c r="T190">
        <f t="shared" si="8"/>
        <v>5.7291666666666663E-3</v>
      </c>
      <c r="U190">
        <f t="shared" si="9"/>
        <v>4.6874999999999998E-3</v>
      </c>
    </row>
    <row r="191" spans="1:21" hidden="1" x14ac:dyDescent="0.3">
      <c r="A191">
        <v>192</v>
      </c>
      <c r="B191" t="s">
        <v>2536</v>
      </c>
      <c r="C191" t="s">
        <v>2537</v>
      </c>
      <c r="D191" t="s">
        <v>1906</v>
      </c>
      <c r="E191" t="s">
        <v>1841</v>
      </c>
      <c r="F191" t="s">
        <v>2538</v>
      </c>
      <c r="G191" t="s">
        <v>2539</v>
      </c>
      <c r="H191">
        <v>51.819698333740234</v>
      </c>
      <c r="I191">
        <v>-93.973297119140625</v>
      </c>
      <c r="J191">
        <v>3500</v>
      </c>
      <c r="K191">
        <v>45</v>
      </c>
      <c r="L191">
        <v>48000</v>
      </c>
      <c r="M191" t="s">
        <v>1776</v>
      </c>
      <c r="N191">
        <v>282.43830005120299</v>
      </c>
      <c r="O191" s="4">
        <f>SUM(P191:R191)</f>
        <v>1131</v>
      </c>
      <c r="P191">
        <v>681</v>
      </c>
      <c r="Q191">
        <v>317</v>
      </c>
      <c r="R191">
        <v>133</v>
      </c>
      <c r="S191">
        <f t="shared" si="7"/>
        <v>1.41875E-2</v>
      </c>
      <c r="T191">
        <f t="shared" si="8"/>
        <v>6.604166666666667E-3</v>
      </c>
      <c r="U191">
        <f t="shared" si="9"/>
        <v>2.7708333333333335E-3</v>
      </c>
    </row>
    <row r="192" spans="1:21" hidden="1" x14ac:dyDescent="0.3">
      <c r="A192">
        <v>193</v>
      </c>
      <c r="B192" t="s">
        <v>2540</v>
      </c>
      <c r="C192" t="s">
        <v>2541</v>
      </c>
      <c r="D192" t="s">
        <v>1906</v>
      </c>
      <c r="E192" t="s">
        <v>1841</v>
      </c>
      <c r="F192" t="s">
        <v>2542</v>
      </c>
      <c r="G192" t="s">
        <v>2543</v>
      </c>
      <c r="H192">
        <v>49.836399078369141</v>
      </c>
      <c r="I192">
        <v>-64.288597106933594</v>
      </c>
      <c r="J192">
        <v>4886</v>
      </c>
      <c r="K192">
        <v>86</v>
      </c>
      <c r="L192">
        <v>48000</v>
      </c>
      <c r="M192" t="s">
        <v>1909</v>
      </c>
      <c r="N192">
        <v>284.77982590885802</v>
      </c>
      <c r="O192" s="4">
        <f>SUM(P192:R192)</f>
        <v>939</v>
      </c>
      <c r="P192">
        <v>514</v>
      </c>
      <c r="Q192">
        <v>240</v>
      </c>
      <c r="R192">
        <v>185</v>
      </c>
      <c r="S192">
        <f t="shared" si="7"/>
        <v>1.0708333333333334E-2</v>
      </c>
      <c r="T192">
        <f t="shared" si="8"/>
        <v>5.0000000000000001E-3</v>
      </c>
      <c r="U192">
        <f t="shared" si="9"/>
        <v>3.8541666666666668E-3</v>
      </c>
    </row>
    <row r="193" spans="1:21" hidden="1" x14ac:dyDescent="0.3">
      <c r="A193">
        <v>194</v>
      </c>
      <c r="B193" t="s">
        <v>2544</v>
      </c>
      <c r="C193" t="s">
        <v>2545</v>
      </c>
      <c r="D193" t="s">
        <v>1906</v>
      </c>
      <c r="E193" t="s">
        <v>1841</v>
      </c>
      <c r="F193" t="s">
        <v>2546</v>
      </c>
      <c r="G193" t="s">
        <v>2547</v>
      </c>
      <c r="H193">
        <v>44.229999542236328</v>
      </c>
      <c r="I193">
        <v>-78.363296508789063</v>
      </c>
      <c r="J193">
        <v>7000</v>
      </c>
      <c r="K193">
        <v>67</v>
      </c>
      <c r="L193">
        <v>48000</v>
      </c>
      <c r="M193" t="s">
        <v>1776</v>
      </c>
      <c r="N193">
        <v>282.95852534562198</v>
      </c>
      <c r="O193" s="4">
        <f>SUM(P193:R193)</f>
        <v>883</v>
      </c>
      <c r="P193">
        <v>441</v>
      </c>
      <c r="Q193">
        <v>370</v>
      </c>
      <c r="R193">
        <v>72</v>
      </c>
      <c r="S193">
        <f t="shared" si="7"/>
        <v>9.1874999999999995E-3</v>
      </c>
      <c r="T193">
        <f t="shared" si="8"/>
        <v>7.7083333333333335E-3</v>
      </c>
      <c r="U193">
        <f t="shared" si="9"/>
        <v>1.5E-3</v>
      </c>
    </row>
    <row r="194" spans="1:21" hidden="1" x14ac:dyDescent="0.3">
      <c r="A194">
        <v>195</v>
      </c>
      <c r="B194" t="s">
        <v>2548</v>
      </c>
      <c r="C194" t="s">
        <v>2549</v>
      </c>
      <c r="D194" t="s">
        <v>1906</v>
      </c>
      <c r="E194" t="s">
        <v>1841</v>
      </c>
      <c r="F194" t="s">
        <v>2550</v>
      </c>
      <c r="G194" t="s">
        <v>2551</v>
      </c>
      <c r="H194">
        <v>54.286098480199996</v>
      </c>
      <c r="I194">
        <v>-130.44500732399999</v>
      </c>
      <c r="J194">
        <v>6000</v>
      </c>
      <c r="K194">
        <v>33</v>
      </c>
      <c r="L194">
        <v>48000</v>
      </c>
      <c r="M194" t="s">
        <v>2036</v>
      </c>
      <c r="N194">
        <v>284.18817204301001</v>
      </c>
      <c r="O194" s="4">
        <f>SUM(P194:R194)</f>
        <v>1090</v>
      </c>
      <c r="P194">
        <v>565</v>
      </c>
      <c r="Q194">
        <v>414</v>
      </c>
      <c r="R194">
        <v>111</v>
      </c>
      <c r="S194">
        <f t="shared" si="7"/>
        <v>1.1770833333333333E-2</v>
      </c>
      <c r="T194">
        <f t="shared" si="8"/>
        <v>8.6250000000000007E-3</v>
      </c>
      <c r="U194">
        <f t="shared" si="9"/>
        <v>2.3124999999999999E-3</v>
      </c>
    </row>
    <row r="195" spans="1:21" hidden="1" x14ac:dyDescent="0.3">
      <c r="A195">
        <v>196</v>
      </c>
      <c r="B195" t="s">
        <v>2552</v>
      </c>
      <c r="C195" t="s">
        <v>2553</v>
      </c>
      <c r="D195" t="s">
        <v>1906</v>
      </c>
      <c r="E195" t="s">
        <v>1841</v>
      </c>
      <c r="F195" t="s">
        <v>2554</v>
      </c>
      <c r="G195" t="s">
        <v>2555</v>
      </c>
      <c r="H195">
        <v>49.834201812744141</v>
      </c>
      <c r="I195">
        <v>-124.5</v>
      </c>
      <c r="J195">
        <v>3627</v>
      </c>
      <c r="K195">
        <v>82</v>
      </c>
      <c r="L195">
        <v>48000</v>
      </c>
      <c r="M195" t="s">
        <v>1776</v>
      </c>
      <c r="N195">
        <v>282.52483358934899</v>
      </c>
      <c r="O195" s="4">
        <f>SUM(P195:R195)</f>
        <v>1070</v>
      </c>
      <c r="P195">
        <v>678</v>
      </c>
      <c r="Q195">
        <v>276</v>
      </c>
      <c r="R195">
        <v>116</v>
      </c>
      <c r="S195">
        <f t="shared" ref="S195:S258" si="10">P195/$L195</f>
        <v>1.4125E-2</v>
      </c>
      <c r="T195">
        <f t="shared" ref="T195:T258" si="11">Q195/$L195</f>
        <v>5.7499999999999999E-3</v>
      </c>
      <c r="U195">
        <f t="shared" ref="U195:U258" si="12">R195/$L195</f>
        <v>2.4166666666666668E-3</v>
      </c>
    </row>
    <row r="196" spans="1:21" hidden="1" x14ac:dyDescent="0.3">
      <c r="A196">
        <v>197</v>
      </c>
      <c r="B196" t="s">
        <v>2556</v>
      </c>
      <c r="C196" t="s">
        <v>2557</v>
      </c>
      <c r="D196" t="s">
        <v>1906</v>
      </c>
      <c r="E196" t="s">
        <v>1841</v>
      </c>
      <c r="F196" t="s">
        <v>2558</v>
      </c>
      <c r="G196" t="s">
        <v>2559</v>
      </c>
      <c r="H196">
        <v>60.05059814453125</v>
      </c>
      <c r="I196">
        <v>-77.286903381347656</v>
      </c>
      <c r="J196">
        <v>5013</v>
      </c>
      <c r="K196">
        <v>82</v>
      </c>
      <c r="L196">
        <v>48000</v>
      </c>
      <c r="M196" t="s">
        <v>1863</v>
      </c>
      <c r="N196">
        <v>289.00742447516598</v>
      </c>
      <c r="O196" s="4">
        <f>SUM(P196:R196)</f>
        <v>801</v>
      </c>
      <c r="P196">
        <v>347</v>
      </c>
      <c r="Q196">
        <v>347</v>
      </c>
      <c r="R196">
        <v>107</v>
      </c>
      <c r="S196">
        <f t="shared" si="10"/>
        <v>7.2291666666666667E-3</v>
      </c>
      <c r="T196">
        <f t="shared" si="11"/>
        <v>7.2291666666666667E-3</v>
      </c>
      <c r="U196">
        <f t="shared" si="12"/>
        <v>2.2291666666666666E-3</v>
      </c>
    </row>
    <row r="197" spans="1:21" hidden="1" x14ac:dyDescent="0.3">
      <c r="A197">
        <v>198</v>
      </c>
      <c r="B197" t="s">
        <v>2560</v>
      </c>
      <c r="C197" t="s">
        <v>2561</v>
      </c>
      <c r="D197" t="s">
        <v>1906</v>
      </c>
      <c r="E197" t="s">
        <v>1841</v>
      </c>
      <c r="F197" t="s">
        <v>2562</v>
      </c>
      <c r="G197" t="s">
        <v>2563</v>
      </c>
      <c r="H197">
        <v>58.767200469970703</v>
      </c>
      <c r="I197">
        <v>-111.11699676513672</v>
      </c>
      <c r="J197">
        <v>5000</v>
      </c>
      <c r="K197">
        <v>72</v>
      </c>
      <c r="L197">
        <v>48000</v>
      </c>
      <c r="M197" t="s">
        <v>1761</v>
      </c>
      <c r="N197">
        <v>279.13645673322998</v>
      </c>
      <c r="O197" s="4">
        <f>SUM(P197:R197)</f>
        <v>1079</v>
      </c>
      <c r="P197">
        <v>599</v>
      </c>
      <c r="Q197">
        <v>394</v>
      </c>
      <c r="R197">
        <v>86</v>
      </c>
      <c r="S197">
        <f t="shared" si="10"/>
        <v>1.2479166666666666E-2</v>
      </c>
      <c r="T197">
        <f t="shared" si="11"/>
        <v>8.2083333333333331E-3</v>
      </c>
      <c r="U197">
        <f t="shared" si="12"/>
        <v>1.7916666666666667E-3</v>
      </c>
    </row>
    <row r="198" spans="1:21" hidden="1" x14ac:dyDescent="0.3">
      <c r="A198">
        <v>199</v>
      </c>
      <c r="B198" t="s">
        <v>2564</v>
      </c>
      <c r="C198" t="s">
        <v>2565</v>
      </c>
      <c r="D198" t="s">
        <v>1906</v>
      </c>
      <c r="E198" t="s">
        <v>1841</v>
      </c>
      <c r="F198" t="s">
        <v>2566</v>
      </c>
      <c r="G198" t="s">
        <v>2567</v>
      </c>
      <c r="H198">
        <v>44.974700927734375</v>
      </c>
      <c r="I198">
        <v>-79.303298950195313</v>
      </c>
      <c r="J198">
        <v>6000</v>
      </c>
      <c r="K198">
        <v>69</v>
      </c>
      <c r="L198">
        <v>48000</v>
      </c>
      <c r="M198" t="s">
        <v>1776</v>
      </c>
      <c r="N198">
        <v>285.910906298003</v>
      </c>
      <c r="O198" s="4">
        <f>SUM(P198:R198)</f>
        <v>903</v>
      </c>
      <c r="P198">
        <v>357</v>
      </c>
      <c r="Q198">
        <v>436</v>
      </c>
      <c r="R198">
        <v>110</v>
      </c>
      <c r="S198">
        <f t="shared" si="10"/>
        <v>7.4374999999999997E-3</v>
      </c>
      <c r="T198">
        <f t="shared" si="11"/>
        <v>9.0833333333333339E-3</v>
      </c>
      <c r="U198">
        <f t="shared" si="12"/>
        <v>2.2916666666666667E-3</v>
      </c>
    </row>
    <row r="199" spans="1:21" hidden="1" x14ac:dyDescent="0.3">
      <c r="A199">
        <v>200</v>
      </c>
      <c r="B199" t="s">
        <v>2568</v>
      </c>
      <c r="C199" t="s">
        <v>2569</v>
      </c>
      <c r="D199" t="s">
        <v>1906</v>
      </c>
      <c r="E199" t="s">
        <v>1841</v>
      </c>
      <c r="F199" t="s">
        <v>2570</v>
      </c>
      <c r="G199" t="s">
        <v>2571</v>
      </c>
      <c r="H199">
        <v>46.7911</v>
      </c>
      <c r="I199">
        <v>-71.393303000000003</v>
      </c>
      <c r="J199">
        <v>9000</v>
      </c>
      <c r="K199">
        <v>35</v>
      </c>
      <c r="L199">
        <v>48000</v>
      </c>
      <c r="M199" t="s">
        <v>1739</v>
      </c>
      <c r="N199">
        <v>283.87378392217101</v>
      </c>
      <c r="O199" s="4">
        <f>SUM(P199:R199)</f>
        <v>900</v>
      </c>
      <c r="P199">
        <v>317</v>
      </c>
      <c r="Q199">
        <v>464</v>
      </c>
      <c r="R199">
        <v>119</v>
      </c>
      <c r="S199">
        <f t="shared" si="10"/>
        <v>6.604166666666667E-3</v>
      </c>
      <c r="T199">
        <f t="shared" si="11"/>
        <v>9.6666666666666672E-3</v>
      </c>
      <c r="U199">
        <f t="shared" si="12"/>
        <v>2.4791666666666668E-3</v>
      </c>
    </row>
    <row r="200" spans="1:21" hidden="1" x14ac:dyDescent="0.3">
      <c r="A200">
        <v>201</v>
      </c>
      <c r="B200" t="s">
        <v>2572</v>
      </c>
      <c r="C200" t="s">
        <v>2573</v>
      </c>
      <c r="D200" t="s">
        <v>1906</v>
      </c>
      <c r="E200" t="s">
        <v>1841</v>
      </c>
      <c r="F200" t="s">
        <v>2574</v>
      </c>
      <c r="G200" t="s">
        <v>2575</v>
      </c>
      <c r="H200">
        <v>53.971401214599609</v>
      </c>
      <c r="I200">
        <v>-101.09100341796875</v>
      </c>
      <c r="J200">
        <v>5901</v>
      </c>
      <c r="K200">
        <v>75</v>
      </c>
      <c r="L200">
        <v>48000</v>
      </c>
      <c r="M200" t="s">
        <v>2036</v>
      </c>
      <c r="N200">
        <v>284.51254480286701</v>
      </c>
      <c r="O200" s="4">
        <f>SUM(P200:R200)</f>
        <v>1069</v>
      </c>
      <c r="P200">
        <v>788</v>
      </c>
      <c r="Q200">
        <v>168</v>
      </c>
      <c r="R200">
        <v>113</v>
      </c>
      <c r="S200">
        <f t="shared" si="10"/>
        <v>1.6416666666666666E-2</v>
      </c>
      <c r="T200">
        <f t="shared" si="11"/>
        <v>3.5000000000000001E-3</v>
      </c>
      <c r="U200">
        <f t="shared" si="12"/>
        <v>2.3541666666666667E-3</v>
      </c>
    </row>
    <row r="201" spans="1:21" hidden="1" x14ac:dyDescent="0.3">
      <c r="A201">
        <v>202</v>
      </c>
      <c r="B201" t="s">
        <v>2576</v>
      </c>
      <c r="C201" t="s">
        <v>2577</v>
      </c>
      <c r="D201" t="s">
        <v>1906</v>
      </c>
      <c r="E201" t="s">
        <v>1841</v>
      </c>
      <c r="F201" t="s">
        <v>2578</v>
      </c>
      <c r="G201" t="s">
        <v>2579</v>
      </c>
      <c r="H201">
        <v>52.182201385498047</v>
      </c>
      <c r="I201">
        <v>-113.89399719238281</v>
      </c>
      <c r="J201">
        <v>5528</v>
      </c>
      <c r="K201">
        <v>59</v>
      </c>
      <c r="L201">
        <v>48000</v>
      </c>
      <c r="M201" t="s">
        <v>1909</v>
      </c>
      <c r="N201">
        <v>284.59421402969701</v>
      </c>
      <c r="O201" s="4">
        <f>SUM(P201:R201)</f>
        <v>1111</v>
      </c>
      <c r="P201">
        <v>668</v>
      </c>
      <c r="Q201">
        <v>253</v>
      </c>
      <c r="R201">
        <v>190</v>
      </c>
      <c r="S201">
        <f t="shared" si="10"/>
        <v>1.3916666666666667E-2</v>
      </c>
      <c r="T201">
        <f t="shared" si="11"/>
        <v>5.2708333333333331E-3</v>
      </c>
      <c r="U201">
        <f t="shared" si="12"/>
        <v>3.9583333333333337E-3</v>
      </c>
    </row>
    <row r="202" spans="1:21" hidden="1" x14ac:dyDescent="0.3">
      <c r="A202">
        <v>203</v>
      </c>
      <c r="B202" t="s">
        <v>2580</v>
      </c>
      <c r="C202" t="s">
        <v>2581</v>
      </c>
      <c r="D202" t="s">
        <v>1906</v>
      </c>
      <c r="E202" t="s">
        <v>1841</v>
      </c>
      <c r="F202" t="s">
        <v>2582</v>
      </c>
      <c r="G202" t="s">
        <v>2583</v>
      </c>
      <c r="H202">
        <v>42.275600433349609</v>
      </c>
      <c r="I202">
        <v>-82.955596923828125</v>
      </c>
      <c r="J202">
        <v>9000</v>
      </c>
      <c r="K202">
        <v>58</v>
      </c>
      <c r="L202">
        <v>48000</v>
      </c>
      <c r="M202" t="s">
        <v>1744</v>
      </c>
      <c r="N202">
        <v>285.13978494623598</v>
      </c>
      <c r="O202" s="4">
        <f>SUM(P202:R202)</f>
        <v>827</v>
      </c>
      <c r="P202">
        <v>289</v>
      </c>
      <c r="Q202">
        <v>410</v>
      </c>
      <c r="R202">
        <v>128</v>
      </c>
      <c r="S202">
        <f t="shared" si="10"/>
        <v>6.0208333333333338E-3</v>
      </c>
      <c r="T202">
        <f t="shared" si="11"/>
        <v>8.5416666666666662E-3</v>
      </c>
      <c r="U202">
        <f t="shared" si="12"/>
        <v>2.6666666666666666E-3</v>
      </c>
    </row>
    <row r="203" spans="1:21" hidden="1" x14ac:dyDescent="0.3">
      <c r="A203">
        <v>204</v>
      </c>
      <c r="B203" t="s">
        <v>2584</v>
      </c>
      <c r="C203" t="s">
        <v>2585</v>
      </c>
      <c r="D203" t="s">
        <v>1906</v>
      </c>
      <c r="E203" t="s">
        <v>1841</v>
      </c>
      <c r="F203" t="s">
        <v>2586</v>
      </c>
      <c r="G203" t="s">
        <v>2587</v>
      </c>
      <c r="H203">
        <v>60.116401672363281</v>
      </c>
      <c r="I203">
        <v>-128.82200622558594</v>
      </c>
      <c r="J203">
        <v>5500</v>
      </c>
      <c r="K203">
        <v>83</v>
      </c>
      <c r="L203">
        <v>48000</v>
      </c>
      <c r="M203" t="s">
        <v>1801</v>
      </c>
      <c r="N203">
        <v>284.941884280593</v>
      </c>
      <c r="O203" s="4">
        <f>SUM(P203:R203)</f>
        <v>1207</v>
      </c>
      <c r="P203">
        <v>733</v>
      </c>
      <c r="Q203">
        <v>417</v>
      </c>
      <c r="R203">
        <v>57</v>
      </c>
      <c r="S203">
        <f t="shared" si="10"/>
        <v>1.5270833333333334E-2</v>
      </c>
      <c r="T203">
        <f t="shared" si="11"/>
        <v>8.6875000000000008E-3</v>
      </c>
      <c r="U203">
        <f t="shared" si="12"/>
        <v>1.1875E-3</v>
      </c>
    </row>
    <row r="204" spans="1:21" hidden="1" x14ac:dyDescent="0.3">
      <c r="A204">
        <v>205</v>
      </c>
      <c r="B204" t="s">
        <v>2588</v>
      </c>
      <c r="C204" t="s">
        <v>2589</v>
      </c>
      <c r="D204" t="s">
        <v>1906</v>
      </c>
      <c r="E204" t="s">
        <v>1841</v>
      </c>
      <c r="F204" t="s">
        <v>2590</v>
      </c>
      <c r="G204" t="s">
        <v>2591</v>
      </c>
      <c r="H204">
        <v>43.826900482177734</v>
      </c>
      <c r="I204">
        <v>-66.088096618652344</v>
      </c>
      <c r="J204">
        <v>6000</v>
      </c>
      <c r="K204">
        <v>73</v>
      </c>
      <c r="L204">
        <v>48000</v>
      </c>
      <c r="M204" t="s">
        <v>1739</v>
      </c>
      <c r="N204">
        <v>285.675627240143</v>
      </c>
      <c r="O204" s="4">
        <f>SUM(P204:R204)</f>
        <v>1270</v>
      </c>
      <c r="P204">
        <v>766</v>
      </c>
      <c r="Q204">
        <v>448</v>
      </c>
      <c r="R204">
        <v>56</v>
      </c>
      <c r="S204">
        <f t="shared" si="10"/>
        <v>1.5958333333333335E-2</v>
      </c>
      <c r="T204">
        <f t="shared" si="11"/>
        <v>9.3333333333333341E-3</v>
      </c>
      <c r="U204">
        <f t="shared" si="12"/>
        <v>1.1666666666666668E-3</v>
      </c>
    </row>
    <row r="205" spans="1:21" hidden="1" x14ac:dyDescent="0.3">
      <c r="A205">
        <v>206</v>
      </c>
      <c r="B205" t="s">
        <v>2592</v>
      </c>
      <c r="C205" t="s">
        <v>2593</v>
      </c>
      <c r="D205" t="s">
        <v>1906</v>
      </c>
      <c r="E205" t="s">
        <v>1841</v>
      </c>
      <c r="F205" t="s">
        <v>2594</v>
      </c>
      <c r="G205" t="s">
        <v>2595</v>
      </c>
      <c r="H205">
        <v>49.788299560546875</v>
      </c>
      <c r="I205">
        <v>-94.36309814453125</v>
      </c>
      <c r="J205">
        <v>5800</v>
      </c>
      <c r="K205">
        <v>68</v>
      </c>
      <c r="L205">
        <v>48000</v>
      </c>
      <c r="M205" t="s">
        <v>1801</v>
      </c>
      <c r="N205">
        <v>282.30133128520202</v>
      </c>
      <c r="O205" s="4">
        <f>SUM(P205:R205)</f>
        <v>1293</v>
      </c>
      <c r="P205">
        <v>1014</v>
      </c>
      <c r="Q205">
        <v>160</v>
      </c>
      <c r="R205">
        <v>119</v>
      </c>
      <c r="S205">
        <f t="shared" si="10"/>
        <v>2.1125000000000001E-2</v>
      </c>
      <c r="T205">
        <f t="shared" si="11"/>
        <v>3.3333333333333335E-3</v>
      </c>
      <c r="U205">
        <f t="shared" si="12"/>
        <v>2.4791666666666668E-3</v>
      </c>
    </row>
    <row r="206" spans="1:21" hidden="1" x14ac:dyDescent="0.3">
      <c r="A206">
        <v>207</v>
      </c>
      <c r="B206" t="s">
        <v>2596</v>
      </c>
      <c r="C206" t="s">
        <v>2597</v>
      </c>
      <c r="D206" t="s">
        <v>1906</v>
      </c>
      <c r="E206" t="s">
        <v>1841</v>
      </c>
      <c r="F206" t="s">
        <v>2598</v>
      </c>
      <c r="G206" t="s">
        <v>2599</v>
      </c>
      <c r="H206">
        <v>49.630298614499999</v>
      </c>
      <c r="I206">
        <v>-112.80000305199999</v>
      </c>
      <c r="J206">
        <v>6500</v>
      </c>
      <c r="K206">
        <v>59</v>
      </c>
      <c r="L206">
        <v>48000</v>
      </c>
      <c r="M206" t="s">
        <v>1852</v>
      </c>
      <c r="N206">
        <v>283.49462365591398</v>
      </c>
      <c r="O206" s="4">
        <f>SUM(P206:R206)</f>
        <v>1249</v>
      </c>
      <c r="P206">
        <v>909</v>
      </c>
      <c r="Q206">
        <v>244</v>
      </c>
      <c r="R206">
        <v>96</v>
      </c>
      <c r="S206">
        <f t="shared" si="10"/>
        <v>1.8937499999999999E-2</v>
      </c>
      <c r="T206">
        <f t="shared" si="11"/>
        <v>5.0833333333333329E-3</v>
      </c>
      <c r="U206">
        <f t="shared" si="12"/>
        <v>2E-3</v>
      </c>
    </row>
    <row r="207" spans="1:21" hidden="1" x14ac:dyDescent="0.3">
      <c r="A207">
        <v>208</v>
      </c>
      <c r="B207" t="s">
        <v>2600</v>
      </c>
      <c r="C207" t="s">
        <v>2601</v>
      </c>
      <c r="D207" t="s">
        <v>1906</v>
      </c>
      <c r="E207" t="s">
        <v>1841</v>
      </c>
      <c r="F207" t="s">
        <v>2602</v>
      </c>
      <c r="G207" t="s">
        <v>2603</v>
      </c>
      <c r="H207">
        <v>46.112201690673828</v>
      </c>
      <c r="I207">
        <v>-64.678596496582031</v>
      </c>
      <c r="J207">
        <v>10001</v>
      </c>
      <c r="K207">
        <v>36</v>
      </c>
      <c r="L207">
        <v>48000</v>
      </c>
      <c r="M207" t="s">
        <v>1739</v>
      </c>
      <c r="N207">
        <v>285.08294930875502</v>
      </c>
      <c r="O207" s="4">
        <f>SUM(P207:R207)</f>
        <v>1170</v>
      </c>
      <c r="P207">
        <v>863</v>
      </c>
      <c r="Q207">
        <v>239</v>
      </c>
      <c r="R207">
        <v>68</v>
      </c>
      <c r="S207">
        <f t="shared" si="10"/>
        <v>1.7979166666666668E-2</v>
      </c>
      <c r="T207">
        <f t="shared" si="11"/>
        <v>4.9791666666666665E-3</v>
      </c>
      <c r="U207">
        <f t="shared" si="12"/>
        <v>1.4166666666666668E-3</v>
      </c>
    </row>
    <row r="208" spans="1:21" hidden="1" x14ac:dyDescent="0.3">
      <c r="A208">
        <v>209</v>
      </c>
      <c r="B208" t="s">
        <v>2604</v>
      </c>
      <c r="C208" t="s">
        <v>2605</v>
      </c>
      <c r="D208" t="s">
        <v>1906</v>
      </c>
      <c r="E208" t="s">
        <v>1841</v>
      </c>
      <c r="F208" t="s">
        <v>2606</v>
      </c>
      <c r="G208" t="s">
        <v>2607</v>
      </c>
      <c r="H208">
        <v>50.18280029296875</v>
      </c>
      <c r="I208">
        <v>-86.696403503417969</v>
      </c>
      <c r="J208">
        <v>3500</v>
      </c>
      <c r="K208">
        <v>84</v>
      </c>
      <c r="L208">
        <v>48000</v>
      </c>
      <c r="M208" t="s">
        <v>2608</v>
      </c>
      <c r="N208">
        <v>281.34178187403899</v>
      </c>
      <c r="O208" s="4">
        <f>SUM(P208:R208)</f>
        <v>1059</v>
      </c>
      <c r="P208">
        <v>564</v>
      </c>
      <c r="Q208">
        <v>448</v>
      </c>
      <c r="R208">
        <v>47</v>
      </c>
      <c r="S208">
        <f t="shared" si="10"/>
        <v>1.175E-2</v>
      </c>
      <c r="T208">
        <f t="shared" si="11"/>
        <v>9.3333333333333341E-3</v>
      </c>
      <c r="U208">
        <f t="shared" si="12"/>
        <v>9.791666666666666E-4</v>
      </c>
    </row>
    <row r="209" spans="1:21" hidden="1" x14ac:dyDescent="0.3">
      <c r="A209">
        <v>210</v>
      </c>
      <c r="B209" t="s">
        <v>2609</v>
      </c>
      <c r="C209" t="s">
        <v>2610</v>
      </c>
      <c r="D209" t="s">
        <v>1906</v>
      </c>
      <c r="E209" t="s">
        <v>1841</v>
      </c>
      <c r="F209" t="s">
        <v>2611</v>
      </c>
      <c r="G209" t="s">
        <v>2612</v>
      </c>
      <c r="H209">
        <v>49.710800170898438</v>
      </c>
      <c r="I209">
        <v>-124.88700103759766</v>
      </c>
      <c r="J209">
        <v>10000</v>
      </c>
      <c r="K209">
        <v>44</v>
      </c>
      <c r="L209">
        <v>48000</v>
      </c>
      <c r="M209" t="s">
        <v>1750</v>
      </c>
      <c r="N209">
        <v>281.67204301075202</v>
      </c>
      <c r="O209" s="4">
        <f>SUM(P209:R209)</f>
        <v>1135</v>
      </c>
      <c r="P209">
        <v>573</v>
      </c>
      <c r="Q209">
        <v>328</v>
      </c>
      <c r="R209">
        <v>234</v>
      </c>
      <c r="S209">
        <f t="shared" si="10"/>
        <v>1.19375E-2</v>
      </c>
      <c r="T209">
        <f t="shared" si="11"/>
        <v>6.8333333333333336E-3</v>
      </c>
      <c r="U209">
        <f t="shared" si="12"/>
        <v>4.875E-3</v>
      </c>
    </row>
    <row r="210" spans="1:21" hidden="1" x14ac:dyDescent="0.3">
      <c r="A210">
        <v>211</v>
      </c>
      <c r="B210" t="s">
        <v>2613</v>
      </c>
      <c r="C210" t="s">
        <v>2614</v>
      </c>
      <c r="D210" t="s">
        <v>1906</v>
      </c>
      <c r="E210" t="s">
        <v>1841</v>
      </c>
      <c r="F210" t="s">
        <v>2615</v>
      </c>
      <c r="G210" t="s">
        <v>2616</v>
      </c>
      <c r="H210">
        <v>50.431900024414063</v>
      </c>
      <c r="I210">
        <v>-104.66600036621094</v>
      </c>
      <c r="J210">
        <v>7900</v>
      </c>
      <c r="K210">
        <v>82</v>
      </c>
      <c r="L210">
        <v>48000</v>
      </c>
      <c r="M210" t="s">
        <v>1801</v>
      </c>
      <c r="N210">
        <v>282.62775217613898</v>
      </c>
      <c r="O210" s="4">
        <f>SUM(P210:R210)</f>
        <v>1093</v>
      </c>
      <c r="P210">
        <v>450</v>
      </c>
      <c r="Q210">
        <v>520</v>
      </c>
      <c r="R210">
        <v>123</v>
      </c>
      <c r="S210">
        <f t="shared" si="10"/>
        <v>9.3749999999999997E-3</v>
      </c>
      <c r="T210">
        <f t="shared" si="11"/>
        <v>1.0833333333333334E-2</v>
      </c>
      <c r="U210">
        <f t="shared" si="12"/>
        <v>2.5625000000000001E-3</v>
      </c>
    </row>
    <row r="211" spans="1:21" hidden="1" x14ac:dyDescent="0.3">
      <c r="A211">
        <v>212</v>
      </c>
      <c r="B211" t="s">
        <v>2617</v>
      </c>
      <c r="C211" t="s">
        <v>2618</v>
      </c>
      <c r="D211" t="s">
        <v>1906</v>
      </c>
      <c r="E211" t="s">
        <v>1841</v>
      </c>
      <c r="F211" t="s">
        <v>2619</v>
      </c>
      <c r="G211" t="s">
        <v>2620</v>
      </c>
      <c r="H211">
        <v>42.770000457763672</v>
      </c>
      <c r="I211">
        <v>-81.110801696777344</v>
      </c>
      <c r="J211">
        <v>5013</v>
      </c>
      <c r="K211">
        <v>39</v>
      </c>
      <c r="L211">
        <v>48000</v>
      </c>
      <c r="M211" t="s">
        <v>2621</v>
      </c>
      <c r="N211">
        <v>281.73527905785897</v>
      </c>
      <c r="O211" s="4">
        <f>SUM(P211:R211)</f>
        <v>1135</v>
      </c>
      <c r="P211">
        <v>628</v>
      </c>
      <c r="Q211">
        <v>280</v>
      </c>
      <c r="R211">
        <v>227</v>
      </c>
      <c r="S211">
        <f t="shared" si="10"/>
        <v>1.3083333333333334E-2</v>
      </c>
      <c r="T211">
        <f t="shared" si="11"/>
        <v>5.8333333333333336E-3</v>
      </c>
      <c r="U211">
        <f t="shared" si="12"/>
        <v>4.7291666666666662E-3</v>
      </c>
    </row>
    <row r="212" spans="1:21" hidden="1" x14ac:dyDescent="0.3">
      <c r="A212">
        <v>213</v>
      </c>
      <c r="B212" t="s">
        <v>2622</v>
      </c>
      <c r="C212" t="s">
        <v>2623</v>
      </c>
      <c r="D212" t="s">
        <v>1906</v>
      </c>
      <c r="E212" t="s">
        <v>1841</v>
      </c>
      <c r="F212" t="s">
        <v>2624</v>
      </c>
      <c r="G212" t="s">
        <v>2625</v>
      </c>
      <c r="H212">
        <v>48.371898651123047</v>
      </c>
      <c r="I212">
        <v>-89.323898315429688</v>
      </c>
      <c r="J212">
        <v>7318</v>
      </c>
      <c r="K212">
        <v>61</v>
      </c>
      <c r="L212">
        <v>48000</v>
      </c>
      <c r="M212" t="s">
        <v>1744</v>
      </c>
      <c r="N212">
        <v>283.819252432155</v>
      </c>
      <c r="O212" s="4">
        <f>SUM(P212:R212)</f>
        <v>1076</v>
      </c>
      <c r="P212">
        <v>434</v>
      </c>
      <c r="Q212">
        <v>509</v>
      </c>
      <c r="R212">
        <v>133</v>
      </c>
      <c r="S212">
        <f t="shared" si="10"/>
        <v>9.0416666666666666E-3</v>
      </c>
      <c r="T212">
        <f t="shared" si="11"/>
        <v>1.0604166666666666E-2</v>
      </c>
      <c r="U212">
        <f t="shared" si="12"/>
        <v>2.7708333333333335E-3</v>
      </c>
    </row>
    <row r="213" spans="1:21" hidden="1" x14ac:dyDescent="0.3">
      <c r="A213">
        <v>214</v>
      </c>
      <c r="B213" t="s">
        <v>2626</v>
      </c>
      <c r="C213" t="s">
        <v>2627</v>
      </c>
      <c r="D213" t="s">
        <v>1906</v>
      </c>
      <c r="E213" t="s">
        <v>1841</v>
      </c>
      <c r="F213" t="s">
        <v>2628</v>
      </c>
      <c r="G213" t="s">
        <v>2629</v>
      </c>
      <c r="H213">
        <v>55.179698944099997</v>
      </c>
      <c r="I213">
        <v>-118.885002136</v>
      </c>
      <c r="J213">
        <v>8502</v>
      </c>
      <c r="K213">
        <v>54</v>
      </c>
      <c r="L213">
        <v>48000</v>
      </c>
      <c r="M213" t="s">
        <v>1744</v>
      </c>
      <c r="N213">
        <v>281.65463389656901</v>
      </c>
      <c r="O213" s="4">
        <f>SUM(P213:R213)</f>
        <v>1175</v>
      </c>
      <c r="P213">
        <v>553</v>
      </c>
      <c r="Q213">
        <v>499</v>
      </c>
      <c r="R213">
        <v>123</v>
      </c>
      <c r="S213">
        <f t="shared" si="10"/>
        <v>1.1520833333333333E-2</v>
      </c>
      <c r="T213">
        <f t="shared" si="11"/>
        <v>1.0395833333333333E-2</v>
      </c>
      <c r="U213">
        <f t="shared" si="12"/>
        <v>2.5625000000000001E-3</v>
      </c>
    </row>
    <row r="214" spans="1:21" hidden="1" x14ac:dyDescent="0.3">
      <c r="A214">
        <v>215</v>
      </c>
      <c r="B214" t="s">
        <v>2630</v>
      </c>
      <c r="C214" t="s">
        <v>2631</v>
      </c>
      <c r="D214" t="s">
        <v>1906</v>
      </c>
      <c r="E214" t="s">
        <v>1841</v>
      </c>
      <c r="F214" t="s">
        <v>2632</v>
      </c>
      <c r="G214" t="s">
        <v>2633</v>
      </c>
      <c r="H214">
        <v>51.264701843261719</v>
      </c>
      <c r="I214">
        <v>-102.46199798583984</v>
      </c>
      <c r="J214">
        <v>4800</v>
      </c>
      <c r="K214">
        <v>73</v>
      </c>
      <c r="L214">
        <v>48000</v>
      </c>
      <c r="M214" t="s">
        <v>1761</v>
      </c>
      <c r="N214">
        <v>286.53865847414198</v>
      </c>
      <c r="O214" s="4">
        <f>SUM(P214:R214)</f>
        <v>856</v>
      </c>
      <c r="P214">
        <v>496</v>
      </c>
      <c r="Q214">
        <v>150</v>
      </c>
      <c r="R214">
        <v>210</v>
      </c>
      <c r="S214">
        <f t="shared" si="10"/>
        <v>1.0333333333333333E-2</v>
      </c>
      <c r="T214">
        <f t="shared" si="11"/>
        <v>3.1250000000000002E-3</v>
      </c>
      <c r="U214">
        <f t="shared" si="12"/>
        <v>4.3750000000000004E-3</v>
      </c>
    </row>
    <row r="215" spans="1:21" hidden="1" x14ac:dyDescent="0.3">
      <c r="A215">
        <v>216</v>
      </c>
      <c r="B215" t="s">
        <v>2634</v>
      </c>
      <c r="C215" t="s">
        <v>2635</v>
      </c>
      <c r="D215" t="s">
        <v>1906</v>
      </c>
      <c r="E215" t="s">
        <v>1841</v>
      </c>
      <c r="F215" t="s">
        <v>2636</v>
      </c>
      <c r="G215" t="s">
        <v>2637</v>
      </c>
      <c r="H215">
        <v>52.769199371337891</v>
      </c>
      <c r="I215">
        <v>-108.24400329589844</v>
      </c>
      <c r="J215">
        <v>5000</v>
      </c>
      <c r="K215">
        <v>38</v>
      </c>
      <c r="L215">
        <v>48000</v>
      </c>
      <c r="M215" t="s">
        <v>1739</v>
      </c>
      <c r="N215">
        <v>284.17690732206802</v>
      </c>
      <c r="O215" s="4">
        <f>SUM(P215:R215)</f>
        <v>965</v>
      </c>
      <c r="P215">
        <v>442</v>
      </c>
      <c r="Q215">
        <v>402</v>
      </c>
      <c r="R215">
        <v>121</v>
      </c>
      <c r="S215">
        <f t="shared" si="10"/>
        <v>9.208333333333334E-3</v>
      </c>
      <c r="T215">
        <f t="shared" si="11"/>
        <v>8.3750000000000005E-3</v>
      </c>
      <c r="U215">
        <f t="shared" si="12"/>
        <v>2.5208333333333333E-3</v>
      </c>
    </row>
    <row r="216" spans="1:21" hidden="1" x14ac:dyDescent="0.3">
      <c r="A216">
        <v>217</v>
      </c>
      <c r="B216" t="s">
        <v>2638</v>
      </c>
      <c r="C216" t="s">
        <v>2639</v>
      </c>
      <c r="D216" t="s">
        <v>1906</v>
      </c>
      <c r="E216" t="s">
        <v>1841</v>
      </c>
      <c r="F216" t="s">
        <v>2640</v>
      </c>
      <c r="G216" t="s">
        <v>2641</v>
      </c>
      <c r="H216">
        <v>48.936901092529297</v>
      </c>
      <c r="I216">
        <v>-54.568099975585938</v>
      </c>
      <c r="J216">
        <v>10200</v>
      </c>
      <c r="K216">
        <v>34</v>
      </c>
      <c r="L216">
        <v>48000</v>
      </c>
      <c r="M216" t="s">
        <v>2642</v>
      </c>
      <c r="N216">
        <v>286.59856630824299</v>
      </c>
      <c r="O216" s="4">
        <f>SUM(P216:R216)</f>
        <v>1357</v>
      </c>
      <c r="P216">
        <v>900</v>
      </c>
      <c r="Q216">
        <v>386</v>
      </c>
      <c r="R216">
        <v>71</v>
      </c>
      <c r="S216">
        <f t="shared" si="10"/>
        <v>1.8749999999999999E-2</v>
      </c>
      <c r="T216">
        <f t="shared" si="11"/>
        <v>8.0416666666666674E-3</v>
      </c>
      <c r="U216">
        <f t="shared" si="12"/>
        <v>1.4791666666666666E-3</v>
      </c>
    </row>
    <row r="217" spans="1:21" hidden="1" x14ac:dyDescent="0.3">
      <c r="A217">
        <v>218</v>
      </c>
      <c r="B217" t="s">
        <v>2643</v>
      </c>
      <c r="C217" t="s">
        <v>2644</v>
      </c>
      <c r="D217" t="s">
        <v>1906</v>
      </c>
      <c r="E217" t="s">
        <v>1841</v>
      </c>
      <c r="F217" t="s">
        <v>2645</v>
      </c>
      <c r="G217" t="s">
        <v>2646</v>
      </c>
      <c r="H217">
        <v>46.1614</v>
      </c>
      <c r="I217">
        <v>-60.047798</v>
      </c>
      <c r="J217">
        <v>7070</v>
      </c>
      <c r="K217">
        <v>30</v>
      </c>
      <c r="L217">
        <v>48000</v>
      </c>
      <c r="M217" t="s">
        <v>1739</v>
      </c>
      <c r="N217">
        <v>283.857654889912</v>
      </c>
      <c r="O217" s="4">
        <f>SUM(P217:R217)</f>
        <v>862</v>
      </c>
      <c r="P217">
        <v>484</v>
      </c>
      <c r="Q217">
        <v>223</v>
      </c>
      <c r="R217">
        <v>155</v>
      </c>
      <c r="S217">
        <f t="shared" si="10"/>
        <v>1.0083333333333333E-2</v>
      </c>
      <c r="T217">
        <f t="shared" si="11"/>
        <v>4.6458333333333334E-3</v>
      </c>
      <c r="U217">
        <f t="shared" si="12"/>
        <v>3.2291666666666666E-3</v>
      </c>
    </row>
    <row r="218" spans="1:21" hidden="1" x14ac:dyDescent="0.3">
      <c r="A218">
        <v>219</v>
      </c>
      <c r="B218" t="s">
        <v>2647</v>
      </c>
      <c r="C218" t="s">
        <v>2648</v>
      </c>
      <c r="D218" t="s">
        <v>1906</v>
      </c>
      <c r="E218" t="s">
        <v>1841</v>
      </c>
      <c r="F218" t="s">
        <v>2649</v>
      </c>
      <c r="G218" t="s">
        <v>2650</v>
      </c>
      <c r="H218">
        <v>53.026100158691406</v>
      </c>
      <c r="I218">
        <v>-122.51000213623047</v>
      </c>
      <c r="J218">
        <v>5500</v>
      </c>
      <c r="K218">
        <v>39</v>
      </c>
      <c r="L218">
        <v>48000</v>
      </c>
      <c r="M218" t="s">
        <v>2036</v>
      </c>
      <c r="N218">
        <v>285.01996927803299</v>
      </c>
      <c r="O218" s="4">
        <f>SUM(P218:R218)</f>
        <v>1201</v>
      </c>
      <c r="P218">
        <v>792</v>
      </c>
      <c r="Q218">
        <v>175</v>
      </c>
      <c r="R218">
        <v>234</v>
      </c>
      <c r="S218">
        <f t="shared" si="10"/>
        <v>1.6500000000000001E-2</v>
      </c>
      <c r="T218">
        <f t="shared" si="11"/>
        <v>3.6458333333333334E-3</v>
      </c>
      <c r="U218">
        <f t="shared" si="12"/>
        <v>4.875E-3</v>
      </c>
    </row>
    <row r="219" spans="1:21" hidden="1" x14ac:dyDescent="0.3">
      <c r="A219">
        <v>220</v>
      </c>
      <c r="B219" t="s">
        <v>2651</v>
      </c>
      <c r="C219" t="s">
        <v>2652</v>
      </c>
      <c r="D219" t="s">
        <v>1906</v>
      </c>
      <c r="E219" t="s">
        <v>1841</v>
      </c>
      <c r="F219" t="s">
        <v>2653</v>
      </c>
      <c r="G219" t="s">
        <v>2654</v>
      </c>
      <c r="H219">
        <v>74.716903686500004</v>
      </c>
      <c r="I219">
        <v>-94.969398498499999</v>
      </c>
      <c r="J219">
        <v>6500</v>
      </c>
      <c r="K219">
        <v>57</v>
      </c>
      <c r="L219">
        <v>48000</v>
      </c>
      <c r="M219" t="s">
        <v>2655</v>
      </c>
      <c r="N219">
        <v>286.20430107526801</v>
      </c>
      <c r="O219" s="4">
        <f>SUM(P219:R219)</f>
        <v>939</v>
      </c>
      <c r="P219">
        <v>639</v>
      </c>
      <c r="Q219">
        <v>240</v>
      </c>
      <c r="R219">
        <v>60</v>
      </c>
      <c r="S219">
        <f t="shared" si="10"/>
        <v>1.33125E-2</v>
      </c>
      <c r="T219">
        <f t="shared" si="11"/>
        <v>5.0000000000000001E-3</v>
      </c>
      <c r="U219">
        <f t="shared" si="12"/>
        <v>1.25E-3</v>
      </c>
    </row>
    <row r="220" spans="1:21" hidden="1" x14ac:dyDescent="0.3">
      <c r="A220">
        <v>221</v>
      </c>
      <c r="B220" t="s">
        <v>2656</v>
      </c>
      <c r="C220" t="s">
        <v>2657</v>
      </c>
      <c r="D220" t="s">
        <v>1906</v>
      </c>
      <c r="E220" t="s">
        <v>1841</v>
      </c>
      <c r="F220" t="s">
        <v>2658</v>
      </c>
      <c r="G220" t="s">
        <v>2659</v>
      </c>
      <c r="H220">
        <v>47.764400482177734</v>
      </c>
      <c r="I220">
        <v>-69.584701538085938</v>
      </c>
      <c r="J220">
        <v>6000</v>
      </c>
      <c r="K220">
        <v>70</v>
      </c>
      <c r="L220">
        <v>48000</v>
      </c>
      <c r="M220" t="s">
        <v>1852</v>
      </c>
      <c r="N220">
        <v>284.12877624167902</v>
      </c>
      <c r="O220" s="4">
        <f>SUM(P220:R220)</f>
        <v>1130</v>
      </c>
      <c r="P220">
        <v>828</v>
      </c>
      <c r="Q220">
        <v>172</v>
      </c>
      <c r="R220">
        <v>130</v>
      </c>
      <c r="S220">
        <f t="shared" si="10"/>
        <v>1.7250000000000001E-2</v>
      </c>
      <c r="T220">
        <f t="shared" si="11"/>
        <v>3.5833333333333333E-3</v>
      </c>
      <c r="U220">
        <f t="shared" si="12"/>
        <v>2.7083333333333334E-3</v>
      </c>
    </row>
    <row r="221" spans="1:21" hidden="1" x14ac:dyDescent="0.3">
      <c r="A221">
        <v>222</v>
      </c>
      <c r="B221" t="s">
        <v>2660</v>
      </c>
      <c r="C221" t="s">
        <v>2661</v>
      </c>
      <c r="D221" t="s">
        <v>1906</v>
      </c>
      <c r="E221" t="s">
        <v>1841</v>
      </c>
      <c r="F221" t="s">
        <v>2662</v>
      </c>
      <c r="G221" t="s">
        <v>2663</v>
      </c>
      <c r="H221">
        <v>48.520000457763672</v>
      </c>
      <c r="I221">
        <v>-72.265602111816406</v>
      </c>
      <c r="J221">
        <v>5000</v>
      </c>
      <c r="K221">
        <v>64</v>
      </c>
      <c r="L221">
        <v>48000</v>
      </c>
      <c r="M221" t="s">
        <v>1811</v>
      </c>
      <c r="N221">
        <v>284.20046082949301</v>
      </c>
      <c r="O221" s="4">
        <f>SUM(P221:R221)</f>
        <v>887</v>
      </c>
      <c r="P221">
        <v>439</v>
      </c>
      <c r="Q221">
        <v>362</v>
      </c>
      <c r="R221">
        <v>86</v>
      </c>
      <c r="S221">
        <f t="shared" si="10"/>
        <v>9.1458333333333339E-3</v>
      </c>
      <c r="T221">
        <f t="shared" si="11"/>
        <v>7.541666666666667E-3</v>
      </c>
      <c r="U221">
        <f t="shared" si="12"/>
        <v>1.7916666666666667E-3</v>
      </c>
    </row>
    <row r="222" spans="1:21" hidden="1" x14ac:dyDescent="0.3">
      <c r="A222">
        <v>223</v>
      </c>
      <c r="B222" t="s">
        <v>2664</v>
      </c>
      <c r="C222" t="s">
        <v>2665</v>
      </c>
      <c r="D222" t="s">
        <v>1906</v>
      </c>
      <c r="E222" t="s">
        <v>1841</v>
      </c>
      <c r="F222" t="s">
        <v>2666</v>
      </c>
      <c r="G222" t="s">
        <v>2667</v>
      </c>
      <c r="H222">
        <v>51.066898345947266</v>
      </c>
      <c r="I222">
        <v>-93.793098449707031</v>
      </c>
      <c r="J222">
        <v>5001</v>
      </c>
      <c r="K222">
        <v>40</v>
      </c>
      <c r="L222">
        <v>48000</v>
      </c>
      <c r="M222" t="s">
        <v>1801</v>
      </c>
      <c r="N222">
        <v>282.41551459293299</v>
      </c>
      <c r="O222" s="4">
        <f>SUM(P222:R222)</f>
        <v>744</v>
      </c>
      <c r="P222">
        <v>330</v>
      </c>
      <c r="Q222">
        <v>256</v>
      </c>
      <c r="R222">
        <v>158</v>
      </c>
      <c r="S222">
        <f t="shared" si="10"/>
        <v>6.875E-3</v>
      </c>
      <c r="T222">
        <f t="shared" si="11"/>
        <v>5.3333333333333332E-3</v>
      </c>
      <c r="U222">
        <f t="shared" si="12"/>
        <v>3.2916666666666667E-3</v>
      </c>
    </row>
    <row r="223" spans="1:21" hidden="1" x14ac:dyDescent="0.3">
      <c r="A223">
        <v>224</v>
      </c>
      <c r="B223" t="s">
        <v>2668</v>
      </c>
      <c r="C223" t="s">
        <v>2669</v>
      </c>
      <c r="D223" t="s">
        <v>1906</v>
      </c>
      <c r="E223" t="s">
        <v>1841</v>
      </c>
      <c r="F223" t="s">
        <v>2670</v>
      </c>
      <c r="G223" t="s">
        <v>2671</v>
      </c>
      <c r="H223">
        <v>45.460300445599998</v>
      </c>
      <c r="I223">
        <v>-75.646102905300012</v>
      </c>
      <c r="J223">
        <v>3300</v>
      </c>
      <c r="K223">
        <v>63</v>
      </c>
      <c r="L223">
        <v>48000</v>
      </c>
      <c r="M223" t="s">
        <v>1776</v>
      </c>
      <c r="N223">
        <v>283.60445468509897</v>
      </c>
      <c r="O223" s="4">
        <f>SUM(P223:R223)</f>
        <v>989</v>
      </c>
      <c r="P223">
        <v>660</v>
      </c>
      <c r="Q223">
        <v>156</v>
      </c>
      <c r="R223">
        <v>173</v>
      </c>
      <c r="S223">
        <f t="shared" si="10"/>
        <v>1.375E-2</v>
      </c>
      <c r="T223">
        <f t="shared" si="11"/>
        <v>3.2499999999999999E-3</v>
      </c>
      <c r="U223">
        <f t="shared" si="12"/>
        <v>3.6041666666666665E-3</v>
      </c>
    </row>
    <row r="224" spans="1:21" hidden="1" x14ac:dyDescent="0.3">
      <c r="A224">
        <v>225</v>
      </c>
      <c r="B224" t="s">
        <v>2672</v>
      </c>
      <c r="C224" t="s">
        <v>2673</v>
      </c>
      <c r="D224" t="s">
        <v>1906</v>
      </c>
      <c r="E224" t="s">
        <v>1841</v>
      </c>
      <c r="F224" t="s">
        <v>2674</v>
      </c>
      <c r="G224" t="s">
        <v>2675</v>
      </c>
      <c r="H224">
        <v>46.352798461914063</v>
      </c>
      <c r="I224">
        <v>-72.679397583007813</v>
      </c>
      <c r="J224">
        <v>9006</v>
      </c>
      <c r="K224">
        <v>87</v>
      </c>
      <c r="L224">
        <v>48000</v>
      </c>
      <c r="M224" t="s">
        <v>1852</v>
      </c>
      <c r="N224">
        <v>282.61597542242703</v>
      </c>
      <c r="O224" s="4">
        <f>SUM(P224:R224)</f>
        <v>771</v>
      </c>
      <c r="P224">
        <v>310</v>
      </c>
      <c r="Q224">
        <v>349</v>
      </c>
      <c r="R224">
        <v>112</v>
      </c>
      <c r="S224">
        <f t="shared" si="10"/>
        <v>6.4583333333333333E-3</v>
      </c>
      <c r="T224">
        <f t="shared" si="11"/>
        <v>7.2708333333333331E-3</v>
      </c>
      <c r="U224">
        <f t="shared" si="12"/>
        <v>2.3333333333333335E-3</v>
      </c>
    </row>
    <row r="225" spans="1:21" hidden="1" x14ac:dyDescent="0.3">
      <c r="A225">
        <v>226</v>
      </c>
      <c r="B225" t="s">
        <v>2676</v>
      </c>
      <c r="C225" t="s">
        <v>2677</v>
      </c>
      <c r="D225" t="s">
        <v>1906</v>
      </c>
      <c r="E225" t="s">
        <v>1841</v>
      </c>
      <c r="F225" t="s">
        <v>2678</v>
      </c>
      <c r="G225" t="s">
        <v>2679</v>
      </c>
      <c r="H225">
        <v>54.167198181152344</v>
      </c>
      <c r="I225">
        <v>-93.557197570800781</v>
      </c>
      <c r="J225">
        <v>3555</v>
      </c>
      <c r="K225">
        <v>30</v>
      </c>
      <c r="L225">
        <v>48000</v>
      </c>
      <c r="M225" t="s">
        <v>1801</v>
      </c>
      <c r="N225">
        <v>280.15847414234503</v>
      </c>
      <c r="O225" s="4">
        <f>SUM(P225:R225)</f>
        <v>995</v>
      </c>
      <c r="P225">
        <v>501</v>
      </c>
      <c r="Q225">
        <v>415</v>
      </c>
      <c r="R225">
        <v>79</v>
      </c>
      <c r="S225">
        <f t="shared" si="10"/>
        <v>1.0437500000000001E-2</v>
      </c>
      <c r="T225">
        <f t="shared" si="11"/>
        <v>8.6458333333333335E-3</v>
      </c>
      <c r="U225">
        <f t="shared" si="12"/>
        <v>1.6458333333333333E-3</v>
      </c>
    </row>
    <row r="226" spans="1:21" hidden="1" x14ac:dyDescent="0.3">
      <c r="A226">
        <v>227</v>
      </c>
      <c r="B226" t="s">
        <v>2680</v>
      </c>
      <c r="C226" t="s">
        <v>2681</v>
      </c>
      <c r="D226" t="s">
        <v>1906</v>
      </c>
      <c r="E226" t="s">
        <v>1841</v>
      </c>
      <c r="F226" t="s">
        <v>2682</v>
      </c>
      <c r="G226" t="s">
        <v>2683</v>
      </c>
      <c r="H226">
        <v>62.811401367199998</v>
      </c>
      <c r="I226">
        <v>-92.115798950200002</v>
      </c>
      <c r="J226">
        <v>6000</v>
      </c>
      <c r="K226">
        <v>37</v>
      </c>
      <c r="L226">
        <v>48000</v>
      </c>
      <c r="M226" t="s">
        <v>2005</v>
      </c>
      <c r="N226">
        <v>280.65898617511499</v>
      </c>
      <c r="O226" s="4">
        <f>SUM(P226:R226)</f>
        <v>997</v>
      </c>
      <c r="P226">
        <v>451</v>
      </c>
      <c r="Q226">
        <v>362</v>
      </c>
      <c r="R226">
        <v>184</v>
      </c>
      <c r="S226">
        <f t="shared" si="10"/>
        <v>9.3958333333333342E-3</v>
      </c>
      <c r="T226">
        <f t="shared" si="11"/>
        <v>7.541666666666667E-3</v>
      </c>
      <c r="U226">
        <f t="shared" si="12"/>
        <v>3.8333333333333331E-3</v>
      </c>
    </row>
    <row r="227" spans="1:21" hidden="1" x14ac:dyDescent="0.3">
      <c r="A227">
        <v>228</v>
      </c>
      <c r="B227" t="s">
        <v>2684</v>
      </c>
      <c r="C227" t="s">
        <v>2685</v>
      </c>
      <c r="D227" t="s">
        <v>1906</v>
      </c>
      <c r="E227" t="s">
        <v>1841</v>
      </c>
      <c r="F227" t="s">
        <v>2686</v>
      </c>
      <c r="G227" t="s">
        <v>2687</v>
      </c>
      <c r="H227">
        <v>50.9667015076</v>
      </c>
      <c r="I227">
        <v>-118.182998657</v>
      </c>
      <c r="J227">
        <v>4800</v>
      </c>
      <c r="K227">
        <v>67</v>
      </c>
      <c r="L227">
        <v>48000</v>
      </c>
      <c r="M227" t="s">
        <v>1750</v>
      </c>
      <c r="N227">
        <v>281.823348694316</v>
      </c>
      <c r="O227" s="4">
        <f>SUM(P227:R227)</f>
        <v>1064</v>
      </c>
      <c r="P227">
        <v>572</v>
      </c>
      <c r="Q227">
        <v>348</v>
      </c>
      <c r="R227">
        <v>144</v>
      </c>
      <c r="S227">
        <f t="shared" si="10"/>
        <v>1.1916666666666667E-2</v>
      </c>
      <c r="T227">
        <f t="shared" si="11"/>
        <v>7.2500000000000004E-3</v>
      </c>
      <c r="U227">
        <f t="shared" si="12"/>
        <v>3.0000000000000001E-3</v>
      </c>
    </row>
    <row r="228" spans="1:21" hidden="1" x14ac:dyDescent="0.3">
      <c r="A228">
        <v>229</v>
      </c>
      <c r="B228" t="s">
        <v>2688</v>
      </c>
      <c r="C228" t="s">
        <v>2689</v>
      </c>
      <c r="D228" t="s">
        <v>1906</v>
      </c>
      <c r="E228" t="s">
        <v>1841</v>
      </c>
      <c r="F228" t="s">
        <v>2690</v>
      </c>
      <c r="G228" t="s">
        <v>2691</v>
      </c>
      <c r="H228">
        <v>46.625</v>
      </c>
      <c r="I228">
        <v>-80.798896789550781</v>
      </c>
      <c r="J228">
        <v>6600</v>
      </c>
      <c r="K228">
        <v>62</v>
      </c>
      <c r="L228">
        <v>48000</v>
      </c>
      <c r="M228" t="s">
        <v>1756</v>
      </c>
      <c r="N228">
        <v>284.04454685099802</v>
      </c>
      <c r="O228" s="4">
        <f>SUM(P228:R228)</f>
        <v>1173</v>
      </c>
      <c r="P228">
        <v>670</v>
      </c>
      <c r="Q228">
        <v>348</v>
      </c>
      <c r="R228">
        <v>155</v>
      </c>
      <c r="S228">
        <f t="shared" si="10"/>
        <v>1.3958333333333333E-2</v>
      </c>
      <c r="T228">
        <f t="shared" si="11"/>
        <v>7.2500000000000004E-3</v>
      </c>
      <c r="U228">
        <f t="shared" si="12"/>
        <v>3.2291666666666666E-3</v>
      </c>
    </row>
    <row r="229" spans="1:21" hidden="1" x14ac:dyDescent="0.3">
      <c r="A229">
        <v>230</v>
      </c>
      <c r="B229" t="s">
        <v>2692</v>
      </c>
      <c r="C229" t="s">
        <v>2693</v>
      </c>
      <c r="D229" t="s">
        <v>1906</v>
      </c>
      <c r="E229" t="s">
        <v>1841</v>
      </c>
      <c r="F229" t="s">
        <v>2694</v>
      </c>
      <c r="G229" t="s">
        <v>2695</v>
      </c>
      <c r="H229">
        <v>45.4385986328125</v>
      </c>
      <c r="I229">
        <v>-71.691398620605469</v>
      </c>
      <c r="J229">
        <v>6000</v>
      </c>
      <c r="K229">
        <v>71</v>
      </c>
      <c r="L229">
        <v>48000</v>
      </c>
      <c r="M229" t="s">
        <v>2036</v>
      </c>
      <c r="N229">
        <v>281.87711213517599</v>
      </c>
      <c r="O229" s="4">
        <f>SUM(P229:R229)</f>
        <v>1070</v>
      </c>
      <c r="P229">
        <v>541</v>
      </c>
      <c r="Q229">
        <v>478</v>
      </c>
      <c r="R229">
        <v>51</v>
      </c>
      <c r="S229">
        <f t="shared" si="10"/>
        <v>1.1270833333333334E-2</v>
      </c>
      <c r="T229">
        <f t="shared" si="11"/>
        <v>9.9583333333333329E-3</v>
      </c>
      <c r="U229">
        <f t="shared" si="12"/>
        <v>1.0625000000000001E-3</v>
      </c>
    </row>
    <row r="230" spans="1:21" hidden="1" x14ac:dyDescent="0.3">
      <c r="A230">
        <v>231</v>
      </c>
      <c r="B230" t="s">
        <v>2696</v>
      </c>
      <c r="C230" t="s">
        <v>2697</v>
      </c>
      <c r="D230" t="s">
        <v>1906</v>
      </c>
      <c r="E230" t="s">
        <v>1841</v>
      </c>
      <c r="F230" t="s">
        <v>2698</v>
      </c>
      <c r="G230" t="s">
        <v>2699</v>
      </c>
      <c r="H230">
        <v>59.250301361083984</v>
      </c>
      <c r="I230">
        <v>-105.84100341796875</v>
      </c>
      <c r="J230">
        <v>5050</v>
      </c>
      <c r="K230">
        <v>40</v>
      </c>
      <c r="L230">
        <v>48000</v>
      </c>
      <c r="M230" t="s">
        <v>1739</v>
      </c>
      <c r="N230">
        <v>283.72427035330202</v>
      </c>
      <c r="O230" s="4">
        <f>SUM(P230:R230)</f>
        <v>1029</v>
      </c>
      <c r="P230">
        <v>563</v>
      </c>
      <c r="Q230">
        <v>299</v>
      </c>
      <c r="R230">
        <v>167</v>
      </c>
      <c r="S230">
        <f t="shared" si="10"/>
        <v>1.1729166666666667E-2</v>
      </c>
      <c r="T230">
        <f t="shared" si="11"/>
        <v>6.2291666666666667E-3</v>
      </c>
      <c r="U230">
        <f t="shared" si="12"/>
        <v>3.4791666666666669E-3</v>
      </c>
    </row>
    <row r="231" spans="1:21" hidden="1" x14ac:dyDescent="0.3">
      <c r="A231">
        <v>232</v>
      </c>
      <c r="B231" t="s">
        <v>2700</v>
      </c>
      <c r="C231" t="s">
        <v>2701</v>
      </c>
      <c r="D231" t="s">
        <v>1906</v>
      </c>
      <c r="E231" t="s">
        <v>1841</v>
      </c>
      <c r="F231" t="s">
        <v>2702</v>
      </c>
      <c r="G231" t="s">
        <v>2703</v>
      </c>
      <c r="H231">
        <v>44.94580078125</v>
      </c>
      <c r="I231">
        <v>-75.940597534179688</v>
      </c>
      <c r="J231">
        <v>4000</v>
      </c>
      <c r="K231">
        <v>54</v>
      </c>
      <c r="L231">
        <v>48000</v>
      </c>
      <c r="M231" t="s">
        <v>1739</v>
      </c>
      <c r="N231">
        <v>285.69918074756703</v>
      </c>
      <c r="O231" s="4">
        <f>SUM(P231:R231)</f>
        <v>950</v>
      </c>
      <c r="P231">
        <v>354</v>
      </c>
      <c r="Q231">
        <v>468</v>
      </c>
      <c r="R231">
        <v>128</v>
      </c>
      <c r="S231">
        <f t="shared" si="10"/>
        <v>7.3749999999999996E-3</v>
      </c>
      <c r="T231">
        <f t="shared" si="11"/>
        <v>9.75E-3</v>
      </c>
      <c r="U231">
        <f t="shared" si="12"/>
        <v>2.6666666666666666E-3</v>
      </c>
    </row>
    <row r="232" spans="1:21" hidden="1" x14ac:dyDescent="0.3">
      <c r="A232">
        <v>233</v>
      </c>
      <c r="B232" t="s">
        <v>2704</v>
      </c>
      <c r="C232" t="s">
        <v>2705</v>
      </c>
      <c r="D232" t="s">
        <v>1906</v>
      </c>
      <c r="E232" t="s">
        <v>1841</v>
      </c>
      <c r="F232" t="s">
        <v>2706</v>
      </c>
      <c r="G232" t="s">
        <v>2707</v>
      </c>
      <c r="H232">
        <v>45.31610107421875</v>
      </c>
      <c r="I232">
        <v>-65.890296936035156</v>
      </c>
      <c r="J232">
        <v>7000</v>
      </c>
      <c r="K232">
        <v>56</v>
      </c>
      <c r="L232">
        <v>48000</v>
      </c>
      <c r="M232" t="s">
        <v>1852</v>
      </c>
      <c r="N232">
        <v>284.98028673835103</v>
      </c>
      <c r="O232" s="4">
        <f>SUM(P232:R232)</f>
        <v>817</v>
      </c>
      <c r="P232">
        <v>376</v>
      </c>
      <c r="Q232">
        <v>253</v>
      </c>
      <c r="R232">
        <v>188</v>
      </c>
      <c r="S232">
        <f t="shared" si="10"/>
        <v>7.8333333333333328E-3</v>
      </c>
      <c r="T232">
        <f t="shared" si="11"/>
        <v>5.2708333333333331E-3</v>
      </c>
      <c r="U232">
        <f t="shared" si="12"/>
        <v>3.9166666666666664E-3</v>
      </c>
    </row>
    <row r="233" spans="1:21" hidden="1" x14ac:dyDescent="0.3">
      <c r="A233">
        <v>234</v>
      </c>
      <c r="B233" t="s">
        <v>2708</v>
      </c>
      <c r="C233" t="s">
        <v>2709</v>
      </c>
      <c r="D233" t="s">
        <v>1906</v>
      </c>
      <c r="E233" t="s">
        <v>1841</v>
      </c>
      <c r="F233" t="s">
        <v>2710</v>
      </c>
      <c r="G233" t="s">
        <v>2711</v>
      </c>
      <c r="H233">
        <v>56.537799835199998</v>
      </c>
      <c r="I233">
        <v>-79.2466964722</v>
      </c>
      <c r="J233">
        <v>3800</v>
      </c>
      <c r="K233">
        <v>83</v>
      </c>
      <c r="L233">
        <v>48000</v>
      </c>
      <c r="M233" t="s">
        <v>1776</v>
      </c>
      <c r="N233">
        <v>282.65591397849403</v>
      </c>
      <c r="O233" s="4">
        <f>SUM(P233:R233)</f>
        <v>1275</v>
      </c>
      <c r="P233">
        <v>838</v>
      </c>
      <c r="Q233">
        <v>280</v>
      </c>
      <c r="R233">
        <v>157</v>
      </c>
      <c r="S233">
        <f t="shared" si="10"/>
        <v>1.7458333333333333E-2</v>
      </c>
      <c r="T233">
        <f t="shared" si="11"/>
        <v>5.8333333333333336E-3</v>
      </c>
      <c r="U233">
        <f t="shared" si="12"/>
        <v>3.2708333333333335E-3</v>
      </c>
    </row>
    <row r="234" spans="1:21" hidden="1" x14ac:dyDescent="0.3">
      <c r="A234">
        <v>235</v>
      </c>
      <c r="B234" t="s">
        <v>2712</v>
      </c>
      <c r="C234" t="s">
        <v>2713</v>
      </c>
      <c r="D234" t="s">
        <v>1906</v>
      </c>
      <c r="E234" t="s">
        <v>1841</v>
      </c>
      <c r="F234" t="s">
        <v>2714</v>
      </c>
      <c r="G234" t="s">
        <v>2715</v>
      </c>
      <c r="H234">
        <v>47.157501220703125</v>
      </c>
      <c r="I234">
        <v>-67.834701538085938</v>
      </c>
      <c r="J234">
        <v>4000</v>
      </c>
      <c r="K234">
        <v>89</v>
      </c>
      <c r="L234">
        <v>48000</v>
      </c>
      <c r="M234" t="s">
        <v>1872</v>
      </c>
      <c r="N234">
        <v>283.718125960061</v>
      </c>
      <c r="O234" s="4">
        <f>SUM(P234:R234)</f>
        <v>816</v>
      </c>
      <c r="P234">
        <v>354</v>
      </c>
      <c r="Q234">
        <v>396</v>
      </c>
      <c r="R234">
        <v>66</v>
      </c>
      <c r="S234">
        <f t="shared" si="10"/>
        <v>7.3749999999999996E-3</v>
      </c>
      <c r="T234">
        <f t="shared" si="11"/>
        <v>8.2500000000000004E-3</v>
      </c>
      <c r="U234">
        <f t="shared" si="12"/>
        <v>1.3749999999999999E-3</v>
      </c>
    </row>
    <row r="235" spans="1:21" hidden="1" x14ac:dyDescent="0.3">
      <c r="A235">
        <v>236</v>
      </c>
      <c r="B235" t="s">
        <v>2716</v>
      </c>
      <c r="C235" t="s">
        <v>2717</v>
      </c>
      <c r="D235" t="s">
        <v>1906</v>
      </c>
      <c r="E235" t="s">
        <v>1841</v>
      </c>
      <c r="F235" t="s">
        <v>2718</v>
      </c>
      <c r="G235" t="s">
        <v>2719</v>
      </c>
      <c r="H235">
        <v>60.020301818847656</v>
      </c>
      <c r="I235">
        <v>-111.96199798583984</v>
      </c>
      <c r="J235">
        <v>6000</v>
      </c>
      <c r="K235">
        <v>49</v>
      </c>
      <c r="L235">
        <v>48000</v>
      </c>
      <c r="M235" t="s">
        <v>1877</v>
      </c>
      <c r="N235">
        <v>283.71761392729098</v>
      </c>
      <c r="O235" s="4">
        <f>SUM(P235:R235)</f>
        <v>1256</v>
      </c>
      <c r="P235">
        <v>877</v>
      </c>
      <c r="Q235">
        <v>149</v>
      </c>
      <c r="R235">
        <v>230</v>
      </c>
      <c r="S235">
        <f t="shared" si="10"/>
        <v>1.8270833333333333E-2</v>
      </c>
      <c r="T235">
        <f t="shared" si="11"/>
        <v>3.1041666666666665E-3</v>
      </c>
      <c r="U235">
        <f t="shared" si="12"/>
        <v>4.7916666666666663E-3</v>
      </c>
    </row>
    <row r="236" spans="1:21" hidden="1" x14ac:dyDescent="0.3">
      <c r="A236">
        <v>237</v>
      </c>
      <c r="B236" t="s">
        <v>2720</v>
      </c>
      <c r="C236" t="s">
        <v>2721</v>
      </c>
      <c r="D236" t="s">
        <v>1906</v>
      </c>
      <c r="E236" t="s">
        <v>1841</v>
      </c>
      <c r="F236" t="s">
        <v>2722</v>
      </c>
      <c r="G236" t="s">
        <v>2723</v>
      </c>
      <c r="H236">
        <v>43.191699981689453</v>
      </c>
      <c r="I236">
        <v>-79.171699523925781</v>
      </c>
      <c r="J236">
        <v>5000</v>
      </c>
      <c r="K236">
        <v>65</v>
      </c>
      <c r="L236">
        <v>48000</v>
      </c>
      <c r="M236" t="s">
        <v>2724</v>
      </c>
      <c r="N236">
        <v>282.33000512032697</v>
      </c>
      <c r="O236" s="4">
        <f>SUM(P236:R236)</f>
        <v>845</v>
      </c>
      <c r="P236">
        <v>423</v>
      </c>
      <c r="Q236">
        <v>343</v>
      </c>
      <c r="R236">
        <v>79</v>
      </c>
      <c r="S236">
        <f t="shared" si="10"/>
        <v>8.8124999999999992E-3</v>
      </c>
      <c r="T236">
        <f t="shared" si="11"/>
        <v>7.145833333333333E-3</v>
      </c>
      <c r="U236">
        <f t="shared" si="12"/>
        <v>1.6458333333333333E-3</v>
      </c>
    </row>
    <row r="237" spans="1:21" hidden="1" x14ac:dyDescent="0.3">
      <c r="A237">
        <v>238</v>
      </c>
      <c r="B237" t="s">
        <v>2725</v>
      </c>
      <c r="C237" t="s">
        <v>2726</v>
      </c>
      <c r="D237" t="s">
        <v>1906</v>
      </c>
      <c r="E237" t="s">
        <v>1841</v>
      </c>
      <c r="F237" t="s">
        <v>2727</v>
      </c>
      <c r="G237" t="s">
        <v>2728</v>
      </c>
      <c r="H237">
        <v>48.755298614501953</v>
      </c>
      <c r="I237">
        <v>-86.344398498535156</v>
      </c>
      <c r="J237">
        <v>3933</v>
      </c>
      <c r="K237">
        <v>66</v>
      </c>
      <c r="L237">
        <v>48000</v>
      </c>
      <c r="M237" t="s">
        <v>1811</v>
      </c>
      <c r="N237">
        <v>284.64823348694301</v>
      </c>
      <c r="O237" s="4">
        <f>SUM(P237:R237)</f>
        <v>969</v>
      </c>
      <c r="P237">
        <v>508</v>
      </c>
      <c r="Q237">
        <v>217</v>
      </c>
      <c r="R237">
        <v>244</v>
      </c>
      <c r="S237">
        <f t="shared" si="10"/>
        <v>1.0583333333333333E-2</v>
      </c>
      <c r="T237">
        <f t="shared" si="11"/>
        <v>4.5208333333333333E-3</v>
      </c>
      <c r="U237">
        <f t="shared" si="12"/>
        <v>5.0833333333333329E-3</v>
      </c>
    </row>
    <row r="238" spans="1:21" hidden="1" x14ac:dyDescent="0.3">
      <c r="A238">
        <v>239</v>
      </c>
      <c r="B238" t="s">
        <v>2729</v>
      </c>
      <c r="C238" t="s">
        <v>2730</v>
      </c>
      <c r="D238" t="s">
        <v>1906</v>
      </c>
      <c r="E238" t="s">
        <v>1841</v>
      </c>
      <c r="F238" t="s">
        <v>2731</v>
      </c>
      <c r="G238" t="s">
        <v>2732</v>
      </c>
      <c r="H238">
        <v>53.845600128173828</v>
      </c>
      <c r="I238">
        <v>-94.851898193359375</v>
      </c>
      <c r="J238">
        <v>3400</v>
      </c>
      <c r="K238">
        <v>89</v>
      </c>
      <c r="L238">
        <v>48000</v>
      </c>
      <c r="M238" t="s">
        <v>1756</v>
      </c>
      <c r="N238">
        <v>285.89503328212999</v>
      </c>
      <c r="O238" s="4">
        <f>SUM(P238:R238)</f>
        <v>1083</v>
      </c>
      <c r="P238">
        <v>585</v>
      </c>
      <c r="Q238">
        <v>206</v>
      </c>
      <c r="R238">
        <v>292</v>
      </c>
      <c r="S238">
        <f t="shared" si="10"/>
        <v>1.21875E-2</v>
      </c>
      <c r="T238">
        <f t="shared" si="11"/>
        <v>4.2916666666666667E-3</v>
      </c>
      <c r="U238">
        <f t="shared" si="12"/>
        <v>6.083333333333333E-3</v>
      </c>
    </row>
    <row r="239" spans="1:21" hidden="1" x14ac:dyDescent="0.3">
      <c r="A239">
        <v>240</v>
      </c>
      <c r="B239" t="s">
        <v>2733</v>
      </c>
      <c r="C239" t="s">
        <v>2734</v>
      </c>
      <c r="D239" t="s">
        <v>1906</v>
      </c>
      <c r="E239" t="s">
        <v>1841</v>
      </c>
      <c r="F239" t="s">
        <v>2735</v>
      </c>
      <c r="G239" t="s">
        <v>2736</v>
      </c>
      <c r="H239">
        <v>46.440601348876953</v>
      </c>
      <c r="I239">
        <v>-63.833599090576172</v>
      </c>
      <c r="J239">
        <v>8000</v>
      </c>
      <c r="K239">
        <v>81</v>
      </c>
      <c r="L239">
        <v>48000</v>
      </c>
      <c r="M239" t="s">
        <v>2737</v>
      </c>
      <c r="N239">
        <v>281.759088581669</v>
      </c>
      <c r="O239" s="4">
        <f>SUM(P239:R239)</f>
        <v>1219</v>
      </c>
      <c r="P239">
        <v>958</v>
      </c>
      <c r="Q239">
        <v>200</v>
      </c>
      <c r="R239">
        <v>61</v>
      </c>
      <c r="S239">
        <f t="shared" si="10"/>
        <v>1.9958333333333335E-2</v>
      </c>
      <c r="T239">
        <f t="shared" si="11"/>
        <v>4.1666666666666666E-3</v>
      </c>
      <c r="U239">
        <f t="shared" si="12"/>
        <v>1.2708333333333332E-3</v>
      </c>
    </row>
    <row r="240" spans="1:21" hidden="1" x14ac:dyDescent="0.3">
      <c r="A240">
        <v>241</v>
      </c>
      <c r="B240" t="s">
        <v>2738</v>
      </c>
      <c r="C240" t="s">
        <v>2739</v>
      </c>
      <c r="D240" t="s">
        <v>1906</v>
      </c>
      <c r="E240" t="s">
        <v>1841</v>
      </c>
      <c r="F240" t="s">
        <v>2740</v>
      </c>
      <c r="G240" t="s">
        <v>2741</v>
      </c>
      <c r="H240">
        <v>71.993896484399997</v>
      </c>
      <c r="I240">
        <v>-125.24299621599999</v>
      </c>
      <c r="J240">
        <v>4000</v>
      </c>
      <c r="K240">
        <v>80</v>
      </c>
      <c r="L240">
        <v>48000</v>
      </c>
      <c r="M240" t="s">
        <v>2383</v>
      </c>
      <c r="N240">
        <v>285.61162314388099</v>
      </c>
      <c r="O240" s="4">
        <f>SUM(P240:R240)</f>
        <v>1351</v>
      </c>
      <c r="P240">
        <v>1052</v>
      </c>
      <c r="Q240">
        <v>232</v>
      </c>
      <c r="R240">
        <v>67</v>
      </c>
      <c r="S240">
        <f t="shared" si="10"/>
        <v>2.1916666666666668E-2</v>
      </c>
      <c r="T240">
        <f t="shared" si="11"/>
        <v>4.8333333333333336E-3</v>
      </c>
      <c r="U240">
        <f t="shared" si="12"/>
        <v>1.3958333333333333E-3</v>
      </c>
    </row>
    <row r="241" spans="1:21" hidden="1" x14ac:dyDescent="0.3">
      <c r="A241">
        <v>242</v>
      </c>
      <c r="B241" t="s">
        <v>2742</v>
      </c>
      <c r="C241" t="s">
        <v>2743</v>
      </c>
      <c r="D241" t="s">
        <v>1906</v>
      </c>
      <c r="E241" t="s">
        <v>1841</v>
      </c>
      <c r="F241" t="s">
        <v>2744</v>
      </c>
      <c r="G241" t="s">
        <v>2745</v>
      </c>
      <c r="H241">
        <v>45.864398956298828</v>
      </c>
      <c r="I241">
        <v>-77.251701354980469</v>
      </c>
      <c r="J241">
        <v>5000</v>
      </c>
      <c r="K241">
        <v>41</v>
      </c>
      <c r="L241">
        <v>48000</v>
      </c>
      <c r="M241" t="s">
        <v>1806</v>
      </c>
      <c r="N241">
        <v>280.57654889912902</v>
      </c>
      <c r="O241" s="4">
        <f>SUM(P241:R241)</f>
        <v>965</v>
      </c>
      <c r="P241">
        <v>703</v>
      </c>
      <c r="Q241">
        <v>141</v>
      </c>
      <c r="R241">
        <v>121</v>
      </c>
      <c r="S241">
        <f t="shared" si="10"/>
        <v>1.4645833333333334E-2</v>
      </c>
      <c r="T241">
        <f t="shared" si="11"/>
        <v>2.9375E-3</v>
      </c>
      <c r="U241">
        <f t="shared" si="12"/>
        <v>2.5208333333333333E-3</v>
      </c>
    </row>
    <row r="242" spans="1:21" hidden="1" x14ac:dyDescent="0.3">
      <c r="A242">
        <v>243</v>
      </c>
      <c r="B242" t="s">
        <v>2746</v>
      </c>
      <c r="C242" t="s">
        <v>2747</v>
      </c>
      <c r="D242" t="s">
        <v>1906</v>
      </c>
      <c r="E242" t="s">
        <v>1841</v>
      </c>
      <c r="F242" t="s">
        <v>2748</v>
      </c>
      <c r="G242" t="s">
        <v>2749</v>
      </c>
      <c r="H242">
        <v>64.230003356899999</v>
      </c>
      <c r="I242">
        <v>-76.526702880900004</v>
      </c>
      <c r="J242">
        <v>4000</v>
      </c>
      <c r="K242">
        <v>66</v>
      </c>
      <c r="L242">
        <v>48000</v>
      </c>
      <c r="M242" t="s">
        <v>2005</v>
      </c>
      <c r="N242">
        <v>285.84690220174002</v>
      </c>
      <c r="O242" s="4">
        <f>SUM(P242:R242)</f>
        <v>968</v>
      </c>
      <c r="P242">
        <v>496</v>
      </c>
      <c r="Q242">
        <v>278</v>
      </c>
      <c r="R242">
        <v>194</v>
      </c>
      <c r="S242">
        <f t="shared" si="10"/>
        <v>1.0333333333333333E-2</v>
      </c>
      <c r="T242">
        <f t="shared" si="11"/>
        <v>5.7916666666666663E-3</v>
      </c>
      <c r="U242">
        <f t="shared" si="12"/>
        <v>4.0416666666666665E-3</v>
      </c>
    </row>
    <row r="243" spans="1:21" hidden="1" x14ac:dyDescent="0.3">
      <c r="A243">
        <v>244</v>
      </c>
      <c r="B243" t="s">
        <v>2750</v>
      </c>
      <c r="C243" t="s">
        <v>2751</v>
      </c>
      <c r="D243" t="s">
        <v>1906</v>
      </c>
      <c r="E243" t="s">
        <v>1841</v>
      </c>
      <c r="F243" t="s">
        <v>2752</v>
      </c>
      <c r="G243" t="s">
        <v>2753</v>
      </c>
      <c r="H243">
        <v>48.508899688699991</v>
      </c>
      <c r="I243">
        <v>-71.641899108899992</v>
      </c>
      <c r="J243">
        <v>4300</v>
      </c>
      <c r="K243">
        <v>79</v>
      </c>
      <c r="L243">
        <v>48000</v>
      </c>
      <c r="M243" t="s">
        <v>2036</v>
      </c>
      <c r="N243">
        <v>281.16717869943602</v>
      </c>
      <c r="O243" s="4">
        <f>SUM(P243:R243)</f>
        <v>1358</v>
      </c>
      <c r="P243">
        <v>1001</v>
      </c>
      <c r="Q243">
        <v>214</v>
      </c>
      <c r="R243">
        <v>143</v>
      </c>
      <c r="S243">
        <f t="shared" si="10"/>
        <v>2.0854166666666667E-2</v>
      </c>
      <c r="T243">
        <f t="shared" si="11"/>
        <v>4.4583333333333332E-3</v>
      </c>
      <c r="U243">
        <f t="shared" si="12"/>
        <v>2.9791666666666669E-3</v>
      </c>
    </row>
    <row r="244" spans="1:21" hidden="1" x14ac:dyDescent="0.3">
      <c r="A244">
        <v>245</v>
      </c>
      <c r="B244" t="s">
        <v>2754</v>
      </c>
      <c r="C244" t="s">
        <v>2755</v>
      </c>
      <c r="D244" t="s">
        <v>1906</v>
      </c>
      <c r="E244" t="s">
        <v>1841</v>
      </c>
      <c r="F244" t="s">
        <v>2756</v>
      </c>
      <c r="G244" t="s">
        <v>2757</v>
      </c>
      <c r="H244">
        <v>55.801101684570313</v>
      </c>
      <c r="I244">
        <v>-97.86419677734375</v>
      </c>
      <c r="J244">
        <v>5800</v>
      </c>
      <c r="K244">
        <v>84</v>
      </c>
      <c r="L244">
        <v>48000</v>
      </c>
      <c r="M244" t="s">
        <v>1852</v>
      </c>
      <c r="N244">
        <v>285.05913978494601</v>
      </c>
      <c r="O244" s="4">
        <f>SUM(P244:R244)</f>
        <v>998</v>
      </c>
      <c r="P244">
        <v>606</v>
      </c>
      <c r="Q244">
        <v>205</v>
      </c>
      <c r="R244">
        <v>187</v>
      </c>
      <c r="S244">
        <f t="shared" si="10"/>
        <v>1.2625000000000001E-2</v>
      </c>
      <c r="T244">
        <f t="shared" si="11"/>
        <v>4.2708333333333331E-3</v>
      </c>
      <c r="U244">
        <f t="shared" si="12"/>
        <v>3.8958333333333332E-3</v>
      </c>
    </row>
    <row r="245" spans="1:21" hidden="1" x14ac:dyDescent="0.3">
      <c r="A245">
        <v>246</v>
      </c>
      <c r="B245" t="s">
        <v>2758</v>
      </c>
      <c r="C245" t="s">
        <v>2759</v>
      </c>
      <c r="D245" t="s">
        <v>1906</v>
      </c>
      <c r="E245" t="s">
        <v>1841</v>
      </c>
      <c r="F245" t="s">
        <v>2760</v>
      </c>
      <c r="G245" t="s">
        <v>2761</v>
      </c>
      <c r="H245">
        <v>53.817798614501953</v>
      </c>
      <c r="I245">
        <v>-89.896896362304688</v>
      </c>
      <c r="J245">
        <v>3900</v>
      </c>
      <c r="K245">
        <v>38</v>
      </c>
      <c r="L245">
        <v>48000</v>
      </c>
      <c r="M245" t="s">
        <v>1766</v>
      </c>
      <c r="N245">
        <v>284.22759856630802</v>
      </c>
      <c r="O245" s="4">
        <f>SUM(P245:R245)</f>
        <v>856</v>
      </c>
      <c r="P245">
        <v>429</v>
      </c>
      <c r="Q245">
        <v>374</v>
      </c>
      <c r="R245">
        <v>53</v>
      </c>
      <c r="S245">
        <f t="shared" si="10"/>
        <v>8.9374999999999993E-3</v>
      </c>
      <c r="T245">
        <f t="shared" si="11"/>
        <v>7.7916666666666664E-3</v>
      </c>
      <c r="U245">
        <f t="shared" si="12"/>
        <v>1.1041666666666667E-3</v>
      </c>
    </row>
    <row r="246" spans="1:21" hidden="1" x14ac:dyDescent="0.3">
      <c r="A246">
        <v>247</v>
      </c>
      <c r="B246" t="s">
        <v>2762</v>
      </c>
      <c r="C246" t="s">
        <v>2763</v>
      </c>
      <c r="D246" t="s">
        <v>1906</v>
      </c>
      <c r="E246" t="s">
        <v>1841</v>
      </c>
      <c r="F246" t="s">
        <v>2764</v>
      </c>
      <c r="G246" t="s">
        <v>2765</v>
      </c>
      <c r="H246">
        <v>58.667800903320313</v>
      </c>
      <c r="I246">
        <v>-69.955802917480469</v>
      </c>
      <c r="J246">
        <v>3519</v>
      </c>
      <c r="K246">
        <v>57</v>
      </c>
      <c r="L246">
        <v>48000</v>
      </c>
      <c r="M246" t="s">
        <v>1739</v>
      </c>
      <c r="N246">
        <v>284.07245263696802</v>
      </c>
      <c r="O246" s="4">
        <f>SUM(P246:R246)</f>
        <v>1300</v>
      </c>
      <c r="P246">
        <v>996</v>
      </c>
      <c r="Q246">
        <v>181</v>
      </c>
      <c r="R246">
        <v>123</v>
      </c>
      <c r="S246">
        <f t="shared" si="10"/>
        <v>2.0750000000000001E-2</v>
      </c>
      <c r="T246">
        <f t="shared" si="11"/>
        <v>3.7708333333333335E-3</v>
      </c>
      <c r="U246">
        <f t="shared" si="12"/>
        <v>2.5625000000000001E-3</v>
      </c>
    </row>
    <row r="247" spans="1:21" hidden="1" x14ac:dyDescent="0.3">
      <c r="A247">
        <v>249</v>
      </c>
      <c r="B247" t="s">
        <v>2766</v>
      </c>
      <c r="C247" t="s">
        <v>2767</v>
      </c>
      <c r="D247" t="s">
        <v>1906</v>
      </c>
      <c r="E247" t="s">
        <v>1841</v>
      </c>
      <c r="F247" t="s">
        <v>2768</v>
      </c>
      <c r="G247" t="s">
        <v>2769</v>
      </c>
      <c r="H247">
        <v>48.569698333699996</v>
      </c>
      <c r="I247">
        <v>-81.376701354999994</v>
      </c>
      <c r="J247">
        <v>6000</v>
      </c>
      <c r="K247">
        <v>40</v>
      </c>
      <c r="L247">
        <v>48000</v>
      </c>
      <c r="M247" t="s">
        <v>1761</v>
      </c>
      <c r="N247">
        <v>285.38248847926201</v>
      </c>
      <c r="O247" s="4">
        <f>SUM(P247:R247)</f>
        <v>963</v>
      </c>
      <c r="P247">
        <v>706</v>
      </c>
      <c r="Q247">
        <v>146</v>
      </c>
      <c r="R247">
        <v>111</v>
      </c>
      <c r="S247">
        <f t="shared" si="10"/>
        <v>1.4708333333333334E-2</v>
      </c>
      <c r="T247">
        <f t="shared" si="11"/>
        <v>3.0416666666666665E-3</v>
      </c>
      <c r="U247">
        <f t="shared" si="12"/>
        <v>2.3124999999999999E-3</v>
      </c>
    </row>
    <row r="248" spans="1:21" hidden="1" x14ac:dyDescent="0.3">
      <c r="A248">
        <v>250</v>
      </c>
      <c r="B248" t="s">
        <v>2770</v>
      </c>
      <c r="C248" t="s">
        <v>2771</v>
      </c>
      <c r="D248" t="s">
        <v>1906</v>
      </c>
      <c r="E248" t="s">
        <v>1841</v>
      </c>
      <c r="F248" t="s">
        <v>2772</v>
      </c>
      <c r="G248" t="s">
        <v>2773</v>
      </c>
      <c r="H248">
        <v>43.627499</v>
      </c>
      <c r="I248">
        <v>-79.396202000000002</v>
      </c>
      <c r="J248">
        <v>3988</v>
      </c>
      <c r="K248">
        <v>57</v>
      </c>
      <c r="L248">
        <v>48000</v>
      </c>
      <c r="M248" t="s">
        <v>2774</v>
      </c>
      <c r="N248">
        <v>284.20071684587799</v>
      </c>
      <c r="O248" s="4">
        <f>SUM(P248:R248)</f>
        <v>1124</v>
      </c>
      <c r="P248">
        <v>771</v>
      </c>
      <c r="Q248">
        <v>196</v>
      </c>
      <c r="R248">
        <v>157</v>
      </c>
      <c r="S248">
        <f t="shared" si="10"/>
        <v>1.60625E-2</v>
      </c>
      <c r="T248">
        <f t="shared" si="11"/>
        <v>4.0833333333333329E-3</v>
      </c>
      <c r="U248">
        <f t="shared" si="12"/>
        <v>3.2708333333333335E-3</v>
      </c>
    </row>
    <row r="249" spans="1:21" hidden="1" x14ac:dyDescent="0.3">
      <c r="A249">
        <v>251</v>
      </c>
      <c r="B249" t="s">
        <v>2775</v>
      </c>
      <c r="C249" t="s">
        <v>2776</v>
      </c>
      <c r="D249" t="s">
        <v>1906</v>
      </c>
      <c r="E249" t="s">
        <v>1841</v>
      </c>
      <c r="F249" t="s">
        <v>2777</v>
      </c>
      <c r="G249" t="s">
        <v>2778</v>
      </c>
      <c r="H249">
        <v>69.433296203613281</v>
      </c>
      <c r="I249">
        <v>-133.0260009765625</v>
      </c>
      <c r="J249">
        <v>5000</v>
      </c>
      <c r="K249">
        <v>51</v>
      </c>
      <c r="L249">
        <v>48000</v>
      </c>
      <c r="M249" t="s">
        <v>1776</v>
      </c>
      <c r="N249">
        <v>283.43036354326603</v>
      </c>
      <c r="O249" s="4">
        <f>SUM(P249:R249)</f>
        <v>919</v>
      </c>
      <c r="P249">
        <v>641</v>
      </c>
      <c r="Q249">
        <v>103</v>
      </c>
      <c r="R249">
        <v>175</v>
      </c>
      <c r="S249">
        <f t="shared" si="10"/>
        <v>1.3354166666666667E-2</v>
      </c>
      <c r="T249">
        <f t="shared" si="11"/>
        <v>2.1458333333333334E-3</v>
      </c>
      <c r="U249">
        <f t="shared" si="12"/>
        <v>3.6458333333333334E-3</v>
      </c>
    </row>
    <row r="250" spans="1:21" hidden="1" x14ac:dyDescent="0.3">
      <c r="A250">
        <v>252</v>
      </c>
      <c r="B250" t="s">
        <v>2779</v>
      </c>
      <c r="C250" t="s">
        <v>2780</v>
      </c>
      <c r="D250" t="s">
        <v>1906</v>
      </c>
      <c r="E250" t="s">
        <v>1841</v>
      </c>
      <c r="F250" t="s">
        <v>2781</v>
      </c>
      <c r="G250" t="s">
        <v>2782</v>
      </c>
      <c r="H250">
        <v>45.470600128199997</v>
      </c>
      <c r="I250">
        <v>-73.740798950200002</v>
      </c>
      <c r="J250">
        <v>11000</v>
      </c>
      <c r="K250">
        <v>57</v>
      </c>
      <c r="L250">
        <v>48000</v>
      </c>
      <c r="M250" t="s">
        <v>2273</v>
      </c>
      <c r="N250">
        <v>284.21505376343998</v>
      </c>
      <c r="O250" s="4">
        <f>SUM(P250:R250)</f>
        <v>1404</v>
      </c>
      <c r="P250">
        <v>1167</v>
      </c>
      <c r="Q250">
        <v>163</v>
      </c>
      <c r="R250">
        <v>74</v>
      </c>
      <c r="S250">
        <f t="shared" si="10"/>
        <v>2.4312500000000001E-2</v>
      </c>
      <c r="T250">
        <f t="shared" si="11"/>
        <v>3.3958333333333332E-3</v>
      </c>
      <c r="U250">
        <f t="shared" si="12"/>
        <v>1.5416666666666667E-3</v>
      </c>
    </row>
    <row r="251" spans="1:21" hidden="1" x14ac:dyDescent="0.3">
      <c r="A251">
        <v>253</v>
      </c>
      <c r="B251" t="s">
        <v>2783</v>
      </c>
      <c r="C251" t="s">
        <v>2784</v>
      </c>
      <c r="D251" t="s">
        <v>1906</v>
      </c>
      <c r="E251" t="s">
        <v>1841</v>
      </c>
      <c r="F251" t="s">
        <v>2785</v>
      </c>
      <c r="G251" t="s">
        <v>2786</v>
      </c>
      <c r="H251">
        <v>66.521400451700003</v>
      </c>
      <c r="I251">
        <v>-86.224700927700013</v>
      </c>
      <c r="J251">
        <v>3400</v>
      </c>
      <c r="K251">
        <v>86</v>
      </c>
      <c r="L251">
        <v>48000</v>
      </c>
      <c r="M251" t="s">
        <v>1971</v>
      </c>
      <c r="N251">
        <v>282.62852022529398</v>
      </c>
      <c r="O251" s="4">
        <f>SUM(P251:R251)</f>
        <v>1148</v>
      </c>
      <c r="P251">
        <v>627</v>
      </c>
      <c r="Q251">
        <v>465</v>
      </c>
      <c r="R251">
        <v>56</v>
      </c>
      <c r="S251">
        <f t="shared" si="10"/>
        <v>1.3062499999999999E-2</v>
      </c>
      <c r="T251">
        <f t="shared" si="11"/>
        <v>9.6874999999999999E-3</v>
      </c>
      <c r="U251">
        <f t="shared" si="12"/>
        <v>1.1666666666666668E-3</v>
      </c>
    </row>
    <row r="252" spans="1:21" hidden="1" x14ac:dyDescent="0.3">
      <c r="A252">
        <v>254</v>
      </c>
      <c r="B252" t="s">
        <v>2787</v>
      </c>
      <c r="C252" t="s">
        <v>2788</v>
      </c>
      <c r="D252" t="s">
        <v>1906</v>
      </c>
      <c r="E252" t="s">
        <v>1841</v>
      </c>
      <c r="F252" t="s">
        <v>2789</v>
      </c>
      <c r="G252" t="s">
        <v>2790</v>
      </c>
      <c r="H252">
        <v>68.77610015869999</v>
      </c>
      <c r="I252">
        <v>-81.242500000000007</v>
      </c>
      <c r="J252">
        <v>5410</v>
      </c>
      <c r="K252">
        <v>56</v>
      </c>
      <c r="L252">
        <v>48000</v>
      </c>
      <c r="M252" t="s">
        <v>2041</v>
      </c>
      <c r="N252">
        <v>284.33717357910899</v>
      </c>
      <c r="O252" s="4">
        <f>SUM(P252:R252)</f>
        <v>1193</v>
      </c>
      <c r="P252">
        <v>792</v>
      </c>
      <c r="Q252">
        <v>282</v>
      </c>
      <c r="R252">
        <v>119</v>
      </c>
      <c r="S252">
        <f t="shared" si="10"/>
        <v>1.6500000000000001E-2</v>
      </c>
      <c r="T252">
        <f t="shared" si="11"/>
        <v>5.875E-3</v>
      </c>
      <c r="U252">
        <f t="shared" si="12"/>
        <v>2.4791666666666668E-3</v>
      </c>
    </row>
    <row r="253" spans="1:21" hidden="1" x14ac:dyDescent="0.3">
      <c r="A253">
        <v>255</v>
      </c>
      <c r="B253" t="s">
        <v>2791</v>
      </c>
      <c r="C253" t="s">
        <v>2792</v>
      </c>
      <c r="D253" t="s">
        <v>1906</v>
      </c>
      <c r="E253" t="s">
        <v>1841</v>
      </c>
      <c r="F253" t="s">
        <v>2793</v>
      </c>
      <c r="G253" t="s">
        <v>2794</v>
      </c>
      <c r="H253">
        <v>48.206100463867188</v>
      </c>
      <c r="I253">
        <v>-78.835601806640625</v>
      </c>
      <c r="J253">
        <v>7485</v>
      </c>
      <c r="K253">
        <v>32</v>
      </c>
      <c r="L253">
        <v>48000</v>
      </c>
      <c r="M253" t="s">
        <v>1801</v>
      </c>
      <c r="N253">
        <v>284.06093189964099</v>
      </c>
      <c r="O253" s="4">
        <f>SUM(P253:R253)</f>
        <v>895</v>
      </c>
      <c r="P253">
        <v>460</v>
      </c>
      <c r="Q253">
        <v>288</v>
      </c>
      <c r="R253">
        <v>147</v>
      </c>
      <c r="S253">
        <f t="shared" si="10"/>
        <v>9.5833333333333326E-3</v>
      </c>
      <c r="T253">
        <f t="shared" si="11"/>
        <v>6.0000000000000001E-3</v>
      </c>
      <c r="U253">
        <f t="shared" si="12"/>
        <v>3.0625000000000001E-3</v>
      </c>
    </row>
    <row r="254" spans="1:21" hidden="1" x14ac:dyDescent="0.3">
      <c r="A254">
        <v>256</v>
      </c>
      <c r="B254" t="s">
        <v>2795</v>
      </c>
      <c r="C254" t="s">
        <v>2796</v>
      </c>
      <c r="D254" t="s">
        <v>1906</v>
      </c>
      <c r="E254" t="s">
        <v>1841</v>
      </c>
      <c r="F254" t="s">
        <v>2797</v>
      </c>
      <c r="G254" t="s">
        <v>2798</v>
      </c>
      <c r="H254">
        <v>48.071098327636719</v>
      </c>
      <c r="I254">
        <v>-65.460296630859375</v>
      </c>
      <c r="J254">
        <v>5985</v>
      </c>
      <c r="K254">
        <v>81</v>
      </c>
      <c r="L254">
        <v>48000</v>
      </c>
      <c r="M254" t="s">
        <v>2036</v>
      </c>
      <c r="N254">
        <v>289.15463389656901</v>
      </c>
      <c r="O254" s="4">
        <f>SUM(P254:R254)</f>
        <v>813</v>
      </c>
      <c r="P254">
        <v>429</v>
      </c>
      <c r="Q254">
        <v>241</v>
      </c>
      <c r="R254">
        <v>143</v>
      </c>
      <c r="S254">
        <f t="shared" si="10"/>
        <v>8.9374999999999993E-3</v>
      </c>
      <c r="T254">
        <f t="shared" si="11"/>
        <v>5.0208333333333337E-3</v>
      </c>
      <c r="U254">
        <f t="shared" si="12"/>
        <v>2.9791666666666669E-3</v>
      </c>
    </row>
    <row r="255" spans="1:21" hidden="1" x14ac:dyDescent="0.3">
      <c r="A255">
        <v>257</v>
      </c>
      <c r="B255" t="s">
        <v>2799</v>
      </c>
      <c r="C255" t="s">
        <v>2800</v>
      </c>
      <c r="D255" t="s">
        <v>1906</v>
      </c>
      <c r="E255" t="s">
        <v>1841</v>
      </c>
      <c r="F255" t="s">
        <v>2801</v>
      </c>
      <c r="G255" t="s">
        <v>2802</v>
      </c>
      <c r="H255">
        <v>55.151401519800004</v>
      </c>
      <c r="I255">
        <v>-105.26200103799999</v>
      </c>
      <c r="J255">
        <v>5000</v>
      </c>
      <c r="K255">
        <v>33</v>
      </c>
      <c r="L255">
        <v>48000</v>
      </c>
      <c r="M255" t="s">
        <v>1825</v>
      </c>
      <c r="N255">
        <v>282.82539682539601</v>
      </c>
      <c r="O255" s="4">
        <f>SUM(P255:R255)</f>
        <v>1163</v>
      </c>
      <c r="P255">
        <v>690</v>
      </c>
      <c r="Q255">
        <v>408</v>
      </c>
      <c r="R255">
        <v>65</v>
      </c>
      <c r="S255">
        <f t="shared" si="10"/>
        <v>1.4375000000000001E-2</v>
      </c>
      <c r="T255">
        <f t="shared" si="11"/>
        <v>8.5000000000000006E-3</v>
      </c>
      <c r="U255">
        <f t="shared" si="12"/>
        <v>1.3541666666666667E-3</v>
      </c>
    </row>
    <row r="256" spans="1:21" hidden="1" x14ac:dyDescent="0.3">
      <c r="A256">
        <v>258</v>
      </c>
      <c r="B256" t="s">
        <v>2803</v>
      </c>
      <c r="C256" t="s">
        <v>2804</v>
      </c>
      <c r="D256" t="s">
        <v>1906</v>
      </c>
      <c r="E256" t="s">
        <v>1841</v>
      </c>
      <c r="F256" t="s">
        <v>2805</v>
      </c>
      <c r="G256" t="s">
        <v>2806</v>
      </c>
      <c r="H256">
        <v>50.248100280761719</v>
      </c>
      <c r="I256">
        <v>-119.33100128173828</v>
      </c>
      <c r="J256">
        <v>3360</v>
      </c>
      <c r="K256">
        <v>88</v>
      </c>
      <c r="L256">
        <v>48000</v>
      </c>
      <c r="M256" t="s">
        <v>1852</v>
      </c>
      <c r="N256">
        <v>285.18458781362</v>
      </c>
      <c r="O256" s="4">
        <f>SUM(P256:R256)</f>
        <v>1027</v>
      </c>
      <c r="P256">
        <v>542</v>
      </c>
      <c r="Q256">
        <v>214</v>
      </c>
      <c r="R256">
        <v>271</v>
      </c>
      <c r="S256">
        <f t="shared" si="10"/>
        <v>1.1291666666666667E-2</v>
      </c>
      <c r="T256">
        <f t="shared" si="11"/>
        <v>4.4583333333333332E-3</v>
      </c>
      <c r="U256">
        <f t="shared" si="12"/>
        <v>5.6458333333333334E-3</v>
      </c>
    </row>
    <row r="257" spans="1:21" hidden="1" x14ac:dyDescent="0.3">
      <c r="A257">
        <v>259</v>
      </c>
      <c r="B257" t="s">
        <v>2807</v>
      </c>
      <c r="C257" t="s">
        <v>2808</v>
      </c>
      <c r="D257" t="s">
        <v>1906</v>
      </c>
      <c r="E257" t="s">
        <v>1841</v>
      </c>
      <c r="F257" t="s">
        <v>2809</v>
      </c>
      <c r="G257" t="s">
        <v>2810</v>
      </c>
      <c r="H257">
        <v>67.545799255399999</v>
      </c>
      <c r="I257">
        <v>-64.03140258789999</v>
      </c>
      <c r="J257">
        <v>3800</v>
      </c>
      <c r="K257">
        <v>30</v>
      </c>
      <c r="L257">
        <v>48000</v>
      </c>
      <c r="M257" t="s">
        <v>2811</v>
      </c>
      <c r="N257">
        <v>284.61341525857603</v>
      </c>
      <c r="O257" s="4">
        <f>SUM(P257:R257)</f>
        <v>1060</v>
      </c>
      <c r="P257">
        <v>610</v>
      </c>
      <c r="Q257">
        <v>170</v>
      </c>
      <c r="R257">
        <v>280</v>
      </c>
      <c r="S257">
        <f t="shared" si="10"/>
        <v>1.2708333333333334E-2</v>
      </c>
      <c r="T257">
        <f t="shared" si="11"/>
        <v>3.5416666666666665E-3</v>
      </c>
      <c r="U257">
        <f t="shared" si="12"/>
        <v>5.8333333333333336E-3</v>
      </c>
    </row>
    <row r="258" spans="1:21" hidden="1" x14ac:dyDescent="0.3">
      <c r="A258">
        <v>260</v>
      </c>
      <c r="B258" t="s">
        <v>2812</v>
      </c>
      <c r="C258" t="s">
        <v>2813</v>
      </c>
      <c r="D258" t="s">
        <v>1906</v>
      </c>
      <c r="E258" t="s">
        <v>1841</v>
      </c>
      <c r="F258" t="s">
        <v>2814</v>
      </c>
      <c r="G258" t="s">
        <v>2815</v>
      </c>
      <c r="H258">
        <v>48.053298950200002</v>
      </c>
      <c r="I258">
        <v>-77.782798767100005</v>
      </c>
      <c r="J258">
        <v>10000</v>
      </c>
      <c r="K258">
        <v>37</v>
      </c>
      <c r="L258">
        <v>48000</v>
      </c>
      <c r="M258" t="s">
        <v>1872</v>
      </c>
      <c r="N258">
        <v>281.84946236559102</v>
      </c>
      <c r="O258" s="4">
        <f>SUM(P258:R258)</f>
        <v>917</v>
      </c>
      <c r="P258">
        <v>402</v>
      </c>
      <c r="Q258">
        <v>370</v>
      </c>
      <c r="R258">
        <v>145</v>
      </c>
      <c r="S258">
        <f t="shared" si="10"/>
        <v>8.3750000000000005E-3</v>
      </c>
      <c r="T258">
        <f t="shared" si="11"/>
        <v>7.7083333333333335E-3</v>
      </c>
      <c r="U258">
        <f t="shared" si="12"/>
        <v>3.0208333333333333E-3</v>
      </c>
    </row>
    <row r="259" spans="1:21" hidden="1" x14ac:dyDescent="0.3">
      <c r="A259">
        <v>261</v>
      </c>
      <c r="B259" t="s">
        <v>2816</v>
      </c>
      <c r="C259" t="s">
        <v>2817</v>
      </c>
      <c r="D259" t="s">
        <v>1906</v>
      </c>
      <c r="E259" t="s">
        <v>1841</v>
      </c>
      <c r="F259" t="s">
        <v>2818</v>
      </c>
      <c r="G259" t="s">
        <v>2819</v>
      </c>
      <c r="H259">
        <v>58.096099853515625</v>
      </c>
      <c r="I259">
        <v>-68.426902770996094</v>
      </c>
      <c r="J259">
        <v>6000</v>
      </c>
      <c r="K259">
        <v>47</v>
      </c>
      <c r="L259">
        <v>48000</v>
      </c>
      <c r="M259" t="s">
        <v>1744</v>
      </c>
      <c r="N259">
        <v>283.92319508448497</v>
      </c>
      <c r="O259" s="4">
        <f>SUM(P259:R259)</f>
        <v>1308</v>
      </c>
      <c r="P259">
        <v>795</v>
      </c>
      <c r="Q259">
        <v>405</v>
      </c>
      <c r="R259">
        <v>108</v>
      </c>
      <c r="S259">
        <f t="shared" ref="S259:S322" si="13">P259/$L259</f>
        <v>1.6562500000000001E-2</v>
      </c>
      <c r="T259">
        <f t="shared" ref="T259:T322" si="14">Q259/$L259</f>
        <v>8.4375000000000006E-3</v>
      </c>
      <c r="U259">
        <f t="shared" ref="U259:U322" si="15">R259/$L259</f>
        <v>2.2499999999999998E-3</v>
      </c>
    </row>
    <row r="260" spans="1:21" hidden="1" x14ac:dyDescent="0.3">
      <c r="A260">
        <v>262</v>
      </c>
      <c r="B260" t="s">
        <v>2820</v>
      </c>
      <c r="C260" t="s">
        <v>2821</v>
      </c>
      <c r="D260" t="s">
        <v>1906</v>
      </c>
      <c r="E260" t="s">
        <v>1841</v>
      </c>
      <c r="F260" t="s">
        <v>2822</v>
      </c>
      <c r="G260" t="s">
        <v>2823</v>
      </c>
      <c r="H260">
        <v>65.281600952148438</v>
      </c>
      <c r="I260">
        <v>-126.79799652099609</v>
      </c>
      <c r="J260">
        <v>5997</v>
      </c>
      <c r="K260">
        <v>47</v>
      </c>
      <c r="L260">
        <v>48000</v>
      </c>
      <c r="M260" t="s">
        <v>1776</v>
      </c>
      <c r="N260">
        <v>283.41807475678399</v>
      </c>
      <c r="O260" s="4">
        <f>SUM(P260:R260)</f>
        <v>1017</v>
      </c>
      <c r="P260">
        <v>755</v>
      </c>
      <c r="Q260">
        <v>207</v>
      </c>
      <c r="R260">
        <v>55</v>
      </c>
      <c r="S260">
        <f t="shared" si="13"/>
        <v>1.5729166666666666E-2</v>
      </c>
      <c r="T260">
        <f t="shared" si="14"/>
        <v>4.3125000000000004E-3</v>
      </c>
      <c r="U260">
        <f t="shared" si="15"/>
        <v>1.1458333333333333E-3</v>
      </c>
    </row>
    <row r="261" spans="1:21" hidden="1" x14ac:dyDescent="0.3">
      <c r="A261">
        <v>263</v>
      </c>
      <c r="B261" t="s">
        <v>2824</v>
      </c>
      <c r="C261" t="s">
        <v>2825</v>
      </c>
      <c r="D261" t="s">
        <v>1906</v>
      </c>
      <c r="E261" t="s">
        <v>1841</v>
      </c>
      <c r="F261" t="s">
        <v>2826</v>
      </c>
      <c r="G261" t="s">
        <v>2827</v>
      </c>
      <c r="H261">
        <v>49.193901062000002</v>
      </c>
      <c r="I261">
        <v>-123.183998108</v>
      </c>
      <c r="J261">
        <v>11500</v>
      </c>
      <c r="K261">
        <v>87</v>
      </c>
      <c r="L261">
        <v>48000</v>
      </c>
      <c r="M261" t="s">
        <v>2828</v>
      </c>
      <c r="N261">
        <v>283.43164362519201</v>
      </c>
      <c r="O261" s="4">
        <f>SUM(P261:R261)</f>
        <v>1150</v>
      </c>
      <c r="P261">
        <v>595</v>
      </c>
      <c r="Q261">
        <v>466</v>
      </c>
      <c r="R261">
        <v>89</v>
      </c>
      <c r="S261">
        <f t="shared" si="13"/>
        <v>1.2395833333333333E-2</v>
      </c>
      <c r="T261">
        <f t="shared" si="14"/>
        <v>9.7083333333333327E-3</v>
      </c>
      <c r="U261">
        <f t="shared" si="15"/>
        <v>1.8541666666666667E-3</v>
      </c>
    </row>
    <row r="262" spans="1:21" hidden="1" x14ac:dyDescent="0.3">
      <c r="A262">
        <v>264</v>
      </c>
      <c r="B262" t="s">
        <v>2829</v>
      </c>
      <c r="C262" t="s">
        <v>2830</v>
      </c>
      <c r="D262" t="s">
        <v>1906</v>
      </c>
      <c r="E262" t="s">
        <v>1841</v>
      </c>
      <c r="F262" t="s">
        <v>2831</v>
      </c>
      <c r="G262" t="s">
        <v>2832</v>
      </c>
      <c r="H262">
        <v>44.745800000000003</v>
      </c>
      <c r="I262">
        <v>-81.107201000000003</v>
      </c>
      <c r="J262">
        <v>5021</v>
      </c>
      <c r="K262">
        <v>74</v>
      </c>
      <c r="L262">
        <v>48000</v>
      </c>
      <c r="M262" t="s">
        <v>1852</v>
      </c>
      <c r="N262">
        <v>285.10547875063997</v>
      </c>
      <c r="O262" s="4">
        <f>SUM(P262:R262)</f>
        <v>1027</v>
      </c>
      <c r="P262">
        <v>561</v>
      </c>
      <c r="Q262">
        <v>416</v>
      </c>
      <c r="R262">
        <v>50</v>
      </c>
      <c r="S262">
        <f t="shared" si="13"/>
        <v>1.16875E-2</v>
      </c>
      <c r="T262">
        <f t="shared" si="14"/>
        <v>8.6666666666666663E-3</v>
      </c>
      <c r="U262">
        <f t="shared" si="15"/>
        <v>1.0416666666666667E-3</v>
      </c>
    </row>
    <row r="263" spans="1:21" hidden="1" x14ac:dyDescent="0.3">
      <c r="A263">
        <v>265</v>
      </c>
      <c r="B263" t="s">
        <v>2833</v>
      </c>
      <c r="C263" t="s">
        <v>2068</v>
      </c>
      <c r="D263" t="s">
        <v>1906</v>
      </c>
      <c r="E263" t="s">
        <v>1841</v>
      </c>
      <c r="F263" t="s">
        <v>2834</v>
      </c>
      <c r="G263" t="s">
        <v>2835</v>
      </c>
      <c r="H263">
        <v>52.655799865722656</v>
      </c>
      <c r="I263">
        <v>-94.0614013671875</v>
      </c>
      <c r="J263">
        <v>3500</v>
      </c>
      <c r="K263">
        <v>80</v>
      </c>
      <c r="L263">
        <v>48000</v>
      </c>
      <c r="M263" t="s">
        <v>2036</v>
      </c>
      <c r="N263">
        <v>284.17434715821798</v>
      </c>
      <c r="O263" s="4">
        <f>SUM(P263:R263)</f>
        <v>839</v>
      </c>
      <c r="P263">
        <v>503</v>
      </c>
      <c r="Q263">
        <v>162</v>
      </c>
      <c r="R263">
        <v>174</v>
      </c>
      <c r="S263">
        <f t="shared" si="13"/>
        <v>1.0479166666666666E-2</v>
      </c>
      <c r="T263">
        <f t="shared" si="14"/>
        <v>3.375E-3</v>
      </c>
      <c r="U263">
        <f t="shared" si="15"/>
        <v>3.6250000000000002E-3</v>
      </c>
    </row>
    <row r="264" spans="1:21" hidden="1" x14ac:dyDescent="0.3">
      <c r="A264">
        <v>266</v>
      </c>
      <c r="B264" t="s">
        <v>2836</v>
      </c>
      <c r="C264" t="s">
        <v>2837</v>
      </c>
      <c r="D264" t="s">
        <v>1906</v>
      </c>
      <c r="E264" t="s">
        <v>1841</v>
      </c>
      <c r="F264" t="s">
        <v>2838</v>
      </c>
      <c r="G264" t="s">
        <v>2839</v>
      </c>
      <c r="H264">
        <v>45.952201843261719</v>
      </c>
      <c r="I264">
        <v>-77.319198608398438</v>
      </c>
      <c r="J264">
        <v>3800</v>
      </c>
      <c r="K264">
        <v>71</v>
      </c>
      <c r="L264">
        <v>48000</v>
      </c>
      <c r="M264" t="s">
        <v>1806</v>
      </c>
      <c r="N264">
        <v>286.50256016384998</v>
      </c>
      <c r="O264" s="4">
        <f>SUM(P264:R264)</f>
        <v>936</v>
      </c>
      <c r="P264">
        <v>519</v>
      </c>
      <c r="Q264">
        <v>381</v>
      </c>
      <c r="R264">
        <v>36</v>
      </c>
      <c r="S264">
        <f t="shared" si="13"/>
        <v>1.0812499999999999E-2</v>
      </c>
      <c r="T264">
        <f t="shared" si="14"/>
        <v>7.9375000000000001E-3</v>
      </c>
      <c r="U264">
        <f t="shared" si="15"/>
        <v>7.5000000000000002E-4</v>
      </c>
    </row>
    <row r="265" spans="1:21" hidden="1" x14ac:dyDescent="0.3">
      <c r="A265">
        <v>267</v>
      </c>
      <c r="B265" t="s">
        <v>2840</v>
      </c>
      <c r="C265" t="s">
        <v>2841</v>
      </c>
      <c r="D265" t="s">
        <v>1906</v>
      </c>
      <c r="E265" t="s">
        <v>1841</v>
      </c>
      <c r="F265" t="s">
        <v>2842</v>
      </c>
      <c r="G265" t="s">
        <v>2843</v>
      </c>
      <c r="H265">
        <v>49.909999847399995</v>
      </c>
      <c r="I265">
        <v>-97.239898681599996</v>
      </c>
      <c r="J265">
        <v>11000</v>
      </c>
      <c r="K265">
        <v>35</v>
      </c>
      <c r="L265">
        <v>48000</v>
      </c>
      <c r="M265" t="s">
        <v>2844</v>
      </c>
      <c r="N265">
        <v>282.89196108550902</v>
      </c>
      <c r="O265" s="4">
        <f>SUM(P265:R265)</f>
        <v>809</v>
      </c>
      <c r="P265">
        <v>300</v>
      </c>
      <c r="Q265">
        <v>365</v>
      </c>
      <c r="R265">
        <v>144</v>
      </c>
      <c r="S265">
        <f t="shared" si="13"/>
        <v>6.2500000000000003E-3</v>
      </c>
      <c r="T265">
        <f t="shared" si="14"/>
        <v>7.6041666666666671E-3</v>
      </c>
      <c r="U265">
        <f t="shared" si="15"/>
        <v>3.0000000000000001E-3</v>
      </c>
    </row>
    <row r="266" spans="1:21" hidden="1" x14ac:dyDescent="0.3">
      <c r="A266">
        <v>268</v>
      </c>
      <c r="B266" t="s">
        <v>2845</v>
      </c>
      <c r="C266" t="s">
        <v>2846</v>
      </c>
      <c r="D266" t="s">
        <v>1906</v>
      </c>
      <c r="E266" t="s">
        <v>1841</v>
      </c>
      <c r="F266" t="s">
        <v>2847</v>
      </c>
      <c r="G266" t="s">
        <v>2848</v>
      </c>
      <c r="H266">
        <v>65.211097717285156</v>
      </c>
      <c r="I266">
        <v>-123.43599700927734</v>
      </c>
      <c r="J266">
        <v>3933</v>
      </c>
      <c r="K266">
        <v>69</v>
      </c>
      <c r="L266">
        <v>48000</v>
      </c>
      <c r="M266" t="s">
        <v>1744</v>
      </c>
      <c r="N266">
        <v>282.00870455709099</v>
      </c>
      <c r="O266" s="4">
        <f>SUM(P266:R266)</f>
        <v>1001</v>
      </c>
      <c r="P266">
        <v>384</v>
      </c>
      <c r="Q266">
        <v>454</v>
      </c>
      <c r="R266">
        <v>163</v>
      </c>
      <c r="S266">
        <f t="shared" si="13"/>
        <v>8.0000000000000002E-3</v>
      </c>
      <c r="T266">
        <f t="shared" si="14"/>
        <v>9.4583333333333325E-3</v>
      </c>
      <c r="U266">
        <f t="shared" si="15"/>
        <v>3.3958333333333332E-3</v>
      </c>
    </row>
    <row r="267" spans="1:21" hidden="1" x14ac:dyDescent="0.3">
      <c r="A267">
        <v>269</v>
      </c>
      <c r="B267" t="s">
        <v>2849</v>
      </c>
      <c r="C267" t="s">
        <v>2850</v>
      </c>
      <c r="D267" t="s">
        <v>1906</v>
      </c>
      <c r="E267" t="s">
        <v>1841</v>
      </c>
      <c r="F267" t="s">
        <v>2851</v>
      </c>
      <c r="G267" t="s">
        <v>2852</v>
      </c>
      <c r="H267">
        <v>52.921901702880859</v>
      </c>
      <c r="I267">
        <v>-66.864402770996094</v>
      </c>
      <c r="J267">
        <v>6002</v>
      </c>
      <c r="K267">
        <v>87</v>
      </c>
      <c r="L267">
        <v>48000</v>
      </c>
      <c r="M267" t="s">
        <v>1872</v>
      </c>
      <c r="N267">
        <v>281.02099334357399</v>
      </c>
      <c r="O267" s="4">
        <f>SUM(P267:R267)</f>
        <v>790</v>
      </c>
      <c r="P267">
        <v>355</v>
      </c>
      <c r="Q267">
        <v>353</v>
      </c>
      <c r="R267">
        <v>82</v>
      </c>
      <c r="S267">
        <f t="shared" si="13"/>
        <v>7.3958333333333333E-3</v>
      </c>
      <c r="T267">
        <f t="shared" si="14"/>
        <v>7.3541666666666668E-3</v>
      </c>
      <c r="U267">
        <f t="shared" si="15"/>
        <v>1.7083333333333334E-3</v>
      </c>
    </row>
    <row r="268" spans="1:21" hidden="1" x14ac:dyDescent="0.3">
      <c r="A268">
        <v>270</v>
      </c>
      <c r="B268" t="s">
        <v>2853</v>
      </c>
      <c r="C268" t="s">
        <v>2854</v>
      </c>
      <c r="D268" t="s">
        <v>1906</v>
      </c>
      <c r="E268" t="s">
        <v>1841</v>
      </c>
      <c r="F268" t="s">
        <v>2855</v>
      </c>
      <c r="G268" t="s">
        <v>2856</v>
      </c>
      <c r="H268">
        <v>52.1831016541</v>
      </c>
      <c r="I268">
        <v>-122.05400085399999</v>
      </c>
      <c r="J268">
        <v>7000</v>
      </c>
      <c r="K268">
        <v>30</v>
      </c>
      <c r="L268">
        <v>48000</v>
      </c>
      <c r="M268" t="s">
        <v>1909</v>
      </c>
      <c r="N268">
        <v>284.84792626728103</v>
      </c>
      <c r="O268" s="4">
        <f>SUM(P268:R268)</f>
        <v>1066</v>
      </c>
      <c r="P268">
        <v>712</v>
      </c>
      <c r="Q268">
        <v>302</v>
      </c>
      <c r="R268">
        <v>52</v>
      </c>
      <c r="S268">
        <f t="shared" si="13"/>
        <v>1.4833333333333334E-2</v>
      </c>
      <c r="T268">
        <f t="shared" si="14"/>
        <v>6.2916666666666668E-3</v>
      </c>
      <c r="U268">
        <f t="shared" si="15"/>
        <v>1.0833333333333333E-3</v>
      </c>
    </row>
    <row r="269" spans="1:21" hidden="1" x14ac:dyDescent="0.3">
      <c r="A269">
        <v>271</v>
      </c>
      <c r="B269" t="s">
        <v>2857</v>
      </c>
      <c r="C269" t="s">
        <v>2858</v>
      </c>
      <c r="D269" t="s">
        <v>1906</v>
      </c>
      <c r="E269" t="s">
        <v>1841</v>
      </c>
      <c r="F269" t="s">
        <v>2859</v>
      </c>
      <c r="G269" t="s">
        <v>2860</v>
      </c>
      <c r="H269">
        <v>52.959393397500001</v>
      </c>
      <c r="I269">
        <v>-87.374868392899998</v>
      </c>
      <c r="J269">
        <v>3500</v>
      </c>
      <c r="K269">
        <v>40</v>
      </c>
      <c r="L269">
        <v>48000</v>
      </c>
      <c r="M269" t="s">
        <v>1877</v>
      </c>
      <c r="N269">
        <v>284.82488479262599</v>
      </c>
      <c r="O269" s="4">
        <f>SUM(P269:R269)</f>
        <v>1304</v>
      </c>
      <c r="P269">
        <v>1003</v>
      </c>
      <c r="Q269">
        <v>212</v>
      </c>
      <c r="R269">
        <v>89</v>
      </c>
      <c r="S269">
        <f t="shared" si="13"/>
        <v>2.0895833333333332E-2</v>
      </c>
      <c r="T269">
        <f t="shared" si="14"/>
        <v>4.4166666666666668E-3</v>
      </c>
      <c r="U269">
        <f t="shared" si="15"/>
        <v>1.8541666666666667E-3</v>
      </c>
    </row>
    <row r="270" spans="1:21" hidden="1" x14ac:dyDescent="0.3">
      <c r="A270">
        <v>272</v>
      </c>
      <c r="B270" t="s">
        <v>2861</v>
      </c>
      <c r="C270" t="s">
        <v>2862</v>
      </c>
      <c r="D270" t="s">
        <v>1906</v>
      </c>
      <c r="E270" t="s">
        <v>1841</v>
      </c>
      <c r="F270" t="s">
        <v>2863</v>
      </c>
      <c r="G270" t="s">
        <v>2864</v>
      </c>
      <c r="H270">
        <v>63.209400177001953</v>
      </c>
      <c r="I270">
        <v>-123.43699645996094</v>
      </c>
      <c r="J270">
        <v>3500</v>
      </c>
      <c r="K270">
        <v>47</v>
      </c>
      <c r="L270">
        <v>48000</v>
      </c>
      <c r="M270" t="s">
        <v>1909</v>
      </c>
      <c r="N270">
        <v>282.46108550947201</v>
      </c>
      <c r="O270" s="4">
        <f>SUM(P270:R270)</f>
        <v>1262</v>
      </c>
      <c r="P270">
        <v>860</v>
      </c>
      <c r="Q270">
        <v>285</v>
      </c>
      <c r="R270">
        <v>117</v>
      </c>
      <c r="S270">
        <f t="shared" si="13"/>
        <v>1.7916666666666668E-2</v>
      </c>
      <c r="T270">
        <f t="shared" si="14"/>
        <v>5.9375000000000001E-3</v>
      </c>
      <c r="U270">
        <f t="shared" si="15"/>
        <v>2.4375E-3</v>
      </c>
    </row>
    <row r="271" spans="1:21" hidden="1" x14ac:dyDescent="0.3">
      <c r="A271">
        <v>273</v>
      </c>
      <c r="B271" t="s">
        <v>2865</v>
      </c>
      <c r="C271" t="s">
        <v>2866</v>
      </c>
      <c r="D271" t="s">
        <v>1906</v>
      </c>
      <c r="E271" t="s">
        <v>1841</v>
      </c>
      <c r="F271" t="s">
        <v>2867</v>
      </c>
      <c r="G271" t="s">
        <v>2868</v>
      </c>
      <c r="H271">
        <v>49.610801696777003</v>
      </c>
      <c r="I271">
        <v>-115.78199768066</v>
      </c>
      <c r="J271">
        <v>6000</v>
      </c>
      <c r="K271">
        <v>52</v>
      </c>
      <c r="L271">
        <v>48000</v>
      </c>
      <c r="M271" t="s">
        <v>1811</v>
      </c>
      <c r="N271">
        <v>283.12800819252402</v>
      </c>
      <c r="O271" s="4">
        <f>SUM(P271:R271)</f>
        <v>1044</v>
      </c>
      <c r="P271">
        <v>656</v>
      </c>
      <c r="Q271">
        <v>346</v>
      </c>
      <c r="R271">
        <v>42</v>
      </c>
      <c r="S271">
        <f t="shared" si="13"/>
        <v>1.3666666666666667E-2</v>
      </c>
      <c r="T271">
        <f t="shared" si="14"/>
        <v>7.2083333333333331E-3</v>
      </c>
      <c r="U271">
        <f t="shared" si="15"/>
        <v>8.7500000000000002E-4</v>
      </c>
    </row>
    <row r="272" spans="1:21" hidden="1" x14ac:dyDescent="0.3">
      <c r="A272">
        <v>274</v>
      </c>
      <c r="B272" t="s">
        <v>2869</v>
      </c>
      <c r="C272" t="s">
        <v>2870</v>
      </c>
      <c r="D272" t="s">
        <v>1906</v>
      </c>
      <c r="E272" t="s">
        <v>1841</v>
      </c>
      <c r="F272" t="s">
        <v>2871</v>
      </c>
      <c r="G272" t="s">
        <v>2872</v>
      </c>
      <c r="H272">
        <v>52.170799255371094</v>
      </c>
      <c r="I272">
        <v>-106.69999694824219</v>
      </c>
      <c r="J272">
        <v>8300</v>
      </c>
      <c r="K272">
        <v>52</v>
      </c>
      <c r="L272">
        <v>48000</v>
      </c>
      <c r="M272" t="s">
        <v>1776</v>
      </c>
      <c r="N272">
        <v>284.78494623655899</v>
      </c>
      <c r="O272" s="4">
        <f>SUM(P272:R272)</f>
        <v>1387</v>
      </c>
      <c r="P272">
        <v>1017</v>
      </c>
      <c r="Q272">
        <v>285</v>
      </c>
      <c r="R272">
        <v>85</v>
      </c>
      <c r="S272">
        <f t="shared" si="13"/>
        <v>2.1187500000000001E-2</v>
      </c>
      <c r="T272">
        <f t="shared" si="14"/>
        <v>5.9375000000000001E-3</v>
      </c>
      <c r="U272">
        <f t="shared" si="15"/>
        <v>1.7708333333333332E-3</v>
      </c>
    </row>
    <row r="273" spans="1:21" hidden="1" x14ac:dyDescent="0.3">
      <c r="A273">
        <v>275</v>
      </c>
      <c r="B273" t="s">
        <v>2873</v>
      </c>
      <c r="C273" t="s">
        <v>2874</v>
      </c>
      <c r="D273" t="s">
        <v>1906</v>
      </c>
      <c r="E273" t="s">
        <v>1841</v>
      </c>
      <c r="F273" t="s">
        <v>2875</v>
      </c>
      <c r="G273" t="s">
        <v>2876</v>
      </c>
      <c r="H273">
        <v>50.018901824951172</v>
      </c>
      <c r="I273">
        <v>-110.72100067138672</v>
      </c>
      <c r="J273">
        <v>5000</v>
      </c>
      <c r="K273">
        <v>39</v>
      </c>
      <c r="L273">
        <v>48000</v>
      </c>
      <c r="M273" t="s">
        <v>1761</v>
      </c>
      <c r="N273">
        <v>282.63517665130502</v>
      </c>
      <c r="O273" s="4">
        <f>SUM(P273:R273)</f>
        <v>872</v>
      </c>
      <c r="P273">
        <v>512</v>
      </c>
      <c r="Q273">
        <v>231</v>
      </c>
      <c r="R273">
        <v>129</v>
      </c>
      <c r="S273">
        <f t="shared" si="13"/>
        <v>1.0666666666666666E-2</v>
      </c>
      <c r="T273">
        <f t="shared" si="14"/>
        <v>4.8124999999999999E-3</v>
      </c>
      <c r="U273">
        <f t="shared" si="15"/>
        <v>2.6874999999999998E-3</v>
      </c>
    </row>
    <row r="274" spans="1:21" hidden="1" x14ac:dyDescent="0.3">
      <c r="A274">
        <v>276</v>
      </c>
      <c r="B274" t="s">
        <v>2877</v>
      </c>
      <c r="C274" t="s">
        <v>2878</v>
      </c>
      <c r="D274" t="s">
        <v>1906</v>
      </c>
      <c r="E274" t="s">
        <v>1841</v>
      </c>
      <c r="F274" t="s">
        <v>2879</v>
      </c>
      <c r="G274" t="s">
        <v>2880</v>
      </c>
      <c r="H274">
        <v>56.238098000000001</v>
      </c>
      <c r="I274">
        <v>-120.739998</v>
      </c>
      <c r="J274">
        <v>6900</v>
      </c>
      <c r="K274">
        <v>35</v>
      </c>
      <c r="L274">
        <v>48000</v>
      </c>
      <c r="M274" t="s">
        <v>1877</v>
      </c>
      <c r="N274">
        <v>285.04915514592898</v>
      </c>
      <c r="O274" s="4">
        <f>SUM(P274:R274)</f>
        <v>963</v>
      </c>
      <c r="P274">
        <v>620</v>
      </c>
      <c r="Q274">
        <v>136</v>
      </c>
      <c r="R274">
        <v>207</v>
      </c>
      <c r="S274">
        <f t="shared" si="13"/>
        <v>1.2916666666666667E-2</v>
      </c>
      <c r="T274">
        <f t="shared" si="14"/>
        <v>2.8333333333333335E-3</v>
      </c>
      <c r="U274">
        <f t="shared" si="15"/>
        <v>4.3125000000000004E-3</v>
      </c>
    </row>
    <row r="275" spans="1:21" hidden="1" x14ac:dyDescent="0.3">
      <c r="A275">
        <v>277</v>
      </c>
      <c r="B275" t="s">
        <v>2881</v>
      </c>
      <c r="C275" t="s">
        <v>2882</v>
      </c>
      <c r="D275" t="s">
        <v>1906</v>
      </c>
      <c r="E275" t="s">
        <v>1841</v>
      </c>
      <c r="F275" t="s">
        <v>2883</v>
      </c>
      <c r="G275" t="s">
        <v>2884</v>
      </c>
      <c r="H275">
        <v>48.478099822998047</v>
      </c>
      <c r="I275">
        <v>-68.496902465820313</v>
      </c>
      <c r="J275">
        <v>4600</v>
      </c>
      <c r="K275">
        <v>63</v>
      </c>
      <c r="L275">
        <v>48000</v>
      </c>
      <c r="M275" t="s">
        <v>1744</v>
      </c>
      <c r="N275">
        <v>281.40168970814102</v>
      </c>
      <c r="O275" s="4">
        <f>SUM(P275:R275)</f>
        <v>1054</v>
      </c>
      <c r="P275">
        <v>470</v>
      </c>
      <c r="Q275">
        <v>408</v>
      </c>
      <c r="R275">
        <v>176</v>
      </c>
      <c r="S275">
        <f t="shared" si="13"/>
        <v>9.7916666666666673E-3</v>
      </c>
      <c r="T275">
        <f t="shared" si="14"/>
        <v>8.5000000000000006E-3</v>
      </c>
      <c r="U275">
        <f t="shared" si="15"/>
        <v>3.6666666666666666E-3</v>
      </c>
    </row>
    <row r="276" spans="1:21" hidden="1" x14ac:dyDescent="0.3">
      <c r="A276">
        <v>278</v>
      </c>
      <c r="B276" t="s">
        <v>2885</v>
      </c>
      <c r="C276" t="s">
        <v>2886</v>
      </c>
      <c r="D276" t="s">
        <v>1906</v>
      </c>
      <c r="E276" t="s">
        <v>1841</v>
      </c>
      <c r="F276" t="s">
        <v>2887</v>
      </c>
      <c r="G276" t="s">
        <v>2888</v>
      </c>
      <c r="H276">
        <v>50.113899230957031</v>
      </c>
      <c r="I276">
        <v>-91.905296325683594</v>
      </c>
      <c r="J276">
        <v>5300</v>
      </c>
      <c r="K276">
        <v>65</v>
      </c>
      <c r="L276">
        <v>48000</v>
      </c>
      <c r="M276" t="s">
        <v>1761</v>
      </c>
      <c r="N276">
        <v>282.305683563748</v>
      </c>
      <c r="O276" s="4">
        <f>SUM(P276:R276)</f>
        <v>979</v>
      </c>
      <c r="P276">
        <v>423</v>
      </c>
      <c r="Q276">
        <v>470</v>
      </c>
      <c r="R276">
        <v>86</v>
      </c>
      <c r="S276">
        <f t="shared" si="13"/>
        <v>8.8124999999999992E-3</v>
      </c>
      <c r="T276">
        <f t="shared" si="14"/>
        <v>9.7916666666666673E-3</v>
      </c>
      <c r="U276">
        <f t="shared" si="15"/>
        <v>1.7916666666666667E-3</v>
      </c>
    </row>
    <row r="277" spans="1:21" hidden="1" x14ac:dyDescent="0.3">
      <c r="A277">
        <v>279</v>
      </c>
      <c r="B277" t="s">
        <v>2889</v>
      </c>
      <c r="C277" t="s">
        <v>2890</v>
      </c>
      <c r="D277" t="s">
        <v>1906</v>
      </c>
      <c r="E277" t="s">
        <v>1841</v>
      </c>
      <c r="F277" t="s">
        <v>2891</v>
      </c>
      <c r="G277" t="s">
        <v>2892</v>
      </c>
      <c r="H277">
        <v>62.240001678499993</v>
      </c>
      <c r="I277">
        <v>-92.598098754900008</v>
      </c>
      <c r="J277">
        <v>4000</v>
      </c>
      <c r="K277">
        <v>45</v>
      </c>
      <c r="L277">
        <v>48000</v>
      </c>
      <c r="M277" t="s">
        <v>2099</v>
      </c>
      <c r="N277">
        <v>286.47260624679899</v>
      </c>
      <c r="O277" s="4">
        <f>SUM(P277:R277)</f>
        <v>1304</v>
      </c>
      <c r="P277">
        <v>871</v>
      </c>
      <c r="Q277">
        <v>331</v>
      </c>
      <c r="R277">
        <v>102</v>
      </c>
      <c r="S277">
        <f t="shared" si="13"/>
        <v>1.8145833333333333E-2</v>
      </c>
      <c r="T277">
        <f t="shared" si="14"/>
        <v>6.8958333333333337E-3</v>
      </c>
      <c r="U277">
        <f t="shared" si="15"/>
        <v>2.1250000000000002E-3</v>
      </c>
    </row>
    <row r="278" spans="1:21" hidden="1" x14ac:dyDescent="0.3">
      <c r="A278">
        <v>280</v>
      </c>
      <c r="B278" t="s">
        <v>2893</v>
      </c>
      <c r="C278" t="s">
        <v>2894</v>
      </c>
      <c r="D278" t="s">
        <v>1906</v>
      </c>
      <c r="E278" t="s">
        <v>1841</v>
      </c>
      <c r="F278" t="s">
        <v>2895</v>
      </c>
      <c r="G278" t="s">
        <v>2896</v>
      </c>
      <c r="H278">
        <v>66.144996643100001</v>
      </c>
      <c r="I278">
        <v>-65.71360015869999</v>
      </c>
      <c r="J278">
        <v>2920</v>
      </c>
      <c r="K278">
        <v>48</v>
      </c>
      <c r="L278">
        <v>48000</v>
      </c>
      <c r="M278" t="s">
        <v>2244</v>
      </c>
      <c r="N278">
        <v>283.65719406041899</v>
      </c>
      <c r="O278" s="4">
        <f>SUM(P278:R278)</f>
        <v>1054</v>
      </c>
      <c r="P278">
        <v>878</v>
      </c>
      <c r="Q278">
        <v>116</v>
      </c>
      <c r="R278">
        <v>60</v>
      </c>
      <c r="S278">
        <f t="shared" si="13"/>
        <v>1.8291666666666668E-2</v>
      </c>
      <c r="T278">
        <f t="shared" si="14"/>
        <v>2.4166666666666668E-3</v>
      </c>
      <c r="U278">
        <f t="shared" si="15"/>
        <v>1.25E-3</v>
      </c>
    </row>
    <row r="279" spans="1:21" hidden="1" x14ac:dyDescent="0.3">
      <c r="A279">
        <v>281</v>
      </c>
      <c r="B279" t="s">
        <v>2897</v>
      </c>
      <c r="C279" t="s">
        <v>2898</v>
      </c>
      <c r="D279" t="s">
        <v>1906</v>
      </c>
      <c r="E279" t="s">
        <v>1841</v>
      </c>
      <c r="F279" t="s">
        <v>2899</v>
      </c>
      <c r="G279" t="s">
        <v>2900</v>
      </c>
      <c r="H279">
        <v>62.410301208496094</v>
      </c>
      <c r="I279">
        <v>-140.86700439453125</v>
      </c>
      <c r="J279">
        <v>3370</v>
      </c>
      <c r="K279">
        <v>32</v>
      </c>
      <c r="L279">
        <v>48000</v>
      </c>
      <c r="M279" t="s">
        <v>2036</v>
      </c>
      <c r="N279">
        <v>281.549667178699</v>
      </c>
      <c r="O279" s="4">
        <f>SUM(P279:R279)</f>
        <v>1249</v>
      </c>
      <c r="P279">
        <v>857</v>
      </c>
      <c r="Q279">
        <v>201</v>
      </c>
      <c r="R279">
        <v>191</v>
      </c>
      <c r="S279">
        <f t="shared" si="13"/>
        <v>1.7854166666666667E-2</v>
      </c>
      <c r="T279">
        <f t="shared" si="14"/>
        <v>4.1875000000000002E-3</v>
      </c>
      <c r="U279">
        <f t="shared" si="15"/>
        <v>3.9791666666666664E-3</v>
      </c>
    </row>
    <row r="280" spans="1:21" hidden="1" x14ac:dyDescent="0.3">
      <c r="A280">
        <v>282</v>
      </c>
      <c r="B280" t="s">
        <v>2901</v>
      </c>
      <c r="C280" t="s">
        <v>2902</v>
      </c>
      <c r="D280" t="s">
        <v>1906</v>
      </c>
      <c r="E280" t="s">
        <v>1841</v>
      </c>
      <c r="F280" t="s">
        <v>2903</v>
      </c>
      <c r="G280" t="s">
        <v>2904</v>
      </c>
      <c r="H280">
        <v>47.697400654599996</v>
      </c>
      <c r="I280">
        <v>-79.847345352199994</v>
      </c>
      <c r="J280">
        <v>5998</v>
      </c>
      <c r="K280">
        <v>34</v>
      </c>
      <c r="L280">
        <v>48000</v>
      </c>
      <c r="M280" t="s">
        <v>1801</v>
      </c>
      <c r="N280">
        <v>283.97798259088501</v>
      </c>
      <c r="O280" s="4">
        <f>SUM(P280:R280)</f>
        <v>1192</v>
      </c>
      <c r="P280">
        <v>740</v>
      </c>
      <c r="Q280">
        <v>273</v>
      </c>
      <c r="R280">
        <v>179</v>
      </c>
      <c r="S280">
        <f t="shared" si="13"/>
        <v>1.5416666666666667E-2</v>
      </c>
      <c r="T280">
        <f t="shared" si="14"/>
        <v>5.6874999999999998E-3</v>
      </c>
      <c r="U280">
        <f t="shared" si="15"/>
        <v>3.7291666666666667E-3</v>
      </c>
    </row>
    <row r="281" spans="1:21" hidden="1" x14ac:dyDescent="0.3">
      <c r="A281">
        <v>283</v>
      </c>
      <c r="B281" t="s">
        <v>2905</v>
      </c>
      <c r="C281" t="s">
        <v>2906</v>
      </c>
      <c r="D281" t="s">
        <v>1906</v>
      </c>
      <c r="E281" t="s">
        <v>1841</v>
      </c>
      <c r="F281" t="s">
        <v>2907</v>
      </c>
      <c r="G281" t="s">
        <v>2908</v>
      </c>
      <c r="H281">
        <v>53.889400482200003</v>
      </c>
      <c r="I281">
        <v>-122.67900085399999</v>
      </c>
      <c r="J281">
        <v>11450</v>
      </c>
      <c r="K281">
        <v>75</v>
      </c>
      <c r="L281">
        <v>48000</v>
      </c>
      <c r="M281" t="s">
        <v>2909</v>
      </c>
      <c r="N281">
        <v>282.454173067076</v>
      </c>
      <c r="O281" s="4">
        <f>SUM(P281:R281)</f>
        <v>967</v>
      </c>
      <c r="P281">
        <v>467</v>
      </c>
      <c r="Q281">
        <v>430</v>
      </c>
      <c r="R281">
        <v>70</v>
      </c>
      <c r="S281">
        <f t="shared" si="13"/>
        <v>9.7291666666666672E-3</v>
      </c>
      <c r="T281">
        <f t="shared" si="14"/>
        <v>8.9583333333333338E-3</v>
      </c>
      <c r="U281">
        <f t="shared" si="15"/>
        <v>1.4583333333333334E-3</v>
      </c>
    </row>
    <row r="282" spans="1:21" hidden="1" x14ac:dyDescent="0.3">
      <c r="A282">
        <v>284</v>
      </c>
      <c r="B282" t="s">
        <v>2910</v>
      </c>
      <c r="C282" t="s">
        <v>2911</v>
      </c>
      <c r="D282" t="s">
        <v>1906</v>
      </c>
      <c r="E282" t="s">
        <v>1841</v>
      </c>
      <c r="F282" t="s">
        <v>2912</v>
      </c>
      <c r="G282" t="s">
        <v>2913</v>
      </c>
      <c r="H282">
        <v>54.468497999999997</v>
      </c>
      <c r="I282">
        <v>-128.576009</v>
      </c>
      <c r="J282">
        <v>7497</v>
      </c>
      <c r="K282">
        <v>49</v>
      </c>
      <c r="L282">
        <v>48000</v>
      </c>
      <c r="M282" t="s">
        <v>1761</v>
      </c>
      <c r="N282">
        <v>282.05401945724498</v>
      </c>
      <c r="O282" s="4">
        <f>SUM(P282:R282)</f>
        <v>817</v>
      </c>
      <c r="P282">
        <v>409</v>
      </c>
      <c r="Q282">
        <v>305</v>
      </c>
      <c r="R282">
        <v>103</v>
      </c>
      <c r="S282">
        <f t="shared" si="13"/>
        <v>8.5208333333333334E-3</v>
      </c>
      <c r="T282">
        <f t="shared" si="14"/>
        <v>6.3541666666666668E-3</v>
      </c>
      <c r="U282">
        <f t="shared" si="15"/>
        <v>2.1458333333333334E-3</v>
      </c>
    </row>
    <row r="283" spans="1:21" hidden="1" x14ac:dyDescent="0.3">
      <c r="A283">
        <v>285</v>
      </c>
      <c r="B283" t="s">
        <v>2914</v>
      </c>
      <c r="C283" t="s">
        <v>2915</v>
      </c>
      <c r="D283" t="s">
        <v>1906</v>
      </c>
      <c r="E283" t="s">
        <v>1841</v>
      </c>
      <c r="F283" t="s">
        <v>2916</v>
      </c>
      <c r="G283" t="s">
        <v>2917</v>
      </c>
      <c r="H283">
        <v>43.035598999999998</v>
      </c>
      <c r="I283">
        <v>-81.153899999999993</v>
      </c>
      <c r="J283">
        <v>8800</v>
      </c>
      <c r="K283">
        <v>40</v>
      </c>
      <c r="L283">
        <v>48000</v>
      </c>
      <c r="M283" t="s">
        <v>1776</v>
      </c>
      <c r="N283">
        <v>282.96518177163301</v>
      </c>
      <c r="O283" s="4">
        <f>SUM(P283:R283)</f>
        <v>949</v>
      </c>
      <c r="P283">
        <v>624</v>
      </c>
      <c r="Q283">
        <v>125</v>
      </c>
      <c r="R283">
        <v>200</v>
      </c>
      <c r="S283">
        <f t="shared" si="13"/>
        <v>1.2999999999999999E-2</v>
      </c>
      <c r="T283">
        <f t="shared" si="14"/>
        <v>2.6041666666666665E-3</v>
      </c>
      <c r="U283">
        <f t="shared" si="15"/>
        <v>4.1666666666666666E-3</v>
      </c>
    </row>
    <row r="284" spans="1:21" hidden="1" x14ac:dyDescent="0.3">
      <c r="A284">
        <v>286</v>
      </c>
      <c r="B284" t="s">
        <v>2918</v>
      </c>
      <c r="C284" t="s">
        <v>2919</v>
      </c>
      <c r="D284" t="s">
        <v>1906</v>
      </c>
      <c r="E284" t="s">
        <v>1841</v>
      </c>
      <c r="F284" t="s">
        <v>2920</v>
      </c>
      <c r="G284" t="s">
        <v>2921</v>
      </c>
      <c r="H284">
        <v>49.025299072265625</v>
      </c>
      <c r="I284">
        <v>-122.36100006103516</v>
      </c>
      <c r="J284">
        <v>9600</v>
      </c>
      <c r="K284">
        <v>35</v>
      </c>
      <c r="L284">
        <v>48000</v>
      </c>
      <c r="M284" t="s">
        <v>2922</v>
      </c>
      <c r="N284">
        <v>285.41346646185298</v>
      </c>
      <c r="O284" s="4">
        <f>SUM(P284:R284)</f>
        <v>738</v>
      </c>
      <c r="P284">
        <v>312</v>
      </c>
      <c r="Q284">
        <v>270</v>
      </c>
      <c r="R284">
        <v>156</v>
      </c>
      <c r="S284">
        <f t="shared" si="13"/>
        <v>6.4999999999999997E-3</v>
      </c>
      <c r="T284">
        <f t="shared" si="14"/>
        <v>5.6249999999999998E-3</v>
      </c>
      <c r="U284">
        <f t="shared" si="15"/>
        <v>3.2499999999999999E-3</v>
      </c>
    </row>
    <row r="285" spans="1:21" hidden="1" x14ac:dyDescent="0.3">
      <c r="A285">
        <v>287</v>
      </c>
      <c r="B285" t="s">
        <v>2923</v>
      </c>
      <c r="C285" t="s">
        <v>2924</v>
      </c>
      <c r="D285" t="s">
        <v>1906</v>
      </c>
      <c r="E285" t="s">
        <v>1841</v>
      </c>
      <c r="F285" t="s">
        <v>2925</v>
      </c>
      <c r="G285" t="s">
        <v>2926</v>
      </c>
      <c r="H285">
        <v>60.709598541299997</v>
      </c>
      <c r="I285">
        <v>-135.06700134299999</v>
      </c>
      <c r="J285">
        <v>9497</v>
      </c>
      <c r="K285">
        <v>57</v>
      </c>
      <c r="L285">
        <v>48000</v>
      </c>
      <c r="M285" t="s">
        <v>2927</v>
      </c>
      <c r="N285">
        <v>284.49871991807402</v>
      </c>
      <c r="O285" s="4">
        <f>SUM(P285:R285)</f>
        <v>1117</v>
      </c>
      <c r="P285">
        <v>447</v>
      </c>
      <c r="Q285">
        <v>567</v>
      </c>
      <c r="R285">
        <v>103</v>
      </c>
      <c r="S285">
        <f t="shared" si="13"/>
        <v>9.3124999999999996E-3</v>
      </c>
      <c r="T285">
        <f t="shared" si="14"/>
        <v>1.18125E-2</v>
      </c>
      <c r="U285">
        <f t="shared" si="15"/>
        <v>2.1458333333333334E-3</v>
      </c>
    </row>
    <row r="286" spans="1:21" hidden="1" x14ac:dyDescent="0.3">
      <c r="A286">
        <v>288</v>
      </c>
      <c r="B286" t="s">
        <v>2928</v>
      </c>
      <c r="C286" t="s">
        <v>2929</v>
      </c>
      <c r="D286" t="s">
        <v>1906</v>
      </c>
      <c r="E286" t="s">
        <v>1841</v>
      </c>
      <c r="F286" t="s">
        <v>2930</v>
      </c>
      <c r="G286" t="s">
        <v>2931</v>
      </c>
      <c r="H286">
        <v>47.966701507568359</v>
      </c>
      <c r="I286">
        <v>-84.786697387695313</v>
      </c>
      <c r="J286">
        <v>4429</v>
      </c>
      <c r="K286">
        <v>81</v>
      </c>
      <c r="L286">
        <v>48000</v>
      </c>
      <c r="M286" t="s">
        <v>1761</v>
      </c>
      <c r="N286">
        <v>281.79109062980001</v>
      </c>
      <c r="O286" s="4">
        <f>SUM(P286:R286)</f>
        <v>771</v>
      </c>
      <c r="P286">
        <v>253</v>
      </c>
      <c r="Q286">
        <v>406</v>
      </c>
      <c r="R286">
        <v>112</v>
      </c>
      <c r="S286">
        <f t="shared" si="13"/>
        <v>5.2708333333333331E-3</v>
      </c>
      <c r="T286">
        <f t="shared" si="14"/>
        <v>8.4583333333333333E-3</v>
      </c>
      <c r="U286">
        <f t="shared" si="15"/>
        <v>2.3333333333333335E-3</v>
      </c>
    </row>
    <row r="287" spans="1:21" hidden="1" x14ac:dyDescent="0.3">
      <c r="A287">
        <v>289</v>
      </c>
      <c r="B287" t="s">
        <v>2932</v>
      </c>
      <c r="C287" t="s">
        <v>2933</v>
      </c>
      <c r="D287" t="s">
        <v>1906</v>
      </c>
      <c r="E287" t="s">
        <v>1841</v>
      </c>
      <c r="F287" t="s">
        <v>2934</v>
      </c>
      <c r="G287" t="s">
        <v>2935</v>
      </c>
      <c r="H287">
        <v>46.363602</v>
      </c>
      <c r="I287">
        <v>-79.422798</v>
      </c>
      <c r="J287">
        <v>10000</v>
      </c>
      <c r="K287">
        <v>78</v>
      </c>
      <c r="L287">
        <v>48000</v>
      </c>
      <c r="M287" t="s">
        <v>2936</v>
      </c>
      <c r="N287">
        <v>285.10189452124899</v>
      </c>
      <c r="O287" s="4">
        <f>SUM(P287:R287)</f>
        <v>1068</v>
      </c>
      <c r="P287">
        <v>633</v>
      </c>
      <c r="Q287">
        <v>288</v>
      </c>
      <c r="R287">
        <v>147</v>
      </c>
      <c r="S287">
        <f t="shared" si="13"/>
        <v>1.31875E-2</v>
      </c>
      <c r="T287">
        <f t="shared" si="14"/>
        <v>6.0000000000000001E-3</v>
      </c>
      <c r="U287">
        <f t="shared" si="15"/>
        <v>3.0625000000000001E-3</v>
      </c>
    </row>
    <row r="288" spans="1:21" hidden="1" x14ac:dyDescent="0.3">
      <c r="A288">
        <v>290</v>
      </c>
      <c r="B288" t="s">
        <v>2937</v>
      </c>
      <c r="C288" t="s">
        <v>2938</v>
      </c>
      <c r="D288" t="s">
        <v>1906</v>
      </c>
      <c r="E288" t="s">
        <v>1841</v>
      </c>
      <c r="F288" t="s">
        <v>2939</v>
      </c>
      <c r="G288" t="s">
        <v>2940</v>
      </c>
      <c r="H288">
        <v>51.113899230999998</v>
      </c>
      <c r="I288">
        <v>-114.019996643</v>
      </c>
      <c r="J288">
        <v>14000</v>
      </c>
      <c r="K288">
        <v>65</v>
      </c>
      <c r="L288">
        <v>48000</v>
      </c>
      <c r="M288" t="s">
        <v>2941</v>
      </c>
      <c r="N288">
        <v>284.82488479262599</v>
      </c>
      <c r="O288" s="4">
        <f>SUM(P288:R288)</f>
        <v>1158</v>
      </c>
      <c r="P288">
        <v>544</v>
      </c>
      <c r="Q288">
        <v>507</v>
      </c>
      <c r="R288">
        <v>107</v>
      </c>
      <c r="S288">
        <f t="shared" si="13"/>
        <v>1.1333333333333334E-2</v>
      </c>
      <c r="T288">
        <f t="shared" si="14"/>
        <v>1.0562500000000001E-2</v>
      </c>
      <c r="U288">
        <f t="shared" si="15"/>
        <v>2.2291666666666666E-3</v>
      </c>
    </row>
    <row r="289" spans="1:21" hidden="1" x14ac:dyDescent="0.3">
      <c r="A289">
        <v>291</v>
      </c>
      <c r="B289" t="s">
        <v>2942</v>
      </c>
      <c r="C289" t="s">
        <v>2943</v>
      </c>
      <c r="D289" t="s">
        <v>1906</v>
      </c>
      <c r="E289" t="s">
        <v>1841</v>
      </c>
      <c r="F289" t="s">
        <v>2944</v>
      </c>
      <c r="G289" t="s">
        <v>2945</v>
      </c>
      <c r="H289">
        <v>54.824699401855469</v>
      </c>
      <c r="I289">
        <v>-127.18299865722656</v>
      </c>
      <c r="J289">
        <v>5000</v>
      </c>
      <c r="K289">
        <v>61</v>
      </c>
      <c r="L289">
        <v>48000</v>
      </c>
      <c r="M289" t="s">
        <v>2022</v>
      </c>
      <c r="N289">
        <v>286.52227342549901</v>
      </c>
      <c r="O289" s="4">
        <f>SUM(P289:R289)</f>
        <v>1008</v>
      </c>
      <c r="P289">
        <v>456</v>
      </c>
      <c r="Q289">
        <v>366</v>
      </c>
      <c r="R289">
        <v>186</v>
      </c>
      <c r="S289">
        <f t="shared" si="13"/>
        <v>9.4999999999999998E-3</v>
      </c>
      <c r="T289">
        <f t="shared" si="14"/>
        <v>7.6249999999999998E-3</v>
      </c>
      <c r="U289">
        <f t="shared" si="15"/>
        <v>3.875E-3</v>
      </c>
    </row>
    <row r="290" spans="1:21" hidden="1" x14ac:dyDescent="0.3">
      <c r="A290">
        <v>292</v>
      </c>
      <c r="B290" t="s">
        <v>2946</v>
      </c>
      <c r="C290" t="s">
        <v>2947</v>
      </c>
      <c r="D290" t="s">
        <v>1906</v>
      </c>
      <c r="E290" t="s">
        <v>1841</v>
      </c>
      <c r="F290" t="s">
        <v>2948</v>
      </c>
      <c r="G290" t="s">
        <v>2949</v>
      </c>
      <c r="H290">
        <v>58.836399078399999</v>
      </c>
      <c r="I290">
        <v>-122.597000122</v>
      </c>
      <c r="J290">
        <v>6400</v>
      </c>
      <c r="K290">
        <v>54</v>
      </c>
      <c r="L290">
        <v>48000</v>
      </c>
      <c r="M290" t="s">
        <v>1761</v>
      </c>
      <c r="N290">
        <v>287.70122887864801</v>
      </c>
      <c r="O290" s="4">
        <f>SUM(P290:R290)</f>
        <v>1115</v>
      </c>
      <c r="P290">
        <v>755</v>
      </c>
      <c r="Q290">
        <v>312</v>
      </c>
      <c r="R290">
        <v>48</v>
      </c>
      <c r="S290">
        <f t="shared" si="13"/>
        <v>1.5729166666666666E-2</v>
      </c>
      <c r="T290">
        <f t="shared" si="14"/>
        <v>6.4999999999999997E-3</v>
      </c>
      <c r="U290">
        <f t="shared" si="15"/>
        <v>1E-3</v>
      </c>
    </row>
    <row r="291" spans="1:21" hidden="1" x14ac:dyDescent="0.3">
      <c r="A291">
        <v>293</v>
      </c>
      <c r="B291" t="s">
        <v>2950</v>
      </c>
      <c r="C291" t="s">
        <v>2951</v>
      </c>
      <c r="D291" t="s">
        <v>1906</v>
      </c>
      <c r="E291" t="s">
        <v>1841</v>
      </c>
      <c r="F291" t="s">
        <v>2952</v>
      </c>
      <c r="G291" t="s">
        <v>2953</v>
      </c>
      <c r="H291">
        <v>49.463100433349609</v>
      </c>
      <c r="I291">
        <v>-119.60199737548828</v>
      </c>
      <c r="J291">
        <v>6000</v>
      </c>
      <c r="K291">
        <v>43</v>
      </c>
      <c r="L291">
        <v>48000</v>
      </c>
      <c r="M291" t="s">
        <v>1811</v>
      </c>
      <c r="N291">
        <v>280.96620583717299</v>
      </c>
      <c r="O291" s="4">
        <f>SUM(P291:R291)</f>
        <v>846</v>
      </c>
      <c r="P291">
        <v>451</v>
      </c>
      <c r="Q291">
        <v>347</v>
      </c>
      <c r="R291">
        <v>48</v>
      </c>
      <c r="S291">
        <f t="shared" si="13"/>
        <v>9.3958333333333342E-3</v>
      </c>
      <c r="T291">
        <f t="shared" si="14"/>
        <v>7.2291666666666667E-3</v>
      </c>
      <c r="U291">
        <f t="shared" si="15"/>
        <v>1E-3</v>
      </c>
    </row>
    <row r="292" spans="1:21" hidden="1" x14ac:dyDescent="0.3">
      <c r="A292">
        <v>294</v>
      </c>
      <c r="B292" t="s">
        <v>2954</v>
      </c>
      <c r="C292" t="s">
        <v>2955</v>
      </c>
      <c r="D292" t="s">
        <v>1906</v>
      </c>
      <c r="E292" t="s">
        <v>1841</v>
      </c>
      <c r="F292" t="s">
        <v>2956</v>
      </c>
      <c r="G292" t="s">
        <v>2957</v>
      </c>
      <c r="H292">
        <v>46.290000915527344</v>
      </c>
      <c r="I292">
        <v>-63.121101379394531</v>
      </c>
      <c r="J292">
        <v>7002</v>
      </c>
      <c r="K292">
        <v>46</v>
      </c>
      <c r="L292">
        <v>48000</v>
      </c>
      <c r="M292" t="s">
        <v>1761</v>
      </c>
      <c r="N292">
        <v>285.55427547363001</v>
      </c>
      <c r="O292" s="4">
        <f>SUM(P292:R292)</f>
        <v>1219</v>
      </c>
      <c r="P292">
        <v>917</v>
      </c>
      <c r="Q292">
        <v>195</v>
      </c>
      <c r="R292">
        <v>107</v>
      </c>
      <c r="S292">
        <f t="shared" si="13"/>
        <v>1.9104166666666665E-2</v>
      </c>
      <c r="T292">
        <f t="shared" si="14"/>
        <v>4.0625000000000001E-3</v>
      </c>
      <c r="U292">
        <f t="shared" si="15"/>
        <v>2.2291666666666666E-3</v>
      </c>
    </row>
    <row r="293" spans="1:21" hidden="1" x14ac:dyDescent="0.3">
      <c r="A293">
        <v>295</v>
      </c>
      <c r="B293" t="s">
        <v>2958</v>
      </c>
      <c r="C293" t="s">
        <v>2959</v>
      </c>
      <c r="D293" t="s">
        <v>1906</v>
      </c>
      <c r="E293" t="s">
        <v>1841</v>
      </c>
      <c r="F293" t="s">
        <v>2960</v>
      </c>
      <c r="G293" t="s">
        <v>2961</v>
      </c>
      <c r="H293">
        <v>69.546699523900003</v>
      </c>
      <c r="I293">
        <v>-93.576698303200004</v>
      </c>
      <c r="J293">
        <v>4020</v>
      </c>
      <c r="K293">
        <v>66</v>
      </c>
      <c r="L293">
        <v>48000</v>
      </c>
      <c r="M293" t="s">
        <v>2099</v>
      </c>
      <c r="N293">
        <v>282.039938556067</v>
      </c>
      <c r="O293" s="4">
        <f>SUM(P293:R293)</f>
        <v>762</v>
      </c>
      <c r="P293">
        <v>319</v>
      </c>
      <c r="Q293">
        <v>313</v>
      </c>
      <c r="R293">
        <v>130</v>
      </c>
      <c r="S293">
        <f t="shared" si="13"/>
        <v>6.6458333333333335E-3</v>
      </c>
      <c r="T293">
        <f t="shared" si="14"/>
        <v>6.5208333333333333E-3</v>
      </c>
      <c r="U293">
        <f t="shared" si="15"/>
        <v>2.7083333333333334E-3</v>
      </c>
    </row>
    <row r="294" spans="1:21" hidden="1" x14ac:dyDescent="0.3">
      <c r="A294">
        <v>296</v>
      </c>
      <c r="B294" t="s">
        <v>2962</v>
      </c>
      <c r="C294" t="s">
        <v>2963</v>
      </c>
      <c r="D294" t="s">
        <v>1906</v>
      </c>
      <c r="E294" t="s">
        <v>1841</v>
      </c>
      <c r="F294" t="s">
        <v>2964</v>
      </c>
      <c r="G294" t="s">
        <v>2965</v>
      </c>
      <c r="H294">
        <v>48.646900176999999</v>
      </c>
      <c r="I294">
        <v>-123.426002502</v>
      </c>
      <c r="J294">
        <v>7000</v>
      </c>
      <c r="K294">
        <v>83</v>
      </c>
      <c r="L294">
        <v>48000</v>
      </c>
      <c r="M294" t="s">
        <v>2966</v>
      </c>
      <c r="N294">
        <v>286.24833589349703</v>
      </c>
      <c r="O294" s="4">
        <f>SUM(P294:R294)</f>
        <v>1027</v>
      </c>
      <c r="P294">
        <v>537</v>
      </c>
      <c r="Q294">
        <v>451</v>
      </c>
      <c r="R294">
        <v>39</v>
      </c>
      <c r="S294">
        <f t="shared" si="13"/>
        <v>1.11875E-2</v>
      </c>
      <c r="T294">
        <f t="shared" si="14"/>
        <v>9.3958333333333342E-3</v>
      </c>
      <c r="U294">
        <f t="shared" si="15"/>
        <v>8.1249999999999996E-4</v>
      </c>
    </row>
    <row r="295" spans="1:21" hidden="1" x14ac:dyDescent="0.3">
      <c r="A295">
        <v>297</v>
      </c>
      <c r="B295" t="s">
        <v>2967</v>
      </c>
      <c r="C295" t="s">
        <v>2968</v>
      </c>
      <c r="D295" t="s">
        <v>1906</v>
      </c>
      <c r="E295" t="s">
        <v>1841</v>
      </c>
      <c r="F295" t="s">
        <v>2969</v>
      </c>
      <c r="G295" t="s">
        <v>2970</v>
      </c>
      <c r="H295">
        <v>56.863899230957031</v>
      </c>
      <c r="I295">
        <v>-101.07599639892578</v>
      </c>
      <c r="J295">
        <v>5000</v>
      </c>
      <c r="K295">
        <v>45</v>
      </c>
      <c r="L295">
        <v>48000</v>
      </c>
      <c r="M295" t="s">
        <v>1801</v>
      </c>
      <c r="N295">
        <v>285.81080389144898</v>
      </c>
      <c r="O295" s="4">
        <f>SUM(P295:R295)</f>
        <v>1414</v>
      </c>
      <c r="P295">
        <v>1135</v>
      </c>
      <c r="Q295">
        <v>146</v>
      </c>
      <c r="R295">
        <v>133</v>
      </c>
      <c r="S295">
        <f t="shared" si="13"/>
        <v>2.3645833333333335E-2</v>
      </c>
      <c r="T295">
        <f t="shared" si="14"/>
        <v>3.0416666666666665E-3</v>
      </c>
      <c r="U295">
        <f t="shared" si="15"/>
        <v>2.7708333333333335E-3</v>
      </c>
    </row>
    <row r="296" spans="1:21" hidden="1" x14ac:dyDescent="0.3">
      <c r="A296">
        <v>298</v>
      </c>
      <c r="B296" t="s">
        <v>2971</v>
      </c>
      <c r="C296" t="s">
        <v>2972</v>
      </c>
      <c r="D296" t="s">
        <v>1906</v>
      </c>
      <c r="E296" t="s">
        <v>1841</v>
      </c>
      <c r="F296" t="s">
        <v>2973</v>
      </c>
      <c r="G296" t="s">
        <v>2974</v>
      </c>
      <c r="H296">
        <v>50.291900634799994</v>
      </c>
      <c r="I296">
        <v>-107.691001892</v>
      </c>
      <c r="J296">
        <v>4250</v>
      </c>
      <c r="K296">
        <v>65</v>
      </c>
      <c r="L296">
        <v>48000</v>
      </c>
      <c r="M296" t="s">
        <v>1756</v>
      </c>
      <c r="N296">
        <v>284.32770097286198</v>
      </c>
      <c r="O296" s="4">
        <f>SUM(P296:R296)</f>
        <v>994</v>
      </c>
      <c r="P296">
        <v>654</v>
      </c>
      <c r="Q296">
        <v>237</v>
      </c>
      <c r="R296">
        <v>103</v>
      </c>
      <c r="S296">
        <f t="shared" si="13"/>
        <v>1.3625E-2</v>
      </c>
      <c r="T296">
        <f t="shared" si="14"/>
        <v>4.9375E-3</v>
      </c>
      <c r="U296">
        <f t="shared" si="15"/>
        <v>2.1458333333333334E-3</v>
      </c>
    </row>
    <row r="297" spans="1:21" hidden="1" x14ac:dyDescent="0.3">
      <c r="A297">
        <v>299</v>
      </c>
      <c r="B297" t="s">
        <v>2975</v>
      </c>
      <c r="C297" t="s">
        <v>2976</v>
      </c>
      <c r="D297" t="s">
        <v>1906</v>
      </c>
      <c r="E297" t="s">
        <v>1841</v>
      </c>
      <c r="F297" t="s">
        <v>2977</v>
      </c>
      <c r="G297" t="s">
        <v>2978</v>
      </c>
      <c r="H297">
        <v>58.739200592041016</v>
      </c>
      <c r="I297">
        <v>-94.06500244140625</v>
      </c>
      <c r="J297">
        <v>9200</v>
      </c>
      <c r="K297">
        <v>85</v>
      </c>
      <c r="L297">
        <v>48000</v>
      </c>
      <c r="M297" t="s">
        <v>1744</v>
      </c>
      <c r="N297">
        <v>284.99231950844802</v>
      </c>
      <c r="O297" s="4">
        <f>SUM(P297:R297)</f>
        <v>872</v>
      </c>
      <c r="P297">
        <v>322</v>
      </c>
      <c r="Q297">
        <v>455</v>
      </c>
      <c r="R297">
        <v>95</v>
      </c>
      <c r="S297">
        <f t="shared" si="13"/>
        <v>6.7083333333333335E-3</v>
      </c>
      <c r="T297">
        <f t="shared" si="14"/>
        <v>9.479166666666667E-3</v>
      </c>
      <c r="U297">
        <f t="shared" si="15"/>
        <v>1.9791666666666668E-3</v>
      </c>
    </row>
    <row r="298" spans="1:21" hidden="1" x14ac:dyDescent="0.3">
      <c r="A298">
        <v>300</v>
      </c>
      <c r="B298" t="s">
        <v>2979</v>
      </c>
      <c r="C298" t="s">
        <v>2980</v>
      </c>
      <c r="D298" t="s">
        <v>1906</v>
      </c>
      <c r="E298" t="s">
        <v>1841</v>
      </c>
      <c r="F298" t="s">
        <v>2981</v>
      </c>
      <c r="G298" t="s">
        <v>2982</v>
      </c>
      <c r="H298">
        <v>53.319198608400001</v>
      </c>
      <c r="I298">
        <v>-60.425800323499999</v>
      </c>
      <c r="J298">
        <v>11046</v>
      </c>
      <c r="K298">
        <v>76</v>
      </c>
      <c r="L298">
        <v>48000</v>
      </c>
      <c r="M298" t="s">
        <v>1801</v>
      </c>
      <c r="N298">
        <v>280.625704045058</v>
      </c>
      <c r="O298" s="4">
        <f>SUM(P298:R298)</f>
        <v>884</v>
      </c>
      <c r="P298">
        <v>274</v>
      </c>
      <c r="Q298">
        <v>479</v>
      </c>
      <c r="R298">
        <v>131</v>
      </c>
      <c r="S298">
        <f t="shared" si="13"/>
        <v>5.7083333333333335E-3</v>
      </c>
      <c r="T298">
        <f t="shared" si="14"/>
        <v>9.9791666666666674E-3</v>
      </c>
      <c r="U298">
        <f t="shared" si="15"/>
        <v>2.7291666666666666E-3</v>
      </c>
    </row>
    <row r="299" spans="1:21" hidden="1" x14ac:dyDescent="0.3">
      <c r="A299">
        <v>301</v>
      </c>
      <c r="B299" t="s">
        <v>2983</v>
      </c>
      <c r="C299" t="s">
        <v>2984</v>
      </c>
      <c r="D299" t="s">
        <v>1906</v>
      </c>
      <c r="E299" t="s">
        <v>1841</v>
      </c>
      <c r="F299" t="s">
        <v>2985</v>
      </c>
      <c r="G299" t="s">
        <v>2986</v>
      </c>
      <c r="H299">
        <v>47.618598937999998</v>
      </c>
      <c r="I299">
        <v>-52.751899719199997</v>
      </c>
      <c r="J299">
        <v>8502</v>
      </c>
      <c r="K299">
        <v>42</v>
      </c>
      <c r="L299">
        <v>48000</v>
      </c>
      <c r="M299" t="s">
        <v>2987</v>
      </c>
      <c r="N299">
        <v>284.94802867383498</v>
      </c>
      <c r="O299" s="4">
        <f>SUM(P299:R299)</f>
        <v>1168</v>
      </c>
      <c r="P299">
        <v>565</v>
      </c>
      <c r="Q299">
        <v>533</v>
      </c>
      <c r="R299">
        <v>70</v>
      </c>
      <c r="S299">
        <f t="shared" si="13"/>
        <v>1.1770833333333333E-2</v>
      </c>
      <c r="T299">
        <f t="shared" si="14"/>
        <v>1.1104166666666667E-2</v>
      </c>
      <c r="U299">
        <f t="shared" si="15"/>
        <v>1.4583333333333334E-3</v>
      </c>
    </row>
    <row r="300" spans="1:21" hidden="1" x14ac:dyDescent="0.3">
      <c r="A300">
        <v>302</v>
      </c>
      <c r="B300" t="s">
        <v>2988</v>
      </c>
      <c r="C300" t="s">
        <v>2989</v>
      </c>
      <c r="D300" t="s">
        <v>1906</v>
      </c>
      <c r="E300" t="s">
        <v>1841</v>
      </c>
      <c r="F300" t="s">
        <v>2990</v>
      </c>
      <c r="G300" t="s">
        <v>2991</v>
      </c>
      <c r="H300">
        <v>49.413898468017578</v>
      </c>
      <c r="I300">
        <v>-82.467498779296875</v>
      </c>
      <c r="J300">
        <v>5500</v>
      </c>
      <c r="K300">
        <v>46</v>
      </c>
      <c r="L300">
        <v>48000</v>
      </c>
      <c r="M300" t="s">
        <v>1825</v>
      </c>
      <c r="N300">
        <v>283.85509472606202</v>
      </c>
      <c r="O300" s="4">
        <f>SUM(P300:R300)</f>
        <v>915</v>
      </c>
      <c r="P300">
        <v>388</v>
      </c>
      <c r="Q300">
        <v>387</v>
      </c>
      <c r="R300">
        <v>140</v>
      </c>
      <c r="S300">
        <f t="shared" si="13"/>
        <v>8.083333333333333E-3</v>
      </c>
      <c r="T300">
        <f t="shared" si="14"/>
        <v>8.0625000000000002E-3</v>
      </c>
      <c r="U300">
        <f t="shared" si="15"/>
        <v>2.9166666666666668E-3</v>
      </c>
    </row>
    <row r="301" spans="1:21" hidden="1" x14ac:dyDescent="0.3">
      <c r="A301">
        <v>303</v>
      </c>
      <c r="B301" t="s">
        <v>2992</v>
      </c>
      <c r="C301" t="s">
        <v>2993</v>
      </c>
      <c r="D301" t="s">
        <v>1906</v>
      </c>
      <c r="E301" t="s">
        <v>1841</v>
      </c>
      <c r="F301" t="s">
        <v>2994</v>
      </c>
      <c r="G301" t="s">
        <v>2995</v>
      </c>
      <c r="H301">
        <v>50.290298461914063</v>
      </c>
      <c r="I301">
        <v>-88.909698486328125</v>
      </c>
      <c r="J301">
        <v>4000</v>
      </c>
      <c r="K301">
        <v>72</v>
      </c>
      <c r="L301">
        <v>48000</v>
      </c>
      <c r="M301" t="s">
        <v>1750</v>
      </c>
      <c r="N301">
        <v>284.31387608806898</v>
      </c>
      <c r="O301" s="4">
        <f>SUM(P301:R301)</f>
        <v>994</v>
      </c>
      <c r="P301">
        <v>441</v>
      </c>
      <c r="Q301">
        <v>350</v>
      </c>
      <c r="R301">
        <v>203</v>
      </c>
      <c r="S301">
        <f t="shared" si="13"/>
        <v>9.1874999999999995E-3</v>
      </c>
      <c r="T301">
        <f t="shared" si="14"/>
        <v>7.2916666666666668E-3</v>
      </c>
      <c r="U301">
        <f t="shared" si="15"/>
        <v>4.2291666666666667E-3</v>
      </c>
    </row>
    <row r="302" spans="1:21" hidden="1" x14ac:dyDescent="0.3">
      <c r="A302">
        <v>304</v>
      </c>
      <c r="B302" t="s">
        <v>2996</v>
      </c>
      <c r="C302" t="s">
        <v>2997</v>
      </c>
      <c r="D302" t="s">
        <v>1906</v>
      </c>
      <c r="E302" t="s">
        <v>1841</v>
      </c>
      <c r="F302" t="s">
        <v>2998</v>
      </c>
      <c r="G302" t="s">
        <v>2999</v>
      </c>
      <c r="H302">
        <v>48.608600616455078</v>
      </c>
      <c r="I302">
        <v>-68.208099365234375</v>
      </c>
      <c r="J302">
        <v>6000</v>
      </c>
      <c r="K302">
        <v>40</v>
      </c>
      <c r="L302">
        <v>48000</v>
      </c>
      <c r="M302" t="s">
        <v>1739</v>
      </c>
      <c r="N302">
        <v>283.42396313363997</v>
      </c>
      <c r="O302" s="4">
        <f>SUM(P302:R302)</f>
        <v>1163</v>
      </c>
      <c r="P302">
        <v>860</v>
      </c>
      <c r="Q302">
        <v>168</v>
      </c>
      <c r="R302">
        <v>135</v>
      </c>
      <c r="S302">
        <f t="shared" si="13"/>
        <v>1.7916666666666668E-2</v>
      </c>
      <c r="T302">
        <f t="shared" si="14"/>
        <v>3.5000000000000001E-3</v>
      </c>
      <c r="U302">
        <f t="shared" si="15"/>
        <v>2.8124999999999999E-3</v>
      </c>
    </row>
    <row r="303" spans="1:21" hidden="1" x14ac:dyDescent="0.3">
      <c r="A303">
        <v>305</v>
      </c>
      <c r="B303" t="s">
        <v>3000</v>
      </c>
      <c r="C303" t="s">
        <v>3001</v>
      </c>
      <c r="D303" t="s">
        <v>1906</v>
      </c>
      <c r="E303" t="s">
        <v>1841</v>
      </c>
      <c r="F303" t="s">
        <v>3002</v>
      </c>
      <c r="G303" t="s">
        <v>3003</v>
      </c>
      <c r="H303">
        <v>43.677200317400001</v>
      </c>
      <c r="I303">
        <v>-79.630599975599992</v>
      </c>
      <c r="J303">
        <v>11120</v>
      </c>
      <c r="K303">
        <v>31</v>
      </c>
      <c r="L303">
        <v>213300</v>
      </c>
      <c r="M303" t="s">
        <v>3004</v>
      </c>
      <c r="N303">
        <v>601.50870455709105</v>
      </c>
      <c r="O303" s="4">
        <f>SUM(P303:R303)</f>
        <v>1475</v>
      </c>
      <c r="P303">
        <v>629</v>
      </c>
      <c r="Q303">
        <v>712</v>
      </c>
      <c r="R303">
        <v>134</v>
      </c>
      <c r="S303">
        <f t="shared" si="13"/>
        <v>2.9488982653539616E-3</v>
      </c>
      <c r="T303">
        <f t="shared" si="14"/>
        <v>3.3380215658696671E-3</v>
      </c>
      <c r="U303">
        <f t="shared" si="15"/>
        <v>6.2822315986872949E-4</v>
      </c>
    </row>
    <row r="304" spans="1:21" hidden="1" x14ac:dyDescent="0.3">
      <c r="A304">
        <v>306</v>
      </c>
      <c r="B304" t="s">
        <v>3005</v>
      </c>
      <c r="C304" t="s">
        <v>3006</v>
      </c>
      <c r="D304" t="s">
        <v>1906</v>
      </c>
      <c r="E304" t="s">
        <v>1841</v>
      </c>
      <c r="F304" t="s">
        <v>3007</v>
      </c>
      <c r="G304" t="s">
        <v>3008</v>
      </c>
      <c r="H304">
        <v>43.742500305175781</v>
      </c>
      <c r="I304">
        <v>-79.465599060058594</v>
      </c>
      <c r="J304">
        <v>7003</v>
      </c>
      <c r="K304">
        <v>30</v>
      </c>
      <c r="L304">
        <v>48000</v>
      </c>
      <c r="M304" t="s">
        <v>1776</v>
      </c>
      <c r="N304">
        <v>285.56938044034803</v>
      </c>
      <c r="O304" s="4">
        <f>SUM(P304:R304)</f>
        <v>1018</v>
      </c>
      <c r="P304">
        <v>710</v>
      </c>
      <c r="Q304">
        <v>207</v>
      </c>
      <c r="R304">
        <v>101</v>
      </c>
      <c r="S304">
        <f t="shared" si="13"/>
        <v>1.4791666666666667E-2</v>
      </c>
      <c r="T304">
        <f t="shared" si="14"/>
        <v>4.3125000000000004E-3</v>
      </c>
      <c r="U304">
        <f t="shared" si="15"/>
        <v>2.1041666666666665E-3</v>
      </c>
    </row>
    <row r="305" spans="1:21" hidden="1" x14ac:dyDescent="0.3">
      <c r="A305">
        <v>307</v>
      </c>
      <c r="B305" t="s">
        <v>3009</v>
      </c>
      <c r="C305" t="s">
        <v>3010</v>
      </c>
      <c r="D305" t="s">
        <v>1906</v>
      </c>
      <c r="E305" t="s">
        <v>1841</v>
      </c>
      <c r="F305" t="s">
        <v>3011</v>
      </c>
      <c r="G305" t="s">
        <v>3012</v>
      </c>
      <c r="H305">
        <v>45.885299682617188</v>
      </c>
      <c r="I305">
        <v>-82.567802429199219</v>
      </c>
      <c r="J305">
        <v>4900</v>
      </c>
      <c r="K305">
        <v>62</v>
      </c>
      <c r="L305">
        <v>48000</v>
      </c>
      <c r="M305" t="s">
        <v>1909</v>
      </c>
      <c r="N305">
        <v>284.88940092165899</v>
      </c>
      <c r="O305" s="4">
        <f>SUM(P305:R305)</f>
        <v>1047</v>
      </c>
      <c r="P305">
        <v>657</v>
      </c>
      <c r="Q305">
        <v>231</v>
      </c>
      <c r="R305">
        <v>159</v>
      </c>
      <c r="S305">
        <f t="shared" si="13"/>
        <v>1.36875E-2</v>
      </c>
      <c r="T305">
        <f t="shared" si="14"/>
        <v>4.8124999999999999E-3</v>
      </c>
      <c r="U305">
        <f t="shared" si="15"/>
        <v>3.3124999999999999E-3</v>
      </c>
    </row>
    <row r="306" spans="1:21" hidden="1" x14ac:dyDescent="0.3">
      <c r="A306">
        <v>308</v>
      </c>
      <c r="B306" t="s">
        <v>3013</v>
      </c>
      <c r="C306" t="s">
        <v>3014</v>
      </c>
      <c r="D306" t="s">
        <v>1906</v>
      </c>
      <c r="E306" t="s">
        <v>1841</v>
      </c>
      <c r="F306" t="s">
        <v>3015</v>
      </c>
      <c r="G306" t="s">
        <v>3016</v>
      </c>
      <c r="H306">
        <v>62.462799072265625</v>
      </c>
      <c r="I306">
        <v>-114.44000244140625</v>
      </c>
      <c r="J306">
        <v>7500</v>
      </c>
      <c r="K306">
        <v>73</v>
      </c>
      <c r="L306">
        <v>48000</v>
      </c>
      <c r="M306" t="s">
        <v>1825</v>
      </c>
      <c r="N306">
        <v>281.34485407066001</v>
      </c>
      <c r="O306" s="4">
        <f>SUM(P306:R306)</f>
        <v>880</v>
      </c>
      <c r="P306">
        <v>499</v>
      </c>
      <c r="Q306">
        <v>323</v>
      </c>
      <c r="R306">
        <v>58</v>
      </c>
      <c r="S306">
        <f t="shared" si="13"/>
        <v>1.0395833333333333E-2</v>
      </c>
      <c r="T306">
        <f t="shared" si="14"/>
        <v>6.7291666666666663E-3</v>
      </c>
      <c r="U306">
        <f t="shared" si="15"/>
        <v>1.2083333333333334E-3</v>
      </c>
    </row>
    <row r="307" spans="1:21" hidden="1" x14ac:dyDescent="0.3">
      <c r="A307">
        <v>309</v>
      </c>
      <c r="B307" t="s">
        <v>3017</v>
      </c>
      <c r="C307" t="s">
        <v>3018</v>
      </c>
      <c r="D307" t="s">
        <v>1906</v>
      </c>
      <c r="E307" t="s">
        <v>1841</v>
      </c>
      <c r="F307" t="s">
        <v>3019</v>
      </c>
      <c r="G307" t="s">
        <v>3020</v>
      </c>
      <c r="H307">
        <v>62.179401397705078</v>
      </c>
      <c r="I307">
        <v>-75.667198181152344</v>
      </c>
      <c r="J307">
        <v>3500</v>
      </c>
      <c r="K307">
        <v>69</v>
      </c>
      <c r="L307">
        <v>48000</v>
      </c>
      <c r="M307" t="s">
        <v>1756</v>
      </c>
      <c r="N307">
        <v>282.92063492063397</v>
      </c>
      <c r="O307" s="4">
        <f>SUM(P307:R307)</f>
        <v>1174</v>
      </c>
      <c r="P307">
        <v>766</v>
      </c>
      <c r="Q307">
        <v>252</v>
      </c>
      <c r="R307">
        <v>156</v>
      </c>
      <c r="S307">
        <f t="shared" si="13"/>
        <v>1.5958333333333335E-2</v>
      </c>
      <c r="T307">
        <f t="shared" si="14"/>
        <v>5.2500000000000003E-3</v>
      </c>
      <c r="U307">
        <f t="shared" si="15"/>
        <v>3.2499999999999999E-3</v>
      </c>
    </row>
    <row r="308" spans="1:21" hidden="1" x14ac:dyDescent="0.3">
      <c r="A308">
        <v>310</v>
      </c>
      <c r="B308" t="s">
        <v>3021</v>
      </c>
      <c r="C308" t="s">
        <v>3022</v>
      </c>
      <c r="D308" t="s">
        <v>1906</v>
      </c>
      <c r="E308" t="s">
        <v>1841</v>
      </c>
      <c r="F308" t="s">
        <v>3023</v>
      </c>
      <c r="G308" t="s">
        <v>3024</v>
      </c>
      <c r="H308">
        <v>55.293098449699997</v>
      </c>
      <c r="I308">
        <v>-114.777000427</v>
      </c>
      <c r="J308">
        <v>5561</v>
      </c>
      <c r="K308">
        <v>51</v>
      </c>
      <c r="L308">
        <v>48000</v>
      </c>
      <c r="M308" t="s">
        <v>1825</v>
      </c>
      <c r="N308">
        <v>285.51510496671699</v>
      </c>
      <c r="O308" s="4">
        <f>SUM(P308:R308)</f>
        <v>996</v>
      </c>
      <c r="P308">
        <v>326</v>
      </c>
      <c r="Q308">
        <v>532</v>
      </c>
      <c r="R308">
        <v>138</v>
      </c>
      <c r="S308">
        <f t="shared" si="13"/>
        <v>6.7916666666666663E-3</v>
      </c>
      <c r="T308">
        <f t="shared" si="14"/>
        <v>1.1083333333333334E-2</v>
      </c>
      <c r="U308">
        <f t="shared" si="15"/>
        <v>2.875E-3</v>
      </c>
    </row>
    <row r="309" spans="1:21" hidden="1" x14ac:dyDescent="0.3">
      <c r="A309">
        <v>311</v>
      </c>
      <c r="B309" t="s">
        <v>3025</v>
      </c>
      <c r="C309" t="s">
        <v>3026</v>
      </c>
      <c r="D309" t="s">
        <v>1906</v>
      </c>
      <c r="E309" t="s">
        <v>1841</v>
      </c>
      <c r="F309" t="s">
        <v>3027</v>
      </c>
      <c r="G309" t="s">
        <v>3028</v>
      </c>
      <c r="H309">
        <v>53.254299163799992</v>
      </c>
      <c r="I309">
        <v>-131.813995361</v>
      </c>
      <c r="J309">
        <v>5120</v>
      </c>
      <c r="K309">
        <v>34</v>
      </c>
      <c r="L309">
        <v>48000</v>
      </c>
      <c r="M309" t="s">
        <v>1750</v>
      </c>
      <c r="N309">
        <v>281.55760368663499</v>
      </c>
      <c r="O309" s="4">
        <f>SUM(P309:R309)</f>
        <v>864</v>
      </c>
      <c r="P309">
        <v>467</v>
      </c>
      <c r="Q309">
        <v>235</v>
      </c>
      <c r="R309">
        <v>162</v>
      </c>
      <c r="S309">
        <f t="shared" si="13"/>
        <v>9.7291666666666672E-3</v>
      </c>
      <c r="T309">
        <f t="shared" si="14"/>
        <v>4.8958333333333336E-3</v>
      </c>
      <c r="U309">
        <f t="shared" si="15"/>
        <v>3.375E-3</v>
      </c>
    </row>
    <row r="310" spans="1:21" hidden="1" x14ac:dyDescent="0.3">
      <c r="A310">
        <v>312</v>
      </c>
      <c r="B310" t="s">
        <v>3029</v>
      </c>
      <c r="C310" t="s">
        <v>3030</v>
      </c>
      <c r="D310" t="s">
        <v>1906</v>
      </c>
      <c r="E310" t="s">
        <v>1841</v>
      </c>
      <c r="F310" t="s">
        <v>3031</v>
      </c>
      <c r="G310" t="s">
        <v>3032</v>
      </c>
      <c r="H310">
        <v>42.999401092529297</v>
      </c>
      <c r="I310">
        <v>-82.30889892578125</v>
      </c>
      <c r="J310">
        <v>5100</v>
      </c>
      <c r="K310">
        <v>54</v>
      </c>
      <c r="L310">
        <v>48000</v>
      </c>
      <c r="M310" t="s">
        <v>1852</v>
      </c>
      <c r="N310">
        <v>283.15028161802297</v>
      </c>
      <c r="O310" s="4">
        <f>SUM(P310:R310)</f>
        <v>963</v>
      </c>
      <c r="P310">
        <v>696</v>
      </c>
      <c r="Q310">
        <v>172</v>
      </c>
      <c r="R310">
        <v>95</v>
      </c>
      <c r="S310">
        <f t="shared" si="13"/>
        <v>1.4500000000000001E-2</v>
      </c>
      <c r="T310">
        <f t="shared" si="14"/>
        <v>3.5833333333333333E-3</v>
      </c>
      <c r="U310">
        <f t="shared" si="15"/>
        <v>1.9791666666666668E-3</v>
      </c>
    </row>
    <row r="311" spans="1:21" hidden="1" x14ac:dyDescent="0.3">
      <c r="A311">
        <v>313</v>
      </c>
      <c r="B311" t="s">
        <v>3033</v>
      </c>
      <c r="C311" t="s">
        <v>3034</v>
      </c>
      <c r="D311" t="s">
        <v>1906</v>
      </c>
      <c r="E311" t="s">
        <v>1841</v>
      </c>
      <c r="F311" t="s">
        <v>3035</v>
      </c>
      <c r="G311" t="s">
        <v>3036</v>
      </c>
      <c r="H311">
        <v>64.193298339799995</v>
      </c>
      <c r="I311">
        <v>-83.359397888199993</v>
      </c>
      <c r="J311">
        <v>5000</v>
      </c>
      <c r="K311">
        <v>32</v>
      </c>
      <c r="L311">
        <v>48000</v>
      </c>
      <c r="M311" t="s">
        <v>1971</v>
      </c>
      <c r="N311">
        <v>284.87608806963601</v>
      </c>
      <c r="O311" s="4">
        <f>SUM(P311:R311)</f>
        <v>968</v>
      </c>
      <c r="P311">
        <v>547</v>
      </c>
      <c r="Q311">
        <v>179</v>
      </c>
      <c r="R311">
        <v>242</v>
      </c>
      <c r="S311">
        <f t="shared" si="13"/>
        <v>1.1395833333333332E-2</v>
      </c>
      <c r="T311">
        <f t="shared" si="14"/>
        <v>3.7291666666666667E-3</v>
      </c>
      <c r="U311">
        <f t="shared" si="15"/>
        <v>5.0416666666666665E-3</v>
      </c>
    </row>
    <row r="312" spans="1:21" hidden="1" x14ac:dyDescent="0.3">
      <c r="A312">
        <v>314</v>
      </c>
      <c r="B312" t="s">
        <v>3037</v>
      </c>
      <c r="C312" t="s">
        <v>3038</v>
      </c>
      <c r="D312" t="s">
        <v>1906</v>
      </c>
      <c r="E312" t="s">
        <v>1841</v>
      </c>
      <c r="F312" t="s">
        <v>3039</v>
      </c>
      <c r="G312" t="s">
        <v>3040</v>
      </c>
      <c r="H312">
        <v>50.680599212646484</v>
      </c>
      <c r="I312">
        <v>-127.36699676513672</v>
      </c>
      <c r="J312">
        <v>5000</v>
      </c>
      <c r="K312">
        <v>52</v>
      </c>
      <c r="L312">
        <v>48000</v>
      </c>
      <c r="M312" t="s">
        <v>1946</v>
      </c>
      <c r="N312">
        <v>285.29339477726501</v>
      </c>
      <c r="O312" s="4">
        <f>SUM(P312:R312)</f>
        <v>1022</v>
      </c>
      <c r="P312">
        <v>370</v>
      </c>
      <c r="Q312">
        <v>501</v>
      </c>
      <c r="R312">
        <v>151</v>
      </c>
      <c r="S312">
        <f t="shared" si="13"/>
        <v>7.7083333333333335E-3</v>
      </c>
      <c r="T312">
        <f t="shared" si="14"/>
        <v>1.0437500000000001E-2</v>
      </c>
      <c r="U312">
        <f t="shared" si="15"/>
        <v>3.1458333333333334E-3</v>
      </c>
    </row>
    <row r="313" spans="1:21" hidden="1" x14ac:dyDescent="0.3">
      <c r="A313">
        <v>315</v>
      </c>
      <c r="B313" t="s">
        <v>3041</v>
      </c>
      <c r="C313" t="s">
        <v>3042</v>
      </c>
      <c r="D313" t="s">
        <v>1906</v>
      </c>
      <c r="E313" t="s">
        <v>1841</v>
      </c>
      <c r="F313" t="s">
        <v>3043</v>
      </c>
      <c r="G313" t="s">
        <v>3044</v>
      </c>
      <c r="H313">
        <v>54.143901824951172</v>
      </c>
      <c r="I313">
        <v>-115.78700256347656</v>
      </c>
      <c r="J313">
        <v>5800</v>
      </c>
      <c r="K313">
        <v>39</v>
      </c>
      <c r="L313">
        <v>48000</v>
      </c>
      <c r="M313" t="s">
        <v>1909</v>
      </c>
      <c r="N313">
        <v>282.492575524833</v>
      </c>
      <c r="O313" s="4">
        <f>SUM(P313:R313)</f>
        <v>796</v>
      </c>
      <c r="P313">
        <v>347</v>
      </c>
      <c r="Q313">
        <v>365</v>
      </c>
      <c r="R313">
        <v>84</v>
      </c>
      <c r="S313">
        <f t="shared" si="13"/>
        <v>7.2291666666666667E-3</v>
      </c>
      <c r="T313">
        <f t="shared" si="14"/>
        <v>7.6041666666666671E-3</v>
      </c>
      <c r="U313">
        <f t="shared" si="15"/>
        <v>1.75E-3</v>
      </c>
    </row>
    <row r="314" spans="1:21" hidden="1" x14ac:dyDescent="0.3">
      <c r="A314">
        <v>316</v>
      </c>
      <c r="B314" t="s">
        <v>3045</v>
      </c>
      <c r="C314" t="s">
        <v>3046</v>
      </c>
      <c r="D314" t="s">
        <v>1906</v>
      </c>
      <c r="E314" t="s">
        <v>1841</v>
      </c>
      <c r="F314" t="s">
        <v>3047</v>
      </c>
      <c r="G314" t="s">
        <v>3048</v>
      </c>
      <c r="H314">
        <v>50.223300933837891</v>
      </c>
      <c r="I314">
        <v>-66.265602111816406</v>
      </c>
      <c r="J314">
        <v>6552</v>
      </c>
      <c r="K314">
        <v>54</v>
      </c>
      <c r="L314">
        <v>48000</v>
      </c>
      <c r="M314" t="s">
        <v>3049</v>
      </c>
      <c r="N314">
        <v>285.65309779825901</v>
      </c>
      <c r="O314" s="4">
        <f>SUM(P314:R314)</f>
        <v>891</v>
      </c>
      <c r="P314">
        <v>408</v>
      </c>
      <c r="Q314">
        <v>347</v>
      </c>
      <c r="R314">
        <v>136</v>
      </c>
      <c r="S314">
        <f t="shared" si="13"/>
        <v>8.5000000000000006E-3</v>
      </c>
      <c r="T314">
        <f t="shared" si="14"/>
        <v>7.2291666666666667E-3</v>
      </c>
      <c r="U314">
        <f t="shared" si="15"/>
        <v>2.8333333333333335E-3</v>
      </c>
    </row>
    <row r="315" spans="1:21" hidden="1" x14ac:dyDescent="0.3">
      <c r="A315">
        <v>317</v>
      </c>
      <c r="B315" t="s">
        <v>3050</v>
      </c>
      <c r="C315" t="s">
        <v>3051</v>
      </c>
      <c r="D315" t="s">
        <v>1906</v>
      </c>
      <c r="E315" t="s">
        <v>1841</v>
      </c>
      <c r="F315" t="s">
        <v>3052</v>
      </c>
      <c r="G315" t="s">
        <v>3053</v>
      </c>
      <c r="H315">
        <v>60.172798156738281</v>
      </c>
      <c r="I315">
        <v>-132.74299621582031</v>
      </c>
      <c r="J315">
        <v>5000</v>
      </c>
      <c r="K315">
        <v>47</v>
      </c>
      <c r="L315">
        <v>48000</v>
      </c>
      <c r="M315" t="s">
        <v>1801</v>
      </c>
      <c r="N315">
        <v>284.353046594982</v>
      </c>
      <c r="O315" s="4">
        <f>SUM(P315:R315)</f>
        <v>1161</v>
      </c>
      <c r="P315">
        <v>967</v>
      </c>
      <c r="Q315">
        <v>108</v>
      </c>
      <c r="R315">
        <v>86</v>
      </c>
      <c r="S315">
        <f t="shared" si="13"/>
        <v>2.0145833333333335E-2</v>
      </c>
      <c r="T315">
        <f t="shared" si="14"/>
        <v>2.2499999999999998E-3</v>
      </c>
      <c r="U315">
        <f t="shared" si="15"/>
        <v>1.7916666666666667E-3</v>
      </c>
    </row>
    <row r="316" spans="1:21" hidden="1" x14ac:dyDescent="0.3">
      <c r="A316">
        <v>319</v>
      </c>
      <c r="B316" t="s">
        <v>3054</v>
      </c>
      <c r="C316" t="s">
        <v>3055</v>
      </c>
      <c r="D316" t="s">
        <v>1906</v>
      </c>
      <c r="E316" t="s">
        <v>1841</v>
      </c>
      <c r="F316" t="s">
        <v>3056</v>
      </c>
      <c r="G316" t="s">
        <v>3057</v>
      </c>
      <c r="H316">
        <v>56.089401245117188</v>
      </c>
      <c r="I316">
        <v>-96.089202880859375</v>
      </c>
      <c r="J316">
        <v>3395</v>
      </c>
      <c r="K316">
        <v>60</v>
      </c>
      <c r="L316">
        <v>48000</v>
      </c>
      <c r="M316" t="s">
        <v>1825</v>
      </c>
      <c r="N316">
        <v>284.48054275473601</v>
      </c>
      <c r="O316" s="4">
        <f>SUM(P316:R316)</f>
        <v>1222</v>
      </c>
      <c r="P316">
        <v>922</v>
      </c>
      <c r="Q316">
        <v>135</v>
      </c>
      <c r="R316">
        <v>165</v>
      </c>
      <c r="S316">
        <f t="shared" si="13"/>
        <v>1.9208333333333334E-2</v>
      </c>
      <c r="T316">
        <f t="shared" si="14"/>
        <v>2.8124999999999999E-3</v>
      </c>
      <c r="U316">
        <f t="shared" si="15"/>
        <v>3.4375E-3</v>
      </c>
    </row>
    <row r="317" spans="1:21" hidden="1" x14ac:dyDescent="0.3">
      <c r="A317">
        <v>320</v>
      </c>
      <c r="B317" t="s">
        <v>3058</v>
      </c>
      <c r="C317" t="s">
        <v>3059</v>
      </c>
      <c r="D317" t="s">
        <v>1906</v>
      </c>
      <c r="E317" t="s">
        <v>1841</v>
      </c>
      <c r="F317" t="s">
        <v>3060</v>
      </c>
      <c r="G317" t="s">
        <v>3061</v>
      </c>
      <c r="H317">
        <v>50.682802000000002</v>
      </c>
      <c r="I317">
        <v>-119.228996</v>
      </c>
      <c r="J317">
        <v>4260</v>
      </c>
      <c r="K317">
        <v>63</v>
      </c>
      <c r="L317">
        <v>48000</v>
      </c>
      <c r="M317" t="s">
        <v>1766</v>
      </c>
      <c r="N317">
        <v>286.120839733742</v>
      </c>
      <c r="O317" s="4">
        <f>SUM(P317:R317)</f>
        <v>1261</v>
      </c>
      <c r="P317">
        <v>841</v>
      </c>
      <c r="Q317">
        <v>200</v>
      </c>
      <c r="R317">
        <v>220</v>
      </c>
      <c r="S317">
        <f t="shared" si="13"/>
        <v>1.7520833333333333E-2</v>
      </c>
      <c r="T317">
        <f t="shared" si="14"/>
        <v>4.1666666666666666E-3</v>
      </c>
      <c r="U317">
        <f t="shared" si="15"/>
        <v>4.5833333333333334E-3</v>
      </c>
    </row>
    <row r="318" spans="1:21" hidden="1" x14ac:dyDescent="0.3">
      <c r="A318">
        <v>321</v>
      </c>
      <c r="B318" t="s">
        <v>3062</v>
      </c>
      <c r="C318" t="s">
        <v>3063</v>
      </c>
      <c r="D318" t="s">
        <v>1906</v>
      </c>
      <c r="E318" t="s">
        <v>1841</v>
      </c>
      <c r="F318" t="s">
        <v>3064</v>
      </c>
      <c r="G318" t="s">
        <v>3065</v>
      </c>
      <c r="H318">
        <v>49.074199999999998</v>
      </c>
      <c r="I318">
        <v>-123.012001</v>
      </c>
      <c r="J318">
        <v>5606</v>
      </c>
      <c r="K318">
        <v>84</v>
      </c>
      <c r="L318">
        <v>48000</v>
      </c>
      <c r="M318" t="s">
        <v>2642</v>
      </c>
      <c r="N318">
        <v>283.82898105478699</v>
      </c>
      <c r="O318" s="4">
        <f>SUM(P318:R318)</f>
        <v>1132</v>
      </c>
      <c r="P318">
        <v>622</v>
      </c>
      <c r="Q318">
        <v>437</v>
      </c>
      <c r="R318">
        <v>73</v>
      </c>
      <c r="S318">
        <f t="shared" si="13"/>
        <v>1.2958333333333334E-2</v>
      </c>
      <c r="T318">
        <f t="shared" si="14"/>
        <v>9.1041666666666667E-3</v>
      </c>
      <c r="U318">
        <f t="shared" si="15"/>
        <v>1.5208333333333332E-3</v>
      </c>
    </row>
    <row r="319" spans="1:21" hidden="1" x14ac:dyDescent="0.3">
      <c r="A319">
        <v>322</v>
      </c>
      <c r="B319" t="s">
        <v>3066</v>
      </c>
      <c r="C319" t="s">
        <v>3067</v>
      </c>
      <c r="D319" t="s">
        <v>1906</v>
      </c>
      <c r="E319" t="s">
        <v>1841</v>
      </c>
      <c r="F319" t="s">
        <v>3068</v>
      </c>
      <c r="G319" t="s">
        <v>3069</v>
      </c>
      <c r="H319">
        <v>56.061401367199998</v>
      </c>
      <c r="I319">
        <v>-95.613899231000005</v>
      </c>
      <c r="J319">
        <v>3000</v>
      </c>
      <c r="K319">
        <v>65</v>
      </c>
      <c r="L319">
        <v>48000</v>
      </c>
      <c r="M319" t="s">
        <v>1776</v>
      </c>
      <c r="N319">
        <v>284.48515104966702</v>
      </c>
      <c r="O319" s="4">
        <f>SUM(P319:R319)</f>
        <v>841</v>
      </c>
      <c r="P319">
        <v>291</v>
      </c>
      <c r="Q319">
        <v>436</v>
      </c>
      <c r="R319">
        <v>114</v>
      </c>
      <c r="S319">
        <f t="shared" si="13"/>
        <v>6.0625000000000002E-3</v>
      </c>
      <c r="T319">
        <f t="shared" si="14"/>
        <v>9.0833333333333339E-3</v>
      </c>
      <c r="U319">
        <f t="shared" si="15"/>
        <v>2.3749999999999999E-3</v>
      </c>
    </row>
    <row r="320" spans="1:21" hidden="1" x14ac:dyDescent="0.3">
      <c r="A320">
        <v>323</v>
      </c>
      <c r="B320" t="s">
        <v>3070</v>
      </c>
      <c r="C320" t="s">
        <v>3071</v>
      </c>
      <c r="D320" t="s">
        <v>1906</v>
      </c>
      <c r="E320" t="s">
        <v>1841</v>
      </c>
      <c r="F320" t="s">
        <v>3072</v>
      </c>
      <c r="G320" t="s">
        <v>3073</v>
      </c>
      <c r="H320">
        <v>47.629699707</v>
      </c>
      <c r="I320">
        <v>-65.738899231000005</v>
      </c>
      <c r="J320">
        <v>4500</v>
      </c>
      <c r="K320">
        <v>56</v>
      </c>
      <c r="L320">
        <v>48000</v>
      </c>
      <c r="M320" t="s">
        <v>1825</v>
      </c>
      <c r="N320">
        <v>284.70225294418799</v>
      </c>
      <c r="O320" s="4">
        <f>SUM(P320:R320)</f>
        <v>1372</v>
      </c>
      <c r="P320">
        <v>1099</v>
      </c>
      <c r="Q320">
        <v>198</v>
      </c>
      <c r="R320">
        <v>75</v>
      </c>
      <c r="S320">
        <f t="shared" si="13"/>
        <v>2.2895833333333334E-2</v>
      </c>
      <c r="T320">
        <f t="shared" si="14"/>
        <v>4.1250000000000002E-3</v>
      </c>
      <c r="U320">
        <f t="shared" si="15"/>
        <v>1.5625000000000001E-3</v>
      </c>
    </row>
    <row r="321" spans="1:21" hidden="1" x14ac:dyDescent="0.3">
      <c r="A321">
        <v>324</v>
      </c>
      <c r="B321" t="s">
        <v>3074</v>
      </c>
      <c r="C321" t="s">
        <v>3075</v>
      </c>
      <c r="D321" t="s">
        <v>1906</v>
      </c>
      <c r="E321" t="s">
        <v>1841</v>
      </c>
      <c r="F321" t="s">
        <v>3076</v>
      </c>
      <c r="G321" t="s">
        <v>3077</v>
      </c>
      <c r="H321">
        <v>45.290798187299998</v>
      </c>
      <c r="I321">
        <v>-72.741401672399988</v>
      </c>
      <c r="J321">
        <v>5000</v>
      </c>
      <c r="K321">
        <v>58</v>
      </c>
      <c r="L321">
        <v>48000</v>
      </c>
      <c r="M321" t="s">
        <v>3078</v>
      </c>
      <c r="N321">
        <v>283.82360471070098</v>
      </c>
      <c r="O321" s="4">
        <f>SUM(P321:R321)</f>
        <v>794</v>
      </c>
      <c r="P321">
        <v>367</v>
      </c>
      <c r="Q321">
        <v>251</v>
      </c>
      <c r="R321">
        <v>176</v>
      </c>
      <c r="S321">
        <f t="shared" si="13"/>
        <v>7.6458333333333335E-3</v>
      </c>
      <c r="T321">
        <f t="shared" si="14"/>
        <v>5.2291666666666667E-3</v>
      </c>
      <c r="U321">
        <f t="shared" si="15"/>
        <v>3.6666666666666666E-3</v>
      </c>
    </row>
    <row r="322" spans="1:21" hidden="1" x14ac:dyDescent="0.3">
      <c r="A322">
        <v>325</v>
      </c>
      <c r="B322" t="s">
        <v>3079</v>
      </c>
      <c r="C322" t="s">
        <v>3080</v>
      </c>
      <c r="D322" t="s">
        <v>1906</v>
      </c>
      <c r="E322" t="s">
        <v>1841</v>
      </c>
      <c r="F322" t="s">
        <v>3081</v>
      </c>
      <c r="G322" t="s">
        <v>3082</v>
      </c>
      <c r="H322">
        <v>56.037498474099998</v>
      </c>
      <c r="I322">
        <v>-96.509696960399992</v>
      </c>
      <c r="J322">
        <v>2590</v>
      </c>
      <c r="K322">
        <v>35</v>
      </c>
      <c r="L322">
        <v>48000</v>
      </c>
      <c r="M322" t="s">
        <v>1909</v>
      </c>
      <c r="N322">
        <v>285.00332821300498</v>
      </c>
      <c r="O322" s="4">
        <f>SUM(P322:R322)</f>
        <v>1096</v>
      </c>
      <c r="P322">
        <v>546</v>
      </c>
      <c r="Q322">
        <v>388</v>
      </c>
      <c r="R322">
        <v>162</v>
      </c>
      <c r="S322">
        <f t="shared" si="13"/>
        <v>1.1375E-2</v>
      </c>
      <c r="T322">
        <f t="shared" si="14"/>
        <v>8.083333333333333E-3</v>
      </c>
      <c r="U322">
        <f t="shared" si="15"/>
        <v>3.375E-3</v>
      </c>
    </row>
    <row r="323" spans="1:21" hidden="1" x14ac:dyDescent="0.3">
      <c r="A323">
        <v>326</v>
      </c>
      <c r="B323" t="s">
        <v>3083</v>
      </c>
      <c r="C323" t="s">
        <v>3084</v>
      </c>
      <c r="D323" t="s">
        <v>1906</v>
      </c>
      <c r="E323" t="s">
        <v>1841</v>
      </c>
      <c r="F323" t="s">
        <v>3085</v>
      </c>
      <c r="G323" t="s">
        <v>3086</v>
      </c>
      <c r="H323">
        <v>52.226398468017578</v>
      </c>
      <c r="I323">
        <v>-78.522499084472656</v>
      </c>
      <c r="J323">
        <v>3510</v>
      </c>
      <c r="K323">
        <v>31</v>
      </c>
      <c r="L323">
        <v>48000</v>
      </c>
      <c r="M323" t="s">
        <v>1877</v>
      </c>
      <c r="N323">
        <v>285.10087045570901</v>
      </c>
      <c r="O323" s="4">
        <f>SUM(P323:R323)</f>
        <v>891</v>
      </c>
      <c r="P323">
        <v>330</v>
      </c>
      <c r="Q323">
        <v>409</v>
      </c>
      <c r="R323">
        <v>152</v>
      </c>
      <c r="S323">
        <f t="shared" ref="S323:S386" si="16">P323/$L323</f>
        <v>6.875E-3</v>
      </c>
      <c r="T323">
        <f t="shared" ref="T323:T386" si="17">Q323/$L323</f>
        <v>8.5208333333333334E-3</v>
      </c>
      <c r="U323">
        <f t="shared" ref="U323:U386" si="18">R323/$L323</f>
        <v>3.1666666666666666E-3</v>
      </c>
    </row>
    <row r="324" spans="1:21" hidden="1" x14ac:dyDescent="0.3">
      <c r="A324">
        <v>327</v>
      </c>
      <c r="B324" t="s">
        <v>3087</v>
      </c>
      <c r="C324" t="s">
        <v>3088</v>
      </c>
      <c r="D324" t="s">
        <v>1906</v>
      </c>
      <c r="E324" t="s">
        <v>1841</v>
      </c>
      <c r="F324" t="s">
        <v>3089</v>
      </c>
      <c r="G324" t="s">
        <v>3090</v>
      </c>
      <c r="H324">
        <v>62.207500457763672</v>
      </c>
      <c r="I324">
        <v>-133.37600708007813</v>
      </c>
      <c r="J324">
        <v>4000</v>
      </c>
      <c r="K324">
        <v>48</v>
      </c>
      <c r="L324">
        <v>48000</v>
      </c>
      <c r="M324" t="s">
        <v>1776</v>
      </c>
      <c r="N324">
        <v>285.96646185355797</v>
      </c>
      <c r="O324" s="4">
        <f>SUM(P324:R324)</f>
        <v>1063</v>
      </c>
      <c r="P324">
        <v>870</v>
      </c>
      <c r="Q324">
        <v>101</v>
      </c>
      <c r="R324">
        <v>92</v>
      </c>
      <c r="S324">
        <f t="shared" si="16"/>
        <v>1.8124999999999999E-2</v>
      </c>
      <c r="T324">
        <f t="shared" si="17"/>
        <v>2.1041666666666665E-3</v>
      </c>
      <c r="U324">
        <f t="shared" si="18"/>
        <v>1.9166666666666666E-3</v>
      </c>
    </row>
    <row r="325" spans="1:21" hidden="1" x14ac:dyDescent="0.3">
      <c r="A325">
        <v>328</v>
      </c>
      <c r="B325" t="s">
        <v>3091</v>
      </c>
      <c r="C325" t="s">
        <v>3092</v>
      </c>
      <c r="D325" t="s">
        <v>1906</v>
      </c>
      <c r="E325" t="s">
        <v>1841</v>
      </c>
      <c r="F325" t="s">
        <v>3093</v>
      </c>
      <c r="G325" t="s">
        <v>3094</v>
      </c>
      <c r="H325">
        <v>59.334400177001953</v>
      </c>
      <c r="I325">
        <v>-107.18199920654297</v>
      </c>
      <c r="J325">
        <v>3800</v>
      </c>
      <c r="K325">
        <v>45</v>
      </c>
      <c r="L325">
        <v>48000</v>
      </c>
      <c r="M325" t="s">
        <v>1825</v>
      </c>
      <c r="N325">
        <v>282.54224270353302</v>
      </c>
      <c r="O325" s="4">
        <f>SUM(P325:R325)</f>
        <v>1230</v>
      </c>
      <c r="P325">
        <v>693</v>
      </c>
      <c r="Q325">
        <v>423</v>
      </c>
      <c r="R325">
        <v>114</v>
      </c>
      <c r="S325">
        <f t="shared" si="16"/>
        <v>1.4437500000000001E-2</v>
      </c>
      <c r="T325">
        <f t="shared" si="17"/>
        <v>8.8124999999999992E-3</v>
      </c>
      <c r="U325">
        <f t="shared" si="18"/>
        <v>2.3749999999999999E-3</v>
      </c>
    </row>
    <row r="326" spans="1:21" hidden="1" x14ac:dyDescent="0.3">
      <c r="A326">
        <v>329</v>
      </c>
      <c r="B326" t="s">
        <v>3095</v>
      </c>
      <c r="C326" t="s">
        <v>3096</v>
      </c>
      <c r="D326" t="s">
        <v>1906</v>
      </c>
      <c r="E326" t="s">
        <v>1841</v>
      </c>
      <c r="F326" t="s">
        <v>3097</v>
      </c>
      <c r="G326" t="s">
        <v>3098</v>
      </c>
      <c r="H326">
        <v>55.749198913599997</v>
      </c>
      <c r="I326">
        <v>-101.26599883999999</v>
      </c>
      <c r="J326">
        <v>3000</v>
      </c>
      <c r="K326">
        <v>76</v>
      </c>
      <c r="L326">
        <v>48000</v>
      </c>
      <c r="M326" t="s">
        <v>2022</v>
      </c>
      <c r="N326">
        <v>283.496671786994</v>
      </c>
      <c r="O326" s="4">
        <f>SUM(P326:R326)</f>
        <v>998</v>
      </c>
      <c r="P326">
        <v>741</v>
      </c>
      <c r="Q326">
        <v>174</v>
      </c>
      <c r="R326">
        <v>83</v>
      </c>
      <c r="S326">
        <f t="shared" si="16"/>
        <v>1.54375E-2</v>
      </c>
      <c r="T326">
        <f t="shared" si="17"/>
        <v>3.6250000000000002E-3</v>
      </c>
      <c r="U326">
        <f t="shared" si="18"/>
        <v>1.7291666666666666E-3</v>
      </c>
    </row>
    <row r="327" spans="1:21" hidden="1" x14ac:dyDescent="0.3">
      <c r="A327">
        <v>330</v>
      </c>
      <c r="B327" t="s">
        <v>3099</v>
      </c>
      <c r="C327" t="s">
        <v>3100</v>
      </c>
      <c r="D327" t="s">
        <v>1906</v>
      </c>
      <c r="E327" t="s">
        <v>1841</v>
      </c>
      <c r="F327" t="s">
        <v>3101</v>
      </c>
      <c r="G327" t="s">
        <v>3102</v>
      </c>
      <c r="H327">
        <v>67.407501220703125</v>
      </c>
      <c r="I327">
        <v>-134.86099243164063</v>
      </c>
      <c r="J327">
        <v>3500</v>
      </c>
      <c r="K327">
        <v>35</v>
      </c>
      <c r="L327">
        <v>48000</v>
      </c>
      <c r="M327" t="s">
        <v>1909</v>
      </c>
      <c r="N327">
        <v>282.899385560675</v>
      </c>
      <c r="O327" s="4">
        <f>SUM(P327:R327)</f>
        <v>967</v>
      </c>
      <c r="P327">
        <v>668</v>
      </c>
      <c r="Q327">
        <v>109</v>
      </c>
      <c r="R327">
        <v>190</v>
      </c>
      <c r="S327">
        <f t="shared" si="16"/>
        <v>1.3916666666666667E-2</v>
      </c>
      <c r="T327">
        <f t="shared" si="17"/>
        <v>2.2708333333333335E-3</v>
      </c>
      <c r="U327">
        <f t="shared" si="18"/>
        <v>3.9583333333333337E-3</v>
      </c>
    </row>
    <row r="328" spans="1:21" hidden="1" x14ac:dyDescent="0.3">
      <c r="A328">
        <v>331</v>
      </c>
      <c r="B328" t="s">
        <v>3103</v>
      </c>
      <c r="C328" t="s">
        <v>3104</v>
      </c>
      <c r="D328" t="s">
        <v>1906</v>
      </c>
      <c r="E328" t="s">
        <v>1841</v>
      </c>
      <c r="F328" t="s">
        <v>3105</v>
      </c>
      <c r="G328" t="s">
        <v>3106</v>
      </c>
      <c r="H328">
        <v>64.909696999999994</v>
      </c>
      <c r="I328">
        <v>-125.572998</v>
      </c>
      <c r="J328">
        <v>3935</v>
      </c>
      <c r="K328">
        <v>62</v>
      </c>
      <c r="L328">
        <v>48000</v>
      </c>
      <c r="M328" t="s">
        <v>1739</v>
      </c>
      <c r="N328">
        <v>283.22913466461802</v>
      </c>
      <c r="O328" s="4">
        <f>SUM(P328:R328)</f>
        <v>1184</v>
      </c>
      <c r="P328">
        <v>909</v>
      </c>
      <c r="Q328">
        <v>213</v>
      </c>
      <c r="R328">
        <v>62</v>
      </c>
      <c r="S328">
        <f t="shared" si="16"/>
        <v>1.8937499999999999E-2</v>
      </c>
      <c r="T328">
        <f t="shared" si="17"/>
        <v>4.4374999999999996E-3</v>
      </c>
      <c r="U328">
        <f t="shared" si="18"/>
        <v>1.2916666666666667E-3</v>
      </c>
    </row>
    <row r="329" spans="1:21" hidden="1" x14ac:dyDescent="0.3">
      <c r="A329">
        <v>332</v>
      </c>
      <c r="B329" t="s">
        <v>3107</v>
      </c>
      <c r="C329" t="s">
        <v>3108</v>
      </c>
      <c r="D329" t="s">
        <v>1906</v>
      </c>
      <c r="E329" t="s">
        <v>1841</v>
      </c>
      <c r="F329" t="s">
        <v>3109</v>
      </c>
      <c r="G329" t="s">
        <v>3110</v>
      </c>
      <c r="H329">
        <v>49.015598297119141</v>
      </c>
      <c r="I329">
        <v>-118.43099975585938</v>
      </c>
      <c r="J329">
        <v>4300</v>
      </c>
      <c r="K329">
        <v>38</v>
      </c>
      <c r="L329">
        <v>48000</v>
      </c>
      <c r="M329" t="s">
        <v>1744</v>
      </c>
      <c r="N329">
        <v>285.02278545826903</v>
      </c>
      <c r="O329" s="4">
        <f>SUM(P329:R329)</f>
        <v>1071</v>
      </c>
      <c r="P329">
        <v>621</v>
      </c>
      <c r="Q329">
        <v>381</v>
      </c>
      <c r="R329">
        <v>69</v>
      </c>
      <c r="S329">
        <f t="shared" si="16"/>
        <v>1.2937499999999999E-2</v>
      </c>
      <c r="T329">
        <f t="shared" si="17"/>
        <v>7.9375000000000001E-3</v>
      </c>
      <c r="U329">
        <f t="shared" si="18"/>
        <v>1.4375E-3</v>
      </c>
    </row>
    <row r="330" spans="1:21" hidden="1" x14ac:dyDescent="0.3">
      <c r="A330">
        <v>333</v>
      </c>
      <c r="B330" t="s">
        <v>3111</v>
      </c>
      <c r="C330" t="s">
        <v>3112</v>
      </c>
      <c r="D330" t="s">
        <v>1906</v>
      </c>
      <c r="E330" t="s">
        <v>1841</v>
      </c>
      <c r="F330" t="s">
        <v>3113</v>
      </c>
      <c r="G330" t="s">
        <v>3114</v>
      </c>
      <c r="H330">
        <v>54.839698791503906</v>
      </c>
      <c r="I330">
        <v>-94.078598022460938</v>
      </c>
      <c r="J330">
        <v>3540</v>
      </c>
      <c r="K330">
        <v>77</v>
      </c>
      <c r="L330">
        <v>48000</v>
      </c>
      <c r="M330" t="s">
        <v>1776</v>
      </c>
      <c r="N330">
        <v>285.54121863799202</v>
      </c>
      <c r="O330" s="4">
        <f>SUM(P330:R330)</f>
        <v>843</v>
      </c>
      <c r="P330">
        <v>464</v>
      </c>
      <c r="Q330">
        <v>190</v>
      </c>
      <c r="R330">
        <v>189</v>
      </c>
      <c r="S330">
        <f t="shared" si="16"/>
        <v>9.6666666666666672E-3</v>
      </c>
      <c r="T330">
        <f t="shared" si="17"/>
        <v>3.9583333333333337E-3</v>
      </c>
      <c r="U330">
        <f t="shared" si="18"/>
        <v>3.9375E-3</v>
      </c>
    </row>
    <row r="331" spans="1:21" hidden="1" x14ac:dyDescent="0.3">
      <c r="A331">
        <v>334</v>
      </c>
      <c r="B331" t="s">
        <v>3115</v>
      </c>
      <c r="C331" t="s">
        <v>3116</v>
      </c>
      <c r="D331" t="s">
        <v>1906</v>
      </c>
      <c r="E331" t="s">
        <v>1841</v>
      </c>
      <c r="F331" t="s">
        <v>3117</v>
      </c>
      <c r="G331" t="s">
        <v>3118</v>
      </c>
      <c r="H331">
        <v>52.045600891113281</v>
      </c>
      <c r="I331">
        <v>-95.465797424316406</v>
      </c>
      <c r="J331">
        <v>2800</v>
      </c>
      <c r="K331">
        <v>66</v>
      </c>
      <c r="L331">
        <v>48000</v>
      </c>
      <c r="M331" t="s">
        <v>1872</v>
      </c>
      <c r="N331">
        <v>283.98591909882202</v>
      </c>
      <c r="O331" s="4">
        <f>SUM(P331:R331)</f>
        <v>798</v>
      </c>
      <c r="P331">
        <v>384</v>
      </c>
      <c r="Q331">
        <v>309</v>
      </c>
      <c r="R331">
        <v>105</v>
      </c>
      <c r="S331">
        <f t="shared" si="16"/>
        <v>8.0000000000000002E-3</v>
      </c>
      <c r="T331">
        <f t="shared" si="17"/>
        <v>6.4374999999999996E-3</v>
      </c>
      <c r="U331">
        <f t="shared" si="18"/>
        <v>2.1875000000000002E-3</v>
      </c>
    </row>
    <row r="332" spans="1:21" hidden="1" x14ac:dyDescent="0.3">
      <c r="A332">
        <v>335</v>
      </c>
      <c r="B332" t="s">
        <v>3119</v>
      </c>
      <c r="C332" t="s">
        <v>3120</v>
      </c>
      <c r="D332" t="s">
        <v>1906</v>
      </c>
      <c r="E332" t="s">
        <v>1841</v>
      </c>
      <c r="F332" t="s">
        <v>3121</v>
      </c>
      <c r="G332" t="s">
        <v>3122</v>
      </c>
      <c r="H332">
        <v>54.518901824951172</v>
      </c>
      <c r="I332">
        <v>-98.046096801757813</v>
      </c>
      <c r="J332">
        <v>3800</v>
      </c>
      <c r="K332">
        <v>84</v>
      </c>
      <c r="L332">
        <v>48000</v>
      </c>
      <c r="M332" t="s">
        <v>1766</v>
      </c>
      <c r="N332">
        <v>284.69892473118199</v>
      </c>
      <c r="O332" s="4">
        <f>SUM(P332:R332)</f>
        <v>1043</v>
      </c>
      <c r="P332">
        <v>637</v>
      </c>
      <c r="Q332">
        <v>176</v>
      </c>
      <c r="R332">
        <v>230</v>
      </c>
      <c r="S332">
        <f t="shared" si="16"/>
        <v>1.3270833333333334E-2</v>
      </c>
      <c r="T332">
        <f t="shared" si="17"/>
        <v>3.6666666666666666E-3</v>
      </c>
      <c r="U332">
        <f t="shared" si="18"/>
        <v>4.7916666666666663E-3</v>
      </c>
    </row>
    <row r="333" spans="1:21" hidden="1" x14ac:dyDescent="0.3">
      <c r="A333">
        <v>336</v>
      </c>
      <c r="B333" t="s">
        <v>3123</v>
      </c>
      <c r="C333" t="s">
        <v>3124</v>
      </c>
      <c r="D333" t="s">
        <v>1906</v>
      </c>
      <c r="E333" t="s">
        <v>1841</v>
      </c>
      <c r="F333" t="s">
        <v>3125</v>
      </c>
      <c r="G333" t="s">
        <v>3126</v>
      </c>
      <c r="H333">
        <v>52.120601654052734</v>
      </c>
      <c r="I333">
        <v>-101.23600006103516</v>
      </c>
      <c r="J333">
        <v>3933</v>
      </c>
      <c r="K333">
        <v>71</v>
      </c>
      <c r="L333">
        <v>48000</v>
      </c>
      <c r="M333" t="s">
        <v>1877</v>
      </c>
      <c r="N333">
        <v>281.24782386072701</v>
      </c>
      <c r="O333" s="4">
        <f>SUM(P333:R333)</f>
        <v>1171</v>
      </c>
      <c r="P333">
        <v>563</v>
      </c>
      <c r="Q333">
        <v>507</v>
      </c>
      <c r="R333">
        <v>101</v>
      </c>
      <c r="S333">
        <f t="shared" si="16"/>
        <v>1.1729166666666667E-2</v>
      </c>
      <c r="T333">
        <f t="shared" si="17"/>
        <v>1.0562500000000001E-2</v>
      </c>
      <c r="U333">
        <f t="shared" si="18"/>
        <v>2.1041666666666665E-3</v>
      </c>
    </row>
    <row r="334" spans="1:21" hidden="1" x14ac:dyDescent="0.3">
      <c r="A334">
        <v>337</v>
      </c>
      <c r="B334" t="s">
        <v>3127</v>
      </c>
      <c r="C334" t="s">
        <v>3128</v>
      </c>
      <c r="D334" t="s">
        <v>1906</v>
      </c>
      <c r="E334" t="s">
        <v>1841</v>
      </c>
      <c r="F334" t="s">
        <v>3129</v>
      </c>
      <c r="G334" t="s">
        <v>3130</v>
      </c>
      <c r="H334">
        <v>52.282501220703125</v>
      </c>
      <c r="I334">
        <v>-81.677803039550781</v>
      </c>
      <c r="J334">
        <v>3500</v>
      </c>
      <c r="K334">
        <v>39</v>
      </c>
      <c r="L334">
        <v>48000</v>
      </c>
      <c r="M334" t="s">
        <v>1744</v>
      </c>
      <c r="N334">
        <v>284.26753712237502</v>
      </c>
      <c r="O334" s="4">
        <f>SUM(P334:R334)</f>
        <v>1259</v>
      </c>
      <c r="P334">
        <v>742</v>
      </c>
      <c r="Q334">
        <v>451</v>
      </c>
      <c r="R334">
        <v>66</v>
      </c>
      <c r="S334">
        <f t="shared" si="16"/>
        <v>1.5458333333333333E-2</v>
      </c>
      <c r="T334">
        <f t="shared" si="17"/>
        <v>9.3958333333333342E-3</v>
      </c>
      <c r="U334">
        <f t="shared" si="18"/>
        <v>1.3749999999999999E-3</v>
      </c>
    </row>
    <row r="335" spans="1:21" hidden="1" x14ac:dyDescent="0.3">
      <c r="A335">
        <v>338</v>
      </c>
      <c r="B335" t="s">
        <v>3131</v>
      </c>
      <c r="C335" t="s">
        <v>3132</v>
      </c>
      <c r="D335" t="s">
        <v>1906</v>
      </c>
      <c r="E335" t="s">
        <v>1841</v>
      </c>
      <c r="F335" t="s">
        <v>3133</v>
      </c>
      <c r="G335" t="s">
        <v>3134</v>
      </c>
      <c r="H335">
        <v>55.318901062011719</v>
      </c>
      <c r="I335">
        <v>-97.707801818847656</v>
      </c>
      <c r="J335">
        <v>2220</v>
      </c>
      <c r="K335">
        <v>67</v>
      </c>
      <c r="L335">
        <v>48000</v>
      </c>
      <c r="M335" t="s">
        <v>1909</v>
      </c>
      <c r="N335">
        <v>285.48079877112099</v>
      </c>
      <c r="O335" s="4">
        <f>SUM(P335:R335)</f>
        <v>1116</v>
      </c>
      <c r="P335">
        <v>594</v>
      </c>
      <c r="Q335">
        <v>411</v>
      </c>
      <c r="R335">
        <v>111</v>
      </c>
      <c r="S335">
        <f t="shared" si="16"/>
        <v>1.2375000000000001E-2</v>
      </c>
      <c r="T335">
        <f t="shared" si="17"/>
        <v>8.5625000000000007E-3</v>
      </c>
      <c r="U335">
        <f t="shared" si="18"/>
        <v>2.3124999999999999E-3</v>
      </c>
    </row>
    <row r="336" spans="1:21" hidden="1" x14ac:dyDescent="0.3">
      <c r="A336">
        <v>339</v>
      </c>
      <c r="B336" t="s">
        <v>3135</v>
      </c>
      <c r="C336" t="s">
        <v>3136</v>
      </c>
      <c r="D336" t="s">
        <v>1906</v>
      </c>
      <c r="E336" t="s">
        <v>1841</v>
      </c>
      <c r="F336" t="s">
        <v>3137</v>
      </c>
      <c r="G336" t="s">
        <v>3138</v>
      </c>
      <c r="H336">
        <v>53.441398620605469</v>
      </c>
      <c r="I336">
        <v>-91.762802124023438</v>
      </c>
      <c r="J336">
        <v>3500</v>
      </c>
      <c r="K336">
        <v>49</v>
      </c>
      <c r="L336">
        <v>48000</v>
      </c>
      <c r="M336" t="s">
        <v>1852</v>
      </c>
      <c r="N336">
        <v>282.78776241679401</v>
      </c>
      <c r="O336" s="4">
        <f>SUM(P336:R336)</f>
        <v>978</v>
      </c>
      <c r="P336">
        <v>422</v>
      </c>
      <c r="Q336">
        <v>377</v>
      </c>
      <c r="R336">
        <v>179</v>
      </c>
      <c r="S336">
        <f t="shared" si="16"/>
        <v>8.7916666666666664E-3</v>
      </c>
      <c r="T336">
        <f t="shared" si="17"/>
        <v>7.8541666666666673E-3</v>
      </c>
      <c r="U336">
        <f t="shared" si="18"/>
        <v>3.7291666666666667E-3</v>
      </c>
    </row>
    <row r="337" spans="1:21" hidden="1" x14ac:dyDescent="0.3">
      <c r="A337">
        <v>340</v>
      </c>
      <c r="B337" t="s">
        <v>3139</v>
      </c>
      <c r="C337" t="s">
        <v>3140</v>
      </c>
      <c r="D337" t="s">
        <v>1906</v>
      </c>
      <c r="E337" t="s">
        <v>1841</v>
      </c>
      <c r="F337" t="s">
        <v>3141</v>
      </c>
      <c r="G337" t="s">
        <v>3142</v>
      </c>
      <c r="H337">
        <v>55.588901519775391</v>
      </c>
      <c r="I337">
        <v>-97.164199829101563</v>
      </c>
      <c r="J337">
        <v>2200</v>
      </c>
      <c r="K337">
        <v>32</v>
      </c>
      <c r="L337">
        <v>48000</v>
      </c>
      <c r="M337" t="s">
        <v>1852</v>
      </c>
      <c r="N337">
        <v>282.620839733742</v>
      </c>
      <c r="O337" s="4">
        <f>SUM(P337:R337)</f>
        <v>970</v>
      </c>
      <c r="P337">
        <v>370</v>
      </c>
      <c r="Q337">
        <v>481</v>
      </c>
      <c r="R337">
        <v>119</v>
      </c>
      <c r="S337">
        <f t="shared" si="16"/>
        <v>7.7083333333333335E-3</v>
      </c>
      <c r="T337">
        <f t="shared" si="17"/>
        <v>1.0020833333333333E-2</v>
      </c>
      <c r="U337">
        <f t="shared" si="18"/>
        <v>2.4791666666666668E-3</v>
      </c>
    </row>
    <row r="338" spans="1:21" hidden="1" x14ac:dyDescent="0.3">
      <c r="A338">
        <v>341</v>
      </c>
      <c r="B338" t="s">
        <v>3143</v>
      </c>
      <c r="C338" t="s">
        <v>3144</v>
      </c>
      <c r="D338" t="s">
        <v>1906</v>
      </c>
      <c r="E338" t="s">
        <v>1841</v>
      </c>
      <c r="F338" t="s">
        <v>3145</v>
      </c>
      <c r="G338" t="s">
        <v>3146</v>
      </c>
      <c r="H338">
        <v>54.027500152587891</v>
      </c>
      <c r="I338">
        <v>-132.125</v>
      </c>
      <c r="J338">
        <v>5000</v>
      </c>
      <c r="K338">
        <v>80</v>
      </c>
      <c r="L338">
        <v>48000</v>
      </c>
      <c r="M338" t="s">
        <v>2036</v>
      </c>
      <c r="N338">
        <v>285.732718894009</v>
      </c>
      <c r="O338" s="4">
        <f>SUM(P338:R338)</f>
        <v>1144</v>
      </c>
      <c r="P338">
        <v>627</v>
      </c>
      <c r="Q338">
        <v>316</v>
      </c>
      <c r="R338">
        <v>201</v>
      </c>
      <c r="S338">
        <f t="shared" si="16"/>
        <v>1.3062499999999999E-2</v>
      </c>
      <c r="T338">
        <f t="shared" si="17"/>
        <v>6.5833333333333334E-3</v>
      </c>
      <c r="U338">
        <f t="shared" si="18"/>
        <v>4.1875000000000002E-3</v>
      </c>
    </row>
    <row r="339" spans="1:21" hidden="1" x14ac:dyDescent="0.3">
      <c r="A339">
        <v>342</v>
      </c>
      <c r="B339" t="s">
        <v>3147</v>
      </c>
      <c r="C339" t="s">
        <v>3148</v>
      </c>
      <c r="D339" t="s">
        <v>1906</v>
      </c>
      <c r="E339" t="s">
        <v>1841</v>
      </c>
      <c r="F339" t="s">
        <v>3149</v>
      </c>
      <c r="G339" t="s">
        <v>3150</v>
      </c>
      <c r="H339">
        <v>52.9965258788</v>
      </c>
      <c r="I339">
        <v>-97.274193763699998</v>
      </c>
      <c r="J339">
        <v>2500</v>
      </c>
      <c r="K339">
        <v>63</v>
      </c>
      <c r="L339">
        <v>48000</v>
      </c>
      <c r="M339" t="s">
        <v>1776</v>
      </c>
      <c r="N339">
        <v>285.02278545826903</v>
      </c>
      <c r="O339" s="4">
        <f>SUM(P339:R339)</f>
        <v>968</v>
      </c>
      <c r="P339">
        <v>644</v>
      </c>
      <c r="Q339">
        <v>252</v>
      </c>
      <c r="R339">
        <v>72</v>
      </c>
      <c r="S339">
        <f t="shared" si="16"/>
        <v>1.3416666666666667E-2</v>
      </c>
      <c r="T339">
        <f t="shared" si="17"/>
        <v>5.2500000000000003E-3</v>
      </c>
      <c r="U339">
        <f t="shared" si="18"/>
        <v>1.5E-3</v>
      </c>
    </row>
    <row r="340" spans="1:21" hidden="1" x14ac:dyDescent="0.3">
      <c r="A340">
        <v>343</v>
      </c>
      <c r="B340" t="s">
        <v>3151</v>
      </c>
      <c r="C340" t="s">
        <v>3152</v>
      </c>
      <c r="D340" t="s">
        <v>1906</v>
      </c>
      <c r="E340" t="s">
        <v>1841</v>
      </c>
      <c r="F340" t="s">
        <v>3153</v>
      </c>
      <c r="G340" t="s">
        <v>3154</v>
      </c>
      <c r="H340">
        <v>53.891101837158203</v>
      </c>
      <c r="I340">
        <v>-92.196403503417969</v>
      </c>
      <c r="J340">
        <v>3500</v>
      </c>
      <c r="K340">
        <v>42</v>
      </c>
      <c r="L340">
        <v>48000</v>
      </c>
      <c r="M340" t="s">
        <v>1825</v>
      </c>
      <c r="N340">
        <v>284.09933435739799</v>
      </c>
      <c r="O340" s="4">
        <f>SUM(P340:R340)</f>
        <v>1025</v>
      </c>
      <c r="P340">
        <v>667</v>
      </c>
      <c r="Q340">
        <v>284</v>
      </c>
      <c r="R340">
        <v>74</v>
      </c>
      <c r="S340">
        <f t="shared" si="16"/>
        <v>1.3895833333333333E-2</v>
      </c>
      <c r="T340">
        <f t="shared" si="17"/>
        <v>5.9166666666666664E-3</v>
      </c>
      <c r="U340">
        <f t="shared" si="18"/>
        <v>1.5416666666666667E-3</v>
      </c>
    </row>
    <row r="341" spans="1:21" hidden="1" x14ac:dyDescent="0.3">
      <c r="A341">
        <v>344</v>
      </c>
      <c r="B341" t="s">
        <v>3155</v>
      </c>
      <c r="C341" t="s">
        <v>3156</v>
      </c>
      <c r="D341" t="s">
        <v>1906</v>
      </c>
      <c r="E341" t="s">
        <v>1841</v>
      </c>
      <c r="F341" t="s">
        <v>3157</v>
      </c>
      <c r="G341" t="s">
        <v>3158</v>
      </c>
      <c r="H341">
        <v>49.520599365200006</v>
      </c>
      <c r="I341">
        <v>-113.99700164799999</v>
      </c>
      <c r="J341">
        <v>6600</v>
      </c>
      <c r="K341">
        <v>69</v>
      </c>
      <c r="L341">
        <v>48000</v>
      </c>
      <c r="M341" t="s">
        <v>1744</v>
      </c>
      <c r="N341">
        <v>283.33051715309699</v>
      </c>
      <c r="O341" s="4">
        <f>SUM(P341:R341)</f>
        <v>1077</v>
      </c>
      <c r="P341">
        <v>612</v>
      </c>
      <c r="Q341">
        <v>284</v>
      </c>
      <c r="R341">
        <v>181</v>
      </c>
      <c r="S341">
        <f t="shared" si="16"/>
        <v>1.2749999999999999E-2</v>
      </c>
      <c r="T341">
        <f t="shared" si="17"/>
        <v>5.9166666666666664E-3</v>
      </c>
      <c r="U341">
        <f t="shared" si="18"/>
        <v>3.7708333333333335E-3</v>
      </c>
    </row>
    <row r="342" spans="1:21" hidden="1" x14ac:dyDescent="0.3">
      <c r="A342">
        <v>345</v>
      </c>
      <c r="B342" t="s">
        <v>3159</v>
      </c>
      <c r="C342" t="s">
        <v>3160</v>
      </c>
      <c r="D342" t="s">
        <v>1906</v>
      </c>
      <c r="E342" t="s">
        <v>1841</v>
      </c>
      <c r="F342" t="s">
        <v>3161</v>
      </c>
      <c r="G342" t="s">
        <v>3162</v>
      </c>
      <c r="H342">
        <v>52.943599700927734</v>
      </c>
      <c r="I342">
        <v>-91.312797546386719</v>
      </c>
      <c r="J342">
        <v>3500</v>
      </c>
      <c r="K342">
        <v>74</v>
      </c>
      <c r="L342">
        <v>48000</v>
      </c>
      <c r="M342" t="s">
        <v>1761</v>
      </c>
      <c r="N342">
        <v>284.77086533538102</v>
      </c>
      <c r="O342" s="4">
        <f>SUM(P342:R342)</f>
        <v>939</v>
      </c>
      <c r="P342">
        <v>506</v>
      </c>
      <c r="Q342">
        <v>235</v>
      </c>
      <c r="R342">
        <v>198</v>
      </c>
      <c r="S342">
        <f t="shared" si="16"/>
        <v>1.0541666666666666E-2</v>
      </c>
      <c r="T342">
        <f t="shared" si="17"/>
        <v>4.8958333333333336E-3</v>
      </c>
      <c r="U342">
        <f t="shared" si="18"/>
        <v>4.1250000000000002E-3</v>
      </c>
    </row>
    <row r="343" spans="1:21" hidden="1" x14ac:dyDescent="0.3">
      <c r="A343">
        <v>346</v>
      </c>
      <c r="B343" t="s">
        <v>3163</v>
      </c>
      <c r="C343" t="s">
        <v>3164</v>
      </c>
      <c r="D343" t="s">
        <v>1906</v>
      </c>
      <c r="E343" t="s">
        <v>1841</v>
      </c>
      <c r="F343" t="s">
        <v>3165</v>
      </c>
      <c r="G343" t="s">
        <v>3166</v>
      </c>
      <c r="H343">
        <v>53.064201354980469</v>
      </c>
      <c r="I343">
        <v>-93.344398498535156</v>
      </c>
      <c r="J343">
        <v>3500</v>
      </c>
      <c r="K343">
        <v>74</v>
      </c>
      <c r="L343">
        <v>48000</v>
      </c>
      <c r="M343" t="s">
        <v>1909</v>
      </c>
      <c r="N343">
        <v>286.594726062468</v>
      </c>
      <c r="O343" s="4">
        <f>SUM(P343:R343)</f>
        <v>1236</v>
      </c>
      <c r="P343">
        <v>839</v>
      </c>
      <c r="Q343">
        <v>159</v>
      </c>
      <c r="R343">
        <v>238</v>
      </c>
      <c r="S343">
        <f t="shared" si="16"/>
        <v>1.7479166666666667E-2</v>
      </c>
      <c r="T343">
        <f t="shared" si="17"/>
        <v>3.3124999999999999E-3</v>
      </c>
      <c r="U343">
        <f t="shared" si="18"/>
        <v>4.9583333333333337E-3</v>
      </c>
    </row>
    <row r="344" spans="1:21" hidden="1" x14ac:dyDescent="0.3">
      <c r="A344">
        <v>347</v>
      </c>
      <c r="B344" t="s">
        <v>3167</v>
      </c>
      <c r="C344" t="s">
        <v>3168</v>
      </c>
      <c r="D344" t="s">
        <v>1906</v>
      </c>
      <c r="E344" t="s">
        <v>1841</v>
      </c>
      <c r="F344" t="s">
        <v>3169</v>
      </c>
      <c r="G344" t="s">
        <v>3170</v>
      </c>
      <c r="H344">
        <v>56.792800903299998</v>
      </c>
      <c r="I344">
        <v>-98.907203674300007</v>
      </c>
      <c r="J344">
        <v>3509</v>
      </c>
      <c r="K344">
        <v>60</v>
      </c>
      <c r="L344">
        <v>48000</v>
      </c>
      <c r="M344" t="s">
        <v>1872</v>
      </c>
      <c r="N344">
        <v>283.96620583717299</v>
      </c>
      <c r="O344" s="4">
        <f>SUM(P344:R344)</f>
        <v>1046</v>
      </c>
      <c r="P344">
        <v>437</v>
      </c>
      <c r="Q344">
        <v>495</v>
      </c>
      <c r="R344">
        <v>114</v>
      </c>
      <c r="S344">
        <f t="shared" si="16"/>
        <v>9.1041666666666667E-3</v>
      </c>
      <c r="T344">
        <f t="shared" si="17"/>
        <v>1.03125E-2</v>
      </c>
      <c r="U344">
        <f t="shared" si="18"/>
        <v>2.3749999999999999E-3</v>
      </c>
    </row>
    <row r="345" spans="1:21" hidden="1" x14ac:dyDescent="0.3">
      <c r="A345">
        <v>348</v>
      </c>
      <c r="B345" t="s">
        <v>3171</v>
      </c>
      <c r="C345" t="s">
        <v>3172</v>
      </c>
      <c r="D345" t="s">
        <v>1906</v>
      </c>
      <c r="E345" t="s">
        <v>1841</v>
      </c>
      <c r="F345" t="s">
        <v>3173</v>
      </c>
      <c r="G345" t="s">
        <v>3174</v>
      </c>
      <c r="H345">
        <v>55.935410447999999</v>
      </c>
      <c r="I345">
        <v>-129.98243451100001</v>
      </c>
      <c r="J345">
        <v>3900</v>
      </c>
      <c r="K345">
        <v>54</v>
      </c>
      <c r="L345">
        <v>48000</v>
      </c>
      <c r="M345" t="s">
        <v>1872</v>
      </c>
      <c r="N345">
        <v>285.62519201228798</v>
      </c>
      <c r="O345" s="4">
        <f>SUM(P345:R345)</f>
        <v>1165</v>
      </c>
      <c r="P345">
        <v>716</v>
      </c>
      <c r="Q345">
        <v>261</v>
      </c>
      <c r="R345">
        <v>188</v>
      </c>
      <c r="S345">
        <f t="shared" si="16"/>
        <v>1.4916666666666667E-2</v>
      </c>
      <c r="T345">
        <f t="shared" si="17"/>
        <v>5.4374999999999996E-3</v>
      </c>
      <c r="U345">
        <f t="shared" si="18"/>
        <v>3.9166666666666664E-3</v>
      </c>
    </row>
    <row r="346" spans="1:21" hidden="1" x14ac:dyDescent="0.3">
      <c r="A346">
        <v>349</v>
      </c>
      <c r="B346" t="s">
        <v>3175</v>
      </c>
      <c r="C346" t="s">
        <v>3176</v>
      </c>
      <c r="D346" t="s">
        <v>1906</v>
      </c>
      <c r="E346" t="s">
        <v>1841</v>
      </c>
      <c r="F346" t="s">
        <v>3177</v>
      </c>
      <c r="G346" t="s">
        <v>3178</v>
      </c>
      <c r="H346">
        <v>55.8656005859375</v>
      </c>
      <c r="I346">
        <v>-92.081398010253906</v>
      </c>
      <c r="J346">
        <v>4006</v>
      </c>
      <c r="K346">
        <v>73</v>
      </c>
      <c r="L346">
        <v>48000</v>
      </c>
      <c r="M346" t="s">
        <v>1863</v>
      </c>
      <c r="N346">
        <v>285.22196620583702</v>
      </c>
      <c r="O346" s="4">
        <f>SUM(P346:R346)</f>
        <v>1157</v>
      </c>
      <c r="P346">
        <v>719</v>
      </c>
      <c r="Q346">
        <v>366</v>
      </c>
      <c r="R346">
        <v>72</v>
      </c>
      <c r="S346">
        <f t="shared" si="16"/>
        <v>1.4979166666666667E-2</v>
      </c>
      <c r="T346">
        <f t="shared" si="17"/>
        <v>7.6249999999999998E-3</v>
      </c>
      <c r="U346">
        <f t="shared" si="18"/>
        <v>1.5E-3</v>
      </c>
    </row>
    <row r="347" spans="1:21" hidden="1" x14ac:dyDescent="0.3">
      <c r="A347">
        <v>350</v>
      </c>
      <c r="B347" t="s">
        <v>3179</v>
      </c>
      <c r="C347" t="s">
        <v>3180</v>
      </c>
      <c r="D347" t="s">
        <v>1906</v>
      </c>
      <c r="E347" t="s">
        <v>1841</v>
      </c>
      <c r="F347" t="s">
        <v>3181</v>
      </c>
      <c r="G347" t="s">
        <v>3182</v>
      </c>
      <c r="H347">
        <v>49.429698944091797</v>
      </c>
      <c r="I347">
        <v>-91.717796325683594</v>
      </c>
      <c r="J347">
        <v>3512</v>
      </c>
      <c r="K347">
        <v>42</v>
      </c>
      <c r="L347">
        <v>48000</v>
      </c>
      <c r="M347" t="s">
        <v>1852</v>
      </c>
      <c r="N347">
        <v>284.53789042498698</v>
      </c>
      <c r="O347" s="4">
        <f>SUM(P347:R347)</f>
        <v>754</v>
      </c>
      <c r="P347">
        <v>380</v>
      </c>
      <c r="Q347">
        <v>184</v>
      </c>
      <c r="R347">
        <v>190</v>
      </c>
      <c r="S347">
        <f t="shared" si="16"/>
        <v>7.9166666666666673E-3</v>
      </c>
      <c r="T347">
        <f t="shared" si="17"/>
        <v>3.8333333333333331E-3</v>
      </c>
      <c r="U347">
        <f t="shared" si="18"/>
        <v>3.9583333333333337E-3</v>
      </c>
    </row>
    <row r="348" spans="1:21" hidden="1" x14ac:dyDescent="0.3">
      <c r="A348">
        <v>351</v>
      </c>
      <c r="B348" t="s">
        <v>3183</v>
      </c>
      <c r="C348" t="s">
        <v>3184</v>
      </c>
      <c r="D348" t="s">
        <v>1906</v>
      </c>
      <c r="E348" t="s">
        <v>1841</v>
      </c>
      <c r="F348" t="s">
        <v>3185</v>
      </c>
      <c r="G348" t="s">
        <v>3186</v>
      </c>
      <c r="H348">
        <v>58.617500305199997</v>
      </c>
      <c r="I348">
        <v>-101.46900177000001</v>
      </c>
      <c r="J348">
        <v>3500</v>
      </c>
      <c r="K348">
        <v>41</v>
      </c>
      <c r="L348">
        <v>48000</v>
      </c>
      <c r="M348" t="s">
        <v>1877</v>
      </c>
      <c r="N348">
        <v>284.11111111111097</v>
      </c>
      <c r="O348" s="4">
        <f>SUM(P348:R348)</f>
        <v>1223</v>
      </c>
      <c r="P348">
        <v>839</v>
      </c>
      <c r="Q348">
        <v>252</v>
      </c>
      <c r="R348">
        <v>132</v>
      </c>
      <c r="S348">
        <f t="shared" si="16"/>
        <v>1.7479166666666667E-2</v>
      </c>
      <c r="T348">
        <f t="shared" si="17"/>
        <v>5.2500000000000003E-3</v>
      </c>
      <c r="U348">
        <f t="shared" si="18"/>
        <v>2.7499999999999998E-3</v>
      </c>
    </row>
    <row r="349" spans="1:21" hidden="1" x14ac:dyDescent="0.3">
      <c r="A349">
        <v>352</v>
      </c>
      <c r="B349" t="s">
        <v>3187</v>
      </c>
      <c r="C349" t="s">
        <v>3188</v>
      </c>
      <c r="D349" t="s">
        <v>1906</v>
      </c>
      <c r="E349" t="s">
        <v>1841</v>
      </c>
      <c r="F349" t="s">
        <v>3189</v>
      </c>
      <c r="G349" t="s">
        <v>3190</v>
      </c>
      <c r="H349">
        <v>58.106899261474609</v>
      </c>
      <c r="I349">
        <v>-103.1719970703125</v>
      </c>
      <c r="J349">
        <v>3800</v>
      </c>
      <c r="K349">
        <v>51</v>
      </c>
      <c r="L349">
        <v>48000</v>
      </c>
      <c r="M349" t="s">
        <v>1811</v>
      </c>
      <c r="N349">
        <v>283.76779313876</v>
      </c>
      <c r="O349" s="4">
        <f>SUM(P349:R349)</f>
        <v>1071</v>
      </c>
      <c r="P349">
        <v>528</v>
      </c>
      <c r="Q349">
        <v>367</v>
      </c>
      <c r="R349">
        <v>176</v>
      </c>
      <c r="S349">
        <f t="shared" si="16"/>
        <v>1.0999999999999999E-2</v>
      </c>
      <c r="T349">
        <f t="shared" si="17"/>
        <v>7.6458333333333335E-3</v>
      </c>
      <c r="U349">
        <f t="shared" si="18"/>
        <v>3.6666666666666666E-3</v>
      </c>
    </row>
    <row r="350" spans="1:21" hidden="1" x14ac:dyDescent="0.3">
      <c r="A350">
        <v>353</v>
      </c>
      <c r="B350" t="s">
        <v>3191</v>
      </c>
      <c r="C350" t="s">
        <v>3192</v>
      </c>
      <c r="D350" t="s">
        <v>3193</v>
      </c>
      <c r="E350" t="s">
        <v>3194</v>
      </c>
      <c r="F350" t="s">
        <v>3195</v>
      </c>
      <c r="G350" t="s">
        <v>3196</v>
      </c>
      <c r="H350">
        <v>36.50360107421875</v>
      </c>
      <c r="I350">
        <v>2.8141698837280273</v>
      </c>
      <c r="J350">
        <v>5833</v>
      </c>
      <c r="K350">
        <v>78</v>
      </c>
      <c r="L350">
        <v>24000</v>
      </c>
      <c r="M350" t="s">
        <v>1744</v>
      </c>
      <c r="N350">
        <v>202.253968253968</v>
      </c>
      <c r="O350" s="4">
        <f>SUM(P350:R350)</f>
        <v>729</v>
      </c>
      <c r="P350">
        <v>394</v>
      </c>
      <c r="Q350">
        <v>193</v>
      </c>
      <c r="R350">
        <v>142</v>
      </c>
      <c r="S350">
        <f t="shared" si="16"/>
        <v>1.6416666666666666E-2</v>
      </c>
      <c r="T350">
        <f t="shared" si="17"/>
        <v>8.0416666666666674E-3</v>
      </c>
      <c r="U350">
        <f t="shared" si="18"/>
        <v>5.9166666666666664E-3</v>
      </c>
    </row>
    <row r="351" spans="1:21" hidden="1" x14ac:dyDescent="0.3">
      <c r="A351">
        <v>354</v>
      </c>
      <c r="B351" t="s">
        <v>3197</v>
      </c>
      <c r="C351" t="s">
        <v>3198</v>
      </c>
      <c r="D351" t="s">
        <v>3193</v>
      </c>
      <c r="E351" t="s">
        <v>3194</v>
      </c>
      <c r="F351" t="s">
        <v>3199</v>
      </c>
      <c r="G351" t="s">
        <v>3200</v>
      </c>
      <c r="H351">
        <v>35.332500457763672</v>
      </c>
      <c r="I351">
        <v>4.2063899040222168</v>
      </c>
      <c r="J351">
        <v>7218</v>
      </c>
      <c r="K351">
        <v>43</v>
      </c>
      <c r="L351">
        <v>24000</v>
      </c>
      <c r="M351" t="s">
        <v>1756</v>
      </c>
      <c r="N351">
        <v>201.94930875576</v>
      </c>
      <c r="O351" s="4">
        <f>SUM(P351:R351)</f>
        <v>748</v>
      </c>
      <c r="P351">
        <v>444</v>
      </c>
      <c r="Q351">
        <v>100</v>
      </c>
      <c r="R351">
        <v>204</v>
      </c>
      <c r="S351">
        <f t="shared" si="16"/>
        <v>1.8499999999999999E-2</v>
      </c>
      <c r="T351">
        <f t="shared" si="17"/>
        <v>4.1666666666666666E-3</v>
      </c>
      <c r="U351">
        <f t="shared" si="18"/>
        <v>8.5000000000000006E-3</v>
      </c>
    </row>
    <row r="352" spans="1:21" hidden="1" x14ac:dyDescent="0.3">
      <c r="A352">
        <v>355</v>
      </c>
      <c r="B352" t="s">
        <v>3201</v>
      </c>
      <c r="C352" t="s">
        <v>3202</v>
      </c>
      <c r="D352" t="s">
        <v>3193</v>
      </c>
      <c r="E352" t="s">
        <v>3194</v>
      </c>
      <c r="F352" t="s">
        <v>3203</v>
      </c>
      <c r="G352" t="s">
        <v>3204</v>
      </c>
      <c r="H352">
        <v>36.712001800499998</v>
      </c>
      <c r="I352">
        <v>5.0699200630200005</v>
      </c>
      <c r="J352">
        <v>7874</v>
      </c>
      <c r="K352">
        <v>36</v>
      </c>
      <c r="L352">
        <v>24000</v>
      </c>
      <c r="M352" t="s">
        <v>1801</v>
      </c>
      <c r="N352">
        <v>202.469790066564</v>
      </c>
      <c r="O352" s="4">
        <f>SUM(P352:R352)</f>
        <v>967</v>
      </c>
      <c r="P352">
        <v>532</v>
      </c>
      <c r="Q352">
        <v>379</v>
      </c>
      <c r="R352">
        <v>56</v>
      </c>
      <c r="S352">
        <f t="shared" si="16"/>
        <v>2.2166666666666668E-2</v>
      </c>
      <c r="T352">
        <f t="shared" si="17"/>
        <v>1.5791666666666666E-2</v>
      </c>
      <c r="U352">
        <f t="shared" si="18"/>
        <v>2.3333333333333335E-3</v>
      </c>
    </row>
    <row r="353" spans="1:21" hidden="1" x14ac:dyDescent="0.3">
      <c r="A353">
        <v>356</v>
      </c>
      <c r="B353" t="s">
        <v>3205</v>
      </c>
      <c r="C353" t="s">
        <v>3206</v>
      </c>
      <c r="D353" t="s">
        <v>3193</v>
      </c>
      <c r="E353" t="s">
        <v>3194</v>
      </c>
      <c r="F353" t="s">
        <v>3207</v>
      </c>
      <c r="G353" t="s">
        <v>3208</v>
      </c>
      <c r="H353">
        <v>36.691001892089844</v>
      </c>
      <c r="I353">
        <v>3.2154099941253662</v>
      </c>
      <c r="J353">
        <v>11483</v>
      </c>
      <c r="K353">
        <v>30</v>
      </c>
      <c r="L353">
        <v>213300</v>
      </c>
      <c r="M353" t="s">
        <v>1852</v>
      </c>
      <c r="N353">
        <v>605.05785970302099</v>
      </c>
      <c r="O353" s="4">
        <f>SUM(P353:R353)</f>
        <v>1641</v>
      </c>
      <c r="P353">
        <v>1039</v>
      </c>
      <c r="Q353">
        <v>474</v>
      </c>
      <c r="R353">
        <v>128</v>
      </c>
      <c r="S353">
        <f t="shared" si="16"/>
        <v>4.87107360525082E-3</v>
      </c>
      <c r="T353">
        <f t="shared" si="17"/>
        <v>2.2222222222222222E-3</v>
      </c>
      <c r="U353">
        <f t="shared" si="18"/>
        <v>6.0009376465072664E-4</v>
      </c>
    </row>
    <row r="354" spans="1:21" hidden="1" x14ac:dyDescent="0.3">
      <c r="A354">
        <v>357</v>
      </c>
      <c r="B354" t="s">
        <v>3209</v>
      </c>
      <c r="C354" t="s">
        <v>3210</v>
      </c>
      <c r="D354" t="s">
        <v>3193</v>
      </c>
      <c r="E354" t="s">
        <v>3194</v>
      </c>
      <c r="F354" t="s">
        <v>3211</v>
      </c>
      <c r="G354" t="s">
        <v>3212</v>
      </c>
      <c r="H354">
        <v>24.292801000000001</v>
      </c>
      <c r="I354">
        <v>9.4524399999999993</v>
      </c>
      <c r="J354">
        <v>9843</v>
      </c>
      <c r="K354">
        <v>52</v>
      </c>
      <c r="L354">
        <v>24000</v>
      </c>
      <c r="M354" t="s">
        <v>1877</v>
      </c>
      <c r="N354">
        <v>202.03968253968199</v>
      </c>
      <c r="O354" s="4">
        <f>SUM(P354:R354)</f>
        <v>591</v>
      </c>
      <c r="P354">
        <v>240</v>
      </c>
      <c r="Q354">
        <v>283</v>
      </c>
      <c r="R354">
        <v>68</v>
      </c>
      <c r="S354">
        <f t="shared" si="16"/>
        <v>0.01</v>
      </c>
      <c r="T354">
        <f t="shared" si="17"/>
        <v>1.1791666666666667E-2</v>
      </c>
      <c r="U354">
        <f t="shared" si="18"/>
        <v>2.8333333333333335E-3</v>
      </c>
    </row>
    <row r="355" spans="1:21" hidden="1" x14ac:dyDescent="0.3">
      <c r="A355">
        <v>358</v>
      </c>
      <c r="B355" t="s">
        <v>3213</v>
      </c>
      <c r="C355" t="s">
        <v>3214</v>
      </c>
      <c r="D355" t="s">
        <v>3193</v>
      </c>
      <c r="E355" t="s">
        <v>3194</v>
      </c>
      <c r="F355" t="s">
        <v>3215</v>
      </c>
      <c r="G355" t="s">
        <v>3216</v>
      </c>
      <c r="H355">
        <v>26.723499298099998</v>
      </c>
      <c r="I355">
        <v>8.6226501464799998</v>
      </c>
      <c r="J355">
        <v>9843</v>
      </c>
      <c r="K355">
        <v>66</v>
      </c>
      <c r="L355">
        <v>24000</v>
      </c>
      <c r="M355" t="s">
        <v>1776</v>
      </c>
      <c r="N355">
        <v>205.928827444956</v>
      </c>
      <c r="O355" s="4">
        <f>SUM(P355:R355)</f>
        <v>657</v>
      </c>
      <c r="P355">
        <v>290</v>
      </c>
      <c r="Q355">
        <v>222</v>
      </c>
      <c r="R355">
        <v>145</v>
      </c>
      <c r="S355">
        <f t="shared" si="16"/>
        <v>1.2083333333333333E-2</v>
      </c>
      <c r="T355">
        <f t="shared" si="17"/>
        <v>9.2499999999999995E-3</v>
      </c>
      <c r="U355">
        <f t="shared" si="18"/>
        <v>6.0416666666666665E-3</v>
      </c>
    </row>
    <row r="356" spans="1:21" hidden="1" x14ac:dyDescent="0.3">
      <c r="A356">
        <v>359</v>
      </c>
      <c r="B356" t="s">
        <v>3217</v>
      </c>
      <c r="C356" t="s">
        <v>3218</v>
      </c>
      <c r="D356" t="s">
        <v>3193</v>
      </c>
      <c r="E356" t="s">
        <v>3194</v>
      </c>
      <c r="F356" t="s">
        <v>3219</v>
      </c>
      <c r="G356" t="s">
        <v>3220</v>
      </c>
      <c r="H356">
        <v>36.178100585900005</v>
      </c>
      <c r="I356">
        <v>5.3244900703399995</v>
      </c>
      <c r="J356">
        <v>9498</v>
      </c>
      <c r="K356">
        <v>53</v>
      </c>
      <c r="L356">
        <v>24000</v>
      </c>
      <c r="M356" t="s">
        <v>1776</v>
      </c>
      <c r="N356">
        <v>202.93497183819699</v>
      </c>
      <c r="O356" s="4">
        <f>SUM(P356:R356)</f>
        <v>724</v>
      </c>
      <c r="P356">
        <v>300</v>
      </c>
      <c r="Q356">
        <v>324</v>
      </c>
      <c r="R356">
        <v>100</v>
      </c>
      <c r="S356">
        <f t="shared" si="16"/>
        <v>1.2500000000000001E-2</v>
      </c>
      <c r="T356">
        <f t="shared" si="17"/>
        <v>1.35E-2</v>
      </c>
      <c r="U356">
        <f t="shared" si="18"/>
        <v>4.1666666666666666E-3</v>
      </c>
    </row>
    <row r="357" spans="1:21" hidden="1" x14ac:dyDescent="0.3">
      <c r="A357">
        <v>360</v>
      </c>
      <c r="B357" t="s">
        <v>3221</v>
      </c>
      <c r="C357" t="s">
        <v>3222</v>
      </c>
      <c r="D357" t="s">
        <v>3193</v>
      </c>
      <c r="E357" t="s">
        <v>3194</v>
      </c>
      <c r="F357" t="s">
        <v>3223</v>
      </c>
      <c r="G357" t="s">
        <v>3224</v>
      </c>
      <c r="H357">
        <v>22.8115005493</v>
      </c>
      <c r="I357">
        <v>5.4510798454299998</v>
      </c>
      <c r="J357">
        <v>11811</v>
      </c>
      <c r="K357">
        <v>79</v>
      </c>
      <c r="L357">
        <v>24000</v>
      </c>
      <c r="M357" t="s">
        <v>1877</v>
      </c>
      <c r="N357">
        <v>202.88914490527301</v>
      </c>
      <c r="O357" s="4">
        <f>SUM(P357:R357)</f>
        <v>953</v>
      </c>
      <c r="P357">
        <v>659</v>
      </c>
      <c r="Q357">
        <v>235</v>
      </c>
      <c r="R357">
        <v>59</v>
      </c>
      <c r="S357">
        <f t="shared" si="16"/>
        <v>2.7458333333333335E-2</v>
      </c>
      <c r="T357">
        <f t="shared" si="17"/>
        <v>9.7916666666666673E-3</v>
      </c>
      <c r="U357">
        <f t="shared" si="18"/>
        <v>2.4583333333333332E-3</v>
      </c>
    </row>
    <row r="358" spans="1:21" hidden="1" x14ac:dyDescent="0.3">
      <c r="A358">
        <v>361</v>
      </c>
      <c r="B358" t="s">
        <v>3225</v>
      </c>
      <c r="C358" t="s">
        <v>3226</v>
      </c>
      <c r="D358" t="s">
        <v>3193</v>
      </c>
      <c r="E358" t="s">
        <v>3194</v>
      </c>
      <c r="F358" t="s">
        <v>3227</v>
      </c>
      <c r="G358" t="s">
        <v>3228</v>
      </c>
      <c r="H358">
        <v>36.795101165799998</v>
      </c>
      <c r="I358">
        <v>5.8736100196800001</v>
      </c>
      <c r="J358">
        <v>7874</v>
      </c>
      <c r="K358">
        <v>87</v>
      </c>
      <c r="L358">
        <v>24000</v>
      </c>
      <c r="M358" t="s">
        <v>1806</v>
      </c>
      <c r="N358">
        <v>203.173067076292</v>
      </c>
      <c r="O358" s="4">
        <f>SUM(P358:R358)</f>
        <v>734</v>
      </c>
      <c r="P358">
        <v>471</v>
      </c>
      <c r="Q358">
        <v>93</v>
      </c>
      <c r="R358">
        <v>170</v>
      </c>
      <c r="S358">
        <f t="shared" si="16"/>
        <v>1.9625E-2</v>
      </c>
      <c r="T358">
        <f t="shared" si="17"/>
        <v>3.875E-3</v>
      </c>
      <c r="U358">
        <f t="shared" si="18"/>
        <v>7.083333333333333E-3</v>
      </c>
    </row>
    <row r="359" spans="1:21" hidden="1" x14ac:dyDescent="0.3">
      <c r="A359">
        <v>362</v>
      </c>
      <c r="B359" t="s">
        <v>3229</v>
      </c>
      <c r="C359" t="s">
        <v>3230</v>
      </c>
      <c r="D359" t="s">
        <v>3193</v>
      </c>
      <c r="E359" t="s">
        <v>3194</v>
      </c>
      <c r="F359" t="s">
        <v>3231</v>
      </c>
      <c r="G359" t="s">
        <v>3232</v>
      </c>
      <c r="H359">
        <v>33.535900116000001</v>
      </c>
      <c r="I359">
        <v>-0.24235300719700001</v>
      </c>
      <c r="J359">
        <v>11780</v>
      </c>
      <c r="K359">
        <v>51</v>
      </c>
      <c r="L359">
        <v>24000</v>
      </c>
      <c r="M359" t="s">
        <v>1739</v>
      </c>
      <c r="N359">
        <v>203.93266769073199</v>
      </c>
      <c r="O359" s="4">
        <f>SUM(P359:R359)</f>
        <v>957</v>
      </c>
      <c r="P359">
        <v>793</v>
      </c>
      <c r="Q359">
        <v>117</v>
      </c>
      <c r="R359">
        <v>47</v>
      </c>
      <c r="S359">
        <f t="shared" si="16"/>
        <v>3.3041666666666664E-2</v>
      </c>
      <c r="T359">
        <f t="shared" si="17"/>
        <v>4.875E-3</v>
      </c>
      <c r="U359">
        <f t="shared" si="18"/>
        <v>1.9583333333333332E-3</v>
      </c>
    </row>
    <row r="360" spans="1:21" hidden="1" x14ac:dyDescent="0.3">
      <c r="A360">
        <v>363</v>
      </c>
      <c r="B360" t="s">
        <v>3233</v>
      </c>
      <c r="C360" t="s">
        <v>3234</v>
      </c>
      <c r="D360" t="s">
        <v>3193</v>
      </c>
      <c r="E360" t="s">
        <v>3194</v>
      </c>
      <c r="F360" t="s">
        <v>3235</v>
      </c>
      <c r="G360" t="s">
        <v>3236</v>
      </c>
      <c r="H360">
        <v>36.822201</v>
      </c>
      <c r="I360">
        <v>7.8091739999999996</v>
      </c>
      <c r="J360">
        <v>9843</v>
      </c>
      <c r="K360">
        <v>73</v>
      </c>
      <c r="L360">
        <v>24000</v>
      </c>
      <c r="M360" t="s">
        <v>1852</v>
      </c>
      <c r="N360">
        <v>202.89733742959501</v>
      </c>
      <c r="O360" s="4">
        <f>SUM(P360:R360)</f>
        <v>638</v>
      </c>
      <c r="P360">
        <v>302</v>
      </c>
      <c r="Q360">
        <v>185</v>
      </c>
      <c r="R360">
        <v>151</v>
      </c>
      <c r="S360">
        <f t="shared" si="16"/>
        <v>1.2583333333333334E-2</v>
      </c>
      <c r="T360">
        <f t="shared" si="17"/>
        <v>7.7083333333333335E-3</v>
      </c>
      <c r="U360">
        <f t="shared" si="18"/>
        <v>6.2916666666666668E-3</v>
      </c>
    </row>
    <row r="361" spans="1:21" hidden="1" x14ac:dyDescent="0.3">
      <c r="A361">
        <v>364</v>
      </c>
      <c r="B361" t="s">
        <v>3237</v>
      </c>
      <c r="C361" t="s">
        <v>3238</v>
      </c>
      <c r="D361" t="s">
        <v>3193</v>
      </c>
      <c r="E361" t="s">
        <v>3194</v>
      </c>
      <c r="F361" t="s">
        <v>3239</v>
      </c>
      <c r="G361" t="s">
        <v>3240</v>
      </c>
      <c r="H361">
        <v>36.2760009765625</v>
      </c>
      <c r="I361">
        <v>6.6203899383544922</v>
      </c>
      <c r="J361">
        <v>9843</v>
      </c>
      <c r="K361">
        <v>64</v>
      </c>
      <c r="L361">
        <v>24000</v>
      </c>
      <c r="M361" t="s">
        <v>1766</v>
      </c>
      <c r="N361">
        <v>203.21761392729101</v>
      </c>
      <c r="O361" s="4">
        <f>SUM(P361:R361)</f>
        <v>762</v>
      </c>
      <c r="P361">
        <v>342</v>
      </c>
      <c r="Q361">
        <v>330</v>
      </c>
      <c r="R361">
        <v>90</v>
      </c>
      <c r="S361">
        <f t="shared" si="16"/>
        <v>1.4250000000000001E-2</v>
      </c>
      <c r="T361">
        <f t="shared" si="17"/>
        <v>1.375E-2</v>
      </c>
      <c r="U361">
        <f t="shared" si="18"/>
        <v>3.7499999999999999E-3</v>
      </c>
    </row>
    <row r="362" spans="1:21" hidden="1" x14ac:dyDescent="0.3">
      <c r="A362">
        <v>365</v>
      </c>
      <c r="B362" t="s">
        <v>3241</v>
      </c>
      <c r="C362" t="s">
        <v>3242</v>
      </c>
      <c r="D362" t="s">
        <v>3193</v>
      </c>
      <c r="E362" t="s">
        <v>3194</v>
      </c>
      <c r="F362" t="s">
        <v>3243</v>
      </c>
      <c r="G362" t="s">
        <v>3244</v>
      </c>
      <c r="H362">
        <v>35.431598663300001</v>
      </c>
      <c r="I362">
        <v>8.1207199096699991</v>
      </c>
      <c r="J362">
        <v>9843</v>
      </c>
      <c r="K362">
        <v>42</v>
      </c>
      <c r="L362">
        <v>24000</v>
      </c>
      <c r="M362" t="s">
        <v>1909</v>
      </c>
      <c r="N362">
        <v>202.50947260624599</v>
      </c>
      <c r="O362" s="4">
        <f>SUM(P362:R362)</f>
        <v>890</v>
      </c>
      <c r="P362">
        <v>654</v>
      </c>
      <c r="Q362">
        <v>188</v>
      </c>
      <c r="R362">
        <v>48</v>
      </c>
      <c r="S362">
        <f t="shared" si="16"/>
        <v>2.725E-2</v>
      </c>
      <c r="T362">
        <f t="shared" si="17"/>
        <v>7.8333333333333328E-3</v>
      </c>
      <c r="U362">
        <f t="shared" si="18"/>
        <v>2E-3</v>
      </c>
    </row>
    <row r="363" spans="1:21" hidden="1" x14ac:dyDescent="0.3">
      <c r="A363">
        <v>366</v>
      </c>
      <c r="B363" t="s">
        <v>3245</v>
      </c>
      <c r="C363" t="s">
        <v>3246</v>
      </c>
      <c r="D363" t="s">
        <v>3193</v>
      </c>
      <c r="E363" t="s">
        <v>3194</v>
      </c>
      <c r="F363" t="s">
        <v>3247</v>
      </c>
      <c r="G363" t="s">
        <v>3248</v>
      </c>
      <c r="H363">
        <v>35.752101898199996</v>
      </c>
      <c r="I363">
        <v>6.3085899353000006</v>
      </c>
      <c r="J363">
        <v>9843</v>
      </c>
      <c r="K363">
        <v>60</v>
      </c>
      <c r="L363">
        <v>24000</v>
      </c>
      <c r="M363" t="s">
        <v>1852</v>
      </c>
      <c r="N363">
        <v>203.58960573476699</v>
      </c>
      <c r="O363" s="4">
        <f>SUM(P363:R363)</f>
        <v>669</v>
      </c>
      <c r="P363">
        <v>338</v>
      </c>
      <c r="Q363">
        <v>303</v>
      </c>
      <c r="R363">
        <v>28</v>
      </c>
      <c r="S363">
        <f t="shared" si="16"/>
        <v>1.4083333333333333E-2</v>
      </c>
      <c r="T363">
        <f t="shared" si="17"/>
        <v>1.2625000000000001E-2</v>
      </c>
      <c r="U363">
        <f t="shared" si="18"/>
        <v>1.1666666666666668E-3</v>
      </c>
    </row>
    <row r="364" spans="1:21" hidden="1" x14ac:dyDescent="0.3">
      <c r="A364">
        <v>367</v>
      </c>
      <c r="B364" t="s">
        <v>3249</v>
      </c>
      <c r="C364" t="s">
        <v>3250</v>
      </c>
      <c r="D364" t="s">
        <v>3193</v>
      </c>
      <c r="E364" t="s">
        <v>3194</v>
      </c>
      <c r="F364" t="s">
        <v>3251</v>
      </c>
      <c r="G364" t="s">
        <v>3252</v>
      </c>
      <c r="H364">
        <v>32.930400848388672</v>
      </c>
      <c r="I364">
        <v>3.311539888381958</v>
      </c>
      <c r="J364">
        <v>9835</v>
      </c>
      <c r="K364">
        <v>50</v>
      </c>
      <c r="L364">
        <v>24000</v>
      </c>
      <c r="M364" t="s">
        <v>1801</v>
      </c>
      <c r="N364">
        <v>201.03609831029101</v>
      </c>
      <c r="O364" s="4">
        <f>SUM(P364:R364)</f>
        <v>824</v>
      </c>
      <c r="P364">
        <v>636</v>
      </c>
      <c r="Q364">
        <v>109</v>
      </c>
      <c r="R364">
        <v>79</v>
      </c>
      <c r="S364">
        <f t="shared" si="16"/>
        <v>2.6499999999999999E-2</v>
      </c>
      <c r="T364">
        <f t="shared" si="17"/>
        <v>4.5416666666666669E-3</v>
      </c>
      <c r="U364">
        <f t="shared" si="18"/>
        <v>3.2916666666666667E-3</v>
      </c>
    </row>
    <row r="365" spans="1:21" hidden="1" x14ac:dyDescent="0.3">
      <c r="A365">
        <v>368</v>
      </c>
      <c r="B365" t="s">
        <v>3253</v>
      </c>
      <c r="C365" t="s">
        <v>3254</v>
      </c>
      <c r="D365" t="s">
        <v>3193</v>
      </c>
      <c r="E365" t="s">
        <v>3194</v>
      </c>
      <c r="F365" t="s">
        <v>3255</v>
      </c>
      <c r="G365" t="s">
        <v>3256</v>
      </c>
      <c r="H365">
        <v>35.3410987854</v>
      </c>
      <c r="I365">
        <v>1.46315002441</v>
      </c>
      <c r="J365">
        <v>9843</v>
      </c>
      <c r="K365">
        <v>78</v>
      </c>
      <c r="L365">
        <v>24000</v>
      </c>
      <c r="M365" t="s">
        <v>1801</v>
      </c>
      <c r="N365">
        <v>202.75115207373199</v>
      </c>
      <c r="O365" s="4">
        <f>SUM(P365:R365)</f>
        <v>761</v>
      </c>
      <c r="P365">
        <v>600</v>
      </c>
      <c r="Q365">
        <v>94</v>
      </c>
      <c r="R365">
        <v>67</v>
      </c>
      <c r="S365">
        <f t="shared" si="16"/>
        <v>2.5000000000000001E-2</v>
      </c>
      <c r="T365">
        <f t="shared" si="17"/>
        <v>3.9166666666666664E-3</v>
      </c>
      <c r="U365">
        <f t="shared" si="18"/>
        <v>2.7916666666666667E-3</v>
      </c>
    </row>
    <row r="366" spans="1:21" hidden="1" x14ac:dyDescent="0.3">
      <c r="A366">
        <v>369</v>
      </c>
      <c r="B366" t="s">
        <v>3257</v>
      </c>
      <c r="C366" t="s">
        <v>3258</v>
      </c>
      <c r="D366" t="s">
        <v>3193</v>
      </c>
      <c r="E366" t="s">
        <v>3194</v>
      </c>
      <c r="F366" t="s">
        <v>3259</v>
      </c>
      <c r="G366" t="s">
        <v>3260</v>
      </c>
      <c r="H366">
        <v>27.700399398799998</v>
      </c>
      <c r="I366">
        <v>-8.167099952700001</v>
      </c>
      <c r="J366">
        <v>9840</v>
      </c>
      <c r="K366">
        <v>54</v>
      </c>
      <c r="L366">
        <v>24000</v>
      </c>
      <c r="M366" t="s">
        <v>1801</v>
      </c>
      <c r="N366">
        <v>202.87275985663001</v>
      </c>
      <c r="O366" s="4">
        <f>SUM(P366:R366)</f>
        <v>917</v>
      </c>
      <c r="P366">
        <v>521</v>
      </c>
      <c r="Q366">
        <v>254</v>
      </c>
      <c r="R366">
        <v>142</v>
      </c>
      <c r="S366">
        <f t="shared" si="16"/>
        <v>2.1708333333333333E-2</v>
      </c>
      <c r="T366">
        <f t="shared" si="17"/>
        <v>1.0583333333333333E-2</v>
      </c>
      <c r="U366">
        <f t="shared" si="18"/>
        <v>5.9166666666666664E-3</v>
      </c>
    </row>
    <row r="367" spans="1:21" hidden="1" x14ac:dyDescent="0.3">
      <c r="A367">
        <v>370</v>
      </c>
      <c r="B367" t="s">
        <v>3261</v>
      </c>
      <c r="C367" t="s">
        <v>3262</v>
      </c>
      <c r="D367" t="s">
        <v>3193</v>
      </c>
      <c r="E367" t="s">
        <v>3194</v>
      </c>
      <c r="F367" t="s">
        <v>3263</v>
      </c>
      <c r="G367" t="s">
        <v>3264</v>
      </c>
      <c r="H367">
        <v>36.212699890099998</v>
      </c>
      <c r="I367">
        <v>1.3317699432400001</v>
      </c>
      <c r="J367">
        <v>5413</v>
      </c>
      <c r="K367">
        <v>86</v>
      </c>
      <c r="L367">
        <v>24000</v>
      </c>
      <c r="M367" t="s">
        <v>1744</v>
      </c>
      <c r="N367">
        <v>205.31797235023001</v>
      </c>
      <c r="O367" s="4">
        <f>SUM(P367:R367)</f>
        <v>1114</v>
      </c>
      <c r="P367">
        <v>912</v>
      </c>
      <c r="Q367">
        <v>144</v>
      </c>
      <c r="R367">
        <v>58</v>
      </c>
      <c r="S367">
        <f t="shared" si="16"/>
        <v>3.7999999999999999E-2</v>
      </c>
      <c r="T367">
        <f t="shared" si="17"/>
        <v>6.0000000000000001E-3</v>
      </c>
      <c r="U367">
        <f t="shared" si="18"/>
        <v>2.4166666666666668E-3</v>
      </c>
    </row>
    <row r="368" spans="1:21" hidden="1" x14ac:dyDescent="0.3">
      <c r="A368">
        <v>371</v>
      </c>
      <c r="B368" t="s">
        <v>3265</v>
      </c>
      <c r="C368" t="s">
        <v>3266</v>
      </c>
      <c r="D368" t="s">
        <v>3193</v>
      </c>
      <c r="E368" t="s">
        <v>3194</v>
      </c>
      <c r="F368" t="s">
        <v>3267</v>
      </c>
      <c r="G368" t="s">
        <v>3268</v>
      </c>
      <c r="H368">
        <v>35.542400360107422</v>
      </c>
      <c r="I368">
        <v>-0.53227800130844116</v>
      </c>
      <c r="J368">
        <v>9037</v>
      </c>
      <c r="K368">
        <v>45</v>
      </c>
      <c r="L368">
        <v>24000</v>
      </c>
      <c r="M368" t="s">
        <v>1801</v>
      </c>
      <c r="N368">
        <v>202.343061955965</v>
      </c>
      <c r="O368" s="4">
        <f>SUM(P368:R368)</f>
        <v>742</v>
      </c>
      <c r="P368">
        <v>332</v>
      </c>
      <c r="Q368">
        <v>360</v>
      </c>
      <c r="R368">
        <v>50</v>
      </c>
      <c r="S368">
        <f t="shared" si="16"/>
        <v>1.3833333333333333E-2</v>
      </c>
      <c r="T368">
        <f t="shared" si="17"/>
        <v>1.4999999999999999E-2</v>
      </c>
      <c r="U368">
        <f t="shared" si="18"/>
        <v>2.0833333333333333E-3</v>
      </c>
    </row>
    <row r="369" spans="1:21" hidden="1" x14ac:dyDescent="0.3">
      <c r="A369">
        <v>372</v>
      </c>
      <c r="B369" t="s">
        <v>3269</v>
      </c>
      <c r="C369" t="s">
        <v>3270</v>
      </c>
      <c r="D369" t="s">
        <v>3193</v>
      </c>
      <c r="E369" t="s">
        <v>3194</v>
      </c>
      <c r="F369" t="s">
        <v>3271</v>
      </c>
      <c r="G369" t="s">
        <v>3272</v>
      </c>
      <c r="H369">
        <v>35.016700744600001</v>
      </c>
      <c r="I369">
        <v>-1.4500000476799999</v>
      </c>
      <c r="J369">
        <v>8530</v>
      </c>
      <c r="K369">
        <v>72</v>
      </c>
      <c r="L369">
        <v>24000</v>
      </c>
      <c r="M369" t="s">
        <v>1744</v>
      </c>
      <c r="N369">
        <v>202.95238095238</v>
      </c>
      <c r="O369" s="4">
        <f>SUM(P369:R369)</f>
        <v>747</v>
      </c>
      <c r="P369">
        <v>361</v>
      </c>
      <c r="Q369">
        <v>341</v>
      </c>
      <c r="R369">
        <v>45</v>
      </c>
      <c r="S369">
        <f t="shared" si="16"/>
        <v>1.5041666666666667E-2</v>
      </c>
      <c r="T369">
        <f t="shared" si="17"/>
        <v>1.4208333333333333E-2</v>
      </c>
      <c r="U369">
        <f t="shared" si="18"/>
        <v>1.8749999999999999E-3</v>
      </c>
    </row>
    <row r="370" spans="1:21" hidden="1" x14ac:dyDescent="0.3">
      <c r="A370">
        <v>373</v>
      </c>
      <c r="B370" t="s">
        <v>3273</v>
      </c>
      <c r="C370" t="s">
        <v>3274</v>
      </c>
      <c r="D370" t="s">
        <v>3193</v>
      </c>
      <c r="E370" t="s">
        <v>3194</v>
      </c>
      <c r="F370" t="s">
        <v>3275</v>
      </c>
      <c r="G370" t="s">
        <v>3276</v>
      </c>
      <c r="H370">
        <v>35.623901367199998</v>
      </c>
      <c r="I370">
        <v>-0.62118297815299994</v>
      </c>
      <c r="J370">
        <v>10039</v>
      </c>
      <c r="K370">
        <v>41</v>
      </c>
      <c r="L370">
        <v>24000</v>
      </c>
      <c r="M370" t="s">
        <v>1744</v>
      </c>
      <c r="N370">
        <v>202.85176651305599</v>
      </c>
      <c r="O370" s="4">
        <f>SUM(P370:R370)</f>
        <v>588</v>
      </c>
      <c r="P370">
        <v>238</v>
      </c>
      <c r="Q370">
        <v>285</v>
      </c>
      <c r="R370">
        <v>65</v>
      </c>
      <c r="S370">
        <f t="shared" si="16"/>
        <v>9.9166666666666674E-3</v>
      </c>
      <c r="T370">
        <f t="shared" si="17"/>
        <v>1.1875E-2</v>
      </c>
      <c r="U370">
        <f t="shared" si="18"/>
        <v>2.7083333333333334E-3</v>
      </c>
    </row>
    <row r="371" spans="1:21" hidden="1" x14ac:dyDescent="0.3">
      <c r="A371">
        <v>374</v>
      </c>
      <c r="B371" t="s">
        <v>3277</v>
      </c>
      <c r="C371" t="s">
        <v>3278</v>
      </c>
      <c r="D371" t="s">
        <v>3193</v>
      </c>
      <c r="E371" t="s">
        <v>3194</v>
      </c>
      <c r="F371" t="s">
        <v>3279</v>
      </c>
      <c r="G371" t="s">
        <v>3280</v>
      </c>
      <c r="H371">
        <v>31.645700454711914</v>
      </c>
      <c r="I371">
        <v>-2.2698600292205811</v>
      </c>
      <c r="J371">
        <v>12245</v>
      </c>
      <c r="K371">
        <v>87</v>
      </c>
      <c r="L371">
        <v>24000</v>
      </c>
      <c r="M371" t="s">
        <v>1739</v>
      </c>
      <c r="N371">
        <v>205.391961085509</v>
      </c>
      <c r="O371" s="4">
        <f>SUM(P371:R371)</f>
        <v>669</v>
      </c>
      <c r="P371">
        <v>335</v>
      </c>
      <c r="Q371">
        <v>218</v>
      </c>
      <c r="R371">
        <v>116</v>
      </c>
      <c r="S371">
        <f t="shared" si="16"/>
        <v>1.3958333333333333E-2</v>
      </c>
      <c r="T371">
        <f t="shared" si="17"/>
        <v>9.0833333333333339E-3</v>
      </c>
      <c r="U371">
        <f t="shared" si="18"/>
        <v>4.8333333333333336E-3</v>
      </c>
    </row>
    <row r="372" spans="1:21" hidden="1" x14ac:dyDescent="0.3">
      <c r="A372">
        <v>375</v>
      </c>
      <c r="B372" t="s">
        <v>3281</v>
      </c>
      <c r="C372" t="s">
        <v>3282</v>
      </c>
      <c r="D372" t="s">
        <v>3193</v>
      </c>
      <c r="E372" t="s">
        <v>3194</v>
      </c>
      <c r="F372" t="s">
        <v>3283</v>
      </c>
      <c r="G372" t="s">
        <v>3284</v>
      </c>
      <c r="H372">
        <v>35.207698822021484</v>
      </c>
      <c r="I372">
        <v>0.14714199304580688</v>
      </c>
      <c r="J372">
        <v>5577</v>
      </c>
      <c r="K372">
        <v>36</v>
      </c>
      <c r="L372">
        <v>24000</v>
      </c>
      <c r="M372" t="s">
        <v>1801</v>
      </c>
      <c r="N372">
        <v>204.41065028161799</v>
      </c>
      <c r="O372" s="4">
        <f>SUM(P372:R372)</f>
        <v>786</v>
      </c>
      <c r="P372">
        <v>439</v>
      </c>
      <c r="Q372">
        <v>319</v>
      </c>
      <c r="R372">
        <v>28</v>
      </c>
      <c r="S372">
        <f t="shared" si="16"/>
        <v>1.8291666666666668E-2</v>
      </c>
      <c r="T372">
        <f t="shared" si="17"/>
        <v>1.3291666666666667E-2</v>
      </c>
      <c r="U372">
        <f t="shared" si="18"/>
        <v>1.1666666666666668E-3</v>
      </c>
    </row>
    <row r="373" spans="1:21" hidden="1" x14ac:dyDescent="0.3">
      <c r="A373">
        <v>376</v>
      </c>
      <c r="B373" t="s">
        <v>3285</v>
      </c>
      <c r="C373" t="s">
        <v>3286</v>
      </c>
      <c r="D373" t="s">
        <v>3193</v>
      </c>
      <c r="E373" t="s">
        <v>3194</v>
      </c>
      <c r="F373" t="s">
        <v>3287</v>
      </c>
      <c r="G373" t="s">
        <v>3288</v>
      </c>
      <c r="H373">
        <v>27.837600708007813</v>
      </c>
      <c r="I373">
        <v>-0.18641400337219238</v>
      </c>
      <c r="J373">
        <v>9843</v>
      </c>
      <c r="K373">
        <v>79</v>
      </c>
      <c r="L373">
        <v>24000</v>
      </c>
      <c r="M373" t="s">
        <v>1756</v>
      </c>
      <c r="N373">
        <v>203.391961085509</v>
      </c>
      <c r="O373" s="4">
        <f>SUM(P373:R373)</f>
        <v>779</v>
      </c>
      <c r="P373">
        <v>443</v>
      </c>
      <c r="Q373">
        <v>205</v>
      </c>
      <c r="R373">
        <v>131</v>
      </c>
      <c r="S373">
        <f t="shared" si="16"/>
        <v>1.8458333333333334E-2</v>
      </c>
      <c r="T373">
        <f t="shared" si="17"/>
        <v>8.5416666666666662E-3</v>
      </c>
      <c r="U373">
        <f t="shared" si="18"/>
        <v>5.4583333333333333E-3</v>
      </c>
    </row>
    <row r="374" spans="1:21" hidden="1" x14ac:dyDescent="0.3">
      <c r="A374">
        <v>377</v>
      </c>
      <c r="B374" t="s">
        <v>3289</v>
      </c>
      <c r="C374" t="s">
        <v>3290</v>
      </c>
      <c r="D374" t="s">
        <v>3193</v>
      </c>
      <c r="E374" t="s">
        <v>3194</v>
      </c>
      <c r="F374" t="s">
        <v>3291</v>
      </c>
      <c r="G374" t="s">
        <v>3292</v>
      </c>
      <c r="H374">
        <v>34.793300628699996</v>
      </c>
      <c r="I374">
        <v>5.73823022842</v>
      </c>
      <c r="J374">
        <v>9469</v>
      </c>
      <c r="K374">
        <v>70</v>
      </c>
      <c r="L374">
        <v>24000</v>
      </c>
      <c r="M374" t="s">
        <v>2036</v>
      </c>
      <c r="N374">
        <v>204.83154121863799</v>
      </c>
      <c r="O374" s="4">
        <f>SUM(P374:R374)</f>
        <v>691</v>
      </c>
      <c r="P374">
        <v>357</v>
      </c>
      <c r="Q374">
        <v>156</v>
      </c>
      <c r="R374">
        <v>178</v>
      </c>
      <c r="S374">
        <f t="shared" si="16"/>
        <v>1.4874999999999999E-2</v>
      </c>
      <c r="T374">
        <f t="shared" si="17"/>
        <v>6.4999999999999997E-3</v>
      </c>
      <c r="U374">
        <f t="shared" si="18"/>
        <v>7.4166666666666669E-3</v>
      </c>
    </row>
    <row r="375" spans="1:21" hidden="1" x14ac:dyDescent="0.3">
      <c r="A375">
        <v>378</v>
      </c>
      <c r="B375" t="s">
        <v>3293</v>
      </c>
      <c r="C375" t="s">
        <v>3294</v>
      </c>
      <c r="D375" t="s">
        <v>3193</v>
      </c>
      <c r="E375" t="s">
        <v>3194</v>
      </c>
      <c r="F375" t="s">
        <v>3295</v>
      </c>
      <c r="G375" t="s">
        <v>3296</v>
      </c>
      <c r="H375">
        <v>30.571300506591797</v>
      </c>
      <c r="I375">
        <v>2.8595900535583496</v>
      </c>
      <c r="J375">
        <v>9843</v>
      </c>
      <c r="K375">
        <v>87</v>
      </c>
      <c r="L375">
        <v>24000</v>
      </c>
      <c r="M375" t="s">
        <v>1825</v>
      </c>
      <c r="N375">
        <v>205.324116743471</v>
      </c>
      <c r="O375" s="4">
        <f>SUM(P375:R375)</f>
        <v>939</v>
      </c>
      <c r="P375">
        <v>523</v>
      </c>
      <c r="Q375">
        <v>348</v>
      </c>
      <c r="R375">
        <v>68</v>
      </c>
      <c r="S375">
        <f t="shared" si="16"/>
        <v>2.1791666666666668E-2</v>
      </c>
      <c r="T375">
        <f t="shared" si="17"/>
        <v>1.4500000000000001E-2</v>
      </c>
      <c r="U375">
        <f t="shared" si="18"/>
        <v>2.8333333333333335E-3</v>
      </c>
    </row>
    <row r="376" spans="1:21" hidden="1" x14ac:dyDescent="0.3">
      <c r="A376">
        <v>379</v>
      </c>
      <c r="B376" t="s">
        <v>3297</v>
      </c>
      <c r="C376" t="s">
        <v>3298</v>
      </c>
      <c r="D376" t="s">
        <v>3193</v>
      </c>
      <c r="E376" t="s">
        <v>3194</v>
      </c>
      <c r="F376" t="s">
        <v>3299</v>
      </c>
      <c r="G376" t="s">
        <v>3300</v>
      </c>
      <c r="H376">
        <v>32.384101867675781</v>
      </c>
      <c r="I376">
        <v>3.7941100597381592</v>
      </c>
      <c r="J376">
        <v>10171</v>
      </c>
      <c r="K376">
        <v>41</v>
      </c>
      <c r="L376">
        <v>24000</v>
      </c>
      <c r="M376" t="s">
        <v>1750</v>
      </c>
      <c r="N376">
        <v>204.41551459293299</v>
      </c>
      <c r="O376" s="4">
        <f>SUM(P376:R376)</f>
        <v>821</v>
      </c>
      <c r="P376">
        <v>513</v>
      </c>
      <c r="Q376">
        <v>278</v>
      </c>
      <c r="R376">
        <v>30</v>
      </c>
      <c r="S376">
        <f t="shared" si="16"/>
        <v>2.1375000000000002E-2</v>
      </c>
      <c r="T376">
        <f t="shared" si="17"/>
        <v>1.1583333333333333E-2</v>
      </c>
      <c r="U376">
        <f t="shared" si="18"/>
        <v>1.25E-3</v>
      </c>
    </row>
    <row r="377" spans="1:21" hidden="1" x14ac:dyDescent="0.3">
      <c r="A377">
        <v>380</v>
      </c>
      <c r="B377" t="s">
        <v>3301</v>
      </c>
      <c r="C377" t="s">
        <v>3302</v>
      </c>
      <c r="D377" t="s">
        <v>3193</v>
      </c>
      <c r="E377" t="s">
        <v>3194</v>
      </c>
      <c r="F377" t="s">
        <v>3303</v>
      </c>
      <c r="G377" t="s">
        <v>3304</v>
      </c>
      <c r="H377">
        <v>31.673000335699996</v>
      </c>
      <c r="I377">
        <v>6.1404399871800006</v>
      </c>
      <c r="J377">
        <v>9843</v>
      </c>
      <c r="K377">
        <v>67</v>
      </c>
      <c r="L377">
        <v>24000</v>
      </c>
      <c r="M377" t="s">
        <v>1872</v>
      </c>
      <c r="N377">
        <v>203.66538658474099</v>
      </c>
      <c r="O377" s="4">
        <f>SUM(P377:R377)</f>
        <v>792</v>
      </c>
      <c r="P377">
        <v>413</v>
      </c>
      <c r="Q377">
        <v>247</v>
      </c>
      <c r="R377">
        <v>132</v>
      </c>
      <c r="S377">
        <f t="shared" si="16"/>
        <v>1.7208333333333332E-2</v>
      </c>
      <c r="T377">
        <f t="shared" si="17"/>
        <v>1.0291666666666666E-2</v>
      </c>
      <c r="U377">
        <f t="shared" si="18"/>
        <v>5.4999999999999997E-3</v>
      </c>
    </row>
    <row r="378" spans="1:21" hidden="1" x14ac:dyDescent="0.3">
      <c r="A378">
        <v>381</v>
      </c>
      <c r="B378" t="s">
        <v>3305</v>
      </c>
      <c r="C378" t="s">
        <v>3306</v>
      </c>
      <c r="D378" t="s">
        <v>3193</v>
      </c>
      <c r="E378" t="s">
        <v>3194</v>
      </c>
      <c r="F378" t="s">
        <v>3307</v>
      </c>
      <c r="G378" t="s">
        <v>3308</v>
      </c>
      <c r="H378">
        <v>27.250999450699997</v>
      </c>
      <c r="I378">
        <v>2.51202011108</v>
      </c>
      <c r="J378">
        <v>9843</v>
      </c>
      <c r="K378">
        <v>83</v>
      </c>
      <c r="L378">
        <v>24000</v>
      </c>
      <c r="M378" t="s">
        <v>1852</v>
      </c>
      <c r="N378">
        <v>202.937019969278</v>
      </c>
      <c r="O378" s="4">
        <f>SUM(P378:R378)</f>
        <v>647</v>
      </c>
      <c r="P378">
        <v>330</v>
      </c>
      <c r="Q378">
        <v>284</v>
      </c>
      <c r="R378">
        <v>33</v>
      </c>
      <c r="S378">
        <f t="shared" si="16"/>
        <v>1.375E-2</v>
      </c>
      <c r="T378">
        <f t="shared" si="17"/>
        <v>1.1833333333333333E-2</v>
      </c>
      <c r="U378">
        <f t="shared" si="18"/>
        <v>1.3749999999999999E-3</v>
      </c>
    </row>
    <row r="379" spans="1:21" hidden="1" x14ac:dyDescent="0.3">
      <c r="A379">
        <v>382</v>
      </c>
      <c r="B379" t="s">
        <v>3309</v>
      </c>
      <c r="C379" t="s">
        <v>3310</v>
      </c>
      <c r="D379" t="s">
        <v>3193</v>
      </c>
      <c r="E379" t="s">
        <v>3194</v>
      </c>
      <c r="F379" t="s">
        <v>3311</v>
      </c>
      <c r="G379" t="s">
        <v>3312</v>
      </c>
      <c r="H379">
        <v>33.067798614501953</v>
      </c>
      <c r="I379">
        <v>6.0886697769165039</v>
      </c>
      <c r="J379">
        <v>9843</v>
      </c>
      <c r="K379">
        <v>49</v>
      </c>
      <c r="L379">
        <v>24000</v>
      </c>
      <c r="M379" t="s">
        <v>1863</v>
      </c>
      <c r="N379">
        <v>202.34357398873499</v>
      </c>
      <c r="O379" s="4">
        <f>SUM(P379:R379)</f>
        <v>590</v>
      </c>
      <c r="P379">
        <v>222</v>
      </c>
      <c r="Q379">
        <v>294</v>
      </c>
      <c r="R379">
        <v>74</v>
      </c>
      <c r="S379">
        <f t="shared" si="16"/>
        <v>9.2499999999999995E-3</v>
      </c>
      <c r="T379">
        <f t="shared" si="17"/>
        <v>1.225E-2</v>
      </c>
      <c r="U379">
        <f t="shared" si="18"/>
        <v>3.0833333333333333E-3</v>
      </c>
    </row>
    <row r="380" spans="1:21" hidden="1" x14ac:dyDescent="0.3">
      <c r="A380">
        <v>383</v>
      </c>
      <c r="B380" t="s">
        <v>3313</v>
      </c>
      <c r="C380" t="s">
        <v>3314</v>
      </c>
      <c r="D380" t="s">
        <v>3193</v>
      </c>
      <c r="E380" t="s">
        <v>3194</v>
      </c>
      <c r="F380" t="s">
        <v>3315</v>
      </c>
      <c r="G380" t="s">
        <v>3316</v>
      </c>
      <c r="H380">
        <v>33.764400482199996</v>
      </c>
      <c r="I380">
        <v>2.92833995819</v>
      </c>
      <c r="J380">
        <v>12486</v>
      </c>
      <c r="K380">
        <v>37</v>
      </c>
      <c r="L380">
        <v>24000</v>
      </c>
      <c r="M380" t="s">
        <v>3317</v>
      </c>
      <c r="N380">
        <v>201.550435227854</v>
      </c>
      <c r="O380" s="4">
        <f>SUM(P380:R380)</f>
        <v>846</v>
      </c>
      <c r="P380">
        <v>452</v>
      </c>
      <c r="Q380">
        <v>249</v>
      </c>
      <c r="R380">
        <v>145</v>
      </c>
      <c r="S380">
        <f t="shared" si="16"/>
        <v>1.8833333333333334E-2</v>
      </c>
      <c r="T380">
        <f t="shared" si="17"/>
        <v>1.0375000000000001E-2</v>
      </c>
      <c r="U380">
        <f t="shared" si="18"/>
        <v>6.0416666666666665E-3</v>
      </c>
    </row>
    <row r="381" spans="1:21" hidden="1" x14ac:dyDescent="0.3">
      <c r="A381">
        <v>384</v>
      </c>
      <c r="B381" t="s">
        <v>3318</v>
      </c>
      <c r="C381" t="s">
        <v>3319</v>
      </c>
      <c r="D381" t="s">
        <v>3193</v>
      </c>
      <c r="E381" t="s">
        <v>3194</v>
      </c>
      <c r="F381" t="s">
        <v>3320</v>
      </c>
      <c r="G381" t="s">
        <v>3321</v>
      </c>
      <c r="H381">
        <v>33.511398315400001</v>
      </c>
      <c r="I381">
        <v>6.7767901420600003</v>
      </c>
      <c r="J381">
        <v>9843</v>
      </c>
      <c r="K381">
        <v>68</v>
      </c>
      <c r="L381">
        <v>24000</v>
      </c>
      <c r="M381" t="s">
        <v>1877</v>
      </c>
      <c r="N381">
        <v>201.71710189452099</v>
      </c>
      <c r="O381" s="4">
        <f>SUM(P381:R381)</f>
        <v>741</v>
      </c>
      <c r="P381">
        <v>535</v>
      </c>
      <c r="Q381">
        <v>159</v>
      </c>
      <c r="R381">
        <v>47</v>
      </c>
      <c r="S381">
        <f t="shared" si="16"/>
        <v>2.2291666666666668E-2</v>
      </c>
      <c r="T381">
        <f t="shared" si="17"/>
        <v>6.6249999999999998E-3</v>
      </c>
      <c r="U381">
        <f t="shared" si="18"/>
        <v>1.9583333333333332E-3</v>
      </c>
    </row>
    <row r="382" spans="1:21" hidden="1" x14ac:dyDescent="0.3">
      <c r="A382">
        <v>385</v>
      </c>
      <c r="B382" t="s">
        <v>3322</v>
      </c>
      <c r="C382" t="s">
        <v>3323</v>
      </c>
      <c r="D382" t="s">
        <v>3193</v>
      </c>
      <c r="E382" t="s">
        <v>3194</v>
      </c>
      <c r="F382" t="s">
        <v>3324</v>
      </c>
      <c r="G382" t="s">
        <v>3325</v>
      </c>
      <c r="H382">
        <v>29.237100601200002</v>
      </c>
      <c r="I382">
        <v>0.27603301405899999</v>
      </c>
      <c r="J382">
        <v>9843</v>
      </c>
      <c r="K382">
        <v>44</v>
      </c>
      <c r="L382">
        <v>24000</v>
      </c>
      <c r="M382" t="s">
        <v>1739</v>
      </c>
      <c r="N382">
        <v>201.92396313364</v>
      </c>
      <c r="O382" s="4">
        <f>SUM(P382:R382)</f>
        <v>709</v>
      </c>
      <c r="P382">
        <v>345</v>
      </c>
      <c r="Q382">
        <v>198</v>
      </c>
      <c r="R382">
        <v>166</v>
      </c>
      <c r="S382">
        <f t="shared" si="16"/>
        <v>1.4375000000000001E-2</v>
      </c>
      <c r="T382">
        <f t="shared" si="17"/>
        <v>8.2500000000000004E-3</v>
      </c>
      <c r="U382">
        <f t="shared" si="18"/>
        <v>6.9166666666666664E-3</v>
      </c>
    </row>
    <row r="383" spans="1:21" hidden="1" x14ac:dyDescent="0.3">
      <c r="A383">
        <v>386</v>
      </c>
      <c r="B383" t="s">
        <v>3326</v>
      </c>
      <c r="C383" t="s">
        <v>3327</v>
      </c>
      <c r="D383" t="s">
        <v>3193</v>
      </c>
      <c r="E383" t="s">
        <v>3194</v>
      </c>
      <c r="F383" t="s">
        <v>3328</v>
      </c>
      <c r="G383" t="s">
        <v>3329</v>
      </c>
      <c r="H383">
        <v>31.917200088500977</v>
      </c>
      <c r="I383">
        <v>5.4127798080444336</v>
      </c>
      <c r="J383">
        <v>10171</v>
      </c>
      <c r="K383">
        <v>64</v>
      </c>
      <c r="L383">
        <v>24000</v>
      </c>
      <c r="M383" t="s">
        <v>1877</v>
      </c>
      <c r="N383">
        <v>203.42114695340501</v>
      </c>
      <c r="O383" s="4">
        <f>SUM(P383:R383)</f>
        <v>640</v>
      </c>
      <c r="P383">
        <v>235</v>
      </c>
      <c r="Q383">
        <v>330</v>
      </c>
      <c r="R383">
        <v>75</v>
      </c>
      <c r="S383">
        <f t="shared" si="16"/>
        <v>9.7916666666666673E-3</v>
      </c>
      <c r="T383">
        <f t="shared" si="17"/>
        <v>1.375E-2</v>
      </c>
      <c r="U383">
        <f t="shared" si="18"/>
        <v>3.1250000000000002E-3</v>
      </c>
    </row>
    <row r="384" spans="1:21" hidden="1" x14ac:dyDescent="0.3">
      <c r="A384">
        <v>387</v>
      </c>
      <c r="B384" t="s">
        <v>3330</v>
      </c>
      <c r="C384" t="s">
        <v>3331</v>
      </c>
      <c r="D384" t="s">
        <v>3193</v>
      </c>
      <c r="E384" t="s">
        <v>3194</v>
      </c>
      <c r="F384" t="s">
        <v>3332</v>
      </c>
      <c r="G384" t="s">
        <v>3333</v>
      </c>
      <c r="H384">
        <v>28.051500000000001</v>
      </c>
      <c r="I384">
        <v>9.6429100000000005</v>
      </c>
      <c r="J384">
        <v>9843</v>
      </c>
      <c r="K384">
        <v>86</v>
      </c>
      <c r="L384">
        <v>24000</v>
      </c>
      <c r="M384" t="s">
        <v>1852</v>
      </c>
      <c r="N384">
        <v>201.84203789042499</v>
      </c>
      <c r="O384" s="4">
        <f>SUM(P384:R384)</f>
        <v>707</v>
      </c>
      <c r="P384">
        <v>354</v>
      </c>
      <c r="Q384">
        <v>287</v>
      </c>
      <c r="R384">
        <v>66</v>
      </c>
      <c r="S384">
        <f t="shared" si="16"/>
        <v>1.4749999999999999E-2</v>
      </c>
      <c r="T384">
        <f t="shared" si="17"/>
        <v>1.1958333333333333E-2</v>
      </c>
      <c r="U384">
        <f t="shared" si="18"/>
        <v>2.7499999999999998E-3</v>
      </c>
    </row>
    <row r="385" spans="1:21" hidden="1" x14ac:dyDescent="0.3">
      <c r="A385">
        <v>388</v>
      </c>
      <c r="B385" t="s">
        <v>3334</v>
      </c>
      <c r="C385" t="s">
        <v>3335</v>
      </c>
      <c r="D385" t="s">
        <v>3336</v>
      </c>
      <c r="E385" t="s">
        <v>3194</v>
      </c>
      <c r="F385" t="s">
        <v>3337</v>
      </c>
      <c r="G385" t="s">
        <v>3338</v>
      </c>
      <c r="H385">
        <v>6.3572301864624023</v>
      </c>
      <c r="I385">
        <v>2.384350061416626</v>
      </c>
      <c r="J385">
        <v>7874</v>
      </c>
      <c r="K385">
        <v>30</v>
      </c>
      <c r="L385">
        <v>213300</v>
      </c>
      <c r="M385" t="s">
        <v>1739</v>
      </c>
      <c r="N385">
        <v>602.32795698924701</v>
      </c>
      <c r="O385" s="4">
        <f>SUM(P385:R385)</f>
        <v>1627</v>
      </c>
      <c r="P385">
        <v>742</v>
      </c>
      <c r="Q385">
        <v>784</v>
      </c>
      <c r="R385">
        <v>101</v>
      </c>
      <c r="S385">
        <f t="shared" si="16"/>
        <v>3.478668541959681E-3</v>
      </c>
      <c r="T385">
        <f t="shared" si="17"/>
        <v>3.675574308485701E-3</v>
      </c>
      <c r="U385">
        <f t="shared" si="18"/>
        <v>4.73511486169714E-4</v>
      </c>
    </row>
    <row r="386" spans="1:21" hidden="1" x14ac:dyDescent="0.3">
      <c r="A386">
        <v>389</v>
      </c>
      <c r="B386" t="s">
        <v>3339</v>
      </c>
      <c r="C386" t="s">
        <v>3340</v>
      </c>
      <c r="D386" t="s">
        <v>3341</v>
      </c>
      <c r="E386" t="s">
        <v>3194</v>
      </c>
      <c r="F386" t="s">
        <v>3342</v>
      </c>
      <c r="G386" t="s">
        <v>3343</v>
      </c>
      <c r="H386">
        <v>12.353199999999999</v>
      </c>
      <c r="I386">
        <v>-1.5124200000000001</v>
      </c>
      <c r="J386">
        <v>9934</v>
      </c>
      <c r="K386">
        <v>46</v>
      </c>
      <c r="L386">
        <v>237000</v>
      </c>
      <c r="M386" t="s">
        <v>3344</v>
      </c>
      <c r="N386">
        <v>639.78008192524305</v>
      </c>
      <c r="O386" s="4">
        <f>SUM(P386:R386)</f>
        <v>2239</v>
      </c>
      <c r="P386">
        <v>1731</v>
      </c>
      <c r="Q386">
        <v>336</v>
      </c>
      <c r="R386">
        <v>172</v>
      </c>
      <c r="S386">
        <f t="shared" si="16"/>
        <v>7.3037974683544307E-3</v>
      </c>
      <c r="T386">
        <f t="shared" si="17"/>
        <v>1.4177215189873419E-3</v>
      </c>
      <c r="U386">
        <f t="shared" si="18"/>
        <v>7.257383966244726E-4</v>
      </c>
    </row>
    <row r="387" spans="1:21" hidden="1" x14ac:dyDescent="0.3">
      <c r="A387">
        <v>390</v>
      </c>
      <c r="B387" t="s">
        <v>3345</v>
      </c>
      <c r="C387" t="s">
        <v>3346</v>
      </c>
      <c r="D387" t="s">
        <v>3341</v>
      </c>
      <c r="E387" t="s">
        <v>3194</v>
      </c>
      <c r="F387" t="s">
        <v>3347</v>
      </c>
      <c r="G387" t="s">
        <v>3348</v>
      </c>
      <c r="H387">
        <v>11.160099983215332</v>
      </c>
      <c r="I387">
        <v>-4.3309698104858398</v>
      </c>
      <c r="J387">
        <v>10826</v>
      </c>
      <c r="K387">
        <v>60</v>
      </c>
      <c r="L387">
        <v>6000</v>
      </c>
      <c r="M387" t="s">
        <v>1739</v>
      </c>
      <c r="N387">
        <v>143.33614951356799</v>
      </c>
      <c r="O387" s="4">
        <f>SUM(P387:R387)</f>
        <v>537</v>
      </c>
      <c r="P387">
        <v>273</v>
      </c>
      <c r="Q387">
        <v>206</v>
      </c>
      <c r="R387">
        <v>58</v>
      </c>
      <c r="S387">
        <f t="shared" ref="S387:S450" si="19">P387/$L387</f>
        <v>4.5499999999999999E-2</v>
      </c>
      <c r="T387">
        <f t="shared" ref="T387:T450" si="20">Q387/$L387</f>
        <v>3.4333333333333334E-2</v>
      </c>
      <c r="U387">
        <f t="shared" ref="U387:U450" si="21">R387/$L387</f>
        <v>9.6666666666666672E-3</v>
      </c>
    </row>
    <row r="388" spans="1:21" hidden="1" x14ac:dyDescent="0.3">
      <c r="A388">
        <v>391</v>
      </c>
      <c r="B388" t="s">
        <v>3349</v>
      </c>
      <c r="C388" t="s">
        <v>3350</v>
      </c>
      <c r="D388" t="s">
        <v>3351</v>
      </c>
      <c r="E388" t="s">
        <v>3194</v>
      </c>
      <c r="F388" t="s">
        <v>3352</v>
      </c>
      <c r="G388" t="s">
        <v>3353</v>
      </c>
      <c r="H388">
        <v>5.6051898002624512</v>
      </c>
      <c r="I388">
        <v>-0.16678600013256073</v>
      </c>
      <c r="J388">
        <v>11165</v>
      </c>
      <c r="K388">
        <v>61</v>
      </c>
      <c r="L388">
        <v>6000</v>
      </c>
      <c r="M388" t="s">
        <v>1761</v>
      </c>
      <c r="N388">
        <v>140.37122375832001</v>
      </c>
      <c r="O388" s="4">
        <f>SUM(P388:R388)</f>
        <v>429</v>
      </c>
      <c r="P388">
        <v>154</v>
      </c>
      <c r="Q388">
        <v>220</v>
      </c>
      <c r="R388">
        <v>55</v>
      </c>
      <c r="S388">
        <f t="shared" si="19"/>
        <v>2.5666666666666667E-2</v>
      </c>
      <c r="T388">
        <f t="shared" si="20"/>
        <v>3.6666666666666667E-2</v>
      </c>
      <c r="U388">
        <f t="shared" si="21"/>
        <v>9.1666666666666667E-3</v>
      </c>
    </row>
    <row r="389" spans="1:21" hidden="1" x14ac:dyDescent="0.3">
      <c r="A389">
        <v>392</v>
      </c>
      <c r="B389" t="s">
        <v>3354</v>
      </c>
      <c r="C389" t="s">
        <v>3355</v>
      </c>
      <c r="D389" t="s">
        <v>3351</v>
      </c>
      <c r="E389" t="s">
        <v>3194</v>
      </c>
      <c r="F389" t="s">
        <v>3356</v>
      </c>
      <c r="G389" t="s">
        <v>3357</v>
      </c>
      <c r="H389">
        <v>9.55718994140625</v>
      </c>
      <c r="I389">
        <v>-0.86321401596069336</v>
      </c>
      <c r="J389">
        <v>7999</v>
      </c>
      <c r="K389">
        <v>66</v>
      </c>
      <c r="L389">
        <v>6000</v>
      </c>
      <c r="M389" t="s">
        <v>1852</v>
      </c>
      <c r="N389">
        <v>143.32565284178099</v>
      </c>
      <c r="O389" s="4">
        <f>SUM(P389:R389)</f>
        <v>529</v>
      </c>
      <c r="P389">
        <v>261</v>
      </c>
      <c r="Q389">
        <v>223</v>
      </c>
      <c r="R389">
        <v>45</v>
      </c>
      <c r="S389">
        <f t="shared" si="19"/>
        <v>4.3499999999999997E-2</v>
      </c>
      <c r="T389">
        <f t="shared" si="20"/>
        <v>3.7166666666666667E-2</v>
      </c>
      <c r="U389">
        <f t="shared" si="21"/>
        <v>7.4999999999999997E-3</v>
      </c>
    </row>
    <row r="390" spans="1:21" hidden="1" x14ac:dyDescent="0.3">
      <c r="A390">
        <v>393</v>
      </c>
      <c r="B390" t="s">
        <v>3358</v>
      </c>
      <c r="C390" t="s">
        <v>3359</v>
      </c>
      <c r="D390" t="s">
        <v>3351</v>
      </c>
      <c r="E390" t="s">
        <v>3194</v>
      </c>
      <c r="F390" t="s">
        <v>3360</v>
      </c>
      <c r="G390" t="s">
        <v>3361</v>
      </c>
      <c r="H390">
        <v>6.7145600318908691</v>
      </c>
      <c r="I390">
        <v>-1.5908199548721313</v>
      </c>
      <c r="J390">
        <v>6502</v>
      </c>
      <c r="K390">
        <v>56</v>
      </c>
      <c r="L390">
        <v>6000</v>
      </c>
      <c r="M390" t="s">
        <v>1877</v>
      </c>
      <c r="N390">
        <v>142.500768049155</v>
      </c>
      <c r="O390" s="4">
        <f>SUM(P390:R390)</f>
        <v>677</v>
      </c>
      <c r="P390">
        <v>400</v>
      </c>
      <c r="Q390">
        <v>205</v>
      </c>
      <c r="R390">
        <v>72</v>
      </c>
      <c r="S390">
        <f t="shared" si="19"/>
        <v>6.6666666666666666E-2</v>
      </c>
      <c r="T390">
        <f t="shared" si="20"/>
        <v>3.4166666666666665E-2</v>
      </c>
      <c r="U390">
        <f t="shared" si="21"/>
        <v>1.2E-2</v>
      </c>
    </row>
    <row r="391" spans="1:21" hidden="1" x14ac:dyDescent="0.3">
      <c r="A391">
        <v>394</v>
      </c>
      <c r="B391" t="s">
        <v>3362</v>
      </c>
      <c r="C391" t="s">
        <v>3363</v>
      </c>
      <c r="D391" t="s">
        <v>3351</v>
      </c>
      <c r="E391" t="s">
        <v>3194</v>
      </c>
      <c r="F391" t="s">
        <v>3364</v>
      </c>
      <c r="G391" t="s">
        <v>3365</v>
      </c>
      <c r="H391">
        <v>7.3618302345275879</v>
      </c>
      <c r="I391">
        <v>-2.3287599086761475</v>
      </c>
      <c r="J391">
        <v>4227</v>
      </c>
      <c r="K391">
        <v>69</v>
      </c>
      <c r="L391">
        <v>6000</v>
      </c>
      <c r="M391" t="s">
        <v>1744</v>
      </c>
      <c r="N391">
        <v>141.46671786994301</v>
      </c>
      <c r="O391" s="4">
        <f>SUM(P391:R391)</f>
        <v>697</v>
      </c>
      <c r="P391">
        <v>575</v>
      </c>
      <c r="Q391">
        <v>85</v>
      </c>
      <c r="R391">
        <v>37</v>
      </c>
      <c r="S391">
        <f t="shared" si="19"/>
        <v>9.583333333333334E-2</v>
      </c>
      <c r="T391">
        <f t="shared" si="20"/>
        <v>1.4166666666666666E-2</v>
      </c>
      <c r="U391">
        <f t="shared" si="21"/>
        <v>6.1666666666666667E-3</v>
      </c>
    </row>
    <row r="392" spans="1:21" hidden="1" x14ac:dyDescent="0.3">
      <c r="A392">
        <v>395</v>
      </c>
      <c r="B392" t="s">
        <v>3366</v>
      </c>
      <c r="C392" t="s">
        <v>3367</v>
      </c>
      <c r="D392" t="s">
        <v>3351</v>
      </c>
      <c r="E392" t="s">
        <v>3194</v>
      </c>
      <c r="F392" t="s">
        <v>3368</v>
      </c>
      <c r="G392" t="s">
        <v>3369</v>
      </c>
      <c r="H392">
        <v>4.8960599899291992</v>
      </c>
      <c r="I392">
        <v>-1.7747600078582764</v>
      </c>
      <c r="J392">
        <v>5745</v>
      </c>
      <c r="K392">
        <v>70</v>
      </c>
      <c r="L392">
        <v>6000</v>
      </c>
      <c r="M392" t="s">
        <v>1756</v>
      </c>
      <c r="N392">
        <v>142.182027649769</v>
      </c>
      <c r="O392" s="4">
        <f>SUM(P392:R392)</f>
        <v>503</v>
      </c>
      <c r="P392">
        <v>210</v>
      </c>
      <c r="Q392">
        <v>244</v>
      </c>
      <c r="R392">
        <v>49</v>
      </c>
      <c r="S392">
        <f t="shared" si="19"/>
        <v>3.5000000000000003E-2</v>
      </c>
      <c r="T392">
        <f t="shared" si="20"/>
        <v>4.0666666666666663E-2</v>
      </c>
      <c r="U392">
        <f t="shared" si="21"/>
        <v>8.1666666666666658E-3</v>
      </c>
    </row>
    <row r="393" spans="1:21" hidden="1" x14ac:dyDescent="0.3">
      <c r="A393">
        <v>396</v>
      </c>
      <c r="B393" t="s">
        <v>3370</v>
      </c>
      <c r="C393" t="s">
        <v>3371</v>
      </c>
      <c r="D393" t="s">
        <v>3372</v>
      </c>
      <c r="E393" t="s">
        <v>3194</v>
      </c>
      <c r="F393" t="s">
        <v>3373</v>
      </c>
      <c r="G393" t="s">
        <v>3374</v>
      </c>
      <c r="H393">
        <v>5.261390209197998</v>
      </c>
      <c r="I393">
        <v>-3.9262900352478027</v>
      </c>
      <c r="J393">
        <v>9843</v>
      </c>
      <c r="K393">
        <v>73</v>
      </c>
      <c r="L393">
        <v>213300</v>
      </c>
      <c r="M393" t="s">
        <v>1761</v>
      </c>
      <c r="N393">
        <v>604.95775729646698</v>
      </c>
      <c r="O393" s="4">
        <f>SUM(P393:R393)</f>
        <v>1925</v>
      </c>
      <c r="P393">
        <v>1222</v>
      </c>
      <c r="Q393">
        <v>520</v>
      </c>
      <c r="R393">
        <v>183</v>
      </c>
      <c r="S393">
        <f t="shared" si="19"/>
        <v>5.7290201593999061E-3</v>
      </c>
      <c r="T393">
        <f t="shared" si="20"/>
        <v>2.437880918893577E-3</v>
      </c>
      <c r="U393">
        <f t="shared" si="21"/>
        <v>8.5794655414908583E-4</v>
      </c>
    </row>
    <row r="394" spans="1:21" hidden="1" x14ac:dyDescent="0.3">
      <c r="A394">
        <v>397</v>
      </c>
      <c r="B394" t="s">
        <v>3375</v>
      </c>
      <c r="C394" t="s">
        <v>3376</v>
      </c>
      <c r="D394" t="s">
        <v>3372</v>
      </c>
      <c r="E394" t="s">
        <v>3194</v>
      </c>
      <c r="F394" t="s">
        <v>3377</v>
      </c>
      <c r="G394" t="s">
        <v>3378</v>
      </c>
      <c r="H394">
        <v>7.738800048828125</v>
      </c>
      <c r="I394">
        <v>-5.0736699104309082</v>
      </c>
      <c r="J394">
        <v>10827</v>
      </c>
      <c r="K394">
        <v>52</v>
      </c>
      <c r="L394">
        <v>6000</v>
      </c>
      <c r="M394" t="s">
        <v>1761</v>
      </c>
      <c r="N394">
        <v>141.75601638504801</v>
      </c>
      <c r="O394" s="4">
        <f>SUM(P394:R394)</f>
        <v>592</v>
      </c>
      <c r="P394">
        <v>412</v>
      </c>
      <c r="Q394">
        <v>145</v>
      </c>
      <c r="R394">
        <v>35</v>
      </c>
      <c r="S394">
        <f t="shared" si="19"/>
        <v>6.8666666666666668E-2</v>
      </c>
      <c r="T394">
        <f t="shared" si="20"/>
        <v>2.4166666666666666E-2</v>
      </c>
      <c r="U394">
        <f t="shared" si="21"/>
        <v>5.8333333333333336E-3</v>
      </c>
    </row>
    <row r="395" spans="1:21" hidden="1" x14ac:dyDescent="0.3">
      <c r="A395">
        <v>398</v>
      </c>
      <c r="B395" t="s">
        <v>3379</v>
      </c>
      <c r="C395" t="s">
        <v>3380</v>
      </c>
      <c r="D395" t="s">
        <v>3372</v>
      </c>
      <c r="E395" t="s">
        <v>3194</v>
      </c>
      <c r="F395" t="s">
        <v>3381</v>
      </c>
      <c r="G395" t="s">
        <v>3382</v>
      </c>
      <c r="H395">
        <v>6.7928099632263184</v>
      </c>
      <c r="I395">
        <v>-6.4731898307800293</v>
      </c>
      <c r="J395">
        <v>6562</v>
      </c>
      <c r="K395">
        <v>56</v>
      </c>
      <c r="L395">
        <v>6000</v>
      </c>
      <c r="M395" t="s">
        <v>1756</v>
      </c>
      <c r="N395">
        <v>141.11085509472599</v>
      </c>
      <c r="O395" s="4">
        <f>SUM(P395:R395)</f>
        <v>600</v>
      </c>
      <c r="P395">
        <v>389</v>
      </c>
      <c r="Q395">
        <v>105</v>
      </c>
      <c r="R395">
        <v>106</v>
      </c>
      <c r="S395">
        <f t="shared" si="19"/>
        <v>6.483333333333334E-2</v>
      </c>
      <c r="T395">
        <f t="shared" si="20"/>
        <v>1.7500000000000002E-2</v>
      </c>
      <c r="U395">
        <f t="shared" si="21"/>
        <v>1.7666666666666667E-2</v>
      </c>
    </row>
    <row r="396" spans="1:21" hidden="1" x14ac:dyDescent="0.3">
      <c r="A396">
        <v>399</v>
      </c>
      <c r="B396" t="s">
        <v>3383</v>
      </c>
      <c r="C396" t="s">
        <v>3384</v>
      </c>
      <c r="D396" t="s">
        <v>3372</v>
      </c>
      <c r="E396" t="s">
        <v>3194</v>
      </c>
      <c r="F396" t="s">
        <v>3385</v>
      </c>
      <c r="G396" t="s">
        <v>3386</v>
      </c>
      <c r="H396">
        <v>9.3871803283700004</v>
      </c>
      <c r="I396">
        <v>-5.5566601753200002</v>
      </c>
      <c r="J396">
        <v>6890</v>
      </c>
      <c r="K396">
        <v>42</v>
      </c>
      <c r="L396">
        <v>6000</v>
      </c>
      <c r="M396" t="s">
        <v>1776</v>
      </c>
      <c r="N396">
        <v>141.48387096774101</v>
      </c>
      <c r="O396" s="4">
        <f>SUM(P396:R396)</f>
        <v>593</v>
      </c>
      <c r="P396">
        <v>386</v>
      </c>
      <c r="Q396">
        <v>131</v>
      </c>
      <c r="R396">
        <v>76</v>
      </c>
      <c r="S396">
        <f t="shared" si="19"/>
        <v>6.433333333333334E-2</v>
      </c>
      <c r="T396">
        <f t="shared" si="20"/>
        <v>2.1833333333333333E-2</v>
      </c>
      <c r="U396">
        <f t="shared" si="21"/>
        <v>1.2666666666666666E-2</v>
      </c>
    </row>
    <row r="397" spans="1:21" hidden="1" x14ac:dyDescent="0.3">
      <c r="A397">
        <v>400</v>
      </c>
      <c r="B397" t="s">
        <v>3387</v>
      </c>
      <c r="C397" t="s">
        <v>3388</v>
      </c>
      <c r="D397" t="s">
        <v>3372</v>
      </c>
      <c r="E397" t="s">
        <v>3194</v>
      </c>
      <c r="F397" t="s">
        <v>3389</v>
      </c>
      <c r="G397" t="s">
        <v>3390</v>
      </c>
      <c r="H397">
        <v>7.2720699310302734</v>
      </c>
      <c r="I397">
        <v>-7.5873599052429199</v>
      </c>
      <c r="J397">
        <v>6726</v>
      </c>
      <c r="K397">
        <v>80</v>
      </c>
      <c r="L397">
        <v>6000</v>
      </c>
      <c r="M397" t="s">
        <v>1756</v>
      </c>
      <c r="N397">
        <v>141.69713261648701</v>
      </c>
      <c r="O397" s="4">
        <f>SUM(P397:R397)</f>
        <v>550</v>
      </c>
      <c r="P397">
        <v>351</v>
      </c>
      <c r="Q397">
        <v>86</v>
      </c>
      <c r="R397">
        <v>113</v>
      </c>
      <c r="S397">
        <f t="shared" si="19"/>
        <v>5.8500000000000003E-2</v>
      </c>
      <c r="T397">
        <f t="shared" si="20"/>
        <v>1.4333333333333333E-2</v>
      </c>
      <c r="U397">
        <f t="shared" si="21"/>
        <v>1.8833333333333334E-2</v>
      </c>
    </row>
    <row r="398" spans="1:21" hidden="1" x14ac:dyDescent="0.3">
      <c r="A398">
        <v>401</v>
      </c>
      <c r="B398" t="s">
        <v>3391</v>
      </c>
      <c r="C398" t="s">
        <v>3392</v>
      </c>
      <c r="D398" t="s">
        <v>3372</v>
      </c>
      <c r="E398" t="s">
        <v>3194</v>
      </c>
      <c r="F398" t="s">
        <v>3393</v>
      </c>
      <c r="G398" t="s">
        <v>3394</v>
      </c>
      <c r="H398">
        <v>4.7467198371887207</v>
      </c>
      <c r="I398">
        <v>-6.6608200073242188</v>
      </c>
      <c r="J398">
        <v>6234</v>
      </c>
      <c r="K398">
        <v>80</v>
      </c>
      <c r="L398">
        <v>6000</v>
      </c>
      <c r="M398" t="s">
        <v>1761</v>
      </c>
      <c r="N398">
        <v>142.94572452636899</v>
      </c>
      <c r="O398" s="4">
        <f>SUM(P398:R398)</f>
        <v>556</v>
      </c>
      <c r="P398">
        <v>249</v>
      </c>
      <c r="Q398">
        <v>252</v>
      </c>
      <c r="R398">
        <v>55</v>
      </c>
      <c r="S398">
        <f t="shared" si="19"/>
        <v>4.1500000000000002E-2</v>
      </c>
      <c r="T398">
        <f t="shared" si="20"/>
        <v>4.2000000000000003E-2</v>
      </c>
      <c r="U398">
        <f t="shared" si="21"/>
        <v>9.1666666666666667E-3</v>
      </c>
    </row>
    <row r="399" spans="1:21" hidden="1" x14ac:dyDescent="0.3">
      <c r="A399">
        <v>402</v>
      </c>
      <c r="B399" t="s">
        <v>3395</v>
      </c>
      <c r="C399" t="s">
        <v>3396</v>
      </c>
      <c r="D399" t="s">
        <v>3372</v>
      </c>
      <c r="E399" t="s">
        <v>3194</v>
      </c>
      <c r="F399" t="s">
        <v>3397</v>
      </c>
      <c r="G399" t="s">
        <v>3398</v>
      </c>
      <c r="H399">
        <v>6.9031701088000004</v>
      </c>
      <c r="I399">
        <v>-5.3655800819400001</v>
      </c>
      <c r="J399">
        <v>9843</v>
      </c>
      <c r="K399">
        <v>36</v>
      </c>
      <c r="L399">
        <v>6000</v>
      </c>
      <c r="M399" t="s">
        <v>1852</v>
      </c>
      <c r="N399">
        <v>142.18074756784401</v>
      </c>
      <c r="O399" s="4">
        <f>SUM(P399:R399)</f>
        <v>621</v>
      </c>
      <c r="P399">
        <v>385</v>
      </c>
      <c r="Q399">
        <v>204</v>
      </c>
      <c r="R399">
        <v>32</v>
      </c>
      <c r="S399">
        <f t="shared" si="19"/>
        <v>6.4166666666666664E-2</v>
      </c>
      <c r="T399">
        <f t="shared" si="20"/>
        <v>3.4000000000000002E-2</v>
      </c>
      <c r="U399">
        <f t="shared" si="21"/>
        <v>5.3333333333333332E-3</v>
      </c>
    </row>
    <row r="400" spans="1:21" hidden="1" x14ac:dyDescent="0.3">
      <c r="A400">
        <v>403</v>
      </c>
      <c r="B400" t="s">
        <v>3399</v>
      </c>
      <c r="C400" t="s">
        <v>3400</v>
      </c>
      <c r="D400" t="s">
        <v>3401</v>
      </c>
      <c r="E400" t="s">
        <v>3194</v>
      </c>
      <c r="F400" t="s">
        <v>3402</v>
      </c>
      <c r="G400" t="s">
        <v>3403</v>
      </c>
      <c r="H400">
        <v>9.0067901611328125</v>
      </c>
      <c r="I400">
        <v>7.2631697654724121</v>
      </c>
      <c r="J400">
        <v>11842</v>
      </c>
      <c r="K400">
        <v>69</v>
      </c>
      <c r="L400">
        <v>18000</v>
      </c>
      <c r="M400" t="s">
        <v>1756</v>
      </c>
      <c r="N400">
        <v>182.40809011776699</v>
      </c>
      <c r="O400" s="4">
        <f>SUM(P400:R400)</f>
        <v>699</v>
      </c>
      <c r="P400">
        <v>499</v>
      </c>
      <c r="Q400">
        <v>147</v>
      </c>
      <c r="R400">
        <v>53</v>
      </c>
      <c r="S400">
        <f t="shared" si="19"/>
        <v>2.7722222222222221E-2</v>
      </c>
      <c r="T400">
        <f t="shared" si="20"/>
        <v>8.1666666666666658E-3</v>
      </c>
      <c r="U400">
        <f t="shared" si="21"/>
        <v>2.9444444444444444E-3</v>
      </c>
    </row>
    <row r="401" spans="1:21" hidden="1" x14ac:dyDescent="0.3">
      <c r="A401">
        <v>404</v>
      </c>
      <c r="B401" t="s">
        <v>3404</v>
      </c>
      <c r="C401" t="s">
        <v>3405</v>
      </c>
      <c r="D401" t="s">
        <v>3401</v>
      </c>
      <c r="E401" t="s">
        <v>3194</v>
      </c>
      <c r="F401" t="s">
        <v>3406</v>
      </c>
      <c r="G401" t="s">
        <v>3407</v>
      </c>
      <c r="H401">
        <v>4.8724999999999996</v>
      </c>
      <c r="I401">
        <v>8.093</v>
      </c>
      <c r="J401">
        <v>11811</v>
      </c>
      <c r="K401">
        <v>40</v>
      </c>
      <c r="L401">
        <v>18000</v>
      </c>
      <c r="M401" t="s">
        <v>1761</v>
      </c>
      <c r="N401">
        <v>182.42498719918001</v>
      </c>
      <c r="O401" s="4">
        <f>SUM(P401:R401)</f>
        <v>817</v>
      </c>
      <c r="P401">
        <v>413</v>
      </c>
      <c r="Q401">
        <v>350</v>
      </c>
      <c r="R401">
        <v>54</v>
      </c>
      <c r="S401">
        <f t="shared" si="19"/>
        <v>2.2944444444444444E-2</v>
      </c>
      <c r="T401">
        <f t="shared" si="20"/>
        <v>1.9444444444444445E-2</v>
      </c>
      <c r="U401">
        <f t="shared" si="21"/>
        <v>3.0000000000000001E-3</v>
      </c>
    </row>
    <row r="402" spans="1:21" hidden="1" x14ac:dyDescent="0.3">
      <c r="A402">
        <v>405</v>
      </c>
      <c r="B402" t="s">
        <v>3408</v>
      </c>
      <c r="C402" t="s">
        <v>3409</v>
      </c>
      <c r="D402" t="s">
        <v>3401</v>
      </c>
      <c r="E402" t="s">
        <v>3194</v>
      </c>
      <c r="F402" t="s">
        <v>3410</v>
      </c>
      <c r="G402" t="s">
        <v>3411</v>
      </c>
      <c r="H402">
        <v>7.2467398643493652</v>
      </c>
      <c r="I402">
        <v>5.3010101318359375</v>
      </c>
      <c r="J402">
        <v>9195</v>
      </c>
      <c r="K402">
        <v>55</v>
      </c>
      <c r="L402">
        <v>18000</v>
      </c>
      <c r="M402" t="s">
        <v>1761</v>
      </c>
      <c r="N402">
        <v>184.05376344086</v>
      </c>
      <c r="O402" s="4">
        <f>SUM(P402:R402)</f>
        <v>870</v>
      </c>
      <c r="P402">
        <v>683</v>
      </c>
      <c r="Q402">
        <v>103</v>
      </c>
      <c r="R402">
        <v>84</v>
      </c>
      <c r="S402">
        <f t="shared" si="19"/>
        <v>3.7944444444444447E-2</v>
      </c>
      <c r="T402">
        <f t="shared" si="20"/>
        <v>5.7222222222222223E-3</v>
      </c>
      <c r="U402">
        <f t="shared" si="21"/>
        <v>4.6666666666666671E-3</v>
      </c>
    </row>
    <row r="403" spans="1:21" hidden="1" x14ac:dyDescent="0.3">
      <c r="A403">
        <v>406</v>
      </c>
      <c r="B403" t="s">
        <v>3412</v>
      </c>
      <c r="C403" t="s">
        <v>3413</v>
      </c>
      <c r="D403" t="s">
        <v>3401</v>
      </c>
      <c r="E403" t="s">
        <v>3194</v>
      </c>
      <c r="F403" t="s">
        <v>3414</v>
      </c>
      <c r="G403" t="s">
        <v>3415</v>
      </c>
      <c r="H403">
        <v>6.204167</v>
      </c>
      <c r="I403">
        <v>6.6652779999999998</v>
      </c>
      <c r="J403">
        <v>11155</v>
      </c>
      <c r="K403">
        <v>51</v>
      </c>
      <c r="L403">
        <v>18000</v>
      </c>
      <c r="M403" t="s">
        <v>1909</v>
      </c>
      <c r="N403">
        <v>181.61136712749601</v>
      </c>
      <c r="O403" s="4">
        <f>SUM(P403:R403)</f>
        <v>819</v>
      </c>
      <c r="P403">
        <v>533</v>
      </c>
      <c r="Q403">
        <v>217</v>
      </c>
      <c r="R403">
        <v>69</v>
      </c>
      <c r="S403">
        <f t="shared" si="19"/>
        <v>2.9611111111111112E-2</v>
      </c>
      <c r="T403">
        <f t="shared" si="20"/>
        <v>1.2055555555555555E-2</v>
      </c>
      <c r="U403">
        <f t="shared" si="21"/>
        <v>3.8333333333333331E-3</v>
      </c>
    </row>
    <row r="404" spans="1:21" hidden="1" x14ac:dyDescent="0.3">
      <c r="A404">
        <v>407</v>
      </c>
      <c r="B404" t="s">
        <v>3416</v>
      </c>
      <c r="C404" t="s">
        <v>3417</v>
      </c>
      <c r="D404" t="s">
        <v>3401</v>
      </c>
      <c r="E404" t="s">
        <v>3194</v>
      </c>
      <c r="F404" t="s">
        <v>3418</v>
      </c>
      <c r="G404" t="s">
        <v>3419</v>
      </c>
      <c r="H404">
        <v>10.482832999999999</v>
      </c>
      <c r="I404">
        <v>9.7439999999999998</v>
      </c>
      <c r="J404">
        <v>11154</v>
      </c>
      <c r="K404">
        <v>78</v>
      </c>
      <c r="L404">
        <v>18000</v>
      </c>
      <c r="M404" t="s">
        <v>1806</v>
      </c>
      <c r="N404">
        <v>180.38991295442901</v>
      </c>
      <c r="O404" s="4">
        <f>SUM(P404:R404)</f>
        <v>848</v>
      </c>
      <c r="P404">
        <v>584</v>
      </c>
      <c r="Q404">
        <v>184</v>
      </c>
      <c r="R404">
        <v>80</v>
      </c>
      <c r="S404">
        <f t="shared" si="19"/>
        <v>3.2444444444444442E-2</v>
      </c>
      <c r="T404">
        <f t="shared" si="20"/>
        <v>1.0222222222222223E-2</v>
      </c>
      <c r="U404">
        <f t="shared" si="21"/>
        <v>4.4444444444444444E-3</v>
      </c>
    </row>
    <row r="405" spans="1:21" hidden="1" x14ac:dyDescent="0.3">
      <c r="A405">
        <v>408</v>
      </c>
      <c r="B405" t="s">
        <v>3336</v>
      </c>
      <c r="C405" t="s">
        <v>3420</v>
      </c>
      <c r="D405" t="s">
        <v>3401</v>
      </c>
      <c r="E405" t="s">
        <v>3194</v>
      </c>
      <c r="F405" t="s">
        <v>3421</v>
      </c>
      <c r="G405" t="s">
        <v>3422</v>
      </c>
      <c r="H405">
        <v>6.3169798851013184</v>
      </c>
      <c r="I405">
        <v>5.5995001792907715</v>
      </c>
      <c r="J405">
        <v>7870</v>
      </c>
      <c r="K405">
        <v>65</v>
      </c>
      <c r="L405">
        <v>18000</v>
      </c>
      <c r="M405" t="s">
        <v>1852</v>
      </c>
      <c r="N405">
        <v>182.65821812595999</v>
      </c>
      <c r="O405" s="4">
        <f>SUM(P405:R405)</f>
        <v>930</v>
      </c>
      <c r="P405">
        <v>735</v>
      </c>
      <c r="Q405">
        <v>152</v>
      </c>
      <c r="R405">
        <v>43</v>
      </c>
      <c r="S405">
        <f t="shared" si="19"/>
        <v>4.0833333333333333E-2</v>
      </c>
      <c r="T405">
        <f t="shared" si="20"/>
        <v>8.4444444444444437E-3</v>
      </c>
      <c r="U405">
        <f t="shared" si="21"/>
        <v>2.3888888888888887E-3</v>
      </c>
    </row>
    <row r="406" spans="1:21" hidden="1" x14ac:dyDescent="0.3">
      <c r="A406">
        <v>409</v>
      </c>
      <c r="B406" t="s">
        <v>3423</v>
      </c>
      <c r="C406" t="s">
        <v>3424</v>
      </c>
      <c r="D406" t="s">
        <v>3401</v>
      </c>
      <c r="E406" t="s">
        <v>3194</v>
      </c>
      <c r="F406" t="s">
        <v>3425</v>
      </c>
      <c r="G406" t="s">
        <v>3426</v>
      </c>
      <c r="H406">
        <v>4.9760198593139648</v>
      </c>
      <c r="I406">
        <v>8.3472003936767578</v>
      </c>
      <c r="J406">
        <v>8040</v>
      </c>
      <c r="K406">
        <v>64</v>
      </c>
      <c r="L406">
        <v>18000</v>
      </c>
      <c r="M406" t="s">
        <v>1761</v>
      </c>
      <c r="N406">
        <v>181.20634920634899</v>
      </c>
      <c r="O406" s="4">
        <f>SUM(P406:R406)</f>
        <v>819</v>
      </c>
      <c r="P406">
        <v>587</v>
      </c>
      <c r="Q406">
        <v>186</v>
      </c>
      <c r="R406">
        <v>46</v>
      </c>
      <c r="S406">
        <f t="shared" si="19"/>
        <v>3.2611111111111112E-2</v>
      </c>
      <c r="T406">
        <f t="shared" si="20"/>
        <v>1.0333333333333333E-2</v>
      </c>
      <c r="U406">
        <f t="shared" si="21"/>
        <v>2.5555555555555557E-3</v>
      </c>
    </row>
    <row r="407" spans="1:21" hidden="1" x14ac:dyDescent="0.3">
      <c r="A407">
        <v>410</v>
      </c>
      <c r="B407" t="s">
        <v>3427</v>
      </c>
      <c r="C407" t="s">
        <v>3428</v>
      </c>
      <c r="D407" t="s">
        <v>3401</v>
      </c>
      <c r="E407" t="s">
        <v>3194</v>
      </c>
      <c r="F407" t="s">
        <v>3429</v>
      </c>
      <c r="G407" t="s">
        <v>3430</v>
      </c>
      <c r="H407">
        <v>6.4742698669433594</v>
      </c>
      <c r="I407">
        <v>7.5619602203369141</v>
      </c>
      <c r="J407">
        <v>7879</v>
      </c>
      <c r="K407">
        <v>37</v>
      </c>
      <c r="L407">
        <v>18000</v>
      </c>
      <c r="M407" t="s">
        <v>1801</v>
      </c>
      <c r="N407">
        <v>183.58141321044499</v>
      </c>
      <c r="O407" s="4">
        <f>SUM(P407:R407)</f>
        <v>604</v>
      </c>
      <c r="P407">
        <v>209</v>
      </c>
      <c r="Q407">
        <v>313</v>
      </c>
      <c r="R407">
        <v>82</v>
      </c>
      <c r="S407">
        <f t="shared" si="19"/>
        <v>1.161111111111111E-2</v>
      </c>
      <c r="T407">
        <f t="shared" si="20"/>
        <v>1.7388888888888888E-2</v>
      </c>
      <c r="U407">
        <f t="shared" si="21"/>
        <v>4.5555555555555557E-3</v>
      </c>
    </row>
    <row r="408" spans="1:21" hidden="1" x14ac:dyDescent="0.3">
      <c r="A408">
        <v>411</v>
      </c>
      <c r="B408" t="s">
        <v>3431</v>
      </c>
      <c r="C408" t="s">
        <v>3432</v>
      </c>
      <c r="D408" t="s">
        <v>3401</v>
      </c>
      <c r="E408" t="s">
        <v>3194</v>
      </c>
      <c r="F408" t="s">
        <v>3433</v>
      </c>
      <c r="G408" t="s">
        <v>3434</v>
      </c>
      <c r="H408">
        <v>7.3624601364135742</v>
      </c>
      <c r="I408">
        <v>3.9783298969268799</v>
      </c>
      <c r="J408">
        <v>7875</v>
      </c>
      <c r="K408">
        <v>38</v>
      </c>
      <c r="L408">
        <v>18000</v>
      </c>
      <c r="M408" t="s">
        <v>1852</v>
      </c>
      <c r="N408">
        <v>182.917306707629</v>
      </c>
      <c r="O408" s="4">
        <f>SUM(P408:R408)</f>
        <v>622</v>
      </c>
      <c r="P408">
        <v>285</v>
      </c>
      <c r="Q408">
        <v>242</v>
      </c>
      <c r="R408">
        <v>95</v>
      </c>
      <c r="S408">
        <f t="shared" si="19"/>
        <v>1.5833333333333335E-2</v>
      </c>
      <c r="T408">
        <f t="shared" si="20"/>
        <v>1.3444444444444445E-2</v>
      </c>
      <c r="U408">
        <f t="shared" si="21"/>
        <v>5.2777777777777779E-3</v>
      </c>
    </row>
    <row r="409" spans="1:21" hidden="1" x14ac:dyDescent="0.3">
      <c r="A409">
        <v>412</v>
      </c>
      <c r="B409" t="s">
        <v>3435</v>
      </c>
      <c r="C409" t="s">
        <v>3436</v>
      </c>
      <c r="D409" t="s">
        <v>3401</v>
      </c>
      <c r="E409" t="s">
        <v>3194</v>
      </c>
      <c r="F409" t="s">
        <v>3437</v>
      </c>
      <c r="G409" t="s">
        <v>3438</v>
      </c>
      <c r="H409">
        <v>8.4402103424072266</v>
      </c>
      <c r="I409">
        <v>4.493919849395752</v>
      </c>
      <c r="J409">
        <v>10169</v>
      </c>
      <c r="K409">
        <v>48</v>
      </c>
      <c r="L409">
        <v>18000</v>
      </c>
      <c r="M409" t="s">
        <v>1852</v>
      </c>
      <c r="N409">
        <v>181.33435739887301</v>
      </c>
      <c r="O409" s="4">
        <f>SUM(P409:R409)</f>
        <v>663</v>
      </c>
      <c r="P409">
        <v>353</v>
      </c>
      <c r="Q409">
        <v>268</v>
      </c>
      <c r="R409">
        <v>42</v>
      </c>
      <c r="S409">
        <f t="shared" si="19"/>
        <v>1.961111111111111E-2</v>
      </c>
      <c r="T409">
        <f t="shared" si="20"/>
        <v>1.4888888888888889E-2</v>
      </c>
      <c r="U409">
        <f t="shared" si="21"/>
        <v>2.3333333333333335E-3</v>
      </c>
    </row>
    <row r="410" spans="1:21" hidden="1" x14ac:dyDescent="0.3">
      <c r="A410">
        <v>413</v>
      </c>
      <c r="B410" t="s">
        <v>3439</v>
      </c>
      <c r="C410" t="s">
        <v>3440</v>
      </c>
      <c r="D410" t="s">
        <v>3401</v>
      </c>
      <c r="E410" t="s">
        <v>3194</v>
      </c>
      <c r="F410" t="s">
        <v>3441</v>
      </c>
      <c r="G410" t="s">
        <v>3442</v>
      </c>
      <c r="H410">
        <v>5.4270601272583008</v>
      </c>
      <c r="I410">
        <v>7.2060298919677734</v>
      </c>
      <c r="J410">
        <v>8858</v>
      </c>
      <c r="K410">
        <v>87</v>
      </c>
      <c r="L410">
        <v>18000</v>
      </c>
      <c r="M410" t="s">
        <v>1806</v>
      </c>
      <c r="N410">
        <v>182.847158218125</v>
      </c>
      <c r="O410" s="4">
        <f>SUM(P410:R410)</f>
        <v>708</v>
      </c>
      <c r="P410">
        <v>279</v>
      </c>
      <c r="Q410">
        <v>361</v>
      </c>
      <c r="R410">
        <v>68</v>
      </c>
      <c r="S410">
        <f t="shared" si="19"/>
        <v>1.55E-2</v>
      </c>
      <c r="T410">
        <f t="shared" si="20"/>
        <v>2.0055555555555556E-2</v>
      </c>
      <c r="U410">
        <f t="shared" si="21"/>
        <v>3.7777777777777779E-3</v>
      </c>
    </row>
    <row r="411" spans="1:21" hidden="1" x14ac:dyDescent="0.3">
      <c r="A411">
        <v>414</v>
      </c>
      <c r="B411" t="s">
        <v>3443</v>
      </c>
      <c r="C411" t="s">
        <v>3444</v>
      </c>
      <c r="D411" t="s">
        <v>3401</v>
      </c>
      <c r="E411" t="s">
        <v>3194</v>
      </c>
      <c r="F411" t="s">
        <v>3445</v>
      </c>
      <c r="G411" t="s">
        <v>3446</v>
      </c>
      <c r="H411">
        <v>9.6398296356201172</v>
      </c>
      <c r="I411">
        <v>8.8690500259399414</v>
      </c>
      <c r="J411">
        <v>9845</v>
      </c>
      <c r="K411">
        <v>44</v>
      </c>
      <c r="L411">
        <v>18000</v>
      </c>
      <c r="M411" t="s">
        <v>1825</v>
      </c>
      <c r="N411">
        <v>181.53814644137199</v>
      </c>
      <c r="O411" s="4">
        <f>SUM(P411:R411)</f>
        <v>735</v>
      </c>
      <c r="P411">
        <v>285</v>
      </c>
      <c r="Q411">
        <v>372</v>
      </c>
      <c r="R411">
        <v>78</v>
      </c>
      <c r="S411">
        <f t="shared" si="19"/>
        <v>1.5833333333333335E-2</v>
      </c>
      <c r="T411">
        <f t="shared" si="20"/>
        <v>2.0666666666666667E-2</v>
      </c>
      <c r="U411">
        <f t="shared" si="21"/>
        <v>4.3333333333333331E-3</v>
      </c>
    </row>
    <row r="412" spans="1:21" hidden="1" x14ac:dyDescent="0.3">
      <c r="A412">
        <v>415</v>
      </c>
      <c r="B412" t="s">
        <v>3447</v>
      </c>
      <c r="C412" t="s">
        <v>3448</v>
      </c>
      <c r="D412" t="s">
        <v>3401</v>
      </c>
      <c r="E412" t="s">
        <v>3194</v>
      </c>
      <c r="F412" t="s">
        <v>3449</v>
      </c>
      <c r="G412" t="s">
        <v>3450</v>
      </c>
      <c r="H412">
        <v>10.696000099182129</v>
      </c>
      <c r="I412">
        <v>7.3201098442077637</v>
      </c>
      <c r="J412">
        <v>9843</v>
      </c>
      <c r="K412">
        <v>56</v>
      </c>
      <c r="L412">
        <v>18000</v>
      </c>
      <c r="M412" t="s">
        <v>1852</v>
      </c>
      <c r="N412">
        <v>182.114183307731</v>
      </c>
      <c r="O412" s="4">
        <f>SUM(P412:R412)</f>
        <v>706</v>
      </c>
      <c r="P412">
        <v>395</v>
      </c>
      <c r="Q412">
        <v>230</v>
      </c>
      <c r="R412">
        <v>81</v>
      </c>
      <c r="S412">
        <f t="shared" si="19"/>
        <v>2.1944444444444444E-2</v>
      </c>
      <c r="T412">
        <f t="shared" si="20"/>
        <v>1.2777777777777779E-2</v>
      </c>
      <c r="U412">
        <f t="shared" si="21"/>
        <v>4.4999999999999997E-3</v>
      </c>
    </row>
    <row r="413" spans="1:21" hidden="1" x14ac:dyDescent="0.3">
      <c r="A413">
        <v>416</v>
      </c>
      <c r="B413" t="s">
        <v>3451</v>
      </c>
      <c r="C413" t="s">
        <v>3452</v>
      </c>
      <c r="D413" t="s">
        <v>3401</v>
      </c>
      <c r="E413" t="s">
        <v>3194</v>
      </c>
      <c r="F413" t="s">
        <v>3453</v>
      </c>
      <c r="G413" t="s">
        <v>3454</v>
      </c>
      <c r="H413">
        <v>12.047599999999999</v>
      </c>
      <c r="I413">
        <v>8.5246200000000005</v>
      </c>
      <c r="J413">
        <v>10831</v>
      </c>
      <c r="K413">
        <v>47</v>
      </c>
      <c r="L413">
        <v>18000</v>
      </c>
      <c r="M413" t="s">
        <v>1852</v>
      </c>
      <c r="N413">
        <v>183.76344086021501</v>
      </c>
      <c r="O413" s="4">
        <f>SUM(P413:R413)</f>
        <v>726</v>
      </c>
      <c r="P413">
        <v>394</v>
      </c>
      <c r="Q413">
        <v>165</v>
      </c>
      <c r="R413">
        <v>167</v>
      </c>
      <c r="S413">
        <f t="shared" si="19"/>
        <v>2.1888888888888888E-2</v>
      </c>
      <c r="T413">
        <f t="shared" si="20"/>
        <v>9.1666666666666667E-3</v>
      </c>
      <c r="U413">
        <f t="shared" si="21"/>
        <v>9.2777777777777772E-3</v>
      </c>
    </row>
    <row r="414" spans="1:21" hidden="1" x14ac:dyDescent="0.3">
      <c r="A414">
        <v>417</v>
      </c>
      <c r="B414" t="s">
        <v>3455</v>
      </c>
      <c r="C414" t="s">
        <v>3456</v>
      </c>
      <c r="D414" t="s">
        <v>3401</v>
      </c>
      <c r="E414" t="s">
        <v>3194</v>
      </c>
      <c r="F414" t="s">
        <v>3457</v>
      </c>
      <c r="G414" t="s">
        <v>3458</v>
      </c>
      <c r="H414">
        <v>11.855299949645996</v>
      </c>
      <c r="I414">
        <v>13.080900192260742</v>
      </c>
      <c r="J414">
        <v>9846</v>
      </c>
      <c r="K414">
        <v>73</v>
      </c>
      <c r="L414">
        <v>18000</v>
      </c>
      <c r="M414" t="s">
        <v>1852</v>
      </c>
      <c r="N414">
        <v>182.855350742447</v>
      </c>
      <c r="O414" s="4">
        <f>SUM(P414:R414)</f>
        <v>784</v>
      </c>
      <c r="P414">
        <v>412</v>
      </c>
      <c r="Q414">
        <v>348</v>
      </c>
      <c r="R414">
        <v>24</v>
      </c>
      <c r="S414">
        <f t="shared" si="19"/>
        <v>2.2888888888888889E-2</v>
      </c>
      <c r="T414">
        <f t="shared" si="20"/>
        <v>1.9333333333333334E-2</v>
      </c>
      <c r="U414">
        <f t="shared" si="21"/>
        <v>1.3333333333333333E-3</v>
      </c>
    </row>
    <row r="415" spans="1:21" hidden="1" x14ac:dyDescent="0.3">
      <c r="A415">
        <v>418</v>
      </c>
      <c r="B415" t="s">
        <v>3459</v>
      </c>
      <c r="C415" t="s">
        <v>3460</v>
      </c>
      <c r="D415" t="s">
        <v>3401</v>
      </c>
      <c r="E415" t="s">
        <v>3194</v>
      </c>
      <c r="F415" t="s">
        <v>3461</v>
      </c>
      <c r="G415" t="s">
        <v>3462</v>
      </c>
      <c r="H415">
        <v>7.7038799999999998</v>
      </c>
      <c r="I415">
        <v>8.6139399999999995</v>
      </c>
      <c r="J415">
        <v>9830</v>
      </c>
      <c r="K415">
        <v>58</v>
      </c>
      <c r="L415">
        <v>18000</v>
      </c>
      <c r="M415" t="s">
        <v>1852</v>
      </c>
      <c r="N415">
        <v>183.460573476702</v>
      </c>
      <c r="O415" s="4">
        <f>SUM(P415:R415)</f>
        <v>762</v>
      </c>
      <c r="P415">
        <v>478</v>
      </c>
      <c r="Q415">
        <v>153</v>
      </c>
      <c r="R415">
        <v>131</v>
      </c>
      <c r="S415">
        <f t="shared" si="19"/>
        <v>2.6555555555555554E-2</v>
      </c>
      <c r="T415">
        <f t="shared" si="20"/>
        <v>8.5000000000000006E-3</v>
      </c>
      <c r="U415">
        <f t="shared" si="21"/>
        <v>7.277777777777778E-3</v>
      </c>
    </row>
    <row r="416" spans="1:21" hidden="1" x14ac:dyDescent="0.3">
      <c r="A416">
        <v>419</v>
      </c>
      <c r="B416" t="s">
        <v>3463</v>
      </c>
      <c r="C416" t="s">
        <v>3464</v>
      </c>
      <c r="D416" t="s">
        <v>3401</v>
      </c>
      <c r="E416" t="s">
        <v>3194</v>
      </c>
      <c r="F416" t="s">
        <v>3465</v>
      </c>
      <c r="G416" t="s">
        <v>3466</v>
      </c>
      <c r="H416">
        <v>6.5773701667785645</v>
      </c>
      <c r="I416">
        <v>3.3211600780487061</v>
      </c>
      <c r="J416">
        <v>12794</v>
      </c>
      <c r="K416">
        <v>45</v>
      </c>
      <c r="L416">
        <v>213300</v>
      </c>
      <c r="M416" t="s">
        <v>3467</v>
      </c>
      <c r="N416">
        <v>602.84331797234995</v>
      </c>
      <c r="O416" s="4">
        <f>SUM(P416:R416)</f>
        <v>1589</v>
      </c>
      <c r="P416">
        <v>557</v>
      </c>
      <c r="Q416">
        <v>753</v>
      </c>
      <c r="R416">
        <v>279</v>
      </c>
      <c r="S416">
        <f t="shared" si="19"/>
        <v>2.6113455227379278E-3</v>
      </c>
      <c r="T416">
        <f t="shared" si="20"/>
        <v>3.5302390998593531E-3</v>
      </c>
      <c r="U416">
        <f t="shared" si="21"/>
        <v>1.3080168776371309E-3</v>
      </c>
    </row>
    <row r="417" spans="1:21" hidden="1" x14ac:dyDescent="0.3">
      <c r="A417">
        <v>420</v>
      </c>
      <c r="B417" t="s">
        <v>3468</v>
      </c>
      <c r="C417" t="s">
        <v>3469</v>
      </c>
      <c r="D417" t="s">
        <v>3401</v>
      </c>
      <c r="E417" t="s">
        <v>3194</v>
      </c>
      <c r="F417" t="s">
        <v>3470</v>
      </c>
      <c r="G417" t="s">
        <v>3471</v>
      </c>
      <c r="H417">
        <v>9.6521701812744141</v>
      </c>
      <c r="I417">
        <v>6.4622597694396973</v>
      </c>
      <c r="J417">
        <v>11153</v>
      </c>
      <c r="K417">
        <v>52</v>
      </c>
      <c r="L417">
        <v>18000</v>
      </c>
      <c r="M417" t="s">
        <v>1852</v>
      </c>
      <c r="N417">
        <v>183.99692780337901</v>
      </c>
      <c r="O417" s="4">
        <f>SUM(P417:R417)</f>
        <v>804</v>
      </c>
      <c r="P417">
        <v>515</v>
      </c>
      <c r="Q417">
        <v>225</v>
      </c>
      <c r="R417">
        <v>64</v>
      </c>
      <c r="S417">
        <f t="shared" si="19"/>
        <v>2.8611111111111111E-2</v>
      </c>
      <c r="T417">
        <f t="shared" si="20"/>
        <v>1.2500000000000001E-2</v>
      </c>
      <c r="U417">
        <f t="shared" si="21"/>
        <v>3.5555555555555557E-3</v>
      </c>
    </row>
    <row r="418" spans="1:21" hidden="1" x14ac:dyDescent="0.3">
      <c r="A418">
        <v>421</v>
      </c>
      <c r="B418" t="s">
        <v>3472</v>
      </c>
      <c r="C418" t="s">
        <v>3473</v>
      </c>
      <c r="D418" t="s">
        <v>3401</v>
      </c>
      <c r="E418" t="s">
        <v>3194</v>
      </c>
      <c r="F418" t="s">
        <v>3474</v>
      </c>
      <c r="G418" t="s">
        <v>3475</v>
      </c>
      <c r="H418">
        <v>5.0154900550842285</v>
      </c>
      <c r="I418">
        <v>6.9495902061462402</v>
      </c>
      <c r="J418">
        <v>9846</v>
      </c>
      <c r="K418">
        <v>36</v>
      </c>
      <c r="L418">
        <v>18000</v>
      </c>
      <c r="M418" t="s">
        <v>1761</v>
      </c>
      <c r="N418">
        <v>181.496671786994</v>
      </c>
      <c r="O418" s="4">
        <f>SUM(P418:R418)</f>
        <v>781</v>
      </c>
      <c r="P418">
        <v>459</v>
      </c>
      <c r="Q418">
        <v>232</v>
      </c>
      <c r="R418">
        <v>90</v>
      </c>
      <c r="S418">
        <f t="shared" si="19"/>
        <v>2.5499999999999998E-2</v>
      </c>
      <c r="T418">
        <f t="shared" si="20"/>
        <v>1.2888888888888889E-2</v>
      </c>
      <c r="U418">
        <f t="shared" si="21"/>
        <v>5.0000000000000001E-3</v>
      </c>
    </row>
    <row r="419" spans="1:21" hidden="1" x14ac:dyDescent="0.3">
      <c r="A419">
        <v>422</v>
      </c>
      <c r="B419" t="s">
        <v>3476</v>
      </c>
      <c r="C419" t="s">
        <v>3477</v>
      </c>
      <c r="D419" t="s">
        <v>3401</v>
      </c>
      <c r="E419" t="s">
        <v>3194</v>
      </c>
      <c r="F419" t="s">
        <v>3478</v>
      </c>
      <c r="G419" t="s">
        <v>3479</v>
      </c>
      <c r="H419">
        <v>12.916299819946289</v>
      </c>
      <c r="I419">
        <v>5.2071900367736816</v>
      </c>
      <c r="J419">
        <v>9844</v>
      </c>
      <c r="K419">
        <v>38</v>
      </c>
      <c r="L419">
        <v>18000</v>
      </c>
      <c r="M419" t="s">
        <v>1801</v>
      </c>
      <c r="N419">
        <v>183.36149513568799</v>
      </c>
      <c r="O419" s="4">
        <f>SUM(P419:R419)</f>
        <v>680</v>
      </c>
      <c r="P419">
        <v>523</v>
      </c>
      <c r="Q419">
        <v>86</v>
      </c>
      <c r="R419">
        <v>71</v>
      </c>
      <c r="S419">
        <f t="shared" si="19"/>
        <v>2.9055555555555557E-2</v>
      </c>
      <c r="T419">
        <f t="shared" si="20"/>
        <v>4.7777777777777775E-3</v>
      </c>
      <c r="U419">
        <f t="shared" si="21"/>
        <v>3.9444444444444449E-3</v>
      </c>
    </row>
    <row r="420" spans="1:21" hidden="1" x14ac:dyDescent="0.3">
      <c r="A420">
        <v>423</v>
      </c>
      <c r="B420" t="s">
        <v>3480</v>
      </c>
      <c r="C420" t="s">
        <v>3481</v>
      </c>
      <c r="D420" t="s">
        <v>3401</v>
      </c>
      <c r="E420" t="s">
        <v>3194</v>
      </c>
      <c r="F420" t="s">
        <v>3482</v>
      </c>
      <c r="G420" t="s">
        <v>3483</v>
      </c>
      <c r="H420">
        <v>9.2575502395629883</v>
      </c>
      <c r="I420">
        <v>12.430399894714355</v>
      </c>
      <c r="J420">
        <v>9840</v>
      </c>
      <c r="K420">
        <v>30</v>
      </c>
      <c r="L420">
        <v>18000</v>
      </c>
      <c r="M420" t="s">
        <v>2036</v>
      </c>
      <c r="N420">
        <v>183.75524833589299</v>
      </c>
      <c r="O420" s="4">
        <f>SUM(P420:R420)</f>
        <v>752</v>
      </c>
      <c r="P420">
        <v>413</v>
      </c>
      <c r="Q420">
        <v>243</v>
      </c>
      <c r="R420">
        <v>96</v>
      </c>
      <c r="S420">
        <f t="shared" si="19"/>
        <v>2.2944444444444444E-2</v>
      </c>
      <c r="T420">
        <f t="shared" si="20"/>
        <v>1.35E-2</v>
      </c>
      <c r="U420">
        <f t="shared" si="21"/>
        <v>5.3333333333333332E-3</v>
      </c>
    </row>
    <row r="421" spans="1:21" hidden="1" x14ac:dyDescent="0.3">
      <c r="A421">
        <v>424</v>
      </c>
      <c r="B421" t="s">
        <v>3484</v>
      </c>
      <c r="C421" t="s">
        <v>3485</v>
      </c>
      <c r="D421" t="s">
        <v>3401</v>
      </c>
      <c r="E421" t="s">
        <v>3194</v>
      </c>
      <c r="F421" t="s">
        <v>3486</v>
      </c>
      <c r="G421" t="s">
        <v>3487</v>
      </c>
      <c r="H421">
        <v>11.1302</v>
      </c>
      <c r="I421">
        <v>7.68581</v>
      </c>
      <c r="J421">
        <v>5462</v>
      </c>
      <c r="K421">
        <v>54</v>
      </c>
      <c r="L421">
        <v>18000</v>
      </c>
      <c r="M421" t="s">
        <v>1739</v>
      </c>
      <c r="N421">
        <v>181.73502304147399</v>
      </c>
      <c r="O421" s="4">
        <f>SUM(P421:R421)</f>
        <v>743</v>
      </c>
      <c r="P421">
        <v>348</v>
      </c>
      <c r="Q421">
        <v>228</v>
      </c>
      <c r="R421">
        <v>167</v>
      </c>
      <c r="S421">
        <f t="shared" si="19"/>
        <v>1.9333333333333334E-2</v>
      </c>
      <c r="T421">
        <f t="shared" si="20"/>
        <v>1.2666666666666666E-2</v>
      </c>
      <c r="U421">
        <f t="shared" si="21"/>
        <v>9.2777777777777772E-3</v>
      </c>
    </row>
    <row r="422" spans="1:21" hidden="1" x14ac:dyDescent="0.3">
      <c r="A422">
        <v>425</v>
      </c>
      <c r="B422" t="s">
        <v>3488</v>
      </c>
      <c r="C422" t="s">
        <v>3489</v>
      </c>
      <c r="D422" t="s">
        <v>3490</v>
      </c>
      <c r="E422" t="s">
        <v>3194</v>
      </c>
      <c r="F422" t="s">
        <v>3491</v>
      </c>
      <c r="G422" t="s">
        <v>3492</v>
      </c>
      <c r="H422">
        <v>13.502499580383301</v>
      </c>
      <c r="I422">
        <v>7.1267499923706055</v>
      </c>
      <c r="J422">
        <v>6070</v>
      </c>
      <c r="K422">
        <v>54</v>
      </c>
      <c r="L422">
        <v>6000</v>
      </c>
      <c r="M422" t="s">
        <v>1776</v>
      </c>
      <c r="N422">
        <v>141.27547363031201</v>
      </c>
      <c r="O422" s="4">
        <f>SUM(P422:R422)</f>
        <v>810</v>
      </c>
      <c r="P422">
        <v>586</v>
      </c>
      <c r="Q422">
        <v>178</v>
      </c>
      <c r="R422">
        <v>46</v>
      </c>
      <c r="S422">
        <f t="shared" si="19"/>
        <v>9.7666666666666666E-2</v>
      </c>
      <c r="T422">
        <f t="shared" si="20"/>
        <v>2.9666666666666668E-2</v>
      </c>
      <c r="U422">
        <f t="shared" si="21"/>
        <v>7.6666666666666662E-3</v>
      </c>
    </row>
    <row r="423" spans="1:21" hidden="1" x14ac:dyDescent="0.3">
      <c r="A423">
        <v>426</v>
      </c>
      <c r="B423" t="s">
        <v>3493</v>
      </c>
      <c r="C423" t="s">
        <v>3494</v>
      </c>
      <c r="D423" t="s">
        <v>3490</v>
      </c>
      <c r="E423" t="s">
        <v>3194</v>
      </c>
      <c r="F423" t="s">
        <v>3495</v>
      </c>
      <c r="G423" t="s">
        <v>3496</v>
      </c>
      <c r="H423">
        <v>13.4815</v>
      </c>
      <c r="I423">
        <v>2.1836099999999998</v>
      </c>
      <c r="J423">
        <v>9843</v>
      </c>
      <c r="K423">
        <v>83</v>
      </c>
      <c r="L423">
        <v>237000</v>
      </c>
      <c r="M423" t="s">
        <v>3497</v>
      </c>
      <c r="N423">
        <v>644.634664618535</v>
      </c>
      <c r="O423" s="4">
        <f>SUM(P423:R423)</f>
        <v>1760</v>
      </c>
      <c r="P423">
        <v>642</v>
      </c>
      <c r="Q423">
        <v>886</v>
      </c>
      <c r="R423">
        <v>232</v>
      </c>
      <c r="S423">
        <f t="shared" si="19"/>
        <v>2.7088607594936711E-3</v>
      </c>
      <c r="T423">
        <f t="shared" si="20"/>
        <v>3.7383966244725736E-3</v>
      </c>
      <c r="U423">
        <f t="shared" si="21"/>
        <v>9.7890295358649799E-4</v>
      </c>
    </row>
    <row r="424" spans="1:21" hidden="1" x14ac:dyDescent="0.3">
      <c r="A424">
        <v>427</v>
      </c>
      <c r="B424" t="s">
        <v>3498</v>
      </c>
      <c r="C424" t="s">
        <v>3499</v>
      </c>
      <c r="D424" t="s">
        <v>3490</v>
      </c>
      <c r="E424" t="s">
        <v>3194</v>
      </c>
      <c r="F424" t="s">
        <v>3500</v>
      </c>
      <c r="G424" t="s">
        <v>3501</v>
      </c>
      <c r="H424">
        <v>14.875699996948242</v>
      </c>
      <c r="I424">
        <v>5.2653598785400391</v>
      </c>
      <c r="J424">
        <v>7053</v>
      </c>
      <c r="K424">
        <v>32</v>
      </c>
      <c r="L424">
        <v>6000</v>
      </c>
      <c r="M424" t="s">
        <v>1739</v>
      </c>
      <c r="N424">
        <v>143.52048131080301</v>
      </c>
      <c r="O424" s="4">
        <f>SUM(P424:R424)</f>
        <v>581</v>
      </c>
      <c r="P424">
        <v>387</v>
      </c>
      <c r="Q424">
        <v>144</v>
      </c>
      <c r="R424">
        <v>50</v>
      </c>
      <c r="S424">
        <f t="shared" si="19"/>
        <v>6.4500000000000002E-2</v>
      </c>
      <c r="T424">
        <f t="shared" si="20"/>
        <v>2.4E-2</v>
      </c>
      <c r="U424">
        <f t="shared" si="21"/>
        <v>8.3333333333333332E-3</v>
      </c>
    </row>
    <row r="425" spans="1:21" hidden="1" x14ac:dyDescent="0.3">
      <c r="A425">
        <v>428</v>
      </c>
      <c r="B425" t="s">
        <v>3502</v>
      </c>
      <c r="C425" t="s">
        <v>3503</v>
      </c>
      <c r="D425" t="s">
        <v>3490</v>
      </c>
      <c r="E425" t="s">
        <v>3194</v>
      </c>
      <c r="F425" t="s">
        <v>3504</v>
      </c>
      <c r="G425" t="s">
        <v>3505</v>
      </c>
      <c r="H425">
        <v>16.965999603271484</v>
      </c>
      <c r="I425">
        <v>8.0001096725463867</v>
      </c>
      <c r="J425">
        <v>9843</v>
      </c>
      <c r="K425">
        <v>90</v>
      </c>
      <c r="L425">
        <v>6000</v>
      </c>
      <c r="M425" t="s">
        <v>1744</v>
      </c>
      <c r="N425">
        <v>141.55657962109501</v>
      </c>
      <c r="O425" s="4">
        <f>SUM(P425:R425)</f>
        <v>594</v>
      </c>
      <c r="P425">
        <v>393</v>
      </c>
      <c r="Q425">
        <v>166</v>
      </c>
      <c r="R425">
        <v>35</v>
      </c>
      <c r="S425">
        <f t="shared" si="19"/>
        <v>6.5500000000000003E-2</v>
      </c>
      <c r="T425">
        <f t="shared" si="20"/>
        <v>2.7666666666666666E-2</v>
      </c>
      <c r="U425">
        <f t="shared" si="21"/>
        <v>5.8333333333333336E-3</v>
      </c>
    </row>
    <row r="426" spans="1:21" hidden="1" x14ac:dyDescent="0.3">
      <c r="A426">
        <v>429</v>
      </c>
      <c r="B426" t="s">
        <v>3506</v>
      </c>
      <c r="C426" t="s">
        <v>3507</v>
      </c>
      <c r="D426" t="s">
        <v>3490</v>
      </c>
      <c r="E426" t="s">
        <v>3194</v>
      </c>
      <c r="F426" t="s">
        <v>3508</v>
      </c>
      <c r="G426" t="s">
        <v>3509</v>
      </c>
      <c r="H426">
        <v>13.779000282287598</v>
      </c>
      <c r="I426">
        <v>8.983759880065918</v>
      </c>
      <c r="J426">
        <v>5988</v>
      </c>
      <c r="K426">
        <v>78</v>
      </c>
      <c r="L426">
        <v>6000</v>
      </c>
      <c r="M426" t="s">
        <v>1852</v>
      </c>
      <c r="N426">
        <v>141.31080389144901</v>
      </c>
      <c r="O426" s="4">
        <f>SUM(P426:R426)</f>
        <v>674</v>
      </c>
      <c r="P426">
        <v>420</v>
      </c>
      <c r="Q426">
        <v>172</v>
      </c>
      <c r="R426">
        <v>82</v>
      </c>
      <c r="S426">
        <f t="shared" si="19"/>
        <v>7.0000000000000007E-2</v>
      </c>
      <c r="T426">
        <f t="shared" si="20"/>
        <v>2.8666666666666667E-2</v>
      </c>
      <c r="U426">
        <f t="shared" si="21"/>
        <v>1.3666666666666667E-2</v>
      </c>
    </row>
    <row r="427" spans="1:21" hidden="1" x14ac:dyDescent="0.3">
      <c r="A427">
        <v>430</v>
      </c>
      <c r="B427" t="s">
        <v>3510</v>
      </c>
      <c r="C427" t="s">
        <v>3511</v>
      </c>
      <c r="D427" t="s">
        <v>3512</v>
      </c>
      <c r="E427" t="s">
        <v>3194</v>
      </c>
      <c r="F427" t="s">
        <v>3513</v>
      </c>
      <c r="G427" t="s">
        <v>3514</v>
      </c>
      <c r="H427">
        <v>36.979999542236328</v>
      </c>
      <c r="I427">
        <v>8.8769397735595703</v>
      </c>
      <c r="J427">
        <v>9416</v>
      </c>
      <c r="K427">
        <v>89</v>
      </c>
      <c r="L427">
        <v>24000</v>
      </c>
      <c r="M427" t="s">
        <v>1776</v>
      </c>
      <c r="N427">
        <v>204.50665642601101</v>
      </c>
      <c r="O427" s="4">
        <f>SUM(P427:R427)</f>
        <v>752</v>
      </c>
      <c r="P427">
        <v>437</v>
      </c>
      <c r="Q427">
        <v>196</v>
      </c>
      <c r="R427">
        <v>119</v>
      </c>
      <c r="S427">
        <f t="shared" si="19"/>
        <v>1.8208333333333333E-2</v>
      </c>
      <c r="T427">
        <f t="shared" si="20"/>
        <v>8.1666666666666658E-3</v>
      </c>
      <c r="U427">
        <f t="shared" si="21"/>
        <v>4.9583333333333337E-3</v>
      </c>
    </row>
    <row r="428" spans="1:21" hidden="1" x14ac:dyDescent="0.3">
      <c r="A428">
        <v>431</v>
      </c>
      <c r="B428" t="s">
        <v>3515</v>
      </c>
      <c r="C428" t="s">
        <v>3516</v>
      </c>
      <c r="D428" t="s">
        <v>3512</v>
      </c>
      <c r="E428" t="s">
        <v>3194</v>
      </c>
      <c r="F428" t="s">
        <v>3517</v>
      </c>
      <c r="G428" t="s">
        <v>3518</v>
      </c>
      <c r="H428">
        <v>35.758098602294922</v>
      </c>
      <c r="I428">
        <v>10.75469970703125</v>
      </c>
      <c r="J428">
        <v>9678</v>
      </c>
      <c r="K428">
        <v>83</v>
      </c>
      <c r="L428">
        <v>24000</v>
      </c>
      <c r="M428" t="s">
        <v>1744</v>
      </c>
      <c r="N428">
        <v>201.94982078852999</v>
      </c>
      <c r="O428" s="4">
        <f>SUM(P428:R428)</f>
        <v>857</v>
      </c>
      <c r="P428">
        <v>569</v>
      </c>
      <c r="Q428">
        <v>106</v>
      </c>
      <c r="R428">
        <v>182</v>
      </c>
      <c r="S428">
        <f t="shared" si="19"/>
        <v>2.3708333333333335E-2</v>
      </c>
      <c r="T428">
        <f t="shared" si="20"/>
        <v>4.4166666666666668E-3</v>
      </c>
      <c r="U428">
        <f t="shared" si="21"/>
        <v>7.5833333333333334E-3</v>
      </c>
    </row>
    <row r="429" spans="1:21" hidden="1" x14ac:dyDescent="0.3">
      <c r="A429">
        <v>432</v>
      </c>
      <c r="B429" t="s">
        <v>3519</v>
      </c>
      <c r="C429" t="s">
        <v>3520</v>
      </c>
      <c r="D429" t="s">
        <v>3512</v>
      </c>
      <c r="E429" t="s">
        <v>3194</v>
      </c>
      <c r="F429" t="s">
        <v>3521</v>
      </c>
      <c r="G429" t="s">
        <v>3522</v>
      </c>
      <c r="H429">
        <v>36.851001739501953</v>
      </c>
      <c r="I429">
        <v>10.227199554443359</v>
      </c>
      <c r="J429">
        <v>10499</v>
      </c>
      <c r="K429">
        <v>89</v>
      </c>
      <c r="L429">
        <v>213300</v>
      </c>
      <c r="M429" t="s">
        <v>1863</v>
      </c>
      <c r="N429">
        <v>604.48054275473601</v>
      </c>
      <c r="O429" s="4">
        <f>SUM(P429:R429)</f>
        <v>1595</v>
      </c>
      <c r="P429">
        <v>1106</v>
      </c>
      <c r="Q429">
        <v>345</v>
      </c>
      <c r="R429">
        <v>144</v>
      </c>
      <c r="S429">
        <f t="shared" si="19"/>
        <v>5.185185185185185E-3</v>
      </c>
      <c r="T429">
        <f t="shared" si="20"/>
        <v>1.6174402250351617E-3</v>
      </c>
      <c r="U429">
        <f t="shared" si="21"/>
        <v>6.7510548523206748E-4</v>
      </c>
    </row>
    <row r="430" spans="1:21" hidden="1" x14ac:dyDescent="0.3">
      <c r="A430">
        <v>433</v>
      </c>
      <c r="B430" t="s">
        <v>3523</v>
      </c>
      <c r="C430" t="s">
        <v>3524</v>
      </c>
      <c r="D430" t="s">
        <v>3512</v>
      </c>
      <c r="E430" t="s">
        <v>3194</v>
      </c>
      <c r="F430" t="s">
        <v>3525</v>
      </c>
      <c r="G430" t="s">
        <v>3526</v>
      </c>
      <c r="H430">
        <v>34.422000885009766</v>
      </c>
      <c r="I430">
        <v>8.8225002288818359</v>
      </c>
      <c r="J430">
        <v>9514</v>
      </c>
      <c r="K430">
        <v>87</v>
      </c>
      <c r="L430">
        <v>24000</v>
      </c>
      <c r="M430" t="s">
        <v>1852</v>
      </c>
      <c r="N430">
        <v>201.04505888376801</v>
      </c>
      <c r="O430" s="4">
        <f>SUM(P430:R430)</f>
        <v>726</v>
      </c>
      <c r="P430">
        <v>346</v>
      </c>
      <c r="Q430">
        <v>320</v>
      </c>
      <c r="R430">
        <v>60</v>
      </c>
      <c r="S430">
        <f t="shared" si="19"/>
        <v>1.4416666666666666E-2</v>
      </c>
      <c r="T430">
        <f t="shared" si="20"/>
        <v>1.3333333333333334E-2</v>
      </c>
      <c r="U430">
        <f t="shared" si="21"/>
        <v>2.5000000000000001E-3</v>
      </c>
    </row>
    <row r="431" spans="1:21" hidden="1" x14ac:dyDescent="0.3">
      <c r="A431">
        <v>434</v>
      </c>
      <c r="B431" t="s">
        <v>3527</v>
      </c>
      <c r="C431" t="s">
        <v>3528</v>
      </c>
      <c r="D431" t="s">
        <v>3512</v>
      </c>
      <c r="E431" t="s">
        <v>3194</v>
      </c>
      <c r="F431" t="s">
        <v>3529</v>
      </c>
      <c r="G431" t="s">
        <v>3530</v>
      </c>
      <c r="H431">
        <v>33.876899719238281</v>
      </c>
      <c r="I431">
        <v>10.103300094604492</v>
      </c>
      <c r="J431">
        <v>3702</v>
      </c>
      <c r="K431">
        <v>43</v>
      </c>
      <c r="L431">
        <v>24000</v>
      </c>
      <c r="M431" t="s">
        <v>1739</v>
      </c>
      <c r="N431">
        <v>203.56733230926699</v>
      </c>
      <c r="O431" s="4">
        <f>SUM(P431:R431)</f>
        <v>819</v>
      </c>
      <c r="P431">
        <v>568</v>
      </c>
      <c r="Q431">
        <v>177</v>
      </c>
      <c r="R431">
        <v>74</v>
      </c>
      <c r="S431">
        <f t="shared" si="19"/>
        <v>2.3666666666666666E-2</v>
      </c>
      <c r="T431">
        <f t="shared" si="20"/>
        <v>7.3749999999999996E-3</v>
      </c>
      <c r="U431">
        <f t="shared" si="21"/>
        <v>3.0833333333333333E-3</v>
      </c>
    </row>
    <row r="432" spans="1:21" hidden="1" x14ac:dyDescent="0.3">
      <c r="A432">
        <v>435</v>
      </c>
      <c r="B432" t="s">
        <v>3531</v>
      </c>
      <c r="C432" t="s">
        <v>3532</v>
      </c>
      <c r="D432" t="s">
        <v>3512</v>
      </c>
      <c r="E432" t="s">
        <v>3194</v>
      </c>
      <c r="F432" t="s">
        <v>3533</v>
      </c>
      <c r="G432" t="s">
        <v>3534</v>
      </c>
      <c r="H432">
        <v>33.875</v>
      </c>
      <c r="I432">
        <v>10.775500297546387</v>
      </c>
      <c r="J432">
        <v>10171</v>
      </c>
      <c r="K432">
        <v>71</v>
      </c>
      <c r="L432">
        <v>24000</v>
      </c>
      <c r="M432" t="s">
        <v>1776</v>
      </c>
      <c r="N432">
        <v>203.400409626216</v>
      </c>
      <c r="O432" s="4">
        <f>SUM(P432:R432)</f>
        <v>831</v>
      </c>
      <c r="P432">
        <v>377</v>
      </c>
      <c r="Q432">
        <v>380</v>
      </c>
      <c r="R432">
        <v>74</v>
      </c>
      <c r="S432">
        <f t="shared" si="19"/>
        <v>1.5708333333333335E-2</v>
      </c>
      <c r="T432">
        <f t="shared" si="20"/>
        <v>1.5833333333333335E-2</v>
      </c>
      <c r="U432">
        <f t="shared" si="21"/>
        <v>3.0833333333333333E-3</v>
      </c>
    </row>
    <row r="433" spans="1:21" hidden="1" x14ac:dyDescent="0.3">
      <c r="A433">
        <v>436</v>
      </c>
      <c r="B433" t="s">
        <v>3535</v>
      </c>
      <c r="C433" t="s">
        <v>3536</v>
      </c>
      <c r="D433" t="s">
        <v>3512</v>
      </c>
      <c r="E433" t="s">
        <v>3194</v>
      </c>
      <c r="F433" t="s">
        <v>3537</v>
      </c>
      <c r="G433" t="s">
        <v>3538</v>
      </c>
      <c r="H433">
        <v>31.704299926757813</v>
      </c>
      <c r="I433">
        <v>9.2546195983886719</v>
      </c>
      <c r="J433">
        <v>8858</v>
      </c>
      <c r="K433">
        <v>82</v>
      </c>
      <c r="L433">
        <v>24000</v>
      </c>
      <c r="M433" t="s">
        <v>1909</v>
      </c>
      <c r="N433">
        <v>205.100614439324</v>
      </c>
      <c r="O433" s="4">
        <f>SUM(P433:R433)</f>
        <v>759</v>
      </c>
      <c r="P433">
        <v>465</v>
      </c>
      <c r="Q433">
        <v>191</v>
      </c>
      <c r="R433">
        <v>103</v>
      </c>
      <c r="S433">
        <f t="shared" si="19"/>
        <v>1.9375E-2</v>
      </c>
      <c r="T433">
        <f t="shared" si="20"/>
        <v>7.9583333333333329E-3</v>
      </c>
      <c r="U433">
        <f t="shared" si="21"/>
        <v>4.2916666666666667E-3</v>
      </c>
    </row>
    <row r="434" spans="1:21" hidden="1" x14ac:dyDescent="0.3">
      <c r="A434">
        <v>437</v>
      </c>
      <c r="B434" t="s">
        <v>3539</v>
      </c>
      <c r="C434" t="s">
        <v>3540</v>
      </c>
      <c r="D434" t="s">
        <v>3512</v>
      </c>
      <c r="E434" t="s">
        <v>3194</v>
      </c>
      <c r="F434" t="s">
        <v>3541</v>
      </c>
      <c r="G434" t="s">
        <v>3542</v>
      </c>
      <c r="H434">
        <v>34.717998504638672</v>
      </c>
      <c r="I434">
        <v>10.690999984741211</v>
      </c>
      <c r="J434">
        <v>9843</v>
      </c>
      <c r="K434">
        <v>50</v>
      </c>
      <c r="L434">
        <v>24000</v>
      </c>
      <c r="M434" t="s">
        <v>2022</v>
      </c>
      <c r="N434">
        <v>203.99001536098299</v>
      </c>
      <c r="O434" s="4">
        <f>SUM(P434:R434)</f>
        <v>576</v>
      </c>
      <c r="P434">
        <v>257</v>
      </c>
      <c r="Q434">
        <v>210</v>
      </c>
      <c r="R434">
        <v>109</v>
      </c>
      <c r="S434">
        <f t="shared" si="19"/>
        <v>1.0708333333333334E-2</v>
      </c>
      <c r="T434">
        <f t="shared" si="20"/>
        <v>8.7500000000000008E-3</v>
      </c>
      <c r="U434">
        <f t="shared" si="21"/>
        <v>4.5416666666666669E-3</v>
      </c>
    </row>
    <row r="435" spans="1:21" hidden="1" x14ac:dyDescent="0.3">
      <c r="A435">
        <v>438</v>
      </c>
      <c r="B435" t="s">
        <v>3543</v>
      </c>
      <c r="C435" t="s">
        <v>3544</v>
      </c>
      <c r="D435" t="s">
        <v>3512</v>
      </c>
      <c r="E435" t="s">
        <v>3194</v>
      </c>
      <c r="F435" t="s">
        <v>3545</v>
      </c>
      <c r="G435" t="s">
        <v>3546</v>
      </c>
      <c r="H435">
        <v>33.939701080322266</v>
      </c>
      <c r="I435">
        <v>8.110560417175293</v>
      </c>
      <c r="J435">
        <v>10581</v>
      </c>
      <c r="K435">
        <v>57</v>
      </c>
      <c r="L435">
        <v>24000</v>
      </c>
      <c r="M435" t="s">
        <v>1776</v>
      </c>
      <c r="N435">
        <v>201.29544290834599</v>
      </c>
      <c r="O435" s="4">
        <f>SUM(P435:R435)</f>
        <v>829</v>
      </c>
      <c r="P435">
        <v>508</v>
      </c>
      <c r="Q435">
        <v>245</v>
      </c>
      <c r="R435">
        <v>76</v>
      </c>
      <c r="S435">
        <f t="shared" si="19"/>
        <v>2.1166666666666667E-2</v>
      </c>
      <c r="T435">
        <f t="shared" si="20"/>
        <v>1.0208333333333333E-2</v>
      </c>
      <c r="U435">
        <f t="shared" si="21"/>
        <v>3.1666666666666666E-3</v>
      </c>
    </row>
    <row r="436" spans="1:21" hidden="1" x14ac:dyDescent="0.3">
      <c r="A436">
        <v>439</v>
      </c>
      <c r="B436" t="s">
        <v>3547</v>
      </c>
      <c r="C436" t="s">
        <v>3548</v>
      </c>
      <c r="D436" t="s">
        <v>3549</v>
      </c>
      <c r="E436" t="s">
        <v>3194</v>
      </c>
      <c r="F436" t="s">
        <v>3550</v>
      </c>
      <c r="G436" t="s">
        <v>3551</v>
      </c>
      <c r="H436">
        <v>9.7673301696777344</v>
      </c>
      <c r="I436">
        <v>1.091249942779541</v>
      </c>
      <c r="J436">
        <v>8202</v>
      </c>
      <c r="K436">
        <v>51</v>
      </c>
      <c r="L436">
        <v>6000</v>
      </c>
      <c r="M436" t="s">
        <v>1761</v>
      </c>
      <c r="N436">
        <v>141.41935483870901</v>
      </c>
      <c r="O436" s="4">
        <f>SUM(P436:R436)</f>
        <v>611</v>
      </c>
      <c r="P436">
        <v>245</v>
      </c>
      <c r="Q436">
        <v>281</v>
      </c>
      <c r="R436">
        <v>85</v>
      </c>
      <c r="S436">
        <f t="shared" si="19"/>
        <v>4.0833333333333333E-2</v>
      </c>
      <c r="T436">
        <f t="shared" si="20"/>
        <v>4.6833333333333331E-2</v>
      </c>
      <c r="U436">
        <f t="shared" si="21"/>
        <v>1.4166666666666666E-2</v>
      </c>
    </row>
    <row r="437" spans="1:21" hidden="1" x14ac:dyDescent="0.3">
      <c r="A437">
        <v>440</v>
      </c>
      <c r="B437" t="s">
        <v>3552</v>
      </c>
      <c r="C437" t="s">
        <v>3553</v>
      </c>
      <c r="D437" t="s">
        <v>3549</v>
      </c>
      <c r="E437" t="s">
        <v>3194</v>
      </c>
      <c r="F437" t="s">
        <v>3554</v>
      </c>
      <c r="G437" t="s">
        <v>3555</v>
      </c>
      <c r="H437">
        <v>6.1656098365783691</v>
      </c>
      <c r="I437">
        <v>1.2545100450515747</v>
      </c>
      <c r="J437">
        <v>9847</v>
      </c>
      <c r="K437">
        <v>53</v>
      </c>
      <c r="L437">
        <v>213300</v>
      </c>
      <c r="M437" t="s">
        <v>1756</v>
      </c>
      <c r="N437">
        <v>607.30824372759798</v>
      </c>
      <c r="O437" s="4">
        <f>SUM(P437:R437)</f>
        <v>1697</v>
      </c>
      <c r="P437">
        <v>1007</v>
      </c>
      <c r="Q437">
        <v>354</v>
      </c>
      <c r="R437">
        <v>336</v>
      </c>
      <c r="S437">
        <f t="shared" si="19"/>
        <v>4.721050164088139E-3</v>
      </c>
      <c r="T437">
        <f t="shared" si="20"/>
        <v>1.659634317862166E-3</v>
      </c>
      <c r="U437">
        <f t="shared" si="21"/>
        <v>1.5752461322081576E-3</v>
      </c>
    </row>
    <row r="438" spans="1:21" hidden="1" x14ac:dyDescent="0.3">
      <c r="A438">
        <v>441</v>
      </c>
      <c r="B438" t="s">
        <v>3556</v>
      </c>
      <c r="C438" t="s">
        <v>3557</v>
      </c>
      <c r="D438" t="s">
        <v>3558</v>
      </c>
      <c r="E438" t="s">
        <v>1860</v>
      </c>
      <c r="F438" t="s">
        <v>3559</v>
      </c>
      <c r="G438" t="s">
        <v>3560</v>
      </c>
      <c r="H438">
        <v>51.189399719199997</v>
      </c>
      <c r="I438">
        <v>4.4602799415599996</v>
      </c>
      <c r="J438">
        <v>4954</v>
      </c>
      <c r="K438">
        <v>45</v>
      </c>
      <c r="L438">
        <v>30000</v>
      </c>
      <c r="M438" t="s">
        <v>1909</v>
      </c>
      <c r="N438">
        <v>223.95519713261601</v>
      </c>
      <c r="O438" s="4">
        <f>SUM(P438:R438)</f>
        <v>1013</v>
      </c>
      <c r="P438">
        <v>774</v>
      </c>
      <c r="Q438">
        <v>123</v>
      </c>
      <c r="R438">
        <v>116</v>
      </c>
      <c r="S438">
        <f t="shared" si="19"/>
        <v>2.58E-2</v>
      </c>
      <c r="T438">
        <f t="shared" si="20"/>
        <v>4.1000000000000003E-3</v>
      </c>
      <c r="U438">
        <f t="shared" si="21"/>
        <v>3.8666666666666667E-3</v>
      </c>
    </row>
    <row r="439" spans="1:21" hidden="1" x14ac:dyDescent="0.3">
      <c r="A439">
        <v>442</v>
      </c>
      <c r="B439" t="s">
        <v>3561</v>
      </c>
      <c r="C439" t="s">
        <v>3562</v>
      </c>
      <c r="D439" t="s">
        <v>3558</v>
      </c>
      <c r="E439" t="s">
        <v>1860</v>
      </c>
      <c r="F439" t="s">
        <v>3563</v>
      </c>
      <c r="G439" t="s">
        <v>3564</v>
      </c>
      <c r="H439">
        <v>50.901401519800004</v>
      </c>
      <c r="I439">
        <v>4.4844398498500002</v>
      </c>
      <c r="J439">
        <v>11936</v>
      </c>
      <c r="K439">
        <v>52</v>
      </c>
      <c r="L439">
        <v>213300</v>
      </c>
      <c r="M439" t="s">
        <v>3565</v>
      </c>
      <c r="N439">
        <v>603.96799795186803</v>
      </c>
      <c r="O439" s="4">
        <f>SUM(P439:R439)</f>
        <v>1765</v>
      </c>
      <c r="P439">
        <v>916</v>
      </c>
      <c r="Q439">
        <v>589</v>
      </c>
      <c r="R439">
        <v>260</v>
      </c>
      <c r="S439">
        <f t="shared" si="19"/>
        <v>4.2944210032817625E-3</v>
      </c>
      <c r="T439">
        <f t="shared" si="20"/>
        <v>2.7613689639006097E-3</v>
      </c>
      <c r="U439">
        <f t="shared" si="21"/>
        <v>1.2189404594467885E-3</v>
      </c>
    </row>
    <row r="440" spans="1:21" hidden="1" x14ac:dyDescent="0.3">
      <c r="A440">
        <v>443</v>
      </c>
      <c r="B440" t="s">
        <v>3566</v>
      </c>
      <c r="C440" t="s">
        <v>3567</v>
      </c>
      <c r="D440" t="s">
        <v>3558</v>
      </c>
      <c r="E440" t="s">
        <v>1860</v>
      </c>
      <c r="F440" t="s">
        <v>3568</v>
      </c>
      <c r="G440" t="s">
        <v>3569</v>
      </c>
      <c r="H440">
        <v>50.459201999999998</v>
      </c>
      <c r="I440">
        <v>4.4538200000000003</v>
      </c>
      <c r="J440">
        <v>8366</v>
      </c>
      <c r="K440">
        <v>42</v>
      </c>
      <c r="L440">
        <v>30000</v>
      </c>
      <c r="M440" t="s">
        <v>1739</v>
      </c>
      <c r="N440">
        <v>223.50844854070601</v>
      </c>
      <c r="O440" s="4">
        <f>SUM(P440:R440)</f>
        <v>998</v>
      </c>
      <c r="P440">
        <v>622</v>
      </c>
      <c r="Q440">
        <v>254</v>
      </c>
      <c r="R440">
        <v>122</v>
      </c>
      <c r="S440">
        <f t="shared" si="19"/>
        <v>2.0733333333333333E-2</v>
      </c>
      <c r="T440">
        <f t="shared" si="20"/>
        <v>8.4666666666666675E-3</v>
      </c>
      <c r="U440">
        <f t="shared" si="21"/>
        <v>4.0666666666666663E-3</v>
      </c>
    </row>
    <row r="441" spans="1:21" hidden="1" x14ac:dyDescent="0.3">
      <c r="A441">
        <v>444</v>
      </c>
      <c r="B441" t="s">
        <v>3570</v>
      </c>
      <c r="C441" t="s">
        <v>3571</v>
      </c>
      <c r="D441" t="s">
        <v>3558</v>
      </c>
      <c r="E441" t="s">
        <v>1860</v>
      </c>
      <c r="F441" t="s">
        <v>3572</v>
      </c>
      <c r="G441" t="s">
        <v>3573</v>
      </c>
      <c r="H441">
        <v>50.817199707</v>
      </c>
      <c r="I441">
        <v>3.2047200202899999</v>
      </c>
      <c r="J441">
        <v>6030</v>
      </c>
      <c r="K441">
        <v>50</v>
      </c>
      <c r="L441">
        <v>30000</v>
      </c>
      <c r="M441" t="s">
        <v>1739</v>
      </c>
      <c r="N441">
        <v>220.816180235535</v>
      </c>
      <c r="O441" s="4">
        <f>SUM(P441:R441)</f>
        <v>913</v>
      </c>
      <c r="P441">
        <v>578</v>
      </c>
      <c r="Q441">
        <v>301</v>
      </c>
      <c r="R441">
        <v>34</v>
      </c>
      <c r="S441">
        <f t="shared" si="19"/>
        <v>1.9266666666666668E-2</v>
      </c>
      <c r="T441">
        <f t="shared" si="20"/>
        <v>1.0033333333333333E-2</v>
      </c>
      <c r="U441">
        <f t="shared" si="21"/>
        <v>1.1333333333333334E-3</v>
      </c>
    </row>
    <row r="442" spans="1:21" hidden="1" x14ac:dyDescent="0.3">
      <c r="A442">
        <v>445</v>
      </c>
      <c r="B442" t="s">
        <v>3574</v>
      </c>
      <c r="C442" t="s">
        <v>3575</v>
      </c>
      <c r="D442" t="s">
        <v>3558</v>
      </c>
      <c r="E442" t="s">
        <v>1860</v>
      </c>
      <c r="F442" t="s">
        <v>3576</v>
      </c>
      <c r="G442" t="s">
        <v>3577</v>
      </c>
      <c r="H442">
        <v>50.637401580810547</v>
      </c>
      <c r="I442">
        <v>5.4432201385498047</v>
      </c>
      <c r="J442">
        <v>12106</v>
      </c>
      <c r="K442">
        <v>52</v>
      </c>
      <c r="L442">
        <v>30000</v>
      </c>
      <c r="M442" t="s">
        <v>3344</v>
      </c>
      <c r="N442">
        <v>224.92703533026099</v>
      </c>
      <c r="O442" s="4">
        <f>SUM(P442:R442)</f>
        <v>876</v>
      </c>
      <c r="P442">
        <v>391</v>
      </c>
      <c r="Q442">
        <v>415</v>
      </c>
      <c r="R442">
        <v>70</v>
      </c>
      <c r="S442">
        <f t="shared" si="19"/>
        <v>1.3033333333333333E-2</v>
      </c>
      <c r="T442">
        <f t="shared" si="20"/>
        <v>1.3833333333333333E-2</v>
      </c>
      <c r="U442">
        <f t="shared" si="21"/>
        <v>2.3333333333333335E-3</v>
      </c>
    </row>
    <row r="443" spans="1:21" hidden="1" x14ac:dyDescent="0.3">
      <c r="A443">
        <v>446</v>
      </c>
      <c r="B443" t="s">
        <v>3578</v>
      </c>
      <c r="C443" t="s">
        <v>3579</v>
      </c>
      <c r="D443" t="s">
        <v>3558</v>
      </c>
      <c r="E443" t="s">
        <v>1860</v>
      </c>
      <c r="F443" t="s">
        <v>3580</v>
      </c>
      <c r="G443" t="s">
        <v>3581</v>
      </c>
      <c r="H443">
        <v>51.198898315399994</v>
      </c>
      <c r="I443">
        <v>2.8622200488999998</v>
      </c>
      <c r="J443">
        <v>10499</v>
      </c>
      <c r="K443">
        <v>33</v>
      </c>
      <c r="L443">
        <v>30000</v>
      </c>
      <c r="M443" t="s">
        <v>1801</v>
      </c>
      <c r="N443">
        <v>224.374039938556</v>
      </c>
      <c r="O443" s="4">
        <f>SUM(P443:R443)</f>
        <v>1038</v>
      </c>
      <c r="P443">
        <v>616</v>
      </c>
      <c r="Q443">
        <v>307</v>
      </c>
      <c r="R443">
        <v>115</v>
      </c>
      <c r="S443">
        <f t="shared" si="19"/>
        <v>2.0533333333333334E-2</v>
      </c>
      <c r="T443">
        <f t="shared" si="20"/>
        <v>1.0233333333333334E-2</v>
      </c>
      <c r="U443">
        <f t="shared" si="21"/>
        <v>3.8333333333333331E-3</v>
      </c>
    </row>
    <row r="444" spans="1:21" hidden="1" x14ac:dyDescent="0.3">
      <c r="A444">
        <v>447</v>
      </c>
      <c r="B444" t="s">
        <v>3582</v>
      </c>
      <c r="C444" t="s">
        <v>3583</v>
      </c>
      <c r="D444" t="s">
        <v>3584</v>
      </c>
      <c r="E444" t="s">
        <v>1860</v>
      </c>
      <c r="F444" t="s">
        <v>3585</v>
      </c>
      <c r="G444" t="s">
        <v>3586</v>
      </c>
      <c r="H444">
        <v>50.981945000000003</v>
      </c>
      <c r="I444">
        <v>12.506389</v>
      </c>
      <c r="J444">
        <v>7333</v>
      </c>
      <c r="K444">
        <v>41</v>
      </c>
      <c r="L444">
        <v>54000</v>
      </c>
      <c r="M444" t="s">
        <v>1756</v>
      </c>
      <c r="N444">
        <v>302.70174091141803</v>
      </c>
      <c r="O444" s="4">
        <f>SUM(P444:R444)</f>
        <v>1023</v>
      </c>
      <c r="P444">
        <v>587</v>
      </c>
      <c r="Q444">
        <v>335</v>
      </c>
      <c r="R444">
        <v>101</v>
      </c>
      <c r="S444">
        <f t="shared" si="19"/>
        <v>1.0870370370370371E-2</v>
      </c>
      <c r="T444">
        <f t="shared" si="20"/>
        <v>6.2037037037037035E-3</v>
      </c>
      <c r="U444">
        <f t="shared" si="21"/>
        <v>1.8703703703703703E-3</v>
      </c>
    </row>
    <row r="445" spans="1:21" hidden="1" x14ac:dyDescent="0.3">
      <c r="A445">
        <v>448</v>
      </c>
      <c r="B445" t="s">
        <v>3587</v>
      </c>
      <c r="C445" t="s">
        <v>3588</v>
      </c>
      <c r="D445" t="s">
        <v>3584</v>
      </c>
      <c r="E445" t="s">
        <v>1860</v>
      </c>
      <c r="F445" t="s">
        <v>3589</v>
      </c>
      <c r="G445" t="s">
        <v>3590</v>
      </c>
      <c r="H445">
        <v>53.8787002563</v>
      </c>
      <c r="I445">
        <v>14.152299880999999</v>
      </c>
      <c r="J445">
        <v>7562</v>
      </c>
      <c r="K445">
        <v>87</v>
      </c>
      <c r="L445">
        <v>54000</v>
      </c>
      <c r="M445" t="s">
        <v>1825</v>
      </c>
      <c r="N445">
        <v>307.07091653865803</v>
      </c>
      <c r="O445" s="4">
        <f>SUM(P445:R445)</f>
        <v>902</v>
      </c>
      <c r="P445">
        <v>498</v>
      </c>
      <c r="Q445">
        <v>302</v>
      </c>
      <c r="R445">
        <v>102</v>
      </c>
      <c r="S445">
        <f t="shared" si="19"/>
        <v>9.2222222222222219E-3</v>
      </c>
      <c r="T445">
        <f t="shared" si="20"/>
        <v>5.5925925925925926E-3</v>
      </c>
      <c r="U445">
        <f t="shared" si="21"/>
        <v>1.888888888888889E-3</v>
      </c>
    </row>
    <row r="446" spans="1:21" hidden="1" x14ac:dyDescent="0.3">
      <c r="A446">
        <v>449</v>
      </c>
      <c r="B446" t="s">
        <v>3591</v>
      </c>
      <c r="C446" t="s">
        <v>3592</v>
      </c>
      <c r="D446" t="s">
        <v>3584</v>
      </c>
      <c r="E446" t="s">
        <v>1860</v>
      </c>
      <c r="F446" t="s">
        <v>3593</v>
      </c>
      <c r="G446" t="s">
        <v>3594</v>
      </c>
      <c r="H446">
        <v>52.073611999999997</v>
      </c>
      <c r="I446">
        <v>11.626389</v>
      </c>
      <c r="J446">
        <v>3281</v>
      </c>
      <c r="K446">
        <v>85</v>
      </c>
      <c r="L446">
        <v>54000</v>
      </c>
      <c r="M446" t="s">
        <v>1776</v>
      </c>
      <c r="N446">
        <v>302.75883256528402</v>
      </c>
      <c r="O446" s="4">
        <f>SUM(P446:R446)</f>
        <v>1032</v>
      </c>
      <c r="P446">
        <v>508</v>
      </c>
      <c r="Q446">
        <v>317</v>
      </c>
      <c r="R446">
        <v>207</v>
      </c>
      <c r="S446">
        <f t="shared" si="19"/>
        <v>9.4074074074074077E-3</v>
      </c>
      <c r="T446">
        <f t="shared" si="20"/>
        <v>5.8703703703703704E-3</v>
      </c>
      <c r="U446">
        <f t="shared" si="21"/>
        <v>3.8333333333333331E-3</v>
      </c>
    </row>
    <row r="447" spans="1:21" hidden="1" x14ac:dyDescent="0.3">
      <c r="A447">
        <v>450</v>
      </c>
      <c r="B447" t="s">
        <v>3595</v>
      </c>
      <c r="C447" t="s">
        <v>3596</v>
      </c>
      <c r="D447" t="s">
        <v>3584</v>
      </c>
      <c r="E447" t="s">
        <v>1860</v>
      </c>
      <c r="F447" t="s">
        <v>3597</v>
      </c>
      <c r="G447" t="s">
        <v>3598</v>
      </c>
      <c r="H447">
        <v>53.602200000000003</v>
      </c>
      <c r="I447">
        <v>13.305999999999999</v>
      </c>
      <c r="J447">
        <v>7522</v>
      </c>
      <c r="K447">
        <v>72</v>
      </c>
      <c r="L447">
        <v>54000</v>
      </c>
      <c r="M447" t="s">
        <v>1776</v>
      </c>
      <c r="N447">
        <v>303.86968766001002</v>
      </c>
      <c r="O447" s="4">
        <f>SUM(P447:R447)</f>
        <v>1199</v>
      </c>
      <c r="P447">
        <v>920</v>
      </c>
      <c r="Q447">
        <v>202</v>
      </c>
      <c r="R447">
        <v>77</v>
      </c>
      <c r="S447">
        <f t="shared" si="19"/>
        <v>1.7037037037037038E-2</v>
      </c>
      <c r="T447">
        <f t="shared" si="20"/>
        <v>3.7407407407407407E-3</v>
      </c>
      <c r="U447">
        <f t="shared" si="21"/>
        <v>1.425925925925926E-3</v>
      </c>
    </row>
    <row r="448" spans="1:21" hidden="1" x14ac:dyDescent="0.3">
      <c r="A448">
        <v>451</v>
      </c>
      <c r="B448" t="s">
        <v>3599</v>
      </c>
      <c r="C448" t="s">
        <v>3600</v>
      </c>
      <c r="D448" t="s">
        <v>3584</v>
      </c>
      <c r="E448" t="s">
        <v>1860</v>
      </c>
      <c r="F448" t="s">
        <v>3601</v>
      </c>
      <c r="G448" t="s">
        <v>3602</v>
      </c>
      <c r="H448">
        <v>51.889442000000003</v>
      </c>
      <c r="I448">
        <v>14.531943999999999</v>
      </c>
      <c r="J448">
        <v>8149</v>
      </c>
      <c r="K448">
        <v>43</v>
      </c>
      <c r="L448">
        <v>54000</v>
      </c>
      <c r="M448" t="s">
        <v>1744</v>
      </c>
      <c r="N448">
        <v>299.62724014336902</v>
      </c>
      <c r="O448" s="4">
        <f>SUM(P448:R448)</f>
        <v>1094</v>
      </c>
      <c r="P448">
        <v>477</v>
      </c>
      <c r="Q448">
        <v>388</v>
      </c>
      <c r="R448">
        <v>229</v>
      </c>
      <c r="S448">
        <f t="shared" si="19"/>
        <v>8.8333333333333337E-3</v>
      </c>
      <c r="T448">
        <f t="shared" si="20"/>
        <v>7.1851851851851851E-3</v>
      </c>
      <c r="U448">
        <f t="shared" si="21"/>
        <v>4.2407407407407411E-3</v>
      </c>
    </row>
    <row r="449" spans="1:21" hidden="1" x14ac:dyDescent="0.3">
      <c r="A449">
        <v>452</v>
      </c>
      <c r="B449" t="s">
        <v>3603</v>
      </c>
      <c r="C449" t="s">
        <v>3604</v>
      </c>
      <c r="D449" t="s">
        <v>3584</v>
      </c>
      <c r="E449" t="s">
        <v>1860</v>
      </c>
      <c r="F449" t="s">
        <v>3605</v>
      </c>
      <c r="G449" t="s">
        <v>3606</v>
      </c>
      <c r="H449">
        <v>52.380001</v>
      </c>
      <c r="I449">
        <v>13.522500000000001</v>
      </c>
      <c r="J449">
        <v>11811</v>
      </c>
      <c r="K449">
        <v>31</v>
      </c>
      <c r="L449">
        <v>54000</v>
      </c>
      <c r="M449" t="s">
        <v>3607</v>
      </c>
      <c r="N449">
        <v>304.10829493087499</v>
      </c>
      <c r="O449" s="4">
        <f>SUM(P449:R449)</f>
        <v>1316</v>
      </c>
      <c r="P449">
        <v>665</v>
      </c>
      <c r="Q449">
        <v>588</v>
      </c>
      <c r="R449">
        <v>63</v>
      </c>
      <c r="S449">
        <f t="shared" si="19"/>
        <v>1.2314814814814815E-2</v>
      </c>
      <c r="T449">
        <f t="shared" si="20"/>
        <v>1.0888888888888889E-2</v>
      </c>
      <c r="U449">
        <f t="shared" si="21"/>
        <v>1.1666666666666668E-3</v>
      </c>
    </row>
    <row r="450" spans="1:21" hidden="1" x14ac:dyDescent="0.3">
      <c r="A450">
        <v>453</v>
      </c>
      <c r="B450" t="s">
        <v>3608</v>
      </c>
      <c r="C450" t="s">
        <v>3609</v>
      </c>
      <c r="D450" t="s">
        <v>3584</v>
      </c>
      <c r="E450" t="s">
        <v>1860</v>
      </c>
      <c r="F450" t="s">
        <v>3610</v>
      </c>
      <c r="G450" t="s">
        <v>3611</v>
      </c>
      <c r="H450">
        <v>51.132801055908203</v>
      </c>
      <c r="I450">
        <v>13.767200469970703</v>
      </c>
      <c r="J450">
        <v>8228</v>
      </c>
      <c r="K450">
        <v>31</v>
      </c>
      <c r="L450">
        <v>54000</v>
      </c>
      <c r="M450" t="s">
        <v>1756</v>
      </c>
      <c r="N450">
        <v>303.71198156681999</v>
      </c>
      <c r="O450" s="4">
        <f>SUM(P450:R450)</f>
        <v>1171</v>
      </c>
      <c r="P450">
        <v>529</v>
      </c>
      <c r="Q450">
        <v>514</v>
      </c>
      <c r="R450">
        <v>128</v>
      </c>
      <c r="S450">
        <f t="shared" si="19"/>
        <v>9.796296296296296E-3</v>
      </c>
      <c r="T450">
        <f t="shared" si="20"/>
        <v>9.5185185185185182E-3</v>
      </c>
      <c r="U450">
        <f t="shared" si="21"/>
        <v>2.3703703703703703E-3</v>
      </c>
    </row>
    <row r="451" spans="1:21" hidden="1" x14ac:dyDescent="0.3">
      <c r="A451">
        <v>454</v>
      </c>
      <c r="B451" t="s">
        <v>3612</v>
      </c>
      <c r="C451" t="s">
        <v>3613</v>
      </c>
      <c r="D451" t="s">
        <v>3584</v>
      </c>
      <c r="E451" t="s">
        <v>1860</v>
      </c>
      <c r="F451" t="s">
        <v>3614</v>
      </c>
      <c r="G451" t="s">
        <v>3615</v>
      </c>
      <c r="H451">
        <v>50.979801177978516</v>
      </c>
      <c r="I451">
        <v>10.958100318908691</v>
      </c>
      <c r="J451">
        <v>8530</v>
      </c>
      <c r="K451">
        <v>55</v>
      </c>
      <c r="L451">
        <v>54000</v>
      </c>
      <c r="M451" t="s">
        <v>1825</v>
      </c>
      <c r="N451">
        <v>302.54505888376798</v>
      </c>
      <c r="O451" s="4">
        <f>SUM(P451:R451)</f>
        <v>1014</v>
      </c>
      <c r="P451">
        <v>393</v>
      </c>
      <c r="Q451">
        <v>500</v>
      </c>
      <c r="R451">
        <v>121</v>
      </c>
      <c r="S451">
        <f t="shared" ref="S451:S514" si="22">P451/$L451</f>
        <v>7.277777777777778E-3</v>
      </c>
      <c r="T451">
        <f t="shared" ref="T451:T514" si="23">Q451/$L451</f>
        <v>9.2592592592592587E-3</v>
      </c>
      <c r="U451">
        <f t="shared" ref="U451:U514" si="24">R451/$L451</f>
        <v>2.2407407407407406E-3</v>
      </c>
    </row>
    <row r="452" spans="1:21" hidden="1" x14ac:dyDescent="0.3">
      <c r="A452">
        <v>455</v>
      </c>
      <c r="B452" t="s">
        <v>3616</v>
      </c>
      <c r="C452" t="s">
        <v>3617</v>
      </c>
      <c r="D452" t="s">
        <v>3584</v>
      </c>
      <c r="E452" t="s">
        <v>1860</v>
      </c>
      <c r="F452" t="s">
        <v>3618</v>
      </c>
      <c r="G452" t="s">
        <v>3619</v>
      </c>
      <c r="H452">
        <v>50.033332999999999</v>
      </c>
      <c r="I452">
        <v>8.5705559999999998</v>
      </c>
      <c r="J452">
        <v>13123</v>
      </c>
      <c r="K452">
        <v>63</v>
      </c>
      <c r="L452">
        <v>237000</v>
      </c>
      <c r="M452" t="s">
        <v>3620</v>
      </c>
      <c r="N452">
        <v>644.09984639016898</v>
      </c>
      <c r="O452" s="4">
        <f>SUM(P452:R452)</f>
        <v>1962</v>
      </c>
      <c r="P452">
        <v>1229</v>
      </c>
      <c r="Q452">
        <v>460</v>
      </c>
      <c r="R452">
        <v>273</v>
      </c>
      <c r="S452">
        <f t="shared" si="22"/>
        <v>5.1856540084388187E-3</v>
      </c>
      <c r="T452">
        <f t="shared" si="23"/>
        <v>1.9409282700421941E-3</v>
      </c>
      <c r="U452">
        <f t="shared" si="24"/>
        <v>1.1518987341772153E-3</v>
      </c>
    </row>
    <row r="453" spans="1:21" hidden="1" x14ac:dyDescent="0.3">
      <c r="A453">
        <v>456</v>
      </c>
      <c r="B453" t="s">
        <v>3621</v>
      </c>
      <c r="C453" t="s">
        <v>3622</v>
      </c>
      <c r="D453" t="s">
        <v>3584</v>
      </c>
      <c r="E453" t="s">
        <v>1860</v>
      </c>
      <c r="F453" t="s">
        <v>3623</v>
      </c>
      <c r="G453" t="s">
        <v>3624</v>
      </c>
      <c r="H453">
        <v>52.134601592999999</v>
      </c>
      <c r="I453">
        <v>7.6848301887500003</v>
      </c>
      <c r="J453">
        <v>7119</v>
      </c>
      <c r="K453">
        <v>79</v>
      </c>
      <c r="L453">
        <v>54000</v>
      </c>
      <c r="M453" t="s">
        <v>1744</v>
      </c>
      <c r="N453">
        <v>304.25678443420298</v>
      </c>
      <c r="O453" s="4">
        <f>SUM(P453:R453)</f>
        <v>1043</v>
      </c>
      <c r="P453">
        <v>593</v>
      </c>
      <c r="Q453">
        <v>268</v>
      </c>
      <c r="R453">
        <v>182</v>
      </c>
      <c r="S453">
        <f t="shared" si="22"/>
        <v>1.0981481481481481E-2</v>
      </c>
      <c r="T453">
        <f t="shared" si="23"/>
        <v>4.9629629629629633E-3</v>
      </c>
      <c r="U453">
        <f t="shared" si="24"/>
        <v>3.3703703703703704E-3</v>
      </c>
    </row>
    <row r="454" spans="1:21" hidden="1" x14ac:dyDescent="0.3">
      <c r="A454">
        <v>457</v>
      </c>
      <c r="B454" t="s">
        <v>3625</v>
      </c>
      <c r="C454" t="s">
        <v>3626</v>
      </c>
      <c r="D454" t="s">
        <v>3584</v>
      </c>
      <c r="E454" t="s">
        <v>1860</v>
      </c>
      <c r="F454" t="s">
        <v>3627</v>
      </c>
      <c r="G454" t="s">
        <v>3628</v>
      </c>
      <c r="H454">
        <v>53.630401611327997</v>
      </c>
      <c r="I454">
        <v>9.9882297515868999</v>
      </c>
      <c r="J454">
        <v>12028</v>
      </c>
      <c r="K454">
        <v>87</v>
      </c>
      <c r="L454">
        <v>54000</v>
      </c>
      <c r="M454" t="s">
        <v>1852</v>
      </c>
      <c r="N454">
        <v>302.38709677419303</v>
      </c>
      <c r="O454" s="4">
        <f>SUM(P454:R454)</f>
        <v>1285</v>
      </c>
      <c r="P454">
        <v>816</v>
      </c>
      <c r="Q454">
        <v>174</v>
      </c>
      <c r="R454">
        <v>295</v>
      </c>
      <c r="S454">
        <f t="shared" si="22"/>
        <v>1.5111111111111112E-2</v>
      </c>
      <c r="T454">
        <f t="shared" si="23"/>
        <v>3.2222222222222222E-3</v>
      </c>
      <c r="U454">
        <f t="shared" si="24"/>
        <v>5.4629629629629629E-3</v>
      </c>
    </row>
    <row r="455" spans="1:21" hidden="1" x14ac:dyDescent="0.3">
      <c r="A455">
        <v>458</v>
      </c>
      <c r="B455" t="s">
        <v>3629</v>
      </c>
      <c r="C455" t="s">
        <v>3630</v>
      </c>
      <c r="D455" t="s">
        <v>3584</v>
      </c>
      <c r="E455" t="s">
        <v>1860</v>
      </c>
      <c r="F455" t="s">
        <v>3631</v>
      </c>
      <c r="G455" t="s">
        <v>3632</v>
      </c>
      <c r="H455">
        <v>50.865898132300003</v>
      </c>
      <c r="I455">
        <v>7.1427397727999997</v>
      </c>
      <c r="J455">
        <v>12516</v>
      </c>
      <c r="K455">
        <v>55</v>
      </c>
      <c r="L455">
        <v>54000</v>
      </c>
      <c r="M455" t="s">
        <v>3633</v>
      </c>
      <c r="N455">
        <v>304.48054275473601</v>
      </c>
      <c r="O455" s="4">
        <f>SUM(P455:R455)</f>
        <v>1112</v>
      </c>
      <c r="P455">
        <v>609</v>
      </c>
      <c r="Q455">
        <v>300</v>
      </c>
      <c r="R455">
        <v>203</v>
      </c>
      <c r="S455">
        <f t="shared" si="22"/>
        <v>1.1277777777777777E-2</v>
      </c>
      <c r="T455">
        <f t="shared" si="23"/>
        <v>5.5555555555555558E-3</v>
      </c>
      <c r="U455">
        <f t="shared" si="24"/>
        <v>3.7592592592592591E-3</v>
      </c>
    </row>
    <row r="456" spans="1:21" hidden="1" x14ac:dyDescent="0.3">
      <c r="A456">
        <v>459</v>
      </c>
      <c r="B456" t="s">
        <v>3634</v>
      </c>
      <c r="C456" t="s">
        <v>3635</v>
      </c>
      <c r="D456" t="s">
        <v>3584</v>
      </c>
      <c r="E456" t="s">
        <v>1860</v>
      </c>
      <c r="F456" t="s">
        <v>3636</v>
      </c>
      <c r="G456" t="s">
        <v>3637</v>
      </c>
      <c r="H456">
        <v>51.289501000000001</v>
      </c>
      <c r="I456">
        <v>6.7667799999999998</v>
      </c>
      <c r="J456">
        <v>9842</v>
      </c>
      <c r="K456">
        <v>56</v>
      </c>
      <c r="L456">
        <v>54000</v>
      </c>
      <c r="M456" t="s">
        <v>3078</v>
      </c>
      <c r="N456">
        <v>304.284178187404</v>
      </c>
      <c r="O456" s="4">
        <f>SUM(P456:R456)</f>
        <v>1444</v>
      </c>
      <c r="P456">
        <v>1014</v>
      </c>
      <c r="Q456">
        <v>292</v>
      </c>
      <c r="R456">
        <v>138</v>
      </c>
      <c r="S456">
        <f t="shared" si="22"/>
        <v>1.8777777777777779E-2</v>
      </c>
      <c r="T456">
        <f t="shared" si="23"/>
        <v>5.4074074074074076E-3</v>
      </c>
      <c r="U456">
        <f t="shared" si="24"/>
        <v>2.5555555555555557E-3</v>
      </c>
    </row>
    <row r="457" spans="1:21" hidden="1" x14ac:dyDescent="0.3">
      <c r="A457">
        <v>460</v>
      </c>
      <c r="B457" t="s">
        <v>3638</v>
      </c>
      <c r="C457" t="s">
        <v>3639</v>
      </c>
      <c r="D457" t="s">
        <v>3584</v>
      </c>
      <c r="E457" t="s">
        <v>1860</v>
      </c>
      <c r="F457" t="s">
        <v>3640</v>
      </c>
      <c r="G457" t="s">
        <v>3641</v>
      </c>
      <c r="H457">
        <v>48.353802000000002</v>
      </c>
      <c r="I457">
        <v>11.786099999999999</v>
      </c>
      <c r="J457">
        <v>13123</v>
      </c>
      <c r="K457">
        <v>74</v>
      </c>
      <c r="L457">
        <v>213300</v>
      </c>
      <c r="M457" t="s">
        <v>3642</v>
      </c>
      <c r="N457">
        <v>610.10343061955905</v>
      </c>
      <c r="O457" s="4">
        <f>SUM(P457:R457)</f>
        <v>1841</v>
      </c>
      <c r="P457">
        <v>1022</v>
      </c>
      <c r="Q457">
        <v>592</v>
      </c>
      <c r="R457">
        <v>227</v>
      </c>
      <c r="S457">
        <f t="shared" si="22"/>
        <v>4.7913736521331459E-3</v>
      </c>
      <c r="T457">
        <f t="shared" si="23"/>
        <v>2.7754336615096109E-3</v>
      </c>
      <c r="U457">
        <f t="shared" si="24"/>
        <v>1.064228785747773E-3</v>
      </c>
    </row>
    <row r="458" spans="1:21" hidden="1" x14ac:dyDescent="0.3">
      <c r="A458">
        <v>461</v>
      </c>
      <c r="B458" t="s">
        <v>3643</v>
      </c>
      <c r="C458" t="s">
        <v>3644</v>
      </c>
      <c r="D458" t="s">
        <v>3584</v>
      </c>
      <c r="E458" t="s">
        <v>1860</v>
      </c>
      <c r="F458" t="s">
        <v>3645</v>
      </c>
      <c r="G458" t="s">
        <v>3646</v>
      </c>
      <c r="H458">
        <v>49.498699000000002</v>
      </c>
      <c r="I458">
        <v>11.078056</v>
      </c>
      <c r="J458">
        <v>8858</v>
      </c>
      <c r="K458">
        <v>64</v>
      </c>
      <c r="L458">
        <v>54000</v>
      </c>
      <c r="M458" t="s">
        <v>1825</v>
      </c>
      <c r="N458">
        <v>303.74167946748503</v>
      </c>
      <c r="O458" s="4">
        <f>SUM(P458:R458)</f>
        <v>1164</v>
      </c>
      <c r="P458">
        <v>813</v>
      </c>
      <c r="Q458">
        <v>146</v>
      </c>
      <c r="R458">
        <v>205</v>
      </c>
      <c r="S458">
        <f t="shared" si="22"/>
        <v>1.5055555555555556E-2</v>
      </c>
      <c r="T458">
        <f t="shared" si="23"/>
        <v>2.7037037037037038E-3</v>
      </c>
      <c r="U458">
        <f t="shared" si="24"/>
        <v>3.7962962962962963E-3</v>
      </c>
    </row>
    <row r="459" spans="1:21" hidden="1" x14ac:dyDescent="0.3">
      <c r="A459">
        <v>462</v>
      </c>
      <c r="B459" t="s">
        <v>3647</v>
      </c>
      <c r="C459" t="s">
        <v>3648</v>
      </c>
      <c r="D459" t="s">
        <v>3584</v>
      </c>
      <c r="E459" t="s">
        <v>1860</v>
      </c>
      <c r="F459" t="s">
        <v>3649</v>
      </c>
      <c r="G459" t="s">
        <v>3650</v>
      </c>
      <c r="H459">
        <v>51.423889000000003</v>
      </c>
      <c r="I459">
        <v>12.236389000000001</v>
      </c>
      <c r="J459">
        <v>11811</v>
      </c>
      <c r="K459">
        <v>43</v>
      </c>
      <c r="L459">
        <v>54000</v>
      </c>
      <c r="M459" t="s">
        <v>3642</v>
      </c>
      <c r="N459">
        <v>306.68842805939499</v>
      </c>
      <c r="O459" s="4">
        <f>SUM(P459:R459)</f>
        <v>983</v>
      </c>
      <c r="P459">
        <v>655</v>
      </c>
      <c r="Q459">
        <v>142</v>
      </c>
      <c r="R459">
        <v>186</v>
      </c>
      <c r="S459">
        <f t="shared" si="22"/>
        <v>1.2129629629629629E-2</v>
      </c>
      <c r="T459">
        <f t="shared" si="23"/>
        <v>2.6296296296296298E-3</v>
      </c>
      <c r="U459">
        <f t="shared" si="24"/>
        <v>3.4444444444444444E-3</v>
      </c>
    </row>
    <row r="460" spans="1:21" hidden="1" x14ac:dyDescent="0.3">
      <c r="A460">
        <v>463</v>
      </c>
      <c r="B460" t="s">
        <v>3651</v>
      </c>
      <c r="C460" t="s">
        <v>3652</v>
      </c>
      <c r="D460" t="s">
        <v>3584</v>
      </c>
      <c r="E460" t="s">
        <v>1860</v>
      </c>
      <c r="F460" t="s">
        <v>3653</v>
      </c>
      <c r="G460" t="s">
        <v>3654</v>
      </c>
      <c r="H460">
        <v>49.214599609400004</v>
      </c>
      <c r="I460">
        <v>7.1095099449200001</v>
      </c>
      <c r="J460">
        <v>6562</v>
      </c>
      <c r="K460">
        <v>54</v>
      </c>
      <c r="L460">
        <v>54000</v>
      </c>
      <c r="M460" t="s">
        <v>1776</v>
      </c>
      <c r="N460">
        <v>305.74551971326099</v>
      </c>
      <c r="O460" s="4">
        <f>SUM(P460:R460)</f>
        <v>961</v>
      </c>
      <c r="P460">
        <v>465</v>
      </c>
      <c r="Q460">
        <v>439</v>
      </c>
      <c r="R460">
        <v>57</v>
      </c>
      <c r="S460">
        <f t="shared" si="22"/>
        <v>8.611111111111111E-3</v>
      </c>
      <c r="T460">
        <f t="shared" si="23"/>
        <v>8.129629629629629E-3</v>
      </c>
      <c r="U460">
        <f t="shared" si="24"/>
        <v>1.0555555555555555E-3</v>
      </c>
    </row>
    <row r="461" spans="1:21" hidden="1" x14ac:dyDescent="0.3">
      <c r="A461">
        <v>464</v>
      </c>
      <c r="B461" t="s">
        <v>3655</v>
      </c>
      <c r="C461" t="s">
        <v>3656</v>
      </c>
      <c r="D461" t="s">
        <v>3584</v>
      </c>
      <c r="E461" t="s">
        <v>1860</v>
      </c>
      <c r="F461" t="s">
        <v>3657</v>
      </c>
      <c r="G461" t="s">
        <v>3658</v>
      </c>
      <c r="H461">
        <v>48.689899444599995</v>
      </c>
      <c r="I461">
        <v>9.2219600677500004</v>
      </c>
      <c r="J461">
        <v>10974</v>
      </c>
      <c r="K461">
        <v>46</v>
      </c>
      <c r="L461">
        <v>54000</v>
      </c>
      <c r="M461" t="s">
        <v>1744</v>
      </c>
      <c r="N461">
        <v>304.29134664618499</v>
      </c>
      <c r="O461" s="4">
        <f>SUM(P461:R461)</f>
        <v>1159</v>
      </c>
      <c r="P461">
        <v>590</v>
      </c>
      <c r="Q461">
        <v>308</v>
      </c>
      <c r="R461">
        <v>261</v>
      </c>
      <c r="S461">
        <f t="shared" si="22"/>
        <v>1.0925925925925926E-2</v>
      </c>
      <c r="T461">
        <f t="shared" si="23"/>
        <v>5.7037037037037039E-3</v>
      </c>
      <c r="U461">
        <f t="shared" si="24"/>
        <v>4.8333333333333336E-3</v>
      </c>
    </row>
    <row r="462" spans="1:21" hidden="1" x14ac:dyDescent="0.3">
      <c r="A462">
        <v>465</v>
      </c>
      <c r="B462" t="s">
        <v>3659</v>
      </c>
      <c r="C462" t="s">
        <v>3660</v>
      </c>
      <c r="D462" t="s">
        <v>3584</v>
      </c>
      <c r="E462" t="s">
        <v>1860</v>
      </c>
      <c r="F462" t="s">
        <v>3661</v>
      </c>
      <c r="G462" t="s">
        <v>3662</v>
      </c>
      <c r="H462">
        <v>52.559699999999999</v>
      </c>
      <c r="I462">
        <v>13.287699999999999</v>
      </c>
      <c r="J462">
        <v>9918</v>
      </c>
      <c r="K462">
        <v>79</v>
      </c>
      <c r="L462">
        <v>213300</v>
      </c>
      <c r="M462" t="s">
        <v>3642</v>
      </c>
      <c r="N462">
        <v>610.58678955453104</v>
      </c>
      <c r="O462" s="4">
        <f>SUM(P462:R462)</f>
        <v>2223</v>
      </c>
      <c r="P462">
        <v>1872</v>
      </c>
      <c r="Q462">
        <v>204</v>
      </c>
      <c r="R462">
        <v>147</v>
      </c>
      <c r="S462">
        <f t="shared" si="22"/>
        <v>8.7763713080168775E-3</v>
      </c>
      <c r="T462">
        <f t="shared" si="23"/>
        <v>9.5639943741209561E-4</v>
      </c>
      <c r="U462">
        <f t="shared" si="24"/>
        <v>6.8917018284106891E-4</v>
      </c>
    </row>
    <row r="463" spans="1:21" hidden="1" x14ac:dyDescent="0.3">
      <c r="A463">
        <v>466</v>
      </c>
      <c r="B463" t="s">
        <v>3663</v>
      </c>
      <c r="C463" t="s">
        <v>3664</v>
      </c>
      <c r="D463" t="s">
        <v>3584</v>
      </c>
      <c r="E463" t="s">
        <v>1860</v>
      </c>
      <c r="F463" t="s">
        <v>3665</v>
      </c>
      <c r="G463" t="s">
        <v>3666</v>
      </c>
      <c r="H463">
        <v>52.461101532000001</v>
      </c>
      <c r="I463">
        <v>9.6850795745800013</v>
      </c>
      <c r="J463">
        <v>12467</v>
      </c>
      <c r="K463">
        <v>58</v>
      </c>
      <c r="L463">
        <v>54000</v>
      </c>
      <c r="M463" t="s">
        <v>3667</v>
      </c>
      <c r="N463">
        <v>306.48003072196599</v>
      </c>
      <c r="O463" s="4">
        <f>SUM(P463:R463)</f>
        <v>1177</v>
      </c>
      <c r="P463">
        <v>862</v>
      </c>
      <c r="Q463">
        <v>186</v>
      </c>
      <c r="R463">
        <v>129</v>
      </c>
      <c r="S463">
        <f t="shared" si="22"/>
        <v>1.5962962962962964E-2</v>
      </c>
      <c r="T463">
        <f t="shared" si="23"/>
        <v>3.4444444444444444E-3</v>
      </c>
      <c r="U463">
        <f t="shared" si="24"/>
        <v>2.3888888888888887E-3</v>
      </c>
    </row>
    <row r="464" spans="1:21" hidden="1" x14ac:dyDescent="0.3">
      <c r="A464">
        <v>467</v>
      </c>
      <c r="B464" t="s">
        <v>3668</v>
      </c>
      <c r="C464" t="s">
        <v>3669</v>
      </c>
      <c r="D464" t="s">
        <v>3584</v>
      </c>
      <c r="E464" t="s">
        <v>1860</v>
      </c>
      <c r="F464" t="s">
        <v>3670</v>
      </c>
      <c r="G464" t="s">
        <v>3671</v>
      </c>
      <c r="H464">
        <v>53.0475006104</v>
      </c>
      <c r="I464">
        <v>8.7866697311399999</v>
      </c>
      <c r="J464">
        <v>6693</v>
      </c>
      <c r="K464">
        <v>73</v>
      </c>
      <c r="L464">
        <v>54000</v>
      </c>
      <c r="M464" t="s">
        <v>1852</v>
      </c>
      <c r="N464">
        <v>301.63696876600102</v>
      </c>
      <c r="O464" s="4">
        <f>SUM(P464:R464)</f>
        <v>905</v>
      </c>
      <c r="P464">
        <v>510</v>
      </c>
      <c r="Q464">
        <v>161</v>
      </c>
      <c r="R464">
        <v>234</v>
      </c>
      <c r="S464">
        <f t="shared" si="22"/>
        <v>9.4444444444444445E-3</v>
      </c>
      <c r="T464">
        <f t="shared" si="23"/>
        <v>2.9814814814814817E-3</v>
      </c>
      <c r="U464">
        <f t="shared" si="24"/>
        <v>4.3333333333333331E-3</v>
      </c>
    </row>
    <row r="465" spans="1:21" hidden="1" x14ac:dyDescent="0.3">
      <c r="A465">
        <v>468</v>
      </c>
      <c r="B465" t="s">
        <v>3672</v>
      </c>
      <c r="C465" t="s">
        <v>3673</v>
      </c>
      <c r="D465" t="s">
        <v>3584</v>
      </c>
      <c r="E465" t="s">
        <v>1860</v>
      </c>
      <c r="F465" t="s">
        <v>3674</v>
      </c>
      <c r="G465" t="s">
        <v>3675</v>
      </c>
      <c r="H465">
        <v>49.959999000000003</v>
      </c>
      <c r="I465">
        <v>8.6458329999999997</v>
      </c>
      <c r="J465">
        <v>4593</v>
      </c>
      <c r="K465">
        <v>51</v>
      </c>
      <c r="L465">
        <v>54000</v>
      </c>
      <c r="M465" t="s">
        <v>1801</v>
      </c>
      <c r="N465">
        <v>307.07808499743902</v>
      </c>
      <c r="O465" s="4">
        <f>SUM(P465:R465)</f>
        <v>1135</v>
      </c>
      <c r="P465">
        <v>475</v>
      </c>
      <c r="Q465">
        <v>467</v>
      </c>
      <c r="R465">
        <v>193</v>
      </c>
      <c r="S465">
        <f t="shared" si="22"/>
        <v>8.7962962962962968E-3</v>
      </c>
      <c r="T465">
        <f t="shared" si="23"/>
        <v>8.6481481481481479E-3</v>
      </c>
      <c r="U465">
        <f t="shared" si="24"/>
        <v>3.5740740740740741E-3</v>
      </c>
    </row>
    <row r="466" spans="1:21" hidden="1" x14ac:dyDescent="0.3">
      <c r="A466">
        <v>469</v>
      </c>
      <c r="B466" t="s">
        <v>3676</v>
      </c>
      <c r="C466" t="s">
        <v>3677</v>
      </c>
      <c r="D466" t="s">
        <v>3584</v>
      </c>
      <c r="E466" t="s">
        <v>1860</v>
      </c>
      <c r="F466" t="s">
        <v>3678</v>
      </c>
      <c r="G466" t="s">
        <v>3679</v>
      </c>
      <c r="H466">
        <v>49.948700000000002</v>
      </c>
      <c r="I466">
        <v>7.26389</v>
      </c>
      <c r="J466">
        <v>12467</v>
      </c>
      <c r="K466">
        <v>86</v>
      </c>
      <c r="L466">
        <v>54000</v>
      </c>
      <c r="M466" t="s">
        <v>1761</v>
      </c>
      <c r="N466">
        <v>304.214797747055</v>
      </c>
      <c r="O466" s="4">
        <f>SUM(P466:R466)</f>
        <v>1314</v>
      </c>
      <c r="P466">
        <v>877</v>
      </c>
      <c r="Q466">
        <v>217</v>
      </c>
      <c r="R466">
        <v>220</v>
      </c>
      <c r="S466">
        <f t="shared" si="22"/>
        <v>1.624074074074074E-2</v>
      </c>
      <c r="T466">
        <f t="shared" si="23"/>
        <v>4.0185185185185185E-3</v>
      </c>
      <c r="U466">
        <f t="shared" si="24"/>
        <v>4.0740740740740737E-3</v>
      </c>
    </row>
    <row r="467" spans="1:21" hidden="1" x14ac:dyDescent="0.3">
      <c r="A467">
        <v>470</v>
      </c>
      <c r="B467" t="s">
        <v>3680</v>
      </c>
      <c r="C467" t="s">
        <v>3681</v>
      </c>
      <c r="D467" t="s">
        <v>3584</v>
      </c>
      <c r="E467" t="s">
        <v>1860</v>
      </c>
      <c r="F467" t="s">
        <v>3682</v>
      </c>
      <c r="G467" t="s">
        <v>3683</v>
      </c>
      <c r="H467">
        <v>49.473056999999997</v>
      </c>
      <c r="I467">
        <v>8.5141670000000005</v>
      </c>
      <c r="J467">
        <v>3497</v>
      </c>
      <c r="K467">
        <v>57</v>
      </c>
      <c r="L467">
        <v>54000</v>
      </c>
      <c r="M467" t="s">
        <v>1776</v>
      </c>
      <c r="N467">
        <v>305.31003584229302</v>
      </c>
      <c r="O467" s="4">
        <f>SUM(P467:R467)</f>
        <v>1239</v>
      </c>
      <c r="P467">
        <v>1001</v>
      </c>
      <c r="Q467">
        <v>127</v>
      </c>
      <c r="R467">
        <v>111</v>
      </c>
      <c r="S467">
        <f t="shared" si="22"/>
        <v>1.8537037037037036E-2</v>
      </c>
      <c r="T467">
        <f t="shared" si="23"/>
        <v>2.3518518518518519E-3</v>
      </c>
      <c r="U467">
        <f t="shared" si="24"/>
        <v>2.0555555555555557E-3</v>
      </c>
    </row>
    <row r="468" spans="1:21" hidden="1" x14ac:dyDescent="0.3">
      <c r="A468">
        <v>471</v>
      </c>
      <c r="B468" t="s">
        <v>3684</v>
      </c>
      <c r="C468" t="s">
        <v>3685</v>
      </c>
      <c r="D468" t="s">
        <v>3584</v>
      </c>
      <c r="E468" t="s">
        <v>1860</v>
      </c>
      <c r="F468" t="s">
        <v>3686</v>
      </c>
      <c r="G468" t="s">
        <v>3687</v>
      </c>
      <c r="H468">
        <v>50.991604000000002</v>
      </c>
      <c r="I468">
        <v>10.47973</v>
      </c>
      <c r="J468">
        <v>5643</v>
      </c>
      <c r="K468">
        <v>58</v>
      </c>
      <c r="L468">
        <v>54000</v>
      </c>
      <c r="M468" t="s">
        <v>1825</v>
      </c>
      <c r="N468">
        <v>301.38453661034299</v>
      </c>
      <c r="O468" s="4">
        <f>SUM(P468:R468)</f>
        <v>1100</v>
      </c>
      <c r="P468">
        <v>719</v>
      </c>
      <c r="Q468">
        <v>207</v>
      </c>
      <c r="R468">
        <v>174</v>
      </c>
      <c r="S468">
        <f t="shared" si="22"/>
        <v>1.3314814814814814E-2</v>
      </c>
      <c r="T468">
        <f t="shared" si="23"/>
        <v>3.8333333333333331E-3</v>
      </c>
      <c r="U468">
        <f t="shared" si="24"/>
        <v>3.2222222222222222E-3</v>
      </c>
    </row>
    <row r="469" spans="1:21" hidden="1" x14ac:dyDescent="0.3">
      <c r="A469">
        <v>472</v>
      </c>
      <c r="B469" t="s">
        <v>3688</v>
      </c>
      <c r="C469" t="s">
        <v>3689</v>
      </c>
      <c r="D469" t="s">
        <v>3584</v>
      </c>
      <c r="E469" t="s">
        <v>1860</v>
      </c>
      <c r="F469" t="s">
        <v>3690</v>
      </c>
      <c r="G469" t="s">
        <v>3691</v>
      </c>
      <c r="H469">
        <v>50.707698822021484</v>
      </c>
      <c r="I469">
        <v>8.0829696655273438</v>
      </c>
      <c r="J469">
        <v>5315</v>
      </c>
      <c r="K469">
        <v>46</v>
      </c>
      <c r="L469">
        <v>54000</v>
      </c>
      <c r="M469" t="s">
        <v>3692</v>
      </c>
      <c r="N469">
        <v>303.92191500256001</v>
      </c>
      <c r="O469" s="4">
        <f>SUM(P469:R469)</f>
        <v>1033</v>
      </c>
      <c r="P469">
        <v>383</v>
      </c>
      <c r="Q469">
        <v>474</v>
      </c>
      <c r="R469">
        <v>176</v>
      </c>
      <c r="S469">
        <f t="shared" si="22"/>
        <v>7.0925925925925922E-3</v>
      </c>
      <c r="T469">
        <f t="shared" si="23"/>
        <v>8.7777777777777784E-3</v>
      </c>
      <c r="U469">
        <f t="shared" si="24"/>
        <v>3.2592592592592591E-3</v>
      </c>
    </row>
    <row r="470" spans="1:21" hidden="1" x14ac:dyDescent="0.3">
      <c r="A470">
        <v>473</v>
      </c>
      <c r="B470" t="s">
        <v>3693</v>
      </c>
      <c r="C470" t="s">
        <v>3694</v>
      </c>
      <c r="D470" t="s">
        <v>3584</v>
      </c>
      <c r="E470" t="s">
        <v>1860</v>
      </c>
      <c r="F470" t="s">
        <v>3695</v>
      </c>
      <c r="G470" t="s">
        <v>3696</v>
      </c>
      <c r="H470">
        <v>53.5352783203125</v>
      </c>
      <c r="I470">
        <v>9.8355560302734375</v>
      </c>
      <c r="J470">
        <v>8629</v>
      </c>
      <c r="K470">
        <v>42</v>
      </c>
      <c r="L470">
        <v>54000</v>
      </c>
      <c r="M470" t="s">
        <v>1852</v>
      </c>
      <c r="N470">
        <v>306.33486943164303</v>
      </c>
      <c r="O470" s="4">
        <f>SUM(P470:R470)</f>
        <v>779</v>
      </c>
      <c r="P470">
        <v>242</v>
      </c>
      <c r="Q470">
        <v>416</v>
      </c>
      <c r="R470">
        <v>121</v>
      </c>
      <c r="S470">
        <f t="shared" si="22"/>
        <v>4.4814814814814813E-3</v>
      </c>
      <c r="T470">
        <f t="shared" si="23"/>
        <v>7.7037037037037039E-3</v>
      </c>
      <c r="U470">
        <f t="shared" si="24"/>
        <v>2.2407407407407406E-3</v>
      </c>
    </row>
    <row r="471" spans="1:21" hidden="1" x14ac:dyDescent="0.3">
      <c r="A471">
        <v>474</v>
      </c>
      <c r="B471" t="s">
        <v>3697</v>
      </c>
      <c r="C471" t="s">
        <v>3698</v>
      </c>
      <c r="D471" t="s">
        <v>3584</v>
      </c>
      <c r="E471" t="s">
        <v>1860</v>
      </c>
      <c r="F471" t="s">
        <v>3699</v>
      </c>
      <c r="G471" t="s">
        <v>3700</v>
      </c>
      <c r="H471">
        <v>54.379444122314453</v>
      </c>
      <c r="I471">
        <v>10.145277976989746</v>
      </c>
      <c r="J471">
        <v>4134</v>
      </c>
      <c r="K471">
        <v>83</v>
      </c>
      <c r="L471">
        <v>54000</v>
      </c>
      <c r="M471" t="s">
        <v>1801</v>
      </c>
      <c r="N471">
        <v>302.53481822836602</v>
      </c>
      <c r="O471" s="4">
        <f>SUM(P471:R471)</f>
        <v>1095</v>
      </c>
      <c r="P471">
        <v>398</v>
      </c>
      <c r="Q471">
        <v>521</v>
      </c>
      <c r="R471">
        <v>176</v>
      </c>
      <c r="S471">
        <f t="shared" si="22"/>
        <v>7.37037037037037E-3</v>
      </c>
      <c r="T471">
        <f t="shared" si="23"/>
        <v>9.6481481481481488E-3</v>
      </c>
      <c r="U471">
        <f t="shared" si="24"/>
        <v>3.2592592592592591E-3</v>
      </c>
    </row>
    <row r="472" spans="1:21" hidden="1" x14ac:dyDescent="0.3">
      <c r="A472">
        <v>475</v>
      </c>
      <c r="B472" t="s">
        <v>3701</v>
      </c>
      <c r="C472" t="s">
        <v>3702</v>
      </c>
      <c r="D472" t="s">
        <v>3584</v>
      </c>
      <c r="E472" t="s">
        <v>1860</v>
      </c>
      <c r="F472" t="s">
        <v>3703</v>
      </c>
      <c r="G472" t="s">
        <v>3704</v>
      </c>
      <c r="H472">
        <v>53.805400848399998</v>
      </c>
      <c r="I472">
        <v>10.719200134299999</v>
      </c>
      <c r="J472">
        <v>6896</v>
      </c>
      <c r="K472">
        <v>36</v>
      </c>
      <c r="L472">
        <v>54000</v>
      </c>
      <c r="M472" t="s">
        <v>1744</v>
      </c>
      <c r="N472">
        <v>305.06861239119303</v>
      </c>
      <c r="O472" s="4">
        <f>SUM(P472:R472)</f>
        <v>826</v>
      </c>
      <c r="P472">
        <v>340</v>
      </c>
      <c r="Q472">
        <v>393</v>
      </c>
      <c r="R472">
        <v>93</v>
      </c>
      <c r="S472">
        <f t="shared" si="22"/>
        <v>6.2962962962962964E-3</v>
      </c>
      <c r="T472">
        <f t="shared" si="23"/>
        <v>7.277777777777778E-3</v>
      </c>
      <c r="U472">
        <f t="shared" si="24"/>
        <v>1.7222222222222222E-3</v>
      </c>
    </row>
    <row r="473" spans="1:21" hidden="1" x14ac:dyDescent="0.3">
      <c r="A473">
        <v>476</v>
      </c>
      <c r="B473" t="s">
        <v>3705</v>
      </c>
      <c r="C473" t="s">
        <v>3706</v>
      </c>
      <c r="D473" t="s">
        <v>3584</v>
      </c>
      <c r="E473" t="s">
        <v>1860</v>
      </c>
      <c r="F473" t="s">
        <v>3707</v>
      </c>
      <c r="G473" t="s">
        <v>3708</v>
      </c>
      <c r="H473">
        <v>47.988800048799995</v>
      </c>
      <c r="I473">
        <v>10.2395000458</v>
      </c>
      <c r="J473">
        <v>9780</v>
      </c>
      <c r="K473">
        <v>77</v>
      </c>
      <c r="L473">
        <v>54000</v>
      </c>
      <c r="M473" t="s">
        <v>1739</v>
      </c>
      <c r="N473">
        <v>306.83282130056301</v>
      </c>
      <c r="O473" s="4">
        <f>SUM(P473:R473)</f>
        <v>1461</v>
      </c>
      <c r="P473">
        <v>1028</v>
      </c>
      <c r="Q473">
        <v>363</v>
      </c>
      <c r="R473">
        <v>70</v>
      </c>
      <c r="S473">
        <f t="shared" si="22"/>
        <v>1.9037037037037036E-2</v>
      </c>
      <c r="T473">
        <f t="shared" si="23"/>
        <v>6.7222222222222223E-3</v>
      </c>
      <c r="U473">
        <f t="shared" si="24"/>
        <v>1.2962962962962963E-3</v>
      </c>
    </row>
    <row r="474" spans="1:21" hidden="1" x14ac:dyDescent="0.3">
      <c r="A474">
        <v>477</v>
      </c>
      <c r="B474" t="s">
        <v>3709</v>
      </c>
      <c r="C474" t="s">
        <v>3710</v>
      </c>
      <c r="D474" t="s">
        <v>3584</v>
      </c>
      <c r="E474" t="s">
        <v>1860</v>
      </c>
      <c r="F474" t="s">
        <v>3711</v>
      </c>
      <c r="G474" t="s">
        <v>3712</v>
      </c>
      <c r="H474">
        <v>51.230277999999998</v>
      </c>
      <c r="I474">
        <v>6.5044440000000003</v>
      </c>
      <c r="J474">
        <v>3937</v>
      </c>
      <c r="K474">
        <v>44</v>
      </c>
      <c r="L474">
        <v>54000</v>
      </c>
      <c r="M474" t="s">
        <v>2036</v>
      </c>
      <c r="N474">
        <v>301.73732718894001</v>
      </c>
      <c r="O474" s="4">
        <f>SUM(P474:R474)</f>
        <v>1176</v>
      </c>
      <c r="P474">
        <v>889</v>
      </c>
      <c r="Q474">
        <v>166</v>
      </c>
      <c r="R474">
        <v>121</v>
      </c>
      <c r="S474">
        <f t="shared" si="22"/>
        <v>1.6462962962962964E-2</v>
      </c>
      <c r="T474">
        <f t="shared" si="23"/>
        <v>3.0740740740740741E-3</v>
      </c>
      <c r="U474">
        <f t="shared" si="24"/>
        <v>2.2407407407407406E-3</v>
      </c>
    </row>
    <row r="475" spans="1:21" hidden="1" x14ac:dyDescent="0.3">
      <c r="A475">
        <v>478</v>
      </c>
      <c r="B475" t="s">
        <v>3713</v>
      </c>
      <c r="C475" t="s">
        <v>3714</v>
      </c>
      <c r="D475" t="s">
        <v>3584</v>
      </c>
      <c r="E475" t="s">
        <v>1860</v>
      </c>
      <c r="F475" t="s">
        <v>3715</v>
      </c>
      <c r="G475" t="s">
        <v>3716</v>
      </c>
      <c r="H475">
        <v>51.614101409899995</v>
      </c>
      <c r="I475">
        <v>8.6163196563699991</v>
      </c>
      <c r="J475">
        <v>7152</v>
      </c>
      <c r="K475">
        <v>64</v>
      </c>
      <c r="L475">
        <v>54000</v>
      </c>
      <c r="M475" t="s">
        <v>1739</v>
      </c>
      <c r="N475">
        <v>307.40373783922098</v>
      </c>
      <c r="O475" s="4">
        <f>SUM(P475:R475)</f>
        <v>833</v>
      </c>
      <c r="P475">
        <v>339</v>
      </c>
      <c r="Q475">
        <v>398</v>
      </c>
      <c r="R475">
        <v>96</v>
      </c>
      <c r="S475">
        <f t="shared" si="22"/>
        <v>6.277777777777778E-3</v>
      </c>
      <c r="T475">
        <f t="shared" si="23"/>
        <v>7.37037037037037E-3</v>
      </c>
      <c r="U475">
        <f t="shared" si="24"/>
        <v>1.7777777777777779E-3</v>
      </c>
    </row>
    <row r="476" spans="1:21" hidden="1" x14ac:dyDescent="0.3">
      <c r="A476">
        <v>479</v>
      </c>
      <c r="B476" t="s">
        <v>3717</v>
      </c>
      <c r="C476" t="s">
        <v>3718</v>
      </c>
      <c r="D476" t="s">
        <v>3584</v>
      </c>
      <c r="E476" t="s">
        <v>1860</v>
      </c>
      <c r="F476" t="s">
        <v>3719</v>
      </c>
      <c r="G476" t="s">
        <v>3720</v>
      </c>
      <c r="H476">
        <v>51.602401733400001</v>
      </c>
      <c r="I476">
        <v>6.1421699523899997</v>
      </c>
      <c r="J476">
        <v>8005</v>
      </c>
      <c r="K476">
        <v>44</v>
      </c>
      <c r="L476">
        <v>54000</v>
      </c>
      <c r="M476" t="s">
        <v>1776</v>
      </c>
      <c r="N476">
        <v>306.591397849462</v>
      </c>
      <c r="O476" s="4">
        <f>SUM(P476:R476)</f>
        <v>1252</v>
      </c>
      <c r="P476">
        <v>820</v>
      </c>
      <c r="Q476">
        <v>148</v>
      </c>
      <c r="R476">
        <v>284</v>
      </c>
      <c r="S476">
        <f t="shared" si="22"/>
        <v>1.5185185185185185E-2</v>
      </c>
      <c r="T476">
        <f t="shared" si="23"/>
        <v>2.7407407407407406E-3</v>
      </c>
      <c r="U476">
        <f t="shared" si="24"/>
        <v>5.2592592592592595E-3</v>
      </c>
    </row>
    <row r="477" spans="1:21" hidden="1" x14ac:dyDescent="0.3">
      <c r="A477">
        <v>480</v>
      </c>
      <c r="B477" t="s">
        <v>3721</v>
      </c>
      <c r="C477" t="s">
        <v>3722</v>
      </c>
      <c r="D477" t="s">
        <v>3584</v>
      </c>
      <c r="E477" t="s">
        <v>1860</v>
      </c>
      <c r="F477" t="s">
        <v>3723</v>
      </c>
      <c r="G477" t="s">
        <v>3724</v>
      </c>
      <c r="H477">
        <v>51.518299102799993</v>
      </c>
      <c r="I477">
        <v>7.6122398376499998</v>
      </c>
      <c r="J477">
        <v>6562</v>
      </c>
      <c r="K477">
        <v>52</v>
      </c>
      <c r="L477">
        <v>54000</v>
      </c>
      <c r="M477" t="s">
        <v>1739</v>
      </c>
      <c r="N477">
        <v>305.49206349206298</v>
      </c>
      <c r="O477" s="4">
        <f>SUM(P477:R477)</f>
        <v>895</v>
      </c>
      <c r="P477">
        <v>502</v>
      </c>
      <c r="Q477">
        <v>250</v>
      </c>
      <c r="R477">
        <v>143</v>
      </c>
      <c r="S477">
        <f t="shared" si="22"/>
        <v>9.2962962962962956E-3</v>
      </c>
      <c r="T477">
        <f t="shared" si="23"/>
        <v>4.6296296296296294E-3</v>
      </c>
      <c r="U477">
        <f t="shared" si="24"/>
        <v>2.6481481481481482E-3</v>
      </c>
    </row>
    <row r="478" spans="1:21" hidden="1" x14ac:dyDescent="0.3">
      <c r="A478">
        <v>481</v>
      </c>
      <c r="B478" t="s">
        <v>3725</v>
      </c>
      <c r="C478" t="s">
        <v>3726</v>
      </c>
      <c r="D478" t="s">
        <v>3584</v>
      </c>
      <c r="E478" t="s">
        <v>1860</v>
      </c>
      <c r="F478" t="s">
        <v>3727</v>
      </c>
      <c r="G478" t="s">
        <v>3728</v>
      </c>
      <c r="H478">
        <v>48.425277999999999</v>
      </c>
      <c r="I478">
        <v>10.931666999999999</v>
      </c>
      <c r="J478">
        <v>5230</v>
      </c>
      <c r="K478">
        <v>80</v>
      </c>
      <c r="L478">
        <v>54000</v>
      </c>
      <c r="M478" t="s">
        <v>1744</v>
      </c>
      <c r="N478">
        <v>302.25601638504799</v>
      </c>
      <c r="O478" s="4">
        <f>SUM(P478:R478)</f>
        <v>1088</v>
      </c>
      <c r="P478">
        <v>786</v>
      </c>
      <c r="Q478">
        <v>214</v>
      </c>
      <c r="R478">
        <v>88</v>
      </c>
      <c r="S478">
        <f t="shared" si="22"/>
        <v>1.4555555555555556E-2</v>
      </c>
      <c r="T478">
        <f t="shared" si="23"/>
        <v>3.9629629629629633E-3</v>
      </c>
      <c r="U478">
        <f t="shared" si="24"/>
        <v>1.6296296296296295E-3</v>
      </c>
    </row>
    <row r="479" spans="1:21" hidden="1" x14ac:dyDescent="0.3">
      <c r="A479">
        <v>482</v>
      </c>
      <c r="B479" t="s">
        <v>3729</v>
      </c>
      <c r="C479" t="s">
        <v>3730</v>
      </c>
      <c r="D479" t="s">
        <v>3584</v>
      </c>
      <c r="E479" t="s">
        <v>1860</v>
      </c>
      <c r="F479" t="s">
        <v>3731</v>
      </c>
      <c r="G479" t="s">
        <v>3732</v>
      </c>
      <c r="H479">
        <v>48.081401999999997</v>
      </c>
      <c r="I479">
        <v>11.283099999999999</v>
      </c>
      <c r="J479">
        <v>7500</v>
      </c>
      <c r="K479">
        <v>76</v>
      </c>
      <c r="L479">
        <v>54000</v>
      </c>
      <c r="M479" t="s">
        <v>1756</v>
      </c>
      <c r="N479">
        <v>305.61213517665101</v>
      </c>
      <c r="O479" s="4">
        <f>SUM(P479:R479)</f>
        <v>1015</v>
      </c>
      <c r="P479">
        <v>760</v>
      </c>
      <c r="Q479">
        <v>151</v>
      </c>
      <c r="R479">
        <v>104</v>
      </c>
      <c r="S479">
        <f t="shared" si="22"/>
        <v>1.4074074074074074E-2</v>
      </c>
      <c r="T479">
        <f t="shared" si="23"/>
        <v>2.7962962962962963E-3</v>
      </c>
      <c r="U479">
        <f t="shared" si="24"/>
        <v>1.925925925925926E-3</v>
      </c>
    </row>
    <row r="480" spans="1:21" hidden="1" x14ac:dyDescent="0.3">
      <c r="A480">
        <v>483</v>
      </c>
      <c r="B480" t="s">
        <v>3733</v>
      </c>
      <c r="C480" t="s">
        <v>3734</v>
      </c>
      <c r="D480" t="s">
        <v>3584</v>
      </c>
      <c r="E480" t="s">
        <v>1860</v>
      </c>
      <c r="F480" t="s">
        <v>3735</v>
      </c>
      <c r="G480" t="s">
        <v>3736</v>
      </c>
      <c r="H480">
        <v>47.671298980699994</v>
      </c>
      <c r="I480">
        <v>9.51148986816</v>
      </c>
      <c r="J480">
        <v>7729</v>
      </c>
      <c r="K480">
        <v>61</v>
      </c>
      <c r="L480">
        <v>54000</v>
      </c>
      <c r="M480" t="s">
        <v>1739</v>
      </c>
      <c r="N480">
        <v>303.83051715309699</v>
      </c>
      <c r="O480" s="4">
        <f>SUM(P480:R480)</f>
        <v>1141</v>
      </c>
      <c r="P480">
        <v>765</v>
      </c>
      <c r="Q480">
        <v>232</v>
      </c>
      <c r="R480">
        <v>144</v>
      </c>
      <c r="S480">
        <f t="shared" si="22"/>
        <v>1.4166666666666666E-2</v>
      </c>
      <c r="T480">
        <f t="shared" si="23"/>
        <v>4.2962962962962963E-3</v>
      </c>
      <c r="U480">
        <f t="shared" si="24"/>
        <v>2.6666666666666666E-3</v>
      </c>
    </row>
    <row r="481" spans="1:21" hidden="1" x14ac:dyDescent="0.3">
      <c r="A481">
        <v>484</v>
      </c>
      <c r="B481" t="s">
        <v>3737</v>
      </c>
      <c r="C481" t="s">
        <v>3738</v>
      </c>
      <c r="D481" t="s">
        <v>3584</v>
      </c>
      <c r="E481" t="s">
        <v>1860</v>
      </c>
      <c r="F481" t="s">
        <v>3739</v>
      </c>
      <c r="G481" t="s">
        <v>3740</v>
      </c>
      <c r="H481">
        <v>53.426997999999998</v>
      </c>
      <c r="I481">
        <v>11.7834</v>
      </c>
      <c r="J481">
        <v>9843</v>
      </c>
      <c r="K481">
        <v>64</v>
      </c>
      <c r="L481">
        <v>54000</v>
      </c>
      <c r="M481" t="s">
        <v>1739</v>
      </c>
      <c r="N481">
        <v>303.95468509984602</v>
      </c>
      <c r="O481" s="4">
        <f>SUM(P481:R481)</f>
        <v>940</v>
      </c>
      <c r="P481">
        <v>522</v>
      </c>
      <c r="Q481">
        <v>320</v>
      </c>
      <c r="R481">
        <v>98</v>
      </c>
      <c r="S481">
        <f t="shared" si="22"/>
        <v>9.6666666666666672E-3</v>
      </c>
      <c r="T481">
        <f t="shared" si="23"/>
        <v>5.9259259259259256E-3</v>
      </c>
      <c r="U481">
        <f t="shared" si="24"/>
        <v>1.8148148148148149E-3</v>
      </c>
    </row>
    <row r="482" spans="1:21" hidden="1" x14ac:dyDescent="0.3">
      <c r="A482">
        <v>485</v>
      </c>
      <c r="B482" t="s">
        <v>3741</v>
      </c>
      <c r="C482" t="s">
        <v>3742</v>
      </c>
      <c r="D482" t="s">
        <v>3584</v>
      </c>
      <c r="E482" t="s">
        <v>1860</v>
      </c>
      <c r="F482" t="s">
        <v>3743</v>
      </c>
      <c r="G482" t="s">
        <v>3744</v>
      </c>
      <c r="H482">
        <v>49.985000999999997</v>
      </c>
      <c r="I482">
        <v>11.64</v>
      </c>
      <c r="J482">
        <v>3550</v>
      </c>
      <c r="K482">
        <v>72</v>
      </c>
      <c r="L482">
        <v>54000</v>
      </c>
      <c r="M482" t="s">
        <v>1739</v>
      </c>
      <c r="N482">
        <v>305.18740399385501</v>
      </c>
      <c r="O482" s="4">
        <f>SUM(P482:R482)</f>
        <v>1279</v>
      </c>
      <c r="P482">
        <v>911</v>
      </c>
      <c r="Q482">
        <v>314</v>
      </c>
      <c r="R482">
        <v>54</v>
      </c>
      <c r="S482">
        <f t="shared" si="22"/>
        <v>1.6870370370370369E-2</v>
      </c>
      <c r="T482">
        <f t="shared" si="23"/>
        <v>5.8148148148148152E-3</v>
      </c>
      <c r="U482">
        <f t="shared" si="24"/>
        <v>1E-3</v>
      </c>
    </row>
    <row r="483" spans="1:21" hidden="1" x14ac:dyDescent="0.3">
      <c r="A483">
        <v>486</v>
      </c>
      <c r="B483" t="s">
        <v>3745</v>
      </c>
      <c r="C483" t="s">
        <v>3746</v>
      </c>
      <c r="D483" t="s">
        <v>3584</v>
      </c>
      <c r="E483" t="s">
        <v>1860</v>
      </c>
      <c r="F483" t="s">
        <v>3747</v>
      </c>
      <c r="G483" t="s">
        <v>3748</v>
      </c>
      <c r="H483">
        <v>50.288612365722656</v>
      </c>
      <c r="I483">
        <v>11.856389045715332</v>
      </c>
      <c r="J483">
        <v>4856</v>
      </c>
      <c r="K483">
        <v>54</v>
      </c>
      <c r="L483">
        <v>54000</v>
      </c>
      <c r="M483" t="s">
        <v>1801</v>
      </c>
      <c r="N483">
        <v>300.817716333845</v>
      </c>
      <c r="O483" s="4">
        <f>SUM(P483:R483)</f>
        <v>1069</v>
      </c>
      <c r="P483">
        <v>659</v>
      </c>
      <c r="Q483">
        <v>172</v>
      </c>
      <c r="R483">
        <v>238</v>
      </c>
      <c r="S483">
        <f t="shared" si="22"/>
        <v>1.2203703703703704E-2</v>
      </c>
      <c r="T483">
        <f t="shared" si="23"/>
        <v>3.185185185185185E-3</v>
      </c>
      <c r="U483">
        <f t="shared" si="24"/>
        <v>4.4074074074074076E-3</v>
      </c>
    </row>
    <row r="484" spans="1:21" hidden="1" x14ac:dyDescent="0.3">
      <c r="A484">
        <v>487</v>
      </c>
      <c r="B484" t="s">
        <v>3749</v>
      </c>
      <c r="C484" t="s">
        <v>3750</v>
      </c>
      <c r="D484" t="s">
        <v>3584</v>
      </c>
      <c r="E484" t="s">
        <v>1860</v>
      </c>
      <c r="F484" t="s">
        <v>3751</v>
      </c>
      <c r="G484" t="s">
        <v>3752</v>
      </c>
      <c r="H484">
        <v>48.779399871800003</v>
      </c>
      <c r="I484">
        <v>8.0804996490499992</v>
      </c>
      <c r="J484">
        <v>9787</v>
      </c>
      <c r="K484">
        <v>37</v>
      </c>
      <c r="L484">
        <v>54000</v>
      </c>
      <c r="M484" t="s">
        <v>1761</v>
      </c>
      <c r="N484">
        <v>298.24731182795699</v>
      </c>
      <c r="O484" s="4">
        <f>SUM(P484:R484)</f>
        <v>789</v>
      </c>
      <c r="P484">
        <v>313</v>
      </c>
      <c r="Q484">
        <v>348</v>
      </c>
      <c r="R484">
        <v>128</v>
      </c>
      <c r="S484">
        <f t="shared" si="22"/>
        <v>5.7962962962962959E-3</v>
      </c>
      <c r="T484">
        <f t="shared" si="23"/>
        <v>6.4444444444444445E-3</v>
      </c>
      <c r="U484">
        <f t="shared" si="24"/>
        <v>2.3703703703703703E-3</v>
      </c>
    </row>
    <row r="485" spans="1:21" hidden="1" x14ac:dyDescent="0.3">
      <c r="A485">
        <v>488</v>
      </c>
      <c r="B485" t="s">
        <v>3753</v>
      </c>
      <c r="C485" t="s">
        <v>3754</v>
      </c>
      <c r="D485" t="s">
        <v>3584</v>
      </c>
      <c r="E485" t="s">
        <v>1860</v>
      </c>
      <c r="F485" t="s">
        <v>3755</v>
      </c>
      <c r="G485" t="s">
        <v>3756</v>
      </c>
      <c r="H485">
        <v>47.973331451399993</v>
      </c>
      <c r="I485">
        <v>8.5222215652499997</v>
      </c>
      <c r="J485">
        <v>4232</v>
      </c>
      <c r="K485">
        <v>74</v>
      </c>
      <c r="L485">
        <v>54000</v>
      </c>
      <c r="M485" t="s">
        <v>1872</v>
      </c>
      <c r="N485">
        <v>304.02022529441803</v>
      </c>
      <c r="O485" s="4">
        <f>SUM(P485:R485)</f>
        <v>971</v>
      </c>
      <c r="P485">
        <v>501</v>
      </c>
      <c r="Q485">
        <v>388</v>
      </c>
      <c r="R485">
        <v>82</v>
      </c>
      <c r="S485">
        <f t="shared" si="22"/>
        <v>9.2777777777777772E-3</v>
      </c>
      <c r="T485">
        <f t="shared" si="23"/>
        <v>7.1851851851851851E-3</v>
      </c>
      <c r="U485">
        <f t="shared" si="24"/>
        <v>1.5185185185185184E-3</v>
      </c>
    </row>
    <row r="486" spans="1:21" hidden="1" x14ac:dyDescent="0.3">
      <c r="A486">
        <v>489</v>
      </c>
      <c r="B486" t="s">
        <v>3757</v>
      </c>
      <c r="C486" t="s">
        <v>3758</v>
      </c>
      <c r="D486" t="s">
        <v>3584</v>
      </c>
      <c r="E486" t="s">
        <v>1860</v>
      </c>
      <c r="F486" t="s">
        <v>3759</v>
      </c>
      <c r="G486" t="s">
        <v>3760</v>
      </c>
      <c r="H486">
        <v>48.369300842299999</v>
      </c>
      <c r="I486">
        <v>7.8277201652499997</v>
      </c>
      <c r="J486">
        <v>9842</v>
      </c>
      <c r="K486">
        <v>53</v>
      </c>
      <c r="L486">
        <v>54000</v>
      </c>
      <c r="M486" t="s">
        <v>1761</v>
      </c>
      <c r="N486">
        <v>306.80261136712699</v>
      </c>
      <c r="O486" s="4">
        <f>SUM(P486:R486)</f>
        <v>887</v>
      </c>
      <c r="P486">
        <v>476</v>
      </c>
      <c r="Q486">
        <v>183</v>
      </c>
      <c r="R486">
        <v>228</v>
      </c>
      <c r="S486">
        <f t="shared" si="22"/>
        <v>8.8148148148148153E-3</v>
      </c>
      <c r="T486">
        <f t="shared" si="23"/>
        <v>3.3888888888888888E-3</v>
      </c>
      <c r="U486">
        <f t="shared" si="24"/>
        <v>4.2222222222222218E-3</v>
      </c>
    </row>
    <row r="487" spans="1:21" hidden="1" x14ac:dyDescent="0.3">
      <c r="A487">
        <v>490</v>
      </c>
      <c r="B487" t="s">
        <v>3761</v>
      </c>
      <c r="C487" t="s">
        <v>3762</v>
      </c>
      <c r="D487" t="s">
        <v>3584</v>
      </c>
      <c r="E487" t="s">
        <v>1860</v>
      </c>
      <c r="F487" t="s">
        <v>3763</v>
      </c>
      <c r="G487" t="s">
        <v>3764</v>
      </c>
      <c r="H487">
        <v>52.319198999999998</v>
      </c>
      <c r="I487">
        <v>10.556100000000001</v>
      </c>
      <c r="J487">
        <v>7546</v>
      </c>
      <c r="K487">
        <v>67</v>
      </c>
      <c r="L487">
        <v>54000</v>
      </c>
      <c r="M487" t="s">
        <v>1801</v>
      </c>
      <c r="N487">
        <v>305.353814644137</v>
      </c>
      <c r="O487" s="4">
        <f>SUM(P487:R487)</f>
        <v>887</v>
      </c>
      <c r="P487">
        <v>421</v>
      </c>
      <c r="Q487">
        <v>414</v>
      </c>
      <c r="R487">
        <v>52</v>
      </c>
      <c r="S487">
        <f t="shared" si="22"/>
        <v>7.796296296296296E-3</v>
      </c>
      <c r="T487">
        <f t="shared" si="23"/>
        <v>7.6666666666666662E-3</v>
      </c>
      <c r="U487">
        <f t="shared" si="24"/>
        <v>9.6296296296296299E-4</v>
      </c>
    </row>
    <row r="488" spans="1:21" hidden="1" x14ac:dyDescent="0.3">
      <c r="A488">
        <v>491</v>
      </c>
      <c r="B488" t="s">
        <v>3765</v>
      </c>
      <c r="C488" t="s">
        <v>3766</v>
      </c>
      <c r="D488" t="s">
        <v>3584</v>
      </c>
      <c r="E488" t="s">
        <v>1860</v>
      </c>
      <c r="F488" t="s">
        <v>3767</v>
      </c>
      <c r="G488" t="s">
        <v>3768</v>
      </c>
      <c r="H488">
        <v>51.417273000000002</v>
      </c>
      <c r="I488">
        <v>9.3849669999999996</v>
      </c>
      <c r="J488">
        <v>8202</v>
      </c>
      <c r="K488">
        <v>55</v>
      </c>
      <c r="L488">
        <v>54000</v>
      </c>
      <c r="M488" t="s">
        <v>3769</v>
      </c>
      <c r="N488">
        <v>303.622631848438</v>
      </c>
      <c r="O488" s="4">
        <f>SUM(P488:R488)</f>
        <v>1121</v>
      </c>
      <c r="P488">
        <v>561</v>
      </c>
      <c r="Q488">
        <v>419</v>
      </c>
      <c r="R488">
        <v>141</v>
      </c>
      <c r="S488">
        <f t="shared" si="22"/>
        <v>1.0388888888888888E-2</v>
      </c>
      <c r="T488">
        <f t="shared" si="23"/>
        <v>7.7592592592592591E-3</v>
      </c>
      <c r="U488">
        <f t="shared" si="24"/>
        <v>2.6111111111111109E-3</v>
      </c>
    </row>
    <row r="489" spans="1:21" hidden="1" x14ac:dyDescent="0.3">
      <c r="A489">
        <v>492</v>
      </c>
      <c r="B489" t="s">
        <v>3770</v>
      </c>
      <c r="C489" t="s">
        <v>3771</v>
      </c>
      <c r="D489" t="s">
        <v>3584</v>
      </c>
      <c r="E489" t="s">
        <v>1860</v>
      </c>
      <c r="F489" t="s">
        <v>3772</v>
      </c>
      <c r="G489" t="s">
        <v>3773</v>
      </c>
      <c r="H489">
        <v>54.913200378399999</v>
      </c>
      <c r="I489">
        <v>8.3404703140300001</v>
      </c>
      <c r="J489">
        <v>6955</v>
      </c>
      <c r="K489">
        <v>54</v>
      </c>
      <c r="L489">
        <v>54000</v>
      </c>
      <c r="M489" t="s">
        <v>1739</v>
      </c>
      <c r="N489">
        <v>304.95801331285202</v>
      </c>
      <c r="O489" s="4">
        <f>SUM(P489:R489)</f>
        <v>1319</v>
      </c>
      <c r="P489">
        <v>851</v>
      </c>
      <c r="Q489">
        <v>414</v>
      </c>
      <c r="R489">
        <v>54</v>
      </c>
      <c r="S489">
        <f t="shared" si="22"/>
        <v>1.5759259259259258E-2</v>
      </c>
      <c r="T489">
        <f t="shared" si="23"/>
        <v>7.6666666666666662E-3</v>
      </c>
      <c r="U489">
        <f t="shared" si="24"/>
        <v>1E-3</v>
      </c>
    </row>
    <row r="490" spans="1:21" hidden="1" x14ac:dyDescent="0.3">
      <c r="A490">
        <v>493</v>
      </c>
      <c r="B490" t="s">
        <v>3774</v>
      </c>
      <c r="C490" t="s">
        <v>3775</v>
      </c>
      <c r="D490" t="s">
        <v>3776</v>
      </c>
      <c r="E490" t="s">
        <v>1860</v>
      </c>
      <c r="F490" t="s">
        <v>3777</v>
      </c>
      <c r="G490" t="s">
        <v>3778</v>
      </c>
      <c r="H490">
        <v>58.990798950195313</v>
      </c>
      <c r="I490">
        <v>22.830699920654297</v>
      </c>
      <c r="J490">
        <v>4987</v>
      </c>
      <c r="K490">
        <v>30</v>
      </c>
      <c r="L490">
        <v>6000</v>
      </c>
      <c r="M490" t="s">
        <v>1766</v>
      </c>
      <c r="N490">
        <v>142.74039938556001</v>
      </c>
      <c r="O490" s="4">
        <f>SUM(P490:R490)</f>
        <v>563</v>
      </c>
      <c r="P490">
        <v>386</v>
      </c>
      <c r="Q490">
        <v>91</v>
      </c>
      <c r="R490">
        <v>86</v>
      </c>
      <c r="S490">
        <f t="shared" si="22"/>
        <v>6.433333333333334E-2</v>
      </c>
      <c r="T490">
        <f t="shared" si="23"/>
        <v>1.5166666666666667E-2</v>
      </c>
      <c r="U490">
        <f t="shared" si="24"/>
        <v>1.4333333333333333E-2</v>
      </c>
    </row>
    <row r="491" spans="1:21" hidden="1" x14ac:dyDescent="0.3">
      <c r="A491">
        <v>494</v>
      </c>
      <c r="B491" t="s">
        <v>3779</v>
      </c>
      <c r="C491" t="s">
        <v>3780</v>
      </c>
      <c r="D491" t="s">
        <v>3776</v>
      </c>
      <c r="E491" t="s">
        <v>1860</v>
      </c>
      <c r="F491" t="s">
        <v>3781</v>
      </c>
      <c r="G491" t="s">
        <v>3782</v>
      </c>
      <c r="H491">
        <v>58.229900360107422</v>
      </c>
      <c r="I491">
        <v>22.509500503540039</v>
      </c>
      <c r="J491">
        <v>4980</v>
      </c>
      <c r="K491">
        <v>55</v>
      </c>
      <c r="L491">
        <v>6000</v>
      </c>
      <c r="M491" t="s">
        <v>1852</v>
      </c>
      <c r="N491">
        <v>141.064516129032</v>
      </c>
      <c r="O491" s="4">
        <f>SUM(P491:R491)</f>
        <v>670</v>
      </c>
      <c r="P491">
        <v>439</v>
      </c>
      <c r="Q491">
        <v>168</v>
      </c>
      <c r="R491">
        <v>63</v>
      </c>
      <c r="S491">
        <f t="shared" si="22"/>
        <v>7.3166666666666672E-2</v>
      </c>
      <c r="T491">
        <f t="shared" si="23"/>
        <v>2.8000000000000001E-2</v>
      </c>
      <c r="U491">
        <f t="shared" si="24"/>
        <v>1.0500000000000001E-2</v>
      </c>
    </row>
    <row r="492" spans="1:21" hidden="1" x14ac:dyDescent="0.3">
      <c r="A492">
        <v>495</v>
      </c>
      <c r="B492" t="s">
        <v>3783</v>
      </c>
      <c r="C492" t="s">
        <v>3784</v>
      </c>
      <c r="D492" t="s">
        <v>3776</v>
      </c>
      <c r="E492" t="s">
        <v>1860</v>
      </c>
      <c r="F492" t="s">
        <v>3785</v>
      </c>
      <c r="G492" t="s">
        <v>3786</v>
      </c>
      <c r="H492">
        <v>58.418998718261719</v>
      </c>
      <c r="I492">
        <v>24.472799301147461</v>
      </c>
      <c r="J492">
        <v>8136</v>
      </c>
      <c r="K492">
        <v>79</v>
      </c>
      <c r="L492">
        <v>6000</v>
      </c>
      <c r="M492" t="s">
        <v>1761</v>
      </c>
      <c r="N492">
        <v>141.80286738351199</v>
      </c>
      <c r="O492" s="4">
        <f>SUM(P492:R492)</f>
        <v>591</v>
      </c>
      <c r="P492">
        <v>445</v>
      </c>
      <c r="Q492">
        <v>69</v>
      </c>
      <c r="R492">
        <v>77</v>
      </c>
      <c r="S492">
        <f t="shared" si="22"/>
        <v>7.4166666666666672E-2</v>
      </c>
      <c r="T492">
        <f t="shared" si="23"/>
        <v>1.15E-2</v>
      </c>
      <c r="U492">
        <f t="shared" si="24"/>
        <v>1.2833333333333334E-2</v>
      </c>
    </row>
    <row r="493" spans="1:21" hidden="1" x14ac:dyDescent="0.3">
      <c r="A493">
        <v>496</v>
      </c>
      <c r="B493" t="s">
        <v>3787</v>
      </c>
      <c r="C493" t="s">
        <v>3788</v>
      </c>
      <c r="D493" t="s">
        <v>3776</v>
      </c>
      <c r="E493" t="s">
        <v>1860</v>
      </c>
      <c r="F493" t="s">
        <v>3789</v>
      </c>
      <c r="G493" t="s">
        <v>3790</v>
      </c>
      <c r="H493">
        <v>59.413299560499993</v>
      </c>
      <c r="I493">
        <v>24.832799911499997</v>
      </c>
      <c r="J493">
        <v>10072</v>
      </c>
      <c r="K493">
        <v>68</v>
      </c>
      <c r="L493">
        <v>213300</v>
      </c>
      <c r="M493" t="s">
        <v>1801</v>
      </c>
      <c r="N493">
        <v>597.59062980030706</v>
      </c>
      <c r="O493" s="4">
        <f>SUM(P493:R493)</f>
        <v>1423</v>
      </c>
      <c r="P493">
        <v>650</v>
      </c>
      <c r="Q493">
        <v>474</v>
      </c>
      <c r="R493">
        <v>299</v>
      </c>
      <c r="S493">
        <f t="shared" si="22"/>
        <v>3.0473511486169714E-3</v>
      </c>
      <c r="T493">
        <f t="shared" si="23"/>
        <v>2.2222222222222222E-3</v>
      </c>
      <c r="U493">
        <f t="shared" si="24"/>
        <v>1.4017815283638069E-3</v>
      </c>
    </row>
    <row r="494" spans="1:21" hidden="1" x14ac:dyDescent="0.3">
      <c r="A494">
        <v>497</v>
      </c>
      <c r="B494" t="s">
        <v>3791</v>
      </c>
      <c r="C494" t="s">
        <v>3792</v>
      </c>
      <c r="D494" t="s">
        <v>3776</v>
      </c>
      <c r="E494" t="s">
        <v>1860</v>
      </c>
      <c r="F494" t="s">
        <v>3793</v>
      </c>
      <c r="G494" t="s">
        <v>3794</v>
      </c>
      <c r="H494">
        <v>58.3074989319</v>
      </c>
      <c r="I494">
        <v>26.690399169900004</v>
      </c>
      <c r="J494">
        <v>5902</v>
      </c>
      <c r="K494">
        <v>39</v>
      </c>
      <c r="L494">
        <v>6000</v>
      </c>
      <c r="M494" t="s">
        <v>1801</v>
      </c>
      <c r="N494">
        <v>141.678955453149</v>
      </c>
      <c r="O494" s="4">
        <f>SUM(P494:R494)</f>
        <v>557</v>
      </c>
      <c r="P494">
        <v>352</v>
      </c>
      <c r="Q494">
        <v>168</v>
      </c>
      <c r="R494">
        <v>37</v>
      </c>
      <c r="S494">
        <f t="shared" si="22"/>
        <v>5.8666666666666666E-2</v>
      </c>
      <c r="T494">
        <f t="shared" si="23"/>
        <v>2.8000000000000001E-2</v>
      </c>
      <c r="U494">
        <f t="shared" si="24"/>
        <v>6.1666666666666667E-3</v>
      </c>
    </row>
    <row r="495" spans="1:21" hidden="1" x14ac:dyDescent="0.3">
      <c r="A495">
        <v>498</v>
      </c>
      <c r="B495" t="s">
        <v>3795</v>
      </c>
      <c r="C495" t="s">
        <v>3796</v>
      </c>
      <c r="D495" t="s">
        <v>3797</v>
      </c>
      <c r="E495" t="s">
        <v>1860</v>
      </c>
      <c r="F495" t="s">
        <v>3798</v>
      </c>
      <c r="G495" t="s">
        <v>3799</v>
      </c>
      <c r="H495">
        <v>68.362602233887003</v>
      </c>
      <c r="I495">
        <v>23.424299240111999</v>
      </c>
      <c r="J495">
        <v>6565</v>
      </c>
      <c r="K495">
        <v>68</v>
      </c>
      <c r="L495">
        <v>30000</v>
      </c>
      <c r="M495" t="s">
        <v>1761</v>
      </c>
      <c r="N495">
        <v>224.89016897081399</v>
      </c>
      <c r="O495" s="4">
        <f>SUM(P495:R495)</f>
        <v>768</v>
      </c>
      <c r="P495">
        <v>490</v>
      </c>
      <c r="Q495">
        <v>234</v>
      </c>
      <c r="R495">
        <v>44</v>
      </c>
      <c r="S495">
        <f t="shared" si="22"/>
        <v>1.6333333333333332E-2</v>
      </c>
      <c r="T495">
        <f t="shared" si="23"/>
        <v>7.7999999999999996E-3</v>
      </c>
      <c r="U495">
        <f t="shared" si="24"/>
        <v>1.4666666666666667E-3</v>
      </c>
    </row>
    <row r="496" spans="1:21" hidden="1" x14ac:dyDescent="0.3">
      <c r="A496">
        <v>499</v>
      </c>
      <c r="B496" t="s">
        <v>3800</v>
      </c>
      <c r="C496" t="s">
        <v>3801</v>
      </c>
      <c r="D496" t="s">
        <v>3797</v>
      </c>
      <c r="E496" t="s">
        <v>1860</v>
      </c>
      <c r="F496" t="s">
        <v>3802</v>
      </c>
      <c r="G496" t="s">
        <v>3803</v>
      </c>
      <c r="H496">
        <v>61.856039000000003</v>
      </c>
      <c r="I496">
        <v>24.786686</v>
      </c>
      <c r="J496">
        <v>8533</v>
      </c>
      <c r="K496">
        <v>53</v>
      </c>
      <c r="L496">
        <v>30000</v>
      </c>
      <c r="M496" t="s">
        <v>1801</v>
      </c>
      <c r="N496">
        <v>225.98975934459801</v>
      </c>
      <c r="O496" s="4">
        <f>SUM(P496:R496)</f>
        <v>890</v>
      </c>
      <c r="P496">
        <v>365</v>
      </c>
      <c r="Q496">
        <v>447</v>
      </c>
      <c r="R496">
        <v>78</v>
      </c>
      <c r="S496">
        <f t="shared" si="22"/>
        <v>1.2166666666666666E-2</v>
      </c>
      <c r="T496">
        <f t="shared" si="23"/>
        <v>1.49E-2</v>
      </c>
      <c r="U496">
        <f t="shared" si="24"/>
        <v>2.5999999999999999E-3</v>
      </c>
    </row>
    <row r="497" spans="1:21" hidden="1" x14ac:dyDescent="0.3">
      <c r="A497">
        <v>500</v>
      </c>
      <c r="B497" t="s">
        <v>3804</v>
      </c>
      <c r="C497" t="s">
        <v>3805</v>
      </c>
      <c r="D497" t="s">
        <v>3797</v>
      </c>
      <c r="E497" t="s">
        <v>1860</v>
      </c>
      <c r="F497" t="s">
        <v>3806</v>
      </c>
      <c r="G497" t="s">
        <v>3807</v>
      </c>
      <c r="H497">
        <v>60.254600524902344</v>
      </c>
      <c r="I497">
        <v>25.042800903320313</v>
      </c>
      <c r="J497">
        <v>4396</v>
      </c>
      <c r="K497">
        <v>52</v>
      </c>
      <c r="L497">
        <v>30000</v>
      </c>
      <c r="M497" t="s">
        <v>1776</v>
      </c>
      <c r="N497">
        <v>223.51920122887799</v>
      </c>
      <c r="O497" s="4">
        <f>SUM(P497:R497)</f>
        <v>627</v>
      </c>
      <c r="P497">
        <v>269</v>
      </c>
      <c r="Q497">
        <v>268</v>
      </c>
      <c r="R497">
        <v>90</v>
      </c>
      <c r="S497">
        <f t="shared" si="22"/>
        <v>8.9666666666666662E-3</v>
      </c>
      <c r="T497">
        <f t="shared" si="23"/>
        <v>8.9333333333333331E-3</v>
      </c>
      <c r="U497">
        <f t="shared" si="24"/>
        <v>3.0000000000000001E-3</v>
      </c>
    </row>
    <row r="498" spans="1:21" hidden="1" x14ac:dyDescent="0.3">
      <c r="A498">
        <v>501</v>
      </c>
      <c r="B498" t="s">
        <v>3808</v>
      </c>
      <c r="C498" t="s">
        <v>3809</v>
      </c>
      <c r="D498" t="s">
        <v>3797</v>
      </c>
      <c r="E498" t="s">
        <v>1860</v>
      </c>
      <c r="F498" t="s">
        <v>3810</v>
      </c>
      <c r="G498" t="s">
        <v>3811</v>
      </c>
      <c r="H498">
        <v>60.317199707031001</v>
      </c>
      <c r="I498">
        <v>24.963300704956001</v>
      </c>
      <c r="J498">
        <v>11286</v>
      </c>
      <c r="K498">
        <v>35</v>
      </c>
      <c r="L498">
        <v>237000</v>
      </c>
      <c r="M498" t="s">
        <v>3812</v>
      </c>
      <c r="N498">
        <v>636.17665130568298</v>
      </c>
      <c r="O498" s="4">
        <f>SUM(P498:R498)</f>
        <v>1671</v>
      </c>
      <c r="P498">
        <v>1041</v>
      </c>
      <c r="Q498">
        <v>488</v>
      </c>
      <c r="R498">
        <v>142</v>
      </c>
      <c r="S498">
        <f t="shared" si="22"/>
        <v>4.3924050632911391E-3</v>
      </c>
      <c r="T498">
        <f t="shared" si="23"/>
        <v>2.059071729957806E-3</v>
      </c>
      <c r="U498">
        <f t="shared" si="24"/>
        <v>5.9915611814345996E-4</v>
      </c>
    </row>
    <row r="499" spans="1:21" hidden="1" x14ac:dyDescent="0.3">
      <c r="A499">
        <v>502</v>
      </c>
      <c r="B499" t="s">
        <v>3813</v>
      </c>
      <c r="C499" t="s">
        <v>3814</v>
      </c>
      <c r="D499" t="s">
        <v>3797</v>
      </c>
      <c r="E499" t="s">
        <v>1860</v>
      </c>
      <c r="F499" t="s">
        <v>3815</v>
      </c>
      <c r="G499" t="s">
        <v>3816</v>
      </c>
      <c r="H499">
        <v>62.1661</v>
      </c>
      <c r="I499">
        <v>30.073601</v>
      </c>
      <c r="J499">
        <v>4921</v>
      </c>
      <c r="K499">
        <v>73</v>
      </c>
      <c r="L499">
        <v>30000</v>
      </c>
      <c r="M499" t="s">
        <v>1863</v>
      </c>
      <c r="N499">
        <v>221.798771121351</v>
      </c>
      <c r="O499" s="4">
        <f>SUM(P499:R499)</f>
        <v>668</v>
      </c>
      <c r="P499">
        <v>310</v>
      </c>
      <c r="Q499">
        <v>221</v>
      </c>
      <c r="R499">
        <v>137</v>
      </c>
      <c r="S499">
        <f t="shared" si="22"/>
        <v>1.0333333333333333E-2</v>
      </c>
      <c r="T499">
        <f t="shared" si="23"/>
        <v>7.3666666666666663E-3</v>
      </c>
      <c r="U499">
        <f t="shared" si="24"/>
        <v>4.5666666666666668E-3</v>
      </c>
    </row>
    <row r="500" spans="1:21" hidden="1" x14ac:dyDescent="0.3">
      <c r="A500">
        <v>503</v>
      </c>
      <c r="B500" t="s">
        <v>3817</v>
      </c>
      <c r="C500" t="s">
        <v>3818</v>
      </c>
      <c r="D500" t="s">
        <v>3797</v>
      </c>
      <c r="E500" t="s">
        <v>1860</v>
      </c>
      <c r="F500" t="s">
        <v>3819</v>
      </c>
      <c r="G500" t="s">
        <v>3820</v>
      </c>
      <c r="H500">
        <v>68.607299804687997</v>
      </c>
      <c r="I500">
        <v>27.405300140381001</v>
      </c>
      <c r="J500">
        <v>8199</v>
      </c>
      <c r="K500">
        <v>64</v>
      </c>
      <c r="L500">
        <v>30000</v>
      </c>
      <c r="M500" t="s">
        <v>1756</v>
      </c>
      <c r="N500">
        <v>223.84229390681</v>
      </c>
      <c r="O500" s="4">
        <f>SUM(P500:R500)</f>
        <v>887</v>
      </c>
      <c r="P500">
        <v>415</v>
      </c>
      <c r="Q500">
        <v>354</v>
      </c>
      <c r="R500">
        <v>118</v>
      </c>
      <c r="S500">
        <f t="shared" si="22"/>
        <v>1.3833333333333333E-2</v>
      </c>
      <c r="T500">
        <f t="shared" si="23"/>
        <v>1.18E-2</v>
      </c>
      <c r="U500">
        <f t="shared" si="24"/>
        <v>3.933333333333333E-3</v>
      </c>
    </row>
    <row r="501" spans="1:21" hidden="1" x14ac:dyDescent="0.3">
      <c r="A501">
        <v>504</v>
      </c>
      <c r="B501" t="s">
        <v>3821</v>
      </c>
      <c r="C501" t="s">
        <v>3822</v>
      </c>
      <c r="D501" t="s">
        <v>3797</v>
      </c>
      <c r="E501" t="s">
        <v>1860</v>
      </c>
      <c r="F501" t="s">
        <v>3823</v>
      </c>
      <c r="G501" t="s">
        <v>3824</v>
      </c>
      <c r="H501">
        <v>62.662899017333999</v>
      </c>
      <c r="I501">
        <v>29.607500076293999</v>
      </c>
      <c r="J501">
        <v>8202</v>
      </c>
      <c r="K501">
        <v>56</v>
      </c>
      <c r="L501">
        <v>30000</v>
      </c>
      <c r="M501" t="s">
        <v>1825</v>
      </c>
      <c r="N501">
        <v>224.25089605734701</v>
      </c>
      <c r="O501" s="4">
        <f>SUM(P501:R501)</f>
        <v>764</v>
      </c>
      <c r="P501">
        <v>537</v>
      </c>
      <c r="Q501">
        <v>154</v>
      </c>
      <c r="R501">
        <v>73</v>
      </c>
      <c r="S501">
        <f t="shared" si="22"/>
        <v>1.7899999999999999E-2</v>
      </c>
      <c r="T501">
        <f t="shared" si="23"/>
        <v>5.1333333333333335E-3</v>
      </c>
      <c r="U501">
        <f t="shared" si="24"/>
        <v>2.4333333333333334E-3</v>
      </c>
    </row>
    <row r="502" spans="1:21" hidden="1" x14ac:dyDescent="0.3">
      <c r="A502">
        <v>505</v>
      </c>
      <c r="B502" t="s">
        <v>3825</v>
      </c>
      <c r="C502" t="s">
        <v>3826</v>
      </c>
      <c r="D502" t="s">
        <v>3797</v>
      </c>
      <c r="E502" t="s">
        <v>1860</v>
      </c>
      <c r="F502" t="s">
        <v>3827</v>
      </c>
      <c r="G502" t="s">
        <v>3828</v>
      </c>
      <c r="H502">
        <v>62.399501800537003</v>
      </c>
      <c r="I502">
        <v>25.678300857543999</v>
      </c>
      <c r="J502">
        <v>8533</v>
      </c>
      <c r="K502">
        <v>68</v>
      </c>
      <c r="L502">
        <v>30000</v>
      </c>
      <c r="M502" t="s">
        <v>1750</v>
      </c>
      <c r="N502">
        <v>221.51740911418301</v>
      </c>
      <c r="O502" s="4">
        <f>SUM(P502:R502)</f>
        <v>691</v>
      </c>
      <c r="P502">
        <v>334</v>
      </c>
      <c r="Q502">
        <v>204</v>
      </c>
      <c r="R502">
        <v>153</v>
      </c>
      <c r="S502">
        <f t="shared" si="22"/>
        <v>1.1133333333333334E-2</v>
      </c>
      <c r="T502">
        <f t="shared" si="23"/>
        <v>6.7999999999999996E-3</v>
      </c>
      <c r="U502">
        <f t="shared" si="24"/>
        <v>5.1000000000000004E-3</v>
      </c>
    </row>
    <row r="503" spans="1:21" hidden="1" x14ac:dyDescent="0.3">
      <c r="A503">
        <v>506</v>
      </c>
      <c r="B503" t="s">
        <v>3829</v>
      </c>
      <c r="C503" t="s">
        <v>3830</v>
      </c>
      <c r="D503" t="s">
        <v>3797</v>
      </c>
      <c r="E503" t="s">
        <v>1860</v>
      </c>
      <c r="F503" t="s">
        <v>3831</v>
      </c>
      <c r="G503" t="s">
        <v>3832</v>
      </c>
      <c r="H503">
        <v>63.127102000000001</v>
      </c>
      <c r="I503">
        <v>23.051399</v>
      </c>
      <c r="J503">
        <v>8858</v>
      </c>
      <c r="K503">
        <v>64</v>
      </c>
      <c r="L503">
        <v>30000</v>
      </c>
      <c r="M503" t="s">
        <v>1806</v>
      </c>
      <c r="N503">
        <v>224.62544802867299</v>
      </c>
      <c r="O503" s="4">
        <f>SUM(P503:R503)</f>
        <v>881</v>
      </c>
      <c r="P503">
        <v>453</v>
      </c>
      <c r="Q503">
        <v>390</v>
      </c>
      <c r="R503">
        <v>38</v>
      </c>
      <c r="S503">
        <f t="shared" si="22"/>
        <v>1.5100000000000001E-2</v>
      </c>
      <c r="T503">
        <f t="shared" si="23"/>
        <v>1.2999999999999999E-2</v>
      </c>
      <c r="U503">
        <f t="shared" si="24"/>
        <v>1.2666666666666666E-3</v>
      </c>
    </row>
    <row r="504" spans="1:21" hidden="1" x14ac:dyDescent="0.3">
      <c r="A504">
        <v>507</v>
      </c>
      <c r="B504" t="s">
        <v>3833</v>
      </c>
      <c r="C504" t="s">
        <v>3834</v>
      </c>
      <c r="D504" t="s">
        <v>3797</v>
      </c>
      <c r="E504" t="s">
        <v>1860</v>
      </c>
      <c r="F504" t="s">
        <v>3835</v>
      </c>
      <c r="G504" t="s">
        <v>3836</v>
      </c>
      <c r="H504">
        <v>65.778701782227003</v>
      </c>
      <c r="I504">
        <v>24.582099914551002</v>
      </c>
      <c r="J504">
        <v>8212</v>
      </c>
      <c r="K504">
        <v>84</v>
      </c>
      <c r="L504">
        <v>30000</v>
      </c>
      <c r="M504" t="s">
        <v>1872</v>
      </c>
      <c r="N504">
        <v>223.77060931899601</v>
      </c>
      <c r="O504" s="4">
        <f>SUM(P504:R504)</f>
        <v>639</v>
      </c>
      <c r="P504">
        <v>278</v>
      </c>
      <c r="Q504">
        <v>222</v>
      </c>
      <c r="R504">
        <v>139</v>
      </c>
      <c r="S504">
        <f t="shared" si="22"/>
        <v>9.2666666666666661E-3</v>
      </c>
      <c r="T504">
        <f t="shared" si="23"/>
        <v>7.4000000000000003E-3</v>
      </c>
      <c r="U504">
        <f t="shared" si="24"/>
        <v>4.6333333333333331E-3</v>
      </c>
    </row>
    <row r="505" spans="1:21" hidden="1" x14ac:dyDescent="0.3">
      <c r="A505">
        <v>508</v>
      </c>
      <c r="B505" t="s">
        <v>3837</v>
      </c>
      <c r="C505" t="s">
        <v>3838</v>
      </c>
      <c r="D505" t="s">
        <v>3797</v>
      </c>
      <c r="E505" t="s">
        <v>1860</v>
      </c>
      <c r="F505" t="s">
        <v>3839</v>
      </c>
      <c r="G505" t="s">
        <v>3840</v>
      </c>
      <c r="H505">
        <v>64.285499572754006</v>
      </c>
      <c r="I505">
        <v>27.692399978638001</v>
      </c>
      <c r="J505">
        <v>8199</v>
      </c>
      <c r="K505">
        <v>56</v>
      </c>
      <c r="L505">
        <v>30000</v>
      </c>
      <c r="M505" t="s">
        <v>1744</v>
      </c>
      <c r="N505">
        <v>222.924731182795</v>
      </c>
      <c r="O505" s="4">
        <f>SUM(P505:R505)</f>
        <v>917</v>
      </c>
      <c r="P505">
        <v>508</v>
      </c>
      <c r="Q505">
        <v>165</v>
      </c>
      <c r="R505">
        <v>244</v>
      </c>
      <c r="S505">
        <f t="shared" si="22"/>
        <v>1.6933333333333335E-2</v>
      </c>
      <c r="T505">
        <f t="shared" si="23"/>
        <v>5.4999999999999997E-3</v>
      </c>
      <c r="U505">
        <f t="shared" si="24"/>
        <v>8.1333333333333327E-3</v>
      </c>
    </row>
    <row r="506" spans="1:21" hidden="1" x14ac:dyDescent="0.3">
      <c r="A506">
        <v>509</v>
      </c>
      <c r="B506" t="s">
        <v>3841</v>
      </c>
      <c r="C506" t="s">
        <v>3842</v>
      </c>
      <c r="D506" t="s">
        <v>3797</v>
      </c>
      <c r="E506" t="s">
        <v>1860</v>
      </c>
      <c r="F506" t="s">
        <v>3843</v>
      </c>
      <c r="G506" t="s">
        <v>3844</v>
      </c>
      <c r="H506">
        <v>62.462501525900002</v>
      </c>
      <c r="I506">
        <v>22.393100738499999</v>
      </c>
      <c r="J506">
        <v>3806</v>
      </c>
      <c r="K506">
        <v>85</v>
      </c>
      <c r="L506">
        <v>30000</v>
      </c>
      <c r="M506" t="s">
        <v>1744</v>
      </c>
      <c r="N506">
        <v>220.585765488991</v>
      </c>
      <c r="O506" s="4">
        <f>SUM(P506:R506)</f>
        <v>704</v>
      </c>
      <c r="P506">
        <v>242</v>
      </c>
      <c r="Q506">
        <v>351</v>
      </c>
      <c r="R506">
        <v>111</v>
      </c>
      <c r="S506">
        <f t="shared" si="22"/>
        <v>8.0666666666666664E-3</v>
      </c>
      <c r="T506">
        <f t="shared" si="23"/>
        <v>1.17E-2</v>
      </c>
      <c r="U506">
        <f t="shared" si="24"/>
        <v>3.7000000000000002E-3</v>
      </c>
    </row>
    <row r="507" spans="1:21" hidden="1" x14ac:dyDescent="0.3">
      <c r="A507">
        <v>510</v>
      </c>
      <c r="B507" t="s">
        <v>3845</v>
      </c>
      <c r="C507" t="s">
        <v>3846</v>
      </c>
      <c r="D507" t="s">
        <v>3797</v>
      </c>
      <c r="E507" t="s">
        <v>1860</v>
      </c>
      <c r="F507" t="s">
        <v>3847</v>
      </c>
      <c r="G507" t="s">
        <v>3848</v>
      </c>
      <c r="H507">
        <v>63.721199035645</v>
      </c>
      <c r="I507">
        <v>23.143100738525</v>
      </c>
      <c r="J507">
        <v>8202</v>
      </c>
      <c r="K507">
        <v>56</v>
      </c>
      <c r="L507">
        <v>30000</v>
      </c>
      <c r="M507" t="s">
        <v>1863</v>
      </c>
      <c r="N507">
        <v>222.68228366615401</v>
      </c>
      <c r="O507" s="4">
        <f>SUM(P507:R507)</f>
        <v>858</v>
      </c>
      <c r="P507">
        <v>589</v>
      </c>
      <c r="Q507">
        <v>121</v>
      </c>
      <c r="R507">
        <v>148</v>
      </c>
      <c r="S507">
        <f t="shared" si="22"/>
        <v>1.9633333333333332E-2</v>
      </c>
      <c r="T507">
        <f t="shared" si="23"/>
        <v>4.0333333333333332E-3</v>
      </c>
      <c r="U507">
        <f t="shared" si="24"/>
        <v>4.933333333333333E-3</v>
      </c>
    </row>
    <row r="508" spans="1:21" hidden="1" x14ac:dyDescent="0.3">
      <c r="A508">
        <v>511</v>
      </c>
      <c r="B508" t="s">
        <v>3849</v>
      </c>
      <c r="C508" t="s">
        <v>3850</v>
      </c>
      <c r="D508" t="s">
        <v>3797</v>
      </c>
      <c r="E508" t="s">
        <v>1860</v>
      </c>
      <c r="F508" t="s">
        <v>3851</v>
      </c>
      <c r="G508" t="s">
        <v>3852</v>
      </c>
      <c r="H508">
        <v>65.987602233887003</v>
      </c>
      <c r="I508">
        <v>29.239400863646999</v>
      </c>
      <c r="J508">
        <v>8202</v>
      </c>
      <c r="K508">
        <v>74</v>
      </c>
      <c r="L508">
        <v>30000</v>
      </c>
      <c r="M508" t="s">
        <v>1750</v>
      </c>
      <c r="N508">
        <v>222.85893497183801</v>
      </c>
      <c r="O508" s="4">
        <f>SUM(P508:R508)</f>
        <v>817</v>
      </c>
      <c r="P508">
        <v>492</v>
      </c>
      <c r="Q508">
        <v>191</v>
      </c>
      <c r="R508">
        <v>134</v>
      </c>
      <c r="S508">
        <f t="shared" si="22"/>
        <v>1.6400000000000001E-2</v>
      </c>
      <c r="T508">
        <f t="shared" si="23"/>
        <v>6.3666666666666663E-3</v>
      </c>
      <c r="U508">
        <f t="shared" si="24"/>
        <v>4.4666666666666665E-3</v>
      </c>
    </row>
    <row r="509" spans="1:21" hidden="1" x14ac:dyDescent="0.3">
      <c r="A509">
        <v>512</v>
      </c>
      <c r="B509" t="s">
        <v>3853</v>
      </c>
      <c r="C509" t="s">
        <v>3854</v>
      </c>
      <c r="D509" t="s">
        <v>3797</v>
      </c>
      <c r="E509" t="s">
        <v>1860</v>
      </c>
      <c r="F509" t="s">
        <v>3855</v>
      </c>
      <c r="G509" t="s">
        <v>3856</v>
      </c>
      <c r="H509">
        <v>67.700996398925994</v>
      </c>
      <c r="I509">
        <v>24.846799850463999</v>
      </c>
      <c r="J509">
        <v>8202</v>
      </c>
      <c r="K509">
        <v>78</v>
      </c>
      <c r="L509">
        <v>30000</v>
      </c>
      <c r="M509" t="s">
        <v>1811</v>
      </c>
      <c r="N509">
        <v>222.18228366615401</v>
      </c>
      <c r="O509" s="4">
        <f>SUM(P509:R509)</f>
        <v>892</v>
      </c>
      <c r="P509">
        <v>474</v>
      </c>
      <c r="Q509">
        <v>225</v>
      </c>
      <c r="R509">
        <v>193</v>
      </c>
      <c r="S509">
        <f t="shared" si="22"/>
        <v>1.5800000000000002E-2</v>
      </c>
      <c r="T509">
        <f t="shared" si="23"/>
        <v>7.4999999999999997E-3</v>
      </c>
      <c r="U509">
        <f t="shared" si="24"/>
        <v>6.4333333333333334E-3</v>
      </c>
    </row>
    <row r="510" spans="1:21" hidden="1" x14ac:dyDescent="0.3">
      <c r="A510">
        <v>513</v>
      </c>
      <c r="B510" t="s">
        <v>3857</v>
      </c>
      <c r="C510" t="s">
        <v>3858</v>
      </c>
      <c r="D510" t="s">
        <v>3797</v>
      </c>
      <c r="E510" t="s">
        <v>1860</v>
      </c>
      <c r="F510" t="s">
        <v>3859</v>
      </c>
      <c r="G510" t="s">
        <v>3860</v>
      </c>
      <c r="H510">
        <v>63.007099151611001</v>
      </c>
      <c r="I510">
        <v>27.797800064086999</v>
      </c>
      <c r="J510">
        <v>9186</v>
      </c>
      <c r="K510">
        <v>57</v>
      </c>
      <c r="L510">
        <v>30000</v>
      </c>
      <c r="M510" t="s">
        <v>1739</v>
      </c>
      <c r="N510">
        <v>222.23323092677899</v>
      </c>
      <c r="O510" s="4">
        <f>SUM(P510:R510)</f>
        <v>736</v>
      </c>
      <c r="P510">
        <v>447</v>
      </c>
      <c r="Q510">
        <v>219</v>
      </c>
      <c r="R510">
        <v>70</v>
      </c>
      <c r="S510">
        <f t="shared" si="22"/>
        <v>1.49E-2</v>
      </c>
      <c r="T510">
        <f t="shared" si="23"/>
        <v>7.3000000000000001E-3</v>
      </c>
      <c r="U510">
        <f t="shared" si="24"/>
        <v>2.3333333333333335E-3</v>
      </c>
    </row>
    <row r="511" spans="1:21" hidden="1" x14ac:dyDescent="0.3">
      <c r="A511">
        <v>514</v>
      </c>
      <c r="B511" t="s">
        <v>3861</v>
      </c>
      <c r="C511" t="s">
        <v>3862</v>
      </c>
      <c r="D511" t="s">
        <v>3797</v>
      </c>
      <c r="E511" t="s">
        <v>1860</v>
      </c>
      <c r="F511" t="s">
        <v>3863</v>
      </c>
      <c r="G511" t="s">
        <v>3864</v>
      </c>
      <c r="H511">
        <v>61.044601</v>
      </c>
      <c r="I511">
        <v>28.144742999999998</v>
      </c>
      <c r="J511">
        <v>8202</v>
      </c>
      <c r="K511">
        <v>72</v>
      </c>
      <c r="L511">
        <v>30000</v>
      </c>
      <c r="M511" t="s">
        <v>1739</v>
      </c>
      <c r="N511">
        <v>222.24065540194499</v>
      </c>
      <c r="O511" s="4">
        <f>SUM(P511:R511)</f>
        <v>878</v>
      </c>
      <c r="P511">
        <v>627</v>
      </c>
      <c r="Q511">
        <v>195</v>
      </c>
      <c r="R511">
        <v>56</v>
      </c>
      <c r="S511">
        <f t="shared" si="22"/>
        <v>2.0899999999999998E-2</v>
      </c>
      <c r="T511">
        <f t="shared" si="23"/>
        <v>6.4999999999999997E-3</v>
      </c>
      <c r="U511">
        <f t="shared" si="24"/>
        <v>1.8666666666666666E-3</v>
      </c>
    </row>
    <row r="512" spans="1:21" hidden="1" x14ac:dyDescent="0.3">
      <c r="A512">
        <v>515</v>
      </c>
      <c r="B512" t="s">
        <v>3865</v>
      </c>
      <c r="C512" t="s">
        <v>3866</v>
      </c>
      <c r="D512" t="s">
        <v>3797</v>
      </c>
      <c r="E512" t="s">
        <v>1860</v>
      </c>
      <c r="F512" t="s">
        <v>3867</v>
      </c>
      <c r="G512" t="s">
        <v>3868</v>
      </c>
      <c r="H512">
        <v>60.122200012207003</v>
      </c>
      <c r="I512">
        <v>19.898199081421001</v>
      </c>
      <c r="J512">
        <v>6243</v>
      </c>
      <c r="K512">
        <v>50</v>
      </c>
      <c r="L512">
        <v>30000</v>
      </c>
      <c r="M512" t="s">
        <v>1761</v>
      </c>
      <c r="N512">
        <v>222.87711213517599</v>
      </c>
      <c r="O512" s="4">
        <f>SUM(P512:R512)</f>
        <v>804</v>
      </c>
      <c r="P512">
        <v>338</v>
      </c>
      <c r="Q512">
        <v>358</v>
      </c>
      <c r="R512">
        <v>108</v>
      </c>
      <c r="S512">
        <f t="shared" si="22"/>
        <v>1.1266666666666666E-2</v>
      </c>
      <c r="T512">
        <f t="shared" si="23"/>
        <v>1.1933333333333334E-2</v>
      </c>
      <c r="U512">
        <f t="shared" si="24"/>
        <v>3.5999999999999999E-3</v>
      </c>
    </row>
    <row r="513" spans="1:21" hidden="1" x14ac:dyDescent="0.3">
      <c r="A513">
        <v>516</v>
      </c>
      <c r="B513" t="s">
        <v>3869</v>
      </c>
      <c r="C513" t="s">
        <v>3870</v>
      </c>
      <c r="D513" t="s">
        <v>3797</v>
      </c>
      <c r="E513" t="s">
        <v>1860</v>
      </c>
      <c r="F513" t="s">
        <v>3871</v>
      </c>
      <c r="G513" t="s">
        <v>3872</v>
      </c>
      <c r="H513">
        <v>61.686599999999999</v>
      </c>
      <c r="I513">
        <v>27.201799000000001</v>
      </c>
      <c r="J513">
        <v>5584</v>
      </c>
      <c r="K513">
        <v>40</v>
      </c>
      <c r="L513">
        <v>30000</v>
      </c>
      <c r="M513" t="s">
        <v>1909</v>
      </c>
      <c r="N513">
        <v>221.75371223758299</v>
      </c>
      <c r="O513" s="4">
        <f>SUM(P513:R513)</f>
        <v>1032</v>
      </c>
      <c r="P513">
        <v>696</v>
      </c>
      <c r="Q513">
        <v>241</v>
      </c>
      <c r="R513">
        <v>95</v>
      </c>
      <c r="S513">
        <f t="shared" si="22"/>
        <v>2.3199999999999998E-2</v>
      </c>
      <c r="T513">
        <f t="shared" si="23"/>
        <v>8.0333333333333333E-3</v>
      </c>
      <c r="U513">
        <f t="shared" si="24"/>
        <v>3.1666666666666666E-3</v>
      </c>
    </row>
    <row r="514" spans="1:21" hidden="1" x14ac:dyDescent="0.3">
      <c r="A514">
        <v>517</v>
      </c>
      <c r="B514" t="s">
        <v>3873</v>
      </c>
      <c r="C514" t="s">
        <v>3874</v>
      </c>
      <c r="D514" t="s">
        <v>3797</v>
      </c>
      <c r="E514" t="s">
        <v>1860</v>
      </c>
      <c r="F514" t="s">
        <v>3875</v>
      </c>
      <c r="G514" t="s">
        <v>3876</v>
      </c>
      <c r="H514">
        <v>64.930099487305</v>
      </c>
      <c r="I514">
        <v>25.354600906371999</v>
      </c>
      <c r="J514">
        <v>8205</v>
      </c>
      <c r="K514">
        <v>82</v>
      </c>
      <c r="L514">
        <v>30000</v>
      </c>
      <c r="M514" t="s">
        <v>1750</v>
      </c>
      <c r="N514">
        <v>223.14592933947699</v>
      </c>
      <c r="O514" s="4">
        <f>SUM(P514:R514)</f>
        <v>845</v>
      </c>
      <c r="P514">
        <v>608</v>
      </c>
      <c r="Q514">
        <v>201</v>
      </c>
      <c r="R514">
        <v>36</v>
      </c>
      <c r="S514">
        <f t="shared" si="22"/>
        <v>2.0266666666666665E-2</v>
      </c>
      <c r="T514">
        <f t="shared" si="23"/>
        <v>6.7000000000000002E-3</v>
      </c>
      <c r="U514">
        <f t="shared" si="24"/>
        <v>1.1999999999999999E-3</v>
      </c>
    </row>
    <row r="515" spans="1:21" hidden="1" x14ac:dyDescent="0.3">
      <c r="A515">
        <v>518</v>
      </c>
      <c r="B515" t="s">
        <v>3877</v>
      </c>
      <c r="C515" t="s">
        <v>3878</v>
      </c>
      <c r="D515" t="s">
        <v>3797</v>
      </c>
      <c r="E515" t="s">
        <v>1860</v>
      </c>
      <c r="F515" t="s">
        <v>3879</v>
      </c>
      <c r="G515" t="s">
        <v>3880</v>
      </c>
      <c r="H515">
        <v>61.461700439452997</v>
      </c>
      <c r="I515">
        <v>21.799999237061002</v>
      </c>
      <c r="J515">
        <v>7713</v>
      </c>
      <c r="K515">
        <v>47</v>
      </c>
      <c r="L515">
        <v>30000</v>
      </c>
      <c r="M515" t="s">
        <v>1750</v>
      </c>
      <c r="N515">
        <v>222.14336917562699</v>
      </c>
      <c r="O515" s="4">
        <f>SUM(P515:R515)</f>
        <v>864</v>
      </c>
      <c r="P515">
        <v>362</v>
      </c>
      <c r="Q515">
        <v>414</v>
      </c>
      <c r="R515">
        <v>88</v>
      </c>
      <c r="S515">
        <f t="shared" ref="S515:S578" si="25">P515/$L515</f>
        <v>1.2066666666666667E-2</v>
      </c>
      <c r="T515">
        <f t="shared" ref="T515:T578" si="26">Q515/$L515</f>
        <v>1.38E-2</v>
      </c>
      <c r="U515">
        <f t="shared" ref="U515:U578" si="27">R515/$L515</f>
        <v>2.9333333333333334E-3</v>
      </c>
    </row>
    <row r="516" spans="1:21" hidden="1" x14ac:dyDescent="0.3">
      <c r="A516">
        <v>519</v>
      </c>
      <c r="B516" t="s">
        <v>3881</v>
      </c>
      <c r="C516" t="s">
        <v>3882</v>
      </c>
      <c r="D516" t="s">
        <v>3797</v>
      </c>
      <c r="E516" t="s">
        <v>1860</v>
      </c>
      <c r="F516" t="s">
        <v>3883</v>
      </c>
      <c r="G516" t="s">
        <v>3884</v>
      </c>
      <c r="H516">
        <v>66.564796447754006</v>
      </c>
      <c r="I516">
        <v>25.830400466918999</v>
      </c>
      <c r="J516">
        <v>9849</v>
      </c>
      <c r="K516">
        <v>61</v>
      </c>
      <c r="L516">
        <v>30000</v>
      </c>
      <c r="M516" t="s">
        <v>1761</v>
      </c>
      <c r="N516">
        <v>224.638760880696</v>
      </c>
      <c r="O516" s="4">
        <f>SUM(P516:R516)</f>
        <v>789</v>
      </c>
      <c r="P516">
        <v>495</v>
      </c>
      <c r="Q516">
        <v>142</v>
      </c>
      <c r="R516">
        <v>152</v>
      </c>
      <c r="S516">
        <f t="shared" si="25"/>
        <v>1.6500000000000001E-2</v>
      </c>
      <c r="T516">
        <f t="shared" si="26"/>
        <v>4.7333333333333333E-3</v>
      </c>
      <c r="U516">
        <f t="shared" si="27"/>
        <v>5.0666666666666664E-3</v>
      </c>
    </row>
    <row r="517" spans="1:21" hidden="1" x14ac:dyDescent="0.3">
      <c r="A517">
        <v>520</v>
      </c>
      <c r="B517" t="s">
        <v>3885</v>
      </c>
      <c r="C517" t="s">
        <v>3886</v>
      </c>
      <c r="D517" t="s">
        <v>3797</v>
      </c>
      <c r="E517" t="s">
        <v>1860</v>
      </c>
      <c r="F517" t="s">
        <v>3887</v>
      </c>
      <c r="G517" t="s">
        <v>3888</v>
      </c>
      <c r="H517">
        <v>61.943099975586001</v>
      </c>
      <c r="I517">
        <v>28.945100784301999</v>
      </c>
      <c r="J517">
        <v>7546</v>
      </c>
      <c r="K517">
        <v>62</v>
      </c>
      <c r="L517">
        <v>30000</v>
      </c>
      <c r="M517" t="s">
        <v>1750</v>
      </c>
      <c r="N517">
        <v>221.58166922683</v>
      </c>
      <c r="O517" s="4">
        <f>SUM(P517:R517)</f>
        <v>855</v>
      </c>
      <c r="P517">
        <v>352</v>
      </c>
      <c r="Q517">
        <v>418</v>
      </c>
      <c r="R517">
        <v>85</v>
      </c>
      <c r="S517">
        <f t="shared" si="25"/>
        <v>1.1733333333333333E-2</v>
      </c>
      <c r="T517">
        <f t="shared" si="26"/>
        <v>1.3933333333333334E-2</v>
      </c>
      <c r="U517">
        <f t="shared" si="27"/>
        <v>2.8333333333333335E-3</v>
      </c>
    </row>
    <row r="518" spans="1:21" hidden="1" x14ac:dyDescent="0.3">
      <c r="A518">
        <v>521</v>
      </c>
      <c r="B518" t="s">
        <v>3889</v>
      </c>
      <c r="C518" t="s">
        <v>3890</v>
      </c>
      <c r="D518" t="s">
        <v>3797</v>
      </c>
      <c r="E518" t="s">
        <v>1860</v>
      </c>
      <c r="F518" t="s">
        <v>3891</v>
      </c>
      <c r="G518" t="s">
        <v>3892</v>
      </c>
      <c r="H518">
        <v>62.692101000000001</v>
      </c>
      <c r="I518">
        <v>22.8323</v>
      </c>
      <c r="J518">
        <v>5062</v>
      </c>
      <c r="K518">
        <v>70</v>
      </c>
      <c r="L518">
        <v>30000</v>
      </c>
      <c r="M518" t="s">
        <v>1766</v>
      </c>
      <c r="N518">
        <v>224.604454685099</v>
      </c>
      <c r="O518" s="4">
        <f>SUM(P518:R518)</f>
        <v>899</v>
      </c>
      <c r="P518">
        <v>542</v>
      </c>
      <c r="Q518">
        <v>317</v>
      </c>
      <c r="R518">
        <v>40</v>
      </c>
      <c r="S518">
        <f t="shared" si="25"/>
        <v>1.8066666666666668E-2</v>
      </c>
      <c r="T518">
        <f t="shared" si="26"/>
        <v>1.0566666666666667E-2</v>
      </c>
      <c r="U518">
        <f t="shared" si="27"/>
        <v>1.3333333333333333E-3</v>
      </c>
    </row>
    <row r="519" spans="1:21" hidden="1" x14ac:dyDescent="0.3">
      <c r="A519">
        <v>522</v>
      </c>
      <c r="B519" t="s">
        <v>3893</v>
      </c>
      <c r="C519" t="s">
        <v>3894</v>
      </c>
      <c r="D519" t="s">
        <v>3797</v>
      </c>
      <c r="E519" t="s">
        <v>1860</v>
      </c>
      <c r="F519" t="s">
        <v>3895</v>
      </c>
      <c r="G519" t="s">
        <v>3896</v>
      </c>
      <c r="H519">
        <v>67.394996643100001</v>
      </c>
      <c r="I519">
        <v>26.619100570699999</v>
      </c>
      <c r="J519">
        <v>4921</v>
      </c>
      <c r="K519">
        <v>41</v>
      </c>
      <c r="L519">
        <v>30000</v>
      </c>
      <c r="M519" t="s">
        <v>1811</v>
      </c>
      <c r="N519">
        <v>222.511520737327</v>
      </c>
      <c r="O519" s="4">
        <f>SUM(P519:R519)</f>
        <v>1121</v>
      </c>
      <c r="P519">
        <v>885</v>
      </c>
      <c r="Q519">
        <v>138</v>
      </c>
      <c r="R519">
        <v>98</v>
      </c>
      <c r="S519">
        <f t="shared" si="25"/>
        <v>2.9499999999999998E-2</v>
      </c>
      <c r="T519">
        <f t="shared" si="26"/>
        <v>4.5999999999999999E-3</v>
      </c>
      <c r="U519">
        <f t="shared" si="27"/>
        <v>3.2666666666666669E-3</v>
      </c>
    </row>
    <row r="520" spans="1:21" hidden="1" x14ac:dyDescent="0.3">
      <c r="A520">
        <v>523</v>
      </c>
      <c r="B520" t="s">
        <v>3897</v>
      </c>
      <c r="C520" t="s">
        <v>3898</v>
      </c>
      <c r="D520" t="s">
        <v>3797</v>
      </c>
      <c r="E520" t="s">
        <v>1860</v>
      </c>
      <c r="F520" t="s">
        <v>3899</v>
      </c>
      <c r="G520" t="s">
        <v>3900</v>
      </c>
      <c r="H520">
        <v>61.414100646972997</v>
      </c>
      <c r="I520">
        <v>23.604400634766002</v>
      </c>
      <c r="J520">
        <v>8858</v>
      </c>
      <c r="K520">
        <v>51</v>
      </c>
      <c r="L520">
        <v>30000</v>
      </c>
      <c r="M520" t="s">
        <v>1739</v>
      </c>
      <c r="N520">
        <v>224.69969278033699</v>
      </c>
      <c r="O520" s="4">
        <f>SUM(P520:R520)</f>
        <v>772</v>
      </c>
      <c r="P520">
        <v>312</v>
      </c>
      <c r="Q520">
        <v>327</v>
      </c>
      <c r="R520">
        <v>133</v>
      </c>
      <c r="S520">
        <f t="shared" si="25"/>
        <v>1.04E-2</v>
      </c>
      <c r="T520">
        <f t="shared" si="26"/>
        <v>1.09E-2</v>
      </c>
      <c r="U520">
        <f t="shared" si="27"/>
        <v>4.4333333333333334E-3</v>
      </c>
    </row>
    <row r="521" spans="1:21" hidden="1" x14ac:dyDescent="0.3">
      <c r="A521">
        <v>524</v>
      </c>
      <c r="B521" t="s">
        <v>3901</v>
      </c>
      <c r="C521" t="s">
        <v>3902</v>
      </c>
      <c r="D521" t="s">
        <v>3797</v>
      </c>
      <c r="E521" t="s">
        <v>1860</v>
      </c>
      <c r="F521" t="s">
        <v>3903</v>
      </c>
      <c r="G521" t="s">
        <v>3904</v>
      </c>
      <c r="H521">
        <v>60.514099121093999</v>
      </c>
      <c r="I521">
        <v>22.262800216675</v>
      </c>
      <c r="J521">
        <v>8202</v>
      </c>
      <c r="K521">
        <v>65</v>
      </c>
      <c r="L521">
        <v>30000</v>
      </c>
      <c r="M521" t="s">
        <v>1801</v>
      </c>
      <c r="N521">
        <v>224.06554019457201</v>
      </c>
      <c r="O521" s="4">
        <f>SUM(P521:R521)</f>
        <v>658</v>
      </c>
      <c r="P521">
        <v>415</v>
      </c>
      <c r="Q521">
        <v>80</v>
      </c>
      <c r="R521">
        <v>163</v>
      </c>
      <c r="S521">
        <f t="shared" si="25"/>
        <v>1.3833333333333333E-2</v>
      </c>
      <c r="T521">
        <f t="shared" si="26"/>
        <v>2.6666666666666666E-3</v>
      </c>
      <c r="U521">
        <f t="shared" si="27"/>
        <v>5.4333333333333334E-3</v>
      </c>
    </row>
    <row r="522" spans="1:21" hidden="1" x14ac:dyDescent="0.3">
      <c r="A522">
        <v>525</v>
      </c>
      <c r="B522" t="s">
        <v>3905</v>
      </c>
      <c r="C522" t="s">
        <v>3906</v>
      </c>
      <c r="D522" t="s">
        <v>3797</v>
      </c>
      <c r="E522" t="s">
        <v>1860</v>
      </c>
      <c r="F522" t="s">
        <v>3907</v>
      </c>
      <c r="G522" t="s">
        <v>3908</v>
      </c>
      <c r="H522">
        <v>63.050701141357003</v>
      </c>
      <c r="I522">
        <v>21.762199401855</v>
      </c>
      <c r="J522">
        <v>8727</v>
      </c>
      <c r="K522">
        <v>89</v>
      </c>
      <c r="L522">
        <v>30000</v>
      </c>
      <c r="M522" t="s">
        <v>1811</v>
      </c>
      <c r="N522">
        <v>225.98643113159201</v>
      </c>
      <c r="O522" s="4">
        <f>SUM(P522:R522)</f>
        <v>724</v>
      </c>
      <c r="P522">
        <v>401</v>
      </c>
      <c r="Q522">
        <v>204</v>
      </c>
      <c r="R522">
        <v>119</v>
      </c>
      <c r="S522">
        <f t="shared" si="25"/>
        <v>1.3366666666666667E-2</v>
      </c>
      <c r="T522">
        <f t="shared" si="26"/>
        <v>6.7999999999999996E-3</v>
      </c>
      <c r="U522">
        <f t="shared" si="27"/>
        <v>3.966666666666667E-3</v>
      </c>
    </row>
    <row r="523" spans="1:21" hidden="1" x14ac:dyDescent="0.3">
      <c r="A523">
        <v>526</v>
      </c>
      <c r="B523" t="s">
        <v>3909</v>
      </c>
      <c r="C523" t="s">
        <v>3910</v>
      </c>
      <c r="D523" t="s">
        <v>3797</v>
      </c>
      <c r="E523" t="s">
        <v>1860</v>
      </c>
      <c r="F523" t="s">
        <v>3911</v>
      </c>
      <c r="G523" t="s">
        <v>3912</v>
      </c>
      <c r="H523">
        <v>62.171100616455</v>
      </c>
      <c r="I523">
        <v>27.868600845336999</v>
      </c>
      <c r="J523">
        <v>6562</v>
      </c>
      <c r="K523">
        <v>61</v>
      </c>
      <c r="L523">
        <v>30000</v>
      </c>
      <c r="M523" t="s">
        <v>1766</v>
      </c>
      <c r="N523">
        <v>222.52150537634401</v>
      </c>
      <c r="O523" s="4">
        <f>SUM(P523:R523)</f>
        <v>865</v>
      </c>
      <c r="P523">
        <v>446</v>
      </c>
      <c r="Q523">
        <v>324</v>
      </c>
      <c r="R523">
        <v>95</v>
      </c>
      <c r="S523">
        <f t="shared" si="25"/>
        <v>1.4866666666666667E-2</v>
      </c>
      <c r="T523">
        <f t="shared" si="26"/>
        <v>1.0800000000000001E-2</v>
      </c>
      <c r="U523">
        <f t="shared" si="27"/>
        <v>3.1666666666666666E-3</v>
      </c>
    </row>
    <row r="524" spans="1:21" hidden="1" x14ac:dyDescent="0.3">
      <c r="A524">
        <v>527</v>
      </c>
      <c r="B524" t="s">
        <v>3913</v>
      </c>
      <c r="C524" t="s">
        <v>3914</v>
      </c>
      <c r="D524" t="s">
        <v>3797</v>
      </c>
      <c r="E524" t="s">
        <v>1860</v>
      </c>
      <c r="F524" t="s">
        <v>3915</v>
      </c>
      <c r="G524" t="s">
        <v>3916</v>
      </c>
      <c r="H524">
        <v>64.0547222</v>
      </c>
      <c r="I524">
        <v>24.725277800000001</v>
      </c>
      <c r="J524">
        <v>4921</v>
      </c>
      <c r="K524">
        <v>42</v>
      </c>
      <c r="L524">
        <v>30000</v>
      </c>
      <c r="M524" t="s">
        <v>2022</v>
      </c>
      <c r="N524">
        <v>223.51356886840699</v>
      </c>
      <c r="O524" s="4">
        <f>SUM(P524:R524)</f>
        <v>672</v>
      </c>
      <c r="P524">
        <v>395</v>
      </c>
      <c r="Q524">
        <v>155</v>
      </c>
      <c r="R524">
        <v>122</v>
      </c>
      <c r="S524">
        <f t="shared" si="25"/>
        <v>1.3166666666666667E-2</v>
      </c>
      <c r="T524">
        <f t="shared" si="26"/>
        <v>5.1666666666666666E-3</v>
      </c>
      <c r="U524">
        <f t="shared" si="27"/>
        <v>4.0666666666666663E-3</v>
      </c>
    </row>
    <row r="525" spans="1:21" hidden="1" x14ac:dyDescent="0.3">
      <c r="A525">
        <v>528</v>
      </c>
      <c r="B525" t="s">
        <v>3917</v>
      </c>
      <c r="C525" t="s">
        <v>3918</v>
      </c>
      <c r="D525" t="s">
        <v>3919</v>
      </c>
      <c r="E525" t="s">
        <v>1860</v>
      </c>
      <c r="F525" t="s">
        <v>3920</v>
      </c>
      <c r="G525" t="s">
        <v>3921</v>
      </c>
      <c r="H525">
        <v>54.657501220699999</v>
      </c>
      <c r="I525">
        <v>-6.2158298492399995</v>
      </c>
      <c r="J525">
        <v>9121</v>
      </c>
      <c r="K525">
        <v>41</v>
      </c>
      <c r="L525">
        <v>54000</v>
      </c>
      <c r="M525" t="s">
        <v>1744</v>
      </c>
      <c r="N525">
        <v>303.22913466461802</v>
      </c>
      <c r="O525" s="4">
        <f>SUM(P525:R525)</f>
        <v>974</v>
      </c>
      <c r="P525">
        <v>530</v>
      </c>
      <c r="Q525">
        <v>413</v>
      </c>
      <c r="R525">
        <v>31</v>
      </c>
      <c r="S525">
        <f t="shared" si="25"/>
        <v>9.8148148148148144E-3</v>
      </c>
      <c r="T525">
        <f t="shared" si="26"/>
        <v>7.6481481481481478E-3</v>
      </c>
      <c r="U525">
        <f t="shared" si="27"/>
        <v>5.7407407407407407E-4</v>
      </c>
    </row>
    <row r="526" spans="1:21" hidden="1" x14ac:dyDescent="0.3">
      <c r="A526">
        <v>529</v>
      </c>
      <c r="B526" t="s">
        <v>3922</v>
      </c>
      <c r="C526" t="s">
        <v>3923</v>
      </c>
      <c r="D526" t="s">
        <v>3919</v>
      </c>
      <c r="E526" t="s">
        <v>1860</v>
      </c>
      <c r="F526" t="s">
        <v>3924</v>
      </c>
      <c r="G526" t="s">
        <v>3925</v>
      </c>
      <c r="H526">
        <v>54.398899078369141</v>
      </c>
      <c r="I526">
        <v>-7.651669979095459</v>
      </c>
      <c r="J526">
        <v>4350</v>
      </c>
      <c r="K526">
        <v>37</v>
      </c>
      <c r="L526">
        <v>54000</v>
      </c>
      <c r="M526" t="s">
        <v>2022</v>
      </c>
      <c r="N526">
        <v>306.60215053763397</v>
      </c>
      <c r="O526" s="4">
        <f>SUM(P526:R526)</f>
        <v>1214</v>
      </c>
      <c r="P526">
        <v>673</v>
      </c>
      <c r="Q526">
        <v>350</v>
      </c>
      <c r="R526">
        <v>191</v>
      </c>
      <c r="S526">
        <f t="shared" si="25"/>
        <v>1.2462962962962962E-2</v>
      </c>
      <c r="T526">
        <f t="shared" si="26"/>
        <v>6.4814814814814813E-3</v>
      </c>
      <c r="U526">
        <f t="shared" si="27"/>
        <v>3.5370370370370369E-3</v>
      </c>
    </row>
    <row r="527" spans="1:21" hidden="1" x14ac:dyDescent="0.3">
      <c r="A527">
        <v>530</v>
      </c>
      <c r="B527" t="s">
        <v>3926</v>
      </c>
      <c r="C527" t="s">
        <v>3927</v>
      </c>
      <c r="D527" t="s">
        <v>3919</v>
      </c>
      <c r="E527" t="s">
        <v>1860</v>
      </c>
      <c r="F527" t="s">
        <v>3928</v>
      </c>
      <c r="G527" t="s">
        <v>3929</v>
      </c>
      <c r="H527">
        <v>54.618099212646484</v>
      </c>
      <c r="I527">
        <v>-5.872499942779541</v>
      </c>
      <c r="J527">
        <v>6001</v>
      </c>
      <c r="K527">
        <v>85</v>
      </c>
      <c r="L527">
        <v>54000</v>
      </c>
      <c r="M527" t="s">
        <v>1756</v>
      </c>
      <c r="N527">
        <v>305.31541218637898</v>
      </c>
      <c r="O527" s="4">
        <f>SUM(P527:R527)</f>
        <v>1287</v>
      </c>
      <c r="P527">
        <v>679</v>
      </c>
      <c r="Q527">
        <v>524</v>
      </c>
      <c r="R527">
        <v>84</v>
      </c>
      <c r="S527">
        <f t="shared" si="25"/>
        <v>1.2574074074074074E-2</v>
      </c>
      <c r="T527">
        <f t="shared" si="26"/>
        <v>9.703703703703704E-3</v>
      </c>
      <c r="U527">
        <f t="shared" si="27"/>
        <v>1.5555555555555555E-3</v>
      </c>
    </row>
    <row r="528" spans="1:21" hidden="1" x14ac:dyDescent="0.3">
      <c r="A528">
        <v>531</v>
      </c>
      <c r="B528" t="s">
        <v>3930</v>
      </c>
      <c r="C528" t="s">
        <v>3931</v>
      </c>
      <c r="D528" t="s">
        <v>3919</v>
      </c>
      <c r="E528" t="s">
        <v>1860</v>
      </c>
      <c r="F528" t="s">
        <v>3932</v>
      </c>
      <c r="G528" t="s">
        <v>3933</v>
      </c>
      <c r="H528">
        <v>55.042800903320313</v>
      </c>
      <c r="I528">
        <v>-7.1611099243164063</v>
      </c>
      <c r="J528">
        <v>6076</v>
      </c>
      <c r="K528">
        <v>48</v>
      </c>
      <c r="L528">
        <v>54000</v>
      </c>
      <c r="M528" t="s">
        <v>1877</v>
      </c>
      <c r="N528">
        <v>302.726318484383</v>
      </c>
      <c r="O528" s="4">
        <f>SUM(P528:R528)</f>
        <v>1471</v>
      </c>
      <c r="P528">
        <v>1076</v>
      </c>
      <c r="Q528">
        <v>269</v>
      </c>
      <c r="R528">
        <v>126</v>
      </c>
      <c r="S528">
        <f t="shared" si="25"/>
        <v>1.9925925925925927E-2</v>
      </c>
      <c r="T528">
        <f t="shared" si="26"/>
        <v>4.9814814814814817E-3</v>
      </c>
      <c r="U528">
        <f t="shared" si="27"/>
        <v>2.3333333333333335E-3</v>
      </c>
    </row>
    <row r="529" spans="1:21" hidden="1" x14ac:dyDescent="0.3">
      <c r="A529">
        <v>532</v>
      </c>
      <c r="B529" t="s">
        <v>3934</v>
      </c>
      <c r="C529" t="s">
        <v>3935</v>
      </c>
      <c r="D529" t="s">
        <v>3919</v>
      </c>
      <c r="E529" t="s">
        <v>1860</v>
      </c>
      <c r="F529" t="s">
        <v>3936</v>
      </c>
      <c r="G529" t="s">
        <v>3937</v>
      </c>
      <c r="H529">
        <v>52.453899383499994</v>
      </c>
      <c r="I529">
        <v>-1.7480299472800001</v>
      </c>
      <c r="J529">
        <v>10013</v>
      </c>
      <c r="K529">
        <v>86</v>
      </c>
      <c r="L529">
        <v>54000</v>
      </c>
      <c r="M529" t="s">
        <v>2022</v>
      </c>
      <c r="N529">
        <v>305.24859190988201</v>
      </c>
      <c r="O529" s="4">
        <f>SUM(P529:R529)</f>
        <v>1042</v>
      </c>
      <c r="P529">
        <v>626</v>
      </c>
      <c r="Q529">
        <v>215</v>
      </c>
      <c r="R529">
        <v>201</v>
      </c>
      <c r="S529">
        <f t="shared" si="25"/>
        <v>1.1592592592592592E-2</v>
      </c>
      <c r="T529">
        <f t="shared" si="26"/>
        <v>3.9814814814814817E-3</v>
      </c>
      <c r="U529">
        <f t="shared" si="27"/>
        <v>3.7222222222222223E-3</v>
      </c>
    </row>
    <row r="530" spans="1:21" hidden="1" x14ac:dyDescent="0.3">
      <c r="A530">
        <v>533</v>
      </c>
      <c r="B530" t="s">
        <v>3938</v>
      </c>
      <c r="C530" t="s">
        <v>3939</v>
      </c>
      <c r="D530" t="s">
        <v>3919</v>
      </c>
      <c r="E530" t="s">
        <v>1860</v>
      </c>
      <c r="F530" t="s">
        <v>3940</v>
      </c>
      <c r="G530" t="s">
        <v>3941</v>
      </c>
      <c r="H530">
        <v>52.369701385500001</v>
      </c>
      <c r="I530">
        <v>-1.4797199964499999</v>
      </c>
      <c r="J530">
        <v>5988</v>
      </c>
      <c r="K530">
        <v>39</v>
      </c>
      <c r="L530">
        <v>54000</v>
      </c>
      <c r="M530" t="s">
        <v>1852</v>
      </c>
      <c r="N530">
        <v>305.482078853046</v>
      </c>
      <c r="O530" s="4">
        <f>SUM(P530:R530)</f>
        <v>858</v>
      </c>
      <c r="P530">
        <v>463</v>
      </c>
      <c r="Q530">
        <v>163</v>
      </c>
      <c r="R530">
        <v>232</v>
      </c>
      <c r="S530">
        <f t="shared" si="25"/>
        <v>8.5740740740740742E-3</v>
      </c>
      <c r="T530">
        <f t="shared" si="26"/>
        <v>3.0185185185185185E-3</v>
      </c>
      <c r="U530">
        <f t="shared" si="27"/>
        <v>4.2962962962962963E-3</v>
      </c>
    </row>
    <row r="531" spans="1:21" hidden="1" x14ac:dyDescent="0.3">
      <c r="A531">
        <v>534</v>
      </c>
      <c r="B531" t="s">
        <v>3942</v>
      </c>
      <c r="C531" t="s">
        <v>3943</v>
      </c>
      <c r="D531" t="s">
        <v>3919</v>
      </c>
      <c r="E531" t="s">
        <v>1860</v>
      </c>
      <c r="F531" t="s">
        <v>3944</v>
      </c>
      <c r="G531" t="s">
        <v>3945</v>
      </c>
      <c r="H531">
        <v>51.894199371337891</v>
      </c>
      <c r="I531">
        <v>-2.1672201156616211</v>
      </c>
      <c r="J531">
        <v>4656</v>
      </c>
      <c r="K531">
        <v>58</v>
      </c>
      <c r="L531">
        <v>54000</v>
      </c>
      <c r="M531" t="s">
        <v>3946</v>
      </c>
      <c r="N531">
        <v>302.24475166410599</v>
      </c>
      <c r="O531" s="4">
        <f>SUM(P531:R531)</f>
        <v>870</v>
      </c>
      <c r="P531">
        <v>459</v>
      </c>
      <c r="Q531">
        <v>305</v>
      </c>
      <c r="R531">
        <v>106</v>
      </c>
      <c r="S531">
        <f t="shared" si="25"/>
        <v>8.5000000000000006E-3</v>
      </c>
      <c r="T531">
        <f t="shared" si="26"/>
        <v>5.6481481481481478E-3</v>
      </c>
      <c r="U531">
        <f t="shared" si="27"/>
        <v>1.9629629629629628E-3</v>
      </c>
    </row>
    <row r="532" spans="1:21" hidden="1" x14ac:dyDescent="0.3">
      <c r="A532">
        <v>535</v>
      </c>
      <c r="B532" t="s">
        <v>3947</v>
      </c>
      <c r="C532" t="s">
        <v>3948</v>
      </c>
      <c r="D532" t="s">
        <v>3919</v>
      </c>
      <c r="E532" t="s">
        <v>1860</v>
      </c>
      <c r="F532" t="s">
        <v>3949</v>
      </c>
      <c r="G532" t="s">
        <v>3950</v>
      </c>
      <c r="H532">
        <v>52.919998168945313</v>
      </c>
      <c r="I532">
        <v>-1.0791699886322021</v>
      </c>
      <c r="J532">
        <v>3445</v>
      </c>
      <c r="K532">
        <v>65</v>
      </c>
      <c r="L532">
        <v>54000</v>
      </c>
      <c r="M532" t="s">
        <v>1761</v>
      </c>
      <c r="N532">
        <v>304.35074244751598</v>
      </c>
      <c r="O532" s="4">
        <f>SUM(P532:R532)</f>
        <v>1208</v>
      </c>
      <c r="P532">
        <v>831</v>
      </c>
      <c r="Q532">
        <v>285</v>
      </c>
      <c r="R532">
        <v>92</v>
      </c>
      <c r="S532">
        <f t="shared" si="25"/>
        <v>1.5388888888888889E-2</v>
      </c>
      <c r="T532">
        <f t="shared" si="26"/>
        <v>5.2777777777777779E-3</v>
      </c>
      <c r="U532">
        <f t="shared" si="27"/>
        <v>1.7037037037037038E-3</v>
      </c>
    </row>
    <row r="533" spans="1:21" hidden="1" x14ac:dyDescent="0.3">
      <c r="A533">
        <v>536</v>
      </c>
      <c r="B533" t="s">
        <v>3951</v>
      </c>
      <c r="C533" t="s">
        <v>3952</v>
      </c>
      <c r="D533" t="s">
        <v>3919</v>
      </c>
      <c r="E533" t="s">
        <v>1860</v>
      </c>
      <c r="F533" t="s">
        <v>3953</v>
      </c>
      <c r="G533" t="s">
        <v>3954</v>
      </c>
      <c r="H533">
        <v>53.35369873046875</v>
      </c>
      <c r="I533">
        <v>-2.2749500274658203</v>
      </c>
      <c r="J533">
        <v>10000</v>
      </c>
      <c r="K533">
        <v>44</v>
      </c>
      <c r="L533">
        <v>54000</v>
      </c>
      <c r="M533" t="s">
        <v>3078</v>
      </c>
      <c r="N533">
        <v>305.07859703020898</v>
      </c>
      <c r="O533" s="4">
        <f>SUM(P533:R533)</f>
        <v>1238</v>
      </c>
      <c r="P533">
        <v>694</v>
      </c>
      <c r="Q533">
        <v>303</v>
      </c>
      <c r="R533">
        <v>241</v>
      </c>
      <c r="S533">
        <f t="shared" si="25"/>
        <v>1.2851851851851852E-2</v>
      </c>
      <c r="T533">
        <f t="shared" si="26"/>
        <v>5.611111111111111E-3</v>
      </c>
      <c r="U533">
        <f t="shared" si="27"/>
        <v>4.4629629629629628E-3</v>
      </c>
    </row>
    <row r="534" spans="1:21" hidden="1" x14ac:dyDescent="0.3">
      <c r="A534">
        <v>537</v>
      </c>
      <c r="B534" t="s">
        <v>3955</v>
      </c>
      <c r="C534" t="s">
        <v>3956</v>
      </c>
      <c r="D534" t="s">
        <v>3919</v>
      </c>
      <c r="E534" t="s">
        <v>1860</v>
      </c>
      <c r="F534" t="s">
        <v>3957</v>
      </c>
      <c r="G534" t="s">
        <v>3958</v>
      </c>
      <c r="H534">
        <v>53.480537810500003</v>
      </c>
      <c r="I534">
        <v>-1.01065635681</v>
      </c>
      <c r="J534">
        <v>9491</v>
      </c>
      <c r="K534">
        <v>43</v>
      </c>
      <c r="L534">
        <v>54000</v>
      </c>
      <c r="M534" t="s">
        <v>1877</v>
      </c>
      <c r="N534">
        <v>306.03072196620502</v>
      </c>
      <c r="O534" s="4">
        <f>SUM(P534:R534)</f>
        <v>862</v>
      </c>
      <c r="P534">
        <v>374</v>
      </c>
      <c r="Q534">
        <v>373</v>
      </c>
      <c r="R534">
        <v>115</v>
      </c>
      <c r="S534">
        <f t="shared" si="25"/>
        <v>6.9259259259259257E-3</v>
      </c>
      <c r="T534">
        <f t="shared" si="26"/>
        <v>6.9074074074074072E-3</v>
      </c>
      <c r="U534">
        <f t="shared" si="27"/>
        <v>2.1296296296296298E-3</v>
      </c>
    </row>
    <row r="535" spans="1:21" hidden="1" x14ac:dyDescent="0.3">
      <c r="A535">
        <v>539</v>
      </c>
      <c r="B535" t="s">
        <v>3959</v>
      </c>
      <c r="C535" t="s">
        <v>3960</v>
      </c>
      <c r="D535" t="s">
        <v>3919</v>
      </c>
      <c r="E535" t="s">
        <v>1860</v>
      </c>
      <c r="F535" t="s">
        <v>3961</v>
      </c>
      <c r="G535" t="s">
        <v>3962</v>
      </c>
      <c r="H535">
        <v>55.437198638916016</v>
      </c>
      <c r="I535">
        <v>-5.6863899230957031</v>
      </c>
      <c r="J535">
        <v>10003</v>
      </c>
      <c r="K535">
        <v>64</v>
      </c>
      <c r="L535">
        <v>54000</v>
      </c>
      <c r="M535" t="s">
        <v>1909</v>
      </c>
      <c r="N535">
        <v>301.97286226318403</v>
      </c>
      <c r="O535" s="4">
        <f>SUM(P535:R535)</f>
        <v>978</v>
      </c>
      <c r="P535">
        <v>661</v>
      </c>
      <c r="Q535">
        <v>240</v>
      </c>
      <c r="R535">
        <v>77</v>
      </c>
      <c r="S535">
        <f t="shared" si="25"/>
        <v>1.2240740740740741E-2</v>
      </c>
      <c r="T535">
        <f t="shared" si="26"/>
        <v>4.4444444444444444E-3</v>
      </c>
      <c r="U535">
        <f t="shared" si="27"/>
        <v>1.425925925925926E-3</v>
      </c>
    </row>
    <row r="536" spans="1:21" hidden="1" x14ac:dyDescent="0.3">
      <c r="A536">
        <v>540</v>
      </c>
      <c r="B536" t="s">
        <v>3963</v>
      </c>
      <c r="C536" t="s">
        <v>3964</v>
      </c>
      <c r="D536" t="s">
        <v>3919</v>
      </c>
      <c r="E536" t="s">
        <v>1860</v>
      </c>
      <c r="F536" t="s">
        <v>3965</v>
      </c>
      <c r="G536" t="s">
        <v>3966</v>
      </c>
      <c r="H536">
        <v>59.190601348876953</v>
      </c>
      <c r="I536">
        <v>-2.7722198963165283</v>
      </c>
      <c r="J536">
        <v>1896</v>
      </c>
      <c r="K536">
        <v>74</v>
      </c>
      <c r="L536">
        <v>54000</v>
      </c>
      <c r="M536" t="s">
        <v>1744</v>
      </c>
      <c r="N536">
        <v>305.68484383000498</v>
      </c>
      <c r="O536" s="4">
        <f>SUM(P536:R536)</f>
        <v>1100</v>
      </c>
      <c r="P536">
        <v>369</v>
      </c>
      <c r="Q536">
        <v>568</v>
      </c>
      <c r="R536">
        <v>163</v>
      </c>
      <c r="S536">
        <f t="shared" si="25"/>
        <v>6.8333333333333336E-3</v>
      </c>
      <c r="T536">
        <f t="shared" si="26"/>
        <v>1.0518518518518519E-2</v>
      </c>
      <c r="U536">
        <f t="shared" si="27"/>
        <v>3.0185185185185185E-3</v>
      </c>
    </row>
    <row r="537" spans="1:21" hidden="1" x14ac:dyDescent="0.3">
      <c r="A537">
        <v>541</v>
      </c>
      <c r="B537" t="s">
        <v>3967</v>
      </c>
      <c r="C537" t="s">
        <v>3968</v>
      </c>
      <c r="D537" t="s">
        <v>3919</v>
      </c>
      <c r="E537" t="s">
        <v>1860</v>
      </c>
      <c r="F537" t="s">
        <v>3969</v>
      </c>
      <c r="G537" t="s">
        <v>3970</v>
      </c>
      <c r="H537">
        <v>59.535800933837891</v>
      </c>
      <c r="I537">
        <v>-1.628059983253479</v>
      </c>
      <c r="J537">
        <v>1761</v>
      </c>
      <c r="K537">
        <v>58</v>
      </c>
      <c r="L537">
        <v>54000</v>
      </c>
      <c r="M537" t="s">
        <v>1739</v>
      </c>
      <c r="N537">
        <v>305.55862775217599</v>
      </c>
      <c r="O537" s="4">
        <f>SUM(P537:R537)</f>
        <v>1236</v>
      </c>
      <c r="P537">
        <v>721</v>
      </c>
      <c r="Q537">
        <v>385</v>
      </c>
      <c r="R537">
        <v>130</v>
      </c>
      <c r="S537">
        <f t="shared" si="25"/>
        <v>1.3351851851851853E-2</v>
      </c>
      <c r="T537">
        <f t="shared" si="26"/>
        <v>7.1296296296296299E-3</v>
      </c>
      <c r="U537">
        <f t="shared" si="27"/>
        <v>2.4074074074074076E-3</v>
      </c>
    </row>
    <row r="538" spans="1:21" hidden="1" x14ac:dyDescent="0.3">
      <c r="A538">
        <v>543</v>
      </c>
      <c r="B538" t="s">
        <v>3971</v>
      </c>
      <c r="C538" t="s">
        <v>3972</v>
      </c>
      <c r="D538" t="s">
        <v>3919</v>
      </c>
      <c r="E538" t="s">
        <v>1860</v>
      </c>
      <c r="F538" t="s">
        <v>3973</v>
      </c>
      <c r="G538" t="s">
        <v>3974</v>
      </c>
      <c r="H538">
        <v>51.396701812744141</v>
      </c>
      <c r="I538">
        <v>-3.343329906463623</v>
      </c>
      <c r="J538">
        <v>7848</v>
      </c>
      <c r="K538">
        <v>74</v>
      </c>
      <c r="L538">
        <v>54000</v>
      </c>
      <c r="M538" t="s">
        <v>1750</v>
      </c>
      <c r="N538">
        <v>300.347158218125</v>
      </c>
      <c r="O538" s="4">
        <f>SUM(P538:R538)</f>
        <v>1332</v>
      </c>
      <c r="P538">
        <v>800</v>
      </c>
      <c r="Q538">
        <v>448</v>
      </c>
      <c r="R538">
        <v>84</v>
      </c>
      <c r="S538">
        <f t="shared" si="25"/>
        <v>1.4814814814814815E-2</v>
      </c>
      <c r="T538">
        <f t="shared" si="26"/>
        <v>8.2962962962962964E-3</v>
      </c>
      <c r="U538">
        <f t="shared" si="27"/>
        <v>1.5555555555555555E-3</v>
      </c>
    </row>
    <row r="539" spans="1:21" hidden="1" x14ac:dyDescent="0.3">
      <c r="A539">
        <v>545</v>
      </c>
      <c r="B539" t="s">
        <v>3975</v>
      </c>
      <c r="C539" t="s">
        <v>3976</v>
      </c>
      <c r="D539" t="s">
        <v>3919</v>
      </c>
      <c r="E539" t="s">
        <v>1860</v>
      </c>
      <c r="F539" t="s">
        <v>3977</v>
      </c>
      <c r="G539" t="s">
        <v>3978</v>
      </c>
      <c r="H539">
        <v>51.382702000000002</v>
      </c>
      <c r="I539">
        <v>-2.71909</v>
      </c>
      <c r="J539">
        <v>6598</v>
      </c>
      <c r="K539">
        <v>49</v>
      </c>
      <c r="L539">
        <v>54000</v>
      </c>
      <c r="M539" t="s">
        <v>1776</v>
      </c>
      <c r="N539">
        <v>305.10419866871399</v>
      </c>
      <c r="O539" s="4">
        <f>SUM(P539:R539)</f>
        <v>1053</v>
      </c>
      <c r="P539">
        <v>568</v>
      </c>
      <c r="Q539">
        <v>271</v>
      </c>
      <c r="R539">
        <v>214</v>
      </c>
      <c r="S539">
        <f t="shared" si="25"/>
        <v>1.0518518518518519E-2</v>
      </c>
      <c r="T539">
        <f t="shared" si="26"/>
        <v>5.0185185185185185E-3</v>
      </c>
      <c r="U539">
        <f t="shared" si="27"/>
        <v>3.9629629629629633E-3</v>
      </c>
    </row>
    <row r="540" spans="1:21" hidden="1" x14ac:dyDescent="0.3">
      <c r="A540">
        <v>546</v>
      </c>
      <c r="B540" t="s">
        <v>3979</v>
      </c>
      <c r="C540" t="s">
        <v>3980</v>
      </c>
      <c r="D540" t="s">
        <v>3919</v>
      </c>
      <c r="E540" t="s">
        <v>1860</v>
      </c>
      <c r="F540" t="s">
        <v>3981</v>
      </c>
      <c r="G540" t="s">
        <v>3982</v>
      </c>
      <c r="H540">
        <v>53.333599090576172</v>
      </c>
      <c r="I540">
        <v>-2.8497200012207031</v>
      </c>
      <c r="J540">
        <v>7500</v>
      </c>
      <c r="K540">
        <v>45</v>
      </c>
      <c r="L540">
        <v>54000</v>
      </c>
      <c r="M540" t="s">
        <v>1776</v>
      </c>
      <c r="N540">
        <v>301.86815156169899</v>
      </c>
      <c r="O540" s="4">
        <f>SUM(P540:R540)</f>
        <v>1060</v>
      </c>
      <c r="P540">
        <v>647</v>
      </c>
      <c r="Q540">
        <v>333</v>
      </c>
      <c r="R540">
        <v>80</v>
      </c>
      <c r="S540">
        <f t="shared" si="25"/>
        <v>1.1981481481481482E-2</v>
      </c>
      <c r="T540">
        <f t="shared" si="26"/>
        <v>6.1666666666666667E-3</v>
      </c>
      <c r="U540">
        <f t="shared" si="27"/>
        <v>1.4814814814814814E-3</v>
      </c>
    </row>
    <row r="541" spans="1:21" hidden="1" x14ac:dyDescent="0.3">
      <c r="A541">
        <v>547</v>
      </c>
      <c r="B541" t="s">
        <v>3983</v>
      </c>
      <c r="C541" t="s">
        <v>3984</v>
      </c>
      <c r="D541" t="s">
        <v>3919</v>
      </c>
      <c r="E541" t="s">
        <v>1860</v>
      </c>
      <c r="F541" t="s">
        <v>3985</v>
      </c>
      <c r="G541" t="s">
        <v>3986</v>
      </c>
      <c r="H541">
        <v>51.874698638916016</v>
      </c>
      <c r="I541">
        <v>-0.36833301186561584</v>
      </c>
      <c r="J541">
        <v>7086</v>
      </c>
      <c r="K541">
        <v>35</v>
      </c>
      <c r="L541">
        <v>54000</v>
      </c>
      <c r="M541" t="s">
        <v>1801</v>
      </c>
      <c r="N541">
        <v>305.40706605222698</v>
      </c>
      <c r="O541" s="4">
        <f>SUM(P541:R541)</f>
        <v>1497</v>
      </c>
      <c r="P541">
        <v>1058</v>
      </c>
      <c r="Q541">
        <v>327</v>
      </c>
      <c r="R541">
        <v>112</v>
      </c>
      <c r="S541">
        <f t="shared" si="25"/>
        <v>1.9592592592592592E-2</v>
      </c>
      <c r="T541">
        <f t="shared" si="26"/>
        <v>6.0555555555555553E-3</v>
      </c>
      <c r="U541">
        <f t="shared" si="27"/>
        <v>2.0740740740740741E-3</v>
      </c>
    </row>
    <row r="542" spans="1:21" hidden="1" x14ac:dyDescent="0.3">
      <c r="A542">
        <v>548</v>
      </c>
      <c r="B542" t="s">
        <v>3987</v>
      </c>
      <c r="C542" t="s">
        <v>3988</v>
      </c>
      <c r="D542" t="s">
        <v>3919</v>
      </c>
      <c r="E542" t="s">
        <v>1860</v>
      </c>
      <c r="F542" t="s">
        <v>3989</v>
      </c>
      <c r="G542" t="s">
        <v>3990</v>
      </c>
      <c r="H542">
        <v>50.102798</v>
      </c>
      <c r="I542">
        <v>-5.67056</v>
      </c>
      <c r="J542">
        <v>2598</v>
      </c>
      <c r="K542">
        <v>61</v>
      </c>
      <c r="L542">
        <v>54000</v>
      </c>
      <c r="M542" t="s">
        <v>3991</v>
      </c>
      <c r="N542">
        <v>303.361751152073</v>
      </c>
      <c r="O542" s="4">
        <f>SUM(P542:R542)</f>
        <v>1403</v>
      </c>
      <c r="P542">
        <v>978</v>
      </c>
      <c r="Q542">
        <v>343</v>
      </c>
      <c r="R542">
        <v>82</v>
      </c>
      <c r="S542">
        <f t="shared" si="25"/>
        <v>1.8111111111111113E-2</v>
      </c>
      <c r="T542">
        <f t="shared" si="26"/>
        <v>6.3518518518518516E-3</v>
      </c>
      <c r="U542">
        <f t="shared" si="27"/>
        <v>1.5185185185185184E-3</v>
      </c>
    </row>
    <row r="543" spans="1:21" hidden="1" x14ac:dyDescent="0.3">
      <c r="A543">
        <v>549</v>
      </c>
      <c r="B543" t="s">
        <v>3992</v>
      </c>
      <c r="C543" t="s">
        <v>3993</v>
      </c>
      <c r="D543" t="s">
        <v>3919</v>
      </c>
      <c r="E543" t="s">
        <v>1860</v>
      </c>
      <c r="F543" t="s">
        <v>3994</v>
      </c>
      <c r="G543" t="s">
        <v>3995</v>
      </c>
      <c r="H543">
        <v>49.913299560546875</v>
      </c>
      <c r="I543">
        <v>-6.2916698455810547</v>
      </c>
      <c r="J543">
        <v>2280</v>
      </c>
      <c r="K543">
        <v>53</v>
      </c>
      <c r="L543">
        <v>54000</v>
      </c>
      <c r="M543" t="s">
        <v>3996</v>
      </c>
      <c r="N543">
        <v>304.23963133640501</v>
      </c>
      <c r="O543" s="4">
        <f>SUM(P543:R543)</f>
        <v>1092</v>
      </c>
      <c r="P543">
        <v>893</v>
      </c>
      <c r="Q543">
        <v>110</v>
      </c>
      <c r="R543">
        <v>89</v>
      </c>
      <c r="S543">
        <f t="shared" si="25"/>
        <v>1.6537037037037038E-2</v>
      </c>
      <c r="T543">
        <f t="shared" si="26"/>
        <v>2.0370370370370369E-3</v>
      </c>
      <c r="U543">
        <f t="shared" si="27"/>
        <v>1.6481481481481482E-3</v>
      </c>
    </row>
    <row r="544" spans="1:21" hidden="1" x14ac:dyDescent="0.3">
      <c r="A544">
        <v>550</v>
      </c>
      <c r="B544" t="s">
        <v>3997</v>
      </c>
      <c r="C544" t="s">
        <v>3998</v>
      </c>
      <c r="D544" t="s">
        <v>3919</v>
      </c>
      <c r="E544" t="s">
        <v>1860</v>
      </c>
      <c r="F544" t="s">
        <v>3999</v>
      </c>
      <c r="G544" t="s">
        <v>4000</v>
      </c>
      <c r="H544">
        <v>50.779998779296875</v>
      </c>
      <c r="I544">
        <v>-1.8424999713897705</v>
      </c>
      <c r="J544">
        <v>7451</v>
      </c>
      <c r="K544">
        <v>89</v>
      </c>
      <c r="L544">
        <v>54000</v>
      </c>
      <c r="M544" t="s">
        <v>1801</v>
      </c>
      <c r="N544">
        <v>305.15104966717797</v>
      </c>
      <c r="O544" s="4">
        <f>SUM(P544:R544)</f>
        <v>1229</v>
      </c>
      <c r="P544">
        <v>812</v>
      </c>
      <c r="Q544">
        <v>221</v>
      </c>
      <c r="R544">
        <v>196</v>
      </c>
      <c r="S544">
        <f t="shared" si="25"/>
        <v>1.5037037037037036E-2</v>
      </c>
      <c r="T544">
        <f t="shared" si="26"/>
        <v>4.092592592592593E-3</v>
      </c>
      <c r="U544">
        <f t="shared" si="27"/>
        <v>3.6296296296296298E-3</v>
      </c>
    </row>
    <row r="545" spans="1:21" hidden="1" x14ac:dyDescent="0.3">
      <c r="A545">
        <v>551</v>
      </c>
      <c r="B545" t="s">
        <v>4001</v>
      </c>
      <c r="C545" t="s">
        <v>4002</v>
      </c>
      <c r="D545" t="s">
        <v>3919</v>
      </c>
      <c r="E545" t="s">
        <v>1860</v>
      </c>
      <c r="F545" t="s">
        <v>4003</v>
      </c>
      <c r="G545" t="s">
        <v>4004</v>
      </c>
      <c r="H545">
        <v>50.950298309326172</v>
      </c>
      <c r="I545">
        <v>-1.3567999601364136</v>
      </c>
      <c r="J545">
        <v>5653</v>
      </c>
      <c r="K545">
        <v>60</v>
      </c>
      <c r="L545">
        <v>54000</v>
      </c>
      <c r="M545" t="s">
        <v>1877</v>
      </c>
      <c r="N545">
        <v>304.40476190476102</v>
      </c>
      <c r="O545" s="4">
        <f>SUM(P545:R545)</f>
        <v>1009</v>
      </c>
      <c r="P545">
        <v>740</v>
      </c>
      <c r="Q545">
        <v>153</v>
      </c>
      <c r="R545">
        <v>116</v>
      </c>
      <c r="S545">
        <f t="shared" si="25"/>
        <v>1.3703703703703704E-2</v>
      </c>
      <c r="T545">
        <f t="shared" si="26"/>
        <v>2.8333333333333335E-3</v>
      </c>
      <c r="U545">
        <f t="shared" si="27"/>
        <v>2.1481481481481482E-3</v>
      </c>
    </row>
    <row r="546" spans="1:21" hidden="1" x14ac:dyDescent="0.3">
      <c r="A546">
        <v>553</v>
      </c>
      <c r="B546" t="s">
        <v>4005</v>
      </c>
      <c r="C546" t="s">
        <v>4006</v>
      </c>
      <c r="D546" t="s">
        <v>3919</v>
      </c>
      <c r="E546" t="s">
        <v>1860</v>
      </c>
      <c r="F546" t="s">
        <v>4007</v>
      </c>
      <c r="G546" t="s">
        <v>4008</v>
      </c>
      <c r="H546">
        <v>50.440601348876953</v>
      </c>
      <c r="I546">
        <v>-4.9954099655151367</v>
      </c>
      <c r="J546">
        <v>9006</v>
      </c>
      <c r="K546">
        <v>63</v>
      </c>
      <c r="L546">
        <v>54000</v>
      </c>
      <c r="M546" t="s">
        <v>1750</v>
      </c>
      <c r="N546">
        <v>303.89196108550902</v>
      </c>
      <c r="O546" s="4">
        <f>SUM(P546:R546)</f>
        <v>1017</v>
      </c>
      <c r="P546">
        <v>580</v>
      </c>
      <c r="Q546">
        <v>210</v>
      </c>
      <c r="R546">
        <v>227</v>
      </c>
      <c r="S546">
        <f t="shared" si="25"/>
        <v>1.074074074074074E-2</v>
      </c>
      <c r="T546">
        <f t="shared" si="26"/>
        <v>3.8888888888888888E-3</v>
      </c>
      <c r="U546">
        <f t="shared" si="27"/>
        <v>4.2037037037037034E-3</v>
      </c>
    </row>
    <row r="547" spans="1:21" hidden="1" x14ac:dyDescent="0.3">
      <c r="A547">
        <v>554</v>
      </c>
      <c r="B547" t="s">
        <v>4009</v>
      </c>
      <c r="C547" t="s">
        <v>4010</v>
      </c>
      <c r="D547" t="s">
        <v>4011</v>
      </c>
      <c r="E547" t="s">
        <v>1860</v>
      </c>
      <c r="F547" t="s">
        <v>4012</v>
      </c>
      <c r="G547" t="s">
        <v>4013</v>
      </c>
      <c r="H547">
        <v>49.706104000000003</v>
      </c>
      <c r="I547">
        <v>-2.2147199999999998</v>
      </c>
      <c r="J547">
        <v>2887</v>
      </c>
      <c r="K547">
        <v>37</v>
      </c>
      <c r="L547">
        <v>6000</v>
      </c>
      <c r="M547" t="s">
        <v>2966</v>
      </c>
      <c r="N547">
        <v>143.66615463389601</v>
      </c>
      <c r="O547" s="4">
        <f>SUM(P547:R547)</f>
        <v>652</v>
      </c>
      <c r="P547">
        <v>375</v>
      </c>
      <c r="Q547">
        <v>157</v>
      </c>
      <c r="R547">
        <v>120</v>
      </c>
      <c r="S547">
        <f t="shared" si="25"/>
        <v>6.25E-2</v>
      </c>
      <c r="T547">
        <f t="shared" si="26"/>
        <v>2.6166666666666668E-2</v>
      </c>
      <c r="U547">
        <f t="shared" si="27"/>
        <v>0.02</v>
      </c>
    </row>
    <row r="548" spans="1:21" hidden="1" x14ac:dyDescent="0.3">
      <c r="A548">
        <v>555</v>
      </c>
      <c r="B548" t="s">
        <v>4014</v>
      </c>
      <c r="C548" t="s">
        <v>4015</v>
      </c>
      <c r="D548" t="s">
        <v>4011</v>
      </c>
      <c r="E548" t="s">
        <v>1860</v>
      </c>
      <c r="F548" t="s">
        <v>4016</v>
      </c>
      <c r="G548" t="s">
        <v>4017</v>
      </c>
      <c r="H548">
        <v>49.435001373291016</v>
      </c>
      <c r="I548">
        <v>-2.6019699573516846</v>
      </c>
      <c r="J548">
        <v>4800</v>
      </c>
      <c r="K548">
        <v>42</v>
      </c>
      <c r="L548">
        <v>237000</v>
      </c>
      <c r="M548" t="s">
        <v>1776</v>
      </c>
      <c r="N548">
        <v>642.94137224782298</v>
      </c>
      <c r="O548" s="4">
        <f>SUM(P548:R548)</f>
        <v>1854</v>
      </c>
      <c r="P548">
        <v>1077</v>
      </c>
      <c r="Q548">
        <v>281</v>
      </c>
      <c r="R548">
        <v>496</v>
      </c>
      <c r="S548">
        <f t="shared" si="25"/>
        <v>4.5443037974683548E-3</v>
      </c>
      <c r="T548">
        <f t="shared" si="26"/>
        <v>1.1856540084388186E-3</v>
      </c>
      <c r="U548">
        <f t="shared" si="27"/>
        <v>2.0928270042194093E-3</v>
      </c>
    </row>
    <row r="549" spans="1:21" hidden="1" x14ac:dyDescent="0.3">
      <c r="A549">
        <v>556</v>
      </c>
      <c r="B549" t="s">
        <v>4018</v>
      </c>
      <c r="C549" t="s">
        <v>4019</v>
      </c>
      <c r="D549" t="s">
        <v>4020</v>
      </c>
      <c r="E549" t="s">
        <v>1860</v>
      </c>
      <c r="F549" t="s">
        <v>4021</v>
      </c>
      <c r="G549" t="s">
        <v>4022</v>
      </c>
      <c r="H549">
        <v>49.207901000976563</v>
      </c>
      <c r="I549">
        <v>-2.1955099105834961</v>
      </c>
      <c r="J549">
        <v>5597</v>
      </c>
      <c r="K549">
        <v>55</v>
      </c>
      <c r="L549">
        <v>6000</v>
      </c>
      <c r="M549" t="s">
        <v>1801</v>
      </c>
      <c r="N549">
        <v>141.256528417818</v>
      </c>
      <c r="O549" s="4">
        <f>SUM(P549:R549)</f>
        <v>684</v>
      </c>
      <c r="P549">
        <v>441</v>
      </c>
      <c r="Q549">
        <v>174</v>
      </c>
      <c r="R549">
        <v>69</v>
      </c>
      <c r="S549">
        <f t="shared" si="25"/>
        <v>7.3499999999999996E-2</v>
      </c>
      <c r="T549">
        <f t="shared" si="26"/>
        <v>2.9000000000000001E-2</v>
      </c>
      <c r="U549">
        <f t="shared" si="27"/>
        <v>1.15E-2</v>
      </c>
    </row>
    <row r="550" spans="1:21" hidden="1" x14ac:dyDescent="0.3">
      <c r="A550">
        <v>557</v>
      </c>
      <c r="B550" t="s">
        <v>4023</v>
      </c>
      <c r="C550" t="s">
        <v>4024</v>
      </c>
      <c r="D550" t="s">
        <v>3919</v>
      </c>
      <c r="E550" t="s">
        <v>1860</v>
      </c>
      <c r="F550" t="s">
        <v>4025</v>
      </c>
      <c r="G550" t="s">
        <v>4026</v>
      </c>
      <c r="H550">
        <v>50.835602000000002</v>
      </c>
      <c r="I550">
        <v>-0.29722199999999999</v>
      </c>
      <c r="J550">
        <v>3399</v>
      </c>
      <c r="K550">
        <v>33</v>
      </c>
      <c r="L550">
        <v>54000</v>
      </c>
      <c r="M550" t="s">
        <v>4027</v>
      </c>
      <c r="N550">
        <v>302.37660010240597</v>
      </c>
      <c r="O550" s="4">
        <f>SUM(P550:R550)</f>
        <v>1107</v>
      </c>
      <c r="P550">
        <v>649</v>
      </c>
      <c r="Q550">
        <v>301</v>
      </c>
      <c r="R550">
        <v>157</v>
      </c>
      <c r="S550">
        <f t="shared" si="25"/>
        <v>1.2018518518518519E-2</v>
      </c>
      <c r="T550">
        <f t="shared" si="26"/>
        <v>5.5740740740740742E-3</v>
      </c>
      <c r="U550">
        <f t="shared" si="27"/>
        <v>2.9074074074074076E-3</v>
      </c>
    </row>
    <row r="551" spans="1:21" hidden="1" x14ac:dyDescent="0.3">
      <c r="A551">
        <v>559</v>
      </c>
      <c r="B551" t="s">
        <v>4028</v>
      </c>
      <c r="C551" t="s">
        <v>4029</v>
      </c>
      <c r="D551" t="s">
        <v>3919</v>
      </c>
      <c r="E551" t="s">
        <v>1860</v>
      </c>
      <c r="F551" t="s">
        <v>4030</v>
      </c>
      <c r="G551" t="s">
        <v>4031</v>
      </c>
      <c r="H551">
        <v>51.148102000000002</v>
      </c>
      <c r="I551">
        <v>-0.190278</v>
      </c>
      <c r="J551">
        <v>10364</v>
      </c>
      <c r="K551">
        <v>35</v>
      </c>
      <c r="L551">
        <v>237000</v>
      </c>
      <c r="M551" t="s">
        <v>3642</v>
      </c>
      <c r="N551">
        <v>649.97055811571897</v>
      </c>
      <c r="O551" s="4">
        <f>SUM(P551:R551)</f>
        <v>2308</v>
      </c>
      <c r="P551">
        <v>1712</v>
      </c>
      <c r="Q551">
        <v>495</v>
      </c>
      <c r="R551">
        <v>101</v>
      </c>
      <c r="S551">
        <f t="shared" si="25"/>
        <v>7.223628691983122E-3</v>
      </c>
      <c r="T551">
        <f t="shared" si="26"/>
        <v>2.088607594936709E-3</v>
      </c>
      <c r="U551">
        <f t="shared" si="27"/>
        <v>4.2616033755274262E-4</v>
      </c>
    </row>
    <row r="552" spans="1:21" hidden="1" x14ac:dyDescent="0.3">
      <c r="A552">
        <v>560</v>
      </c>
      <c r="B552" t="s">
        <v>4032</v>
      </c>
      <c r="C552" t="s">
        <v>4033</v>
      </c>
      <c r="D552" t="s">
        <v>3919</v>
      </c>
      <c r="E552" t="s">
        <v>1860</v>
      </c>
      <c r="F552" t="s">
        <v>4034</v>
      </c>
      <c r="G552" t="s">
        <v>4035</v>
      </c>
      <c r="H552">
        <v>51.505299000000001</v>
      </c>
      <c r="I552">
        <v>5.5278000000000001E-2</v>
      </c>
      <c r="J552">
        <v>4948</v>
      </c>
      <c r="K552">
        <v>74</v>
      </c>
      <c r="L552">
        <v>54000</v>
      </c>
      <c r="M552" t="s">
        <v>1776</v>
      </c>
      <c r="N552">
        <v>303.85816692268298</v>
      </c>
      <c r="O552" s="4">
        <f>SUM(P552:R552)</f>
        <v>921</v>
      </c>
      <c r="P552">
        <v>536</v>
      </c>
      <c r="Q552">
        <v>239</v>
      </c>
      <c r="R552">
        <v>146</v>
      </c>
      <c r="S552">
        <f t="shared" si="25"/>
        <v>9.9259259259259266E-3</v>
      </c>
      <c r="T552">
        <f t="shared" si="26"/>
        <v>4.425925925925926E-3</v>
      </c>
      <c r="U552">
        <f t="shared" si="27"/>
        <v>2.7037037037037038E-3</v>
      </c>
    </row>
    <row r="553" spans="1:21" hidden="1" x14ac:dyDescent="0.3">
      <c r="A553">
        <v>561</v>
      </c>
      <c r="B553" t="s">
        <v>4036</v>
      </c>
      <c r="C553" t="s">
        <v>4037</v>
      </c>
      <c r="D553" t="s">
        <v>3919</v>
      </c>
      <c r="E553" t="s">
        <v>1860</v>
      </c>
      <c r="F553" t="s">
        <v>4038</v>
      </c>
      <c r="G553" t="s">
        <v>4039</v>
      </c>
      <c r="H553">
        <v>51.275798797599997</v>
      </c>
      <c r="I553">
        <v>-0.77633297443399996</v>
      </c>
      <c r="J553">
        <v>8005</v>
      </c>
      <c r="K553">
        <v>69</v>
      </c>
      <c r="L553">
        <v>54000</v>
      </c>
      <c r="M553" t="s">
        <v>1739</v>
      </c>
      <c r="N553">
        <v>306.92908346134101</v>
      </c>
      <c r="O553" s="4">
        <f>SUM(P553:R553)</f>
        <v>878</v>
      </c>
      <c r="P553">
        <v>391</v>
      </c>
      <c r="Q553">
        <v>340</v>
      </c>
      <c r="R553">
        <v>147</v>
      </c>
      <c r="S553">
        <f t="shared" si="25"/>
        <v>7.2407407407407412E-3</v>
      </c>
      <c r="T553">
        <f t="shared" si="26"/>
        <v>6.2962962962962964E-3</v>
      </c>
      <c r="U553">
        <f t="shared" si="27"/>
        <v>2.7222222222222222E-3</v>
      </c>
    </row>
    <row r="554" spans="1:21" hidden="1" x14ac:dyDescent="0.3">
      <c r="A554">
        <v>563</v>
      </c>
      <c r="B554" t="s">
        <v>4040</v>
      </c>
      <c r="C554" t="s">
        <v>4041</v>
      </c>
      <c r="D554" t="s">
        <v>3919</v>
      </c>
      <c r="E554" t="s">
        <v>1860</v>
      </c>
      <c r="F554" t="s">
        <v>4042</v>
      </c>
      <c r="G554" t="s">
        <v>4043</v>
      </c>
      <c r="H554">
        <v>51.470599999999997</v>
      </c>
      <c r="I554">
        <v>-0.46194099999999999</v>
      </c>
      <c r="J554">
        <v>12799</v>
      </c>
      <c r="K554">
        <v>49</v>
      </c>
      <c r="L554">
        <v>237000</v>
      </c>
      <c r="M554" t="s">
        <v>3497</v>
      </c>
      <c r="N554">
        <v>643.47004608294901</v>
      </c>
      <c r="O554" s="4">
        <f>SUM(P554:R554)</f>
        <v>1662</v>
      </c>
      <c r="P554">
        <v>782</v>
      </c>
      <c r="Q554">
        <v>640</v>
      </c>
      <c r="R554">
        <v>240</v>
      </c>
      <c r="S554">
        <f t="shared" si="25"/>
        <v>3.2995780590717298E-3</v>
      </c>
      <c r="T554">
        <f t="shared" si="26"/>
        <v>2.7004219409282699E-3</v>
      </c>
      <c r="U554">
        <f t="shared" si="27"/>
        <v>1.0126582278481013E-3</v>
      </c>
    </row>
    <row r="555" spans="1:21" hidden="1" x14ac:dyDescent="0.3">
      <c r="A555">
        <v>564</v>
      </c>
      <c r="B555" t="s">
        <v>4044</v>
      </c>
      <c r="C555" t="s">
        <v>4045</v>
      </c>
      <c r="D555" t="s">
        <v>3919</v>
      </c>
      <c r="E555" t="s">
        <v>1860</v>
      </c>
      <c r="F555" t="s">
        <v>4046</v>
      </c>
      <c r="G555" t="s">
        <v>4047</v>
      </c>
      <c r="H555">
        <v>51.571399688720703</v>
      </c>
      <c r="I555">
        <v>0.69555598497390747</v>
      </c>
      <c r="J555">
        <v>6089</v>
      </c>
      <c r="K555">
        <v>63</v>
      </c>
      <c r="L555">
        <v>54000</v>
      </c>
      <c r="M555" t="s">
        <v>1852</v>
      </c>
      <c r="N555">
        <v>305.67460317460302</v>
      </c>
      <c r="O555" s="4">
        <f>SUM(P555:R555)</f>
        <v>1333</v>
      </c>
      <c r="P555">
        <v>910</v>
      </c>
      <c r="Q555">
        <v>332</v>
      </c>
      <c r="R555">
        <v>91</v>
      </c>
      <c r="S555">
        <f t="shared" si="25"/>
        <v>1.6851851851851851E-2</v>
      </c>
      <c r="T555">
        <f t="shared" si="26"/>
        <v>6.1481481481481482E-3</v>
      </c>
      <c r="U555">
        <f t="shared" si="27"/>
        <v>1.6851851851851852E-3</v>
      </c>
    </row>
    <row r="556" spans="1:21" hidden="1" x14ac:dyDescent="0.3">
      <c r="A556">
        <v>565</v>
      </c>
      <c r="B556" t="s">
        <v>4048</v>
      </c>
      <c r="C556" t="s">
        <v>4049</v>
      </c>
      <c r="D556" t="s">
        <v>3919</v>
      </c>
      <c r="E556" t="s">
        <v>1860</v>
      </c>
      <c r="F556" t="s">
        <v>4050</v>
      </c>
      <c r="G556" t="s">
        <v>4050</v>
      </c>
      <c r="H556">
        <v>50.956100463867188</v>
      </c>
      <c r="I556">
        <v>0.93916702270507813</v>
      </c>
      <c r="J556">
        <v>4938</v>
      </c>
      <c r="K556">
        <v>43</v>
      </c>
      <c r="L556">
        <v>54000</v>
      </c>
      <c r="M556" t="s">
        <v>1761</v>
      </c>
      <c r="N556">
        <v>305.36379928315398</v>
      </c>
      <c r="O556" s="4">
        <f>SUM(P556:R556)</f>
        <v>1097</v>
      </c>
      <c r="P556">
        <v>575</v>
      </c>
      <c r="Q556">
        <v>455</v>
      </c>
      <c r="R556">
        <v>67</v>
      </c>
      <c r="S556">
        <f t="shared" si="25"/>
        <v>1.0648148148148148E-2</v>
      </c>
      <c r="T556">
        <f t="shared" si="26"/>
        <v>8.4259259259259253E-3</v>
      </c>
      <c r="U556">
        <f t="shared" si="27"/>
        <v>1.2407407407407408E-3</v>
      </c>
    </row>
    <row r="557" spans="1:21" hidden="1" x14ac:dyDescent="0.3">
      <c r="A557">
        <v>566</v>
      </c>
      <c r="B557" t="s">
        <v>4051</v>
      </c>
      <c r="C557" t="s">
        <v>4052</v>
      </c>
      <c r="D557" t="s">
        <v>3919</v>
      </c>
      <c r="E557" t="s">
        <v>1860</v>
      </c>
      <c r="F557" t="s">
        <v>4053</v>
      </c>
      <c r="G557" t="s">
        <v>4054</v>
      </c>
      <c r="H557">
        <v>54.9375</v>
      </c>
      <c r="I557">
        <v>-2.8091700077056885</v>
      </c>
      <c r="J557">
        <v>6000</v>
      </c>
      <c r="K557">
        <v>68</v>
      </c>
      <c r="L557">
        <v>54000</v>
      </c>
      <c r="M557" t="s">
        <v>1890</v>
      </c>
      <c r="N557">
        <v>302.92524321556499</v>
      </c>
      <c r="O557" s="4">
        <f>SUM(P557:R557)</f>
        <v>1066</v>
      </c>
      <c r="P557">
        <v>582</v>
      </c>
      <c r="Q557">
        <v>432</v>
      </c>
      <c r="R557">
        <v>52</v>
      </c>
      <c r="S557">
        <f t="shared" si="25"/>
        <v>1.0777777777777778E-2</v>
      </c>
      <c r="T557">
        <f t="shared" si="26"/>
        <v>8.0000000000000002E-3</v>
      </c>
      <c r="U557">
        <f t="shared" si="27"/>
        <v>9.6296296296296299E-4</v>
      </c>
    </row>
    <row r="558" spans="1:21" hidden="1" x14ac:dyDescent="0.3">
      <c r="A558">
        <v>567</v>
      </c>
      <c r="B558" t="s">
        <v>4055</v>
      </c>
      <c r="C558" t="s">
        <v>4056</v>
      </c>
      <c r="D558" t="s">
        <v>3919</v>
      </c>
      <c r="E558" t="s">
        <v>1860</v>
      </c>
      <c r="F558" t="s">
        <v>4057</v>
      </c>
      <c r="G558" t="s">
        <v>4058</v>
      </c>
      <c r="H558">
        <v>53.771701812744141</v>
      </c>
      <c r="I558">
        <v>-3.0286099910736084</v>
      </c>
      <c r="J558">
        <v>6132</v>
      </c>
      <c r="K558">
        <v>32</v>
      </c>
      <c r="L558">
        <v>54000</v>
      </c>
      <c r="M558" t="s">
        <v>4059</v>
      </c>
      <c r="N558">
        <v>305.87762416794601</v>
      </c>
      <c r="O558" s="4">
        <f>SUM(P558:R558)</f>
        <v>1127</v>
      </c>
      <c r="P558">
        <v>927</v>
      </c>
      <c r="Q558">
        <v>113</v>
      </c>
      <c r="R558">
        <v>87</v>
      </c>
      <c r="S558">
        <f t="shared" si="25"/>
        <v>1.7166666666666667E-2</v>
      </c>
      <c r="T558">
        <f t="shared" si="26"/>
        <v>2.0925925925925925E-3</v>
      </c>
      <c r="U558">
        <f t="shared" si="27"/>
        <v>1.6111111111111111E-3</v>
      </c>
    </row>
    <row r="559" spans="1:21" hidden="1" x14ac:dyDescent="0.3">
      <c r="A559">
        <v>568</v>
      </c>
      <c r="B559" t="s">
        <v>4060</v>
      </c>
      <c r="C559" t="s">
        <v>4061</v>
      </c>
      <c r="D559" t="s">
        <v>3919</v>
      </c>
      <c r="E559" t="s">
        <v>1860</v>
      </c>
      <c r="F559" t="s">
        <v>4062</v>
      </c>
      <c r="G559" t="s">
        <v>4063</v>
      </c>
      <c r="H559">
        <v>53.57440185546875</v>
      </c>
      <c r="I559">
        <v>-0.35083299875259399</v>
      </c>
      <c r="J559">
        <v>7205</v>
      </c>
      <c r="K559">
        <v>81</v>
      </c>
      <c r="L559">
        <v>54000</v>
      </c>
      <c r="M559" t="s">
        <v>1877</v>
      </c>
      <c r="N559">
        <v>305.20814132104402</v>
      </c>
      <c r="O559" s="4">
        <f>SUM(P559:R559)</f>
        <v>902</v>
      </c>
      <c r="P559">
        <v>493</v>
      </c>
      <c r="Q559">
        <v>304</v>
      </c>
      <c r="R559">
        <v>105</v>
      </c>
      <c r="S559">
        <f t="shared" si="25"/>
        <v>9.1296296296296299E-3</v>
      </c>
      <c r="T559">
        <f t="shared" si="26"/>
        <v>5.6296296296296294E-3</v>
      </c>
      <c r="U559">
        <f t="shared" si="27"/>
        <v>1.9444444444444444E-3</v>
      </c>
    </row>
    <row r="560" spans="1:21" hidden="1" x14ac:dyDescent="0.3">
      <c r="A560">
        <v>569</v>
      </c>
      <c r="B560" t="s">
        <v>4064</v>
      </c>
      <c r="C560" t="s">
        <v>4065</v>
      </c>
      <c r="D560" t="s">
        <v>3919</v>
      </c>
      <c r="E560" t="s">
        <v>1860</v>
      </c>
      <c r="F560" t="s">
        <v>4066</v>
      </c>
      <c r="G560" t="s">
        <v>4067</v>
      </c>
      <c r="H560">
        <v>54.128611100000001</v>
      </c>
      <c r="I560">
        <v>-3.2675000000000001</v>
      </c>
      <c r="J560">
        <v>3438</v>
      </c>
      <c r="K560">
        <v>79</v>
      </c>
      <c r="L560">
        <v>54000</v>
      </c>
      <c r="M560" t="s">
        <v>4068</v>
      </c>
      <c r="N560">
        <v>305.70097286226297</v>
      </c>
      <c r="O560" s="4">
        <f>SUM(P560:R560)</f>
        <v>1064</v>
      </c>
      <c r="P560">
        <v>661</v>
      </c>
      <c r="Q560">
        <v>244</v>
      </c>
      <c r="R560">
        <v>159</v>
      </c>
      <c r="S560">
        <f t="shared" si="25"/>
        <v>1.2240740740740741E-2</v>
      </c>
      <c r="T560">
        <f t="shared" si="26"/>
        <v>4.5185185185185189E-3</v>
      </c>
      <c r="U560">
        <f t="shared" si="27"/>
        <v>2.9444444444444444E-3</v>
      </c>
    </row>
    <row r="561" spans="1:21" hidden="1" x14ac:dyDescent="0.3">
      <c r="A561">
        <v>570</v>
      </c>
      <c r="B561" t="s">
        <v>4069</v>
      </c>
      <c r="C561" t="s">
        <v>4070</v>
      </c>
      <c r="D561" t="s">
        <v>3919</v>
      </c>
      <c r="E561" t="s">
        <v>1860</v>
      </c>
      <c r="F561" t="s">
        <v>4071</v>
      </c>
      <c r="G561" t="s">
        <v>4072</v>
      </c>
      <c r="H561">
        <v>53.865898132324219</v>
      </c>
      <c r="I561">
        <v>-1.6605700254440308</v>
      </c>
      <c r="J561">
        <v>7382</v>
      </c>
      <c r="K561">
        <v>35</v>
      </c>
      <c r="L561">
        <v>54000</v>
      </c>
      <c r="M561" t="s">
        <v>1766</v>
      </c>
      <c r="N561">
        <v>304.56784434203701</v>
      </c>
      <c r="O561" s="4">
        <f>SUM(P561:R561)</f>
        <v>819</v>
      </c>
      <c r="P561">
        <v>412</v>
      </c>
      <c r="Q561">
        <v>225</v>
      </c>
      <c r="R561">
        <v>182</v>
      </c>
      <c r="S561">
        <f t="shared" si="25"/>
        <v>7.6296296296296294E-3</v>
      </c>
      <c r="T561">
        <f t="shared" si="26"/>
        <v>4.1666666666666666E-3</v>
      </c>
      <c r="U561">
        <f t="shared" si="27"/>
        <v>3.3703703703703704E-3</v>
      </c>
    </row>
    <row r="562" spans="1:21" hidden="1" x14ac:dyDescent="0.3">
      <c r="A562">
        <v>573</v>
      </c>
      <c r="B562" t="s">
        <v>4073</v>
      </c>
      <c r="C562" t="s">
        <v>4074</v>
      </c>
      <c r="D562" t="s">
        <v>4075</v>
      </c>
      <c r="E562" t="s">
        <v>1860</v>
      </c>
      <c r="F562" t="s">
        <v>4076</v>
      </c>
      <c r="G562" t="s">
        <v>4077</v>
      </c>
      <c r="H562">
        <v>54.083301544189453</v>
      </c>
      <c r="I562">
        <v>-4.6238899230957031</v>
      </c>
      <c r="J562">
        <v>5751</v>
      </c>
      <c r="K562">
        <v>77</v>
      </c>
      <c r="L562">
        <v>237000</v>
      </c>
      <c r="M562" t="s">
        <v>4078</v>
      </c>
      <c r="N562">
        <v>648.625704045058</v>
      </c>
      <c r="O562" s="4">
        <f>SUM(P562:R562)</f>
        <v>2003</v>
      </c>
      <c r="P562">
        <v>1031</v>
      </c>
      <c r="Q562">
        <v>875</v>
      </c>
      <c r="R562">
        <v>97</v>
      </c>
      <c r="S562">
        <f t="shared" si="25"/>
        <v>4.3502109704641346E-3</v>
      </c>
      <c r="T562">
        <f t="shared" si="26"/>
        <v>3.6919831223628692E-3</v>
      </c>
      <c r="U562">
        <f t="shared" si="27"/>
        <v>4.0928270042194095E-4</v>
      </c>
    </row>
    <row r="563" spans="1:21" hidden="1" x14ac:dyDescent="0.3">
      <c r="A563">
        <v>574</v>
      </c>
      <c r="B563" t="s">
        <v>4079</v>
      </c>
      <c r="C563" t="s">
        <v>4080</v>
      </c>
      <c r="D563" t="s">
        <v>3919</v>
      </c>
      <c r="E563" t="s">
        <v>1860</v>
      </c>
      <c r="F563" t="s">
        <v>4081</v>
      </c>
      <c r="G563" t="s">
        <v>4082</v>
      </c>
      <c r="H563">
        <v>55.037498474121094</v>
      </c>
      <c r="I563">
        <v>-1.6916699409484863</v>
      </c>
      <c r="J563">
        <v>7642</v>
      </c>
      <c r="K563">
        <v>33</v>
      </c>
      <c r="L563">
        <v>54000</v>
      </c>
      <c r="M563" t="s">
        <v>1744</v>
      </c>
      <c r="N563">
        <v>301.72964669738798</v>
      </c>
      <c r="O563" s="4">
        <f>SUM(P563:R563)</f>
        <v>1276</v>
      </c>
      <c r="P563">
        <v>846</v>
      </c>
      <c r="Q563">
        <v>278</v>
      </c>
      <c r="R563">
        <v>152</v>
      </c>
      <c r="S563">
        <f t="shared" si="25"/>
        <v>1.5666666666666666E-2</v>
      </c>
      <c r="T563">
        <f t="shared" si="26"/>
        <v>5.1481481481481482E-3</v>
      </c>
      <c r="U563">
        <f t="shared" si="27"/>
        <v>2.8148148148148147E-3</v>
      </c>
    </row>
    <row r="564" spans="1:21" hidden="1" x14ac:dyDescent="0.3">
      <c r="A564">
        <v>575</v>
      </c>
      <c r="B564" t="s">
        <v>4083</v>
      </c>
      <c r="C564" t="s">
        <v>4084</v>
      </c>
      <c r="D564" t="s">
        <v>3919</v>
      </c>
      <c r="E564" t="s">
        <v>1860</v>
      </c>
      <c r="F564" t="s">
        <v>4085</v>
      </c>
      <c r="G564" t="s">
        <v>4086</v>
      </c>
      <c r="H564">
        <v>54.509201049804688</v>
      </c>
      <c r="I564">
        <v>-1.4294099807739258</v>
      </c>
      <c r="J564">
        <v>7516</v>
      </c>
      <c r="K564">
        <v>89</v>
      </c>
      <c r="L564">
        <v>54000</v>
      </c>
      <c r="M564" t="s">
        <v>1852</v>
      </c>
      <c r="N564">
        <v>306.36815156169899</v>
      </c>
      <c r="O564" s="4">
        <f>SUM(P564:R564)</f>
        <v>867</v>
      </c>
      <c r="P564">
        <v>355</v>
      </c>
      <c r="Q564">
        <v>384</v>
      </c>
      <c r="R564">
        <v>128</v>
      </c>
      <c r="S564">
        <f t="shared" si="25"/>
        <v>6.5740740740740742E-3</v>
      </c>
      <c r="T564">
        <f t="shared" si="26"/>
        <v>7.1111111111111115E-3</v>
      </c>
      <c r="U564">
        <f t="shared" si="27"/>
        <v>2.3703703703703703E-3</v>
      </c>
    </row>
    <row r="565" spans="1:21" hidden="1" x14ac:dyDescent="0.3">
      <c r="A565">
        <v>576</v>
      </c>
      <c r="B565" t="s">
        <v>4087</v>
      </c>
      <c r="C565" t="s">
        <v>4088</v>
      </c>
      <c r="D565" t="s">
        <v>3919</v>
      </c>
      <c r="E565" t="s">
        <v>1860</v>
      </c>
      <c r="F565" t="s">
        <v>4089</v>
      </c>
      <c r="G565" t="s">
        <v>4090</v>
      </c>
      <c r="H565">
        <v>52.8311004639</v>
      </c>
      <c r="I565">
        <v>-1.3280600309399999</v>
      </c>
      <c r="J565">
        <v>9491</v>
      </c>
      <c r="K565">
        <v>87</v>
      </c>
      <c r="L565">
        <v>54000</v>
      </c>
      <c r="M565" t="s">
        <v>1776</v>
      </c>
      <c r="N565">
        <v>304.60087045570901</v>
      </c>
      <c r="O565" s="4">
        <f>SUM(P565:R565)</f>
        <v>1253</v>
      </c>
      <c r="P565">
        <v>632</v>
      </c>
      <c r="Q565">
        <v>568</v>
      </c>
      <c r="R565">
        <v>53</v>
      </c>
      <c r="S565">
        <f t="shared" si="25"/>
        <v>1.1703703703703704E-2</v>
      </c>
      <c r="T565">
        <f t="shared" si="26"/>
        <v>1.0518518518518519E-2</v>
      </c>
      <c r="U565">
        <f t="shared" si="27"/>
        <v>9.814814814814814E-4</v>
      </c>
    </row>
    <row r="566" spans="1:21" hidden="1" x14ac:dyDescent="0.3">
      <c r="A566">
        <v>578</v>
      </c>
      <c r="B566" t="s">
        <v>4091</v>
      </c>
      <c r="C566" t="s">
        <v>4092</v>
      </c>
      <c r="D566" t="s">
        <v>3919</v>
      </c>
      <c r="E566" t="s">
        <v>1860</v>
      </c>
      <c r="F566" t="s">
        <v>4093</v>
      </c>
      <c r="G566" t="s">
        <v>4094</v>
      </c>
      <c r="H566">
        <v>58.957801818847656</v>
      </c>
      <c r="I566">
        <v>-2.9049999713897705</v>
      </c>
      <c r="J566">
        <v>4685</v>
      </c>
      <c r="K566">
        <v>35</v>
      </c>
      <c r="L566">
        <v>54000</v>
      </c>
      <c r="M566" t="s">
        <v>2774</v>
      </c>
      <c r="N566">
        <v>302.47286226318403</v>
      </c>
      <c r="O566" s="4">
        <f>SUM(P566:R566)</f>
        <v>1158</v>
      </c>
      <c r="P566">
        <v>925</v>
      </c>
      <c r="Q566">
        <v>113</v>
      </c>
      <c r="R566">
        <v>120</v>
      </c>
      <c r="S566">
        <f t="shared" si="25"/>
        <v>1.712962962962963E-2</v>
      </c>
      <c r="T566">
        <f t="shared" si="26"/>
        <v>2.0925925925925925E-3</v>
      </c>
      <c r="U566">
        <f t="shared" si="27"/>
        <v>2.2222222222222222E-3</v>
      </c>
    </row>
    <row r="567" spans="1:21" hidden="1" x14ac:dyDescent="0.3">
      <c r="A567">
        <v>579</v>
      </c>
      <c r="B567" t="s">
        <v>4095</v>
      </c>
      <c r="C567" t="s">
        <v>4096</v>
      </c>
      <c r="D567" t="s">
        <v>3919</v>
      </c>
      <c r="E567" t="s">
        <v>1860</v>
      </c>
      <c r="F567" t="s">
        <v>4097</v>
      </c>
      <c r="G567" t="s">
        <v>4098</v>
      </c>
      <c r="H567">
        <v>59.878898620605469</v>
      </c>
      <c r="I567">
        <v>-1.2955600023269653</v>
      </c>
      <c r="J567">
        <v>4678</v>
      </c>
      <c r="K567">
        <v>35</v>
      </c>
      <c r="L567">
        <v>54000</v>
      </c>
      <c r="M567" t="s">
        <v>4099</v>
      </c>
      <c r="N567">
        <v>302.96082949308698</v>
      </c>
      <c r="O567" s="4">
        <f>SUM(P567:R567)</f>
        <v>1297</v>
      </c>
      <c r="P567">
        <v>922</v>
      </c>
      <c r="Q567">
        <v>312</v>
      </c>
      <c r="R567">
        <v>63</v>
      </c>
      <c r="S567">
        <f t="shared" si="25"/>
        <v>1.7074074074074075E-2</v>
      </c>
      <c r="T567">
        <f t="shared" si="26"/>
        <v>5.7777777777777775E-3</v>
      </c>
      <c r="U567">
        <f t="shared" si="27"/>
        <v>1.1666666666666668E-3</v>
      </c>
    </row>
    <row r="568" spans="1:21" hidden="1" x14ac:dyDescent="0.3">
      <c r="A568">
        <v>580</v>
      </c>
      <c r="B568" t="s">
        <v>4100</v>
      </c>
      <c r="C568" t="s">
        <v>4101</v>
      </c>
      <c r="D568" t="s">
        <v>3919</v>
      </c>
      <c r="E568" t="s">
        <v>1860</v>
      </c>
      <c r="F568" t="s">
        <v>4102</v>
      </c>
      <c r="G568" t="s">
        <v>4103</v>
      </c>
      <c r="H568">
        <v>58.458900451660156</v>
      </c>
      <c r="I568">
        <v>-3.0930600166320801</v>
      </c>
      <c r="J568">
        <v>5988</v>
      </c>
      <c r="K568">
        <v>63</v>
      </c>
      <c r="L568">
        <v>54000</v>
      </c>
      <c r="M568" t="s">
        <v>1801</v>
      </c>
      <c r="N568">
        <v>303.03097798259</v>
      </c>
      <c r="O568" s="4">
        <f>SUM(P568:R568)</f>
        <v>801</v>
      </c>
      <c r="P568">
        <v>385</v>
      </c>
      <c r="Q568">
        <v>231</v>
      </c>
      <c r="R568">
        <v>185</v>
      </c>
      <c r="S568">
        <f t="shared" si="25"/>
        <v>7.1296296296296299E-3</v>
      </c>
      <c r="T568">
        <f t="shared" si="26"/>
        <v>4.2777777777777779E-3</v>
      </c>
      <c r="U568">
        <f t="shared" si="27"/>
        <v>3.425925925925926E-3</v>
      </c>
    </row>
    <row r="569" spans="1:21" hidden="1" x14ac:dyDescent="0.3">
      <c r="A569">
        <v>581</v>
      </c>
      <c r="B569" t="s">
        <v>4104</v>
      </c>
      <c r="C569" t="s">
        <v>4105</v>
      </c>
      <c r="D569" t="s">
        <v>3919</v>
      </c>
      <c r="E569" t="s">
        <v>1860</v>
      </c>
      <c r="F569" t="s">
        <v>4106</v>
      </c>
      <c r="G569" t="s">
        <v>4107</v>
      </c>
      <c r="H569">
        <v>57.201900482177734</v>
      </c>
      <c r="I569">
        <v>-2.1977798938751221</v>
      </c>
      <c r="J569">
        <v>6408</v>
      </c>
      <c r="K569">
        <v>45</v>
      </c>
      <c r="L569">
        <v>54000</v>
      </c>
      <c r="M569" t="s">
        <v>4108</v>
      </c>
      <c r="N569">
        <v>305.84997439836098</v>
      </c>
      <c r="O569" s="4">
        <f>SUM(P569:R569)</f>
        <v>1114</v>
      </c>
      <c r="P569">
        <v>738</v>
      </c>
      <c r="Q569">
        <v>130</v>
      </c>
      <c r="R569">
        <v>246</v>
      </c>
      <c r="S569">
        <f t="shared" si="25"/>
        <v>1.3666666666666667E-2</v>
      </c>
      <c r="T569">
        <f t="shared" si="26"/>
        <v>2.4074074074074076E-3</v>
      </c>
      <c r="U569">
        <f t="shared" si="27"/>
        <v>4.5555555555555557E-3</v>
      </c>
    </row>
    <row r="570" spans="1:21" hidden="1" x14ac:dyDescent="0.3">
      <c r="A570">
        <v>582</v>
      </c>
      <c r="B570" t="s">
        <v>4109</v>
      </c>
      <c r="C570" t="s">
        <v>4110</v>
      </c>
      <c r="D570" t="s">
        <v>3919</v>
      </c>
      <c r="E570" t="s">
        <v>1860</v>
      </c>
      <c r="F570" t="s">
        <v>4111</v>
      </c>
      <c r="G570" t="s">
        <v>4112</v>
      </c>
      <c r="H570">
        <v>57.542499542236328</v>
      </c>
      <c r="I570">
        <v>-4.0475001335144043</v>
      </c>
      <c r="J570">
        <v>6191</v>
      </c>
      <c r="K570">
        <v>75</v>
      </c>
      <c r="L570">
        <v>54000</v>
      </c>
      <c r="M570" t="s">
        <v>1852</v>
      </c>
      <c r="N570">
        <v>307.14746543778801</v>
      </c>
      <c r="O570" s="4">
        <f>SUM(P570:R570)</f>
        <v>1124</v>
      </c>
      <c r="P570">
        <v>779</v>
      </c>
      <c r="Q570">
        <v>223</v>
      </c>
      <c r="R570">
        <v>122</v>
      </c>
      <c r="S570">
        <f t="shared" si="25"/>
        <v>1.4425925925925925E-2</v>
      </c>
      <c r="T570">
        <f t="shared" si="26"/>
        <v>4.1296296296296298E-3</v>
      </c>
      <c r="U570">
        <f t="shared" si="27"/>
        <v>2.2592592592592595E-3</v>
      </c>
    </row>
    <row r="571" spans="1:21" hidden="1" x14ac:dyDescent="0.3">
      <c r="A571">
        <v>583</v>
      </c>
      <c r="B571" t="s">
        <v>4113</v>
      </c>
      <c r="C571" t="s">
        <v>4114</v>
      </c>
      <c r="D571" t="s">
        <v>3919</v>
      </c>
      <c r="E571" t="s">
        <v>1860</v>
      </c>
      <c r="F571" t="s">
        <v>4115</v>
      </c>
      <c r="G571" t="s">
        <v>4116</v>
      </c>
      <c r="H571">
        <v>55.871898651099997</v>
      </c>
      <c r="I571">
        <v>-4.43306016922</v>
      </c>
      <c r="J571">
        <v>8720</v>
      </c>
      <c r="K571">
        <v>74</v>
      </c>
      <c r="L571">
        <v>54000</v>
      </c>
      <c r="M571" t="s">
        <v>1852</v>
      </c>
      <c r="N571">
        <v>304.61008704557003</v>
      </c>
      <c r="O571" s="4">
        <f>SUM(P571:R571)</f>
        <v>1132</v>
      </c>
      <c r="P571">
        <v>494</v>
      </c>
      <c r="Q571">
        <v>541</v>
      </c>
      <c r="R571">
        <v>97</v>
      </c>
      <c r="S571">
        <f t="shared" si="25"/>
        <v>9.1481481481481483E-3</v>
      </c>
      <c r="T571">
        <f t="shared" si="26"/>
        <v>1.0018518518518519E-2</v>
      </c>
      <c r="U571">
        <f t="shared" si="27"/>
        <v>1.7962962962962963E-3</v>
      </c>
    </row>
    <row r="572" spans="1:21" hidden="1" x14ac:dyDescent="0.3">
      <c r="A572">
        <v>584</v>
      </c>
      <c r="B572" t="s">
        <v>4117</v>
      </c>
      <c r="C572" t="s">
        <v>4118</v>
      </c>
      <c r="D572" t="s">
        <v>3919</v>
      </c>
      <c r="E572" t="s">
        <v>1860</v>
      </c>
      <c r="F572" t="s">
        <v>4119</v>
      </c>
      <c r="G572" t="s">
        <v>4120</v>
      </c>
      <c r="H572">
        <v>55.950000762939453</v>
      </c>
      <c r="I572">
        <v>-3.372499942779541</v>
      </c>
      <c r="J572">
        <v>8400</v>
      </c>
      <c r="K572">
        <v>60</v>
      </c>
      <c r="L572">
        <v>54000</v>
      </c>
      <c r="M572" t="s">
        <v>4121</v>
      </c>
      <c r="N572">
        <v>307.17357910906298</v>
      </c>
      <c r="O572" s="4">
        <f>SUM(P572:R572)</f>
        <v>1236</v>
      </c>
      <c r="P572">
        <v>929</v>
      </c>
      <c r="Q572">
        <v>198</v>
      </c>
      <c r="R572">
        <v>109</v>
      </c>
      <c r="S572">
        <f t="shared" si="25"/>
        <v>1.7203703703703704E-2</v>
      </c>
      <c r="T572">
        <f t="shared" si="26"/>
        <v>3.6666666666666666E-3</v>
      </c>
      <c r="U572">
        <f t="shared" si="27"/>
        <v>2.0185185185185184E-3</v>
      </c>
    </row>
    <row r="573" spans="1:21" hidden="1" x14ac:dyDescent="0.3">
      <c r="A573">
        <v>585</v>
      </c>
      <c r="B573" t="s">
        <v>4122</v>
      </c>
      <c r="C573" t="s">
        <v>4123</v>
      </c>
      <c r="D573" t="s">
        <v>3919</v>
      </c>
      <c r="E573" t="s">
        <v>1860</v>
      </c>
      <c r="F573" t="s">
        <v>4124</v>
      </c>
      <c r="G573" t="s">
        <v>4125</v>
      </c>
      <c r="H573">
        <v>55.681900024414063</v>
      </c>
      <c r="I573">
        <v>-6.2566699981689453</v>
      </c>
      <c r="J573">
        <v>5069</v>
      </c>
      <c r="K573">
        <v>32</v>
      </c>
      <c r="L573">
        <v>54000</v>
      </c>
      <c r="M573" t="s">
        <v>1801</v>
      </c>
      <c r="N573">
        <v>301.34869431643602</v>
      </c>
      <c r="O573" s="4">
        <f>SUM(P573:R573)</f>
        <v>914</v>
      </c>
      <c r="P573">
        <v>303</v>
      </c>
      <c r="Q573">
        <v>493</v>
      </c>
      <c r="R573">
        <v>118</v>
      </c>
      <c r="S573">
        <f t="shared" si="25"/>
        <v>5.611111111111111E-3</v>
      </c>
      <c r="T573">
        <f t="shared" si="26"/>
        <v>9.1296296296296299E-3</v>
      </c>
      <c r="U573">
        <f t="shared" si="27"/>
        <v>2.185185185185185E-3</v>
      </c>
    </row>
    <row r="574" spans="1:21" hidden="1" x14ac:dyDescent="0.3">
      <c r="A574">
        <v>586</v>
      </c>
      <c r="B574" t="s">
        <v>4126</v>
      </c>
      <c r="C574" t="s">
        <v>4127</v>
      </c>
      <c r="D574" t="s">
        <v>3919</v>
      </c>
      <c r="E574" t="s">
        <v>1860</v>
      </c>
      <c r="F574" t="s">
        <v>4128</v>
      </c>
      <c r="G574" t="s">
        <v>4129</v>
      </c>
      <c r="H574">
        <v>55.5093994140625</v>
      </c>
      <c r="I574">
        <v>-4.586669921875</v>
      </c>
      <c r="J574">
        <v>9800</v>
      </c>
      <c r="K574">
        <v>64</v>
      </c>
      <c r="L574">
        <v>54000</v>
      </c>
      <c r="M574" t="s">
        <v>1761</v>
      </c>
      <c r="N574">
        <v>304.22811059907798</v>
      </c>
      <c r="O574" s="4">
        <f>SUM(P574:R574)</f>
        <v>1002</v>
      </c>
      <c r="P574">
        <v>455</v>
      </c>
      <c r="Q574">
        <v>320</v>
      </c>
      <c r="R574">
        <v>227</v>
      </c>
      <c r="S574">
        <f t="shared" si="25"/>
        <v>8.4259259259259253E-3</v>
      </c>
      <c r="T574">
        <f t="shared" si="26"/>
        <v>5.9259259259259256E-3</v>
      </c>
      <c r="U574">
        <f t="shared" si="27"/>
        <v>4.2037037037037034E-3</v>
      </c>
    </row>
    <row r="575" spans="1:21" hidden="1" x14ac:dyDescent="0.3">
      <c r="A575">
        <v>587</v>
      </c>
      <c r="B575" t="s">
        <v>4130</v>
      </c>
      <c r="C575" t="s">
        <v>4131</v>
      </c>
      <c r="D575" t="s">
        <v>3919</v>
      </c>
      <c r="E575" t="s">
        <v>1860</v>
      </c>
      <c r="F575" t="s">
        <v>4132</v>
      </c>
      <c r="G575" t="s">
        <v>4133</v>
      </c>
      <c r="H575">
        <v>57.481098175048828</v>
      </c>
      <c r="I575">
        <v>-7.3627800941467285</v>
      </c>
      <c r="J575">
        <v>6024</v>
      </c>
      <c r="K575">
        <v>72</v>
      </c>
      <c r="L575">
        <v>54000</v>
      </c>
      <c r="M575" t="s">
        <v>1739</v>
      </c>
      <c r="N575">
        <v>304.232718894009</v>
      </c>
      <c r="O575" s="4">
        <f>SUM(P575:R575)</f>
        <v>1135</v>
      </c>
      <c r="P575">
        <v>744</v>
      </c>
      <c r="Q575">
        <v>299</v>
      </c>
      <c r="R575">
        <v>92</v>
      </c>
      <c r="S575">
        <f t="shared" si="25"/>
        <v>1.3777777777777778E-2</v>
      </c>
      <c r="T575">
        <f t="shared" si="26"/>
        <v>5.5370370370370374E-3</v>
      </c>
      <c r="U575">
        <f t="shared" si="27"/>
        <v>1.7037037037037038E-3</v>
      </c>
    </row>
    <row r="576" spans="1:21" hidden="1" x14ac:dyDescent="0.3">
      <c r="A576">
        <v>588</v>
      </c>
      <c r="B576" t="s">
        <v>4134</v>
      </c>
      <c r="C576" t="s">
        <v>4135</v>
      </c>
      <c r="D576" t="s">
        <v>3919</v>
      </c>
      <c r="E576" t="s">
        <v>1860</v>
      </c>
      <c r="F576" t="s">
        <v>4136</v>
      </c>
      <c r="G576" t="s">
        <v>4137</v>
      </c>
      <c r="H576">
        <v>60.43280029296875</v>
      </c>
      <c r="I576">
        <v>-1.2961100339889526</v>
      </c>
      <c r="J576">
        <v>4462</v>
      </c>
      <c r="K576">
        <v>90</v>
      </c>
      <c r="L576">
        <v>54000</v>
      </c>
      <c r="M576" t="s">
        <v>1739</v>
      </c>
      <c r="N576">
        <v>299.64260112647202</v>
      </c>
      <c r="O576" s="4">
        <f>SUM(P576:R576)</f>
        <v>1091</v>
      </c>
      <c r="P576">
        <v>639</v>
      </c>
      <c r="Q576">
        <v>304</v>
      </c>
      <c r="R576">
        <v>148</v>
      </c>
      <c r="S576">
        <f t="shared" si="25"/>
        <v>1.1833333333333333E-2</v>
      </c>
      <c r="T576">
        <f t="shared" si="26"/>
        <v>5.6296296296296294E-3</v>
      </c>
      <c r="U576">
        <f t="shared" si="27"/>
        <v>2.7407407407407406E-3</v>
      </c>
    </row>
    <row r="577" spans="1:21" hidden="1" x14ac:dyDescent="0.3">
      <c r="A577">
        <v>589</v>
      </c>
      <c r="B577" t="s">
        <v>4138</v>
      </c>
      <c r="C577" t="s">
        <v>4139</v>
      </c>
      <c r="D577" t="s">
        <v>3919</v>
      </c>
      <c r="E577" t="s">
        <v>1860</v>
      </c>
      <c r="F577" t="s">
        <v>4140</v>
      </c>
      <c r="G577" t="s">
        <v>4141</v>
      </c>
      <c r="H577">
        <v>56.452499389648438</v>
      </c>
      <c r="I577">
        <v>-3.0258300304412842</v>
      </c>
      <c r="J577">
        <v>4593</v>
      </c>
      <c r="K577">
        <v>41</v>
      </c>
      <c r="L577">
        <v>54000</v>
      </c>
      <c r="M577" t="s">
        <v>1776</v>
      </c>
      <c r="N577">
        <v>304.24167946748503</v>
      </c>
      <c r="O577" s="4">
        <f>SUM(P577:R577)</f>
        <v>1516</v>
      </c>
      <c r="P577">
        <v>1157</v>
      </c>
      <c r="Q577">
        <v>274</v>
      </c>
      <c r="R577">
        <v>85</v>
      </c>
      <c r="S577">
        <f t="shared" si="25"/>
        <v>2.1425925925925925E-2</v>
      </c>
      <c r="T577">
        <f t="shared" si="26"/>
        <v>5.0740740740740737E-3</v>
      </c>
      <c r="U577">
        <f t="shared" si="27"/>
        <v>1.5740740740740741E-3</v>
      </c>
    </row>
    <row r="578" spans="1:21" hidden="1" x14ac:dyDescent="0.3">
      <c r="A578">
        <v>590</v>
      </c>
      <c r="B578" t="s">
        <v>4142</v>
      </c>
      <c r="C578" t="s">
        <v>4143</v>
      </c>
      <c r="D578" t="s">
        <v>3919</v>
      </c>
      <c r="E578" t="s">
        <v>1860</v>
      </c>
      <c r="F578" t="s">
        <v>4144</v>
      </c>
      <c r="G578" t="s">
        <v>4145</v>
      </c>
      <c r="H578">
        <v>58.215599060058594</v>
      </c>
      <c r="I578">
        <v>-6.3311100006103516</v>
      </c>
      <c r="J578">
        <v>7218</v>
      </c>
      <c r="K578">
        <v>58</v>
      </c>
      <c r="L578">
        <v>54000</v>
      </c>
      <c r="M578" t="s">
        <v>1739</v>
      </c>
      <c r="N578">
        <v>304.267025089605</v>
      </c>
      <c r="O578" s="4">
        <f>SUM(P578:R578)</f>
        <v>822</v>
      </c>
      <c r="P578">
        <v>481</v>
      </c>
      <c r="Q578">
        <v>111</v>
      </c>
      <c r="R578">
        <v>230</v>
      </c>
      <c r="S578">
        <f t="shared" si="25"/>
        <v>8.9074074074074073E-3</v>
      </c>
      <c r="T578">
        <f t="shared" si="26"/>
        <v>2.0555555555555557E-3</v>
      </c>
      <c r="U578">
        <f t="shared" si="27"/>
        <v>4.2592592592592595E-3</v>
      </c>
    </row>
    <row r="579" spans="1:21" hidden="1" x14ac:dyDescent="0.3">
      <c r="A579">
        <v>591</v>
      </c>
      <c r="B579" t="s">
        <v>4146</v>
      </c>
      <c r="C579" t="s">
        <v>4147</v>
      </c>
      <c r="D579" t="s">
        <v>3919</v>
      </c>
      <c r="E579" t="s">
        <v>1860</v>
      </c>
      <c r="F579" t="s">
        <v>4148</v>
      </c>
      <c r="G579" t="s">
        <v>4149</v>
      </c>
      <c r="H579">
        <v>57.022799999999997</v>
      </c>
      <c r="I579">
        <v>-7.44306</v>
      </c>
      <c r="J579">
        <v>2776</v>
      </c>
      <c r="K579">
        <v>87</v>
      </c>
      <c r="L579">
        <v>54000</v>
      </c>
      <c r="M579" t="s">
        <v>4150</v>
      </c>
      <c r="N579">
        <v>304.02944188428</v>
      </c>
      <c r="O579" s="4">
        <f>SUM(P579:R579)</f>
        <v>1057</v>
      </c>
      <c r="P579">
        <v>724</v>
      </c>
      <c r="Q579">
        <v>269</v>
      </c>
      <c r="R579">
        <v>64</v>
      </c>
      <c r="S579">
        <f t="shared" ref="S579:S642" si="28">P579/$L579</f>
        <v>1.3407407407407408E-2</v>
      </c>
      <c r="T579">
        <f t="shared" ref="T579:T642" si="29">Q579/$L579</f>
        <v>4.9814814814814817E-3</v>
      </c>
      <c r="U579">
        <f t="shared" ref="U579:U642" si="30">R579/$L579</f>
        <v>1.1851851851851852E-3</v>
      </c>
    </row>
    <row r="580" spans="1:21" hidden="1" x14ac:dyDescent="0.3">
      <c r="A580">
        <v>592</v>
      </c>
      <c r="B580" t="s">
        <v>4151</v>
      </c>
      <c r="C580" t="s">
        <v>4152</v>
      </c>
      <c r="D580" t="s">
        <v>3919</v>
      </c>
      <c r="E580" t="s">
        <v>1860</v>
      </c>
      <c r="F580" t="s">
        <v>4153</v>
      </c>
      <c r="G580" t="s">
        <v>4154</v>
      </c>
      <c r="H580">
        <v>56.499198913574219</v>
      </c>
      <c r="I580">
        <v>-6.8691701889038086</v>
      </c>
      <c r="J580">
        <v>4600</v>
      </c>
      <c r="K580">
        <v>89</v>
      </c>
      <c r="L580">
        <v>54000</v>
      </c>
      <c r="M580" t="s">
        <v>4068</v>
      </c>
      <c r="N580">
        <v>304.12724014336902</v>
      </c>
      <c r="O580" s="4">
        <f>SUM(P580:R580)</f>
        <v>1040</v>
      </c>
      <c r="P580">
        <v>725</v>
      </c>
      <c r="Q580">
        <v>230</v>
      </c>
      <c r="R580">
        <v>85</v>
      </c>
      <c r="S580">
        <f t="shared" si="28"/>
        <v>1.3425925925925926E-2</v>
      </c>
      <c r="T580">
        <f t="shared" si="29"/>
        <v>4.2592592592592595E-3</v>
      </c>
      <c r="U580">
        <f t="shared" si="30"/>
        <v>1.5740740740740741E-3</v>
      </c>
    </row>
    <row r="581" spans="1:21" hidden="1" x14ac:dyDescent="0.3">
      <c r="A581">
        <v>593</v>
      </c>
      <c r="B581" t="s">
        <v>4155</v>
      </c>
      <c r="C581" t="s">
        <v>4156</v>
      </c>
      <c r="D581" t="s">
        <v>3919</v>
      </c>
      <c r="E581" t="s">
        <v>1860</v>
      </c>
      <c r="F581" t="s">
        <v>4157</v>
      </c>
      <c r="G581" t="s">
        <v>4158</v>
      </c>
      <c r="H581">
        <v>52.205002</v>
      </c>
      <c r="I581">
        <v>0.17499999999999999</v>
      </c>
      <c r="J581">
        <v>6447</v>
      </c>
      <c r="K581">
        <v>69</v>
      </c>
      <c r="L581">
        <v>54000</v>
      </c>
      <c r="M581" t="s">
        <v>4159</v>
      </c>
      <c r="N581">
        <v>303.43497183819699</v>
      </c>
      <c r="O581" s="4">
        <f>SUM(P581:R581)</f>
        <v>1172</v>
      </c>
      <c r="P581">
        <v>638</v>
      </c>
      <c r="Q581">
        <v>373</v>
      </c>
      <c r="R581">
        <v>161</v>
      </c>
      <c r="S581">
        <f t="shared" si="28"/>
        <v>1.1814814814814814E-2</v>
      </c>
      <c r="T581">
        <f t="shared" si="29"/>
        <v>6.9074074074074072E-3</v>
      </c>
      <c r="U581">
        <f t="shared" si="30"/>
        <v>2.9814814814814817E-3</v>
      </c>
    </row>
    <row r="582" spans="1:21" hidden="1" x14ac:dyDescent="0.3">
      <c r="A582">
        <v>594</v>
      </c>
      <c r="B582" t="s">
        <v>4160</v>
      </c>
      <c r="C582" t="s">
        <v>4161</v>
      </c>
      <c r="D582" t="s">
        <v>3919</v>
      </c>
      <c r="E582" t="s">
        <v>1860</v>
      </c>
      <c r="F582" t="s">
        <v>4162</v>
      </c>
      <c r="G582" t="s">
        <v>4163</v>
      </c>
      <c r="H582">
        <v>52.675800323499999</v>
      </c>
      <c r="I582">
        <v>1.2827800512300001</v>
      </c>
      <c r="J582">
        <v>6040</v>
      </c>
      <c r="K582">
        <v>49</v>
      </c>
      <c r="L582">
        <v>54000</v>
      </c>
      <c r="M582" t="s">
        <v>1756</v>
      </c>
      <c r="N582">
        <v>302.36533538146398</v>
      </c>
      <c r="O582" s="4">
        <f>SUM(P582:R582)</f>
        <v>1113</v>
      </c>
      <c r="P582">
        <v>829</v>
      </c>
      <c r="Q582">
        <v>219</v>
      </c>
      <c r="R582">
        <v>65</v>
      </c>
      <c r="S582">
        <f t="shared" si="28"/>
        <v>1.5351851851851853E-2</v>
      </c>
      <c r="T582">
        <f t="shared" si="29"/>
        <v>4.0555555555555553E-3</v>
      </c>
      <c r="U582">
        <f t="shared" si="30"/>
        <v>1.2037037037037038E-3</v>
      </c>
    </row>
    <row r="583" spans="1:21" hidden="1" x14ac:dyDescent="0.3">
      <c r="A583">
        <v>595</v>
      </c>
      <c r="B583" t="s">
        <v>4164</v>
      </c>
      <c r="C583" t="s">
        <v>4165</v>
      </c>
      <c r="D583" t="s">
        <v>3919</v>
      </c>
      <c r="E583" t="s">
        <v>1860</v>
      </c>
      <c r="F583" t="s">
        <v>4166</v>
      </c>
      <c r="G583" t="s">
        <v>4167</v>
      </c>
      <c r="H583">
        <v>51.884998321499999</v>
      </c>
      <c r="I583">
        <v>0.23499999940399999</v>
      </c>
      <c r="J583">
        <v>10003</v>
      </c>
      <c r="K583">
        <v>62</v>
      </c>
      <c r="L583">
        <v>54000</v>
      </c>
      <c r="M583" t="s">
        <v>1756</v>
      </c>
      <c r="N583">
        <v>305.61187916026603</v>
      </c>
      <c r="O583" s="4">
        <f>SUM(P583:R583)</f>
        <v>1250</v>
      </c>
      <c r="P583">
        <v>727</v>
      </c>
      <c r="Q583">
        <v>299</v>
      </c>
      <c r="R583">
        <v>224</v>
      </c>
      <c r="S583">
        <f t="shared" si="28"/>
        <v>1.3462962962962963E-2</v>
      </c>
      <c r="T583">
        <f t="shared" si="29"/>
        <v>5.5370370370370374E-3</v>
      </c>
      <c r="U583">
        <f t="shared" si="30"/>
        <v>4.1481481481481482E-3</v>
      </c>
    </row>
    <row r="584" spans="1:21" hidden="1" x14ac:dyDescent="0.3">
      <c r="A584">
        <v>596</v>
      </c>
      <c r="B584" t="s">
        <v>4168</v>
      </c>
      <c r="C584" t="s">
        <v>4169</v>
      </c>
      <c r="D584" t="s">
        <v>3919</v>
      </c>
      <c r="E584" t="s">
        <v>1860</v>
      </c>
      <c r="F584" t="s">
        <v>4170</v>
      </c>
      <c r="G584" t="s">
        <v>4171</v>
      </c>
      <c r="H584">
        <v>50.734401702880859</v>
      </c>
      <c r="I584">
        <v>-3.4138898849487305</v>
      </c>
      <c r="J584">
        <v>6834</v>
      </c>
      <c r="K584">
        <v>63</v>
      </c>
      <c r="L584">
        <v>54000</v>
      </c>
      <c r="M584" t="s">
        <v>1801</v>
      </c>
      <c r="N584">
        <v>307.32949308755701</v>
      </c>
      <c r="O584" s="4">
        <f>SUM(P584:R584)</f>
        <v>920</v>
      </c>
      <c r="P584">
        <v>506</v>
      </c>
      <c r="Q584">
        <v>338</v>
      </c>
      <c r="R584">
        <v>76</v>
      </c>
      <c r="S584">
        <f t="shared" si="28"/>
        <v>9.3703703703703709E-3</v>
      </c>
      <c r="T584">
        <f t="shared" si="29"/>
        <v>6.2592592592592596E-3</v>
      </c>
      <c r="U584">
        <f t="shared" si="30"/>
        <v>1.4074074074074073E-3</v>
      </c>
    </row>
    <row r="585" spans="1:21" hidden="1" x14ac:dyDescent="0.3">
      <c r="A585">
        <v>598</v>
      </c>
      <c r="B585" t="s">
        <v>4172</v>
      </c>
      <c r="C585" t="s">
        <v>4173</v>
      </c>
      <c r="D585" t="s">
        <v>4174</v>
      </c>
      <c r="E585" t="s">
        <v>4175</v>
      </c>
      <c r="F585" t="s">
        <v>4176</v>
      </c>
      <c r="G585" t="s">
        <v>4177</v>
      </c>
      <c r="H585">
        <v>-51.822799682617188</v>
      </c>
      <c r="I585">
        <v>-58.447200775146484</v>
      </c>
      <c r="J585">
        <v>8497</v>
      </c>
      <c r="K585">
        <v>76</v>
      </c>
      <c r="L585">
        <v>6000</v>
      </c>
      <c r="M585" t="s">
        <v>1852</v>
      </c>
      <c r="N585">
        <v>144.07398873527899</v>
      </c>
      <c r="O585" s="4">
        <f>SUM(P585:R585)</f>
        <v>498</v>
      </c>
      <c r="P585">
        <v>300</v>
      </c>
      <c r="Q585">
        <v>106</v>
      </c>
      <c r="R585">
        <v>92</v>
      </c>
      <c r="S585">
        <f t="shared" si="28"/>
        <v>0.05</v>
      </c>
      <c r="T585">
        <f t="shared" si="29"/>
        <v>1.7666666666666667E-2</v>
      </c>
      <c r="U585">
        <f t="shared" si="30"/>
        <v>1.5333333333333332E-2</v>
      </c>
    </row>
    <row r="586" spans="1:21" hidden="1" x14ac:dyDescent="0.3">
      <c r="A586">
        <v>599</v>
      </c>
      <c r="B586" t="s">
        <v>4178</v>
      </c>
      <c r="C586" t="s">
        <v>4179</v>
      </c>
      <c r="D586" t="s">
        <v>4180</v>
      </c>
      <c r="E586" t="s">
        <v>1860</v>
      </c>
      <c r="F586" t="s">
        <v>4181</v>
      </c>
      <c r="G586" t="s">
        <v>4182</v>
      </c>
      <c r="H586">
        <v>52.308601000000003</v>
      </c>
      <c r="I586">
        <v>4.76389</v>
      </c>
      <c r="J586">
        <v>12467</v>
      </c>
      <c r="K586">
        <v>47</v>
      </c>
      <c r="L586">
        <v>237000</v>
      </c>
      <c r="M586" t="s">
        <v>4183</v>
      </c>
      <c r="N586">
        <v>644.31976446492502</v>
      </c>
      <c r="O586" s="4">
        <f>SUM(P586:R586)</f>
        <v>1881</v>
      </c>
      <c r="P586">
        <v>1213</v>
      </c>
      <c r="Q586">
        <v>547</v>
      </c>
      <c r="R586">
        <v>121</v>
      </c>
      <c r="S586">
        <f t="shared" si="28"/>
        <v>5.118143459915612E-3</v>
      </c>
      <c r="T586">
        <f t="shared" si="29"/>
        <v>2.3080168776371309E-3</v>
      </c>
      <c r="U586">
        <f t="shared" si="30"/>
        <v>5.1054852320675103E-4</v>
      </c>
    </row>
    <row r="587" spans="1:21" x14ac:dyDescent="0.3">
      <c r="A587">
        <v>600</v>
      </c>
      <c r="B587" t="s">
        <v>4184</v>
      </c>
      <c r="C587" t="s">
        <v>4185</v>
      </c>
      <c r="D587" t="s">
        <v>4180</v>
      </c>
      <c r="E587" t="s">
        <v>1860</v>
      </c>
      <c r="F587" t="s">
        <v>4186</v>
      </c>
      <c r="G587" t="s">
        <v>4187</v>
      </c>
      <c r="H587">
        <v>50.911701000000001</v>
      </c>
      <c r="I587">
        <v>5.7701399999999996</v>
      </c>
      <c r="J587">
        <v>8202</v>
      </c>
      <c r="K587">
        <v>31</v>
      </c>
      <c r="L587">
        <v>42000</v>
      </c>
      <c r="M587" t="s">
        <v>1761</v>
      </c>
      <c r="N587">
        <v>263.24679979518601</v>
      </c>
      <c r="O587" s="4">
        <f>SUM(P587:R587)</f>
        <v>968</v>
      </c>
      <c r="P587">
        <v>342</v>
      </c>
      <c r="Q587">
        <v>492</v>
      </c>
      <c r="R587">
        <v>134</v>
      </c>
      <c r="S587">
        <f t="shared" si="28"/>
        <v>8.1428571428571427E-3</v>
      </c>
      <c r="T587">
        <f t="shared" si="29"/>
        <v>1.1714285714285714E-2</v>
      </c>
      <c r="U587">
        <f t="shared" si="30"/>
        <v>3.1904761904761906E-3</v>
      </c>
    </row>
    <row r="588" spans="1:21" x14ac:dyDescent="0.3">
      <c r="A588">
        <v>601</v>
      </c>
      <c r="B588" t="s">
        <v>4188</v>
      </c>
      <c r="C588" t="s">
        <v>4189</v>
      </c>
      <c r="D588" t="s">
        <v>4180</v>
      </c>
      <c r="E588" t="s">
        <v>1860</v>
      </c>
      <c r="F588" t="s">
        <v>4190</v>
      </c>
      <c r="G588" t="s">
        <v>4191</v>
      </c>
      <c r="H588">
        <v>51.4500999451</v>
      </c>
      <c r="I588">
        <v>5.37452983856</v>
      </c>
      <c r="J588">
        <v>9843</v>
      </c>
      <c r="K588">
        <v>67</v>
      </c>
      <c r="L588">
        <v>42000</v>
      </c>
      <c r="M588" t="s">
        <v>1761</v>
      </c>
      <c r="N588">
        <v>265.65488991295399</v>
      </c>
      <c r="O588" s="4">
        <f>SUM(P588:R588)</f>
        <v>1085</v>
      </c>
      <c r="P588">
        <v>717</v>
      </c>
      <c r="Q588">
        <v>202</v>
      </c>
      <c r="R588">
        <v>166</v>
      </c>
      <c r="S588">
        <f t="shared" si="28"/>
        <v>1.7071428571428571E-2</v>
      </c>
      <c r="T588">
        <f t="shared" si="29"/>
        <v>4.8095238095238095E-3</v>
      </c>
      <c r="U588">
        <f t="shared" si="30"/>
        <v>3.952380952380952E-3</v>
      </c>
    </row>
    <row r="589" spans="1:21" x14ac:dyDescent="0.3">
      <c r="A589">
        <v>602</v>
      </c>
      <c r="B589" t="s">
        <v>4192</v>
      </c>
      <c r="C589" t="s">
        <v>4193</v>
      </c>
      <c r="D589" t="s">
        <v>4180</v>
      </c>
      <c r="E589" t="s">
        <v>1860</v>
      </c>
      <c r="F589" t="s">
        <v>4194</v>
      </c>
      <c r="G589" t="s">
        <v>4195</v>
      </c>
      <c r="H589">
        <v>53.119701385500001</v>
      </c>
      <c r="I589">
        <v>6.5794401168799999</v>
      </c>
      <c r="J589">
        <v>8202</v>
      </c>
      <c r="K589">
        <v>44</v>
      </c>
      <c r="L589">
        <v>42000</v>
      </c>
      <c r="M589" t="s">
        <v>1863</v>
      </c>
      <c r="N589">
        <v>263.65002560163799</v>
      </c>
      <c r="O589" s="4">
        <f>SUM(P589:R589)</f>
        <v>1322</v>
      </c>
      <c r="P589">
        <v>987</v>
      </c>
      <c r="Q589">
        <v>213</v>
      </c>
      <c r="R589">
        <v>122</v>
      </c>
      <c r="S589">
        <f t="shared" si="28"/>
        <v>2.35E-2</v>
      </c>
      <c r="T589">
        <f t="shared" si="29"/>
        <v>5.0714285714285713E-3</v>
      </c>
      <c r="U589">
        <f t="shared" si="30"/>
        <v>2.9047619047619048E-3</v>
      </c>
    </row>
    <row r="590" spans="1:21" x14ac:dyDescent="0.3">
      <c r="A590">
        <v>603</v>
      </c>
      <c r="B590" t="s">
        <v>4196</v>
      </c>
      <c r="C590" t="s">
        <v>4197</v>
      </c>
      <c r="D590" t="s">
        <v>4180</v>
      </c>
      <c r="E590" t="s">
        <v>1860</v>
      </c>
      <c r="F590" t="s">
        <v>4198</v>
      </c>
      <c r="G590" t="s">
        <v>4199</v>
      </c>
      <c r="H590">
        <v>52.92340087890625</v>
      </c>
      <c r="I590">
        <v>4.7806200981140137</v>
      </c>
      <c r="J590">
        <v>4183</v>
      </c>
      <c r="K590">
        <v>34</v>
      </c>
      <c r="L590">
        <v>42000</v>
      </c>
      <c r="M590" t="s">
        <v>1761</v>
      </c>
      <c r="N590">
        <v>262.169226830517</v>
      </c>
      <c r="O590" s="4">
        <f>SUM(P590:R590)</f>
        <v>907</v>
      </c>
      <c r="P590">
        <v>415</v>
      </c>
      <c r="Q590">
        <v>396</v>
      </c>
      <c r="R590">
        <v>96</v>
      </c>
      <c r="S590">
        <f t="shared" si="28"/>
        <v>9.8809523809523809E-3</v>
      </c>
      <c r="T590">
        <f t="shared" si="29"/>
        <v>9.4285714285714285E-3</v>
      </c>
      <c r="U590">
        <f t="shared" si="30"/>
        <v>2.2857142857142859E-3</v>
      </c>
    </row>
    <row r="591" spans="1:21" x14ac:dyDescent="0.3">
      <c r="A591">
        <v>604</v>
      </c>
      <c r="B591" t="s">
        <v>4200</v>
      </c>
      <c r="C591" t="s">
        <v>4201</v>
      </c>
      <c r="D591" t="s">
        <v>4180</v>
      </c>
      <c r="E591" t="s">
        <v>1860</v>
      </c>
      <c r="F591" t="s">
        <v>4202</v>
      </c>
      <c r="G591" t="s">
        <v>4203</v>
      </c>
      <c r="H591">
        <v>52.460299999999997</v>
      </c>
      <c r="I591">
        <v>5.5272199999999998</v>
      </c>
      <c r="J591">
        <v>4495</v>
      </c>
      <c r="K591">
        <v>59</v>
      </c>
      <c r="L591">
        <v>42000</v>
      </c>
      <c r="M591" t="s">
        <v>1852</v>
      </c>
      <c r="N591">
        <v>265.59011776753698</v>
      </c>
      <c r="O591" s="4">
        <f>SUM(P591:R591)</f>
        <v>1001</v>
      </c>
      <c r="P591">
        <v>589</v>
      </c>
      <c r="Q591">
        <v>224</v>
      </c>
      <c r="R591">
        <v>188</v>
      </c>
      <c r="S591">
        <f t="shared" si="28"/>
        <v>1.4023809523809523E-2</v>
      </c>
      <c r="T591">
        <f t="shared" si="29"/>
        <v>5.3333333333333332E-3</v>
      </c>
      <c r="U591">
        <f t="shared" si="30"/>
        <v>4.4761904761904765E-3</v>
      </c>
    </row>
    <row r="592" spans="1:21" x14ac:dyDescent="0.3">
      <c r="A592">
        <v>605</v>
      </c>
      <c r="B592" t="s">
        <v>4204</v>
      </c>
      <c r="C592" t="s">
        <v>4205</v>
      </c>
      <c r="D592" t="s">
        <v>4180</v>
      </c>
      <c r="E592" t="s">
        <v>1860</v>
      </c>
      <c r="F592" t="s">
        <v>4206</v>
      </c>
      <c r="G592" t="s">
        <v>4207</v>
      </c>
      <c r="H592">
        <v>51.956901999999999</v>
      </c>
      <c r="I592">
        <v>4.4372199999999999</v>
      </c>
      <c r="J592">
        <v>7218</v>
      </c>
      <c r="K592">
        <v>44</v>
      </c>
      <c r="L592">
        <v>42000</v>
      </c>
      <c r="M592" t="s">
        <v>1739</v>
      </c>
      <c r="N592">
        <v>263.33000512032697</v>
      </c>
      <c r="O592" s="4">
        <f>SUM(P592:R592)</f>
        <v>918</v>
      </c>
      <c r="P592">
        <v>363</v>
      </c>
      <c r="Q592">
        <v>418</v>
      </c>
      <c r="R592">
        <v>137</v>
      </c>
      <c r="S592">
        <f t="shared" si="28"/>
        <v>8.6428571428571431E-3</v>
      </c>
      <c r="T592">
        <f t="shared" si="29"/>
        <v>9.9523809523809521E-3</v>
      </c>
      <c r="U592">
        <f t="shared" si="30"/>
        <v>3.2619047619047619E-3</v>
      </c>
    </row>
    <row r="593" spans="1:21" x14ac:dyDescent="0.3">
      <c r="A593">
        <v>606</v>
      </c>
      <c r="B593" t="s">
        <v>4208</v>
      </c>
      <c r="C593" t="s">
        <v>4209</v>
      </c>
      <c r="D593" t="s">
        <v>4180</v>
      </c>
      <c r="E593" t="s">
        <v>1860</v>
      </c>
      <c r="F593" t="s">
        <v>4210</v>
      </c>
      <c r="G593" t="s">
        <v>4211</v>
      </c>
      <c r="H593">
        <v>52.275832999999999</v>
      </c>
      <c r="I593">
        <v>6.8891669999999996</v>
      </c>
      <c r="J593">
        <v>9801</v>
      </c>
      <c r="K593">
        <v>83</v>
      </c>
      <c r="L593">
        <v>42000</v>
      </c>
      <c r="M593" t="s">
        <v>1852</v>
      </c>
      <c r="N593">
        <v>263.23323092677902</v>
      </c>
      <c r="O593" s="4">
        <f>SUM(P593:R593)</f>
        <v>1017</v>
      </c>
      <c r="P593">
        <v>647</v>
      </c>
      <c r="Q593">
        <v>249</v>
      </c>
      <c r="R593">
        <v>121</v>
      </c>
      <c r="S593">
        <f t="shared" si="28"/>
        <v>1.5404761904761905E-2</v>
      </c>
      <c r="T593">
        <f t="shared" si="29"/>
        <v>5.9285714285714289E-3</v>
      </c>
      <c r="U593">
        <f t="shared" si="30"/>
        <v>2.8809523809523807E-3</v>
      </c>
    </row>
    <row r="594" spans="1:21" hidden="1" x14ac:dyDescent="0.3">
      <c r="A594">
        <v>607</v>
      </c>
      <c r="B594" t="s">
        <v>4212</v>
      </c>
      <c r="C594" t="s">
        <v>4213</v>
      </c>
      <c r="D594" t="s">
        <v>4214</v>
      </c>
      <c r="E594" t="s">
        <v>1860</v>
      </c>
      <c r="F594" t="s">
        <v>4215</v>
      </c>
      <c r="G594" t="s">
        <v>4216</v>
      </c>
      <c r="H594">
        <v>51.841300964355469</v>
      </c>
      <c r="I594">
        <v>-8.4911098480224609</v>
      </c>
      <c r="J594">
        <v>6998</v>
      </c>
      <c r="K594">
        <v>30</v>
      </c>
      <c r="L594">
        <v>54000</v>
      </c>
      <c r="M594" t="s">
        <v>1744</v>
      </c>
      <c r="N594">
        <v>307.29697900665599</v>
      </c>
      <c r="O594" s="4">
        <f>SUM(P594:R594)</f>
        <v>1058</v>
      </c>
      <c r="P594">
        <v>765</v>
      </c>
      <c r="Q594">
        <v>189</v>
      </c>
      <c r="R594">
        <v>104</v>
      </c>
      <c r="S594">
        <f t="shared" si="28"/>
        <v>1.4166666666666666E-2</v>
      </c>
      <c r="T594">
        <f t="shared" si="29"/>
        <v>3.5000000000000001E-3</v>
      </c>
      <c r="U594">
        <f t="shared" si="30"/>
        <v>1.925925925925926E-3</v>
      </c>
    </row>
    <row r="595" spans="1:21" hidden="1" x14ac:dyDescent="0.3">
      <c r="A595">
        <v>608</v>
      </c>
      <c r="B595" t="s">
        <v>4217</v>
      </c>
      <c r="C595" t="s">
        <v>4218</v>
      </c>
      <c r="D595" t="s">
        <v>4214</v>
      </c>
      <c r="E595" t="s">
        <v>1860</v>
      </c>
      <c r="F595" t="s">
        <v>4219</v>
      </c>
      <c r="G595" t="s">
        <v>4220</v>
      </c>
      <c r="H595">
        <v>53.300201416015625</v>
      </c>
      <c r="I595">
        <v>-8.9415903091430664</v>
      </c>
      <c r="J595">
        <v>4003</v>
      </c>
      <c r="K595">
        <v>52</v>
      </c>
      <c r="L595">
        <v>54000</v>
      </c>
      <c r="M595" t="s">
        <v>1801</v>
      </c>
      <c r="N595">
        <v>300.768817204301</v>
      </c>
      <c r="O595" s="4">
        <f>SUM(P595:R595)</f>
        <v>1008</v>
      </c>
      <c r="P595">
        <v>470</v>
      </c>
      <c r="Q595">
        <v>303</v>
      </c>
      <c r="R595">
        <v>235</v>
      </c>
      <c r="S595">
        <f t="shared" si="28"/>
        <v>8.7037037037037031E-3</v>
      </c>
      <c r="T595">
        <f t="shared" si="29"/>
        <v>5.611111111111111E-3</v>
      </c>
      <c r="U595">
        <f t="shared" si="30"/>
        <v>4.3518518518518515E-3</v>
      </c>
    </row>
    <row r="596" spans="1:21" hidden="1" x14ac:dyDescent="0.3">
      <c r="A596">
        <v>609</v>
      </c>
      <c r="B596" t="s">
        <v>4221</v>
      </c>
      <c r="C596" t="s">
        <v>4222</v>
      </c>
      <c r="D596" t="s">
        <v>4214</v>
      </c>
      <c r="E596" t="s">
        <v>1860</v>
      </c>
      <c r="F596" t="s">
        <v>4223</v>
      </c>
      <c r="G596" t="s">
        <v>4224</v>
      </c>
      <c r="H596">
        <v>55.044200897216797</v>
      </c>
      <c r="I596">
        <v>-8.3409996032714844</v>
      </c>
      <c r="J596">
        <v>4908</v>
      </c>
      <c r="K596">
        <v>58</v>
      </c>
      <c r="L596">
        <v>54000</v>
      </c>
      <c r="M596" t="s">
        <v>1761</v>
      </c>
      <c r="N596">
        <v>304.61520737327101</v>
      </c>
      <c r="O596" s="4">
        <f>SUM(P596:R596)</f>
        <v>1157</v>
      </c>
      <c r="P596">
        <v>697</v>
      </c>
      <c r="Q596">
        <v>360</v>
      </c>
      <c r="R596">
        <v>100</v>
      </c>
      <c r="S596">
        <f t="shared" si="28"/>
        <v>1.2907407407407407E-2</v>
      </c>
      <c r="T596">
        <f t="shared" si="29"/>
        <v>6.6666666666666671E-3</v>
      </c>
      <c r="U596">
        <f t="shared" si="30"/>
        <v>1.8518518518518519E-3</v>
      </c>
    </row>
    <row r="597" spans="1:21" hidden="1" x14ac:dyDescent="0.3">
      <c r="A597">
        <v>610</v>
      </c>
      <c r="B597" t="s">
        <v>4225</v>
      </c>
      <c r="C597" t="s">
        <v>4226</v>
      </c>
      <c r="D597" t="s">
        <v>4214</v>
      </c>
      <c r="E597" t="s">
        <v>1860</v>
      </c>
      <c r="F597" t="s">
        <v>4227</v>
      </c>
      <c r="G597" t="s">
        <v>4228</v>
      </c>
      <c r="H597">
        <v>53.421298999999998</v>
      </c>
      <c r="I597">
        <v>-6.2700699999999996</v>
      </c>
      <c r="J597">
        <v>8652</v>
      </c>
      <c r="K597">
        <v>77</v>
      </c>
      <c r="L597">
        <v>237000</v>
      </c>
      <c r="M597" t="s">
        <v>4229</v>
      </c>
      <c r="N597">
        <v>643.41986687147903</v>
      </c>
      <c r="O597" s="4">
        <f>SUM(P597:R597)</f>
        <v>1764</v>
      </c>
      <c r="P597">
        <v>1378</v>
      </c>
      <c r="Q597">
        <v>241</v>
      </c>
      <c r="R597">
        <v>145</v>
      </c>
      <c r="S597">
        <f t="shared" si="28"/>
        <v>5.8143459915611815E-3</v>
      </c>
      <c r="T597">
        <f t="shared" si="29"/>
        <v>1.0168776371308017E-3</v>
      </c>
      <c r="U597">
        <f t="shared" si="30"/>
        <v>6.1181434599156116E-4</v>
      </c>
    </row>
    <row r="598" spans="1:21" hidden="1" x14ac:dyDescent="0.3">
      <c r="A598">
        <v>611</v>
      </c>
      <c r="B598" t="s">
        <v>4230</v>
      </c>
      <c r="C598" t="s">
        <v>4231</v>
      </c>
      <c r="D598" t="s">
        <v>4214</v>
      </c>
      <c r="E598" t="s">
        <v>1860</v>
      </c>
      <c r="F598" t="s">
        <v>4232</v>
      </c>
      <c r="G598" t="s">
        <v>4233</v>
      </c>
      <c r="H598">
        <v>53.910301208496094</v>
      </c>
      <c r="I598">
        <v>-8.8184900283813477</v>
      </c>
      <c r="J598">
        <v>7546</v>
      </c>
      <c r="K598">
        <v>34</v>
      </c>
      <c r="L598">
        <v>54000</v>
      </c>
      <c r="M598" t="s">
        <v>1801</v>
      </c>
      <c r="N598">
        <v>300.34383000512003</v>
      </c>
      <c r="O598" s="4">
        <f>SUM(P598:R598)</f>
        <v>1145</v>
      </c>
      <c r="P598">
        <v>596</v>
      </c>
      <c r="Q598">
        <v>366</v>
      </c>
      <c r="R598">
        <v>183</v>
      </c>
      <c r="S598">
        <f t="shared" si="28"/>
        <v>1.1037037037037036E-2</v>
      </c>
      <c r="T598">
        <f t="shared" si="29"/>
        <v>6.7777777777777775E-3</v>
      </c>
      <c r="U598">
        <f t="shared" si="30"/>
        <v>3.3888888888888888E-3</v>
      </c>
    </row>
    <row r="599" spans="1:21" hidden="1" x14ac:dyDescent="0.3">
      <c r="A599">
        <v>612</v>
      </c>
      <c r="B599" t="s">
        <v>4234</v>
      </c>
      <c r="C599" t="s">
        <v>4235</v>
      </c>
      <c r="D599" t="s">
        <v>4214</v>
      </c>
      <c r="E599" t="s">
        <v>1860</v>
      </c>
      <c r="F599" t="s">
        <v>4236</v>
      </c>
      <c r="G599" t="s">
        <v>4237</v>
      </c>
      <c r="H599">
        <v>52.180900573730469</v>
      </c>
      <c r="I599">
        <v>-9.5237798690795898</v>
      </c>
      <c r="J599">
        <v>6562</v>
      </c>
      <c r="K599">
        <v>63</v>
      </c>
      <c r="L599">
        <v>54000</v>
      </c>
      <c r="M599" t="s">
        <v>1744</v>
      </c>
      <c r="N599">
        <v>305.57168458781302</v>
      </c>
      <c r="O599" s="4">
        <f>SUM(P599:R599)</f>
        <v>1637</v>
      </c>
      <c r="P599">
        <v>1350</v>
      </c>
      <c r="Q599">
        <v>201</v>
      </c>
      <c r="R599">
        <v>86</v>
      </c>
      <c r="S599">
        <f t="shared" si="28"/>
        <v>2.5000000000000001E-2</v>
      </c>
      <c r="T599">
        <f t="shared" si="29"/>
        <v>3.7222222222222223E-3</v>
      </c>
      <c r="U599">
        <f t="shared" si="30"/>
        <v>1.5925925925925925E-3</v>
      </c>
    </row>
    <row r="600" spans="1:21" hidden="1" x14ac:dyDescent="0.3">
      <c r="A600">
        <v>613</v>
      </c>
      <c r="B600" t="s">
        <v>4238</v>
      </c>
      <c r="C600" t="s">
        <v>4239</v>
      </c>
      <c r="D600" t="s">
        <v>4214</v>
      </c>
      <c r="E600" t="s">
        <v>1860</v>
      </c>
      <c r="F600" t="s">
        <v>4240</v>
      </c>
      <c r="G600" t="s">
        <v>4241</v>
      </c>
      <c r="H600">
        <v>52.701999999999998</v>
      </c>
      <c r="I600">
        <v>-8.9248200000000004</v>
      </c>
      <c r="J600">
        <v>10495</v>
      </c>
      <c r="K600">
        <v>57</v>
      </c>
      <c r="L600">
        <v>54000</v>
      </c>
      <c r="M600" t="s">
        <v>1739</v>
      </c>
      <c r="N600">
        <v>302.72324628776198</v>
      </c>
      <c r="O600" s="4">
        <f>SUM(P600:R600)</f>
        <v>1188</v>
      </c>
      <c r="P600">
        <v>627</v>
      </c>
      <c r="Q600">
        <v>512</v>
      </c>
      <c r="R600">
        <v>49</v>
      </c>
      <c r="S600">
        <f t="shared" si="28"/>
        <v>1.161111111111111E-2</v>
      </c>
      <c r="T600">
        <f t="shared" si="29"/>
        <v>9.4814814814814814E-3</v>
      </c>
      <c r="U600">
        <f t="shared" si="30"/>
        <v>9.0740740740740745E-4</v>
      </c>
    </row>
    <row r="601" spans="1:21" hidden="1" x14ac:dyDescent="0.3">
      <c r="A601">
        <v>614</v>
      </c>
      <c r="B601" t="s">
        <v>4242</v>
      </c>
      <c r="C601" t="s">
        <v>4243</v>
      </c>
      <c r="D601" t="s">
        <v>4214</v>
      </c>
      <c r="E601" t="s">
        <v>1860</v>
      </c>
      <c r="F601" t="s">
        <v>4244</v>
      </c>
      <c r="G601" t="s">
        <v>4245</v>
      </c>
      <c r="H601">
        <v>54.280200958252003</v>
      </c>
      <c r="I601">
        <v>-8.5992097854613991</v>
      </c>
      <c r="J601">
        <v>3933</v>
      </c>
      <c r="K601">
        <v>43</v>
      </c>
      <c r="L601">
        <v>54000</v>
      </c>
      <c r="M601" t="s">
        <v>1909</v>
      </c>
      <c r="N601">
        <v>305.83051715309699</v>
      </c>
      <c r="O601" s="4">
        <f>SUM(P601:R601)</f>
        <v>973</v>
      </c>
      <c r="P601">
        <v>347</v>
      </c>
      <c r="Q601">
        <v>473</v>
      </c>
      <c r="R601">
        <v>153</v>
      </c>
      <c r="S601">
        <f t="shared" si="28"/>
        <v>6.4259259259259261E-3</v>
      </c>
      <c r="T601">
        <f t="shared" si="29"/>
        <v>8.75925925925926E-3</v>
      </c>
      <c r="U601">
        <f t="shared" si="30"/>
        <v>2.8333333333333335E-3</v>
      </c>
    </row>
    <row r="602" spans="1:21" hidden="1" x14ac:dyDescent="0.3">
      <c r="A602">
        <v>615</v>
      </c>
      <c r="B602" t="s">
        <v>4246</v>
      </c>
      <c r="C602" t="s">
        <v>4247</v>
      </c>
      <c r="D602" t="s">
        <v>4214</v>
      </c>
      <c r="E602" t="s">
        <v>1860</v>
      </c>
      <c r="F602" t="s">
        <v>4248</v>
      </c>
      <c r="G602" t="s">
        <v>4249</v>
      </c>
      <c r="H602">
        <v>52.187198638916016</v>
      </c>
      <c r="I602">
        <v>-7.0869598388671875</v>
      </c>
      <c r="J602">
        <v>4701</v>
      </c>
      <c r="K602">
        <v>65</v>
      </c>
      <c r="L602">
        <v>54000</v>
      </c>
      <c r="M602" t="s">
        <v>1761</v>
      </c>
      <c r="N602">
        <v>306.14260112647202</v>
      </c>
      <c r="O602" s="4">
        <f>SUM(P602:R602)</f>
        <v>970</v>
      </c>
      <c r="P602">
        <v>664</v>
      </c>
      <c r="Q602">
        <v>182</v>
      </c>
      <c r="R602">
        <v>124</v>
      </c>
      <c r="S602">
        <f t="shared" si="28"/>
        <v>1.2296296296296296E-2</v>
      </c>
      <c r="T602">
        <f t="shared" si="29"/>
        <v>3.3703703703703704E-3</v>
      </c>
      <c r="U602">
        <f t="shared" si="30"/>
        <v>2.2962962962962963E-3</v>
      </c>
    </row>
    <row r="603" spans="1:21" hidden="1" x14ac:dyDescent="0.3">
      <c r="A603">
        <v>616</v>
      </c>
      <c r="B603" t="s">
        <v>4250</v>
      </c>
      <c r="C603" t="s">
        <v>4251</v>
      </c>
      <c r="D603" t="s">
        <v>4252</v>
      </c>
      <c r="E603" t="s">
        <v>1860</v>
      </c>
      <c r="F603" t="s">
        <v>4253</v>
      </c>
      <c r="G603" t="s">
        <v>4254</v>
      </c>
      <c r="H603">
        <v>56.299999237100003</v>
      </c>
      <c r="I603">
        <v>10.619000434899998</v>
      </c>
      <c r="J603">
        <v>9111</v>
      </c>
      <c r="K603">
        <v>68</v>
      </c>
      <c r="L603">
        <v>6000</v>
      </c>
      <c r="M603" t="s">
        <v>4255</v>
      </c>
      <c r="N603">
        <v>141.99155145929299</v>
      </c>
      <c r="O603" s="4">
        <f>SUM(P603:R603)</f>
        <v>513</v>
      </c>
      <c r="P603">
        <v>209</v>
      </c>
      <c r="Q603">
        <v>245</v>
      </c>
      <c r="R603">
        <v>59</v>
      </c>
      <c r="S603">
        <f t="shared" si="28"/>
        <v>3.4833333333333334E-2</v>
      </c>
      <c r="T603">
        <f t="shared" si="29"/>
        <v>4.0833333333333333E-2</v>
      </c>
      <c r="U603">
        <f t="shared" si="30"/>
        <v>9.8333333333333328E-3</v>
      </c>
    </row>
    <row r="604" spans="1:21" hidden="1" x14ac:dyDescent="0.3">
      <c r="A604">
        <v>617</v>
      </c>
      <c r="B604" t="s">
        <v>4256</v>
      </c>
      <c r="C604" t="s">
        <v>4257</v>
      </c>
      <c r="D604" t="s">
        <v>4252</v>
      </c>
      <c r="E604" t="s">
        <v>1860</v>
      </c>
      <c r="F604" t="s">
        <v>4258</v>
      </c>
      <c r="G604" t="s">
        <v>4259</v>
      </c>
      <c r="H604">
        <v>55.740299224899999</v>
      </c>
      <c r="I604">
        <v>9.1517801284800004</v>
      </c>
      <c r="J604">
        <v>10172</v>
      </c>
      <c r="K604">
        <v>49</v>
      </c>
      <c r="L604">
        <v>6000</v>
      </c>
      <c r="M604" t="s">
        <v>1776</v>
      </c>
      <c r="N604">
        <v>143.28878648233399</v>
      </c>
      <c r="O604" s="4">
        <f>SUM(P604:R604)</f>
        <v>603</v>
      </c>
      <c r="P604">
        <v>439</v>
      </c>
      <c r="Q604">
        <v>92</v>
      </c>
      <c r="R604">
        <v>72</v>
      </c>
      <c r="S604">
        <f t="shared" si="28"/>
        <v>7.3166666666666672E-2</v>
      </c>
      <c r="T604">
        <f t="shared" si="29"/>
        <v>1.5333333333333332E-2</v>
      </c>
      <c r="U604">
        <f t="shared" si="30"/>
        <v>1.2E-2</v>
      </c>
    </row>
    <row r="605" spans="1:21" hidden="1" x14ac:dyDescent="0.3">
      <c r="A605">
        <v>618</v>
      </c>
      <c r="B605" t="s">
        <v>4260</v>
      </c>
      <c r="C605" t="s">
        <v>4261</v>
      </c>
      <c r="D605" t="s">
        <v>4252</v>
      </c>
      <c r="E605" t="s">
        <v>1860</v>
      </c>
      <c r="F605" t="s">
        <v>4262</v>
      </c>
      <c r="G605" t="s">
        <v>4263</v>
      </c>
      <c r="H605">
        <v>55.617900848388999</v>
      </c>
      <c r="I605">
        <v>12.656000137329</v>
      </c>
      <c r="J605">
        <v>11811</v>
      </c>
      <c r="K605">
        <v>40</v>
      </c>
      <c r="L605">
        <v>237000</v>
      </c>
      <c r="M605" t="s">
        <v>4264</v>
      </c>
      <c r="N605">
        <v>638.04915514592903</v>
      </c>
      <c r="O605" s="4">
        <f>SUM(P605:R605)</f>
        <v>1563</v>
      </c>
      <c r="P605">
        <v>759</v>
      </c>
      <c r="Q605">
        <v>561</v>
      </c>
      <c r="R605">
        <v>243</v>
      </c>
      <c r="S605">
        <f t="shared" si="28"/>
        <v>3.2025316455696201E-3</v>
      </c>
      <c r="T605">
        <f t="shared" si="29"/>
        <v>2.3670886075949369E-3</v>
      </c>
      <c r="U605">
        <f t="shared" si="30"/>
        <v>1.0253164556962026E-3</v>
      </c>
    </row>
    <row r="606" spans="1:21" hidden="1" x14ac:dyDescent="0.3">
      <c r="A606">
        <v>619</v>
      </c>
      <c r="B606" t="s">
        <v>4265</v>
      </c>
      <c r="C606" t="s">
        <v>4266</v>
      </c>
      <c r="D606" t="s">
        <v>4252</v>
      </c>
      <c r="E606" t="s">
        <v>1860</v>
      </c>
      <c r="F606" t="s">
        <v>4267</v>
      </c>
      <c r="G606" t="s">
        <v>4268</v>
      </c>
      <c r="H606">
        <v>55.525902000000002</v>
      </c>
      <c r="I606">
        <v>8.5533999999999999</v>
      </c>
      <c r="J606">
        <v>8527</v>
      </c>
      <c r="K606">
        <v>46</v>
      </c>
      <c r="L606">
        <v>6000</v>
      </c>
      <c r="M606" t="s">
        <v>1801</v>
      </c>
      <c r="N606">
        <v>142.54429083461301</v>
      </c>
      <c r="O606" s="4">
        <f>SUM(P606:R606)</f>
        <v>629</v>
      </c>
      <c r="P606">
        <v>242</v>
      </c>
      <c r="Q606">
        <v>315</v>
      </c>
      <c r="R606">
        <v>72</v>
      </c>
      <c r="S606">
        <f t="shared" si="28"/>
        <v>4.0333333333333332E-2</v>
      </c>
      <c r="T606">
        <f t="shared" si="29"/>
        <v>5.2499999999999998E-2</v>
      </c>
      <c r="U606">
        <f t="shared" si="30"/>
        <v>1.2E-2</v>
      </c>
    </row>
    <row r="607" spans="1:21" hidden="1" x14ac:dyDescent="0.3">
      <c r="A607">
        <v>620</v>
      </c>
      <c r="B607" t="s">
        <v>4269</v>
      </c>
      <c r="C607" t="s">
        <v>4270</v>
      </c>
      <c r="D607" t="s">
        <v>4252</v>
      </c>
      <c r="E607" t="s">
        <v>1860</v>
      </c>
      <c r="F607" t="s">
        <v>4271</v>
      </c>
      <c r="G607" t="s">
        <v>4272</v>
      </c>
      <c r="H607">
        <v>56.297500610351563</v>
      </c>
      <c r="I607">
        <v>9.1246299743652344</v>
      </c>
      <c r="J607">
        <v>9816</v>
      </c>
      <c r="K607">
        <v>32</v>
      </c>
      <c r="L607">
        <v>6000</v>
      </c>
      <c r="M607" t="s">
        <v>4273</v>
      </c>
      <c r="N607">
        <v>141.982846902201</v>
      </c>
      <c r="O607" s="4">
        <f>SUM(P607:R607)</f>
        <v>511</v>
      </c>
      <c r="P607">
        <v>260</v>
      </c>
      <c r="Q607">
        <v>215</v>
      </c>
      <c r="R607">
        <v>36</v>
      </c>
      <c r="S607">
        <f t="shared" si="28"/>
        <v>4.3333333333333335E-2</v>
      </c>
      <c r="T607">
        <f t="shared" si="29"/>
        <v>3.5833333333333335E-2</v>
      </c>
      <c r="U607">
        <f t="shared" si="30"/>
        <v>6.0000000000000001E-3</v>
      </c>
    </row>
    <row r="608" spans="1:21" hidden="1" x14ac:dyDescent="0.3">
      <c r="A608">
        <v>621</v>
      </c>
      <c r="B608" t="s">
        <v>4274</v>
      </c>
      <c r="C608" t="s">
        <v>4275</v>
      </c>
      <c r="D608" t="s">
        <v>4252</v>
      </c>
      <c r="E608" t="s">
        <v>1860</v>
      </c>
      <c r="F608" t="s">
        <v>4276</v>
      </c>
      <c r="G608" t="s">
        <v>4277</v>
      </c>
      <c r="H608">
        <v>54.699299000000003</v>
      </c>
      <c r="I608">
        <v>11.440099999999999</v>
      </c>
      <c r="J608">
        <v>3937</v>
      </c>
      <c r="K608">
        <v>40</v>
      </c>
      <c r="L608">
        <v>6000</v>
      </c>
      <c r="M608" t="s">
        <v>1825</v>
      </c>
      <c r="N608">
        <v>141.47363031233999</v>
      </c>
      <c r="O608" s="4">
        <f>SUM(P608:R608)</f>
        <v>687</v>
      </c>
      <c r="P608">
        <v>348</v>
      </c>
      <c r="Q608">
        <v>298</v>
      </c>
      <c r="R608">
        <v>41</v>
      </c>
      <c r="S608">
        <f t="shared" si="28"/>
        <v>5.8000000000000003E-2</v>
      </c>
      <c r="T608">
        <f t="shared" si="29"/>
        <v>4.9666666666666665E-2</v>
      </c>
      <c r="U608">
        <f t="shared" si="30"/>
        <v>6.8333333333333336E-3</v>
      </c>
    </row>
    <row r="609" spans="1:21" hidden="1" x14ac:dyDescent="0.3">
      <c r="A609">
        <v>622</v>
      </c>
      <c r="B609" t="s">
        <v>4278</v>
      </c>
      <c r="C609" t="s">
        <v>4279</v>
      </c>
      <c r="D609" t="s">
        <v>4252</v>
      </c>
      <c r="E609" t="s">
        <v>1860</v>
      </c>
      <c r="F609" t="s">
        <v>4280</v>
      </c>
      <c r="G609" t="s">
        <v>4281</v>
      </c>
      <c r="H609">
        <v>55.476699829101563</v>
      </c>
      <c r="I609">
        <v>10.330900192260742</v>
      </c>
      <c r="J609">
        <v>6053</v>
      </c>
      <c r="K609">
        <v>69</v>
      </c>
      <c r="L609">
        <v>6000</v>
      </c>
      <c r="M609" t="s">
        <v>1739</v>
      </c>
      <c r="N609">
        <v>142.229390681003</v>
      </c>
      <c r="O609" s="4">
        <f>SUM(P609:R609)</f>
        <v>588</v>
      </c>
      <c r="P609">
        <v>349</v>
      </c>
      <c r="Q609">
        <v>155</v>
      </c>
      <c r="R609">
        <v>84</v>
      </c>
      <c r="S609">
        <f t="shared" si="28"/>
        <v>5.8166666666666665E-2</v>
      </c>
      <c r="T609">
        <f t="shared" si="29"/>
        <v>2.5833333333333333E-2</v>
      </c>
      <c r="U609">
        <f t="shared" si="30"/>
        <v>1.4E-2</v>
      </c>
    </row>
    <row r="610" spans="1:21" hidden="1" x14ac:dyDescent="0.3">
      <c r="A610">
        <v>623</v>
      </c>
      <c r="B610" t="s">
        <v>4282</v>
      </c>
      <c r="C610" t="s">
        <v>4283</v>
      </c>
      <c r="D610" t="s">
        <v>4252</v>
      </c>
      <c r="E610" t="s">
        <v>1860</v>
      </c>
      <c r="F610" t="s">
        <v>4284</v>
      </c>
      <c r="G610" t="s">
        <v>4285</v>
      </c>
      <c r="H610">
        <v>55.585601806640625</v>
      </c>
      <c r="I610">
        <v>12.131400108337402</v>
      </c>
      <c r="J610">
        <v>5709</v>
      </c>
      <c r="K610">
        <v>68</v>
      </c>
      <c r="L610">
        <v>6000</v>
      </c>
      <c r="M610" t="s">
        <v>1761</v>
      </c>
      <c r="N610">
        <v>141.655145929339</v>
      </c>
      <c r="O610" s="4">
        <f>SUM(P610:R610)</f>
        <v>667</v>
      </c>
      <c r="P610">
        <v>331</v>
      </c>
      <c r="Q610">
        <v>305</v>
      </c>
      <c r="R610">
        <v>31</v>
      </c>
      <c r="S610">
        <f t="shared" si="28"/>
        <v>5.5166666666666669E-2</v>
      </c>
      <c r="T610">
        <f t="shared" si="29"/>
        <v>5.0833333333333335E-2</v>
      </c>
      <c r="U610">
        <f t="shared" si="30"/>
        <v>5.1666666666666666E-3</v>
      </c>
    </row>
    <row r="611" spans="1:21" hidden="1" x14ac:dyDescent="0.3">
      <c r="A611">
        <v>624</v>
      </c>
      <c r="B611" t="s">
        <v>4286</v>
      </c>
      <c r="C611" t="s">
        <v>4287</v>
      </c>
      <c r="D611" t="s">
        <v>4252</v>
      </c>
      <c r="E611" t="s">
        <v>1860</v>
      </c>
      <c r="F611" t="s">
        <v>4288</v>
      </c>
      <c r="G611" t="s">
        <v>4289</v>
      </c>
      <c r="H611">
        <v>55.063301086425781</v>
      </c>
      <c r="I611">
        <v>14.759599685668945</v>
      </c>
      <c r="J611">
        <v>6568</v>
      </c>
      <c r="K611">
        <v>69</v>
      </c>
      <c r="L611">
        <v>6000</v>
      </c>
      <c r="M611" t="s">
        <v>1909</v>
      </c>
      <c r="N611">
        <v>141.31336405529899</v>
      </c>
      <c r="O611" s="4">
        <f>SUM(P611:R611)</f>
        <v>523</v>
      </c>
      <c r="P611">
        <v>198</v>
      </c>
      <c r="Q611">
        <v>267</v>
      </c>
      <c r="R611">
        <v>58</v>
      </c>
      <c r="S611">
        <f t="shared" si="28"/>
        <v>3.3000000000000002E-2</v>
      </c>
      <c r="T611">
        <f t="shared" si="29"/>
        <v>4.4499999999999998E-2</v>
      </c>
      <c r="U611">
        <f t="shared" si="30"/>
        <v>9.6666666666666672E-3</v>
      </c>
    </row>
    <row r="612" spans="1:21" hidden="1" x14ac:dyDescent="0.3">
      <c r="A612">
        <v>625</v>
      </c>
      <c r="B612" t="s">
        <v>4290</v>
      </c>
      <c r="C612" t="s">
        <v>4291</v>
      </c>
      <c r="D612" t="s">
        <v>4252</v>
      </c>
      <c r="E612" t="s">
        <v>1860</v>
      </c>
      <c r="F612" t="s">
        <v>4292</v>
      </c>
      <c r="G612" t="s">
        <v>4293</v>
      </c>
      <c r="H612">
        <v>54.964401245117188</v>
      </c>
      <c r="I612">
        <v>9.7917299270629883</v>
      </c>
      <c r="J612">
        <v>5895</v>
      </c>
      <c r="K612">
        <v>38</v>
      </c>
      <c r="L612">
        <v>6000</v>
      </c>
      <c r="M612" t="s">
        <v>1766</v>
      </c>
      <c r="N612">
        <v>141.428827444956</v>
      </c>
      <c r="O612" s="4">
        <f>SUM(P612:R612)</f>
        <v>768</v>
      </c>
      <c r="P612">
        <v>517</v>
      </c>
      <c r="Q612">
        <v>220</v>
      </c>
      <c r="R612">
        <v>31</v>
      </c>
      <c r="S612">
        <f t="shared" si="28"/>
        <v>8.6166666666666669E-2</v>
      </c>
      <c r="T612">
        <f t="shared" si="29"/>
        <v>3.6666666666666667E-2</v>
      </c>
      <c r="U612">
        <f t="shared" si="30"/>
        <v>5.1666666666666666E-3</v>
      </c>
    </row>
    <row r="613" spans="1:21" hidden="1" x14ac:dyDescent="0.3">
      <c r="A613">
        <v>626</v>
      </c>
      <c r="B613" t="s">
        <v>4294</v>
      </c>
      <c r="C613" t="s">
        <v>4295</v>
      </c>
      <c r="D613" t="s">
        <v>4252</v>
      </c>
      <c r="E613" t="s">
        <v>1860</v>
      </c>
      <c r="F613" t="s">
        <v>4296</v>
      </c>
      <c r="G613" t="s">
        <v>4297</v>
      </c>
      <c r="H613">
        <v>57.503501999999997</v>
      </c>
      <c r="I613">
        <v>10.2294</v>
      </c>
      <c r="J613">
        <v>3934</v>
      </c>
      <c r="K613">
        <v>32</v>
      </c>
      <c r="L613">
        <v>6000</v>
      </c>
      <c r="M613" t="s">
        <v>1801</v>
      </c>
      <c r="N613">
        <v>142.72887864823301</v>
      </c>
      <c r="O613" s="4">
        <f>SUM(P613:R613)</f>
        <v>501</v>
      </c>
      <c r="P613">
        <v>312</v>
      </c>
      <c r="Q613">
        <v>76</v>
      </c>
      <c r="R613">
        <v>113</v>
      </c>
      <c r="S613">
        <f t="shared" si="28"/>
        <v>5.1999999999999998E-2</v>
      </c>
      <c r="T613">
        <f t="shared" si="29"/>
        <v>1.2666666666666666E-2</v>
      </c>
      <c r="U613">
        <f t="shared" si="30"/>
        <v>1.8833333333333334E-2</v>
      </c>
    </row>
    <row r="614" spans="1:21" hidden="1" x14ac:dyDescent="0.3">
      <c r="A614">
        <v>627</v>
      </c>
      <c r="B614" t="s">
        <v>4298</v>
      </c>
      <c r="C614" t="s">
        <v>4299</v>
      </c>
      <c r="D614" t="s">
        <v>4252</v>
      </c>
      <c r="E614" t="s">
        <v>1860</v>
      </c>
      <c r="F614" t="s">
        <v>4300</v>
      </c>
      <c r="G614" t="s">
        <v>4301</v>
      </c>
      <c r="H614">
        <v>56.550201416015625</v>
      </c>
      <c r="I614">
        <v>9.1729803085327148</v>
      </c>
      <c r="J614">
        <v>3933</v>
      </c>
      <c r="K614">
        <v>64</v>
      </c>
      <c r="L614">
        <v>6000</v>
      </c>
      <c r="M614" t="s">
        <v>1766</v>
      </c>
      <c r="N614">
        <v>141.396313364055</v>
      </c>
      <c r="O614" s="4">
        <f>SUM(P614:R614)</f>
        <v>511</v>
      </c>
      <c r="P614">
        <v>206</v>
      </c>
      <c r="Q614">
        <v>202</v>
      </c>
      <c r="R614">
        <v>103</v>
      </c>
      <c r="S614">
        <f t="shared" si="28"/>
        <v>3.4333333333333334E-2</v>
      </c>
      <c r="T614">
        <f t="shared" si="29"/>
        <v>3.3666666666666664E-2</v>
      </c>
      <c r="U614">
        <f t="shared" si="30"/>
        <v>1.7166666666666667E-2</v>
      </c>
    </row>
    <row r="615" spans="1:21" hidden="1" x14ac:dyDescent="0.3">
      <c r="A615">
        <v>628</v>
      </c>
      <c r="B615" t="s">
        <v>4302</v>
      </c>
      <c r="C615" t="s">
        <v>4303</v>
      </c>
      <c r="D615" t="s">
        <v>4252</v>
      </c>
      <c r="E615" t="s">
        <v>1860</v>
      </c>
      <c r="F615" t="s">
        <v>4304</v>
      </c>
      <c r="G615" t="s">
        <v>4305</v>
      </c>
      <c r="H615">
        <v>57.068801879882813</v>
      </c>
      <c r="I615">
        <v>8.7052202224731445</v>
      </c>
      <c r="J615">
        <v>5249</v>
      </c>
      <c r="K615">
        <v>43</v>
      </c>
      <c r="L615">
        <v>6000</v>
      </c>
      <c r="M615" t="s">
        <v>1825</v>
      </c>
      <c r="N615">
        <v>141.72683051715299</v>
      </c>
      <c r="O615" s="4">
        <f>SUM(P615:R615)</f>
        <v>440</v>
      </c>
      <c r="P615">
        <v>154</v>
      </c>
      <c r="Q615">
        <v>218</v>
      </c>
      <c r="R615">
        <v>68</v>
      </c>
      <c r="S615">
        <f t="shared" si="28"/>
        <v>2.5666666666666667E-2</v>
      </c>
      <c r="T615">
        <f t="shared" si="29"/>
        <v>3.6333333333333336E-2</v>
      </c>
      <c r="U615">
        <f t="shared" si="30"/>
        <v>1.1333333333333334E-2</v>
      </c>
    </row>
    <row r="616" spans="1:21" hidden="1" x14ac:dyDescent="0.3">
      <c r="A616">
        <v>629</v>
      </c>
      <c r="B616" t="s">
        <v>4306</v>
      </c>
      <c r="C616" t="s">
        <v>4307</v>
      </c>
      <c r="D616" t="s">
        <v>4308</v>
      </c>
      <c r="E616" t="s">
        <v>1860</v>
      </c>
      <c r="F616" t="s">
        <v>4309</v>
      </c>
      <c r="G616" t="s">
        <v>4310</v>
      </c>
      <c r="H616">
        <v>62.0635986328125</v>
      </c>
      <c r="I616">
        <v>-7.2772197723388672</v>
      </c>
      <c r="J616">
        <v>5902</v>
      </c>
      <c r="K616">
        <v>54</v>
      </c>
      <c r="L616">
        <v>213300</v>
      </c>
      <c r="M616" t="s">
        <v>1750</v>
      </c>
      <c r="N616">
        <v>609.23246287762402</v>
      </c>
      <c r="O616" s="4">
        <f>SUM(P616:R616)</f>
        <v>1424</v>
      </c>
      <c r="P616">
        <v>757</v>
      </c>
      <c r="Q616">
        <v>569</v>
      </c>
      <c r="R616">
        <v>98</v>
      </c>
      <c r="S616">
        <f t="shared" si="28"/>
        <v>3.5489920300046883E-3</v>
      </c>
      <c r="T616">
        <f t="shared" si="29"/>
        <v>2.6676043131739335E-3</v>
      </c>
      <c r="U616">
        <f t="shared" si="30"/>
        <v>4.5944678856071262E-4</v>
      </c>
    </row>
    <row r="617" spans="1:21" hidden="1" x14ac:dyDescent="0.3">
      <c r="A617">
        <v>630</v>
      </c>
      <c r="B617" t="s">
        <v>4311</v>
      </c>
      <c r="C617" t="s">
        <v>4312</v>
      </c>
      <c r="D617" t="s">
        <v>4252</v>
      </c>
      <c r="E617" t="s">
        <v>1860</v>
      </c>
      <c r="F617" t="s">
        <v>4313</v>
      </c>
      <c r="G617" t="s">
        <v>4314</v>
      </c>
      <c r="H617">
        <v>55.990100860595703</v>
      </c>
      <c r="I617">
        <v>8.3539104461669922</v>
      </c>
      <c r="J617">
        <v>4757</v>
      </c>
      <c r="K617">
        <v>75</v>
      </c>
      <c r="L617">
        <v>6000</v>
      </c>
      <c r="M617" t="s">
        <v>1776</v>
      </c>
      <c r="N617">
        <v>141.27956989247301</v>
      </c>
      <c r="O617" s="4">
        <f>SUM(P617:R617)</f>
        <v>580</v>
      </c>
      <c r="P617">
        <v>297</v>
      </c>
      <c r="Q617">
        <v>214</v>
      </c>
      <c r="R617">
        <v>69</v>
      </c>
      <c r="S617">
        <f t="shared" si="28"/>
        <v>4.9500000000000002E-2</v>
      </c>
      <c r="T617">
        <f t="shared" si="29"/>
        <v>3.5666666666666666E-2</v>
      </c>
      <c r="U617">
        <f t="shared" si="30"/>
        <v>1.15E-2</v>
      </c>
    </row>
    <row r="618" spans="1:21" hidden="1" x14ac:dyDescent="0.3">
      <c r="A618">
        <v>631</v>
      </c>
      <c r="B618" t="s">
        <v>4315</v>
      </c>
      <c r="C618" t="s">
        <v>4316</v>
      </c>
      <c r="D618" t="s">
        <v>4252</v>
      </c>
      <c r="E618" t="s">
        <v>1860</v>
      </c>
      <c r="F618" t="s">
        <v>4317</v>
      </c>
      <c r="G618" t="s">
        <v>4318</v>
      </c>
      <c r="H618">
        <v>57.092758913799997</v>
      </c>
      <c r="I618">
        <v>9.8492431640600007</v>
      </c>
      <c r="J618">
        <v>8707</v>
      </c>
      <c r="K618">
        <v>79</v>
      </c>
      <c r="L618">
        <v>6000</v>
      </c>
      <c r="M618" t="s">
        <v>3642</v>
      </c>
      <c r="N618">
        <v>142.548131080389</v>
      </c>
      <c r="O618" s="4">
        <f>SUM(P618:R618)</f>
        <v>549</v>
      </c>
      <c r="P618">
        <v>312</v>
      </c>
      <c r="Q618">
        <v>137</v>
      </c>
      <c r="R618">
        <v>100</v>
      </c>
      <c r="S618">
        <f t="shared" si="28"/>
        <v>5.1999999999999998E-2</v>
      </c>
      <c r="T618">
        <f t="shared" si="29"/>
        <v>2.2833333333333334E-2</v>
      </c>
      <c r="U618">
        <f t="shared" si="30"/>
        <v>1.6666666666666666E-2</v>
      </c>
    </row>
    <row r="619" spans="1:21" hidden="1" x14ac:dyDescent="0.3">
      <c r="A619">
        <v>632</v>
      </c>
      <c r="B619" t="s">
        <v>4319</v>
      </c>
      <c r="C619" t="s">
        <v>4320</v>
      </c>
      <c r="D619" t="s">
        <v>4319</v>
      </c>
      <c r="E619" t="s">
        <v>1860</v>
      </c>
      <c r="F619" t="s">
        <v>4321</v>
      </c>
      <c r="G619" t="s">
        <v>4322</v>
      </c>
      <c r="H619">
        <v>49.623333299999999</v>
      </c>
      <c r="I619">
        <v>6.2044443999999999</v>
      </c>
      <c r="J619">
        <v>13123</v>
      </c>
      <c r="K619">
        <v>55</v>
      </c>
      <c r="L619">
        <v>237000</v>
      </c>
      <c r="M619" t="s">
        <v>1739</v>
      </c>
      <c r="N619">
        <v>641.48771121351695</v>
      </c>
      <c r="O619" s="4">
        <f>SUM(P619:R619)</f>
        <v>1999</v>
      </c>
      <c r="P619">
        <v>1260</v>
      </c>
      <c r="Q619">
        <v>492</v>
      </c>
      <c r="R619">
        <v>247</v>
      </c>
      <c r="S619">
        <f t="shared" si="28"/>
        <v>5.3164556962025317E-3</v>
      </c>
      <c r="T619">
        <f t="shared" si="29"/>
        <v>2.0759493670886075E-3</v>
      </c>
      <c r="U619">
        <f t="shared" si="30"/>
        <v>1.0421940928270043E-3</v>
      </c>
    </row>
    <row r="620" spans="1:21" hidden="1" x14ac:dyDescent="0.3">
      <c r="A620">
        <v>633</v>
      </c>
      <c r="B620" t="s">
        <v>4323</v>
      </c>
      <c r="C620" t="s">
        <v>4324</v>
      </c>
      <c r="D620" t="s">
        <v>4325</v>
      </c>
      <c r="E620" t="s">
        <v>1860</v>
      </c>
      <c r="F620" t="s">
        <v>4326</v>
      </c>
      <c r="G620" t="s">
        <v>4327</v>
      </c>
      <c r="H620">
        <v>62.5625</v>
      </c>
      <c r="I620">
        <v>6.1196999549865723</v>
      </c>
      <c r="J620">
        <v>7592</v>
      </c>
      <c r="K620">
        <v>53</v>
      </c>
      <c r="L620">
        <v>6000</v>
      </c>
      <c r="M620" t="s">
        <v>1744</v>
      </c>
      <c r="N620">
        <v>142.47337429595399</v>
      </c>
      <c r="O620" s="4">
        <f>SUM(P620:R620)</f>
        <v>626</v>
      </c>
      <c r="P620">
        <v>379</v>
      </c>
      <c r="Q620">
        <v>190</v>
      </c>
      <c r="R620">
        <v>57</v>
      </c>
      <c r="S620">
        <f t="shared" si="28"/>
        <v>6.3166666666666663E-2</v>
      </c>
      <c r="T620">
        <f t="shared" si="29"/>
        <v>3.1666666666666669E-2</v>
      </c>
      <c r="U620">
        <f t="shared" si="30"/>
        <v>9.4999999999999998E-3</v>
      </c>
    </row>
    <row r="621" spans="1:21" hidden="1" x14ac:dyDescent="0.3">
      <c r="A621">
        <v>634</v>
      </c>
      <c r="B621" t="s">
        <v>4328</v>
      </c>
      <c r="C621" t="s">
        <v>4329</v>
      </c>
      <c r="D621" t="s">
        <v>4325</v>
      </c>
      <c r="E621" t="s">
        <v>1860</v>
      </c>
      <c r="F621" t="s">
        <v>4330</v>
      </c>
      <c r="G621" t="s">
        <v>4331</v>
      </c>
      <c r="H621">
        <v>69.292503356934006</v>
      </c>
      <c r="I621">
        <v>16.144199371338001</v>
      </c>
      <c r="J621">
        <v>8097</v>
      </c>
      <c r="K621">
        <v>77</v>
      </c>
      <c r="L621">
        <v>6000</v>
      </c>
      <c r="M621" t="s">
        <v>1761</v>
      </c>
      <c r="N621">
        <v>141.87224782385999</v>
      </c>
      <c r="O621" s="4">
        <f>SUM(P621:R621)</f>
        <v>655</v>
      </c>
      <c r="P621">
        <v>422</v>
      </c>
      <c r="Q621">
        <v>150</v>
      </c>
      <c r="R621">
        <v>83</v>
      </c>
      <c r="S621">
        <f t="shared" si="28"/>
        <v>7.0333333333333331E-2</v>
      </c>
      <c r="T621">
        <f t="shared" si="29"/>
        <v>2.5000000000000001E-2</v>
      </c>
      <c r="U621">
        <f t="shared" si="30"/>
        <v>1.3833333333333333E-2</v>
      </c>
    </row>
    <row r="622" spans="1:21" hidden="1" x14ac:dyDescent="0.3">
      <c r="A622">
        <v>635</v>
      </c>
      <c r="B622" t="s">
        <v>4332</v>
      </c>
      <c r="C622" t="s">
        <v>4333</v>
      </c>
      <c r="D622" t="s">
        <v>4325</v>
      </c>
      <c r="E622" t="s">
        <v>1860</v>
      </c>
      <c r="F622" t="s">
        <v>4334</v>
      </c>
      <c r="G622" t="s">
        <v>4335</v>
      </c>
      <c r="H622">
        <v>69.976097106934006</v>
      </c>
      <c r="I622">
        <v>23.371700286865</v>
      </c>
      <c r="J622">
        <v>7165</v>
      </c>
      <c r="K622">
        <v>58</v>
      </c>
      <c r="L622">
        <v>6000</v>
      </c>
      <c r="M622" t="s">
        <v>1909</v>
      </c>
      <c r="N622">
        <v>142.730158730158</v>
      </c>
      <c r="O622" s="4">
        <f>SUM(P622:R622)</f>
        <v>519</v>
      </c>
      <c r="P622">
        <v>278</v>
      </c>
      <c r="Q622">
        <v>225</v>
      </c>
      <c r="R622">
        <v>16</v>
      </c>
      <c r="S622">
        <f t="shared" si="28"/>
        <v>4.6333333333333331E-2</v>
      </c>
      <c r="T622">
        <f t="shared" si="29"/>
        <v>3.7499999999999999E-2</v>
      </c>
      <c r="U622">
        <f t="shared" si="30"/>
        <v>2.6666666666666666E-3</v>
      </c>
    </row>
    <row r="623" spans="1:21" hidden="1" x14ac:dyDescent="0.3">
      <c r="A623">
        <v>636</v>
      </c>
      <c r="B623" t="s">
        <v>4336</v>
      </c>
      <c r="C623" t="s">
        <v>4337</v>
      </c>
      <c r="D623" t="s">
        <v>4325</v>
      </c>
      <c r="E623" t="s">
        <v>1860</v>
      </c>
      <c r="F623" t="s">
        <v>4338</v>
      </c>
      <c r="G623" t="s">
        <v>4339</v>
      </c>
      <c r="H623">
        <v>65.461097717285</v>
      </c>
      <c r="I623">
        <v>12.217499732971</v>
      </c>
      <c r="J623">
        <v>3937</v>
      </c>
      <c r="K623">
        <v>55</v>
      </c>
      <c r="L623">
        <v>6000</v>
      </c>
      <c r="M623" t="s">
        <v>1756</v>
      </c>
      <c r="N623">
        <v>143.12519201228801</v>
      </c>
      <c r="O623" s="4">
        <f>SUM(P623:R623)</f>
        <v>651</v>
      </c>
      <c r="P623">
        <v>399</v>
      </c>
      <c r="Q623">
        <v>180</v>
      </c>
      <c r="R623">
        <v>72</v>
      </c>
      <c r="S623">
        <f t="shared" si="28"/>
        <v>6.6500000000000004E-2</v>
      </c>
      <c r="T623">
        <f t="shared" si="29"/>
        <v>0.03</v>
      </c>
      <c r="U623">
        <f t="shared" si="30"/>
        <v>1.2E-2</v>
      </c>
    </row>
    <row r="624" spans="1:21" hidden="1" x14ac:dyDescent="0.3">
      <c r="A624">
        <v>637</v>
      </c>
      <c r="B624" t="s">
        <v>4340</v>
      </c>
      <c r="C624" t="s">
        <v>4341</v>
      </c>
      <c r="D624" t="s">
        <v>4325</v>
      </c>
      <c r="E624" t="s">
        <v>1860</v>
      </c>
      <c r="F624" t="s">
        <v>4342</v>
      </c>
      <c r="G624" t="s">
        <v>4343</v>
      </c>
      <c r="H624">
        <v>67.269203186035156</v>
      </c>
      <c r="I624">
        <v>14.365300178527832</v>
      </c>
      <c r="J624">
        <v>11136</v>
      </c>
      <c r="K624">
        <v>73</v>
      </c>
      <c r="L624">
        <v>6000</v>
      </c>
      <c r="M624" t="s">
        <v>1744</v>
      </c>
      <c r="N624">
        <v>140.28392217101799</v>
      </c>
      <c r="O624" s="4">
        <f>SUM(P624:R624)</f>
        <v>628</v>
      </c>
      <c r="P624">
        <v>408</v>
      </c>
      <c r="Q624">
        <v>181</v>
      </c>
      <c r="R624">
        <v>39</v>
      </c>
      <c r="S624">
        <f t="shared" si="28"/>
        <v>6.8000000000000005E-2</v>
      </c>
      <c r="T624">
        <f t="shared" si="29"/>
        <v>3.0166666666666668E-2</v>
      </c>
      <c r="U624">
        <f t="shared" si="30"/>
        <v>6.4999999999999997E-3</v>
      </c>
    </row>
    <row r="625" spans="1:21" hidden="1" x14ac:dyDescent="0.3">
      <c r="A625">
        <v>638</v>
      </c>
      <c r="B625" t="s">
        <v>4344</v>
      </c>
      <c r="C625" t="s">
        <v>4345</v>
      </c>
      <c r="D625" t="s">
        <v>4325</v>
      </c>
      <c r="E625" t="s">
        <v>1860</v>
      </c>
      <c r="F625" t="s">
        <v>4346</v>
      </c>
      <c r="G625" t="s">
        <v>4347</v>
      </c>
      <c r="H625">
        <v>60.293399809999997</v>
      </c>
      <c r="I625">
        <v>5.2181401249999997</v>
      </c>
      <c r="J625">
        <v>9810</v>
      </c>
      <c r="K625">
        <v>61</v>
      </c>
      <c r="L625">
        <v>6000</v>
      </c>
      <c r="M625" t="s">
        <v>1806</v>
      </c>
      <c r="N625">
        <v>141.20353302611301</v>
      </c>
      <c r="O625" s="4">
        <f>SUM(P625:R625)</f>
        <v>711</v>
      </c>
      <c r="P625">
        <v>365</v>
      </c>
      <c r="Q625">
        <v>319</v>
      </c>
      <c r="R625">
        <v>27</v>
      </c>
      <c r="S625">
        <f t="shared" si="28"/>
        <v>6.0833333333333336E-2</v>
      </c>
      <c r="T625">
        <f t="shared" si="29"/>
        <v>5.3166666666666668E-2</v>
      </c>
      <c r="U625">
        <f t="shared" si="30"/>
        <v>4.4999999999999997E-3</v>
      </c>
    </row>
    <row r="626" spans="1:21" hidden="1" x14ac:dyDescent="0.3">
      <c r="A626">
        <v>639</v>
      </c>
      <c r="B626" t="s">
        <v>4348</v>
      </c>
      <c r="C626" t="s">
        <v>4349</v>
      </c>
      <c r="D626" t="s">
        <v>4325</v>
      </c>
      <c r="E626" t="s">
        <v>1860</v>
      </c>
      <c r="F626" t="s">
        <v>4350</v>
      </c>
      <c r="G626" t="s">
        <v>4351</v>
      </c>
      <c r="H626">
        <v>70.60050201416</v>
      </c>
      <c r="I626">
        <v>29.691400527953999</v>
      </c>
      <c r="J626">
        <v>3281</v>
      </c>
      <c r="K626">
        <v>45</v>
      </c>
      <c r="L626">
        <v>6000</v>
      </c>
      <c r="M626" t="s">
        <v>1761</v>
      </c>
      <c r="N626">
        <v>141.72478238607201</v>
      </c>
      <c r="O626" s="4">
        <f>SUM(P626:R626)</f>
        <v>506</v>
      </c>
      <c r="P626">
        <v>315</v>
      </c>
      <c r="Q626">
        <v>109</v>
      </c>
      <c r="R626">
        <v>82</v>
      </c>
      <c r="S626">
        <f t="shared" si="28"/>
        <v>5.2499999999999998E-2</v>
      </c>
      <c r="T626">
        <f t="shared" si="29"/>
        <v>1.8166666666666668E-2</v>
      </c>
      <c r="U626">
        <f t="shared" si="30"/>
        <v>1.3666666666666667E-2</v>
      </c>
    </row>
    <row r="627" spans="1:21" hidden="1" x14ac:dyDescent="0.3">
      <c r="A627">
        <v>640</v>
      </c>
      <c r="B627" t="s">
        <v>4352</v>
      </c>
      <c r="C627" t="s">
        <v>4353</v>
      </c>
      <c r="D627" t="s">
        <v>4325</v>
      </c>
      <c r="E627" t="s">
        <v>1860</v>
      </c>
      <c r="F627" t="s">
        <v>4354</v>
      </c>
      <c r="G627" t="s">
        <v>4355</v>
      </c>
      <c r="H627">
        <v>70.871398999999997</v>
      </c>
      <c r="I627">
        <v>29.034200999999999</v>
      </c>
      <c r="J627">
        <v>3372</v>
      </c>
      <c r="K627">
        <v>79</v>
      </c>
      <c r="L627">
        <v>6000</v>
      </c>
      <c r="M627" t="s">
        <v>1739</v>
      </c>
      <c r="N627">
        <v>141.51664106502801</v>
      </c>
      <c r="O627" s="4">
        <f>SUM(P627:R627)</f>
        <v>465</v>
      </c>
      <c r="P627">
        <v>239</v>
      </c>
      <c r="Q627">
        <v>116</v>
      </c>
      <c r="R627">
        <v>110</v>
      </c>
      <c r="S627">
        <f t="shared" si="28"/>
        <v>3.9833333333333332E-2</v>
      </c>
      <c r="T627">
        <f t="shared" si="29"/>
        <v>1.9333333333333334E-2</v>
      </c>
      <c r="U627">
        <f t="shared" si="30"/>
        <v>1.8333333333333333E-2</v>
      </c>
    </row>
    <row r="628" spans="1:21" hidden="1" x14ac:dyDescent="0.3">
      <c r="A628">
        <v>641</v>
      </c>
      <c r="B628" t="s">
        <v>4356</v>
      </c>
      <c r="C628" t="s">
        <v>4357</v>
      </c>
      <c r="D628" t="s">
        <v>4325</v>
      </c>
      <c r="E628" t="s">
        <v>1860</v>
      </c>
      <c r="F628" t="s">
        <v>4358</v>
      </c>
      <c r="G628" t="s">
        <v>4359</v>
      </c>
      <c r="H628">
        <v>58.204200999999998</v>
      </c>
      <c r="I628">
        <v>8.0853699999999993</v>
      </c>
      <c r="J628">
        <v>6660</v>
      </c>
      <c r="K628">
        <v>48</v>
      </c>
      <c r="L628">
        <v>6000</v>
      </c>
      <c r="M628" t="s">
        <v>1761</v>
      </c>
      <c r="N628">
        <v>142.50947260624599</v>
      </c>
      <c r="O628" s="4">
        <f>SUM(P628:R628)</f>
        <v>648</v>
      </c>
      <c r="P628">
        <v>311</v>
      </c>
      <c r="Q628">
        <v>297</v>
      </c>
      <c r="R628">
        <v>40</v>
      </c>
      <c r="S628">
        <f t="shared" si="28"/>
        <v>5.1833333333333335E-2</v>
      </c>
      <c r="T628">
        <f t="shared" si="29"/>
        <v>4.9500000000000002E-2</v>
      </c>
      <c r="U628">
        <f t="shared" si="30"/>
        <v>6.6666666666666671E-3</v>
      </c>
    </row>
    <row r="629" spans="1:21" hidden="1" x14ac:dyDescent="0.3">
      <c r="A629">
        <v>642</v>
      </c>
      <c r="B629" t="s">
        <v>4360</v>
      </c>
      <c r="C629" t="s">
        <v>4361</v>
      </c>
      <c r="D629" t="s">
        <v>4325</v>
      </c>
      <c r="E629" t="s">
        <v>1860</v>
      </c>
      <c r="F629" t="s">
        <v>4362</v>
      </c>
      <c r="G629" t="s">
        <v>4363</v>
      </c>
      <c r="H629">
        <v>69.055801391602003</v>
      </c>
      <c r="I629">
        <v>18.540399551391999</v>
      </c>
      <c r="J629">
        <v>8015</v>
      </c>
      <c r="K629">
        <v>45</v>
      </c>
      <c r="L629">
        <v>6000</v>
      </c>
      <c r="M629" t="s">
        <v>1825</v>
      </c>
      <c r="N629">
        <v>142.58909370199601</v>
      </c>
      <c r="O629" s="4">
        <f>SUM(P629:R629)</f>
        <v>465</v>
      </c>
      <c r="P629">
        <v>261</v>
      </c>
      <c r="Q629">
        <v>117</v>
      </c>
      <c r="R629">
        <v>87</v>
      </c>
      <c r="S629">
        <f t="shared" si="28"/>
        <v>4.3499999999999997E-2</v>
      </c>
      <c r="T629">
        <f t="shared" si="29"/>
        <v>1.95E-2</v>
      </c>
      <c r="U629">
        <f t="shared" si="30"/>
        <v>1.4500000000000001E-2</v>
      </c>
    </row>
    <row r="630" spans="1:21" hidden="1" x14ac:dyDescent="0.3">
      <c r="A630">
        <v>643</v>
      </c>
      <c r="B630" t="s">
        <v>4364</v>
      </c>
      <c r="C630" t="s">
        <v>4365</v>
      </c>
      <c r="D630" t="s">
        <v>4325</v>
      </c>
      <c r="E630" t="s">
        <v>1860</v>
      </c>
      <c r="F630" t="s">
        <v>4366</v>
      </c>
      <c r="G630" t="s">
        <v>4367</v>
      </c>
      <c r="H630">
        <v>61.015598297118999</v>
      </c>
      <c r="I630">
        <v>9.2880601882934997</v>
      </c>
      <c r="J630">
        <v>6722</v>
      </c>
      <c r="K630">
        <v>85</v>
      </c>
      <c r="L630">
        <v>6000</v>
      </c>
      <c r="M630" t="s">
        <v>2022</v>
      </c>
      <c r="N630">
        <v>141.227086533538</v>
      </c>
      <c r="O630" s="4">
        <f>SUM(P630:R630)</f>
        <v>674</v>
      </c>
      <c r="P630">
        <v>380</v>
      </c>
      <c r="Q630">
        <v>268</v>
      </c>
      <c r="R630">
        <v>26</v>
      </c>
      <c r="S630">
        <f t="shared" si="28"/>
        <v>6.3333333333333339E-2</v>
      </c>
      <c r="T630">
        <f t="shared" si="29"/>
        <v>4.4666666666666667E-2</v>
      </c>
      <c r="U630">
        <f t="shared" si="30"/>
        <v>4.3333333333333331E-3</v>
      </c>
    </row>
    <row r="631" spans="1:21" hidden="1" x14ac:dyDescent="0.3">
      <c r="A631">
        <v>644</v>
      </c>
      <c r="B631" t="s">
        <v>4368</v>
      </c>
      <c r="C631" t="s">
        <v>4369</v>
      </c>
      <c r="D631" t="s">
        <v>4325</v>
      </c>
      <c r="E631" t="s">
        <v>1860</v>
      </c>
      <c r="F631" t="s">
        <v>4370</v>
      </c>
      <c r="G631" t="s">
        <v>4371</v>
      </c>
      <c r="H631">
        <v>61.583599090576001</v>
      </c>
      <c r="I631">
        <v>5.0247201919556002</v>
      </c>
      <c r="J631">
        <v>3934</v>
      </c>
      <c r="K631">
        <v>33</v>
      </c>
      <c r="L631">
        <v>6000</v>
      </c>
      <c r="M631" t="s">
        <v>1744</v>
      </c>
      <c r="N631">
        <v>142.21530977982499</v>
      </c>
      <c r="O631" s="4">
        <f>SUM(P631:R631)</f>
        <v>603</v>
      </c>
      <c r="P631">
        <v>212</v>
      </c>
      <c r="Q631">
        <v>290</v>
      </c>
      <c r="R631">
        <v>101</v>
      </c>
      <c r="S631">
        <f t="shared" si="28"/>
        <v>3.5333333333333335E-2</v>
      </c>
      <c r="T631">
        <f t="shared" si="29"/>
        <v>4.8333333333333332E-2</v>
      </c>
      <c r="U631">
        <f t="shared" si="30"/>
        <v>1.6833333333333332E-2</v>
      </c>
    </row>
    <row r="632" spans="1:21" hidden="1" x14ac:dyDescent="0.3">
      <c r="A632">
        <v>645</v>
      </c>
      <c r="B632" t="s">
        <v>4372</v>
      </c>
      <c r="C632" t="s">
        <v>4373</v>
      </c>
      <c r="D632" t="s">
        <v>4325</v>
      </c>
      <c r="E632" t="s">
        <v>1860</v>
      </c>
      <c r="F632" t="s">
        <v>4374</v>
      </c>
      <c r="G632" t="s">
        <v>4375</v>
      </c>
      <c r="H632">
        <v>60.193901062012003</v>
      </c>
      <c r="I632">
        <v>11.100399971008001</v>
      </c>
      <c r="J632">
        <v>11811</v>
      </c>
      <c r="K632">
        <v>38</v>
      </c>
      <c r="L632">
        <v>237000</v>
      </c>
      <c r="M632" t="s">
        <v>4376</v>
      </c>
      <c r="N632">
        <v>639.34306195596503</v>
      </c>
      <c r="O632" s="4">
        <f>SUM(P632:R632)</f>
        <v>1225</v>
      </c>
      <c r="P632">
        <v>424</v>
      </c>
      <c r="Q632">
        <v>635</v>
      </c>
      <c r="R632">
        <v>166</v>
      </c>
      <c r="S632">
        <f t="shared" si="28"/>
        <v>1.7890295358649788E-3</v>
      </c>
      <c r="T632">
        <f t="shared" si="29"/>
        <v>2.6793248945147681E-3</v>
      </c>
      <c r="U632">
        <f t="shared" si="30"/>
        <v>7.0042194092827009E-4</v>
      </c>
    </row>
    <row r="633" spans="1:21" hidden="1" x14ac:dyDescent="0.3">
      <c r="A633">
        <v>646</v>
      </c>
      <c r="B633" t="s">
        <v>4377</v>
      </c>
      <c r="C633" t="s">
        <v>4378</v>
      </c>
      <c r="D633" t="s">
        <v>4325</v>
      </c>
      <c r="E633" t="s">
        <v>1860</v>
      </c>
      <c r="F633" t="s">
        <v>4379</v>
      </c>
      <c r="G633" t="s">
        <v>4380</v>
      </c>
      <c r="H633">
        <v>59.34529876709</v>
      </c>
      <c r="I633">
        <v>5.2083601951598997</v>
      </c>
      <c r="J633">
        <v>6957</v>
      </c>
      <c r="K633">
        <v>90</v>
      </c>
      <c r="L633">
        <v>6000</v>
      </c>
      <c r="M633" t="s">
        <v>1766</v>
      </c>
      <c r="N633">
        <v>142.05657962109501</v>
      </c>
      <c r="O633" s="4">
        <f>SUM(P633:R633)</f>
        <v>637</v>
      </c>
      <c r="P633">
        <v>273</v>
      </c>
      <c r="Q633">
        <v>273</v>
      </c>
      <c r="R633">
        <v>91</v>
      </c>
      <c r="S633">
        <f t="shared" si="28"/>
        <v>4.5499999999999999E-2</v>
      </c>
      <c r="T633">
        <f t="shared" si="29"/>
        <v>4.5499999999999999E-2</v>
      </c>
      <c r="U633">
        <f t="shared" si="30"/>
        <v>1.5166666666666667E-2</v>
      </c>
    </row>
    <row r="634" spans="1:21" hidden="1" x14ac:dyDescent="0.3">
      <c r="A634">
        <v>647</v>
      </c>
      <c r="B634" t="s">
        <v>4381</v>
      </c>
      <c r="C634" t="s">
        <v>4382</v>
      </c>
      <c r="D634" t="s">
        <v>4325</v>
      </c>
      <c r="E634" t="s">
        <v>1860</v>
      </c>
      <c r="F634" t="s">
        <v>4383</v>
      </c>
      <c r="G634" t="s">
        <v>4384</v>
      </c>
      <c r="H634">
        <v>70.679702758789006</v>
      </c>
      <c r="I634">
        <v>23.668600082396999</v>
      </c>
      <c r="J634">
        <v>2894</v>
      </c>
      <c r="K634">
        <v>83</v>
      </c>
      <c r="L634">
        <v>6000</v>
      </c>
      <c r="M634" t="s">
        <v>1852</v>
      </c>
      <c r="N634">
        <v>141.273425499231</v>
      </c>
      <c r="O634" s="4">
        <f>SUM(P634:R634)</f>
        <v>717</v>
      </c>
      <c r="P634">
        <v>511</v>
      </c>
      <c r="Q634">
        <v>176</v>
      </c>
      <c r="R634">
        <v>30</v>
      </c>
      <c r="S634">
        <f t="shared" si="28"/>
        <v>8.5166666666666668E-2</v>
      </c>
      <c r="T634">
        <f t="shared" si="29"/>
        <v>2.9333333333333333E-2</v>
      </c>
      <c r="U634">
        <f t="shared" si="30"/>
        <v>5.0000000000000001E-3</v>
      </c>
    </row>
    <row r="635" spans="1:21" hidden="1" x14ac:dyDescent="0.3">
      <c r="A635">
        <v>648</v>
      </c>
      <c r="B635" t="s">
        <v>4385</v>
      </c>
      <c r="C635" t="s">
        <v>4386</v>
      </c>
      <c r="D635" t="s">
        <v>4325</v>
      </c>
      <c r="E635" t="s">
        <v>1860</v>
      </c>
      <c r="F635" t="s">
        <v>4387</v>
      </c>
      <c r="G635" t="s">
        <v>4388</v>
      </c>
      <c r="H635">
        <v>71.009696960449006</v>
      </c>
      <c r="I635">
        <v>25.983600616455</v>
      </c>
      <c r="J635">
        <v>2625</v>
      </c>
      <c r="K635">
        <v>38</v>
      </c>
      <c r="L635">
        <v>6000</v>
      </c>
      <c r="M635" t="s">
        <v>1801</v>
      </c>
      <c r="N635">
        <v>141.59242191500201</v>
      </c>
      <c r="O635" s="4">
        <f>SUM(P635:R635)</f>
        <v>533</v>
      </c>
      <c r="P635">
        <v>300</v>
      </c>
      <c r="Q635">
        <v>196</v>
      </c>
      <c r="R635">
        <v>37</v>
      </c>
      <c r="S635">
        <f t="shared" si="28"/>
        <v>0.05</v>
      </c>
      <c r="T635">
        <f t="shared" si="29"/>
        <v>3.2666666666666663E-2</v>
      </c>
      <c r="U635">
        <f t="shared" si="30"/>
        <v>6.1666666666666667E-3</v>
      </c>
    </row>
    <row r="636" spans="1:21" hidden="1" x14ac:dyDescent="0.3">
      <c r="A636">
        <v>649</v>
      </c>
      <c r="B636" t="s">
        <v>4389</v>
      </c>
      <c r="C636" t="s">
        <v>4390</v>
      </c>
      <c r="D636" t="s">
        <v>4325</v>
      </c>
      <c r="E636" t="s">
        <v>1860</v>
      </c>
      <c r="F636" t="s">
        <v>4391</v>
      </c>
      <c r="G636" t="s">
        <v>4392</v>
      </c>
      <c r="H636">
        <v>63.111801147461001</v>
      </c>
      <c r="I636">
        <v>7.8245201110840004</v>
      </c>
      <c r="J636">
        <v>6037</v>
      </c>
      <c r="K636">
        <v>84</v>
      </c>
      <c r="L636">
        <v>6000</v>
      </c>
      <c r="M636" t="s">
        <v>1744</v>
      </c>
      <c r="N636">
        <v>142.11955965181701</v>
      </c>
      <c r="O636" s="4">
        <f>SUM(P636:R636)</f>
        <v>507</v>
      </c>
      <c r="P636">
        <v>311</v>
      </c>
      <c r="Q636">
        <v>156</v>
      </c>
      <c r="R636">
        <v>40</v>
      </c>
      <c r="S636">
        <f t="shared" si="28"/>
        <v>5.1833333333333335E-2</v>
      </c>
      <c r="T636">
        <f t="shared" si="29"/>
        <v>2.5999999999999999E-2</v>
      </c>
      <c r="U636">
        <f t="shared" si="30"/>
        <v>6.6666666666666671E-3</v>
      </c>
    </row>
    <row r="637" spans="1:21" hidden="1" x14ac:dyDescent="0.3">
      <c r="A637">
        <v>650</v>
      </c>
      <c r="B637" t="s">
        <v>4393</v>
      </c>
      <c r="C637" t="s">
        <v>4394</v>
      </c>
      <c r="D637" t="s">
        <v>4325</v>
      </c>
      <c r="E637" t="s">
        <v>1860</v>
      </c>
      <c r="F637" t="s">
        <v>4395</v>
      </c>
      <c r="G637" t="s">
        <v>4396</v>
      </c>
      <c r="H637">
        <v>69.725799560547003</v>
      </c>
      <c r="I637">
        <v>29.891300201416001</v>
      </c>
      <c r="J637">
        <v>6939</v>
      </c>
      <c r="K637">
        <v>69</v>
      </c>
      <c r="L637">
        <v>6000</v>
      </c>
      <c r="M637" t="s">
        <v>1739</v>
      </c>
      <c r="N637">
        <v>142.37455197132601</v>
      </c>
      <c r="O637" s="4">
        <f>SUM(P637:R637)</f>
        <v>674</v>
      </c>
      <c r="P637">
        <v>395</v>
      </c>
      <c r="Q637">
        <v>254</v>
      </c>
      <c r="R637">
        <v>25</v>
      </c>
      <c r="S637">
        <f t="shared" si="28"/>
        <v>6.5833333333333327E-2</v>
      </c>
      <c r="T637">
        <f t="shared" si="29"/>
        <v>4.2333333333333334E-2</v>
      </c>
      <c r="U637">
        <f t="shared" si="30"/>
        <v>4.1666666666666666E-3</v>
      </c>
    </row>
    <row r="638" spans="1:21" hidden="1" x14ac:dyDescent="0.3">
      <c r="A638">
        <v>651</v>
      </c>
      <c r="B638" t="s">
        <v>4397</v>
      </c>
      <c r="C638" t="s">
        <v>4398</v>
      </c>
      <c r="D638" t="s">
        <v>4325</v>
      </c>
      <c r="E638" t="s">
        <v>1860</v>
      </c>
      <c r="F638" t="s">
        <v>4399</v>
      </c>
      <c r="G638" t="s">
        <v>4400</v>
      </c>
      <c r="H638">
        <v>68.152496337890994</v>
      </c>
      <c r="I638">
        <v>13.609399795531999</v>
      </c>
      <c r="J638">
        <v>2881</v>
      </c>
      <c r="K638">
        <v>72</v>
      </c>
      <c r="L638">
        <v>6000</v>
      </c>
      <c r="M638" t="s">
        <v>1761</v>
      </c>
      <c r="N638">
        <v>141.943676395289</v>
      </c>
      <c r="O638" s="4">
        <f>SUM(P638:R638)</f>
        <v>572</v>
      </c>
      <c r="P638">
        <v>228</v>
      </c>
      <c r="Q638">
        <v>279</v>
      </c>
      <c r="R638">
        <v>65</v>
      </c>
      <c r="S638">
        <f t="shared" si="28"/>
        <v>3.7999999999999999E-2</v>
      </c>
      <c r="T638">
        <f t="shared" si="29"/>
        <v>4.65E-2</v>
      </c>
      <c r="U638">
        <f t="shared" si="30"/>
        <v>1.0833333333333334E-2</v>
      </c>
    </row>
    <row r="639" spans="1:21" hidden="1" x14ac:dyDescent="0.3">
      <c r="A639">
        <v>652</v>
      </c>
      <c r="B639" t="s">
        <v>4401</v>
      </c>
      <c r="C639" t="s">
        <v>4402</v>
      </c>
      <c r="D639" t="s">
        <v>4325</v>
      </c>
      <c r="E639" t="s">
        <v>1860</v>
      </c>
      <c r="F639" t="s">
        <v>4403</v>
      </c>
      <c r="G639" t="s">
        <v>4404</v>
      </c>
      <c r="H639">
        <v>71.02970123291</v>
      </c>
      <c r="I639">
        <v>27.826700210571001</v>
      </c>
      <c r="J639">
        <v>2887</v>
      </c>
      <c r="K639">
        <v>32</v>
      </c>
      <c r="L639">
        <v>6000</v>
      </c>
      <c r="M639" t="s">
        <v>1806</v>
      </c>
      <c r="N639">
        <v>143.11879160266199</v>
      </c>
      <c r="O639" s="4">
        <f>SUM(P639:R639)</f>
        <v>519</v>
      </c>
      <c r="P639">
        <v>285</v>
      </c>
      <c r="Q639">
        <v>191</v>
      </c>
      <c r="R639">
        <v>43</v>
      </c>
      <c r="S639">
        <f t="shared" si="28"/>
        <v>4.7500000000000001E-2</v>
      </c>
      <c r="T639">
        <f t="shared" si="29"/>
        <v>3.1833333333333332E-2</v>
      </c>
      <c r="U639">
        <f t="shared" si="30"/>
        <v>7.1666666666666667E-3</v>
      </c>
    </row>
    <row r="640" spans="1:21" hidden="1" x14ac:dyDescent="0.3">
      <c r="A640">
        <v>653</v>
      </c>
      <c r="B640" t="s">
        <v>4405</v>
      </c>
      <c r="C640" t="s">
        <v>4406</v>
      </c>
      <c r="D640" t="s">
        <v>4325</v>
      </c>
      <c r="E640" t="s">
        <v>1860</v>
      </c>
      <c r="F640" t="s">
        <v>4407</v>
      </c>
      <c r="G640" t="s">
        <v>4408</v>
      </c>
      <c r="H640">
        <v>62.744701385497997</v>
      </c>
      <c r="I640">
        <v>7.2624998092651003</v>
      </c>
      <c r="J640">
        <v>6922</v>
      </c>
      <c r="K640">
        <v>54</v>
      </c>
      <c r="L640">
        <v>6000</v>
      </c>
      <c r="M640" t="s">
        <v>1744</v>
      </c>
      <c r="N640">
        <v>142.12391193036299</v>
      </c>
      <c r="O640" s="4">
        <f>SUM(P640:R640)</f>
        <v>509</v>
      </c>
      <c r="P640">
        <v>271</v>
      </c>
      <c r="Q640">
        <v>164</v>
      </c>
      <c r="R640">
        <v>74</v>
      </c>
      <c r="S640">
        <f t="shared" si="28"/>
        <v>4.5166666666666667E-2</v>
      </c>
      <c r="T640">
        <f t="shared" si="29"/>
        <v>2.7333333333333334E-2</v>
      </c>
      <c r="U640">
        <f t="shared" si="30"/>
        <v>1.2333333333333333E-2</v>
      </c>
    </row>
    <row r="641" spans="1:21" hidden="1" x14ac:dyDescent="0.3">
      <c r="A641">
        <v>654</v>
      </c>
      <c r="B641" t="s">
        <v>4409</v>
      </c>
      <c r="C641" t="s">
        <v>4410</v>
      </c>
      <c r="D641" t="s">
        <v>4325</v>
      </c>
      <c r="E641" t="s">
        <v>1860</v>
      </c>
      <c r="F641" t="s">
        <v>4411</v>
      </c>
      <c r="G641" t="s">
        <v>4412</v>
      </c>
      <c r="H641">
        <v>65.783996582030994</v>
      </c>
      <c r="I641">
        <v>13.214900016785</v>
      </c>
      <c r="J641">
        <v>3015</v>
      </c>
      <c r="K641">
        <v>75</v>
      </c>
      <c r="L641">
        <v>6000</v>
      </c>
      <c r="M641" t="s">
        <v>1811</v>
      </c>
      <c r="N641">
        <v>143.94726062467899</v>
      </c>
      <c r="O641" s="4">
        <f>SUM(P641:R641)</f>
        <v>727</v>
      </c>
      <c r="P641">
        <v>442</v>
      </c>
      <c r="Q641">
        <v>225</v>
      </c>
      <c r="R641">
        <v>60</v>
      </c>
      <c r="S641">
        <f t="shared" si="28"/>
        <v>7.3666666666666672E-2</v>
      </c>
      <c r="T641">
        <f t="shared" si="29"/>
        <v>3.7499999999999999E-2</v>
      </c>
      <c r="U641">
        <f t="shared" si="30"/>
        <v>0.01</v>
      </c>
    </row>
    <row r="642" spans="1:21" hidden="1" x14ac:dyDescent="0.3">
      <c r="A642">
        <v>655</v>
      </c>
      <c r="B642" t="s">
        <v>4413</v>
      </c>
      <c r="C642" t="s">
        <v>4414</v>
      </c>
      <c r="D642" t="s">
        <v>4325</v>
      </c>
      <c r="E642" t="s">
        <v>1860</v>
      </c>
      <c r="F642" t="s">
        <v>4415</v>
      </c>
      <c r="G642" t="s">
        <v>4416</v>
      </c>
      <c r="H642">
        <v>70.068801879882997</v>
      </c>
      <c r="I642">
        <v>24.973499298096002</v>
      </c>
      <c r="J642">
        <v>9147</v>
      </c>
      <c r="K642">
        <v>39</v>
      </c>
      <c r="L642">
        <v>6000</v>
      </c>
      <c r="M642" t="s">
        <v>1811</v>
      </c>
      <c r="N642">
        <v>141.47311827956901</v>
      </c>
      <c r="O642" s="4">
        <f>SUM(P642:R642)</f>
        <v>672</v>
      </c>
      <c r="P642">
        <v>324</v>
      </c>
      <c r="Q642">
        <v>282</v>
      </c>
      <c r="R642">
        <v>66</v>
      </c>
      <c r="S642">
        <f t="shared" si="28"/>
        <v>5.3999999999999999E-2</v>
      </c>
      <c r="T642">
        <f t="shared" si="29"/>
        <v>4.7E-2</v>
      </c>
      <c r="U642">
        <f t="shared" si="30"/>
        <v>1.0999999999999999E-2</v>
      </c>
    </row>
    <row r="643" spans="1:21" hidden="1" x14ac:dyDescent="0.3">
      <c r="A643">
        <v>656</v>
      </c>
      <c r="B643" t="s">
        <v>4417</v>
      </c>
      <c r="C643" t="s">
        <v>4418</v>
      </c>
      <c r="D643" t="s">
        <v>4325</v>
      </c>
      <c r="E643" t="s">
        <v>1860</v>
      </c>
      <c r="F643" t="s">
        <v>4419</v>
      </c>
      <c r="G643" t="s">
        <v>4420</v>
      </c>
      <c r="H643">
        <v>68.436897277832003</v>
      </c>
      <c r="I643">
        <v>17.386699676513999</v>
      </c>
      <c r="J643">
        <v>2982</v>
      </c>
      <c r="K643">
        <v>40</v>
      </c>
      <c r="L643">
        <v>6000</v>
      </c>
      <c r="M643" t="s">
        <v>1863</v>
      </c>
      <c r="N643">
        <v>142.92370711725499</v>
      </c>
      <c r="O643" s="4">
        <f>SUM(P643:R643)</f>
        <v>488</v>
      </c>
      <c r="P643">
        <v>312</v>
      </c>
      <c r="Q643">
        <v>76</v>
      </c>
      <c r="R643">
        <v>100</v>
      </c>
      <c r="S643">
        <f t="shared" ref="S643:S706" si="31">P643/$L643</f>
        <v>5.1999999999999998E-2</v>
      </c>
      <c r="T643">
        <f t="shared" ref="T643:T706" si="32">Q643/$L643</f>
        <v>1.2666666666666666E-2</v>
      </c>
      <c r="U643">
        <f t="shared" ref="U643:U706" si="33">R643/$L643</f>
        <v>1.6666666666666666E-2</v>
      </c>
    </row>
    <row r="644" spans="1:21" hidden="1" x14ac:dyDescent="0.3">
      <c r="A644">
        <v>657</v>
      </c>
      <c r="B644" t="s">
        <v>4421</v>
      </c>
      <c r="C644" t="s">
        <v>4422</v>
      </c>
      <c r="D644" t="s">
        <v>4325</v>
      </c>
      <c r="E644" t="s">
        <v>1860</v>
      </c>
      <c r="F644" t="s">
        <v>4423</v>
      </c>
      <c r="G644" t="s">
        <v>4424</v>
      </c>
      <c r="H644">
        <v>59.565700999999997</v>
      </c>
      <c r="I644">
        <v>9.2122200000000003</v>
      </c>
      <c r="J644">
        <v>4570</v>
      </c>
      <c r="K644">
        <v>89</v>
      </c>
      <c r="L644">
        <v>6000</v>
      </c>
      <c r="M644" t="s">
        <v>1750</v>
      </c>
      <c r="N644">
        <v>143.58320532514</v>
      </c>
      <c r="O644" s="4">
        <f>SUM(P644:R644)</f>
        <v>758</v>
      </c>
      <c r="P644">
        <v>473</v>
      </c>
      <c r="Q644">
        <v>221</v>
      </c>
      <c r="R644">
        <v>64</v>
      </c>
      <c r="S644">
        <f t="shared" si="31"/>
        <v>7.8833333333333339E-2</v>
      </c>
      <c r="T644">
        <f t="shared" si="32"/>
        <v>3.6833333333333336E-2</v>
      </c>
      <c r="U644">
        <f t="shared" si="33"/>
        <v>1.0666666666666666E-2</v>
      </c>
    </row>
    <row r="645" spans="1:21" hidden="1" x14ac:dyDescent="0.3">
      <c r="A645">
        <v>658</v>
      </c>
      <c r="B645" t="s">
        <v>4425</v>
      </c>
      <c r="C645" t="s">
        <v>4426</v>
      </c>
      <c r="D645" t="s">
        <v>4325</v>
      </c>
      <c r="E645" t="s">
        <v>1860</v>
      </c>
      <c r="F645" t="s">
        <v>4427</v>
      </c>
      <c r="G645" t="s">
        <v>4428</v>
      </c>
      <c r="H645">
        <v>63.698898315429688</v>
      </c>
      <c r="I645">
        <v>9.6040000915527344</v>
      </c>
      <c r="J645">
        <v>8904</v>
      </c>
      <c r="K645">
        <v>85</v>
      </c>
      <c r="L645">
        <v>6000</v>
      </c>
      <c r="M645" t="s">
        <v>2022</v>
      </c>
      <c r="N645">
        <v>141.561187916026</v>
      </c>
      <c r="O645" s="4">
        <f>SUM(P645:R645)</f>
        <v>437</v>
      </c>
      <c r="P645">
        <v>184</v>
      </c>
      <c r="Q645">
        <v>194</v>
      </c>
      <c r="R645">
        <v>59</v>
      </c>
      <c r="S645">
        <f t="shared" si="31"/>
        <v>3.0666666666666665E-2</v>
      </c>
      <c r="T645">
        <f t="shared" si="32"/>
        <v>3.2333333333333332E-2</v>
      </c>
      <c r="U645">
        <f t="shared" si="33"/>
        <v>9.8333333333333328E-3</v>
      </c>
    </row>
    <row r="646" spans="1:21" hidden="1" x14ac:dyDescent="0.3">
      <c r="A646">
        <v>659</v>
      </c>
      <c r="B646" t="s">
        <v>4429</v>
      </c>
      <c r="C646" t="s">
        <v>4430</v>
      </c>
      <c r="D646" t="s">
        <v>4325</v>
      </c>
      <c r="E646" t="s">
        <v>1860</v>
      </c>
      <c r="F646" t="s">
        <v>4431</v>
      </c>
      <c r="G646" t="s">
        <v>4432</v>
      </c>
      <c r="H646">
        <v>62.578399658202997</v>
      </c>
      <c r="I646">
        <v>11.342300415039</v>
      </c>
      <c r="J646">
        <v>5643</v>
      </c>
      <c r="K646">
        <v>89</v>
      </c>
      <c r="L646">
        <v>6000</v>
      </c>
      <c r="M646" t="s">
        <v>1766</v>
      </c>
      <c r="N646">
        <v>142.11162314388099</v>
      </c>
      <c r="O646" s="4">
        <f>SUM(P646:R646)</f>
        <v>648</v>
      </c>
      <c r="P646">
        <v>349</v>
      </c>
      <c r="Q646">
        <v>207</v>
      </c>
      <c r="R646">
        <v>92</v>
      </c>
      <c r="S646">
        <f t="shared" si="31"/>
        <v>5.8166666666666665E-2</v>
      </c>
      <c r="T646">
        <f t="shared" si="32"/>
        <v>3.4500000000000003E-2</v>
      </c>
      <c r="U646">
        <f t="shared" si="33"/>
        <v>1.5333333333333332E-2</v>
      </c>
    </row>
    <row r="647" spans="1:21" hidden="1" x14ac:dyDescent="0.3">
      <c r="A647">
        <v>660</v>
      </c>
      <c r="B647" t="s">
        <v>4433</v>
      </c>
      <c r="C647" t="s">
        <v>4434</v>
      </c>
      <c r="D647" t="s">
        <v>4325</v>
      </c>
      <c r="E647" t="s">
        <v>1860</v>
      </c>
      <c r="F647" t="s">
        <v>4435</v>
      </c>
      <c r="G647" t="s">
        <v>4436</v>
      </c>
      <c r="H647">
        <v>68.243301391602003</v>
      </c>
      <c r="I647">
        <v>14.669199943542001</v>
      </c>
      <c r="J647">
        <v>3104</v>
      </c>
      <c r="K647">
        <v>49</v>
      </c>
      <c r="L647">
        <v>6000</v>
      </c>
      <c r="M647" t="s">
        <v>1863</v>
      </c>
      <c r="N647">
        <v>141.617511520737</v>
      </c>
      <c r="O647" s="4">
        <f>SUM(P647:R647)</f>
        <v>547</v>
      </c>
      <c r="P647">
        <v>354</v>
      </c>
      <c r="Q647">
        <v>65</v>
      </c>
      <c r="R647">
        <v>128</v>
      </c>
      <c r="S647">
        <f t="shared" si="31"/>
        <v>5.8999999999999997E-2</v>
      </c>
      <c r="T647">
        <f t="shared" si="32"/>
        <v>1.0833333333333334E-2</v>
      </c>
      <c r="U647">
        <f t="shared" si="33"/>
        <v>2.1333333333333333E-2</v>
      </c>
    </row>
    <row r="648" spans="1:21" hidden="1" x14ac:dyDescent="0.3">
      <c r="A648">
        <v>661</v>
      </c>
      <c r="B648" t="s">
        <v>4437</v>
      </c>
      <c r="C648" t="s">
        <v>4438</v>
      </c>
      <c r="D648" t="s">
        <v>4325</v>
      </c>
      <c r="E648" t="s">
        <v>1860</v>
      </c>
      <c r="F648" t="s">
        <v>4439</v>
      </c>
      <c r="G648" t="s">
        <v>4440</v>
      </c>
      <c r="H648">
        <v>68.578826904297003</v>
      </c>
      <c r="I648">
        <v>15.033416748046999</v>
      </c>
      <c r="J648">
        <v>3015</v>
      </c>
      <c r="K648">
        <v>59</v>
      </c>
      <c r="L648">
        <v>6000</v>
      </c>
      <c r="M648" t="s">
        <v>1776</v>
      </c>
      <c r="N648">
        <v>142.17997951868901</v>
      </c>
      <c r="O648" s="4">
        <f>SUM(P648:R648)</f>
        <v>466</v>
      </c>
      <c r="P648">
        <v>229</v>
      </c>
      <c r="Q648">
        <v>169</v>
      </c>
      <c r="R648">
        <v>68</v>
      </c>
      <c r="S648">
        <f t="shared" si="31"/>
        <v>3.8166666666666668E-2</v>
      </c>
      <c r="T648">
        <f t="shared" si="32"/>
        <v>2.8166666666666666E-2</v>
      </c>
      <c r="U648">
        <f t="shared" si="33"/>
        <v>1.1333333333333334E-2</v>
      </c>
    </row>
    <row r="649" spans="1:21" hidden="1" x14ac:dyDescent="0.3">
      <c r="A649">
        <v>662</v>
      </c>
      <c r="B649" t="s">
        <v>4441</v>
      </c>
      <c r="C649" t="s">
        <v>4442</v>
      </c>
      <c r="D649" t="s">
        <v>4325</v>
      </c>
      <c r="E649" t="s">
        <v>1860</v>
      </c>
      <c r="F649" t="s">
        <v>4443</v>
      </c>
      <c r="G649" t="s">
        <v>4444</v>
      </c>
      <c r="H649">
        <v>59.185001373291016</v>
      </c>
      <c r="I649">
        <v>9.5669403076171875</v>
      </c>
      <c r="J649">
        <v>4596</v>
      </c>
      <c r="K649">
        <v>65</v>
      </c>
      <c r="L649">
        <v>6000</v>
      </c>
      <c r="M649" t="s">
        <v>1863</v>
      </c>
      <c r="N649">
        <v>141.75755248335801</v>
      </c>
      <c r="O649" s="4">
        <f>SUM(P649:R649)</f>
        <v>592</v>
      </c>
      <c r="P649">
        <v>252</v>
      </c>
      <c r="Q649">
        <v>229</v>
      </c>
      <c r="R649">
        <v>111</v>
      </c>
      <c r="S649">
        <f t="shared" si="31"/>
        <v>4.2000000000000003E-2</v>
      </c>
      <c r="T649">
        <f t="shared" si="32"/>
        <v>3.8166666666666668E-2</v>
      </c>
      <c r="U649">
        <f t="shared" si="33"/>
        <v>1.8499999999999999E-2</v>
      </c>
    </row>
    <row r="650" spans="1:21" hidden="1" x14ac:dyDescent="0.3">
      <c r="A650">
        <v>663</v>
      </c>
      <c r="B650" t="s">
        <v>4445</v>
      </c>
      <c r="C650" t="s">
        <v>4446</v>
      </c>
      <c r="D650" t="s">
        <v>4325</v>
      </c>
      <c r="E650" t="s">
        <v>1860</v>
      </c>
      <c r="F650" t="s">
        <v>4447</v>
      </c>
      <c r="G650" t="s">
        <v>4448</v>
      </c>
      <c r="H650">
        <v>59.791900634765625</v>
      </c>
      <c r="I650">
        <v>5.3408498764038086</v>
      </c>
      <c r="J650">
        <v>3937</v>
      </c>
      <c r="K650">
        <v>56</v>
      </c>
      <c r="L650">
        <v>6000</v>
      </c>
      <c r="M650" t="s">
        <v>1766</v>
      </c>
      <c r="N650">
        <v>142.615975422427</v>
      </c>
      <c r="O650" s="4">
        <f>SUM(P650:R650)</f>
        <v>723</v>
      </c>
      <c r="P650">
        <v>402</v>
      </c>
      <c r="Q650">
        <v>255</v>
      </c>
      <c r="R650">
        <v>66</v>
      </c>
      <c r="S650">
        <f t="shared" si="31"/>
        <v>6.7000000000000004E-2</v>
      </c>
      <c r="T650">
        <f t="shared" si="32"/>
        <v>4.2500000000000003E-2</v>
      </c>
      <c r="U650">
        <f t="shared" si="33"/>
        <v>1.0999999999999999E-2</v>
      </c>
    </row>
    <row r="651" spans="1:21" hidden="1" x14ac:dyDescent="0.3">
      <c r="A651">
        <v>664</v>
      </c>
      <c r="B651" t="s">
        <v>4449</v>
      </c>
      <c r="C651" t="s">
        <v>4450</v>
      </c>
      <c r="D651" t="s">
        <v>4325</v>
      </c>
      <c r="E651" t="s">
        <v>1860</v>
      </c>
      <c r="F651" t="s">
        <v>4451</v>
      </c>
      <c r="G651" t="s">
        <v>4452</v>
      </c>
      <c r="H651">
        <v>69.786796569824006</v>
      </c>
      <c r="I651">
        <v>20.959400177001999</v>
      </c>
      <c r="J651">
        <v>3015</v>
      </c>
      <c r="K651">
        <v>32</v>
      </c>
      <c r="L651">
        <v>6000</v>
      </c>
      <c r="M651" t="s">
        <v>2022</v>
      </c>
      <c r="N651">
        <v>141.87480798771099</v>
      </c>
      <c r="O651" s="4">
        <f>SUM(P651:R651)</f>
        <v>765</v>
      </c>
      <c r="P651">
        <v>554</v>
      </c>
      <c r="Q651">
        <v>98</v>
      </c>
      <c r="R651">
        <v>113</v>
      </c>
      <c r="S651">
        <f t="shared" si="31"/>
        <v>9.2333333333333337E-2</v>
      </c>
      <c r="T651">
        <f t="shared" si="32"/>
        <v>1.6333333333333332E-2</v>
      </c>
      <c r="U651">
        <f t="shared" si="33"/>
        <v>1.8833333333333334E-2</v>
      </c>
    </row>
    <row r="652" spans="1:21" hidden="1" x14ac:dyDescent="0.3">
      <c r="A652">
        <v>665</v>
      </c>
      <c r="B652" t="s">
        <v>4453</v>
      </c>
      <c r="C652" t="s">
        <v>4454</v>
      </c>
      <c r="D652" t="s">
        <v>4325</v>
      </c>
      <c r="E652" t="s">
        <v>1860</v>
      </c>
      <c r="F652" t="s">
        <v>4455</v>
      </c>
      <c r="G652" t="s">
        <v>4456</v>
      </c>
      <c r="H652">
        <v>65.956802368164006</v>
      </c>
      <c r="I652">
        <v>12.468899726868001</v>
      </c>
      <c r="J652">
        <v>3563</v>
      </c>
      <c r="K652">
        <v>70</v>
      </c>
      <c r="L652">
        <v>6000</v>
      </c>
      <c r="M652" t="s">
        <v>1761</v>
      </c>
      <c r="N652">
        <v>142.14900153609801</v>
      </c>
      <c r="O652" s="4">
        <f>SUM(P652:R652)</f>
        <v>542</v>
      </c>
      <c r="P652">
        <v>347</v>
      </c>
      <c r="Q652">
        <v>118</v>
      </c>
      <c r="R652">
        <v>77</v>
      </c>
      <c r="S652">
        <f t="shared" si="31"/>
        <v>5.7833333333333334E-2</v>
      </c>
      <c r="T652">
        <f t="shared" si="32"/>
        <v>1.9666666666666666E-2</v>
      </c>
      <c r="U652">
        <f t="shared" si="33"/>
        <v>1.2833333333333334E-2</v>
      </c>
    </row>
    <row r="653" spans="1:21" hidden="1" x14ac:dyDescent="0.3">
      <c r="A653">
        <v>666</v>
      </c>
      <c r="B653" t="s">
        <v>4457</v>
      </c>
      <c r="C653" t="s">
        <v>4458</v>
      </c>
      <c r="D653" t="s">
        <v>4325</v>
      </c>
      <c r="E653" t="s">
        <v>1860</v>
      </c>
      <c r="F653" t="s">
        <v>4459</v>
      </c>
      <c r="G653" t="s">
        <v>4460</v>
      </c>
      <c r="H653">
        <v>69.683296203613281</v>
      </c>
      <c r="I653">
        <v>18.918899536132813</v>
      </c>
      <c r="J653">
        <v>7848</v>
      </c>
      <c r="K653">
        <v>55</v>
      </c>
      <c r="L653">
        <v>6000</v>
      </c>
      <c r="M653" t="s">
        <v>1863</v>
      </c>
      <c r="N653">
        <v>142.89580133128501</v>
      </c>
      <c r="O653" s="4">
        <f>SUM(P653:R653)</f>
        <v>622</v>
      </c>
      <c r="P653">
        <v>306</v>
      </c>
      <c r="Q653">
        <v>258</v>
      </c>
      <c r="R653">
        <v>58</v>
      </c>
      <c r="S653">
        <f t="shared" si="31"/>
        <v>5.0999999999999997E-2</v>
      </c>
      <c r="T653">
        <f t="shared" si="32"/>
        <v>4.2999999999999997E-2</v>
      </c>
      <c r="U653">
        <f t="shared" si="33"/>
        <v>9.6666666666666672E-3</v>
      </c>
    </row>
    <row r="654" spans="1:21" hidden="1" x14ac:dyDescent="0.3">
      <c r="A654">
        <v>667</v>
      </c>
      <c r="B654" t="s">
        <v>4461</v>
      </c>
      <c r="C654" t="s">
        <v>4462</v>
      </c>
      <c r="D654" t="s">
        <v>4325</v>
      </c>
      <c r="E654" t="s">
        <v>1860</v>
      </c>
      <c r="F654" t="s">
        <v>4463</v>
      </c>
      <c r="G654" t="s">
        <v>4464</v>
      </c>
      <c r="H654">
        <v>63.457801799999999</v>
      </c>
      <c r="I654">
        <v>10.923999800000001</v>
      </c>
      <c r="J654">
        <v>9052</v>
      </c>
      <c r="K654">
        <v>43</v>
      </c>
      <c r="L654">
        <v>6000</v>
      </c>
      <c r="M654" t="s">
        <v>4465</v>
      </c>
      <c r="N654">
        <v>142.17025089605701</v>
      </c>
      <c r="O654" s="4">
        <f>SUM(P654:R654)</f>
        <v>589</v>
      </c>
      <c r="P654">
        <v>344</v>
      </c>
      <c r="Q654">
        <v>111</v>
      </c>
      <c r="R654">
        <v>134</v>
      </c>
      <c r="S654">
        <f t="shared" si="31"/>
        <v>5.7333333333333333E-2</v>
      </c>
      <c r="T654">
        <f t="shared" si="32"/>
        <v>1.8499999999999999E-2</v>
      </c>
      <c r="U654">
        <f t="shared" si="33"/>
        <v>2.2333333333333334E-2</v>
      </c>
    </row>
    <row r="655" spans="1:21" hidden="1" x14ac:dyDescent="0.3">
      <c r="A655">
        <v>668</v>
      </c>
      <c r="B655" t="s">
        <v>4466</v>
      </c>
      <c r="C655" t="s">
        <v>4467</v>
      </c>
      <c r="D655" t="s">
        <v>4325</v>
      </c>
      <c r="E655" t="s">
        <v>1860</v>
      </c>
      <c r="F655" t="s">
        <v>4468</v>
      </c>
      <c r="G655" t="s">
        <v>4469</v>
      </c>
      <c r="H655">
        <v>70.065299987792997</v>
      </c>
      <c r="I655">
        <v>29.844699859618999</v>
      </c>
      <c r="J655">
        <v>3271</v>
      </c>
      <c r="K655">
        <v>65</v>
      </c>
      <c r="L655">
        <v>6000</v>
      </c>
      <c r="M655" t="s">
        <v>1801</v>
      </c>
      <c r="N655">
        <v>141.060419866871</v>
      </c>
      <c r="O655" s="4">
        <f>SUM(P655:R655)</f>
        <v>611</v>
      </c>
      <c r="P655">
        <v>325</v>
      </c>
      <c r="Q655">
        <v>154</v>
      </c>
      <c r="R655">
        <v>132</v>
      </c>
      <c r="S655">
        <f t="shared" si="31"/>
        <v>5.4166666666666669E-2</v>
      </c>
      <c r="T655">
        <f t="shared" si="32"/>
        <v>2.5666666666666667E-2</v>
      </c>
      <c r="U655">
        <f t="shared" si="33"/>
        <v>2.1999999999999999E-2</v>
      </c>
    </row>
    <row r="656" spans="1:21" hidden="1" x14ac:dyDescent="0.3">
      <c r="A656">
        <v>669</v>
      </c>
      <c r="B656" t="s">
        <v>4470</v>
      </c>
      <c r="C656" t="s">
        <v>4471</v>
      </c>
      <c r="D656" t="s">
        <v>4325</v>
      </c>
      <c r="E656" t="s">
        <v>1860</v>
      </c>
      <c r="F656" t="s">
        <v>4472</v>
      </c>
      <c r="G656" t="s">
        <v>4473</v>
      </c>
      <c r="H656">
        <v>58.876701353999998</v>
      </c>
      <c r="I656">
        <v>5.6377801894999999</v>
      </c>
      <c r="J656">
        <v>9369</v>
      </c>
      <c r="K656">
        <v>31</v>
      </c>
      <c r="L656">
        <v>6000</v>
      </c>
      <c r="M656" t="s">
        <v>1909</v>
      </c>
      <c r="N656">
        <v>142.83051715309699</v>
      </c>
      <c r="O656" s="4">
        <f>SUM(P656:R656)</f>
        <v>664</v>
      </c>
      <c r="P656">
        <v>381</v>
      </c>
      <c r="Q656">
        <v>187</v>
      </c>
      <c r="R656">
        <v>96</v>
      </c>
      <c r="S656">
        <f t="shared" si="31"/>
        <v>6.3500000000000001E-2</v>
      </c>
      <c r="T656">
        <f t="shared" si="32"/>
        <v>3.1166666666666665E-2</v>
      </c>
      <c r="U656">
        <f t="shared" si="33"/>
        <v>1.6E-2</v>
      </c>
    </row>
    <row r="657" spans="1:21" hidden="1" x14ac:dyDescent="0.3">
      <c r="A657">
        <v>670</v>
      </c>
      <c r="B657" t="s">
        <v>4474</v>
      </c>
      <c r="C657" t="s">
        <v>4475</v>
      </c>
      <c r="D657" t="s">
        <v>4476</v>
      </c>
      <c r="E657" t="s">
        <v>1860</v>
      </c>
      <c r="F657" t="s">
        <v>4477</v>
      </c>
      <c r="G657" t="s">
        <v>4478</v>
      </c>
      <c r="H657">
        <v>53.096801757799994</v>
      </c>
      <c r="I657">
        <v>17.977699279799999</v>
      </c>
      <c r="J657">
        <v>8202</v>
      </c>
      <c r="K657">
        <v>50</v>
      </c>
      <c r="L657">
        <v>24000</v>
      </c>
      <c r="M657" t="s">
        <v>1801</v>
      </c>
      <c r="N657">
        <v>202.29339477726501</v>
      </c>
      <c r="O657" s="4">
        <f>SUM(P657:R657)</f>
        <v>846</v>
      </c>
      <c r="P657">
        <v>669</v>
      </c>
      <c r="Q657">
        <v>138</v>
      </c>
      <c r="R657">
        <v>39</v>
      </c>
      <c r="S657">
        <f t="shared" si="31"/>
        <v>2.7875E-2</v>
      </c>
      <c r="T657">
        <f t="shared" si="32"/>
        <v>5.7499999999999999E-3</v>
      </c>
      <c r="U657">
        <f t="shared" si="33"/>
        <v>1.6249999999999999E-3</v>
      </c>
    </row>
    <row r="658" spans="1:21" hidden="1" x14ac:dyDescent="0.3">
      <c r="A658">
        <v>671</v>
      </c>
      <c r="B658" t="s">
        <v>4479</v>
      </c>
      <c r="C658" t="s">
        <v>4480</v>
      </c>
      <c r="D658" t="s">
        <v>4476</v>
      </c>
      <c r="E658" t="s">
        <v>1860</v>
      </c>
      <c r="F658" t="s">
        <v>4481</v>
      </c>
      <c r="G658" t="s">
        <v>4482</v>
      </c>
      <c r="H658">
        <v>54.377601623535156</v>
      </c>
      <c r="I658">
        <v>18.46619987487793</v>
      </c>
      <c r="J658">
        <v>9186</v>
      </c>
      <c r="K658">
        <v>88</v>
      </c>
      <c r="L658">
        <v>24000</v>
      </c>
      <c r="M658" t="s">
        <v>1909</v>
      </c>
      <c r="N658">
        <v>200.45391705069099</v>
      </c>
      <c r="O658" s="4">
        <f>SUM(P658:R658)</f>
        <v>922</v>
      </c>
      <c r="P658">
        <v>533</v>
      </c>
      <c r="Q658">
        <v>323</v>
      </c>
      <c r="R658">
        <v>66</v>
      </c>
      <c r="S658">
        <f t="shared" si="31"/>
        <v>2.2208333333333333E-2</v>
      </c>
      <c r="T658">
        <f t="shared" si="32"/>
        <v>1.3458333333333333E-2</v>
      </c>
      <c r="U658">
        <f t="shared" si="33"/>
        <v>2.7499999999999998E-3</v>
      </c>
    </row>
    <row r="659" spans="1:21" hidden="1" x14ac:dyDescent="0.3">
      <c r="A659">
        <v>672</v>
      </c>
      <c r="B659" t="s">
        <v>4483</v>
      </c>
      <c r="C659" t="s">
        <v>4484</v>
      </c>
      <c r="D659" t="s">
        <v>4476</v>
      </c>
      <c r="E659" t="s">
        <v>1860</v>
      </c>
      <c r="F659" t="s">
        <v>4485</v>
      </c>
      <c r="G659" t="s">
        <v>4486</v>
      </c>
      <c r="H659">
        <v>50.077702000000002</v>
      </c>
      <c r="I659">
        <v>19.784800000000001</v>
      </c>
      <c r="J659">
        <v>8366</v>
      </c>
      <c r="K659">
        <v>33</v>
      </c>
      <c r="L659">
        <v>24000</v>
      </c>
      <c r="M659" t="s">
        <v>1744</v>
      </c>
      <c r="N659">
        <v>203.68458781362</v>
      </c>
      <c r="O659" s="4">
        <f>SUM(P659:R659)</f>
        <v>920</v>
      </c>
      <c r="P659">
        <v>449</v>
      </c>
      <c r="Q659">
        <v>424</v>
      </c>
      <c r="R659">
        <v>47</v>
      </c>
      <c r="S659">
        <f t="shared" si="31"/>
        <v>1.8708333333333334E-2</v>
      </c>
      <c r="T659">
        <f t="shared" si="32"/>
        <v>1.7666666666666667E-2</v>
      </c>
      <c r="U659">
        <f t="shared" si="33"/>
        <v>1.9583333333333332E-3</v>
      </c>
    </row>
    <row r="660" spans="1:21" hidden="1" x14ac:dyDescent="0.3">
      <c r="A660">
        <v>673</v>
      </c>
      <c r="B660" t="s">
        <v>4487</v>
      </c>
      <c r="C660" t="s">
        <v>4488</v>
      </c>
      <c r="D660" t="s">
        <v>4476</v>
      </c>
      <c r="E660" t="s">
        <v>1860</v>
      </c>
      <c r="F660" t="s">
        <v>4489</v>
      </c>
      <c r="G660" t="s">
        <v>4490</v>
      </c>
      <c r="H660">
        <v>50.474299999999999</v>
      </c>
      <c r="I660">
        <v>19.079999999999998</v>
      </c>
      <c r="J660">
        <v>9183</v>
      </c>
      <c r="K660">
        <v>52</v>
      </c>
      <c r="L660">
        <v>24000</v>
      </c>
      <c r="M660" t="s">
        <v>1776</v>
      </c>
      <c r="N660">
        <v>202.06707629288201</v>
      </c>
      <c r="O660" s="4">
        <f>SUM(P660:R660)</f>
        <v>612</v>
      </c>
      <c r="P660">
        <v>329</v>
      </c>
      <c r="Q660">
        <v>200</v>
      </c>
      <c r="R660">
        <v>83</v>
      </c>
      <c r="S660">
        <f t="shared" si="31"/>
        <v>1.3708333333333333E-2</v>
      </c>
      <c r="T660">
        <f t="shared" si="32"/>
        <v>8.3333333333333332E-3</v>
      </c>
      <c r="U660">
        <f t="shared" si="33"/>
        <v>3.4583333333333332E-3</v>
      </c>
    </row>
    <row r="661" spans="1:21" hidden="1" x14ac:dyDescent="0.3">
      <c r="A661">
        <v>674</v>
      </c>
      <c r="B661" t="s">
        <v>4491</v>
      </c>
      <c r="C661" t="s">
        <v>4492</v>
      </c>
      <c r="D661" t="s">
        <v>4476</v>
      </c>
      <c r="E661" t="s">
        <v>1860</v>
      </c>
      <c r="F661" t="s">
        <v>4493</v>
      </c>
      <c r="G661" t="s">
        <v>4494</v>
      </c>
      <c r="H661">
        <v>51.721900939899996</v>
      </c>
      <c r="I661">
        <v>19.3980998993</v>
      </c>
      <c r="J661">
        <v>8022</v>
      </c>
      <c r="K661">
        <v>39</v>
      </c>
      <c r="L661">
        <v>24000</v>
      </c>
      <c r="M661" t="s">
        <v>3607</v>
      </c>
      <c r="N661">
        <v>203.48463901689701</v>
      </c>
      <c r="O661" s="4">
        <f>SUM(P661:R661)</f>
        <v>815</v>
      </c>
      <c r="P661">
        <v>299</v>
      </c>
      <c r="Q661">
        <v>404</v>
      </c>
      <c r="R661">
        <v>112</v>
      </c>
      <c r="S661">
        <f t="shared" si="31"/>
        <v>1.2458333333333333E-2</v>
      </c>
      <c r="T661">
        <f t="shared" si="32"/>
        <v>1.6833333333333332E-2</v>
      </c>
      <c r="U661">
        <f t="shared" si="33"/>
        <v>4.6666666666666671E-3</v>
      </c>
    </row>
    <row r="662" spans="1:21" hidden="1" x14ac:dyDescent="0.3">
      <c r="A662">
        <v>675</v>
      </c>
      <c r="B662" t="s">
        <v>4495</v>
      </c>
      <c r="C662" t="s">
        <v>4496</v>
      </c>
      <c r="D662" t="s">
        <v>4476</v>
      </c>
      <c r="E662" t="s">
        <v>1860</v>
      </c>
      <c r="F662" t="s">
        <v>4497</v>
      </c>
      <c r="G662" t="s">
        <v>4498</v>
      </c>
      <c r="H662">
        <v>52.451098999999999</v>
      </c>
      <c r="I662">
        <v>20.651800000000001</v>
      </c>
      <c r="J662">
        <v>8202</v>
      </c>
      <c r="K662">
        <v>85</v>
      </c>
      <c r="L662">
        <v>24000</v>
      </c>
      <c r="M662" t="s">
        <v>1801</v>
      </c>
      <c r="N662">
        <v>204.32974910394199</v>
      </c>
      <c r="O662" s="4">
        <f>SUM(P662:R662)</f>
        <v>818</v>
      </c>
      <c r="P662">
        <v>412</v>
      </c>
      <c r="Q662">
        <v>294</v>
      </c>
      <c r="R662">
        <v>112</v>
      </c>
      <c r="S662">
        <f t="shared" si="31"/>
        <v>1.7166666666666667E-2</v>
      </c>
      <c r="T662">
        <f t="shared" si="32"/>
        <v>1.225E-2</v>
      </c>
      <c r="U662">
        <f t="shared" si="33"/>
        <v>4.6666666666666671E-3</v>
      </c>
    </row>
    <row r="663" spans="1:21" hidden="1" x14ac:dyDescent="0.3">
      <c r="A663">
        <v>676</v>
      </c>
      <c r="B663" t="s">
        <v>4499</v>
      </c>
      <c r="C663" t="s">
        <v>4500</v>
      </c>
      <c r="D663" t="s">
        <v>4476</v>
      </c>
      <c r="E663" t="s">
        <v>1860</v>
      </c>
      <c r="F663" t="s">
        <v>4501</v>
      </c>
      <c r="G663" t="s">
        <v>4502</v>
      </c>
      <c r="H663">
        <v>52.421001434299995</v>
      </c>
      <c r="I663">
        <v>16.826299667400001</v>
      </c>
      <c r="J663">
        <v>8215</v>
      </c>
      <c r="K663">
        <v>47</v>
      </c>
      <c r="L663">
        <v>24000</v>
      </c>
      <c r="M663" t="s">
        <v>1877</v>
      </c>
      <c r="N663">
        <v>201.02457757296401</v>
      </c>
      <c r="O663" s="4">
        <f>SUM(P663:R663)</f>
        <v>992</v>
      </c>
      <c r="P663">
        <v>801</v>
      </c>
      <c r="Q663">
        <v>102</v>
      </c>
      <c r="R663">
        <v>89</v>
      </c>
      <c r="S663">
        <f t="shared" si="31"/>
        <v>3.3375000000000002E-2</v>
      </c>
      <c r="T663">
        <f t="shared" si="32"/>
        <v>4.2500000000000003E-3</v>
      </c>
      <c r="U663">
        <f t="shared" si="33"/>
        <v>3.7083333333333334E-3</v>
      </c>
    </row>
    <row r="664" spans="1:21" hidden="1" x14ac:dyDescent="0.3">
      <c r="A664">
        <v>677</v>
      </c>
      <c r="B664" t="s">
        <v>4503</v>
      </c>
      <c r="C664" t="s">
        <v>4504</v>
      </c>
      <c r="D664" t="s">
        <v>4476</v>
      </c>
      <c r="E664" t="s">
        <v>1860</v>
      </c>
      <c r="F664" t="s">
        <v>4505</v>
      </c>
      <c r="G664" t="s">
        <v>4506</v>
      </c>
      <c r="H664">
        <v>51.389198303199997</v>
      </c>
      <c r="I664">
        <v>21.213300705000002</v>
      </c>
      <c r="J664">
        <v>6544</v>
      </c>
      <c r="K664">
        <v>89</v>
      </c>
      <c r="L664">
        <v>24000</v>
      </c>
      <c r="M664" t="s">
        <v>1744</v>
      </c>
      <c r="N664">
        <v>202.537634408602</v>
      </c>
      <c r="O664" s="4">
        <f>SUM(P664:R664)</f>
        <v>659</v>
      </c>
      <c r="P664">
        <v>252</v>
      </c>
      <c r="Q664">
        <v>326</v>
      </c>
      <c r="R664">
        <v>81</v>
      </c>
      <c r="S664">
        <f t="shared" si="31"/>
        <v>1.0500000000000001E-2</v>
      </c>
      <c r="T664">
        <f t="shared" si="32"/>
        <v>1.3583333333333333E-2</v>
      </c>
      <c r="U664">
        <f t="shared" si="33"/>
        <v>3.375E-3</v>
      </c>
    </row>
    <row r="665" spans="1:21" hidden="1" x14ac:dyDescent="0.3">
      <c r="A665">
        <v>678</v>
      </c>
      <c r="B665" t="s">
        <v>4507</v>
      </c>
      <c r="C665" t="s">
        <v>4508</v>
      </c>
      <c r="D665" t="s">
        <v>4476</v>
      </c>
      <c r="E665" t="s">
        <v>1860</v>
      </c>
      <c r="F665" t="s">
        <v>4509</v>
      </c>
      <c r="G665" t="s">
        <v>4510</v>
      </c>
      <c r="H665">
        <v>50.1100006104</v>
      </c>
      <c r="I665">
        <v>22.0189990997</v>
      </c>
      <c r="J665">
        <v>10499</v>
      </c>
      <c r="K665">
        <v>79</v>
      </c>
      <c r="L665">
        <v>24000</v>
      </c>
      <c r="M665" t="s">
        <v>1801</v>
      </c>
      <c r="N665">
        <v>202.83026113671201</v>
      </c>
      <c r="O665" s="4">
        <f>SUM(P665:R665)</f>
        <v>800</v>
      </c>
      <c r="P665">
        <v>495</v>
      </c>
      <c r="Q665">
        <v>220</v>
      </c>
      <c r="R665">
        <v>85</v>
      </c>
      <c r="S665">
        <f t="shared" si="31"/>
        <v>2.0625000000000001E-2</v>
      </c>
      <c r="T665">
        <f t="shared" si="32"/>
        <v>9.1666666666666667E-3</v>
      </c>
      <c r="U665">
        <f t="shared" si="33"/>
        <v>3.5416666666666665E-3</v>
      </c>
    </row>
    <row r="666" spans="1:21" hidden="1" x14ac:dyDescent="0.3">
      <c r="A666">
        <v>679</v>
      </c>
      <c r="B666" t="s">
        <v>4511</v>
      </c>
      <c r="C666" t="s">
        <v>4512</v>
      </c>
      <c r="D666" t="s">
        <v>4476</v>
      </c>
      <c r="E666" t="s">
        <v>1860</v>
      </c>
      <c r="F666" t="s">
        <v>4513</v>
      </c>
      <c r="G666" t="s">
        <v>4514</v>
      </c>
      <c r="H666">
        <v>53.584701538100006</v>
      </c>
      <c r="I666">
        <v>14.902199745199999</v>
      </c>
      <c r="J666">
        <v>8202</v>
      </c>
      <c r="K666">
        <v>45</v>
      </c>
      <c r="L666">
        <v>24000</v>
      </c>
      <c r="M666" t="s">
        <v>2036</v>
      </c>
      <c r="N666">
        <v>202.70148489503299</v>
      </c>
      <c r="O666" s="4">
        <f>SUM(P666:R666)</f>
        <v>926</v>
      </c>
      <c r="P666">
        <v>480</v>
      </c>
      <c r="Q666">
        <v>408</v>
      </c>
      <c r="R666">
        <v>38</v>
      </c>
      <c r="S666">
        <f t="shared" si="31"/>
        <v>0.02</v>
      </c>
      <c r="T666">
        <f t="shared" si="32"/>
        <v>1.7000000000000001E-2</v>
      </c>
      <c r="U666">
        <f t="shared" si="33"/>
        <v>1.5833333333333333E-3</v>
      </c>
    </row>
    <row r="667" spans="1:21" hidden="1" x14ac:dyDescent="0.3">
      <c r="A667">
        <v>680</v>
      </c>
      <c r="B667" t="s">
        <v>4515</v>
      </c>
      <c r="C667" t="s">
        <v>4516</v>
      </c>
      <c r="D667" t="s">
        <v>4476</v>
      </c>
      <c r="E667" t="s">
        <v>1860</v>
      </c>
      <c r="F667" t="s">
        <v>4517</v>
      </c>
      <c r="G667" t="s">
        <v>4518</v>
      </c>
      <c r="H667">
        <v>53.481898999999999</v>
      </c>
      <c r="I667">
        <v>20.9377</v>
      </c>
      <c r="J667">
        <v>6562</v>
      </c>
      <c r="K667">
        <v>79</v>
      </c>
      <c r="L667">
        <v>24000</v>
      </c>
      <c r="M667" t="s">
        <v>1877</v>
      </c>
      <c r="N667">
        <v>202.70788530465899</v>
      </c>
      <c r="O667" s="4">
        <f>SUM(P667:R667)</f>
        <v>704</v>
      </c>
      <c r="P667">
        <v>388</v>
      </c>
      <c r="Q667">
        <v>164</v>
      </c>
      <c r="R667">
        <v>152</v>
      </c>
      <c r="S667">
        <f t="shared" si="31"/>
        <v>1.6166666666666666E-2</v>
      </c>
      <c r="T667">
        <f t="shared" si="32"/>
        <v>6.8333333333333336E-3</v>
      </c>
      <c r="U667">
        <f t="shared" si="33"/>
        <v>6.3333333333333332E-3</v>
      </c>
    </row>
    <row r="668" spans="1:21" hidden="1" x14ac:dyDescent="0.3">
      <c r="A668">
        <v>681</v>
      </c>
      <c r="B668" t="s">
        <v>4519</v>
      </c>
      <c r="C668" t="s">
        <v>4520</v>
      </c>
      <c r="D668" t="s">
        <v>4476</v>
      </c>
      <c r="E668" t="s">
        <v>1860</v>
      </c>
      <c r="F668" t="s">
        <v>4521</v>
      </c>
      <c r="G668" t="s">
        <v>4522</v>
      </c>
      <c r="H668">
        <v>52.165699005100002</v>
      </c>
      <c r="I668">
        <v>20.967100143399996</v>
      </c>
      <c r="J668">
        <v>12106</v>
      </c>
      <c r="K668">
        <v>42</v>
      </c>
      <c r="L668">
        <v>237000</v>
      </c>
      <c r="M668" t="s">
        <v>1909</v>
      </c>
      <c r="N668">
        <v>642.756528417818</v>
      </c>
      <c r="O668" s="4">
        <f>SUM(P668:R668)</f>
        <v>1336</v>
      </c>
      <c r="P668">
        <v>817</v>
      </c>
      <c r="Q668">
        <v>186</v>
      </c>
      <c r="R668">
        <v>333</v>
      </c>
      <c r="S668">
        <f t="shared" si="31"/>
        <v>3.4472573839662447E-3</v>
      </c>
      <c r="T668">
        <f t="shared" si="32"/>
        <v>7.8481012658227845E-4</v>
      </c>
      <c r="U668">
        <f t="shared" si="33"/>
        <v>1.4050632911392406E-3</v>
      </c>
    </row>
    <row r="669" spans="1:21" hidden="1" x14ac:dyDescent="0.3">
      <c r="A669">
        <v>682</v>
      </c>
      <c r="B669" t="s">
        <v>4523</v>
      </c>
      <c r="C669" t="s">
        <v>4524</v>
      </c>
      <c r="D669" t="s">
        <v>4476</v>
      </c>
      <c r="E669" t="s">
        <v>1860</v>
      </c>
      <c r="F669" t="s">
        <v>4525</v>
      </c>
      <c r="G669" t="s">
        <v>4526</v>
      </c>
      <c r="H669">
        <v>51.102699279799999</v>
      </c>
      <c r="I669">
        <v>16.885799408</v>
      </c>
      <c r="J669">
        <v>8202</v>
      </c>
      <c r="K669">
        <v>56</v>
      </c>
      <c r="L669">
        <v>24000</v>
      </c>
      <c r="M669" t="s">
        <v>1909</v>
      </c>
      <c r="N669">
        <v>202.20686123911901</v>
      </c>
      <c r="O669" s="4">
        <f>SUM(P669:R669)</f>
        <v>629</v>
      </c>
      <c r="P669">
        <v>365</v>
      </c>
      <c r="Q669">
        <v>172</v>
      </c>
      <c r="R669">
        <v>92</v>
      </c>
      <c r="S669">
        <f t="shared" si="31"/>
        <v>1.5208333333333334E-2</v>
      </c>
      <c r="T669">
        <f t="shared" si="32"/>
        <v>7.1666666666666667E-3</v>
      </c>
      <c r="U669">
        <f t="shared" si="33"/>
        <v>3.8333333333333331E-3</v>
      </c>
    </row>
    <row r="670" spans="1:21" hidden="1" x14ac:dyDescent="0.3">
      <c r="A670">
        <v>683</v>
      </c>
      <c r="B670" t="s">
        <v>4527</v>
      </c>
      <c r="C670" t="s">
        <v>4528</v>
      </c>
      <c r="D670" t="s">
        <v>4476</v>
      </c>
      <c r="E670" t="s">
        <v>1860</v>
      </c>
      <c r="F670" t="s">
        <v>4529</v>
      </c>
      <c r="G670" t="s">
        <v>4530</v>
      </c>
      <c r="H670">
        <v>52.138500213600004</v>
      </c>
      <c r="I670">
        <v>15.798600196800001</v>
      </c>
      <c r="J670">
        <v>8202</v>
      </c>
      <c r="K670">
        <v>88</v>
      </c>
      <c r="L670">
        <v>24000</v>
      </c>
      <c r="M670" t="s">
        <v>1739</v>
      </c>
      <c r="N670">
        <v>202.98259088581599</v>
      </c>
      <c r="O670" s="4">
        <f>SUM(P670:R670)</f>
        <v>728</v>
      </c>
      <c r="P670">
        <v>385</v>
      </c>
      <c r="Q670">
        <v>264</v>
      </c>
      <c r="R670">
        <v>79</v>
      </c>
      <c r="S670">
        <f t="shared" si="31"/>
        <v>1.6041666666666666E-2</v>
      </c>
      <c r="T670">
        <f t="shared" si="32"/>
        <v>1.0999999999999999E-2</v>
      </c>
      <c r="U670">
        <f t="shared" si="33"/>
        <v>3.2916666666666667E-3</v>
      </c>
    </row>
    <row r="671" spans="1:21" hidden="1" x14ac:dyDescent="0.3">
      <c r="A671">
        <v>684</v>
      </c>
      <c r="B671" t="s">
        <v>4531</v>
      </c>
      <c r="C671" t="s">
        <v>4532</v>
      </c>
      <c r="D671" t="s">
        <v>4533</v>
      </c>
      <c r="E671" t="s">
        <v>1860</v>
      </c>
      <c r="F671" t="s">
        <v>4534</v>
      </c>
      <c r="G671" t="s">
        <v>4535</v>
      </c>
      <c r="H671">
        <v>56.266700744628999</v>
      </c>
      <c r="I671">
        <v>15.265000343323001</v>
      </c>
      <c r="J671">
        <v>7648</v>
      </c>
      <c r="K671">
        <v>37</v>
      </c>
      <c r="L671">
        <v>6000</v>
      </c>
      <c r="M671" t="s">
        <v>1863</v>
      </c>
      <c r="N671">
        <v>143.07245263696799</v>
      </c>
      <c r="O671" s="4">
        <f>SUM(P671:R671)</f>
        <v>684</v>
      </c>
      <c r="P671">
        <v>331</v>
      </c>
      <c r="Q671">
        <v>312</v>
      </c>
      <c r="R671">
        <v>41</v>
      </c>
      <c r="S671">
        <f t="shared" si="31"/>
        <v>5.5166666666666669E-2</v>
      </c>
      <c r="T671">
        <f t="shared" si="32"/>
        <v>5.1999999999999998E-2</v>
      </c>
      <c r="U671">
        <f t="shared" si="33"/>
        <v>6.8333333333333336E-3</v>
      </c>
    </row>
    <row r="672" spans="1:21" hidden="1" x14ac:dyDescent="0.3">
      <c r="A672">
        <v>685</v>
      </c>
      <c r="B672" t="s">
        <v>4536</v>
      </c>
      <c r="C672" t="s">
        <v>4537</v>
      </c>
      <c r="D672" t="s">
        <v>4533</v>
      </c>
      <c r="E672" t="s">
        <v>1860</v>
      </c>
      <c r="F672" t="s">
        <v>4538</v>
      </c>
      <c r="G672" t="s">
        <v>4539</v>
      </c>
      <c r="H672">
        <v>57.662799835205</v>
      </c>
      <c r="I672">
        <v>12.279800415039</v>
      </c>
      <c r="J672">
        <v>10823</v>
      </c>
      <c r="K672">
        <v>70</v>
      </c>
      <c r="L672">
        <v>6000</v>
      </c>
      <c r="M672" t="s">
        <v>1761</v>
      </c>
      <c r="N672">
        <v>141.48335893497099</v>
      </c>
      <c r="O672" s="4">
        <f>SUM(P672:R672)</f>
        <v>616</v>
      </c>
      <c r="P672">
        <v>348</v>
      </c>
      <c r="Q672">
        <v>184</v>
      </c>
      <c r="R672">
        <v>84</v>
      </c>
      <c r="S672">
        <f t="shared" si="31"/>
        <v>5.8000000000000003E-2</v>
      </c>
      <c r="T672">
        <f t="shared" si="32"/>
        <v>3.0666666666666665E-2</v>
      </c>
      <c r="U672">
        <f t="shared" si="33"/>
        <v>1.4E-2</v>
      </c>
    </row>
    <row r="673" spans="1:21" hidden="1" x14ac:dyDescent="0.3">
      <c r="A673">
        <v>686</v>
      </c>
      <c r="B673" t="s">
        <v>4540</v>
      </c>
      <c r="C673" t="s">
        <v>4541</v>
      </c>
      <c r="D673" t="s">
        <v>4533</v>
      </c>
      <c r="E673" t="s">
        <v>1860</v>
      </c>
      <c r="F673" t="s">
        <v>4542</v>
      </c>
      <c r="G673" t="s">
        <v>4543</v>
      </c>
      <c r="H673">
        <v>57.757598876953125</v>
      </c>
      <c r="I673">
        <v>14.068699836730957</v>
      </c>
      <c r="J673">
        <v>7228</v>
      </c>
      <c r="K673">
        <v>48</v>
      </c>
      <c r="L673">
        <v>6000</v>
      </c>
      <c r="M673" t="s">
        <v>1863</v>
      </c>
      <c r="N673">
        <v>141.06733230926699</v>
      </c>
      <c r="O673" s="4">
        <f>SUM(P673:R673)</f>
        <v>525</v>
      </c>
      <c r="P673">
        <v>216</v>
      </c>
      <c r="Q673">
        <v>221</v>
      </c>
      <c r="R673">
        <v>88</v>
      </c>
      <c r="S673">
        <f t="shared" si="31"/>
        <v>3.5999999999999997E-2</v>
      </c>
      <c r="T673">
        <f t="shared" si="32"/>
        <v>3.6833333333333336E-2</v>
      </c>
      <c r="U673">
        <f t="shared" si="33"/>
        <v>1.4666666666666666E-2</v>
      </c>
    </row>
    <row r="674" spans="1:21" hidden="1" x14ac:dyDescent="0.3">
      <c r="A674">
        <v>687</v>
      </c>
      <c r="B674" t="s">
        <v>4544</v>
      </c>
      <c r="C674" t="s">
        <v>4545</v>
      </c>
      <c r="D674" t="s">
        <v>4533</v>
      </c>
      <c r="E674" t="s">
        <v>1860</v>
      </c>
      <c r="F674" t="s">
        <v>4546</v>
      </c>
      <c r="G674" t="s">
        <v>4547</v>
      </c>
      <c r="H674">
        <v>57.774700000000003</v>
      </c>
      <c r="I674">
        <v>11.8704</v>
      </c>
      <c r="J674">
        <v>6689</v>
      </c>
      <c r="K674">
        <v>88</v>
      </c>
      <c r="L674">
        <v>6000</v>
      </c>
      <c r="M674" t="s">
        <v>1863</v>
      </c>
      <c r="N674">
        <v>141.15156169994799</v>
      </c>
      <c r="O674" s="4">
        <f>SUM(P674:R674)</f>
        <v>688</v>
      </c>
      <c r="P674">
        <v>566</v>
      </c>
      <c r="Q674">
        <v>65</v>
      </c>
      <c r="R674">
        <v>57</v>
      </c>
      <c r="S674">
        <f t="shared" si="31"/>
        <v>9.4333333333333338E-2</v>
      </c>
      <c r="T674">
        <f t="shared" si="32"/>
        <v>1.0833333333333334E-2</v>
      </c>
      <c r="U674">
        <f t="shared" si="33"/>
        <v>9.4999999999999998E-3</v>
      </c>
    </row>
    <row r="675" spans="1:21" hidden="1" x14ac:dyDescent="0.3">
      <c r="A675">
        <v>688</v>
      </c>
      <c r="B675" t="s">
        <v>4548</v>
      </c>
      <c r="C675" t="s">
        <v>4549</v>
      </c>
      <c r="D675" t="s">
        <v>4533</v>
      </c>
      <c r="E675" t="s">
        <v>1860</v>
      </c>
      <c r="F675" t="s">
        <v>4550</v>
      </c>
      <c r="G675" t="s">
        <v>4551</v>
      </c>
      <c r="H675">
        <v>58.456401824951172</v>
      </c>
      <c r="I675">
        <v>13.972700119018555</v>
      </c>
      <c r="J675">
        <v>5696</v>
      </c>
      <c r="K675">
        <v>31</v>
      </c>
      <c r="L675">
        <v>6000</v>
      </c>
      <c r="M675" t="s">
        <v>1863</v>
      </c>
      <c r="N675">
        <v>142.18996415770599</v>
      </c>
      <c r="O675" s="4">
        <f>SUM(P675:R675)</f>
        <v>527</v>
      </c>
      <c r="P675">
        <v>358</v>
      </c>
      <c r="Q675">
        <v>122</v>
      </c>
      <c r="R675">
        <v>47</v>
      </c>
      <c r="S675">
        <f t="shared" si="31"/>
        <v>5.9666666666666666E-2</v>
      </c>
      <c r="T675">
        <f t="shared" si="32"/>
        <v>2.0333333333333332E-2</v>
      </c>
      <c r="U675">
        <f t="shared" si="33"/>
        <v>7.8333333333333328E-3</v>
      </c>
    </row>
    <row r="676" spans="1:21" hidden="1" x14ac:dyDescent="0.3">
      <c r="A676">
        <v>689</v>
      </c>
      <c r="B676" t="s">
        <v>4552</v>
      </c>
      <c r="C676" t="s">
        <v>4553</v>
      </c>
      <c r="D676" t="s">
        <v>4533</v>
      </c>
      <c r="E676" t="s">
        <v>1860</v>
      </c>
      <c r="F676" t="s">
        <v>4554</v>
      </c>
      <c r="G676" t="s">
        <v>4555</v>
      </c>
      <c r="H676">
        <v>58.318099975585938</v>
      </c>
      <c r="I676">
        <v>12.345000267028809</v>
      </c>
      <c r="J676">
        <v>5610</v>
      </c>
      <c r="K676">
        <v>50</v>
      </c>
      <c r="L676">
        <v>6000</v>
      </c>
      <c r="M676" t="s">
        <v>2022</v>
      </c>
      <c r="N676">
        <v>142.33845366103401</v>
      </c>
      <c r="O676" s="4">
        <f>SUM(P676:R676)</f>
        <v>740</v>
      </c>
      <c r="P676">
        <v>563</v>
      </c>
      <c r="Q676">
        <v>130</v>
      </c>
      <c r="R676">
        <v>47</v>
      </c>
      <c r="S676">
        <f t="shared" si="31"/>
        <v>9.3833333333333338E-2</v>
      </c>
      <c r="T676">
        <f t="shared" si="32"/>
        <v>2.1666666666666667E-2</v>
      </c>
      <c r="U676">
        <f t="shared" si="33"/>
        <v>7.8333333333333328E-3</v>
      </c>
    </row>
    <row r="677" spans="1:21" hidden="1" x14ac:dyDescent="0.3">
      <c r="A677">
        <v>690</v>
      </c>
      <c r="B677" t="s">
        <v>4556</v>
      </c>
      <c r="C677" t="s">
        <v>4557</v>
      </c>
      <c r="D677" t="s">
        <v>4533</v>
      </c>
      <c r="E677" t="s">
        <v>1860</v>
      </c>
      <c r="F677" t="s">
        <v>4558</v>
      </c>
      <c r="G677" t="s">
        <v>4559</v>
      </c>
      <c r="H677">
        <v>59.345901489257813</v>
      </c>
      <c r="I677">
        <v>14.49590015411377</v>
      </c>
      <c r="J677">
        <v>4919</v>
      </c>
      <c r="K677">
        <v>79</v>
      </c>
      <c r="L677">
        <v>6000</v>
      </c>
      <c r="M677" t="s">
        <v>1761</v>
      </c>
      <c r="N677">
        <v>142.229390681003</v>
      </c>
      <c r="O677" s="4">
        <f>SUM(P677:R677)</f>
        <v>687</v>
      </c>
      <c r="P677">
        <v>427</v>
      </c>
      <c r="Q677">
        <v>129</v>
      </c>
      <c r="R677">
        <v>131</v>
      </c>
      <c r="S677">
        <f t="shared" si="31"/>
        <v>7.116666666666667E-2</v>
      </c>
      <c r="T677">
        <f t="shared" si="32"/>
        <v>2.1499999999999998E-2</v>
      </c>
      <c r="U677">
        <f t="shared" si="33"/>
        <v>2.1833333333333333E-2</v>
      </c>
    </row>
    <row r="678" spans="1:21" hidden="1" x14ac:dyDescent="0.3">
      <c r="A678">
        <v>691</v>
      </c>
      <c r="B678" t="s">
        <v>4560</v>
      </c>
      <c r="C678" t="s">
        <v>4561</v>
      </c>
      <c r="D678" t="s">
        <v>4533</v>
      </c>
      <c r="E678" t="s">
        <v>1860</v>
      </c>
      <c r="F678" t="s">
        <v>4562</v>
      </c>
      <c r="G678" t="s">
        <v>4563</v>
      </c>
      <c r="H678">
        <v>60.957901</v>
      </c>
      <c r="I678">
        <v>14.5114</v>
      </c>
      <c r="J678">
        <v>5951</v>
      </c>
      <c r="K678">
        <v>48</v>
      </c>
      <c r="L678">
        <v>6000</v>
      </c>
      <c r="M678" t="s">
        <v>1811</v>
      </c>
      <c r="N678">
        <v>143.30184331797199</v>
      </c>
      <c r="O678" s="4">
        <f>SUM(P678:R678)</f>
        <v>597</v>
      </c>
      <c r="P678">
        <v>307</v>
      </c>
      <c r="Q678">
        <v>246</v>
      </c>
      <c r="R678">
        <v>44</v>
      </c>
      <c r="S678">
        <f t="shared" si="31"/>
        <v>5.1166666666666666E-2</v>
      </c>
      <c r="T678">
        <f t="shared" si="32"/>
        <v>4.1000000000000002E-2</v>
      </c>
      <c r="U678">
        <f t="shared" si="33"/>
        <v>7.3333333333333332E-3</v>
      </c>
    </row>
    <row r="679" spans="1:21" hidden="1" x14ac:dyDescent="0.3">
      <c r="A679">
        <v>692</v>
      </c>
      <c r="B679" t="s">
        <v>4564</v>
      </c>
      <c r="C679" t="s">
        <v>4565</v>
      </c>
      <c r="D679" t="s">
        <v>4533</v>
      </c>
      <c r="E679" t="s">
        <v>1860</v>
      </c>
      <c r="F679" t="s">
        <v>4566</v>
      </c>
      <c r="G679" t="s">
        <v>4567</v>
      </c>
      <c r="H679">
        <v>58.788600921630859</v>
      </c>
      <c r="I679">
        <v>16.912200927734375</v>
      </c>
      <c r="J679">
        <v>9442</v>
      </c>
      <c r="K679">
        <v>47</v>
      </c>
      <c r="L679">
        <v>6000</v>
      </c>
      <c r="M679" t="s">
        <v>1801</v>
      </c>
      <c r="N679">
        <v>143.911674347158</v>
      </c>
      <c r="O679" s="4">
        <f>SUM(P679:R679)</f>
        <v>546</v>
      </c>
      <c r="P679">
        <v>374</v>
      </c>
      <c r="Q679">
        <v>102</v>
      </c>
      <c r="R679">
        <v>70</v>
      </c>
      <c r="S679">
        <f t="shared" si="31"/>
        <v>6.2333333333333331E-2</v>
      </c>
      <c r="T679">
        <f t="shared" si="32"/>
        <v>1.7000000000000001E-2</v>
      </c>
      <c r="U679">
        <f t="shared" si="33"/>
        <v>1.1666666666666667E-2</v>
      </c>
    </row>
    <row r="680" spans="1:21" hidden="1" x14ac:dyDescent="0.3">
      <c r="A680">
        <v>693</v>
      </c>
      <c r="B680" t="s">
        <v>4568</v>
      </c>
      <c r="C680" t="s">
        <v>4569</v>
      </c>
      <c r="D680" t="s">
        <v>4533</v>
      </c>
      <c r="E680" t="s">
        <v>1860</v>
      </c>
      <c r="F680" t="s">
        <v>4570</v>
      </c>
      <c r="G680" t="s">
        <v>4571</v>
      </c>
      <c r="H680">
        <v>55.921699523925781</v>
      </c>
      <c r="I680">
        <v>14.08549976348877</v>
      </c>
      <c r="J680">
        <v>7267</v>
      </c>
      <c r="K680">
        <v>63</v>
      </c>
      <c r="L680">
        <v>6000</v>
      </c>
      <c r="M680" t="s">
        <v>1863</v>
      </c>
      <c r="N680">
        <v>141.883768561187</v>
      </c>
      <c r="O680" s="4">
        <f>SUM(P680:R680)</f>
        <v>546</v>
      </c>
      <c r="P680">
        <v>332</v>
      </c>
      <c r="Q680">
        <v>127</v>
      </c>
      <c r="R680">
        <v>87</v>
      </c>
      <c r="S680">
        <f t="shared" si="31"/>
        <v>5.5333333333333332E-2</v>
      </c>
      <c r="T680">
        <f t="shared" si="32"/>
        <v>2.1166666666666667E-2</v>
      </c>
      <c r="U680">
        <f t="shared" si="33"/>
        <v>1.4500000000000001E-2</v>
      </c>
    </row>
    <row r="681" spans="1:21" hidden="1" x14ac:dyDescent="0.3">
      <c r="A681">
        <v>694</v>
      </c>
      <c r="B681" t="s">
        <v>4572</v>
      </c>
      <c r="C681" t="s">
        <v>4573</v>
      </c>
      <c r="D681" t="s">
        <v>4533</v>
      </c>
      <c r="E681" t="s">
        <v>1860</v>
      </c>
      <c r="F681" t="s">
        <v>4574</v>
      </c>
      <c r="G681" t="s">
        <v>4575</v>
      </c>
      <c r="H681">
        <v>56.685501098632813</v>
      </c>
      <c r="I681">
        <v>16.287599563598633</v>
      </c>
      <c r="J681">
        <v>6726</v>
      </c>
      <c r="K681">
        <v>30</v>
      </c>
      <c r="L681">
        <v>6000</v>
      </c>
      <c r="M681" t="s">
        <v>1852</v>
      </c>
      <c r="N681">
        <v>143.052995391705</v>
      </c>
      <c r="O681" s="4">
        <f>SUM(P681:R681)</f>
        <v>601</v>
      </c>
      <c r="P681">
        <v>231</v>
      </c>
      <c r="Q681">
        <v>268</v>
      </c>
      <c r="R681">
        <v>102</v>
      </c>
      <c r="S681">
        <f t="shared" si="31"/>
        <v>3.85E-2</v>
      </c>
      <c r="T681">
        <f t="shared" si="32"/>
        <v>4.4666666666666667E-2</v>
      </c>
      <c r="U681">
        <f t="shared" si="33"/>
        <v>1.7000000000000001E-2</v>
      </c>
    </row>
    <row r="682" spans="1:21" hidden="1" x14ac:dyDescent="0.3">
      <c r="A682">
        <v>695</v>
      </c>
      <c r="B682" t="s">
        <v>4576</v>
      </c>
      <c r="C682" t="s">
        <v>4577</v>
      </c>
      <c r="D682" t="s">
        <v>4533</v>
      </c>
      <c r="E682" t="s">
        <v>1860</v>
      </c>
      <c r="F682" t="s">
        <v>4578</v>
      </c>
      <c r="G682" t="s">
        <v>4579</v>
      </c>
      <c r="H682">
        <v>55.536305364</v>
      </c>
      <c r="I682">
        <v>13.376197814900001</v>
      </c>
      <c r="J682">
        <v>9186</v>
      </c>
      <c r="K682">
        <v>33</v>
      </c>
      <c r="L682">
        <v>6000</v>
      </c>
      <c r="M682" t="s">
        <v>1909</v>
      </c>
      <c r="N682">
        <v>141.33154121863799</v>
      </c>
      <c r="O682" s="4">
        <f>SUM(P682:R682)</f>
        <v>665</v>
      </c>
      <c r="P682">
        <v>377</v>
      </c>
      <c r="Q682">
        <v>189</v>
      </c>
      <c r="R682">
        <v>99</v>
      </c>
      <c r="S682">
        <f t="shared" si="31"/>
        <v>6.2833333333333338E-2</v>
      </c>
      <c r="T682">
        <f t="shared" si="32"/>
        <v>3.15E-2</v>
      </c>
      <c r="U682">
        <f t="shared" si="33"/>
        <v>1.6500000000000001E-2</v>
      </c>
    </row>
    <row r="683" spans="1:21" hidden="1" x14ac:dyDescent="0.3">
      <c r="A683">
        <v>696</v>
      </c>
      <c r="B683" t="s">
        <v>4580</v>
      </c>
      <c r="C683" t="s">
        <v>4581</v>
      </c>
      <c r="D683" t="s">
        <v>4533</v>
      </c>
      <c r="E683" t="s">
        <v>1860</v>
      </c>
      <c r="F683" t="s">
        <v>4582</v>
      </c>
      <c r="G683" t="s">
        <v>4583</v>
      </c>
      <c r="H683">
        <v>56.69110107421875</v>
      </c>
      <c r="I683">
        <v>12.820199966430664</v>
      </c>
      <c r="J683">
        <v>7419</v>
      </c>
      <c r="K683">
        <v>47</v>
      </c>
      <c r="L683">
        <v>6000</v>
      </c>
      <c r="M683" t="s">
        <v>1863</v>
      </c>
      <c r="N683">
        <v>141.367639528929</v>
      </c>
      <c r="O683" s="4">
        <f>SUM(P683:R683)</f>
        <v>508</v>
      </c>
      <c r="P683">
        <v>283</v>
      </c>
      <c r="Q683">
        <v>179</v>
      </c>
      <c r="R683">
        <v>46</v>
      </c>
      <c r="S683">
        <f t="shared" si="31"/>
        <v>4.7166666666666669E-2</v>
      </c>
      <c r="T683">
        <f t="shared" si="32"/>
        <v>2.9833333333333333E-2</v>
      </c>
      <c r="U683">
        <f t="shared" si="33"/>
        <v>7.6666666666666662E-3</v>
      </c>
    </row>
    <row r="684" spans="1:21" hidden="1" x14ac:dyDescent="0.3">
      <c r="A684">
        <v>697</v>
      </c>
      <c r="B684" t="s">
        <v>4584</v>
      </c>
      <c r="C684" t="s">
        <v>4585</v>
      </c>
      <c r="D684" t="s">
        <v>4533</v>
      </c>
      <c r="E684" t="s">
        <v>1860</v>
      </c>
      <c r="F684" t="s">
        <v>4586</v>
      </c>
      <c r="G684" t="s">
        <v>4587</v>
      </c>
      <c r="H684">
        <v>56.929100036621094</v>
      </c>
      <c r="I684">
        <v>14.727999687194824</v>
      </c>
      <c r="J684">
        <v>6900</v>
      </c>
      <c r="K684">
        <v>83</v>
      </c>
      <c r="L684">
        <v>6000</v>
      </c>
      <c r="M684" t="s">
        <v>1863</v>
      </c>
      <c r="N684">
        <v>142.336405529953</v>
      </c>
      <c r="O684" s="4">
        <f>SUM(P684:R684)</f>
        <v>613</v>
      </c>
      <c r="P684">
        <v>241</v>
      </c>
      <c r="Q684">
        <v>309</v>
      </c>
      <c r="R684">
        <v>63</v>
      </c>
      <c r="S684">
        <f t="shared" si="31"/>
        <v>4.016666666666667E-2</v>
      </c>
      <c r="T684">
        <f t="shared" si="32"/>
        <v>5.1499999999999997E-2</v>
      </c>
      <c r="U684">
        <f t="shared" si="33"/>
        <v>1.0500000000000001E-2</v>
      </c>
    </row>
    <row r="685" spans="1:21" hidden="1" x14ac:dyDescent="0.3">
      <c r="A685">
        <v>698</v>
      </c>
      <c r="B685" t="s">
        <v>4588</v>
      </c>
      <c r="C685" t="s">
        <v>4589</v>
      </c>
      <c r="D685" t="s">
        <v>4533</v>
      </c>
      <c r="E685" t="s">
        <v>1860</v>
      </c>
      <c r="F685" t="s">
        <v>4590</v>
      </c>
      <c r="G685" t="s">
        <v>4591</v>
      </c>
      <c r="H685">
        <v>62.047798156738281</v>
      </c>
      <c r="I685">
        <v>14.422900199890137</v>
      </c>
      <c r="J685">
        <v>5579</v>
      </c>
      <c r="K685">
        <v>58</v>
      </c>
      <c r="L685">
        <v>6000</v>
      </c>
      <c r="M685" t="s">
        <v>1776</v>
      </c>
      <c r="N685">
        <v>140.89605734766999</v>
      </c>
      <c r="O685" s="4">
        <f>SUM(P685:R685)</f>
        <v>570</v>
      </c>
      <c r="P685">
        <v>300</v>
      </c>
      <c r="Q685">
        <v>153</v>
      </c>
      <c r="R685">
        <v>117</v>
      </c>
      <c r="S685">
        <f t="shared" si="31"/>
        <v>0.05</v>
      </c>
      <c r="T685">
        <f t="shared" si="32"/>
        <v>2.5499999999999998E-2</v>
      </c>
      <c r="U685">
        <f t="shared" si="33"/>
        <v>1.95E-2</v>
      </c>
    </row>
    <row r="686" spans="1:21" hidden="1" x14ac:dyDescent="0.3">
      <c r="A686">
        <v>699</v>
      </c>
      <c r="B686" t="s">
        <v>4592</v>
      </c>
      <c r="C686" t="s">
        <v>4593</v>
      </c>
      <c r="D686" t="s">
        <v>4533</v>
      </c>
      <c r="E686" t="s">
        <v>1860</v>
      </c>
      <c r="F686" t="s">
        <v>4594</v>
      </c>
      <c r="G686" t="s">
        <v>4595</v>
      </c>
      <c r="H686">
        <v>67.132400512695313</v>
      </c>
      <c r="I686">
        <v>20.814599990844727</v>
      </c>
      <c r="J686">
        <v>5623</v>
      </c>
      <c r="K686">
        <v>67</v>
      </c>
      <c r="L686">
        <v>6000</v>
      </c>
      <c r="M686" t="s">
        <v>1750</v>
      </c>
      <c r="N686">
        <v>142.93599590373699</v>
      </c>
      <c r="O686" s="4">
        <f>SUM(P686:R686)</f>
        <v>686</v>
      </c>
      <c r="P686">
        <v>365</v>
      </c>
      <c r="Q686">
        <v>274</v>
      </c>
      <c r="R686">
        <v>47</v>
      </c>
      <c r="S686">
        <f t="shared" si="31"/>
        <v>6.0833333333333336E-2</v>
      </c>
      <c r="T686">
        <f t="shared" si="32"/>
        <v>4.5666666666666668E-2</v>
      </c>
      <c r="U686">
        <f t="shared" si="33"/>
        <v>7.8333333333333328E-3</v>
      </c>
    </row>
    <row r="687" spans="1:21" hidden="1" x14ac:dyDescent="0.3">
      <c r="A687">
        <v>700</v>
      </c>
      <c r="B687" t="s">
        <v>4596</v>
      </c>
      <c r="C687" t="s">
        <v>4597</v>
      </c>
      <c r="D687" t="s">
        <v>4533</v>
      </c>
      <c r="E687" t="s">
        <v>1860</v>
      </c>
      <c r="F687" t="s">
        <v>4598</v>
      </c>
      <c r="G687" t="s">
        <v>4599</v>
      </c>
      <c r="H687">
        <v>63.048599243164063</v>
      </c>
      <c r="I687">
        <v>17.768899917602539</v>
      </c>
      <c r="J687">
        <v>6565</v>
      </c>
      <c r="K687">
        <v>72</v>
      </c>
      <c r="L687">
        <v>6000</v>
      </c>
      <c r="M687" t="s">
        <v>1806</v>
      </c>
      <c r="N687">
        <v>141.78289810547801</v>
      </c>
      <c r="O687" s="4">
        <f>SUM(P687:R687)</f>
        <v>710</v>
      </c>
      <c r="P687">
        <v>387</v>
      </c>
      <c r="Q687">
        <v>262</v>
      </c>
      <c r="R687">
        <v>61</v>
      </c>
      <c r="S687">
        <f t="shared" si="31"/>
        <v>6.4500000000000002E-2</v>
      </c>
      <c r="T687">
        <f t="shared" si="32"/>
        <v>4.3666666666666666E-2</v>
      </c>
      <c r="U687">
        <f t="shared" si="33"/>
        <v>1.0166666666666666E-2</v>
      </c>
    </row>
    <row r="688" spans="1:21" hidden="1" x14ac:dyDescent="0.3">
      <c r="A688">
        <v>701</v>
      </c>
      <c r="B688" t="s">
        <v>4600</v>
      </c>
      <c r="C688" t="s">
        <v>4601</v>
      </c>
      <c r="D688" t="s">
        <v>4533</v>
      </c>
      <c r="E688" t="s">
        <v>1860</v>
      </c>
      <c r="F688" t="s">
        <v>4602</v>
      </c>
      <c r="G688" t="s">
        <v>4603</v>
      </c>
      <c r="H688">
        <v>64.548301696777344</v>
      </c>
      <c r="I688">
        <v>18.71619987487793</v>
      </c>
      <c r="J688">
        <v>6564</v>
      </c>
      <c r="K688">
        <v>43</v>
      </c>
      <c r="L688">
        <v>6000</v>
      </c>
      <c r="M688" t="s">
        <v>1766</v>
      </c>
      <c r="N688">
        <v>144.807987711213</v>
      </c>
      <c r="O688" s="4">
        <f>SUM(P688:R688)</f>
        <v>499</v>
      </c>
      <c r="P688">
        <v>336</v>
      </c>
      <c r="Q688">
        <v>75</v>
      </c>
      <c r="R688">
        <v>88</v>
      </c>
      <c r="S688">
        <f t="shared" si="31"/>
        <v>5.6000000000000001E-2</v>
      </c>
      <c r="T688">
        <f t="shared" si="32"/>
        <v>1.2500000000000001E-2</v>
      </c>
      <c r="U688">
        <f t="shared" si="33"/>
        <v>1.4666666666666666E-2</v>
      </c>
    </row>
    <row r="689" spans="1:21" hidden="1" x14ac:dyDescent="0.3">
      <c r="A689">
        <v>702</v>
      </c>
      <c r="B689" t="s">
        <v>4604</v>
      </c>
      <c r="C689" t="s">
        <v>4605</v>
      </c>
      <c r="D689" t="s">
        <v>4533</v>
      </c>
      <c r="E689" t="s">
        <v>1860</v>
      </c>
      <c r="F689" t="s">
        <v>4606</v>
      </c>
      <c r="G689" t="s">
        <v>4607</v>
      </c>
      <c r="H689">
        <v>62.528099060058594</v>
      </c>
      <c r="I689">
        <v>17.443899154663086</v>
      </c>
      <c r="J689">
        <v>6857</v>
      </c>
      <c r="K689">
        <v>45</v>
      </c>
      <c r="L689">
        <v>6000</v>
      </c>
      <c r="M689" t="s">
        <v>1811</v>
      </c>
      <c r="N689">
        <v>142.19047619047601</v>
      </c>
      <c r="O689" s="4">
        <f>SUM(P689:R689)</f>
        <v>764</v>
      </c>
      <c r="P689">
        <v>641</v>
      </c>
      <c r="Q689">
        <v>79</v>
      </c>
      <c r="R689">
        <v>44</v>
      </c>
      <c r="S689">
        <f t="shared" si="31"/>
        <v>0.10683333333333334</v>
      </c>
      <c r="T689">
        <f t="shared" si="32"/>
        <v>1.3166666666666667E-2</v>
      </c>
      <c r="U689">
        <f t="shared" si="33"/>
        <v>7.3333333333333332E-3</v>
      </c>
    </row>
    <row r="690" spans="1:21" hidden="1" x14ac:dyDescent="0.3">
      <c r="A690">
        <v>703</v>
      </c>
      <c r="B690" t="s">
        <v>4608</v>
      </c>
      <c r="C690" t="s">
        <v>4609</v>
      </c>
      <c r="D690" t="s">
        <v>4533</v>
      </c>
      <c r="E690" t="s">
        <v>1860</v>
      </c>
      <c r="F690" t="s">
        <v>4610</v>
      </c>
      <c r="G690" t="s">
        <v>4611</v>
      </c>
      <c r="H690">
        <v>63.408298492431641</v>
      </c>
      <c r="I690">
        <v>18.989999771118164</v>
      </c>
      <c r="J690">
        <v>6607</v>
      </c>
      <c r="K690">
        <v>34</v>
      </c>
      <c r="L690">
        <v>6000</v>
      </c>
      <c r="M690" t="s">
        <v>1750</v>
      </c>
      <c r="N690">
        <v>141.91935483870901</v>
      </c>
      <c r="O690" s="4">
        <f>SUM(P690:R690)</f>
        <v>736</v>
      </c>
      <c r="P690">
        <v>459</v>
      </c>
      <c r="Q690">
        <v>245</v>
      </c>
      <c r="R690">
        <v>32</v>
      </c>
      <c r="S690">
        <f t="shared" si="31"/>
        <v>7.6499999999999999E-2</v>
      </c>
      <c r="T690">
        <f t="shared" si="32"/>
        <v>4.0833333333333333E-2</v>
      </c>
      <c r="U690">
        <f t="shared" si="33"/>
        <v>5.3333333333333332E-3</v>
      </c>
    </row>
    <row r="691" spans="1:21" hidden="1" x14ac:dyDescent="0.3">
      <c r="A691">
        <v>704</v>
      </c>
      <c r="B691" t="s">
        <v>4612</v>
      </c>
      <c r="C691" t="s">
        <v>4613</v>
      </c>
      <c r="D691" t="s">
        <v>4533</v>
      </c>
      <c r="E691" t="s">
        <v>1860</v>
      </c>
      <c r="F691" t="s">
        <v>4614</v>
      </c>
      <c r="G691" t="s">
        <v>4615</v>
      </c>
      <c r="H691">
        <v>67.821998596190994</v>
      </c>
      <c r="I691">
        <v>20.336799621581999</v>
      </c>
      <c r="J691">
        <v>8209</v>
      </c>
      <c r="K691">
        <v>54</v>
      </c>
      <c r="L691">
        <v>6000</v>
      </c>
      <c r="M691" t="s">
        <v>1761</v>
      </c>
      <c r="N691">
        <v>142.71377368151499</v>
      </c>
      <c r="O691" s="4">
        <f>SUM(P691:R691)</f>
        <v>663</v>
      </c>
      <c r="P691">
        <v>485</v>
      </c>
      <c r="Q691">
        <v>140</v>
      </c>
      <c r="R691">
        <v>38</v>
      </c>
      <c r="S691">
        <f t="shared" si="31"/>
        <v>8.0833333333333326E-2</v>
      </c>
      <c r="T691">
        <f t="shared" si="32"/>
        <v>2.3333333333333334E-2</v>
      </c>
      <c r="U691">
        <f t="shared" si="33"/>
        <v>6.3333333333333332E-3</v>
      </c>
    </row>
    <row r="692" spans="1:21" hidden="1" x14ac:dyDescent="0.3">
      <c r="A692">
        <v>705</v>
      </c>
      <c r="B692" t="s">
        <v>4616</v>
      </c>
      <c r="C692" t="s">
        <v>4617</v>
      </c>
      <c r="D692" t="s">
        <v>4533</v>
      </c>
      <c r="E692" t="s">
        <v>1860</v>
      </c>
      <c r="F692" t="s">
        <v>4618</v>
      </c>
      <c r="G692" t="s">
        <v>4619</v>
      </c>
      <c r="H692">
        <v>64.624801635742188</v>
      </c>
      <c r="I692">
        <v>21.076900482177734</v>
      </c>
      <c r="J692">
        <v>6890</v>
      </c>
      <c r="K692">
        <v>31</v>
      </c>
      <c r="L692">
        <v>6000</v>
      </c>
      <c r="M692" t="s">
        <v>1825</v>
      </c>
      <c r="N692">
        <v>142.928827444956</v>
      </c>
      <c r="O692" s="4">
        <f>SUM(P692:R692)</f>
        <v>668</v>
      </c>
      <c r="P692">
        <v>373</v>
      </c>
      <c r="Q692">
        <v>231</v>
      </c>
      <c r="R692">
        <v>64</v>
      </c>
      <c r="S692">
        <f t="shared" si="31"/>
        <v>6.2166666666666669E-2</v>
      </c>
      <c r="T692">
        <f t="shared" si="32"/>
        <v>3.85E-2</v>
      </c>
      <c r="U692">
        <f t="shared" si="33"/>
        <v>1.0666666666666666E-2</v>
      </c>
    </row>
    <row r="693" spans="1:21" hidden="1" x14ac:dyDescent="0.3">
      <c r="A693">
        <v>706</v>
      </c>
      <c r="B693" t="s">
        <v>4620</v>
      </c>
      <c r="C693" t="s">
        <v>4621</v>
      </c>
      <c r="D693" t="s">
        <v>4533</v>
      </c>
      <c r="E693" t="s">
        <v>1860</v>
      </c>
      <c r="F693" t="s">
        <v>4622</v>
      </c>
      <c r="G693" t="s">
        <v>4623</v>
      </c>
      <c r="H693">
        <v>63.791801452637003</v>
      </c>
      <c r="I693">
        <v>20.282800674438</v>
      </c>
      <c r="J693">
        <v>7551</v>
      </c>
      <c r="K693">
        <v>43</v>
      </c>
      <c r="L693">
        <v>6000</v>
      </c>
      <c r="M693" t="s">
        <v>1766</v>
      </c>
      <c r="N693">
        <v>143.36482334869399</v>
      </c>
      <c r="O693" s="4">
        <f>SUM(P693:R693)</f>
        <v>626</v>
      </c>
      <c r="P693">
        <v>334</v>
      </c>
      <c r="Q693">
        <v>180</v>
      </c>
      <c r="R693">
        <v>112</v>
      </c>
      <c r="S693">
        <f t="shared" si="31"/>
        <v>5.566666666666667E-2</v>
      </c>
      <c r="T693">
        <f t="shared" si="32"/>
        <v>0.03</v>
      </c>
      <c r="U693">
        <f t="shared" si="33"/>
        <v>1.8666666666666668E-2</v>
      </c>
    </row>
    <row r="694" spans="1:21" hidden="1" x14ac:dyDescent="0.3">
      <c r="A694">
        <v>707</v>
      </c>
      <c r="B694" t="s">
        <v>4624</v>
      </c>
      <c r="C694" t="s">
        <v>4625</v>
      </c>
      <c r="D694" t="s">
        <v>4533</v>
      </c>
      <c r="E694" t="s">
        <v>1860</v>
      </c>
      <c r="F694" t="s">
        <v>4626</v>
      </c>
      <c r="G694" t="s">
        <v>4627</v>
      </c>
      <c r="H694">
        <v>64.5791015625</v>
      </c>
      <c r="I694">
        <v>16.833599090576172</v>
      </c>
      <c r="J694">
        <v>4928</v>
      </c>
      <c r="K694">
        <v>68</v>
      </c>
      <c r="L694">
        <v>6000</v>
      </c>
      <c r="M694" t="s">
        <v>1825</v>
      </c>
      <c r="N694">
        <v>140.84229390681</v>
      </c>
      <c r="O694" s="4">
        <f>SUM(P694:R694)</f>
        <v>650</v>
      </c>
      <c r="P694">
        <v>435</v>
      </c>
      <c r="Q694">
        <v>153</v>
      </c>
      <c r="R694">
        <v>62</v>
      </c>
      <c r="S694">
        <f t="shared" si="31"/>
        <v>7.2499999999999995E-2</v>
      </c>
      <c r="T694">
        <f t="shared" si="32"/>
        <v>2.5499999999999998E-2</v>
      </c>
      <c r="U694">
        <f t="shared" si="33"/>
        <v>1.0333333333333333E-2</v>
      </c>
    </row>
    <row r="695" spans="1:21" hidden="1" x14ac:dyDescent="0.3">
      <c r="A695">
        <v>708</v>
      </c>
      <c r="B695" t="s">
        <v>4628</v>
      </c>
      <c r="C695" t="s">
        <v>4629</v>
      </c>
      <c r="D695" t="s">
        <v>4533</v>
      </c>
      <c r="E695" t="s">
        <v>1860</v>
      </c>
      <c r="F695" t="s">
        <v>4630</v>
      </c>
      <c r="G695" t="s">
        <v>4631</v>
      </c>
      <c r="H695">
        <v>65.590301513671875</v>
      </c>
      <c r="I695">
        <v>19.281900405883789</v>
      </c>
      <c r="J695">
        <v>8201</v>
      </c>
      <c r="K695">
        <v>83</v>
      </c>
      <c r="L695">
        <v>6000</v>
      </c>
      <c r="M695" t="s">
        <v>1750</v>
      </c>
      <c r="N695">
        <v>142.13671274961499</v>
      </c>
      <c r="O695" s="4">
        <f>SUM(P695:R695)</f>
        <v>700</v>
      </c>
      <c r="P695">
        <v>529</v>
      </c>
      <c r="Q695">
        <v>140</v>
      </c>
      <c r="R695">
        <v>31</v>
      </c>
      <c r="S695">
        <f t="shared" si="31"/>
        <v>8.8166666666666671E-2</v>
      </c>
      <c r="T695">
        <f t="shared" si="32"/>
        <v>2.3333333333333334E-2</v>
      </c>
      <c r="U695">
        <f t="shared" si="33"/>
        <v>5.1666666666666666E-3</v>
      </c>
    </row>
    <row r="696" spans="1:21" hidden="1" x14ac:dyDescent="0.3">
      <c r="A696">
        <v>709</v>
      </c>
      <c r="B696" t="s">
        <v>4632</v>
      </c>
      <c r="C696" t="s">
        <v>4633</v>
      </c>
      <c r="D696" t="s">
        <v>4533</v>
      </c>
      <c r="E696" t="s">
        <v>1860</v>
      </c>
      <c r="F696" t="s">
        <v>4634</v>
      </c>
      <c r="G696" t="s">
        <v>4635</v>
      </c>
      <c r="H696">
        <v>61.261501312255859</v>
      </c>
      <c r="I696">
        <v>17.099100112915039</v>
      </c>
      <c r="J696">
        <v>8281</v>
      </c>
      <c r="K696">
        <v>77</v>
      </c>
      <c r="L696">
        <v>6000</v>
      </c>
      <c r="M696" t="s">
        <v>1761</v>
      </c>
      <c r="N696">
        <v>141.325140809011</v>
      </c>
      <c r="O696" s="4">
        <f>SUM(P696:R696)</f>
        <v>712</v>
      </c>
      <c r="P696">
        <v>599</v>
      </c>
      <c r="Q696">
        <v>69</v>
      </c>
      <c r="R696">
        <v>44</v>
      </c>
      <c r="S696">
        <f t="shared" si="31"/>
        <v>9.9833333333333329E-2</v>
      </c>
      <c r="T696">
        <f t="shared" si="32"/>
        <v>1.15E-2</v>
      </c>
      <c r="U696">
        <f t="shared" si="33"/>
        <v>7.3333333333333332E-3</v>
      </c>
    </row>
    <row r="697" spans="1:21" hidden="1" x14ac:dyDescent="0.3">
      <c r="A697">
        <v>710</v>
      </c>
      <c r="B697" t="s">
        <v>4636</v>
      </c>
      <c r="C697" t="s">
        <v>4637</v>
      </c>
      <c r="D697" t="s">
        <v>4533</v>
      </c>
      <c r="E697" t="s">
        <v>1860</v>
      </c>
      <c r="F697" t="s">
        <v>4638</v>
      </c>
      <c r="G697" t="s">
        <v>4639</v>
      </c>
      <c r="H697">
        <v>63.194400787353999</v>
      </c>
      <c r="I697">
        <v>14.50030040741</v>
      </c>
      <c r="J697">
        <v>8202</v>
      </c>
      <c r="K697">
        <v>87</v>
      </c>
      <c r="L697">
        <v>6000</v>
      </c>
      <c r="M697" t="s">
        <v>1750</v>
      </c>
      <c r="N697">
        <v>141.66845878136201</v>
      </c>
      <c r="O697" s="4">
        <f>SUM(P697:R697)</f>
        <v>579</v>
      </c>
      <c r="P697">
        <v>382</v>
      </c>
      <c r="Q697">
        <v>112</v>
      </c>
      <c r="R697">
        <v>85</v>
      </c>
      <c r="S697">
        <f t="shared" si="31"/>
        <v>6.3666666666666663E-2</v>
      </c>
      <c r="T697">
        <f t="shared" si="32"/>
        <v>1.8666666666666668E-2</v>
      </c>
      <c r="U697">
        <f t="shared" si="33"/>
        <v>1.4166666666666666E-2</v>
      </c>
    </row>
    <row r="698" spans="1:21" hidden="1" x14ac:dyDescent="0.3">
      <c r="A698">
        <v>711</v>
      </c>
      <c r="B698" t="s">
        <v>4640</v>
      </c>
      <c r="C698" t="s">
        <v>4641</v>
      </c>
      <c r="D698" t="s">
        <v>4533</v>
      </c>
      <c r="E698" t="s">
        <v>1860</v>
      </c>
      <c r="F698" t="s">
        <v>4642</v>
      </c>
      <c r="G698" t="s">
        <v>4643</v>
      </c>
      <c r="H698">
        <v>59.223701477050781</v>
      </c>
      <c r="I698">
        <v>15.038000106811523</v>
      </c>
      <c r="J698">
        <v>8535</v>
      </c>
      <c r="K698">
        <v>68</v>
      </c>
      <c r="L698">
        <v>6000</v>
      </c>
      <c r="M698" t="s">
        <v>1863</v>
      </c>
      <c r="N698">
        <v>142.500768049155</v>
      </c>
      <c r="O698" s="4">
        <f>SUM(P698:R698)</f>
        <v>482</v>
      </c>
      <c r="P698">
        <v>247</v>
      </c>
      <c r="Q698">
        <v>165</v>
      </c>
      <c r="R698">
        <v>70</v>
      </c>
      <c r="S698">
        <f t="shared" si="31"/>
        <v>4.1166666666666664E-2</v>
      </c>
      <c r="T698">
        <f t="shared" si="32"/>
        <v>2.75E-2</v>
      </c>
      <c r="U698">
        <f t="shared" si="33"/>
        <v>1.1666666666666667E-2</v>
      </c>
    </row>
    <row r="699" spans="1:21" hidden="1" x14ac:dyDescent="0.3">
      <c r="A699">
        <v>712</v>
      </c>
      <c r="B699" t="s">
        <v>4644</v>
      </c>
      <c r="C699" t="s">
        <v>4645</v>
      </c>
      <c r="D699" t="s">
        <v>4533</v>
      </c>
      <c r="E699" t="s">
        <v>1860</v>
      </c>
      <c r="F699" t="s">
        <v>4646</v>
      </c>
      <c r="G699" t="s">
        <v>4647</v>
      </c>
      <c r="H699">
        <v>60.020099639892578</v>
      </c>
      <c r="I699">
        <v>13.578900337219238</v>
      </c>
      <c r="J699">
        <v>4951</v>
      </c>
      <c r="K699">
        <v>31</v>
      </c>
      <c r="L699">
        <v>6000</v>
      </c>
      <c r="M699" t="s">
        <v>1872</v>
      </c>
      <c r="N699">
        <v>142.621607782898</v>
      </c>
      <c r="O699" s="4">
        <f>SUM(P699:R699)</f>
        <v>590</v>
      </c>
      <c r="P699">
        <v>340</v>
      </c>
      <c r="Q699">
        <v>189</v>
      </c>
      <c r="R699">
        <v>61</v>
      </c>
      <c r="S699">
        <f t="shared" si="31"/>
        <v>5.6666666666666664E-2</v>
      </c>
      <c r="T699">
        <f t="shared" si="32"/>
        <v>3.15E-2</v>
      </c>
      <c r="U699">
        <f t="shared" si="33"/>
        <v>1.0166666666666666E-2</v>
      </c>
    </row>
    <row r="700" spans="1:21" hidden="1" x14ac:dyDescent="0.3">
      <c r="A700">
        <v>713</v>
      </c>
      <c r="B700" t="s">
        <v>4648</v>
      </c>
      <c r="C700" t="s">
        <v>4649</v>
      </c>
      <c r="D700" t="s">
        <v>4533</v>
      </c>
      <c r="E700" t="s">
        <v>1860</v>
      </c>
      <c r="F700" t="s">
        <v>4650</v>
      </c>
      <c r="G700" t="s">
        <v>4651</v>
      </c>
      <c r="H700">
        <v>59.444698333699996</v>
      </c>
      <c r="I700">
        <v>13.337400436400001</v>
      </c>
      <c r="J700">
        <v>8255</v>
      </c>
      <c r="K700">
        <v>36</v>
      </c>
      <c r="L700">
        <v>6000</v>
      </c>
      <c r="M700" t="s">
        <v>1761</v>
      </c>
      <c r="N700">
        <v>141.64439324116699</v>
      </c>
      <c r="O700" s="4">
        <f>SUM(P700:R700)</f>
        <v>531</v>
      </c>
      <c r="P700">
        <v>275</v>
      </c>
      <c r="Q700">
        <v>218</v>
      </c>
      <c r="R700">
        <v>38</v>
      </c>
      <c r="S700">
        <f t="shared" si="31"/>
        <v>4.583333333333333E-2</v>
      </c>
      <c r="T700">
        <f t="shared" si="32"/>
        <v>3.6333333333333336E-2</v>
      </c>
      <c r="U700">
        <f t="shared" si="33"/>
        <v>6.3333333333333332E-3</v>
      </c>
    </row>
    <row r="701" spans="1:21" hidden="1" x14ac:dyDescent="0.3">
      <c r="A701">
        <v>714</v>
      </c>
      <c r="B701" t="s">
        <v>4652</v>
      </c>
      <c r="C701" t="s">
        <v>4653</v>
      </c>
      <c r="D701" t="s">
        <v>4533</v>
      </c>
      <c r="E701" t="s">
        <v>1860</v>
      </c>
      <c r="F701" t="s">
        <v>4654</v>
      </c>
      <c r="G701" t="s">
        <v>4655</v>
      </c>
      <c r="H701">
        <v>59.589401245117188</v>
      </c>
      <c r="I701">
        <v>16.633600234985352</v>
      </c>
      <c r="J701">
        <v>8468</v>
      </c>
      <c r="K701">
        <v>61</v>
      </c>
      <c r="L701">
        <v>6000</v>
      </c>
      <c r="M701" t="s">
        <v>1863</v>
      </c>
      <c r="N701">
        <v>142.26932923707099</v>
      </c>
      <c r="O701" s="4">
        <f>SUM(P701:R701)</f>
        <v>547</v>
      </c>
      <c r="P701">
        <v>318</v>
      </c>
      <c r="Q701">
        <v>207</v>
      </c>
      <c r="R701">
        <v>22</v>
      </c>
      <c r="S701">
        <f t="shared" si="31"/>
        <v>5.2999999999999999E-2</v>
      </c>
      <c r="T701">
        <f t="shared" si="32"/>
        <v>3.4500000000000003E-2</v>
      </c>
      <c r="U701">
        <f t="shared" si="33"/>
        <v>3.6666666666666666E-3</v>
      </c>
    </row>
    <row r="702" spans="1:21" hidden="1" x14ac:dyDescent="0.3">
      <c r="A702">
        <v>715</v>
      </c>
      <c r="B702" t="s">
        <v>4656</v>
      </c>
      <c r="C702" t="s">
        <v>4657</v>
      </c>
      <c r="D702" t="s">
        <v>4533</v>
      </c>
      <c r="E702" t="s">
        <v>1860</v>
      </c>
      <c r="F702" t="s">
        <v>4658</v>
      </c>
      <c r="G702" t="s">
        <v>4659</v>
      </c>
      <c r="H702">
        <v>65.543800354004006</v>
      </c>
      <c r="I702">
        <v>22.121999740601002</v>
      </c>
      <c r="J702">
        <v>10990</v>
      </c>
      <c r="K702">
        <v>78</v>
      </c>
      <c r="L702">
        <v>6000</v>
      </c>
      <c r="M702" t="s">
        <v>1766</v>
      </c>
      <c r="N702">
        <v>141.69380440348101</v>
      </c>
      <c r="O702" s="4">
        <f>SUM(P702:R702)</f>
        <v>576</v>
      </c>
      <c r="P702">
        <v>231</v>
      </c>
      <c r="Q702">
        <v>265</v>
      </c>
      <c r="R702">
        <v>80</v>
      </c>
      <c r="S702">
        <f t="shared" si="31"/>
        <v>3.85E-2</v>
      </c>
      <c r="T702">
        <f t="shared" si="32"/>
        <v>4.4166666666666667E-2</v>
      </c>
      <c r="U702">
        <f t="shared" si="33"/>
        <v>1.3333333333333334E-2</v>
      </c>
    </row>
    <row r="703" spans="1:21" hidden="1" x14ac:dyDescent="0.3">
      <c r="A703">
        <v>716</v>
      </c>
      <c r="B703" t="s">
        <v>4660</v>
      </c>
      <c r="C703" t="s">
        <v>4661</v>
      </c>
      <c r="D703" t="s">
        <v>4533</v>
      </c>
      <c r="E703" t="s">
        <v>1860</v>
      </c>
      <c r="F703" t="s">
        <v>4662</v>
      </c>
      <c r="G703" t="s">
        <v>4663</v>
      </c>
      <c r="H703">
        <v>59.651901245117003</v>
      </c>
      <c r="I703">
        <v>17.918600082396999</v>
      </c>
      <c r="J703">
        <v>10830</v>
      </c>
      <c r="K703">
        <v>81</v>
      </c>
      <c r="L703">
        <v>237000</v>
      </c>
      <c r="M703" t="s">
        <v>4664</v>
      </c>
      <c r="N703">
        <v>645.408346134152</v>
      </c>
      <c r="O703" s="4">
        <f>SUM(P703:R703)</f>
        <v>1652</v>
      </c>
      <c r="P703">
        <v>1111</v>
      </c>
      <c r="Q703">
        <v>226</v>
      </c>
      <c r="R703">
        <v>315</v>
      </c>
      <c r="S703">
        <f t="shared" si="31"/>
        <v>4.6877637130801689E-3</v>
      </c>
      <c r="T703">
        <f t="shared" si="32"/>
        <v>9.5358649789029537E-4</v>
      </c>
      <c r="U703">
        <f t="shared" si="33"/>
        <v>1.3291139240506329E-3</v>
      </c>
    </row>
    <row r="704" spans="1:21" hidden="1" x14ac:dyDescent="0.3">
      <c r="A704">
        <v>717</v>
      </c>
      <c r="B704" t="s">
        <v>4665</v>
      </c>
      <c r="C704" t="s">
        <v>4666</v>
      </c>
      <c r="D704" t="s">
        <v>4533</v>
      </c>
      <c r="E704" t="s">
        <v>1860</v>
      </c>
      <c r="F704" t="s">
        <v>4667</v>
      </c>
      <c r="G704" t="s">
        <v>4668</v>
      </c>
      <c r="H704">
        <v>59.354400634765625</v>
      </c>
      <c r="I704">
        <v>17.941699981689453</v>
      </c>
      <c r="J704">
        <v>5472</v>
      </c>
      <c r="K704">
        <v>83</v>
      </c>
      <c r="L704">
        <v>6000</v>
      </c>
      <c r="M704" t="s">
        <v>1750</v>
      </c>
      <c r="N704">
        <v>142.574244751664</v>
      </c>
      <c r="O704" s="4">
        <f>SUM(P704:R704)</f>
        <v>651</v>
      </c>
      <c r="P704">
        <v>356</v>
      </c>
      <c r="Q704">
        <v>202</v>
      </c>
      <c r="R704">
        <v>93</v>
      </c>
      <c r="S704">
        <f t="shared" si="31"/>
        <v>5.9333333333333335E-2</v>
      </c>
      <c r="T704">
        <f t="shared" si="32"/>
        <v>3.3666666666666664E-2</v>
      </c>
      <c r="U704">
        <f t="shared" si="33"/>
        <v>1.55E-2</v>
      </c>
    </row>
    <row r="705" spans="1:21" hidden="1" x14ac:dyDescent="0.3">
      <c r="A705">
        <v>718</v>
      </c>
      <c r="B705" t="s">
        <v>4669</v>
      </c>
      <c r="C705" t="s">
        <v>4670</v>
      </c>
      <c r="D705" t="s">
        <v>4533</v>
      </c>
      <c r="E705" t="s">
        <v>1860</v>
      </c>
      <c r="F705" t="s">
        <v>4671</v>
      </c>
      <c r="G705" t="s">
        <v>4672</v>
      </c>
      <c r="H705">
        <v>60.422000885009766</v>
      </c>
      <c r="I705">
        <v>15.515199661254883</v>
      </c>
      <c r="J705">
        <v>7579</v>
      </c>
      <c r="K705">
        <v>84</v>
      </c>
      <c r="L705">
        <v>6000</v>
      </c>
      <c r="M705" t="s">
        <v>1766</v>
      </c>
      <c r="N705">
        <v>141.06502816180199</v>
      </c>
      <c r="O705" s="4">
        <f>SUM(P705:R705)</f>
        <v>581</v>
      </c>
      <c r="P705">
        <v>343</v>
      </c>
      <c r="Q705">
        <v>218</v>
      </c>
      <c r="R705">
        <v>20</v>
      </c>
      <c r="S705">
        <f t="shared" si="31"/>
        <v>5.7166666666666664E-2</v>
      </c>
      <c r="T705">
        <f t="shared" si="32"/>
        <v>3.6333333333333336E-2</v>
      </c>
      <c r="U705">
        <f t="shared" si="33"/>
        <v>3.3333333333333335E-3</v>
      </c>
    </row>
    <row r="706" spans="1:21" hidden="1" x14ac:dyDescent="0.3">
      <c r="A706">
        <v>719</v>
      </c>
      <c r="B706" t="s">
        <v>4673</v>
      </c>
      <c r="C706" t="s">
        <v>4674</v>
      </c>
      <c r="D706" t="s">
        <v>4533</v>
      </c>
      <c r="E706" t="s">
        <v>1860</v>
      </c>
      <c r="F706" t="s">
        <v>4675</v>
      </c>
      <c r="G706" t="s">
        <v>4676</v>
      </c>
      <c r="H706">
        <v>60.593299865722656</v>
      </c>
      <c r="I706">
        <v>16.951400756835938</v>
      </c>
      <c r="J706">
        <v>6562</v>
      </c>
      <c r="K706">
        <v>84</v>
      </c>
      <c r="L706">
        <v>6000</v>
      </c>
      <c r="M706" t="s">
        <v>1872</v>
      </c>
      <c r="N706">
        <v>142.364311315924</v>
      </c>
      <c r="O706" s="4">
        <f>SUM(P706:R706)</f>
        <v>577</v>
      </c>
      <c r="P706">
        <v>225</v>
      </c>
      <c r="Q706">
        <v>280</v>
      </c>
      <c r="R706">
        <v>72</v>
      </c>
      <c r="S706">
        <f t="shared" si="31"/>
        <v>3.7499999999999999E-2</v>
      </c>
      <c r="T706">
        <f t="shared" si="32"/>
        <v>4.6666666666666669E-2</v>
      </c>
      <c r="U706">
        <f t="shared" si="33"/>
        <v>1.2E-2</v>
      </c>
    </row>
    <row r="707" spans="1:21" hidden="1" x14ac:dyDescent="0.3">
      <c r="A707">
        <v>720</v>
      </c>
      <c r="B707" t="s">
        <v>4677</v>
      </c>
      <c r="C707" t="s">
        <v>4678</v>
      </c>
      <c r="D707" t="s">
        <v>4533</v>
      </c>
      <c r="E707" t="s">
        <v>1860</v>
      </c>
      <c r="F707" t="s">
        <v>4679</v>
      </c>
      <c r="G707" t="s">
        <v>4680</v>
      </c>
      <c r="H707">
        <v>58.406200408899998</v>
      </c>
      <c r="I707">
        <v>15.680500030500001</v>
      </c>
      <c r="J707">
        <v>6989</v>
      </c>
      <c r="K707">
        <v>77</v>
      </c>
      <c r="L707">
        <v>6000</v>
      </c>
      <c r="M707" t="s">
        <v>1909</v>
      </c>
      <c r="N707">
        <v>140.627496159754</v>
      </c>
      <c r="O707" s="4">
        <f>SUM(P707:R707)</f>
        <v>531</v>
      </c>
      <c r="P707">
        <v>302</v>
      </c>
      <c r="Q707">
        <v>175</v>
      </c>
      <c r="R707">
        <v>54</v>
      </c>
      <c r="S707">
        <f t="shared" ref="S707:S770" si="34">P707/$L707</f>
        <v>5.0333333333333334E-2</v>
      </c>
      <c r="T707">
        <f t="shared" ref="T707:T770" si="35">Q707/$L707</f>
        <v>2.9166666666666667E-2</v>
      </c>
      <c r="U707">
        <f t="shared" ref="U707:U770" si="36">R707/$L707</f>
        <v>8.9999999999999993E-3</v>
      </c>
    </row>
    <row r="708" spans="1:21" hidden="1" x14ac:dyDescent="0.3">
      <c r="A708">
        <v>721</v>
      </c>
      <c r="B708" t="s">
        <v>4681</v>
      </c>
      <c r="C708" t="s">
        <v>4682</v>
      </c>
      <c r="D708" t="s">
        <v>4533</v>
      </c>
      <c r="E708" t="s">
        <v>1860</v>
      </c>
      <c r="F708" t="s">
        <v>4683</v>
      </c>
      <c r="G708" t="s">
        <v>4684</v>
      </c>
      <c r="H708">
        <v>58.586299896240234</v>
      </c>
      <c r="I708">
        <v>16.250600814819336</v>
      </c>
      <c r="J708">
        <v>7228</v>
      </c>
      <c r="K708">
        <v>77</v>
      </c>
      <c r="L708">
        <v>6000</v>
      </c>
      <c r="M708" t="s">
        <v>1776</v>
      </c>
      <c r="N708">
        <v>142.22657450076801</v>
      </c>
      <c r="O708" s="4">
        <f>SUM(P708:R708)</f>
        <v>558</v>
      </c>
      <c r="P708">
        <v>375</v>
      </c>
      <c r="Q708">
        <v>106</v>
      </c>
      <c r="R708">
        <v>77</v>
      </c>
      <c r="S708">
        <f t="shared" si="34"/>
        <v>6.25E-2</v>
      </c>
      <c r="T708">
        <f t="shared" si="35"/>
        <v>1.7666666666666667E-2</v>
      </c>
      <c r="U708">
        <f t="shared" si="36"/>
        <v>1.2833333333333334E-2</v>
      </c>
    </row>
    <row r="709" spans="1:21" hidden="1" x14ac:dyDescent="0.3">
      <c r="A709">
        <v>722</v>
      </c>
      <c r="B709" t="s">
        <v>4685</v>
      </c>
      <c r="C709" t="s">
        <v>4686</v>
      </c>
      <c r="D709" t="s">
        <v>4533</v>
      </c>
      <c r="E709" t="s">
        <v>1860</v>
      </c>
      <c r="F709" t="s">
        <v>4687</v>
      </c>
      <c r="G709" t="s">
        <v>4688</v>
      </c>
      <c r="H709">
        <v>60.1576004028</v>
      </c>
      <c r="I709">
        <v>12.991299629199998</v>
      </c>
      <c r="J709">
        <v>5219</v>
      </c>
      <c r="K709">
        <v>34</v>
      </c>
      <c r="L709">
        <v>6000</v>
      </c>
      <c r="M709" t="s">
        <v>1811</v>
      </c>
      <c r="N709">
        <v>141.23630312339901</v>
      </c>
      <c r="O709" s="4">
        <f>SUM(P709:R709)</f>
        <v>616</v>
      </c>
      <c r="P709">
        <v>272</v>
      </c>
      <c r="Q709">
        <v>293</v>
      </c>
      <c r="R709">
        <v>51</v>
      </c>
      <c r="S709">
        <f t="shared" si="34"/>
        <v>4.5333333333333337E-2</v>
      </c>
      <c r="T709">
        <f t="shared" si="35"/>
        <v>4.8833333333333333E-2</v>
      </c>
      <c r="U709">
        <f t="shared" si="36"/>
        <v>8.5000000000000006E-3</v>
      </c>
    </row>
    <row r="710" spans="1:21" hidden="1" x14ac:dyDescent="0.3">
      <c r="A710">
        <v>723</v>
      </c>
      <c r="B710" t="s">
        <v>4689</v>
      </c>
      <c r="C710" t="s">
        <v>4690</v>
      </c>
      <c r="D710" t="s">
        <v>4533</v>
      </c>
      <c r="E710" t="s">
        <v>1860</v>
      </c>
      <c r="F710" t="s">
        <v>4691</v>
      </c>
      <c r="G710" t="s">
        <v>4692</v>
      </c>
      <c r="H710">
        <v>59.351100921630859</v>
      </c>
      <c r="I710">
        <v>16.708400726318359</v>
      </c>
      <c r="J710">
        <v>6187</v>
      </c>
      <c r="K710">
        <v>90</v>
      </c>
      <c r="L710">
        <v>6000</v>
      </c>
      <c r="M710" t="s">
        <v>1872</v>
      </c>
      <c r="N710">
        <v>141.88172043010701</v>
      </c>
      <c r="O710" s="4">
        <f>SUM(P710:R710)</f>
        <v>496</v>
      </c>
      <c r="P710">
        <v>298</v>
      </c>
      <c r="Q710">
        <v>102</v>
      </c>
      <c r="R710">
        <v>96</v>
      </c>
      <c r="S710">
        <f t="shared" si="34"/>
        <v>4.9666666666666665E-2</v>
      </c>
      <c r="T710">
        <f t="shared" si="35"/>
        <v>1.7000000000000001E-2</v>
      </c>
      <c r="U710">
        <f t="shared" si="36"/>
        <v>1.6E-2</v>
      </c>
    </row>
    <row r="711" spans="1:21" hidden="1" x14ac:dyDescent="0.3">
      <c r="A711">
        <v>724</v>
      </c>
      <c r="B711" t="s">
        <v>4693</v>
      </c>
      <c r="C711" t="s">
        <v>4694</v>
      </c>
      <c r="D711" t="s">
        <v>4533</v>
      </c>
      <c r="E711" t="s">
        <v>1860</v>
      </c>
      <c r="F711" t="s">
        <v>4695</v>
      </c>
      <c r="G711" t="s">
        <v>4696</v>
      </c>
      <c r="H711">
        <v>57.662799835205</v>
      </c>
      <c r="I711">
        <v>18.346200942993001</v>
      </c>
      <c r="J711">
        <v>6562</v>
      </c>
      <c r="K711">
        <v>48</v>
      </c>
      <c r="L711">
        <v>6000</v>
      </c>
      <c r="M711" t="s">
        <v>1761</v>
      </c>
      <c r="N711">
        <v>142.390424987199</v>
      </c>
      <c r="O711" s="4">
        <f>SUM(P711:R711)</f>
        <v>573</v>
      </c>
      <c r="P711">
        <v>428</v>
      </c>
      <c r="Q711">
        <v>89</v>
      </c>
      <c r="R711">
        <v>56</v>
      </c>
      <c r="S711">
        <f t="shared" si="34"/>
        <v>7.1333333333333332E-2</v>
      </c>
      <c r="T711">
        <f t="shared" si="35"/>
        <v>1.4833333333333334E-2</v>
      </c>
      <c r="U711">
        <f t="shared" si="36"/>
        <v>9.3333333333333341E-3</v>
      </c>
    </row>
    <row r="712" spans="1:21" hidden="1" x14ac:dyDescent="0.3">
      <c r="A712">
        <v>725</v>
      </c>
      <c r="B712" t="s">
        <v>4697</v>
      </c>
      <c r="C712" t="s">
        <v>4698</v>
      </c>
      <c r="D712" t="s">
        <v>4533</v>
      </c>
      <c r="E712" t="s">
        <v>1860</v>
      </c>
      <c r="F712" t="s">
        <v>4699</v>
      </c>
      <c r="G712" t="s">
        <v>4700</v>
      </c>
      <c r="H712">
        <v>56.296100616455078</v>
      </c>
      <c r="I712">
        <v>12.847100257873535</v>
      </c>
      <c r="J712">
        <v>6381</v>
      </c>
      <c r="K712">
        <v>74</v>
      </c>
      <c r="L712">
        <v>6000</v>
      </c>
      <c r="M712" t="s">
        <v>1766</v>
      </c>
      <c r="N712">
        <v>142.26241679467401</v>
      </c>
      <c r="O712" s="4">
        <f>SUM(P712:R712)</f>
        <v>700</v>
      </c>
      <c r="P712">
        <v>408</v>
      </c>
      <c r="Q712">
        <v>231</v>
      </c>
      <c r="R712">
        <v>61</v>
      </c>
      <c r="S712">
        <f t="shared" si="34"/>
        <v>6.8000000000000005E-2</v>
      </c>
      <c r="T712">
        <f t="shared" si="35"/>
        <v>3.85E-2</v>
      </c>
      <c r="U712">
        <f t="shared" si="36"/>
        <v>1.0166666666666666E-2</v>
      </c>
    </row>
    <row r="713" spans="1:21" hidden="1" x14ac:dyDescent="0.3">
      <c r="A713">
        <v>726</v>
      </c>
      <c r="B713" t="s">
        <v>4701</v>
      </c>
      <c r="C713" t="s">
        <v>4702</v>
      </c>
      <c r="D713" t="s">
        <v>4533</v>
      </c>
      <c r="E713" t="s">
        <v>1860</v>
      </c>
      <c r="F713" t="s">
        <v>4703</v>
      </c>
      <c r="G713" t="s">
        <v>4704</v>
      </c>
      <c r="H713">
        <v>64.960899353027344</v>
      </c>
      <c r="I713">
        <v>17.696599960327148</v>
      </c>
      <c r="J713">
        <v>7490</v>
      </c>
      <c r="K713">
        <v>46</v>
      </c>
      <c r="L713">
        <v>6000</v>
      </c>
      <c r="M713" t="s">
        <v>2022</v>
      </c>
      <c r="N713">
        <v>141.20634920634899</v>
      </c>
      <c r="O713" s="4">
        <f>SUM(P713:R713)</f>
        <v>522</v>
      </c>
      <c r="P713">
        <v>252</v>
      </c>
      <c r="Q713">
        <v>232</v>
      </c>
      <c r="R713">
        <v>38</v>
      </c>
      <c r="S713">
        <f t="shared" si="34"/>
        <v>4.2000000000000003E-2</v>
      </c>
      <c r="T713">
        <f t="shared" si="35"/>
        <v>3.8666666666666669E-2</v>
      </c>
      <c r="U713">
        <f t="shared" si="36"/>
        <v>6.3333333333333332E-3</v>
      </c>
    </row>
    <row r="714" spans="1:21" hidden="1" x14ac:dyDescent="0.3">
      <c r="A714">
        <v>727</v>
      </c>
      <c r="B714" t="s">
        <v>4705</v>
      </c>
      <c r="C714" t="s">
        <v>4706</v>
      </c>
      <c r="D714" t="s">
        <v>4533</v>
      </c>
      <c r="E714" t="s">
        <v>1860</v>
      </c>
      <c r="F714" t="s">
        <v>4707</v>
      </c>
      <c r="G714" t="s">
        <v>4708</v>
      </c>
      <c r="H714">
        <v>67.245597839355469</v>
      </c>
      <c r="I714">
        <v>23.068899154663086</v>
      </c>
      <c r="J714">
        <v>4659</v>
      </c>
      <c r="K714">
        <v>45</v>
      </c>
      <c r="L714">
        <v>6000</v>
      </c>
      <c r="M714" t="s">
        <v>1909</v>
      </c>
      <c r="N714">
        <v>142.30261136712701</v>
      </c>
      <c r="O714" s="4">
        <f>SUM(P714:R714)</f>
        <v>576</v>
      </c>
      <c r="P714">
        <v>368</v>
      </c>
      <c r="Q714">
        <v>129</v>
      </c>
      <c r="R714">
        <v>79</v>
      </c>
      <c r="S714">
        <f t="shared" si="34"/>
        <v>6.133333333333333E-2</v>
      </c>
      <c r="T714">
        <f t="shared" si="35"/>
        <v>2.1499999999999998E-2</v>
      </c>
      <c r="U714">
        <f t="shared" si="36"/>
        <v>1.3166666666666667E-2</v>
      </c>
    </row>
    <row r="715" spans="1:21" hidden="1" x14ac:dyDescent="0.3">
      <c r="A715">
        <v>728</v>
      </c>
      <c r="B715" t="s">
        <v>4709</v>
      </c>
      <c r="C715" t="s">
        <v>4710</v>
      </c>
      <c r="D715" t="s">
        <v>4533</v>
      </c>
      <c r="E715" t="s">
        <v>1860</v>
      </c>
      <c r="F715" t="s">
        <v>4711</v>
      </c>
      <c r="G715" t="s">
        <v>4712</v>
      </c>
      <c r="H715">
        <v>65.806098937988281</v>
      </c>
      <c r="I715">
        <v>15.082799911499023</v>
      </c>
      <c r="J715">
        <v>5254</v>
      </c>
      <c r="K715">
        <v>79</v>
      </c>
      <c r="L715">
        <v>6000</v>
      </c>
      <c r="M715" t="s">
        <v>2022</v>
      </c>
      <c r="N715">
        <v>141.897849462365</v>
      </c>
      <c r="O715" s="4">
        <f>SUM(P715:R715)</f>
        <v>675</v>
      </c>
      <c r="P715">
        <v>461</v>
      </c>
      <c r="Q715">
        <v>135</v>
      </c>
      <c r="R715">
        <v>79</v>
      </c>
      <c r="S715">
        <f t="shared" si="34"/>
        <v>7.6833333333333337E-2</v>
      </c>
      <c r="T715">
        <f t="shared" si="35"/>
        <v>2.2499999999999999E-2</v>
      </c>
      <c r="U715">
        <f t="shared" si="36"/>
        <v>1.3166666666666667E-2</v>
      </c>
    </row>
    <row r="716" spans="1:21" hidden="1" x14ac:dyDescent="0.3">
      <c r="A716">
        <v>729</v>
      </c>
      <c r="B716" t="s">
        <v>4713</v>
      </c>
      <c r="C716" t="s">
        <v>4714</v>
      </c>
      <c r="D716" t="s">
        <v>3584</v>
      </c>
      <c r="E716" t="s">
        <v>1860</v>
      </c>
      <c r="F716" t="s">
        <v>4715</v>
      </c>
      <c r="G716" t="s">
        <v>4716</v>
      </c>
      <c r="H716">
        <v>52.591201782226563</v>
      </c>
      <c r="I716">
        <v>10.022100448608398</v>
      </c>
      <c r="J716">
        <v>6007</v>
      </c>
      <c r="K716">
        <v>34</v>
      </c>
      <c r="L716">
        <v>54000</v>
      </c>
      <c r="M716" t="s">
        <v>1801</v>
      </c>
      <c r="N716">
        <v>303.76241679467398</v>
      </c>
      <c r="O716" s="4">
        <f>SUM(P716:R716)</f>
        <v>1221</v>
      </c>
      <c r="P716">
        <v>784</v>
      </c>
      <c r="Q716">
        <v>319</v>
      </c>
      <c r="R716">
        <v>118</v>
      </c>
      <c r="S716">
        <f t="shared" si="34"/>
        <v>1.4518518518518519E-2</v>
      </c>
      <c r="T716">
        <f t="shared" si="35"/>
        <v>5.9074074074074072E-3</v>
      </c>
      <c r="U716">
        <f t="shared" si="36"/>
        <v>2.185185185185185E-3</v>
      </c>
    </row>
    <row r="717" spans="1:21" hidden="1" x14ac:dyDescent="0.3">
      <c r="A717">
        <v>730</v>
      </c>
      <c r="B717" t="s">
        <v>4717</v>
      </c>
      <c r="C717" t="s">
        <v>4718</v>
      </c>
      <c r="D717" t="s">
        <v>3584</v>
      </c>
      <c r="E717" t="s">
        <v>1860</v>
      </c>
      <c r="F717" t="s">
        <v>4719</v>
      </c>
      <c r="G717" t="s">
        <v>4720</v>
      </c>
      <c r="H717">
        <v>51.114600000000003</v>
      </c>
      <c r="I717">
        <v>9.2859999999999996</v>
      </c>
      <c r="J717">
        <v>3413</v>
      </c>
      <c r="K717">
        <v>65</v>
      </c>
      <c r="L717">
        <v>54000</v>
      </c>
      <c r="M717" t="s">
        <v>1750</v>
      </c>
      <c r="N717">
        <v>303.58371735791002</v>
      </c>
      <c r="O717" s="4">
        <f>SUM(P717:R717)</f>
        <v>955</v>
      </c>
      <c r="P717">
        <v>510</v>
      </c>
      <c r="Q717">
        <v>219</v>
      </c>
      <c r="R717">
        <v>226</v>
      </c>
      <c r="S717">
        <f t="shared" si="34"/>
        <v>9.4444444444444445E-3</v>
      </c>
      <c r="T717">
        <f t="shared" si="35"/>
        <v>4.0555555555555553E-3</v>
      </c>
      <c r="U717">
        <f t="shared" si="36"/>
        <v>4.185185185185185E-3</v>
      </c>
    </row>
    <row r="718" spans="1:21" hidden="1" x14ac:dyDescent="0.3">
      <c r="A718">
        <v>731</v>
      </c>
      <c r="B718" t="s">
        <v>4721</v>
      </c>
      <c r="C718" t="s">
        <v>4722</v>
      </c>
      <c r="D718" t="s">
        <v>3584</v>
      </c>
      <c r="E718" t="s">
        <v>1860</v>
      </c>
      <c r="F718" t="s">
        <v>4723</v>
      </c>
      <c r="G718" t="s">
        <v>4724</v>
      </c>
      <c r="H718">
        <v>53.918201446499999</v>
      </c>
      <c r="I718">
        <v>12.278300285299999</v>
      </c>
      <c r="J718">
        <v>8202</v>
      </c>
      <c r="K718">
        <v>57</v>
      </c>
      <c r="L718">
        <v>54000</v>
      </c>
      <c r="M718" t="s">
        <v>1776</v>
      </c>
      <c r="N718">
        <v>303.23374295954898</v>
      </c>
      <c r="O718" s="4">
        <f>SUM(P718:R718)</f>
        <v>1140</v>
      </c>
      <c r="P718">
        <v>942</v>
      </c>
      <c r="Q718">
        <v>114</v>
      </c>
      <c r="R718">
        <v>84</v>
      </c>
      <c r="S718">
        <f t="shared" si="34"/>
        <v>1.7444444444444443E-2</v>
      </c>
      <c r="T718">
        <f t="shared" si="35"/>
        <v>2.1111111111111109E-3</v>
      </c>
      <c r="U718">
        <f t="shared" si="36"/>
        <v>1.5555555555555555E-3</v>
      </c>
    </row>
    <row r="719" spans="1:21" hidden="1" x14ac:dyDescent="0.3">
      <c r="A719">
        <v>732</v>
      </c>
      <c r="B719" t="s">
        <v>4725</v>
      </c>
      <c r="C719" t="s">
        <v>4726</v>
      </c>
      <c r="D719" t="s">
        <v>3584</v>
      </c>
      <c r="E719" t="s">
        <v>1860</v>
      </c>
      <c r="F719" t="s">
        <v>4727</v>
      </c>
      <c r="G719" t="s">
        <v>4728</v>
      </c>
      <c r="H719">
        <v>50.049800872802734</v>
      </c>
      <c r="I719">
        <v>8.3254003524780273</v>
      </c>
      <c r="J719">
        <v>7065</v>
      </c>
      <c r="K719">
        <v>72</v>
      </c>
      <c r="L719">
        <v>54000</v>
      </c>
      <c r="M719" t="s">
        <v>1744</v>
      </c>
      <c r="N719">
        <v>307.02406554019399</v>
      </c>
      <c r="O719" s="4">
        <f>SUM(P719:R719)</f>
        <v>945</v>
      </c>
      <c r="P719">
        <v>502</v>
      </c>
      <c r="Q719">
        <v>239</v>
      </c>
      <c r="R719">
        <v>204</v>
      </c>
      <c r="S719">
        <f t="shared" si="34"/>
        <v>9.2962962962962956E-3</v>
      </c>
      <c r="T719">
        <f t="shared" si="35"/>
        <v>4.425925925925926E-3</v>
      </c>
      <c r="U719">
        <f t="shared" si="36"/>
        <v>3.7777777777777779E-3</v>
      </c>
    </row>
    <row r="720" spans="1:21" hidden="1" x14ac:dyDescent="0.3">
      <c r="A720">
        <v>733</v>
      </c>
      <c r="B720" t="s">
        <v>4729</v>
      </c>
      <c r="C720" t="s">
        <v>4730</v>
      </c>
      <c r="D720" t="s">
        <v>3584</v>
      </c>
      <c r="E720" t="s">
        <v>1860</v>
      </c>
      <c r="F720" t="s">
        <v>4731</v>
      </c>
      <c r="G720" t="s">
        <v>4732</v>
      </c>
      <c r="H720">
        <v>48.7156982421875</v>
      </c>
      <c r="I720">
        <v>11.534000396728516</v>
      </c>
      <c r="J720">
        <v>9646</v>
      </c>
      <c r="K720">
        <v>46</v>
      </c>
      <c r="L720">
        <v>54000</v>
      </c>
      <c r="M720" t="s">
        <v>3607</v>
      </c>
      <c r="N720">
        <v>303.87096774193498</v>
      </c>
      <c r="O720" s="4">
        <f>SUM(P720:R720)</f>
        <v>1277</v>
      </c>
      <c r="P720">
        <v>766</v>
      </c>
      <c r="Q720">
        <v>255</v>
      </c>
      <c r="R720">
        <v>256</v>
      </c>
      <c r="S720">
        <f t="shared" si="34"/>
        <v>1.4185185185185184E-2</v>
      </c>
      <c r="T720">
        <f t="shared" si="35"/>
        <v>4.7222222222222223E-3</v>
      </c>
      <c r="U720">
        <f t="shared" si="36"/>
        <v>4.7407407407407407E-3</v>
      </c>
    </row>
    <row r="721" spans="1:21" hidden="1" x14ac:dyDescent="0.3">
      <c r="A721">
        <v>734</v>
      </c>
      <c r="B721" t="s">
        <v>4733</v>
      </c>
      <c r="C721" t="s">
        <v>4734</v>
      </c>
      <c r="D721" t="s">
        <v>4735</v>
      </c>
      <c r="E721" t="s">
        <v>1860</v>
      </c>
      <c r="F721" t="s">
        <v>4736</v>
      </c>
      <c r="G721" t="s">
        <v>4737</v>
      </c>
      <c r="H721">
        <v>56.517501831054688</v>
      </c>
      <c r="I721">
        <v>21.096900939941406</v>
      </c>
      <c r="J721">
        <v>6568</v>
      </c>
      <c r="K721">
        <v>36</v>
      </c>
      <c r="L721">
        <v>18000</v>
      </c>
      <c r="M721" t="s">
        <v>1739</v>
      </c>
      <c r="N721">
        <v>182.472862263184</v>
      </c>
      <c r="O721" s="4">
        <f>SUM(P721:R721)</f>
        <v>824</v>
      </c>
      <c r="P721">
        <v>390</v>
      </c>
      <c r="Q721">
        <v>354</v>
      </c>
      <c r="R721">
        <v>80</v>
      </c>
      <c r="S721">
        <f t="shared" si="34"/>
        <v>2.1666666666666667E-2</v>
      </c>
      <c r="T721">
        <f t="shared" si="35"/>
        <v>1.9666666666666666E-2</v>
      </c>
      <c r="U721">
        <f t="shared" si="36"/>
        <v>4.4444444444444444E-3</v>
      </c>
    </row>
    <row r="722" spans="1:21" hidden="1" x14ac:dyDescent="0.3">
      <c r="A722">
        <v>735</v>
      </c>
      <c r="B722" t="s">
        <v>4738</v>
      </c>
      <c r="C722" t="s">
        <v>4739</v>
      </c>
      <c r="D722" t="s">
        <v>4735</v>
      </c>
      <c r="E722" t="s">
        <v>1860</v>
      </c>
      <c r="F722" t="s">
        <v>4740</v>
      </c>
      <c r="G722" t="s">
        <v>4741</v>
      </c>
      <c r="H722">
        <v>56.923599243164063</v>
      </c>
      <c r="I722">
        <v>23.971099853515625</v>
      </c>
      <c r="J722">
        <v>10499</v>
      </c>
      <c r="K722">
        <v>77</v>
      </c>
      <c r="L722">
        <v>237000</v>
      </c>
      <c r="M722" t="s">
        <v>1872</v>
      </c>
      <c r="N722">
        <v>645.26856118791602</v>
      </c>
      <c r="O722" s="4">
        <f>SUM(P722:R722)</f>
        <v>2074</v>
      </c>
      <c r="P722">
        <v>1105</v>
      </c>
      <c r="Q722">
        <v>865</v>
      </c>
      <c r="R722">
        <v>104</v>
      </c>
      <c r="S722">
        <f t="shared" si="34"/>
        <v>4.6624472573839658E-3</v>
      </c>
      <c r="T722">
        <f t="shared" si="35"/>
        <v>3.6497890295358651E-3</v>
      </c>
      <c r="U722">
        <f t="shared" si="36"/>
        <v>4.3881856540084387E-4</v>
      </c>
    </row>
    <row r="723" spans="1:21" hidden="1" x14ac:dyDescent="0.3">
      <c r="A723">
        <v>736</v>
      </c>
      <c r="B723" t="s">
        <v>4742</v>
      </c>
      <c r="C723" t="s">
        <v>4743</v>
      </c>
      <c r="D723" t="s">
        <v>4735</v>
      </c>
      <c r="E723" t="s">
        <v>1860</v>
      </c>
      <c r="F723" t="s">
        <v>4744</v>
      </c>
      <c r="G723" t="s">
        <v>4745</v>
      </c>
      <c r="H723">
        <v>57.357799530000001</v>
      </c>
      <c r="I723">
        <v>21.5442008972</v>
      </c>
      <c r="J723">
        <v>4259</v>
      </c>
      <c r="K723">
        <v>77</v>
      </c>
      <c r="L723">
        <v>18000</v>
      </c>
      <c r="M723" t="s">
        <v>1761</v>
      </c>
      <c r="N723">
        <v>182.67537122375799</v>
      </c>
      <c r="O723" s="4">
        <f>SUM(P723:R723)</f>
        <v>809</v>
      </c>
      <c r="P723">
        <v>397</v>
      </c>
      <c r="Q723">
        <v>294</v>
      </c>
      <c r="R723">
        <v>118</v>
      </c>
      <c r="S723">
        <f t="shared" si="34"/>
        <v>2.2055555555555554E-2</v>
      </c>
      <c r="T723">
        <f t="shared" si="35"/>
        <v>1.6333333333333332E-2</v>
      </c>
      <c r="U723">
        <f t="shared" si="36"/>
        <v>6.5555555555555558E-3</v>
      </c>
    </row>
    <row r="724" spans="1:21" hidden="1" x14ac:dyDescent="0.3">
      <c r="A724">
        <v>737</v>
      </c>
      <c r="B724" t="s">
        <v>4746</v>
      </c>
      <c r="C724" t="s">
        <v>4747</v>
      </c>
      <c r="D724" t="s">
        <v>4748</v>
      </c>
      <c r="E724" t="s">
        <v>1860</v>
      </c>
      <c r="F724" t="s">
        <v>4749</v>
      </c>
      <c r="G724" t="s">
        <v>4750</v>
      </c>
      <c r="H724">
        <v>54.963901519775391</v>
      </c>
      <c r="I724">
        <v>24.084800720214844</v>
      </c>
      <c r="J724">
        <v>10335</v>
      </c>
      <c r="K724">
        <v>30</v>
      </c>
      <c r="L724">
        <v>12000</v>
      </c>
      <c r="M724" t="s">
        <v>1801</v>
      </c>
      <c r="N724">
        <v>160.83128520225199</v>
      </c>
      <c r="O724" s="4">
        <f>SUM(P724:R724)</f>
        <v>616</v>
      </c>
      <c r="P724">
        <v>437</v>
      </c>
      <c r="Q724">
        <v>104</v>
      </c>
      <c r="R724">
        <v>75</v>
      </c>
      <c r="S724">
        <f t="shared" si="34"/>
        <v>3.6416666666666667E-2</v>
      </c>
      <c r="T724">
        <f t="shared" si="35"/>
        <v>8.6666666666666663E-3</v>
      </c>
      <c r="U724">
        <f t="shared" si="36"/>
        <v>6.2500000000000003E-3</v>
      </c>
    </row>
    <row r="725" spans="1:21" hidden="1" x14ac:dyDescent="0.3">
      <c r="A725">
        <v>738</v>
      </c>
      <c r="B725" t="s">
        <v>4751</v>
      </c>
      <c r="C725" t="s">
        <v>4752</v>
      </c>
      <c r="D725" t="s">
        <v>4748</v>
      </c>
      <c r="E725" t="s">
        <v>1860</v>
      </c>
      <c r="F725" t="s">
        <v>4753</v>
      </c>
      <c r="G725" t="s">
        <v>4754</v>
      </c>
      <c r="H725">
        <v>55.973201751708984</v>
      </c>
      <c r="I725">
        <v>21.093900680541992</v>
      </c>
      <c r="J725">
        <v>6562</v>
      </c>
      <c r="K725">
        <v>88</v>
      </c>
      <c r="L725">
        <v>12000</v>
      </c>
      <c r="M725" t="s">
        <v>1863</v>
      </c>
      <c r="N725">
        <v>162.93317972350201</v>
      </c>
      <c r="O725" s="4">
        <f>SUM(P725:R725)</f>
        <v>560</v>
      </c>
      <c r="P725">
        <v>283</v>
      </c>
      <c r="Q725">
        <v>212</v>
      </c>
      <c r="R725">
        <v>65</v>
      </c>
      <c r="S725">
        <f t="shared" si="34"/>
        <v>2.3583333333333335E-2</v>
      </c>
      <c r="T725">
        <f t="shared" si="35"/>
        <v>1.7666666666666667E-2</v>
      </c>
      <c r="U725">
        <f t="shared" si="36"/>
        <v>5.4166666666666669E-3</v>
      </c>
    </row>
    <row r="726" spans="1:21" hidden="1" x14ac:dyDescent="0.3">
      <c r="A726">
        <v>739</v>
      </c>
      <c r="B726" t="s">
        <v>4755</v>
      </c>
      <c r="C726" t="s">
        <v>4756</v>
      </c>
      <c r="D726" t="s">
        <v>4748</v>
      </c>
      <c r="E726" t="s">
        <v>1860</v>
      </c>
      <c r="F726" t="s">
        <v>4757</v>
      </c>
      <c r="G726" t="s">
        <v>4758</v>
      </c>
      <c r="H726">
        <v>55.893901824951172</v>
      </c>
      <c r="I726">
        <v>23.395000457763672</v>
      </c>
      <c r="J726">
        <v>11483</v>
      </c>
      <c r="K726">
        <v>62</v>
      </c>
      <c r="L726">
        <v>12000</v>
      </c>
      <c r="M726" t="s">
        <v>1820</v>
      </c>
      <c r="N726">
        <v>164.64900153609801</v>
      </c>
      <c r="O726" s="4">
        <f>SUM(P726:R726)</f>
        <v>717</v>
      </c>
      <c r="P726">
        <v>396</v>
      </c>
      <c r="Q726">
        <v>267</v>
      </c>
      <c r="R726">
        <v>54</v>
      </c>
      <c r="S726">
        <f t="shared" si="34"/>
        <v>3.3000000000000002E-2</v>
      </c>
      <c r="T726">
        <f t="shared" si="35"/>
        <v>2.2249999999999999E-2</v>
      </c>
      <c r="U726">
        <f t="shared" si="36"/>
        <v>4.4999999999999997E-3</v>
      </c>
    </row>
    <row r="727" spans="1:21" hidden="1" x14ac:dyDescent="0.3">
      <c r="A727">
        <v>740</v>
      </c>
      <c r="B727" t="s">
        <v>4759</v>
      </c>
      <c r="C727" t="s">
        <v>4760</v>
      </c>
      <c r="D727" t="s">
        <v>4748</v>
      </c>
      <c r="E727" t="s">
        <v>1860</v>
      </c>
      <c r="F727" t="s">
        <v>4761</v>
      </c>
      <c r="G727" t="s">
        <v>4762</v>
      </c>
      <c r="H727">
        <v>54.634101999999999</v>
      </c>
      <c r="I727">
        <v>25.285800999999999</v>
      </c>
      <c r="J727">
        <v>8251</v>
      </c>
      <c r="K727">
        <v>48</v>
      </c>
      <c r="L727">
        <v>237000</v>
      </c>
      <c r="M727" t="s">
        <v>1877</v>
      </c>
      <c r="N727">
        <v>644.21454173067002</v>
      </c>
      <c r="O727" s="4">
        <f>SUM(P727:R727)</f>
        <v>1743</v>
      </c>
      <c r="P727">
        <v>972</v>
      </c>
      <c r="Q727">
        <v>285</v>
      </c>
      <c r="R727">
        <v>486</v>
      </c>
      <c r="S727">
        <f t="shared" si="34"/>
        <v>4.1012658227848105E-3</v>
      </c>
      <c r="T727">
        <f t="shared" si="35"/>
        <v>1.2025316455696203E-3</v>
      </c>
      <c r="U727">
        <f t="shared" si="36"/>
        <v>2.0506329113924053E-3</v>
      </c>
    </row>
    <row r="728" spans="1:21" hidden="1" x14ac:dyDescent="0.3">
      <c r="A728">
        <v>741</v>
      </c>
      <c r="B728" t="s">
        <v>4763</v>
      </c>
      <c r="C728" t="s">
        <v>4764</v>
      </c>
      <c r="D728" t="s">
        <v>4765</v>
      </c>
      <c r="E728" t="s">
        <v>3194</v>
      </c>
      <c r="F728" t="s">
        <v>4766</v>
      </c>
      <c r="G728" t="s">
        <v>4767</v>
      </c>
      <c r="H728">
        <v>-28.575001</v>
      </c>
      <c r="I728">
        <v>16.533300000000001</v>
      </c>
      <c r="J728">
        <v>6063</v>
      </c>
      <c r="K728">
        <v>55</v>
      </c>
      <c r="L728">
        <v>36000</v>
      </c>
      <c r="M728" t="s">
        <v>2724</v>
      </c>
      <c r="N728">
        <v>244.95289298515101</v>
      </c>
      <c r="O728" s="4">
        <f>SUM(P728:R728)</f>
        <v>1005</v>
      </c>
      <c r="P728">
        <v>743</v>
      </c>
      <c r="Q728">
        <v>211</v>
      </c>
      <c r="R728">
        <v>51</v>
      </c>
      <c r="S728">
        <f t="shared" si="34"/>
        <v>2.0638888888888887E-2</v>
      </c>
      <c r="T728">
        <f t="shared" si="35"/>
        <v>5.8611111111111112E-3</v>
      </c>
      <c r="U728">
        <f t="shared" si="36"/>
        <v>1.4166666666666668E-3</v>
      </c>
    </row>
    <row r="729" spans="1:21" hidden="1" x14ac:dyDescent="0.3">
      <c r="A729">
        <v>742</v>
      </c>
      <c r="B729" t="s">
        <v>4768</v>
      </c>
      <c r="C729" t="s">
        <v>4769</v>
      </c>
      <c r="D729" t="s">
        <v>4765</v>
      </c>
      <c r="E729" t="s">
        <v>3194</v>
      </c>
      <c r="F729" t="s">
        <v>4770</v>
      </c>
      <c r="G729" t="s">
        <v>4771</v>
      </c>
      <c r="H729">
        <v>-29.28179931640625</v>
      </c>
      <c r="I729">
        <v>18.813899993896484</v>
      </c>
      <c r="J729">
        <v>6824</v>
      </c>
      <c r="K729">
        <v>63</v>
      </c>
      <c r="L729">
        <v>36000</v>
      </c>
      <c r="M729" t="s">
        <v>1744</v>
      </c>
      <c r="N729">
        <v>243.27419354838699</v>
      </c>
      <c r="O729" s="4">
        <f>SUM(P729:R729)</f>
        <v>889</v>
      </c>
      <c r="P729">
        <v>515</v>
      </c>
      <c r="Q729">
        <v>289</v>
      </c>
      <c r="R729">
        <v>85</v>
      </c>
      <c r="S729">
        <f t="shared" si="34"/>
        <v>1.4305555555555556E-2</v>
      </c>
      <c r="T729">
        <f t="shared" si="35"/>
        <v>8.0277777777777778E-3</v>
      </c>
      <c r="U729">
        <f t="shared" si="36"/>
        <v>2.3611111111111111E-3</v>
      </c>
    </row>
    <row r="730" spans="1:21" hidden="1" x14ac:dyDescent="0.3">
      <c r="A730">
        <v>743</v>
      </c>
      <c r="B730" t="s">
        <v>4772</v>
      </c>
      <c r="C730" t="s">
        <v>4773</v>
      </c>
      <c r="D730" t="s">
        <v>4765</v>
      </c>
      <c r="E730" t="s">
        <v>3194</v>
      </c>
      <c r="F730" t="s">
        <v>4774</v>
      </c>
      <c r="G730" t="s">
        <v>4775</v>
      </c>
      <c r="H730">
        <v>-32.897098541299997</v>
      </c>
      <c r="I730">
        <v>27.279100418099997</v>
      </c>
      <c r="J730">
        <v>8202</v>
      </c>
      <c r="K730">
        <v>54</v>
      </c>
      <c r="L730">
        <v>36000</v>
      </c>
      <c r="M730" t="s">
        <v>1801</v>
      </c>
      <c r="N730">
        <v>242.49001536098299</v>
      </c>
      <c r="O730" s="4">
        <f>SUM(P730:R730)</f>
        <v>1023</v>
      </c>
      <c r="P730">
        <v>856</v>
      </c>
      <c r="Q730">
        <v>112</v>
      </c>
      <c r="R730">
        <v>55</v>
      </c>
      <c r="S730">
        <f t="shared" si="34"/>
        <v>2.3777777777777776E-2</v>
      </c>
      <c r="T730">
        <f t="shared" si="35"/>
        <v>3.1111111111111109E-3</v>
      </c>
      <c r="U730">
        <f t="shared" si="36"/>
        <v>1.5277777777777779E-3</v>
      </c>
    </row>
    <row r="731" spans="1:21" hidden="1" x14ac:dyDescent="0.3">
      <c r="A731">
        <v>744</v>
      </c>
      <c r="B731" t="s">
        <v>4776</v>
      </c>
      <c r="C731" t="s">
        <v>4777</v>
      </c>
      <c r="D731" t="s">
        <v>4765</v>
      </c>
      <c r="E731" t="s">
        <v>3194</v>
      </c>
      <c r="F731" t="s">
        <v>4778</v>
      </c>
      <c r="G731" t="s">
        <v>4779</v>
      </c>
      <c r="H731">
        <v>-29.092699050900002</v>
      </c>
      <c r="I731">
        <v>26.302400589000001</v>
      </c>
      <c r="J731">
        <v>8396</v>
      </c>
      <c r="K731">
        <v>54</v>
      </c>
      <c r="L731">
        <v>36000</v>
      </c>
      <c r="M731" t="s">
        <v>1877</v>
      </c>
      <c r="N731">
        <v>242.10394265232901</v>
      </c>
      <c r="O731" s="4">
        <f>SUM(P731:R731)</f>
        <v>727</v>
      </c>
      <c r="P731">
        <v>357</v>
      </c>
      <c r="Q731">
        <v>284</v>
      </c>
      <c r="R731">
        <v>86</v>
      </c>
      <c r="S731">
        <f t="shared" si="34"/>
        <v>9.9166666666666674E-3</v>
      </c>
      <c r="T731">
        <f t="shared" si="35"/>
        <v>7.8888888888888897E-3</v>
      </c>
      <c r="U731">
        <f t="shared" si="36"/>
        <v>2.3888888888888887E-3</v>
      </c>
    </row>
    <row r="732" spans="1:21" hidden="1" x14ac:dyDescent="0.3">
      <c r="A732">
        <v>745</v>
      </c>
      <c r="B732" t="s">
        <v>4780</v>
      </c>
      <c r="C732" t="s">
        <v>4781</v>
      </c>
      <c r="D732" t="s">
        <v>4765</v>
      </c>
      <c r="E732" t="s">
        <v>3194</v>
      </c>
      <c r="F732" t="s">
        <v>4782</v>
      </c>
      <c r="G732" t="s">
        <v>4783</v>
      </c>
      <c r="H732">
        <v>-33.964801788300001</v>
      </c>
      <c r="I732">
        <v>18.601699829099999</v>
      </c>
      <c r="J732">
        <v>10502</v>
      </c>
      <c r="K732">
        <v>40</v>
      </c>
      <c r="L732">
        <v>36000</v>
      </c>
      <c r="M732" t="s">
        <v>1863</v>
      </c>
      <c r="N732">
        <v>247.72734254992301</v>
      </c>
      <c r="O732" s="4">
        <f>SUM(P732:R732)</f>
        <v>800</v>
      </c>
      <c r="P732">
        <v>319</v>
      </c>
      <c r="Q732">
        <v>401</v>
      </c>
      <c r="R732">
        <v>80</v>
      </c>
      <c r="S732">
        <f t="shared" si="34"/>
        <v>8.8611111111111113E-3</v>
      </c>
      <c r="T732">
        <f t="shared" si="35"/>
        <v>1.1138888888888889E-2</v>
      </c>
      <c r="U732">
        <f t="shared" si="36"/>
        <v>2.2222222222222222E-3</v>
      </c>
    </row>
    <row r="733" spans="1:21" hidden="1" x14ac:dyDescent="0.3">
      <c r="A733">
        <v>746</v>
      </c>
      <c r="B733" t="s">
        <v>4784</v>
      </c>
      <c r="C733" t="s">
        <v>4785</v>
      </c>
      <c r="D733" t="s">
        <v>4765</v>
      </c>
      <c r="E733" t="s">
        <v>3194</v>
      </c>
      <c r="F733" t="s">
        <v>4786</v>
      </c>
      <c r="G733" t="s">
        <v>4787</v>
      </c>
      <c r="H733">
        <v>-33.035598754900001</v>
      </c>
      <c r="I733">
        <v>27.825899124099998</v>
      </c>
      <c r="J733">
        <v>6362</v>
      </c>
      <c r="K733">
        <v>36</v>
      </c>
      <c r="L733">
        <v>36000</v>
      </c>
      <c r="M733" t="s">
        <v>1739</v>
      </c>
      <c r="N733">
        <v>243.00588837685601</v>
      </c>
      <c r="O733" s="4">
        <f>SUM(P733:R733)</f>
        <v>793</v>
      </c>
      <c r="P733">
        <v>348</v>
      </c>
      <c r="Q733">
        <v>292</v>
      </c>
      <c r="R733">
        <v>153</v>
      </c>
      <c r="S733">
        <f t="shared" si="34"/>
        <v>9.6666666666666672E-3</v>
      </c>
      <c r="T733">
        <f t="shared" si="35"/>
        <v>8.1111111111111106E-3</v>
      </c>
      <c r="U733">
        <f t="shared" si="36"/>
        <v>4.2500000000000003E-3</v>
      </c>
    </row>
    <row r="734" spans="1:21" hidden="1" x14ac:dyDescent="0.3">
      <c r="A734">
        <v>747</v>
      </c>
      <c r="B734" t="s">
        <v>4788</v>
      </c>
      <c r="C734" t="s">
        <v>4789</v>
      </c>
      <c r="D734" t="s">
        <v>4765</v>
      </c>
      <c r="E734" t="s">
        <v>3194</v>
      </c>
      <c r="F734" t="s">
        <v>4790</v>
      </c>
      <c r="G734" t="s">
        <v>4791</v>
      </c>
      <c r="H734">
        <v>-28.823099136352539</v>
      </c>
      <c r="I734">
        <v>27.908899307250977</v>
      </c>
      <c r="J734">
        <v>4593</v>
      </c>
      <c r="K734">
        <v>59</v>
      </c>
      <c r="L734">
        <v>36000</v>
      </c>
      <c r="M734" t="s">
        <v>1801</v>
      </c>
      <c r="N734">
        <v>240.68894009216501</v>
      </c>
      <c r="O734" s="4">
        <f>SUM(P734:R734)</f>
        <v>767</v>
      </c>
      <c r="P734">
        <v>353</v>
      </c>
      <c r="Q734">
        <v>314</v>
      </c>
      <c r="R734">
        <v>100</v>
      </c>
      <c r="S734">
        <f t="shared" si="34"/>
        <v>9.8055555555555552E-3</v>
      </c>
      <c r="T734">
        <f t="shared" si="35"/>
        <v>8.7222222222222215E-3</v>
      </c>
      <c r="U734">
        <f t="shared" si="36"/>
        <v>2.7777777777777779E-3</v>
      </c>
    </row>
    <row r="735" spans="1:21" hidden="1" x14ac:dyDescent="0.3">
      <c r="A735">
        <v>748</v>
      </c>
      <c r="B735" t="s">
        <v>4792</v>
      </c>
      <c r="C735" t="s">
        <v>4793</v>
      </c>
      <c r="D735" t="s">
        <v>4765</v>
      </c>
      <c r="E735" t="s">
        <v>3194</v>
      </c>
      <c r="F735" t="s">
        <v>4794</v>
      </c>
      <c r="G735" t="s">
        <v>4795</v>
      </c>
      <c r="H735">
        <v>-25.986299514799995</v>
      </c>
      <c r="I735">
        <v>28.140100479099999</v>
      </c>
      <c r="J735">
        <v>6004</v>
      </c>
      <c r="K735">
        <v>33</v>
      </c>
      <c r="L735">
        <v>36000</v>
      </c>
      <c r="M735" t="s">
        <v>1806</v>
      </c>
      <c r="N735">
        <v>243.77726574500701</v>
      </c>
      <c r="O735" s="4">
        <f>SUM(P735:R735)</f>
        <v>974</v>
      </c>
      <c r="P735">
        <v>533</v>
      </c>
      <c r="Q735">
        <v>353</v>
      </c>
      <c r="R735">
        <v>88</v>
      </c>
      <c r="S735">
        <f t="shared" si="34"/>
        <v>1.4805555555555556E-2</v>
      </c>
      <c r="T735">
        <f t="shared" si="35"/>
        <v>9.8055555555555552E-3</v>
      </c>
      <c r="U735">
        <f t="shared" si="36"/>
        <v>2.4444444444444444E-3</v>
      </c>
    </row>
    <row r="736" spans="1:21" hidden="1" x14ac:dyDescent="0.3">
      <c r="A736">
        <v>749</v>
      </c>
      <c r="B736" t="s">
        <v>4796</v>
      </c>
      <c r="C736" t="s">
        <v>4797</v>
      </c>
      <c r="D736" t="s">
        <v>4765</v>
      </c>
      <c r="E736" t="s">
        <v>3194</v>
      </c>
      <c r="F736" t="s">
        <v>4798</v>
      </c>
      <c r="G736" t="s">
        <v>4799</v>
      </c>
      <c r="H736">
        <v>-34.005600000000001</v>
      </c>
      <c r="I736">
        <v>22.378902</v>
      </c>
      <c r="J736">
        <v>6562</v>
      </c>
      <c r="K736">
        <v>32</v>
      </c>
      <c r="L736">
        <v>36000</v>
      </c>
      <c r="M736" t="s">
        <v>1909</v>
      </c>
      <c r="N736">
        <v>243.062724014336</v>
      </c>
      <c r="O736" s="4">
        <f>SUM(P736:R736)</f>
        <v>807</v>
      </c>
      <c r="P736">
        <v>548</v>
      </c>
      <c r="Q736">
        <v>142</v>
      </c>
      <c r="R736">
        <v>117</v>
      </c>
      <c r="S736">
        <f t="shared" si="34"/>
        <v>1.5222222222222222E-2</v>
      </c>
      <c r="T736">
        <f t="shared" si="35"/>
        <v>3.9444444444444449E-3</v>
      </c>
      <c r="U736">
        <f t="shared" si="36"/>
        <v>3.2499999999999999E-3</v>
      </c>
    </row>
    <row r="737" spans="1:21" hidden="1" x14ac:dyDescent="0.3">
      <c r="A737">
        <v>750</v>
      </c>
      <c r="B737" t="s">
        <v>4800</v>
      </c>
      <c r="C737" t="s">
        <v>4801</v>
      </c>
      <c r="D737" t="s">
        <v>4765</v>
      </c>
      <c r="E737" t="s">
        <v>3194</v>
      </c>
      <c r="F737" t="s">
        <v>4802</v>
      </c>
      <c r="G737" t="s">
        <v>4803</v>
      </c>
      <c r="H737">
        <v>-26.2425003052</v>
      </c>
      <c r="I737">
        <v>28.151199340800002</v>
      </c>
      <c r="J737">
        <v>5617</v>
      </c>
      <c r="K737">
        <v>80</v>
      </c>
      <c r="L737">
        <v>36000</v>
      </c>
      <c r="M737" t="s">
        <v>4804</v>
      </c>
      <c r="N737">
        <v>242.83205325140801</v>
      </c>
      <c r="O737" s="4">
        <f>SUM(P737:R737)</f>
        <v>960</v>
      </c>
      <c r="P737">
        <v>662</v>
      </c>
      <c r="Q737">
        <v>179</v>
      </c>
      <c r="R737">
        <v>119</v>
      </c>
      <c r="S737">
        <f t="shared" si="34"/>
        <v>1.8388888888888889E-2</v>
      </c>
      <c r="T737">
        <f t="shared" si="35"/>
        <v>4.9722222222222225E-3</v>
      </c>
      <c r="U737">
        <f t="shared" si="36"/>
        <v>3.3055555555555555E-3</v>
      </c>
    </row>
    <row r="738" spans="1:21" hidden="1" x14ac:dyDescent="0.3">
      <c r="A738">
        <v>751</v>
      </c>
      <c r="B738" t="s">
        <v>4805</v>
      </c>
      <c r="C738" t="s">
        <v>4806</v>
      </c>
      <c r="D738" t="s">
        <v>4765</v>
      </c>
      <c r="E738" t="s">
        <v>3194</v>
      </c>
      <c r="F738" t="s">
        <v>4807</v>
      </c>
      <c r="G738" t="s">
        <v>4808</v>
      </c>
      <c r="H738">
        <v>-28.235099792480469</v>
      </c>
      <c r="I738">
        <v>29.106199264526367</v>
      </c>
      <c r="J738">
        <v>3937</v>
      </c>
      <c r="K738">
        <v>59</v>
      </c>
      <c r="L738">
        <v>36000</v>
      </c>
      <c r="M738" t="s">
        <v>2022</v>
      </c>
      <c r="N738">
        <v>243.76113671274899</v>
      </c>
      <c r="O738" s="4">
        <f>SUM(P738:R738)</f>
        <v>903</v>
      </c>
      <c r="P738">
        <v>598</v>
      </c>
      <c r="Q738">
        <v>105</v>
      </c>
      <c r="R738">
        <v>200</v>
      </c>
      <c r="S738">
        <f t="shared" si="34"/>
        <v>1.6611111111111111E-2</v>
      </c>
      <c r="T738">
        <f t="shared" si="35"/>
        <v>2.9166666666666668E-3</v>
      </c>
      <c r="U738">
        <f t="shared" si="36"/>
        <v>5.5555555555555558E-3</v>
      </c>
    </row>
    <row r="739" spans="1:21" hidden="1" x14ac:dyDescent="0.3">
      <c r="A739">
        <v>752</v>
      </c>
      <c r="B739" t="s">
        <v>4809</v>
      </c>
      <c r="C739" t="s">
        <v>4810</v>
      </c>
      <c r="D739" t="s">
        <v>4765</v>
      </c>
      <c r="E739" t="s">
        <v>3194</v>
      </c>
      <c r="F739" t="s">
        <v>4811</v>
      </c>
      <c r="G739" t="s">
        <v>4812</v>
      </c>
      <c r="H739">
        <v>-26.139199999999999</v>
      </c>
      <c r="I739">
        <v>28.245999999999999</v>
      </c>
      <c r="J739">
        <v>14495</v>
      </c>
      <c r="K739">
        <v>47</v>
      </c>
      <c r="L739">
        <v>36000</v>
      </c>
      <c r="M739" t="s">
        <v>4813</v>
      </c>
      <c r="N739">
        <v>240.87685611879101</v>
      </c>
      <c r="O739" s="4">
        <f>SUM(P739:R739)</f>
        <v>983</v>
      </c>
      <c r="P739">
        <v>750</v>
      </c>
      <c r="Q739">
        <v>126</v>
      </c>
      <c r="R739">
        <v>107</v>
      </c>
      <c r="S739">
        <f t="shared" si="34"/>
        <v>2.0833333333333332E-2</v>
      </c>
      <c r="T739">
        <f t="shared" si="35"/>
        <v>3.5000000000000001E-3</v>
      </c>
      <c r="U739">
        <f t="shared" si="36"/>
        <v>2.972222222222222E-3</v>
      </c>
    </row>
    <row r="740" spans="1:21" hidden="1" x14ac:dyDescent="0.3">
      <c r="A740">
        <v>753</v>
      </c>
      <c r="B740" t="s">
        <v>4814</v>
      </c>
      <c r="C740" t="s">
        <v>4815</v>
      </c>
      <c r="D740" t="s">
        <v>4765</v>
      </c>
      <c r="E740" t="s">
        <v>3194</v>
      </c>
      <c r="F740" t="s">
        <v>4816</v>
      </c>
      <c r="G740" t="s">
        <v>4817</v>
      </c>
      <c r="H740">
        <v>-26.871099472045898</v>
      </c>
      <c r="I740">
        <v>26.718000411987305</v>
      </c>
      <c r="J740">
        <v>4921</v>
      </c>
      <c r="K740">
        <v>34</v>
      </c>
      <c r="L740">
        <v>36000</v>
      </c>
      <c r="M740" t="s">
        <v>4818</v>
      </c>
      <c r="N740">
        <v>242.393753200204</v>
      </c>
      <c r="O740" s="4">
        <f>SUM(P740:R740)</f>
        <v>1097</v>
      </c>
      <c r="P740">
        <v>739</v>
      </c>
      <c r="Q740">
        <v>172</v>
      </c>
      <c r="R740">
        <v>186</v>
      </c>
      <c r="S740">
        <f t="shared" si="34"/>
        <v>2.0527777777777777E-2</v>
      </c>
      <c r="T740">
        <f t="shared" si="35"/>
        <v>4.7777777777777775E-3</v>
      </c>
      <c r="U740">
        <f t="shared" si="36"/>
        <v>5.1666666666666666E-3</v>
      </c>
    </row>
    <row r="741" spans="1:21" hidden="1" x14ac:dyDescent="0.3">
      <c r="A741">
        <v>754</v>
      </c>
      <c r="B741" t="s">
        <v>4819</v>
      </c>
      <c r="C741" t="s">
        <v>4820</v>
      </c>
      <c r="D741" t="s">
        <v>4765</v>
      </c>
      <c r="E741" t="s">
        <v>3194</v>
      </c>
      <c r="F741" t="s">
        <v>4821</v>
      </c>
      <c r="G741" t="s">
        <v>4822</v>
      </c>
      <c r="H741">
        <v>-28.802799224900003</v>
      </c>
      <c r="I741">
        <v>24.765199661299999</v>
      </c>
      <c r="J741">
        <v>9843</v>
      </c>
      <c r="K741">
        <v>85</v>
      </c>
      <c r="L741">
        <v>36000</v>
      </c>
      <c r="M741" t="s">
        <v>1877</v>
      </c>
      <c r="N741">
        <v>244.754736303123</v>
      </c>
      <c r="O741" s="4">
        <f>SUM(P741:R741)</f>
        <v>879</v>
      </c>
      <c r="P741">
        <v>583</v>
      </c>
      <c r="Q741">
        <v>224</v>
      </c>
      <c r="R741">
        <v>72</v>
      </c>
      <c r="S741">
        <f t="shared" si="34"/>
        <v>1.6194444444444445E-2</v>
      </c>
      <c r="T741">
        <f t="shared" si="35"/>
        <v>6.2222222222222219E-3</v>
      </c>
      <c r="U741">
        <f t="shared" si="36"/>
        <v>2E-3</v>
      </c>
    </row>
    <row r="742" spans="1:21" hidden="1" x14ac:dyDescent="0.3">
      <c r="A742">
        <v>755</v>
      </c>
      <c r="B742" t="s">
        <v>4823</v>
      </c>
      <c r="C742" t="s">
        <v>4824</v>
      </c>
      <c r="D742" t="s">
        <v>4765</v>
      </c>
      <c r="E742" t="s">
        <v>3194</v>
      </c>
      <c r="F742" t="s">
        <v>4825</v>
      </c>
      <c r="G742" t="s">
        <v>4826</v>
      </c>
      <c r="H742">
        <v>-25.383199691800002</v>
      </c>
      <c r="I742">
        <v>31.105600357099998</v>
      </c>
      <c r="J742">
        <v>10171</v>
      </c>
      <c r="K742">
        <v>43</v>
      </c>
      <c r="L742">
        <v>36000</v>
      </c>
      <c r="M742" t="s">
        <v>1852</v>
      </c>
      <c r="N742">
        <v>240.547107014848</v>
      </c>
      <c r="O742" s="4">
        <f>SUM(P742:R742)</f>
        <v>1039</v>
      </c>
      <c r="P742">
        <v>514</v>
      </c>
      <c r="Q742">
        <v>424</v>
      </c>
      <c r="R742">
        <v>101</v>
      </c>
      <c r="S742">
        <f t="shared" si="34"/>
        <v>1.4277777777777778E-2</v>
      </c>
      <c r="T742">
        <f t="shared" si="35"/>
        <v>1.1777777777777778E-2</v>
      </c>
      <c r="U742">
        <f t="shared" si="36"/>
        <v>2.8055555555555555E-3</v>
      </c>
    </row>
    <row r="743" spans="1:21" hidden="1" x14ac:dyDescent="0.3">
      <c r="A743">
        <v>756</v>
      </c>
      <c r="B743" t="s">
        <v>4827</v>
      </c>
      <c r="C743" t="s">
        <v>4828</v>
      </c>
      <c r="D743" t="s">
        <v>4765</v>
      </c>
      <c r="E743" t="s">
        <v>3194</v>
      </c>
      <c r="F743" t="s">
        <v>4829</v>
      </c>
      <c r="G743" t="s">
        <v>4830</v>
      </c>
      <c r="H743">
        <v>-27.456699371337891</v>
      </c>
      <c r="I743">
        <v>23.411399841308594</v>
      </c>
      <c r="J743">
        <v>5578</v>
      </c>
      <c r="K743">
        <v>61</v>
      </c>
      <c r="L743">
        <v>36000</v>
      </c>
      <c r="M743" t="s">
        <v>1877</v>
      </c>
      <c r="N743">
        <v>245.06298003072101</v>
      </c>
      <c r="O743" s="4">
        <f>SUM(P743:R743)</f>
        <v>922</v>
      </c>
      <c r="P743">
        <v>372</v>
      </c>
      <c r="Q743">
        <v>448</v>
      </c>
      <c r="R743">
        <v>102</v>
      </c>
      <c r="S743">
        <f t="shared" si="34"/>
        <v>1.0333333333333333E-2</v>
      </c>
      <c r="T743">
        <f t="shared" si="35"/>
        <v>1.2444444444444444E-2</v>
      </c>
      <c r="U743">
        <f t="shared" si="36"/>
        <v>2.8333333333333335E-3</v>
      </c>
    </row>
    <row r="744" spans="1:21" hidden="1" x14ac:dyDescent="0.3">
      <c r="A744">
        <v>757</v>
      </c>
      <c r="B744" t="s">
        <v>4831</v>
      </c>
      <c r="C744" t="s">
        <v>4832</v>
      </c>
      <c r="D744" t="s">
        <v>4765</v>
      </c>
      <c r="E744" t="s">
        <v>3194</v>
      </c>
      <c r="F744" t="s">
        <v>4833</v>
      </c>
      <c r="G744" t="s">
        <v>4834</v>
      </c>
      <c r="H744">
        <v>-29.688400268599999</v>
      </c>
      <c r="I744">
        <v>17.093999862700002</v>
      </c>
      <c r="J744">
        <v>4921</v>
      </c>
      <c r="K744">
        <v>34</v>
      </c>
      <c r="L744">
        <v>36000</v>
      </c>
      <c r="M744" t="s">
        <v>1877</v>
      </c>
      <c r="N744">
        <v>246.29109062980001</v>
      </c>
      <c r="O744" s="4">
        <f>SUM(P744:R744)</f>
        <v>725</v>
      </c>
      <c r="P744">
        <v>309</v>
      </c>
      <c r="Q744">
        <v>321</v>
      </c>
      <c r="R744">
        <v>95</v>
      </c>
      <c r="S744">
        <f t="shared" si="34"/>
        <v>8.5833333333333334E-3</v>
      </c>
      <c r="T744">
        <f t="shared" si="35"/>
        <v>8.9166666666666665E-3</v>
      </c>
      <c r="U744">
        <f t="shared" si="36"/>
        <v>2.638888888888889E-3</v>
      </c>
    </row>
    <row r="745" spans="1:21" hidden="1" x14ac:dyDescent="0.3">
      <c r="A745">
        <v>758</v>
      </c>
      <c r="B745" t="s">
        <v>4835</v>
      </c>
      <c r="C745" t="s">
        <v>4836</v>
      </c>
      <c r="D745" t="s">
        <v>4765</v>
      </c>
      <c r="E745" t="s">
        <v>3194</v>
      </c>
      <c r="F745" t="s">
        <v>4837</v>
      </c>
      <c r="G745" t="s">
        <v>4838</v>
      </c>
      <c r="H745">
        <v>-25.938499450699997</v>
      </c>
      <c r="I745">
        <v>27.926099777200001</v>
      </c>
      <c r="J745">
        <v>10000</v>
      </c>
      <c r="K745">
        <v>43</v>
      </c>
      <c r="L745">
        <v>36000</v>
      </c>
      <c r="M745" t="s">
        <v>4839</v>
      </c>
      <c r="N745">
        <v>244.65796210957501</v>
      </c>
      <c r="O745" s="4">
        <f>SUM(P745:R745)</f>
        <v>960</v>
      </c>
      <c r="P745">
        <v>462</v>
      </c>
      <c r="Q745">
        <v>277</v>
      </c>
      <c r="R745">
        <v>221</v>
      </c>
      <c r="S745">
        <f t="shared" si="34"/>
        <v>1.2833333333333334E-2</v>
      </c>
      <c r="T745">
        <f t="shared" si="35"/>
        <v>7.6944444444444447E-3</v>
      </c>
      <c r="U745">
        <f t="shared" si="36"/>
        <v>6.138888888888889E-3</v>
      </c>
    </row>
    <row r="746" spans="1:21" hidden="1" x14ac:dyDescent="0.3">
      <c r="A746">
        <v>759</v>
      </c>
      <c r="B746" t="s">
        <v>4840</v>
      </c>
      <c r="C746" t="s">
        <v>4841</v>
      </c>
      <c r="D746" t="s">
        <v>4765</v>
      </c>
      <c r="E746" t="s">
        <v>3194</v>
      </c>
      <c r="F746" t="s">
        <v>4842</v>
      </c>
      <c r="G746" t="s">
        <v>4843</v>
      </c>
      <c r="H746">
        <v>-28.360099792480469</v>
      </c>
      <c r="I746">
        <v>23.43910026550293</v>
      </c>
      <c r="J746">
        <v>5249</v>
      </c>
      <c r="K746">
        <v>64</v>
      </c>
      <c r="L746">
        <v>36000</v>
      </c>
      <c r="M746" t="s">
        <v>2022</v>
      </c>
      <c r="N746">
        <v>242.208909370199</v>
      </c>
      <c r="O746" s="4">
        <f>SUM(P746:R746)</f>
        <v>1107</v>
      </c>
      <c r="P746">
        <v>788</v>
      </c>
      <c r="Q746">
        <v>272</v>
      </c>
      <c r="R746">
        <v>47</v>
      </c>
      <c r="S746">
        <f t="shared" si="34"/>
        <v>2.1888888888888888E-2</v>
      </c>
      <c r="T746">
        <f t="shared" si="35"/>
        <v>7.5555555555555558E-3</v>
      </c>
      <c r="U746">
        <f t="shared" si="36"/>
        <v>1.3055555555555555E-3</v>
      </c>
    </row>
    <row r="747" spans="1:21" hidden="1" x14ac:dyDescent="0.3">
      <c r="A747">
        <v>760</v>
      </c>
      <c r="B747" t="s">
        <v>4844</v>
      </c>
      <c r="C747" t="s">
        <v>4845</v>
      </c>
      <c r="D747" t="s">
        <v>4765</v>
      </c>
      <c r="E747" t="s">
        <v>3194</v>
      </c>
      <c r="F747" t="s">
        <v>4846</v>
      </c>
      <c r="G747" t="s">
        <v>4847</v>
      </c>
      <c r="H747">
        <v>-29.6144444444</v>
      </c>
      <c r="I747">
        <v>31.1197222222</v>
      </c>
      <c r="J747">
        <v>12139</v>
      </c>
      <c r="K747">
        <v>55</v>
      </c>
      <c r="L747">
        <v>36000</v>
      </c>
      <c r="M747" t="s">
        <v>1739</v>
      </c>
      <c r="N747">
        <v>242.06707629288201</v>
      </c>
      <c r="O747" s="4">
        <f>SUM(P747:R747)</f>
        <v>833</v>
      </c>
      <c r="P747">
        <v>334</v>
      </c>
      <c r="Q747">
        <v>411</v>
      </c>
      <c r="R747">
        <v>88</v>
      </c>
      <c r="S747">
        <f t="shared" si="34"/>
        <v>9.2777777777777772E-3</v>
      </c>
      <c r="T747">
        <f t="shared" si="35"/>
        <v>1.1416666666666667E-2</v>
      </c>
      <c r="U747">
        <f t="shared" si="36"/>
        <v>2.4444444444444444E-3</v>
      </c>
    </row>
    <row r="748" spans="1:21" hidden="1" x14ac:dyDescent="0.3">
      <c r="A748">
        <v>761</v>
      </c>
      <c r="B748" t="s">
        <v>4848</v>
      </c>
      <c r="C748" t="s">
        <v>4849</v>
      </c>
      <c r="D748" t="s">
        <v>4765</v>
      </c>
      <c r="E748" t="s">
        <v>3194</v>
      </c>
      <c r="F748" t="s">
        <v>4850</v>
      </c>
      <c r="G748" t="s">
        <v>4851</v>
      </c>
      <c r="H748">
        <v>-32.968898773199996</v>
      </c>
      <c r="I748">
        <v>18.1602993011</v>
      </c>
      <c r="J748">
        <v>7689</v>
      </c>
      <c r="K748">
        <v>67</v>
      </c>
      <c r="L748">
        <v>36000</v>
      </c>
      <c r="M748" t="s">
        <v>4852</v>
      </c>
      <c r="N748">
        <v>243.42601126471999</v>
      </c>
      <c r="O748" s="4">
        <f>SUM(P748:R748)</f>
        <v>704</v>
      </c>
      <c r="P748">
        <v>356</v>
      </c>
      <c r="Q748">
        <v>177</v>
      </c>
      <c r="R748">
        <v>171</v>
      </c>
      <c r="S748">
        <f t="shared" si="34"/>
        <v>9.888888888888888E-3</v>
      </c>
      <c r="T748">
        <f t="shared" si="35"/>
        <v>4.9166666666666664E-3</v>
      </c>
      <c r="U748">
        <f t="shared" si="36"/>
        <v>4.7499999999999999E-3</v>
      </c>
    </row>
    <row r="749" spans="1:21" hidden="1" x14ac:dyDescent="0.3">
      <c r="A749">
        <v>762</v>
      </c>
      <c r="B749" t="s">
        <v>4853</v>
      </c>
      <c r="C749" t="s">
        <v>4854</v>
      </c>
      <c r="D749" t="s">
        <v>4765</v>
      </c>
      <c r="E749" t="s">
        <v>3194</v>
      </c>
      <c r="F749" t="s">
        <v>4855</v>
      </c>
      <c r="G749" t="s">
        <v>4856</v>
      </c>
      <c r="H749">
        <v>-28.581699371300001</v>
      </c>
      <c r="I749">
        <v>29.749700546299998</v>
      </c>
      <c r="J749">
        <v>3937</v>
      </c>
      <c r="K749">
        <v>84</v>
      </c>
      <c r="L749">
        <v>36000</v>
      </c>
      <c r="M749" t="s">
        <v>1909</v>
      </c>
      <c r="N749">
        <v>242.378136200716</v>
      </c>
      <c r="O749" s="4">
        <f>SUM(P749:R749)</f>
        <v>769</v>
      </c>
      <c r="P749">
        <v>449</v>
      </c>
      <c r="Q749">
        <v>259</v>
      </c>
      <c r="R749">
        <v>61</v>
      </c>
      <c r="S749">
        <f t="shared" si="34"/>
        <v>1.2472222222222223E-2</v>
      </c>
      <c r="T749">
        <f t="shared" si="35"/>
        <v>7.1944444444444443E-3</v>
      </c>
      <c r="U749">
        <f t="shared" si="36"/>
        <v>1.6944444444444444E-3</v>
      </c>
    </row>
    <row r="750" spans="1:21" hidden="1" x14ac:dyDescent="0.3">
      <c r="A750">
        <v>763</v>
      </c>
      <c r="B750" t="s">
        <v>4857</v>
      </c>
      <c r="C750" t="s">
        <v>4858</v>
      </c>
      <c r="D750" t="s">
        <v>4765</v>
      </c>
      <c r="E750" t="s">
        <v>3194</v>
      </c>
      <c r="F750" t="s">
        <v>4859</v>
      </c>
      <c r="G750" t="s">
        <v>4860</v>
      </c>
      <c r="H750">
        <v>-24.818099975585938</v>
      </c>
      <c r="I750">
        <v>31.544599533081055</v>
      </c>
      <c r="J750">
        <v>4145</v>
      </c>
      <c r="K750">
        <v>85</v>
      </c>
      <c r="L750">
        <v>36000</v>
      </c>
      <c r="M750" t="s">
        <v>1811</v>
      </c>
      <c r="N750">
        <v>245.07962109575001</v>
      </c>
      <c r="O750" s="4">
        <f>SUM(P750:R750)</f>
        <v>1006</v>
      </c>
      <c r="P750">
        <v>494</v>
      </c>
      <c r="Q750">
        <v>468</v>
      </c>
      <c r="R750">
        <v>44</v>
      </c>
      <c r="S750">
        <f t="shared" si="34"/>
        <v>1.3722222222222222E-2</v>
      </c>
      <c r="T750">
        <f t="shared" si="35"/>
        <v>1.2999999999999999E-2</v>
      </c>
      <c r="U750">
        <f t="shared" si="36"/>
        <v>1.2222222222222222E-3</v>
      </c>
    </row>
    <row r="751" spans="1:21" hidden="1" x14ac:dyDescent="0.3">
      <c r="A751">
        <v>764</v>
      </c>
      <c r="B751" t="s">
        <v>4861</v>
      </c>
      <c r="C751" t="s">
        <v>4862</v>
      </c>
      <c r="D751" t="s">
        <v>4765</v>
      </c>
      <c r="E751" t="s">
        <v>3194</v>
      </c>
      <c r="F751" t="s">
        <v>4863</v>
      </c>
      <c r="G751" t="s">
        <v>4864</v>
      </c>
      <c r="H751">
        <v>-30.857400894200001</v>
      </c>
      <c r="I751">
        <v>30.343000411999999</v>
      </c>
      <c r="J751">
        <v>4495</v>
      </c>
      <c r="K751">
        <v>41</v>
      </c>
      <c r="L751">
        <v>36000</v>
      </c>
      <c r="M751" t="s">
        <v>1756</v>
      </c>
      <c r="N751">
        <v>245.14592933947699</v>
      </c>
      <c r="O751" s="4">
        <f>SUM(P751:R751)</f>
        <v>1101</v>
      </c>
      <c r="P751">
        <v>753</v>
      </c>
      <c r="Q751">
        <v>293</v>
      </c>
      <c r="R751">
        <v>55</v>
      </c>
      <c r="S751">
        <f t="shared" si="34"/>
        <v>2.0916666666666667E-2</v>
      </c>
      <c r="T751">
        <f t="shared" si="35"/>
        <v>8.1388888888888882E-3</v>
      </c>
      <c r="U751">
        <f t="shared" si="36"/>
        <v>1.5277777777777779E-3</v>
      </c>
    </row>
    <row r="752" spans="1:21" hidden="1" x14ac:dyDescent="0.3">
      <c r="A752">
        <v>765</v>
      </c>
      <c r="B752" t="s">
        <v>4865</v>
      </c>
      <c r="C752" t="s">
        <v>4866</v>
      </c>
      <c r="D752" t="s">
        <v>4765</v>
      </c>
      <c r="E752" t="s">
        <v>3194</v>
      </c>
      <c r="F752" t="s">
        <v>4867</v>
      </c>
      <c r="G752" t="s">
        <v>4868</v>
      </c>
      <c r="H752">
        <v>-25.798400878900004</v>
      </c>
      <c r="I752">
        <v>25.548000335699996</v>
      </c>
      <c r="J752">
        <v>15157</v>
      </c>
      <c r="K752">
        <v>59</v>
      </c>
      <c r="L752">
        <v>36000</v>
      </c>
      <c r="M752" t="s">
        <v>1756</v>
      </c>
      <c r="N752">
        <v>245.04505888376801</v>
      </c>
      <c r="O752" s="4">
        <f>SUM(P752:R752)</f>
        <v>863</v>
      </c>
      <c r="P752">
        <v>348</v>
      </c>
      <c r="Q752">
        <v>341</v>
      </c>
      <c r="R752">
        <v>174</v>
      </c>
      <c r="S752">
        <f t="shared" si="34"/>
        <v>9.6666666666666672E-3</v>
      </c>
      <c r="T752">
        <f t="shared" si="35"/>
        <v>9.4722222222222222E-3</v>
      </c>
      <c r="U752">
        <f t="shared" si="36"/>
        <v>4.8333333333333336E-3</v>
      </c>
    </row>
    <row r="753" spans="1:21" hidden="1" x14ac:dyDescent="0.3">
      <c r="A753">
        <v>766</v>
      </c>
      <c r="B753" t="s">
        <v>4869</v>
      </c>
      <c r="C753" t="s">
        <v>4870</v>
      </c>
      <c r="D753" t="s">
        <v>4765</v>
      </c>
      <c r="E753" t="s">
        <v>3194</v>
      </c>
      <c r="F753" t="s">
        <v>4871</v>
      </c>
      <c r="G753" t="s">
        <v>4872</v>
      </c>
      <c r="H753">
        <v>-25.4300003052</v>
      </c>
      <c r="I753">
        <v>31.576700210599999</v>
      </c>
      <c r="J753">
        <v>4041</v>
      </c>
      <c r="K753">
        <v>82</v>
      </c>
      <c r="L753">
        <v>36000</v>
      </c>
      <c r="M753" t="s">
        <v>1776</v>
      </c>
      <c r="N753">
        <v>244.38197644649199</v>
      </c>
      <c r="O753" s="4">
        <f>SUM(P753:R753)</f>
        <v>963</v>
      </c>
      <c r="P753">
        <v>560</v>
      </c>
      <c r="Q753">
        <v>307</v>
      </c>
      <c r="R753">
        <v>96</v>
      </c>
      <c r="S753">
        <f t="shared" si="34"/>
        <v>1.5555555555555555E-2</v>
      </c>
      <c r="T753">
        <f t="shared" si="35"/>
        <v>8.5277777777777782E-3</v>
      </c>
      <c r="U753">
        <f t="shared" si="36"/>
        <v>2.6666666666666666E-3</v>
      </c>
    </row>
    <row r="754" spans="1:21" hidden="1" x14ac:dyDescent="0.3">
      <c r="A754">
        <v>767</v>
      </c>
      <c r="B754" t="s">
        <v>4873</v>
      </c>
      <c r="C754" t="s">
        <v>4874</v>
      </c>
      <c r="D754" t="s">
        <v>4765</v>
      </c>
      <c r="E754" t="s">
        <v>3194</v>
      </c>
      <c r="F754" t="s">
        <v>4875</v>
      </c>
      <c r="G754" t="s">
        <v>4876</v>
      </c>
      <c r="H754">
        <v>-27.626100540161133</v>
      </c>
      <c r="I754">
        <v>32.044300079345703</v>
      </c>
      <c r="J754">
        <v>6059</v>
      </c>
      <c r="K754">
        <v>79</v>
      </c>
      <c r="L754">
        <v>36000</v>
      </c>
      <c r="M754" t="s">
        <v>1806</v>
      </c>
      <c r="N754">
        <v>244.28955453149001</v>
      </c>
      <c r="O754" s="4">
        <f>SUM(P754:R754)</f>
        <v>911</v>
      </c>
      <c r="P754">
        <v>535</v>
      </c>
      <c r="Q754">
        <v>204</v>
      </c>
      <c r="R754">
        <v>172</v>
      </c>
      <c r="S754">
        <f t="shared" si="34"/>
        <v>1.4861111111111111E-2</v>
      </c>
      <c r="T754">
        <f t="shared" si="35"/>
        <v>5.6666666666666671E-3</v>
      </c>
      <c r="U754">
        <f t="shared" si="36"/>
        <v>4.7777777777777775E-3</v>
      </c>
    </row>
    <row r="755" spans="1:21" hidden="1" x14ac:dyDescent="0.3">
      <c r="A755">
        <v>768</v>
      </c>
      <c r="B755" t="s">
        <v>4079</v>
      </c>
      <c r="C755" t="s">
        <v>4080</v>
      </c>
      <c r="D755" t="s">
        <v>4765</v>
      </c>
      <c r="E755" t="s">
        <v>3194</v>
      </c>
      <c r="F755" t="s">
        <v>4877</v>
      </c>
      <c r="G755" t="s">
        <v>4878</v>
      </c>
      <c r="H755">
        <v>-27.770599365199999</v>
      </c>
      <c r="I755">
        <v>29.976900100699996</v>
      </c>
      <c r="J755">
        <v>4921</v>
      </c>
      <c r="K755">
        <v>38</v>
      </c>
      <c r="L755">
        <v>36000</v>
      </c>
      <c r="M755" t="s">
        <v>1909</v>
      </c>
      <c r="N755">
        <v>240.370967741935</v>
      </c>
      <c r="O755" s="4">
        <f>SUM(P755:R755)</f>
        <v>973</v>
      </c>
      <c r="P755">
        <v>585</v>
      </c>
      <c r="Q755">
        <v>333</v>
      </c>
      <c r="R755">
        <v>55</v>
      </c>
      <c r="S755">
        <f t="shared" si="34"/>
        <v>1.6250000000000001E-2</v>
      </c>
      <c r="T755">
        <f t="shared" si="35"/>
        <v>9.2499999999999995E-3</v>
      </c>
      <c r="U755">
        <f t="shared" si="36"/>
        <v>1.5277777777777779E-3</v>
      </c>
    </row>
    <row r="756" spans="1:21" hidden="1" x14ac:dyDescent="0.3">
      <c r="A756">
        <v>769</v>
      </c>
      <c r="B756" t="s">
        <v>4879</v>
      </c>
      <c r="C756" t="s">
        <v>4880</v>
      </c>
      <c r="D756" t="s">
        <v>4765</v>
      </c>
      <c r="E756" t="s">
        <v>3194</v>
      </c>
      <c r="F756" t="s">
        <v>4881</v>
      </c>
      <c r="G756" t="s">
        <v>4882</v>
      </c>
      <c r="H756">
        <v>-33.606998443599998</v>
      </c>
      <c r="I756">
        <v>22.188999175999999</v>
      </c>
      <c r="J756">
        <v>5577</v>
      </c>
      <c r="K756">
        <v>80</v>
      </c>
      <c r="L756">
        <v>36000</v>
      </c>
      <c r="M756" t="s">
        <v>1756</v>
      </c>
      <c r="N756">
        <v>245.568612391193</v>
      </c>
      <c r="O756" s="4">
        <f>SUM(P756:R756)</f>
        <v>830</v>
      </c>
      <c r="P756">
        <v>591</v>
      </c>
      <c r="Q756">
        <v>108</v>
      </c>
      <c r="R756">
        <v>131</v>
      </c>
      <c r="S756">
        <f t="shared" si="34"/>
        <v>1.6416666666666666E-2</v>
      </c>
      <c r="T756">
        <f t="shared" si="35"/>
        <v>3.0000000000000001E-3</v>
      </c>
      <c r="U756">
        <f t="shared" si="36"/>
        <v>3.638888888888889E-3</v>
      </c>
    </row>
    <row r="757" spans="1:21" hidden="1" x14ac:dyDescent="0.3">
      <c r="A757">
        <v>770</v>
      </c>
      <c r="B757" t="s">
        <v>4883</v>
      </c>
      <c r="C757" t="s">
        <v>4884</v>
      </c>
      <c r="D757" t="s">
        <v>4765</v>
      </c>
      <c r="E757" t="s">
        <v>3194</v>
      </c>
      <c r="F757" t="s">
        <v>4885</v>
      </c>
      <c r="G757" t="s">
        <v>4886</v>
      </c>
      <c r="H757">
        <v>-33.984901428199997</v>
      </c>
      <c r="I757">
        <v>25.617300033599999</v>
      </c>
      <c r="J757">
        <v>6496</v>
      </c>
      <c r="K757">
        <v>59</v>
      </c>
      <c r="L757">
        <v>36000</v>
      </c>
      <c r="M757" t="s">
        <v>4887</v>
      </c>
      <c r="N757">
        <v>241.534306195596</v>
      </c>
      <c r="O757" s="4">
        <f>SUM(P757:R757)</f>
        <v>822</v>
      </c>
      <c r="P757">
        <v>473</v>
      </c>
      <c r="Q757">
        <v>299</v>
      </c>
      <c r="R757">
        <v>50</v>
      </c>
      <c r="S757">
        <f t="shared" si="34"/>
        <v>1.3138888888888889E-2</v>
      </c>
      <c r="T757">
        <f t="shared" si="35"/>
        <v>8.3055555555555556E-3</v>
      </c>
      <c r="U757">
        <f t="shared" si="36"/>
        <v>1.3888888888888889E-3</v>
      </c>
    </row>
    <row r="758" spans="1:21" hidden="1" x14ac:dyDescent="0.3">
      <c r="A758">
        <v>771</v>
      </c>
      <c r="B758" t="s">
        <v>4888</v>
      </c>
      <c r="C758" t="s">
        <v>4889</v>
      </c>
      <c r="D758" t="s">
        <v>4765</v>
      </c>
      <c r="E758" t="s">
        <v>3194</v>
      </c>
      <c r="F758" t="s">
        <v>4890</v>
      </c>
      <c r="G758" t="s">
        <v>4891</v>
      </c>
      <c r="H758">
        <v>-34.0881601675</v>
      </c>
      <c r="I758">
        <v>23.3287234306</v>
      </c>
      <c r="J758">
        <v>4003</v>
      </c>
      <c r="K758">
        <v>79</v>
      </c>
      <c r="L758">
        <v>36000</v>
      </c>
      <c r="M758" t="s">
        <v>1750</v>
      </c>
      <c r="N758">
        <v>243.112647209421</v>
      </c>
      <c r="O758" s="4">
        <f>SUM(P758:R758)</f>
        <v>817</v>
      </c>
      <c r="P758">
        <v>432</v>
      </c>
      <c r="Q758">
        <v>317</v>
      </c>
      <c r="R758">
        <v>68</v>
      </c>
      <c r="S758">
        <f t="shared" si="34"/>
        <v>1.2E-2</v>
      </c>
      <c r="T758">
        <f t="shared" si="35"/>
        <v>8.8055555555555561E-3</v>
      </c>
      <c r="U758">
        <f t="shared" si="36"/>
        <v>1.888888888888889E-3</v>
      </c>
    </row>
    <row r="759" spans="1:21" hidden="1" x14ac:dyDescent="0.3">
      <c r="A759">
        <v>772</v>
      </c>
      <c r="B759" t="s">
        <v>4892</v>
      </c>
      <c r="C759" t="s">
        <v>4893</v>
      </c>
      <c r="D759" t="s">
        <v>4765</v>
      </c>
      <c r="E759" t="s">
        <v>3194</v>
      </c>
      <c r="F759" t="s">
        <v>4894</v>
      </c>
      <c r="G759" t="s">
        <v>4895</v>
      </c>
      <c r="H759">
        <v>-23.937200546299998</v>
      </c>
      <c r="I759">
        <v>31.155399322499999</v>
      </c>
      <c r="J759">
        <v>4491</v>
      </c>
      <c r="K759">
        <v>86</v>
      </c>
      <c r="L759">
        <v>36000</v>
      </c>
      <c r="M759" t="s">
        <v>1863</v>
      </c>
      <c r="N759">
        <v>245.13543266769</v>
      </c>
      <c r="O759" s="4">
        <f>SUM(P759:R759)</f>
        <v>1055</v>
      </c>
      <c r="P759">
        <v>689</v>
      </c>
      <c r="Q759">
        <v>253</v>
      </c>
      <c r="R759">
        <v>113</v>
      </c>
      <c r="S759">
        <f t="shared" si="34"/>
        <v>1.9138888888888889E-2</v>
      </c>
      <c r="T759">
        <f t="shared" si="35"/>
        <v>7.0277777777777778E-3</v>
      </c>
      <c r="U759">
        <f t="shared" si="36"/>
        <v>3.138888888888889E-3</v>
      </c>
    </row>
    <row r="760" spans="1:21" hidden="1" x14ac:dyDescent="0.3">
      <c r="A760">
        <v>773</v>
      </c>
      <c r="B760" t="s">
        <v>4896</v>
      </c>
      <c r="C760" t="s">
        <v>4897</v>
      </c>
      <c r="D760" t="s">
        <v>4765</v>
      </c>
      <c r="E760" t="s">
        <v>3194</v>
      </c>
      <c r="F760" t="s">
        <v>4898</v>
      </c>
      <c r="G760" t="s">
        <v>4899</v>
      </c>
      <c r="H760">
        <v>-31.605899810791016</v>
      </c>
      <c r="I760">
        <v>29.519800186157227</v>
      </c>
      <c r="J760">
        <v>3610</v>
      </c>
      <c r="K760">
        <v>62</v>
      </c>
      <c r="L760">
        <v>36000</v>
      </c>
      <c r="M760" t="s">
        <v>1776</v>
      </c>
      <c r="N760">
        <v>243.50102406554001</v>
      </c>
      <c r="O760" s="4">
        <f>SUM(P760:R760)</f>
        <v>803</v>
      </c>
      <c r="P760">
        <v>396</v>
      </c>
      <c r="Q760">
        <v>252</v>
      </c>
      <c r="R760">
        <v>155</v>
      </c>
      <c r="S760">
        <f t="shared" si="34"/>
        <v>1.0999999999999999E-2</v>
      </c>
      <c r="T760">
        <f t="shared" si="35"/>
        <v>7.0000000000000001E-3</v>
      </c>
      <c r="U760">
        <f t="shared" si="36"/>
        <v>4.3055555555555555E-3</v>
      </c>
    </row>
    <row r="761" spans="1:21" hidden="1" x14ac:dyDescent="0.3">
      <c r="A761">
        <v>774</v>
      </c>
      <c r="B761" t="s">
        <v>4900</v>
      </c>
      <c r="C761" t="s">
        <v>4901</v>
      </c>
      <c r="D761" t="s">
        <v>4765</v>
      </c>
      <c r="E761" t="s">
        <v>3194</v>
      </c>
      <c r="F761" t="s">
        <v>4902</v>
      </c>
      <c r="G761" t="s">
        <v>4903</v>
      </c>
      <c r="H761">
        <v>-29.649000167799997</v>
      </c>
      <c r="I761">
        <v>30.398700714099999</v>
      </c>
      <c r="J761">
        <v>5043</v>
      </c>
      <c r="K761">
        <v>52</v>
      </c>
      <c r="L761">
        <v>36000</v>
      </c>
      <c r="M761" t="s">
        <v>1811</v>
      </c>
      <c r="N761">
        <v>244.29672299027101</v>
      </c>
      <c r="O761" s="4">
        <f>SUM(P761:R761)</f>
        <v>1233</v>
      </c>
      <c r="P761">
        <v>901</v>
      </c>
      <c r="Q761">
        <v>261</v>
      </c>
      <c r="R761">
        <v>71</v>
      </c>
      <c r="S761">
        <f t="shared" si="34"/>
        <v>2.5027777777777777E-2</v>
      </c>
      <c r="T761">
        <f t="shared" si="35"/>
        <v>7.2500000000000004E-3</v>
      </c>
      <c r="U761">
        <f t="shared" si="36"/>
        <v>1.9722222222222224E-3</v>
      </c>
    </row>
    <row r="762" spans="1:21" hidden="1" x14ac:dyDescent="0.3">
      <c r="A762">
        <v>775</v>
      </c>
      <c r="B762" t="s">
        <v>4904</v>
      </c>
      <c r="C762" t="s">
        <v>4905</v>
      </c>
      <c r="D762" t="s">
        <v>4765</v>
      </c>
      <c r="E762" t="s">
        <v>3194</v>
      </c>
      <c r="F762" t="s">
        <v>4906</v>
      </c>
      <c r="G762" t="s">
        <v>4907</v>
      </c>
      <c r="H762">
        <v>-23.845268999999998</v>
      </c>
      <c r="I762">
        <v>29.458615000000002</v>
      </c>
      <c r="J762">
        <v>8400</v>
      </c>
      <c r="K762">
        <v>42</v>
      </c>
      <c r="L762">
        <v>36000</v>
      </c>
      <c r="M762" t="s">
        <v>1863</v>
      </c>
      <c r="N762">
        <v>244.48310291858601</v>
      </c>
      <c r="O762" s="4">
        <f>SUM(P762:R762)</f>
        <v>1037</v>
      </c>
      <c r="P762">
        <v>691</v>
      </c>
      <c r="Q762">
        <v>192</v>
      </c>
      <c r="R762">
        <v>154</v>
      </c>
      <c r="S762">
        <f t="shared" si="34"/>
        <v>1.9194444444444445E-2</v>
      </c>
      <c r="T762">
        <f t="shared" si="35"/>
        <v>5.3333333333333332E-3</v>
      </c>
      <c r="U762">
        <f t="shared" si="36"/>
        <v>4.2777777777777779E-3</v>
      </c>
    </row>
    <row r="763" spans="1:21" hidden="1" x14ac:dyDescent="0.3">
      <c r="A763">
        <v>776</v>
      </c>
      <c r="B763" t="s">
        <v>4908</v>
      </c>
      <c r="C763" t="s">
        <v>4909</v>
      </c>
      <c r="D763" t="s">
        <v>4765</v>
      </c>
      <c r="E763" t="s">
        <v>3194</v>
      </c>
      <c r="F763" t="s">
        <v>4910</v>
      </c>
      <c r="G763" t="s">
        <v>4911</v>
      </c>
      <c r="H763">
        <v>-26.670999526999999</v>
      </c>
      <c r="I763">
        <v>27.081899642900002</v>
      </c>
      <c r="J763">
        <v>4885</v>
      </c>
      <c r="K763">
        <v>86</v>
      </c>
      <c r="L763">
        <v>36000</v>
      </c>
      <c r="M763" t="s">
        <v>1761</v>
      </c>
      <c r="N763">
        <v>244.539170506912</v>
      </c>
      <c r="O763" s="4">
        <f>SUM(P763:R763)</f>
        <v>848</v>
      </c>
      <c r="P763">
        <v>480</v>
      </c>
      <c r="Q763">
        <v>194</v>
      </c>
      <c r="R763">
        <v>174</v>
      </c>
      <c r="S763">
        <f t="shared" si="34"/>
        <v>1.3333333333333334E-2</v>
      </c>
      <c r="T763">
        <f t="shared" si="35"/>
        <v>5.3888888888888892E-3</v>
      </c>
      <c r="U763">
        <f t="shared" si="36"/>
        <v>4.8333333333333336E-3</v>
      </c>
    </row>
    <row r="764" spans="1:21" hidden="1" x14ac:dyDescent="0.3">
      <c r="A764">
        <v>777</v>
      </c>
      <c r="B764" t="s">
        <v>4912</v>
      </c>
      <c r="C764" t="s">
        <v>4913</v>
      </c>
      <c r="D764" t="s">
        <v>4765</v>
      </c>
      <c r="E764" t="s">
        <v>3194</v>
      </c>
      <c r="F764" t="s">
        <v>4914</v>
      </c>
      <c r="G764" t="s">
        <v>4915</v>
      </c>
      <c r="H764">
        <v>-31.920200347900391</v>
      </c>
      <c r="I764">
        <v>26.882200241088867</v>
      </c>
      <c r="J764">
        <v>3937</v>
      </c>
      <c r="K764">
        <v>48</v>
      </c>
      <c r="L764">
        <v>36000</v>
      </c>
      <c r="M764" t="s">
        <v>1750</v>
      </c>
      <c r="N764">
        <v>242.95033282130001</v>
      </c>
      <c r="O764" s="4">
        <f>SUM(P764:R764)</f>
        <v>891</v>
      </c>
      <c r="P764">
        <v>374</v>
      </c>
      <c r="Q764">
        <v>415</v>
      </c>
      <c r="R764">
        <v>102</v>
      </c>
      <c r="S764">
        <f t="shared" si="34"/>
        <v>1.0388888888888888E-2</v>
      </c>
      <c r="T764">
        <f t="shared" si="35"/>
        <v>1.1527777777777777E-2</v>
      </c>
      <c r="U764">
        <f t="shared" si="36"/>
        <v>2.8333333333333335E-3</v>
      </c>
    </row>
    <row r="765" spans="1:21" hidden="1" x14ac:dyDescent="0.3">
      <c r="A765">
        <v>778</v>
      </c>
      <c r="B765" t="s">
        <v>4916</v>
      </c>
      <c r="C765" t="s">
        <v>4917</v>
      </c>
      <c r="D765" t="s">
        <v>4765</v>
      </c>
      <c r="E765" t="s">
        <v>3194</v>
      </c>
      <c r="F765" t="s">
        <v>4918</v>
      </c>
      <c r="G765" t="s">
        <v>4919</v>
      </c>
      <c r="H765">
        <v>-28.740999221800003</v>
      </c>
      <c r="I765">
        <v>32.0920982361</v>
      </c>
      <c r="J765">
        <v>4265</v>
      </c>
      <c r="K765">
        <v>35</v>
      </c>
      <c r="L765">
        <v>36000</v>
      </c>
      <c r="M765" t="s">
        <v>1852</v>
      </c>
      <c r="N765">
        <v>240.71121351766499</v>
      </c>
      <c r="O765" s="4">
        <f>SUM(P765:R765)</f>
        <v>961</v>
      </c>
      <c r="P765">
        <v>387</v>
      </c>
      <c r="Q765">
        <v>455</v>
      </c>
      <c r="R765">
        <v>119</v>
      </c>
      <c r="S765">
        <f t="shared" si="34"/>
        <v>1.0749999999999999E-2</v>
      </c>
      <c r="T765">
        <f t="shared" si="35"/>
        <v>1.2638888888888889E-2</v>
      </c>
      <c r="U765">
        <f t="shared" si="36"/>
        <v>3.3055555555555555E-3</v>
      </c>
    </row>
    <row r="766" spans="1:21" hidden="1" x14ac:dyDescent="0.3">
      <c r="A766">
        <v>779</v>
      </c>
      <c r="B766" t="s">
        <v>4920</v>
      </c>
      <c r="C766" t="s">
        <v>4921</v>
      </c>
      <c r="D766" t="s">
        <v>4765</v>
      </c>
      <c r="E766" t="s">
        <v>3194</v>
      </c>
      <c r="F766" t="s">
        <v>4922</v>
      </c>
      <c r="G766" t="s">
        <v>4923</v>
      </c>
      <c r="H766">
        <v>-33.812198638916016</v>
      </c>
      <c r="I766">
        <v>19.902799606323242</v>
      </c>
      <c r="J766">
        <v>4921</v>
      </c>
      <c r="K766">
        <v>58</v>
      </c>
      <c r="L766">
        <v>36000</v>
      </c>
      <c r="M766" t="s">
        <v>1825</v>
      </c>
      <c r="N766">
        <v>245.086533538146</v>
      </c>
      <c r="O766" s="4">
        <f>SUM(P766:R766)</f>
        <v>1192</v>
      </c>
      <c r="P766">
        <v>858</v>
      </c>
      <c r="Q766">
        <v>228</v>
      </c>
      <c r="R766">
        <v>106</v>
      </c>
      <c r="S766">
        <f t="shared" si="34"/>
        <v>2.3833333333333335E-2</v>
      </c>
      <c r="T766">
        <f t="shared" si="35"/>
        <v>6.3333333333333332E-3</v>
      </c>
      <c r="U766">
        <f t="shared" si="36"/>
        <v>2.9444444444444444E-3</v>
      </c>
    </row>
    <row r="767" spans="1:21" hidden="1" x14ac:dyDescent="0.3">
      <c r="A767">
        <v>780</v>
      </c>
      <c r="B767" t="s">
        <v>4924</v>
      </c>
      <c r="C767" t="s">
        <v>4925</v>
      </c>
      <c r="D767" t="s">
        <v>4765</v>
      </c>
      <c r="E767" t="s">
        <v>3194</v>
      </c>
      <c r="F767" t="s">
        <v>4926</v>
      </c>
      <c r="G767" t="s">
        <v>4927</v>
      </c>
      <c r="H767">
        <v>-29.689300537109375</v>
      </c>
      <c r="I767">
        <v>17.939599990844727</v>
      </c>
      <c r="J767">
        <v>5213</v>
      </c>
      <c r="K767">
        <v>55</v>
      </c>
      <c r="L767">
        <v>36000</v>
      </c>
      <c r="M767" t="s">
        <v>1825</v>
      </c>
      <c r="N767">
        <v>244.48899129544199</v>
      </c>
      <c r="O767" s="4">
        <f>SUM(P767:R767)</f>
        <v>1039</v>
      </c>
      <c r="P767">
        <v>739</v>
      </c>
      <c r="Q767">
        <v>149</v>
      </c>
      <c r="R767">
        <v>151</v>
      </c>
      <c r="S767">
        <f t="shared" si="34"/>
        <v>2.0527777777777777E-2</v>
      </c>
      <c r="T767">
        <f t="shared" si="35"/>
        <v>4.138888888888889E-3</v>
      </c>
      <c r="U767">
        <f t="shared" si="36"/>
        <v>4.1944444444444442E-3</v>
      </c>
    </row>
    <row r="768" spans="1:21" hidden="1" x14ac:dyDescent="0.3">
      <c r="A768">
        <v>781</v>
      </c>
      <c r="B768" t="s">
        <v>4928</v>
      </c>
      <c r="C768" t="s">
        <v>4929</v>
      </c>
      <c r="D768" t="s">
        <v>4765</v>
      </c>
      <c r="E768" t="s">
        <v>3194</v>
      </c>
      <c r="F768" t="s">
        <v>4930</v>
      </c>
      <c r="G768" t="s">
        <v>4931</v>
      </c>
      <c r="H768">
        <v>-26.52409935</v>
      </c>
      <c r="I768">
        <v>29.170099258399997</v>
      </c>
      <c r="J768">
        <v>3609</v>
      </c>
      <c r="K768">
        <v>90</v>
      </c>
      <c r="L768">
        <v>36000</v>
      </c>
      <c r="M768" t="s">
        <v>1909</v>
      </c>
      <c r="N768">
        <v>243.122375832053</v>
      </c>
      <c r="O768" s="4">
        <f>SUM(P768:R768)</f>
        <v>916</v>
      </c>
      <c r="P768">
        <v>666</v>
      </c>
      <c r="Q768">
        <v>140</v>
      </c>
      <c r="R768">
        <v>110</v>
      </c>
      <c r="S768">
        <f t="shared" si="34"/>
        <v>1.8499999999999999E-2</v>
      </c>
      <c r="T768">
        <f t="shared" si="35"/>
        <v>3.8888888888888888E-3</v>
      </c>
      <c r="U768">
        <f t="shared" si="36"/>
        <v>3.0555555555555557E-3</v>
      </c>
    </row>
    <row r="769" spans="1:21" hidden="1" x14ac:dyDescent="0.3">
      <c r="A769">
        <v>782</v>
      </c>
      <c r="B769" t="s">
        <v>4932</v>
      </c>
      <c r="C769" t="s">
        <v>4933</v>
      </c>
      <c r="D769" t="s">
        <v>4765</v>
      </c>
      <c r="E769" t="s">
        <v>3194</v>
      </c>
      <c r="F769" t="s">
        <v>4934</v>
      </c>
      <c r="G769" t="s">
        <v>4935</v>
      </c>
      <c r="H769">
        <v>-27.648599624599999</v>
      </c>
      <c r="I769">
        <v>22.9993000031</v>
      </c>
      <c r="J769">
        <v>5709</v>
      </c>
      <c r="K769">
        <v>70</v>
      </c>
      <c r="L769">
        <v>36000</v>
      </c>
      <c r="M769" t="s">
        <v>1806</v>
      </c>
      <c r="N769">
        <v>244.39887352790501</v>
      </c>
      <c r="O769" s="4">
        <f>SUM(P769:R769)</f>
        <v>882</v>
      </c>
      <c r="P769">
        <v>585</v>
      </c>
      <c r="Q769">
        <v>235</v>
      </c>
      <c r="R769">
        <v>62</v>
      </c>
      <c r="S769">
        <f t="shared" si="34"/>
        <v>1.6250000000000001E-2</v>
      </c>
      <c r="T769">
        <f t="shared" si="35"/>
        <v>6.5277777777777782E-3</v>
      </c>
      <c r="U769">
        <f t="shared" si="36"/>
        <v>1.7222222222222222E-3</v>
      </c>
    </row>
    <row r="770" spans="1:21" hidden="1" x14ac:dyDescent="0.3">
      <c r="A770">
        <v>783</v>
      </c>
      <c r="B770" t="s">
        <v>4936</v>
      </c>
      <c r="C770" t="s">
        <v>4937</v>
      </c>
      <c r="D770" t="s">
        <v>4765</v>
      </c>
      <c r="E770" t="s">
        <v>3194</v>
      </c>
      <c r="F770" t="s">
        <v>4938</v>
      </c>
      <c r="G770" t="s">
        <v>4939</v>
      </c>
      <c r="H770">
        <v>-24.960899352999999</v>
      </c>
      <c r="I770">
        <v>31.588699340800002</v>
      </c>
      <c r="J770">
        <v>5085</v>
      </c>
      <c r="K770">
        <v>53</v>
      </c>
      <c r="L770">
        <v>36000</v>
      </c>
      <c r="M770" t="s">
        <v>1806</v>
      </c>
      <c r="N770">
        <v>243.69303635432601</v>
      </c>
      <c r="O770" s="4">
        <f>SUM(P770:R770)</f>
        <v>888</v>
      </c>
      <c r="P770">
        <v>569</v>
      </c>
      <c r="Q770">
        <v>280</v>
      </c>
      <c r="R770">
        <v>39</v>
      </c>
      <c r="S770">
        <f t="shared" si="34"/>
        <v>1.5805555555555555E-2</v>
      </c>
      <c r="T770">
        <f t="shared" si="35"/>
        <v>7.7777777777777776E-3</v>
      </c>
      <c r="U770">
        <f t="shared" si="36"/>
        <v>1.0833333333333333E-3</v>
      </c>
    </row>
    <row r="771" spans="1:21" hidden="1" x14ac:dyDescent="0.3">
      <c r="A771">
        <v>784</v>
      </c>
      <c r="B771" t="s">
        <v>4940</v>
      </c>
      <c r="C771" t="s">
        <v>4941</v>
      </c>
      <c r="D771" t="s">
        <v>4765</v>
      </c>
      <c r="E771" t="s">
        <v>3194</v>
      </c>
      <c r="F771" t="s">
        <v>4942</v>
      </c>
      <c r="G771" t="s">
        <v>4943</v>
      </c>
      <c r="H771">
        <v>-23.824399948100002</v>
      </c>
      <c r="I771">
        <v>30.329299926799997</v>
      </c>
      <c r="J771">
        <v>4659</v>
      </c>
      <c r="K771">
        <v>82</v>
      </c>
      <c r="L771">
        <v>36000</v>
      </c>
      <c r="M771" t="s">
        <v>1739</v>
      </c>
      <c r="N771">
        <v>240.707373271889</v>
      </c>
      <c r="O771" s="4">
        <f>SUM(P771:R771)</f>
        <v>792</v>
      </c>
      <c r="P771">
        <v>423</v>
      </c>
      <c r="Q771">
        <v>222</v>
      </c>
      <c r="R771">
        <v>147</v>
      </c>
      <c r="S771">
        <f t="shared" ref="S771:S834" si="37">P771/$L771</f>
        <v>1.175E-2</v>
      </c>
      <c r="T771">
        <f t="shared" ref="T771:T834" si="38">Q771/$L771</f>
        <v>6.1666666666666667E-3</v>
      </c>
      <c r="U771">
        <f t="shared" ref="U771:U834" si="39">R771/$L771</f>
        <v>4.0833333333333329E-3</v>
      </c>
    </row>
    <row r="772" spans="1:21" hidden="1" x14ac:dyDescent="0.3">
      <c r="A772">
        <v>785</v>
      </c>
      <c r="B772" t="s">
        <v>4944</v>
      </c>
      <c r="C772" t="s">
        <v>4945</v>
      </c>
      <c r="D772" t="s">
        <v>4765</v>
      </c>
      <c r="E772" t="s">
        <v>3194</v>
      </c>
      <c r="F772" t="s">
        <v>4946</v>
      </c>
      <c r="G772" t="s">
        <v>4947</v>
      </c>
      <c r="H772">
        <v>-28.320600509599998</v>
      </c>
      <c r="I772">
        <v>31.4165000916</v>
      </c>
      <c r="J772">
        <v>5381</v>
      </c>
      <c r="K772">
        <v>45</v>
      </c>
      <c r="L772">
        <v>36000</v>
      </c>
      <c r="M772" t="s">
        <v>1877</v>
      </c>
      <c r="N772">
        <v>243.20942140296901</v>
      </c>
      <c r="O772" s="4">
        <f>SUM(P772:R772)</f>
        <v>786</v>
      </c>
      <c r="P772">
        <v>380</v>
      </c>
      <c r="Q772">
        <v>354</v>
      </c>
      <c r="R772">
        <v>52</v>
      </c>
      <c r="S772">
        <f t="shared" si="37"/>
        <v>1.0555555555555556E-2</v>
      </c>
      <c r="T772">
        <f t="shared" si="38"/>
        <v>9.8333333333333328E-3</v>
      </c>
      <c r="U772">
        <f t="shared" si="39"/>
        <v>1.4444444444444444E-3</v>
      </c>
    </row>
    <row r="773" spans="1:21" hidden="1" x14ac:dyDescent="0.3">
      <c r="A773">
        <v>786</v>
      </c>
      <c r="B773" t="s">
        <v>4948</v>
      </c>
      <c r="C773" t="s">
        <v>4949</v>
      </c>
      <c r="D773" t="s">
        <v>4765</v>
      </c>
      <c r="E773" t="s">
        <v>3194</v>
      </c>
      <c r="F773" t="s">
        <v>4950</v>
      </c>
      <c r="G773" t="s">
        <v>4951</v>
      </c>
      <c r="H773">
        <v>-28.39909935</v>
      </c>
      <c r="I773">
        <v>21.260200500499998</v>
      </c>
      <c r="J773">
        <v>16076</v>
      </c>
      <c r="K773">
        <v>71</v>
      </c>
      <c r="L773">
        <v>36000</v>
      </c>
      <c r="M773" t="s">
        <v>1801</v>
      </c>
      <c r="N773">
        <v>242.037634408602</v>
      </c>
      <c r="O773" s="4">
        <f>SUM(P773:R773)</f>
        <v>1232</v>
      </c>
      <c r="P773">
        <v>990</v>
      </c>
      <c r="Q773">
        <v>120</v>
      </c>
      <c r="R773">
        <v>122</v>
      </c>
      <c r="S773">
        <f t="shared" si="37"/>
        <v>2.75E-2</v>
      </c>
      <c r="T773">
        <f t="shared" si="38"/>
        <v>3.3333333333333335E-3</v>
      </c>
      <c r="U773">
        <f t="shared" si="39"/>
        <v>3.3888888888888888E-3</v>
      </c>
    </row>
    <row r="774" spans="1:21" hidden="1" x14ac:dyDescent="0.3">
      <c r="A774">
        <v>787</v>
      </c>
      <c r="B774" t="s">
        <v>4952</v>
      </c>
      <c r="C774" t="s">
        <v>4953</v>
      </c>
      <c r="D774" t="s">
        <v>4765</v>
      </c>
      <c r="E774" t="s">
        <v>3194</v>
      </c>
      <c r="F774" t="s">
        <v>4954</v>
      </c>
      <c r="G774" t="s">
        <v>4955</v>
      </c>
      <c r="H774">
        <v>-31.546363184900002</v>
      </c>
      <c r="I774">
        <v>28.6733551025</v>
      </c>
      <c r="J774">
        <v>6562</v>
      </c>
      <c r="K774">
        <v>71</v>
      </c>
      <c r="L774">
        <v>36000</v>
      </c>
      <c r="M774" t="s">
        <v>1776</v>
      </c>
      <c r="N774">
        <v>242.318484383</v>
      </c>
      <c r="O774" s="4">
        <f>SUM(P774:R774)</f>
        <v>886</v>
      </c>
      <c r="P774">
        <v>662</v>
      </c>
      <c r="Q774">
        <v>179</v>
      </c>
      <c r="R774">
        <v>45</v>
      </c>
      <c r="S774">
        <f t="shared" si="37"/>
        <v>1.8388888888888889E-2</v>
      </c>
      <c r="T774">
        <f t="shared" si="38"/>
        <v>4.9722222222222225E-3</v>
      </c>
      <c r="U774">
        <f t="shared" si="39"/>
        <v>1.25E-3</v>
      </c>
    </row>
    <row r="775" spans="1:21" hidden="1" x14ac:dyDescent="0.3">
      <c r="A775">
        <v>788</v>
      </c>
      <c r="B775" t="s">
        <v>4956</v>
      </c>
      <c r="C775" t="s">
        <v>4957</v>
      </c>
      <c r="D775" t="s">
        <v>4765</v>
      </c>
      <c r="E775" t="s">
        <v>3194</v>
      </c>
      <c r="F775" t="s">
        <v>4958</v>
      </c>
      <c r="G775" t="s">
        <v>4959</v>
      </c>
      <c r="H775">
        <v>-26.982400894200001</v>
      </c>
      <c r="I775">
        <v>24.728799819900001</v>
      </c>
      <c r="J775">
        <v>3937</v>
      </c>
      <c r="K775">
        <v>36</v>
      </c>
      <c r="L775">
        <v>36000</v>
      </c>
      <c r="M775" t="s">
        <v>1872</v>
      </c>
      <c r="N775">
        <v>242.796466973886</v>
      </c>
      <c r="O775" s="4">
        <f>SUM(P775:R775)</f>
        <v>951</v>
      </c>
      <c r="P775">
        <v>476</v>
      </c>
      <c r="Q775">
        <v>303</v>
      </c>
      <c r="R775">
        <v>172</v>
      </c>
      <c r="S775">
        <f t="shared" si="37"/>
        <v>1.3222222222222222E-2</v>
      </c>
      <c r="T775">
        <f t="shared" si="38"/>
        <v>8.416666666666666E-3</v>
      </c>
      <c r="U775">
        <f t="shared" si="39"/>
        <v>4.7777777777777775E-3</v>
      </c>
    </row>
    <row r="776" spans="1:21" hidden="1" x14ac:dyDescent="0.3">
      <c r="A776">
        <v>789</v>
      </c>
      <c r="B776" t="s">
        <v>4960</v>
      </c>
      <c r="C776" t="s">
        <v>4961</v>
      </c>
      <c r="D776" t="s">
        <v>4765</v>
      </c>
      <c r="E776" t="s">
        <v>3194</v>
      </c>
      <c r="F776" t="s">
        <v>4962</v>
      </c>
      <c r="G776" t="s">
        <v>4963</v>
      </c>
      <c r="H776">
        <v>-29.770599365234375</v>
      </c>
      <c r="I776">
        <v>31.058399200439453</v>
      </c>
      <c r="J776">
        <v>3035</v>
      </c>
      <c r="K776">
        <v>88</v>
      </c>
      <c r="L776">
        <v>36000</v>
      </c>
      <c r="M776" t="s">
        <v>1852</v>
      </c>
      <c r="N776">
        <v>243.52944188428</v>
      </c>
      <c r="O776" s="4">
        <f>SUM(P776:R776)</f>
        <v>855</v>
      </c>
      <c r="P776">
        <v>463</v>
      </c>
      <c r="Q776">
        <v>343</v>
      </c>
      <c r="R776">
        <v>49</v>
      </c>
      <c r="S776">
        <f t="shared" si="37"/>
        <v>1.2861111111111111E-2</v>
      </c>
      <c r="T776">
        <f t="shared" si="38"/>
        <v>9.5277777777777774E-3</v>
      </c>
      <c r="U776">
        <f t="shared" si="39"/>
        <v>1.3611111111111111E-3</v>
      </c>
    </row>
    <row r="777" spans="1:21" hidden="1" x14ac:dyDescent="0.3">
      <c r="A777">
        <v>790</v>
      </c>
      <c r="B777" t="s">
        <v>4964</v>
      </c>
      <c r="C777" t="s">
        <v>4965</v>
      </c>
      <c r="D777" t="s">
        <v>4765</v>
      </c>
      <c r="E777" t="s">
        <v>3194</v>
      </c>
      <c r="F777" t="s">
        <v>4966</v>
      </c>
      <c r="G777" t="s">
        <v>4967</v>
      </c>
      <c r="H777">
        <v>-31.641000747680664</v>
      </c>
      <c r="I777">
        <v>18.5447998046875</v>
      </c>
      <c r="J777">
        <v>4265</v>
      </c>
      <c r="K777">
        <v>36</v>
      </c>
      <c r="L777">
        <v>36000</v>
      </c>
      <c r="M777" t="s">
        <v>1801</v>
      </c>
      <c r="N777">
        <v>244.945212493599</v>
      </c>
      <c r="O777" s="4">
        <f>SUM(P777:R777)</f>
        <v>794</v>
      </c>
      <c r="P777">
        <v>488</v>
      </c>
      <c r="Q777">
        <v>183</v>
      </c>
      <c r="R777">
        <v>123</v>
      </c>
      <c r="S777">
        <f t="shared" si="37"/>
        <v>1.3555555555555555E-2</v>
      </c>
      <c r="T777">
        <f t="shared" si="38"/>
        <v>5.0833333333333329E-3</v>
      </c>
      <c r="U777">
        <f t="shared" si="39"/>
        <v>3.4166666666666668E-3</v>
      </c>
    </row>
    <row r="778" spans="1:21" hidden="1" x14ac:dyDescent="0.3">
      <c r="A778">
        <v>791</v>
      </c>
      <c r="B778" t="s">
        <v>4968</v>
      </c>
      <c r="C778" t="s">
        <v>4969</v>
      </c>
      <c r="D778" t="s">
        <v>4765</v>
      </c>
      <c r="E778" t="s">
        <v>3194</v>
      </c>
      <c r="F778" t="s">
        <v>4970</v>
      </c>
      <c r="G778" t="s">
        <v>4971</v>
      </c>
      <c r="H778">
        <v>-25.6539</v>
      </c>
      <c r="I778">
        <v>28.224198999999999</v>
      </c>
      <c r="J778">
        <v>5998</v>
      </c>
      <c r="K778">
        <v>64</v>
      </c>
      <c r="L778">
        <v>213300</v>
      </c>
      <c r="M778" t="s">
        <v>1739</v>
      </c>
      <c r="N778">
        <v>600.43394777265701</v>
      </c>
      <c r="O778" s="4">
        <f>SUM(P778:R778)</f>
        <v>1556</v>
      </c>
      <c r="P778">
        <v>976</v>
      </c>
      <c r="Q778">
        <v>471</v>
      </c>
      <c r="R778">
        <v>109</v>
      </c>
      <c r="S778">
        <f t="shared" si="37"/>
        <v>4.5757149554617911E-3</v>
      </c>
      <c r="T778">
        <f t="shared" si="38"/>
        <v>2.208157524613221E-3</v>
      </c>
      <c r="U778">
        <f t="shared" si="39"/>
        <v>5.1101734646038447E-4</v>
      </c>
    </row>
    <row r="779" spans="1:21" hidden="1" x14ac:dyDescent="0.3">
      <c r="A779">
        <v>792</v>
      </c>
      <c r="B779" t="s">
        <v>4972</v>
      </c>
      <c r="C779" t="s">
        <v>4973</v>
      </c>
      <c r="D779" t="s">
        <v>4974</v>
      </c>
      <c r="E779" t="s">
        <v>3194</v>
      </c>
      <c r="F779" t="s">
        <v>4975</v>
      </c>
      <c r="G779" t="s">
        <v>4976</v>
      </c>
      <c r="H779">
        <v>-21.159599304199219</v>
      </c>
      <c r="I779">
        <v>27.47450065612793</v>
      </c>
      <c r="J779">
        <v>9843</v>
      </c>
      <c r="K779">
        <v>66</v>
      </c>
      <c r="L779">
        <v>6000</v>
      </c>
      <c r="M779" t="s">
        <v>4977</v>
      </c>
      <c r="N779">
        <v>140.76344086021501</v>
      </c>
      <c r="O779" s="4">
        <f>SUM(P779:R779)</f>
        <v>588</v>
      </c>
      <c r="P779">
        <v>414</v>
      </c>
      <c r="Q779">
        <v>149</v>
      </c>
      <c r="R779">
        <v>25</v>
      </c>
      <c r="S779">
        <f t="shared" si="37"/>
        <v>6.9000000000000006E-2</v>
      </c>
      <c r="T779">
        <f t="shared" si="38"/>
        <v>2.4833333333333332E-2</v>
      </c>
      <c r="U779">
        <f t="shared" si="39"/>
        <v>4.1666666666666666E-3</v>
      </c>
    </row>
    <row r="780" spans="1:21" hidden="1" x14ac:dyDescent="0.3">
      <c r="A780">
        <v>793</v>
      </c>
      <c r="B780" t="s">
        <v>4978</v>
      </c>
      <c r="C780" t="s">
        <v>4979</v>
      </c>
      <c r="D780" t="s">
        <v>4974</v>
      </c>
      <c r="E780" t="s">
        <v>3194</v>
      </c>
      <c r="F780" t="s">
        <v>4980</v>
      </c>
      <c r="G780" t="s">
        <v>4981</v>
      </c>
      <c r="H780">
        <v>-24.602300643920898</v>
      </c>
      <c r="I780">
        <v>24.690999984741211</v>
      </c>
      <c r="J780">
        <v>5495</v>
      </c>
      <c r="K780">
        <v>70</v>
      </c>
      <c r="L780">
        <v>6000</v>
      </c>
      <c r="M780" t="s">
        <v>1801</v>
      </c>
      <c r="N780">
        <v>140.73374295954901</v>
      </c>
      <c r="O780" s="4">
        <f>SUM(P780:R780)</f>
        <v>537</v>
      </c>
      <c r="P780">
        <v>321</v>
      </c>
      <c r="Q780">
        <v>100</v>
      </c>
      <c r="R780">
        <v>116</v>
      </c>
      <c r="S780">
        <f t="shared" si="37"/>
        <v>5.3499999999999999E-2</v>
      </c>
      <c r="T780">
        <f t="shared" si="38"/>
        <v>1.6666666666666666E-2</v>
      </c>
      <c r="U780">
        <f t="shared" si="39"/>
        <v>1.9333333333333334E-2</v>
      </c>
    </row>
    <row r="781" spans="1:21" hidden="1" x14ac:dyDescent="0.3">
      <c r="A781">
        <v>794</v>
      </c>
      <c r="B781" t="s">
        <v>4982</v>
      </c>
      <c r="C781" t="s">
        <v>4983</v>
      </c>
      <c r="D781" t="s">
        <v>4974</v>
      </c>
      <c r="E781" t="s">
        <v>3194</v>
      </c>
      <c r="F781" t="s">
        <v>4984</v>
      </c>
      <c r="G781" t="s">
        <v>4985</v>
      </c>
      <c r="H781">
        <v>-17.83289909362793</v>
      </c>
      <c r="I781">
        <v>25.162399291992188</v>
      </c>
      <c r="J781">
        <v>6562</v>
      </c>
      <c r="K781">
        <v>34</v>
      </c>
      <c r="L781">
        <v>6000</v>
      </c>
      <c r="M781" t="s">
        <v>1801</v>
      </c>
      <c r="N781">
        <v>141.173067076292</v>
      </c>
      <c r="O781" s="4">
        <f>SUM(P781:R781)</f>
        <v>641</v>
      </c>
      <c r="P781">
        <v>509</v>
      </c>
      <c r="Q781">
        <v>78</v>
      </c>
      <c r="R781">
        <v>54</v>
      </c>
      <c r="S781">
        <f t="shared" si="37"/>
        <v>8.483333333333333E-2</v>
      </c>
      <c r="T781">
        <f t="shared" si="38"/>
        <v>1.2999999999999999E-2</v>
      </c>
      <c r="U781">
        <f t="shared" si="39"/>
        <v>8.9999999999999993E-3</v>
      </c>
    </row>
    <row r="782" spans="1:21" hidden="1" x14ac:dyDescent="0.3">
      <c r="A782">
        <v>795</v>
      </c>
      <c r="B782" t="s">
        <v>4986</v>
      </c>
      <c r="C782" t="s">
        <v>4987</v>
      </c>
      <c r="D782" t="s">
        <v>4974</v>
      </c>
      <c r="E782" t="s">
        <v>3194</v>
      </c>
      <c r="F782" t="s">
        <v>4988</v>
      </c>
      <c r="G782" t="s">
        <v>4989</v>
      </c>
      <c r="H782">
        <v>-19.972600936889648</v>
      </c>
      <c r="I782">
        <v>23.431100845336914</v>
      </c>
      <c r="J782">
        <v>6562</v>
      </c>
      <c r="K782">
        <v>57</v>
      </c>
      <c r="L782">
        <v>6000</v>
      </c>
      <c r="M782" t="s">
        <v>1801</v>
      </c>
      <c r="N782">
        <v>141.97183819764399</v>
      </c>
      <c r="O782" s="4">
        <f>SUM(P782:R782)</f>
        <v>576</v>
      </c>
      <c r="P782">
        <v>225</v>
      </c>
      <c r="Q782">
        <v>259</v>
      </c>
      <c r="R782">
        <v>92</v>
      </c>
      <c r="S782">
        <f t="shared" si="37"/>
        <v>3.7499999999999999E-2</v>
      </c>
      <c r="T782">
        <f t="shared" si="38"/>
        <v>4.3166666666666666E-2</v>
      </c>
      <c r="U782">
        <f t="shared" si="39"/>
        <v>1.5333333333333332E-2</v>
      </c>
    </row>
    <row r="783" spans="1:21" hidden="1" x14ac:dyDescent="0.3">
      <c r="A783">
        <v>796</v>
      </c>
      <c r="B783" t="s">
        <v>4990</v>
      </c>
      <c r="C783" t="s">
        <v>4991</v>
      </c>
      <c r="D783" t="s">
        <v>4974</v>
      </c>
      <c r="E783" t="s">
        <v>3194</v>
      </c>
      <c r="F783" t="s">
        <v>4992</v>
      </c>
      <c r="G783" t="s">
        <v>4993</v>
      </c>
      <c r="H783">
        <v>-24.555201</v>
      </c>
      <c r="I783">
        <v>25.918199999999999</v>
      </c>
      <c r="J783">
        <v>13123</v>
      </c>
      <c r="K783">
        <v>64</v>
      </c>
      <c r="L783">
        <v>237000</v>
      </c>
      <c r="M783" t="s">
        <v>1801</v>
      </c>
      <c r="N783">
        <v>642.91397849462305</v>
      </c>
      <c r="O783" s="4">
        <f>SUM(P783:R783)</f>
        <v>1425</v>
      </c>
      <c r="P783">
        <v>847</v>
      </c>
      <c r="Q783">
        <v>307</v>
      </c>
      <c r="R783">
        <v>271</v>
      </c>
      <c r="S783">
        <f t="shared" si="37"/>
        <v>3.5738396624472573E-3</v>
      </c>
      <c r="T783">
        <f t="shared" si="38"/>
        <v>1.2953586497890296E-3</v>
      </c>
      <c r="U783">
        <f t="shared" si="39"/>
        <v>1.1434599156118143E-3</v>
      </c>
    </row>
    <row r="784" spans="1:21" hidden="1" x14ac:dyDescent="0.3">
      <c r="A784">
        <v>797</v>
      </c>
      <c r="B784" t="s">
        <v>4994</v>
      </c>
      <c r="C784" t="s">
        <v>4995</v>
      </c>
      <c r="D784" t="s">
        <v>4974</v>
      </c>
      <c r="E784" t="s">
        <v>3194</v>
      </c>
      <c r="F784" t="s">
        <v>4996</v>
      </c>
      <c r="G784" t="s">
        <v>4997</v>
      </c>
      <c r="H784">
        <v>-20.5534</v>
      </c>
      <c r="I784">
        <v>26.115801000000001</v>
      </c>
      <c r="J784">
        <v>5381</v>
      </c>
      <c r="K784">
        <v>46</v>
      </c>
      <c r="L784">
        <v>6000</v>
      </c>
      <c r="M784" t="s">
        <v>1909</v>
      </c>
      <c r="N784">
        <v>143.47465437788</v>
      </c>
      <c r="O784" s="4">
        <f>SUM(P784:R784)</f>
        <v>571</v>
      </c>
      <c r="P784">
        <v>355</v>
      </c>
      <c r="Q784">
        <v>115</v>
      </c>
      <c r="R784">
        <v>101</v>
      </c>
      <c r="S784">
        <f t="shared" si="37"/>
        <v>5.9166666666666666E-2</v>
      </c>
      <c r="T784">
        <f t="shared" si="38"/>
        <v>1.9166666666666665E-2</v>
      </c>
      <c r="U784">
        <f t="shared" si="39"/>
        <v>1.6833333333333332E-2</v>
      </c>
    </row>
    <row r="785" spans="1:21" hidden="1" x14ac:dyDescent="0.3">
      <c r="A785">
        <v>798</v>
      </c>
      <c r="B785" t="s">
        <v>4998</v>
      </c>
      <c r="C785" t="s">
        <v>4999</v>
      </c>
      <c r="D785" t="s">
        <v>4974</v>
      </c>
      <c r="E785" t="s">
        <v>3194</v>
      </c>
      <c r="F785" t="s">
        <v>5000</v>
      </c>
      <c r="G785" t="s">
        <v>5001</v>
      </c>
      <c r="H785">
        <v>-22.058299999999999</v>
      </c>
      <c r="I785">
        <v>27.828800000000001</v>
      </c>
      <c r="J785">
        <v>5840</v>
      </c>
      <c r="K785">
        <v>77</v>
      </c>
      <c r="L785">
        <v>6000</v>
      </c>
      <c r="M785" t="s">
        <v>1750</v>
      </c>
      <c r="N785">
        <v>140.61955965181701</v>
      </c>
      <c r="O785" s="4">
        <f>SUM(P785:R785)</f>
        <v>697</v>
      </c>
      <c r="P785">
        <v>580</v>
      </c>
      <c r="Q785">
        <v>69</v>
      </c>
      <c r="R785">
        <v>48</v>
      </c>
      <c r="S785">
        <f t="shared" si="37"/>
        <v>9.6666666666666665E-2</v>
      </c>
      <c r="T785">
        <f t="shared" si="38"/>
        <v>1.15E-2</v>
      </c>
      <c r="U785">
        <f t="shared" si="39"/>
        <v>8.0000000000000002E-3</v>
      </c>
    </row>
    <row r="786" spans="1:21" hidden="1" x14ac:dyDescent="0.3">
      <c r="A786">
        <v>799</v>
      </c>
      <c r="B786" t="s">
        <v>5002</v>
      </c>
      <c r="C786" t="s">
        <v>5003</v>
      </c>
      <c r="D786" t="s">
        <v>5004</v>
      </c>
      <c r="E786" t="s">
        <v>3194</v>
      </c>
      <c r="F786" t="s">
        <v>5005</v>
      </c>
      <c r="G786" t="s">
        <v>5006</v>
      </c>
      <c r="H786">
        <v>-4.2516999244689941</v>
      </c>
      <c r="I786">
        <v>15.253000259399414</v>
      </c>
      <c r="J786">
        <v>10827</v>
      </c>
      <c r="K786">
        <v>80</v>
      </c>
      <c r="L786">
        <v>213300</v>
      </c>
      <c r="M786" t="s">
        <v>1852</v>
      </c>
      <c r="N786">
        <v>602.15873015873001</v>
      </c>
      <c r="O786" s="4">
        <f>SUM(P786:R786)</f>
        <v>2108</v>
      </c>
      <c r="P786">
        <v>1365</v>
      </c>
      <c r="Q786">
        <v>509</v>
      </c>
      <c r="R786">
        <v>234</v>
      </c>
      <c r="S786">
        <f t="shared" si="37"/>
        <v>6.3994374120956397E-3</v>
      </c>
      <c r="T786">
        <f t="shared" si="38"/>
        <v>2.3863103609939053E-3</v>
      </c>
      <c r="U786">
        <f t="shared" si="39"/>
        <v>1.0970464135021097E-3</v>
      </c>
    </row>
    <row r="787" spans="1:21" hidden="1" x14ac:dyDescent="0.3">
      <c r="A787">
        <v>800</v>
      </c>
      <c r="B787" t="s">
        <v>5007</v>
      </c>
      <c r="C787" t="s">
        <v>5008</v>
      </c>
      <c r="D787" t="s">
        <v>5004</v>
      </c>
      <c r="E787" t="s">
        <v>3194</v>
      </c>
      <c r="F787" t="s">
        <v>5009</v>
      </c>
      <c r="G787" t="s">
        <v>5010</v>
      </c>
      <c r="H787">
        <v>-1.226666</v>
      </c>
      <c r="I787">
        <v>15.91</v>
      </c>
      <c r="J787">
        <v>10827</v>
      </c>
      <c r="K787">
        <v>59</v>
      </c>
      <c r="L787">
        <v>6000</v>
      </c>
      <c r="M787" t="s">
        <v>1756</v>
      </c>
      <c r="N787">
        <v>140.60010240655399</v>
      </c>
      <c r="O787" s="4">
        <f>SUM(P787:R787)</f>
        <v>499</v>
      </c>
      <c r="P787">
        <v>229</v>
      </c>
      <c r="Q787">
        <v>177</v>
      </c>
      <c r="R787">
        <v>93</v>
      </c>
      <c r="S787">
        <f t="shared" si="37"/>
        <v>3.8166666666666668E-2</v>
      </c>
      <c r="T787">
        <f t="shared" si="38"/>
        <v>2.9499999999999998E-2</v>
      </c>
      <c r="U787">
        <f t="shared" si="39"/>
        <v>1.55E-2</v>
      </c>
    </row>
    <row r="788" spans="1:21" hidden="1" x14ac:dyDescent="0.3">
      <c r="A788">
        <v>801</v>
      </c>
      <c r="B788" t="s">
        <v>5011</v>
      </c>
      <c r="C788" t="s">
        <v>5012</v>
      </c>
      <c r="D788" t="s">
        <v>5004</v>
      </c>
      <c r="E788" t="s">
        <v>3194</v>
      </c>
      <c r="F788" t="s">
        <v>5013</v>
      </c>
      <c r="G788" t="s">
        <v>5014</v>
      </c>
      <c r="H788">
        <v>-0.53135001659393311</v>
      </c>
      <c r="I788">
        <v>15.950099945068359</v>
      </c>
      <c r="J788">
        <v>5905</v>
      </c>
      <c r="K788">
        <v>83</v>
      </c>
      <c r="L788">
        <v>6000</v>
      </c>
      <c r="M788" t="s">
        <v>1776</v>
      </c>
      <c r="N788">
        <v>142.91193036354301</v>
      </c>
      <c r="O788" s="4">
        <f>SUM(P788:R788)</f>
        <v>644</v>
      </c>
      <c r="P788">
        <v>293</v>
      </c>
      <c r="Q788">
        <v>298</v>
      </c>
      <c r="R788">
        <v>53</v>
      </c>
      <c r="S788">
        <f t="shared" si="37"/>
        <v>4.8833333333333333E-2</v>
      </c>
      <c r="T788">
        <f t="shared" si="38"/>
        <v>4.9666666666666665E-2</v>
      </c>
      <c r="U788">
        <f t="shared" si="39"/>
        <v>8.8333333333333337E-3</v>
      </c>
    </row>
    <row r="789" spans="1:21" hidden="1" x14ac:dyDescent="0.3">
      <c r="A789">
        <v>802</v>
      </c>
      <c r="B789" t="s">
        <v>5015</v>
      </c>
      <c r="C789" t="s">
        <v>5016</v>
      </c>
      <c r="D789" t="s">
        <v>5004</v>
      </c>
      <c r="E789" t="s">
        <v>3194</v>
      </c>
      <c r="F789" t="s">
        <v>5017</v>
      </c>
      <c r="G789" t="s">
        <v>5018</v>
      </c>
      <c r="H789">
        <v>1.6159900426899998</v>
      </c>
      <c r="I789">
        <v>16.037900924700001</v>
      </c>
      <c r="J789">
        <v>6726</v>
      </c>
      <c r="K789">
        <v>84</v>
      </c>
      <c r="L789">
        <v>6000</v>
      </c>
      <c r="M789" t="s">
        <v>1863</v>
      </c>
      <c r="N789">
        <v>143.375832053251</v>
      </c>
      <c r="O789" s="4">
        <f>SUM(P789:R789)</f>
        <v>729</v>
      </c>
      <c r="P789">
        <v>595</v>
      </c>
      <c r="Q789">
        <v>99</v>
      </c>
      <c r="R789">
        <v>35</v>
      </c>
      <c r="S789">
        <f t="shared" si="37"/>
        <v>9.9166666666666667E-2</v>
      </c>
      <c r="T789">
        <f t="shared" si="38"/>
        <v>1.6500000000000001E-2</v>
      </c>
      <c r="U789">
        <f t="shared" si="39"/>
        <v>5.8333333333333336E-3</v>
      </c>
    </row>
    <row r="790" spans="1:21" hidden="1" x14ac:dyDescent="0.3">
      <c r="A790">
        <v>803</v>
      </c>
      <c r="B790" t="s">
        <v>5019</v>
      </c>
      <c r="C790" t="s">
        <v>5020</v>
      </c>
      <c r="D790" t="s">
        <v>5004</v>
      </c>
      <c r="E790" t="s">
        <v>3194</v>
      </c>
      <c r="F790" t="s">
        <v>5021</v>
      </c>
      <c r="G790" t="s">
        <v>5022</v>
      </c>
      <c r="H790">
        <v>-4.2063499999999996</v>
      </c>
      <c r="I790">
        <v>12.6599</v>
      </c>
      <c r="J790">
        <v>6725</v>
      </c>
      <c r="K790">
        <v>66</v>
      </c>
      <c r="L790">
        <v>6000</v>
      </c>
      <c r="M790" t="s">
        <v>1766</v>
      </c>
      <c r="N790">
        <v>142.31874039938501</v>
      </c>
      <c r="O790" s="4">
        <f>SUM(P790:R790)</f>
        <v>577</v>
      </c>
      <c r="P790">
        <v>303</v>
      </c>
      <c r="Q790">
        <v>256</v>
      </c>
      <c r="R790">
        <v>18</v>
      </c>
      <c r="S790">
        <f t="shared" si="37"/>
        <v>5.0500000000000003E-2</v>
      </c>
      <c r="T790">
        <f t="shared" si="38"/>
        <v>4.2666666666666665E-2</v>
      </c>
      <c r="U790">
        <f t="shared" si="39"/>
        <v>3.0000000000000001E-3</v>
      </c>
    </row>
    <row r="791" spans="1:21" hidden="1" x14ac:dyDescent="0.3">
      <c r="A791">
        <v>804</v>
      </c>
      <c r="B791" t="s">
        <v>5023</v>
      </c>
      <c r="C791" t="s">
        <v>5024</v>
      </c>
      <c r="D791" t="s">
        <v>5004</v>
      </c>
      <c r="E791" t="s">
        <v>3194</v>
      </c>
      <c r="F791" t="s">
        <v>5025</v>
      </c>
      <c r="G791" t="s">
        <v>5026</v>
      </c>
      <c r="H791">
        <v>-4.8160300254821777</v>
      </c>
      <c r="I791">
        <v>11.886599540710449</v>
      </c>
      <c r="J791">
        <v>8530</v>
      </c>
      <c r="K791">
        <v>56</v>
      </c>
      <c r="L791">
        <v>6000</v>
      </c>
      <c r="M791" t="s">
        <v>1806</v>
      </c>
      <c r="N791">
        <v>142.114183307731</v>
      </c>
      <c r="O791" s="4">
        <f>SUM(P791:R791)</f>
        <v>490</v>
      </c>
      <c r="P791">
        <v>157</v>
      </c>
      <c r="Q791">
        <v>266</v>
      </c>
      <c r="R791">
        <v>67</v>
      </c>
      <c r="S791">
        <f t="shared" si="37"/>
        <v>2.6166666666666668E-2</v>
      </c>
      <c r="T791">
        <f t="shared" si="38"/>
        <v>4.4333333333333336E-2</v>
      </c>
      <c r="U791">
        <f t="shared" si="39"/>
        <v>1.1166666666666667E-2</v>
      </c>
    </row>
    <row r="792" spans="1:21" hidden="1" x14ac:dyDescent="0.3">
      <c r="A792">
        <v>805</v>
      </c>
      <c r="B792" t="s">
        <v>5027</v>
      </c>
      <c r="C792" t="s">
        <v>5028</v>
      </c>
      <c r="D792" t="s">
        <v>5029</v>
      </c>
      <c r="E792" t="s">
        <v>3194</v>
      </c>
      <c r="F792" t="s">
        <v>5030</v>
      </c>
      <c r="G792" t="s">
        <v>5031</v>
      </c>
      <c r="H792">
        <v>-26.528999328613281</v>
      </c>
      <c r="I792">
        <v>31.307500839233398</v>
      </c>
      <c r="J792">
        <v>8530</v>
      </c>
      <c r="K792">
        <v>30</v>
      </c>
      <c r="L792">
        <v>6000</v>
      </c>
      <c r="M792" t="s">
        <v>1744</v>
      </c>
      <c r="N792">
        <v>141.89477726574501</v>
      </c>
      <c r="O792" s="4">
        <f>SUM(P792:R792)</f>
        <v>514</v>
      </c>
      <c r="P792">
        <v>319</v>
      </c>
      <c r="Q792">
        <v>93</v>
      </c>
      <c r="R792">
        <v>102</v>
      </c>
      <c r="S792">
        <f t="shared" si="37"/>
        <v>5.3166666666666668E-2</v>
      </c>
      <c r="T792">
        <f t="shared" si="38"/>
        <v>1.55E-2</v>
      </c>
      <c r="U792">
        <f t="shared" si="39"/>
        <v>1.7000000000000001E-2</v>
      </c>
    </row>
    <row r="793" spans="1:21" hidden="1" x14ac:dyDescent="0.3">
      <c r="A793">
        <v>806</v>
      </c>
      <c r="B793" t="s">
        <v>5032</v>
      </c>
      <c r="C793" t="s">
        <v>5033</v>
      </c>
      <c r="D793" t="s">
        <v>5029</v>
      </c>
      <c r="E793" t="s">
        <v>3194</v>
      </c>
      <c r="F793" t="s">
        <v>5034</v>
      </c>
      <c r="G793" t="s">
        <v>5035</v>
      </c>
      <c r="H793">
        <v>-26.358611</v>
      </c>
      <c r="I793">
        <v>31.716944000000002</v>
      </c>
      <c r="J793">
        <v>11811</v>
      </c>
      <c r="K793">
        <v>80</v>
      </c>
      <c r="L793">
        <v>237000</v>
      </c>
      <c r="M793" t="s">
        <v>1877</v>
      </c>
      <c r="N793">
        <v>642.74347158218097</v>
      </c>
      <c r="O793" s="4">
        <f>SUM(P793:R793)</f>
        <v>1495</v>
      </c>
      <c r="P793">
        <v>672</v>
      </c>
      <c r="Q793">
        <v>608</v>
      </c>
      <c r="R793">
        <v>215</v>
      </c>
      <c r="S793">
        <f t="shared" si="37"/>
        <v>2.8354430379746837E-3</v>
      </c>
      <c r="T793">
        <f t="shared" si="38"/>
        <v>2.5654008438818566E-3</v>
      </c>
      <c r="U793">
        <f t="shared" si="39"/>
        <v>9.0717299578059072E-4</v>
      </c>
    </row>
    <row r="794" spans="1:21" hidden="1" x14ac:dyDescent="0.3">
      <c r="A794">
        <v>807</v>
      </c>
      <c r="B794" t="s">
        <v>5036</v>
      </c>
      <c r="C794" t="s">
        <v>5037</v>
      </c>
      <c r="D794" t="s">
        <v>5038</v>
      </c>
      <c r="E794" t="s">
        <v>3194</v>
      </c>
      <c r="F794" t="s">
        <v>5039</v>
      </c>
      <c r="G794" t="s">
        <v>5040</v>
      </c>
      <c r="H794">
        <v>4.3984799385070801</v>
      </c>
      <c r="I794">
        <v>18.518800735473633</v>
      </c>
      <c r="J794">
        <v>8530</v>
      </c>
      <c r="K794">
        <v>32</v>
      </c>
      <c r="L794">
        <v>237000</v>
      </c>
      <c r="M794" t="s">
        <v>1806</v>
      </c>
      <c r="N794">
        <v>644.87813620071597</v>
      </c>
      <c r="O794" s="4">
        <f>SUM(P794:R794)</f>
        <v>1545</v>
      </c>
      <c r="P794">
        <v>711</v>
      </c>
      <c r="Q794">
        <v>478</v>
      </c>
      <c r="R794">
        <v>356</v>
      </c>
      <c r="S794">
        <f t="shared" si="37"/>
        <v>3.0000000000000001E-3</v>
      </c>
      <c r="T794">
        <f t="shared" si="38"/>
        <v>2.0168776371308015E-3</v>
      </c>
      <c r="U794">
        <f t="shared" si="39"/>
        <v>1.5021097046413502E-3</v>
      </c>
    </row>
    <row r="795" spans="1:21" hidden="1" x14ac:dyDescent="0.3">
      <c r="A795">
        <v>808</v>
      </c>
      <c r="B795" t="s">
        <v>5041</v>
      </c>
      <c r="C795" t="s">
        <v>5042</v>
      </c>
      <c r="D795" t="s">
        <v>5038</v>
      </c>
      <c r="E795" t="s">
        <v>3194</v>
      </c>
      <c r="F795" t="s">
        <v>5043</v>
      </c>
      <c r="G795" t="s">
        <v>5044</v>
      </c>
      <c r="H795">
        <v>4.2215800285339355</v>
      </c>
      <c r="I795">
        <v>15.786399841308594</v>
      </c>
      <c r="J795">
        <v>5446</v>
      </c>
      <c r="K795">
        <v>33</v>
      </c>
      <c r="L795">
        <v>6000</v>
      </c>
      <c r="M795" t="s">
        <v>1806</v>
      </c>
      <c r="N795">
        <v>142.003840245775</v>
      </c>
      <c r="O795" s="4">
        <f>SUM(P795:R795)</f>
        <v>698</v>
      </c>
      <c r="P795">
        <v>351</v>
      </c>
      <c r="Q795">
        <v>287</v>
      </c>
      <c r="R795">
        <v>60</v>
      </c>
      <c r="S795">
        <f t="shared" si="37"/>
        <v>5.8500000000000003E-2</v>
      </c>
      <c r="T795">
        <f t="shared" si="38"/>
        <v>4.7833333333333332E-2</v>
      </c>
      <c r="U795">
        <f t="shared" si="39"/>
        <v>0.01</v>
      </c>
    </row>
    <row r="796" spans="1:21" hidden="1" x14ac:dyDescent="0.3">
      <c r="A796">
        <v>809</v>
      </c>
      <c r="B796" t="s">
        <v>5045</v>
      </c>
      <c r="C796" t="s">
        <v>5046</v>
      </c>
      <c r="D796" t="s">
        <v>5047</v>
      </c>
      <c r="E796" t="s">
        <v>3194</v>
      </c>
      <c r="F796" t="s">
        <v>5048</v>
      </c>
      <c r="G796" t="s">
        <v>5049</v>
      </c>
      <c r="H796">
        <v>1.9054700136184692</v>
      </c>
      <c r="I796">
        <v>9.8056802749633789</v>
      </c>
      <c r="J796">
        <v>10860</v>
      </c>
      <c r="K796">
        <v>30</v>
      </c>
      <c r="L796">
        <v>6000</v>
      </c>
      <c r="M796" t="s">
        <v>1761</v>
      </c>
      <c r="N796">
        <v>141.25192012288699</v>
      </c>
      <c r="O796" s="4">
        <f>SUM(P796:R796)</f>
        <v>692</v>
      </c>
      <c r="P796">
        <v>519</v>
      </c>
      <c r="Q796">
        <v>135</v>
      </c>
      <c r="R796">
        <v>38</v>
      </c>
      <c r="S796">
        <f t="shared" si="37"/>
        <v>8.6499999999999994E-2</v>
      </c>
      <c r="T796">
        <f t="shared" si="38"/>
        <v>2.2499999999999999E-2</v>
      </c>
      <c r="U796">
        <f t="shared" si="39"/>
        <v>6.3333333333333332E-3</v>
      </c>
    </row>
    <row r="797" spans="1:21" hidden="1" x14ac:dyDescent="0.3">
      <c r="A797">
        <v>810</v>
      </c>
      <c r="B797" t="s">
        <v>5050</v>
      </c>
      <c r="C797" t="s">
        <v>5051</v>
      </c>
      <c r="D797" t="s">
        <v>5047</v>
      </c>
      <c r="E797" t="s">
        <v>3194</v>
      </c>
      <c r="F797" t="s">
        <v>5052</v>
      </c>
      <c r="G797" t="s">
        <v>5053</v>
      </c>
      <c r="H797">
        <v>3.7552700042724609</v>
      </c>
      <c r="I797">
        <v>8.7087202072143555</v>
      </c>
      <c r="J797">
        <v>9647</v>
      </c>
      <c r="K797">
        <v>71</v>
      </c>
      <c r="L797">
        <v>237000</v>
      </c>
      <c r="M797" t="s">
        <v>1852</v>
      </c>
      <c r="N797">
        <v>646.15796210957501</v>
      </c>
      <c r="O797" s="4">
        <f>SUM(P797:R797)</f>
        <v>1572</v>
      </c>
      <c r="P797">
        <v>924</v>
      </c>
      <c r="Q797">
        <v>406</v>
      </c>
      <c r="R797">
        <v>242</v>
      </c>
      <c r="S797">
        <f t="shared" si="37"/>
        <v>3.8987341772151901E-3</v>
      </c>
      <c r="T797">
        <f t="shared" si="38"/>
        <v>1.7130801687763712E-3</v>
      </c>
      <c r="U797">
        <f t="shared" si="39"/>
        <v>1.0210970464135021E-3</v>
      </c>
    </row>
    <row r="798" spans="1:21" hidden="1" x14ac:dyDescent="0.3">
      <c r="A798">
        <v>811</v>
      </c>
      <c r="B798" t="s">
        <v>5054</v>
      </c>
      <c r="C798" t="s">
        <v>5055</v>
      </c>
      <c r="D798" t="s">
        <v>5056</v>
      </c>
      <c r="E798" t="s">
        <v>3194</v>
      </c>
      <c r="F798" t="s">
        <v>5057</v>
      </c>
      <c r="G798" t="s">
        <v>5058</v>
      </c>
      <c r="H798">
        <v>-20.430201</v>
      </c>
      <c r="I798">
        <v>57.683601000000003</v>
      </c>
      <c r="J798">
        <v>11056</v>
      </c>
      <c r="K798">
        <v>88</v>
      </c>
      <c r="L798">
        <v>237000</v>
      </c>
      <c r="M798" t="s">
        <v>1766</v>
      </c>
      <c r="N798">
        <v>647.34818228366601</v>
      </c>
      <c r="O798" s="4">
        <f>SUM(P798:R798)</f>
        <v>1506</v>
      </c>
      <c r="P798">
        <v>796</v>
      </c>
      <c r="Q798">
        <v>585</v>
      </c>
      <c r="R798">
        <v>125</v>
      </c>
      <c r="S798">
        <f t="shared" si="37"/>
        <v>3.3586497890295357E-3</v>
      </c>
      <c r="T798">
        <f t="shared" si="38"/>
        <v>2.4683544303797469E-3</v>
      </c>
      <c r="U798">
        <f t="shared" si="39"/>
        <v>5.274261603375527E-4</v>
      </c>
    </row>
    <row r="799" spans="1:21" hidden="1" x14ac:dyDescent="0.3">
      <c r="A799">
        <v>812</v>
      </c>
      <c r="B799" t="s">
        <v>5059</v>
      </c>
      <c r="C799" t="s">
        <v>5060</v>
      </c>
      <c r="D799" t="s">
        <v>5056</v>
      </c>
      <c r="E799" t="s">
        <v>3194</v>
      </c>
      <c r="F799" t="s">
        <v>5061</v>
      </c>
      <c r="G799" t="s">
        <v>5062</v>
      </c>
      <c r="H799">
        <v>-19.7577</v>
      </c>
      <c r="I799">
        <v>63.360999999999997</v>
      </c>
      <c r="J799">
        <v>4223</v>
      </c>
      <c r="K799">
        <v>42</v>
      </c>
      <c r="L799">
        <v>12000</v>
      </c>
      <c r="M799" t="s">
        <v>1750</v>
      </c>
      <c r="N799">
        <v>163.10650281618001</v>
      </c>
      <c r="O799" s="4">
        <f>SUM(P799:R799)</f>
        <v>618</v>
      </c>
      <c r="P799">
        <v>388</v>
      </c>
      <c r="Q799">
        <v>187</v>
      </c>
      <c r="R799">
        <v>43</v>
      </c>
      <c r="S799">
        <f t="shared" si="37"/>
        <v>3.2333333333333332E-2</v>
      </c>
      <c r="T799">
        <f t="shared" si="38"/>
        <v>1.5583333333333333E-2</v>
      </c>
      <c r="U799">
        <f t="shared" si="39"/>
        <v>3.5833333333333333E-3</v>
      </c>
    </row>
    <row r="800" spans="1:21" hidden="1" x14ac:dyDescent="0.3">
      <c r="A800">
        <v>813</v>
      </c>
      <c r="B800" t="s">
        <v>5063</v>
      </c>
      <c r="C800" t="s">
        <v>5064</v>
      </c>
      <c r="D800" t="s">
        <v>5065</v>
      </c>
      <c r="E800" t="s">
        <v>3194</v>
      </c>
      <c r="F800" t="s">
        <v>5066</v>
      </c>
      <c r="G800" t="s">
        <v>5067</v>
      </c>
      <c r="H800">
        <v>4.08919000626</v>
      </c>
      <c r="I800">
        <v>9.3605298996000013</v>
      </c>
      <c r="J800">
        <v>4512</v>
      </c>
      <c r="K800">
        <v>59</v>
      </c>
      <c r="L800">
        <v>6000</v>
      </c>
      <c r="M800" t="s">
        <v>1852</v>
      </c>
      <c r="N800">
        <v>142.76984126984101</v>
      </c>
      <c r="O800" s="4">
        <f>SUM(P800:R800)</f>
        <v>458</v>
      </c>
      <c r="P800">
        <v>261</v>
      </c>
      <c r="Q800">
        <v>91</v>
      </c>
      <c r="R800">
        <v>106</v>
      </c>
      <c r="S800">
        <f t="shared" si="37"/>
        <v>4.3499999999999997E-2</v>
      </c>
      <c r="T800">
        <f t="shared" si="38"/>
        <v>1.5166666666666667E-2</v>
      </c>
      <c r="U800">
        <f t="shared" si="39"/>
        <v>1.7666666666666667E-2</v>
      </c>
    </row>
    <row r="801" spans="1:21" hidden="1" x14ac:dyDescent="0.3">
      <c r="A801">
        <v>814</v>
      </c>
      <c r="B801" t="s">
        <v>5068</v>
      </c>
      <c r="C801" t="s">
        <v>5069</v>
      </c>
      <c r="D801" t="s">
        <v>5065</v>
      </c>
      <c r="E801" t="s">
        <v>3194</v>
      </c>
      <c r="F801" t="s">
        <v>5070</v>
      </c>
      <c r="G801" t="s">
        <v>5071</v>
      </c>
      <c r="H801">
        <v>4.0060801505999999</v>
      </c>
      <c r="I801">
        <v>9.7194795608499991</v>
      </c>
      <c r="J801">
        <v>9350</v>
      </c>
      <c r="K801">
        <v>32</v>
      </c>
      <c r="L801">
        <v>6000</v>
      </c>
      <c r="M801" t="s">
        <v>1750</v>
      </c>
      <c r="N801">
        <v>142.42549923195</v>
      </c>
      <c r="O801" s="4">
        <f>SUM(P801:R801)</f>
        <v>519</v>
      </c>
      <c r="P801">
        <v>213</v>
      </c>
      <c r="Q801">
        <v>226</v>
      </c>
      <c r="R801">
        <v>80</v>
      </c>
      <c r="S801">
        <f t="shared" si="37"/>
        <v>3.5499999999999997E-2</v>
      </c>
      <c r="T801">
        <f t="shared" si="38"/>
        <v>3.7666666666666668E-2</v>
      </c>
      <c r="U801">
        <f t="shared" si="39"/>
        <v>1.3333333333333334E-2</v>
      </c>
    </row>
    <row r="802" spans="1:21" hidden="1" x14ac:dyDescent="0.3">
      <c r="A802">
        <v>815</v>
      </c>
      <c r="B802" t="s">
        <v>5072</v>
      </c>
      <c r="C802" t="s">
        <v>5073</v>
      </c>
      <c r="D802" t="s">
        <v>5065</v>
      </c>
      <c r="E802" t="s">
        <v>3194</v>
      </c>
      <c r="F802" t="s">
        <v>5074</v>
      </c>
      <c r="G802" t="s">
        <v>5075</v>
      </c>
      <c r="H802">
        <v>10.451399803161621</v>
      </c>
      <c r="I802">
        <v>14.257399559020996</v>
      </c>
      <c r="J802">
        <v>6890</v>
      </c>
      <c r="K802">
        <v>68</v>
      </c>
      <c r="L802">
        <v>6000</v>
      </c>
      <c r="M802" t="s">
        <v>2036</v>
      </c>
      <c r="N802">
        <v>142.043266769073</v>
      </c>
      <c r="O802" s="4">
        <f>SUM(P802:R802)</f>
        <v>530</v>
      </c>
      <c r="P802">
        <v>306</v>
      </c>
      <c r="Q802">
        <v>156</v>
      </c>
      <c r="R802">
        <v>68</v>
      </c>
      <c r="S802">
        <f t="shared" si="37"/>
        <v>5.0999999999999997E-2</v>
      </c>
      <c r="T802">
        <f t="shared" si="38"/>
        <v>2.5999999999999999E-2</v>
      </c>
      <c r="U802">
        <f t="shared" si="39"/>
        <v>1.1333333333333334E-2</v>
      </c>
    </row>
    <row r="803" spans="1:21" hidden="1" x14ac:dyDescent="0.3">
      <c r="A803">
        <v>816</v>
      </c>
      <c r="B803" t="s">
        <v>5076</v>
      </c>
      <c r="C803" t="s">
        <v>5077</v>
      </c>
      <c r="D803" t="s">
        <v>5065</v>
      </c>
      <c r="E803" t="s">
        <v>3194</v>
      </c>
      <c r="F803" t="s">
        <v>5078</v>
      </c>
      <c r="G803" t="s">
        <v>5079</v>
      </c>
      <c r="H803">
        <v>5.6369199752807617</v>
      </c>
      <c r="I803">
        <v>10.750800132751465</v>
      </c>
      <c r="J803">
        <v>6889</v>
      </c>
      <c r="K803">
        <v>51</v>
      </c>
      <c r="L803">
        <v>6000</v>
      </c>
      <c r="M803" t="s">
        <v>1756</v>
      </c>
      <c r="N803">
        <v>142.810291858678</v>
      </c>
      <c r="O803" s="4">
        <f>SUM(P803:R803)</f>
        <v>452</v>
      </c>
      <c r="P803">
        <v>242</v>
      </c>
      <c r="Q803">
        <v>107</v>
      </c>
      <c r="R803">
        <v>103</v>
      </c>
      <c r="S803">
        <f t="shared" si="37"/>
        <v>4.0333333333333332E-2</v>
      </c>
      <c r="T803">
        <f t="shared" si="38"/>
        <v>1.7833333333333333E-2</v>
      </c>
      <c r="U803">
        <f t="shared" si="39"/>
        <v>1.7166666666666667E-2</v>
      </c>
    </row>
    <row r="804" spans="1:21" hidden="1" x14ac:dyDescent="0.3">
      <c r="A804">
        <v>817</v>
      </c>
      <c r="B804" t="s">
        <v>5080</v>
      </c>
      <c r="C804" t="s">
        <v>5081</v>
      </c>
      <c r="D804" t="s">
        <v>5065</v>
      </c>
      <c r="E804" t="s">
        <v>3194</v>
      </c>
      <c r="F804" t="s">
        <v>5082</v>
      </c>
      <c r="G804" t="s">
        <v>5083</v>
      </c>
      <c r="H804">
        <v>7.3570098876953125</v>
      </c>
      <c r="I804">
        <v>13.559200286865234</v>
      </c>
      <c r="J804">
        <v>8858</v>
      </c>
      <c r="K804">
        <v>58</v>
      </c>
      <c r="L804">
        <v>6000</v>
      </c>
      <c r="M804" t="s">
        <v>1877</v>
      </c>
      <c r="N804">
        <v>141.63850486431099</v>
      </c>
      <c r="O804" s="4">
        <f>SUM(P804:R804)</f>
        <v>644</v>
      </c>
      <c r="P804">
        <v>305</v>
      </c>
      <c r="Q804">
        <v>277</v>
      </c>
      <c r="R804">
        <v>62</v>
      </c>
      <c r="S804">
        <f t="shared" si="37"/>
        <v>5.0833333333333335E-2</v>
      </c>
      <c r="T804">
        <f t="shared" si="38"/>
        <v>4.6166666666666668E-2</v>
      </c>
      <c r="U804">
        <f t="shared" si="39"/>
        <v>1.0333333333333333E-2</v>
      </c>
    </row>
    <row r="805" spans="1:21" hidden="1" x14ac:dyDescent="0.3">
      <c r="A805">
        <v>818</v>
      </c>
      <c r="B805" t="s">
        <v>5084</v>
      </c>
      <c r="C805" t="s">
        <v>5085</v>
      </c>
      <c r="D805" t="s">
        <v>5065</v>
      </c>
      <c r="E805" t="s">
        <v>3194</v>
      </c>
      <c r="F805" t="s">
        <v>5086</v>
      </c>
      <c r="G805" t="s">
        <v>5087</v>
      </c>
      <c r="H805">
        <v>9.3358898162841797</v>
      </c>
      <c r="I805">
        <v>13.370100021362305</v>
      </c>
      <c r="J805">
        <v>11032</v>
      </c>
      <c r="K805">
        <v>87</v>
      </c>
      <c r="L805">
        <v>6000</v>
      </c>
      <c r="M805" t="s">
        <v>1776</v>
      </c>
      <c r="N805">
        <v>142.59498207885301</v>
      </c>
      <c r="O805" s="4">
        <f>SUM(P805:R805)</f>
        <v>679</v>
      </c>
      <c r="P805">
        <v>319</v>
      </c>
      <c r="Q805">
        <v>314</v>
      </c>
      <c r="R805">
        <v>46</v>
      </c>
      <c r="S805">
        <f t="shared" si="37"/>
        <v>5.3166666666666668E-2</v>
      </c>
      <c r="T805">
        <f t="shared" si="38"/>
        <v>5.2333333333333336E-2</v>
      </c>
      <c r="U805">
        <f t="shared" si="39"/>
        <v>7.6666666666666662E-3</v>
      </c>
    </row>
    <row r="806" spans="1:21" hidden="1" x14ac:dyDescent="0.3">
      <c r="A806">
        <v>819</v>
      </c>
      <c r="B806" t="s">
        <v>5088</v>
      </c>
      <c r="C806" t="s">
        <v>5089</v>
      </c>
      <c r="D806" t="s">
        <v>5065</v>
      </c>
      <c r="E806" t="s">
        <v>3194</v>
      </c>
      <c r="F806" t="s">
        <v>5090</v>
      </c>
      <c r="G806" t="s">
        <v>5091</v>
      </c>
      <c r="H806">
        <v>5.5369200706500008</v>
      </c>
      <c r="I806">
        <v>10.354599952700001</v>
      </c>
      <c r="J806">
        <v>8203</v>
      </c>
      <c r="K806">
        <v>34</v>
      </c>
      <c r="L806">
        <v>6000</v>
      </c>
      <c r="M806" t="s">
        <v>2022</v>
      </c>
      <c r="N806">
        <v>140.7140296979</v>
      </c>
      <c r="O806" s="4">
        <f>SUM(P806:R806)</f>
        <v>693</v>
      </c>
      <c r="P806">
        <v>454</v>
      </c>
      <c r="Q806">
        <v>203</v>
      </c>
      <c r="R806">
        <v>36</v>
      </c>
      <c r="S806">
        <f t="shared" si="37"/>
        <v>7.566666666666666E-2</v>
      </c>
      <c r="T806">
        <f t="shared" si="38"/>
        <v>3.3833333333333333E-2</v>
      </c>
      <c r="U806">
        <f t="shared" si="39"/>
        <v>6.0000000000000001E-3</v>
      </c>
    </row>
    <row r="807" spans="1:21" hidden="1" x14ac:dyDescent="0.3">
      <c r="A807">
        <v>820</v>
      </c>
      <c r="B807" t="s">
        <v>5092</v>
      </c>
      <c r="C807" t="s">
        <v>5093</v>
      </c>
      <c r="D807" t="s">
        <v>5065</v>
      </c>
      <c r="E807" t="s">
        <v>3194</v>
      </c>
      <c r="F807" t="s">
        <v>5094</v>
      </c>
      <c r="G807" t="s">
        <v>5095</v>
      </c>
      <c r="H807">
        <v>6.0392398834228516</v>
      </c>
      <c r="I807">
        <v>10.122599601745605</v>
      </c>
      <c r="J807">
        <v>8202</v>
      </c>
      <c r="K807">
        <v>62</v>
      </c>
      <c r="L807">
        <v>6000</v>
      </c>
      <c r="M807" t="s">
        <v>1806</v>
      </c>
      <c r="N807">
        <v>141.00614439324099</v>
      </c>
      <c r="O807" s="4">
        <f>SUM(P807:R807)</f>
        <v>613</v>
      </c>
      <c r="P807">
        <v>476</v>
      </c>
      <c r="Q807">
        <v>62</v>
      </c>
      <c r="R807">
        <v>75</v>
      </c>
      <c r="S807">
        <f t="shared" si="37"/>
        <v>7.9333333333333339E-2</v>
      </c>
      <c r="T807">
        <f t="shared" si="38"/>
        <v>1.0333333333333333E-2</v>
      </c>
      <c r="U807">
        <f t="shared" si="39"/>
        <v>1.2500000000000001E-2</v>
      </c>
    </row>
    <row r="808" spans="1:21" hidden="1" x14ac:dyDescent="0.3">
      <c r="A808">
        <v>821</v>
      </c>
      <c r="B808" t="s">
        <v>5096</v>
      </c>
      <c r="C808" t="s">
        <v>5097</v>
      </c>
      <c r="D808" t="s">
        <v>5065</v>
      </c>
      <c r="E808" t="s">
        <v>3194</v>
      </c>
      <c r="F808" t="s">
        <v>5098</v>
      </c>
      <c r="G808" t="s">
        <v>5099</v>
      </c>
      <c r="H808">
        <v>3.8360400199890137</v>
      </c>
      <c r="I808">
        <v>11.523500442504883</v>
      </c>
      <c r="J808">
        <v>6519</v>
      </c>
      <c r="K808">
        <v>67</v>
      </c>
      <c r="L808">
        <v>6000</v>
      </c>
      <c r="M808" t="s">
        <v>1761</v>
      </c>
      <c r="N808">
        <v>142.73476702508901</v>
      </c>
      <c r="O808" s="4">
        <f>SUM(P808:R808)</f>
        <v>471</v>
      </c>
      <c r="P808">
        <v>213</v>
      </c>
      <c r="Q808">
        <v>174</v>
      </c>
      <c r="R808">
        <v>84</v>
      </c>
      <c r="S808">
        <f t="shared" si="37"/>
        <v>3.5499999999999997E-2</v>
      </c>
      <c r="T808">
        <f t="shared" si="38"/>
        <v>2.9000000000000001E-2</v>
      </c>
      <c r="U808">
        <f t="shared" si="39"/>
        <v>1.4E-2</v>
      </c>
    </row>
    <row r="809" spans="1:21" hidden="1" x14ac:dyDescent="0.3">
      <c r="A809">
        <v>822</v>
      </c>
      <c r="B809" t="s">
        <v>5100</v>
      </c>
      <c r="C809" t="s">
        <v>5101</v>
      </c>
      <c r="D809" t="s">
        <v>5065</v>
      </c>
      <c r="E809" t="s">
        <v>3194</v>
      </c>
      <c r="F809" t="s">
        <v>5102</v>
      </c>
      <c r="G809" t="s">
        <v>5103</v>
      </c>
      <c r="H809">
        <v>3.722559928894043</v>
      </c>
      <c r="I809">
        <v>11.553299903869629</v>
      </c>
      <c r="J809">
        <v>11155</v>
      </c>
      <c r="K809">
        <v>35</v>
      </c>
      <c r="L809">
        <v>213300</v>
      </c>
      <c r="M809" t="s">
        <v>1863</v>
      </c>
      <c r="N809">
        <v>602.85560675883198</v>
      </c>
      <c r="O809" s="4">
        <f>SUM(P809:R809)</f>
        <v>1256</v>
      </c>
      <c r="P809">
        <v>525</v>
      </c>
      <c r="Q809">
        <v>499</v>
      </c>
      <c r="R809">
        <v>232</v>
      </c>
      <c r="S809">
        <f t="shared" si="37"/>
        <v>2.4613220815752463E-3</v>
      </c>
      <c r="T809">
        <f t="shared" si="38"/>
        <v>2.3394280356305672E-3</v>
      </c>
      <c r="U809">
        <f t="shared" si="39"/>
        <v>1.0876699484294421E-3</v>
      </c>
    </row>
    <row r="810" spans="1:21" hidden="1" x14ac:dyDescent="0.3">
      <c r="A810">
        <v>823</v>
      </c>
      <c r="B810" t="s">
        <v>5104</v>
      </c>
      <c r="C810" t="s">
        <v>5105</v>
      </c>
      <c r="D810" t="s">
        <v>5106</v>
      </c>
      <c r="E810" t="s">
        <v>3194</v>
      </c>
      <c r="F810" t="s">
        <v>5107</v>
      </c>
      <c r="G810" t="s">
        <v>5108</v>
      </c>
      <c r="H810">
        <v>-12.572799682616999</v>
      </c>
      <c r="I810">
        <v>27.893899917603001</v>
      </c>
      <c r="J810">
        <v>4698</v>
      </c>
      <c r="K810">
        <v>81</v>
      </c>
      <c r="L810">
        <v>6000</v>
      </c>
      <c r="M810" t="s">
        <v>1909</v>
      </c>
      <c r="N810">
        <v>141.209165386584</v>
      </c>
      <c r="O810" s="4">
        <f>SUM(P810:R810)</f>
        <v>499</v>
      </c>
      <c r="P810">
        <v>250</v>
      </c>
      <c r="Q810">
        <v>186</v>
      </c>
      <c r="R810">
        <v>63</v>
      </c>
      <c r="S810">
        <f t="shared" si="37"/>
        <v>4.1666666666666664E-2</v>
      </c>
      <c r="T810">
        <f t="shared" si="38"/>
        <v>3.1E-2</v>
      </c>
      <c r="U810">
        <f t="shared" si="39"/>
        <v>1.0500000000000001E-2</v>
      </c>
    </row>
    <row r="811" spans="1:21" hidden="1" x14ac:dyDescent="0.3">
      <c r="A811">
        <v>824</v>
      </c>
      <c r="B811" t="s">
        <v>5109</v>
      </c>
      <c r="C811" t="s">
        <v>5110</v>
      </c>
      <c r="D811" t="s">
        <v>5106</v>
      </c>
      <c r="E811" t="s">
        <v>3194</v>
      </c>
      <c r="F811" t="s">
        <v>5111</v>
      </c>
      <c r="G811" t="s">
        <v>5112</v>
      </c>
      <c r="H811">
        <v>-17.821800231933594</v>
      </c>
      <c r="I811">
        <v>25.822700500488281</v>
      </c>
      <c r="J811">
        <v>7520</v>
      </c>
      <c r="K811">
        <v>37</v>
      </c>
      <c r="L811">
        <v>6000</v>
      </c>
      <c r="M811" t="s">
        <v>1825</v>
      </c>
      <c r="N811">
        <v>141.39477726574501</v>
      </c>
      <c r="O811" s="4">
        <f>SUM(P811:R811)</f>
        <v>718</v>
      </c>
      <c r="P811">
        <v>452</v>
      </c>
      <c r="Q811">
        <v>221</v>
      </c>
      <c r="R811">
        <v>45</v>
      </c>
      <c r="S811">
        <f t="shared" si="37"/>
        <v>7.5333333333333335E-2</v>
      </c>
      <c r="T811">
        <f t="shared" si="38"/>
        <v>3.6833333333333336E-2</v>
      </c>
      <c r="U811">
        <f t="shared" si="39"/>
        <v>7.4999999999999997E-3</v>
      </c>
    </row>
    <row r="812" spans="1:21" hidden="1" x14ac:dyDescent="0.3">
      <c r="A812">
        <v>825</v>
      </c>
      <c r="B812" t="s">
        <v>5113</v>
      </c>
      <c r="C812" t="s">
        <v>5114</v>
      </c>
      <c r="D812" t="s">
        <v>5106</v>
      </c>
      <c r="E812" t="s">
        <v>3194</v>
      </c>
      <c r="F812" t="s">
        <v>5115</v>
      </c>
      <c r="G812" t="s">
        <v>5116</v>
      </c>
      <c r="H812">
        <v>-15.330800056499999</v>
      </c>
      <c r="I812">
        <v>28.452600479099999</v>
      </c>
      <c r="J812">
        <v>12998</v>
      </c>
      <c r="K812">
        <v>55</v>
      </c>
      <c r="L812">
        <v>213300</v>
      </c>
      <c r="M812" t="s">
        <v>1825</v>
      </c>
      <c r="N812">
        <v>603.21172555043495</v>
      </c>
      <c r="O812" s="4">
        <f>SUM(P812:R812)</f>
        <v>2200</v>
      </c>
      <c r="P812">
        <v>1667</v>
      </c>
      <c r="Q812">
        <v>283</v>
      </c>
      <c r="R812">
        <v>250</v>
      </c>
      <c r="S812">
        <f t="shared" si="37"/>
        <v>7.815283638068448E-3</v>
      </c>
      <c r="T812">
        <f t="shared" si="38"/>
        <v>1.3267698077824659E-3</v>
      </c>
      <c r="U812">
        <f t="shared" si="39"/>
        <v>1.1720581340834506E-3</v>
      </c>
    </row>
    <row r="813" spans="1:21" hidden="1" x14ac:dyDescent="0.3">
      <c r="A813">
        <v>826</v>
      </c>
      <c r="B813" t="s">
        <v>5117</v>
      </c>
      <c r="C813" t="s">
        <v>5118</v>
      </c>
      <c r="D813" t="s">
        <v>5106</v>
      </c>
      <c r="E813" t="s">
        <v>3194</v>
      </c>
      <c r="F813" t="s">
        <v>5119</v>
      </c>
      <c r="G813" t="s">
        <v>5120</v>
      </c>
      <c r="H813">
        <v>-13.258899688720703</v>
      </c>
      <c r="I813">
        <v>31.936599731445313</v>
      </c>
      <c r="J813">
        <v>7218</v>
      </c>
      <c r="K813">
        <v>30</v>
      </c>
      <c r="L813">
        <v>6000</v>
      </c>
      <c r="M813" t="s">
        <v>1776</v>
      </c>
      <c r="N813">
        <v>141.93241167434701</v>
      </c>
      <c r="O813" s="4">
        <f>SUM(P813:R813)</f>
        <v>569</v>
      </c>
      <c r="P813">
        <v>230</v>
      </c>
      <c r="Q813">
        <v>249</v>
      </c>
      <c r="R813">
        <v>90</v>
      </c>
      <c r="S813">
        <f t="shared" si="37"/>
        <v>3.833333333333333E-2</v>
      </c>
      <c r="T813">
        <f t="shared" si="38"/>
        <v>4.1500000000000002E-2</v>
      </c>
      <c r="U813">
        <f t="shared" si="39"/>
        <v>1.4999999999999999E-2</v>
      </c>
    </row>
    <row r="814" spans="1:21" hidden="1" x14ac:dyDescent="0.3">
      <c r="A814">
        <v>827</v>
      </c>
      <c r="B814" t="s">
        <v>5121</v>
      </c>
      <c r="C814" t="s">
        <v>5122</v>
      </c>
      <c r="D814" t="s">
        <v>5106</v>
      </c>
      <c r="E814" t="s">
        <v>3194</v>
      </c>
      <c r="F814" t="s">
        <v>5123</v>
      </c>
      <c r="G814" t="s">
        <v>5124</v>
      </c>
      <c r="H814">
        <v>-15.254500389099121</v>
      </c>
      <c r="I814">
        <v>23.162300109863281</v>
      </c>
      <c r="J814">
        <v>4800</v>
      </c>
      <c r="K814">
        <v>74</v>
      </c>
      <c r="L814">
        <v>6000</v>
      </c>
      <c r="M814" t="s">
        <v>1776</v>
      </c>
      <c r="N814">
        <v>141.08960573476699</v>
      </c>
      <c r="O814" s="4">
        <f>SUM(P814:R814)</f>
        <v>473</v>
      </c>
      <c r="P814">
        <v>275</v>
      </c>
      <c r="Q814">
        <v>86</v>
      </c>
      <c r="R814">
        <v>112</v>
      </c>
      <c r="S814">
        <f t="shared" si="37"/>
        <v>4.583333333333333E-2</v>
      </c>
      <c r="T814">
        <f t="shared" si="38"/>
        <v>1.4333333333333333E-2</v>
      </c>
      <c r="U814">
        <f t="shared" si="39"/>
        <v>1.8666666666666668E-2</v>
      </c>
    </row>
    <row r="815" spans="1:21" hidden="1" x14ac:dyDescent="0.3">
      <c r="A815">
        <v>828</v>
      </c>
      <c r="B815" t="s">
        <v>5125</v>
      </c>
      <c r="C815" t="s">
        <v>5126</v>
      </c>
      <c r="D815" t="s">
        <v>5106</v>
      </c>
      <c r="E815" t="s">
        <v>3194</v>
      </c>
      <c r="F815" t="s">
        <v>5127</v>
      </c>
      <c r="G815" t="s">
        <v>5128</v>
      </c>
      <c r="H815">
        <v>-12.998100280761999</v>
      </c>
      <c r="I815">
        <v>28.66489982605</v>
      </c>
      <c r="J815">
        <v>8250</v>
      </c>
      <c r="K815">
        <v>65</v>
      </c>
      <c r="L815">
        <v>6000</v>
      </c>
      <c r="M815" t="s">
        <v>4255</v>
      </c>
      <c r="N815">
        <v>141.92498719918001</v>
      </c>
      <c r="O815" s="4">
        <f>SUM(P815:R815)</f>
        <v>556</v>
      </c>
      <c r="P815">
        <v>320</v>
      </c>
      <c r="Q815">
        <v>76</v>
      </c>
      <c r="R815">
        <v>160</v>
      </c>
      <c r="S815">
        <f t="shared" si="37"/>
        <v>5.3333333333333337E-2</v>
      </c>
      <c r="T815">
        <f t="shared" si="38"/>
        <v>1.2666666666666666E-2</v>
      </c>
      <c r="U815">
        <f t="shared" si="39"/>
        <v>2.6666666666666668E-2</v>
      </c>
    </row>
    <row r="816" spans="1:21" hidden="1" x14ac:dyDescent="0.3">
      <c r="A816">
        <v>829</v>
      </c>
      <c r="B816" t="s">
        <v>5129</v>
      </c>
      <c r="C816" t="s">
        <v>5130</v>
      </c>
      <c r="D816" t="s">
        <v>5106</v>
      </c>
      <c r="E816" t="s">
        <v>3194</v>
      </c>
      <c r="F816" t="s">
        <v>5131</v>
      </c>
      <c r="G816" t="s">
        <v>5132</v>
      </c>
      <c r="H816">
        <v>-12.900500297546387</v>
      </c>
      <c r="I816">
        <v>28.149900436401367</v>
      </c>
      <c r="J816">
        <v>6562</v>
      </c>
      <c r="K816">
        <v>90</v>
      </c>
      <c r="L816">
        <v>6000</v>
      </c>
      <c r="M816" t="s">
        <v>1909</v>
      </c>
      <c r="N816">
        <v>141.79518689196101</v>
      </c>
      <c r="O816" s="4">
        <f>SUM(P816:R816)</f>
        <v>677</v>
      </c>
      <c r="P816">
        <v>434</v>
      </c>
      <c r="Q816">
        <v>138</v>
      </c>
      <c r="R816">
        <v>105</v>
      </c>
      <c r="S816">
        <f t="shared" si="37"/>
        <v>7.2333333333333333E-2</v>
      </c>
      <c r="T816">
        <f t="shared" si="38"/>
        <v>2.3E-2</v>
      </c>
      <c r="U816">
        <f t="shared" si="39"/>
        <v>1.7500000000000002E-2</v>
      </c>
    </row>
    <row r="817" spans="1:21" hidden="1" x14ac:dyDescent="0.3">
      <c r="A817">
        <v>830</v>
      </c>
      <c r="B817" t="s">
        <v>5133</v>
      </c>
      <c r="C817" t="s">
        <v>5134</v>
      </c>
      <c r="D817" t="s">
        <v>5135</v>
      </c>
      <c r="E817" t="s">
        <v>3194</v>
      </c>
      <c r="F817" t="s">
        <v>5136</v>
      </c>
      <c r="G817" t="s">
        <v>5137</v>
      </c>
      <c r="H817">
        <v>-11.5337</v>
      </c>
      <c r="I817">
        <v>43.271900000000002</v>
      </c>
      <c r="J817">
        <v>9514</v>
      </c>
      <c r="K817">
        <v>34</v>
      </c>
      <c r="L817">
        <v>213300</v>
      </c>
      <c r="M817" t="s">
        <v>1877</v>
      </c>
      <c r="N817">
        <v>603.680491551459</v>
      </c>
      <c r="O817" s="4">
        <f>SUM(P817:R817)</f>
        <v>1504</v>
      </c>
      <c r="P817">
        <v>783</v>
      </c>
      <c r="Q817">
        <v>470</v>
      </c>
      <c r="R817">
        <v>251</v>
      </c>
      <c r="S817">
        <f t="shared" si="37"/>
        <v>3.670886075949367E-3</v>
      </c>
      <c r="T817">
        <f t="shared" si="38"/>
        <v>2.203469292076887E-3</v>
      </c>
      <c r="U817">
        <f t="shared" si="39"/>
        <v>1.1767463666197844E-3</v>
      </c>
    </row>
    <row r="818" spans="1:21" hidden="1" x14ac:dyDescent="0.3">
      <c r="A818">
        <v>831</v>
      </c>
      <c r="B818" t="s">
        <v>5138</v>
      </c>
      <c r="C818" t="s">
        <v>5139</v>
      </c>
      <c r="D818" t="s">
        <v>5135</v>
      </c>
      <c r="E818" t="s">
        <v>3194</v>
      </c>
      <c r="F818" t="s">
        <v>5140</v>
      </c>
      <c r="G818" t="s">
        <v>5141</v>
      </c>
      <c r="H818">
        <v>-12.298100471496582</v>
      </c>
      <c r="I818">
        <v>43.766399383544922</v>
      </c>
      <c r="J818">
        <v>4265</v>
      </c>
      <c r="K818">
        <v>55</v>
      </c>
      <c r="L818">
        <v>6000</v>
      </c>
      <c r="M818" t="s">
        <v>2036</v>
      </c>
      <c r="N818">
        <v>141.17204301075199</v>
      </c>
      <c r="O818" s="4">
        <f>SUM(P818:R818)</f>
        <v>465</v>
      </c>
      <c r="P818">
        <v>177</v>
      </c>
      <c r="Q818">
        <v>224</v>
      </c>
      <c r="R818">
        <v>64</v>
      </c>
      <c r="S818">
        <f t="shared" si="37"/>
        <v>2.9499999999999998E-2</v>
      </c>
      <c r="T818">
        <f t="shared" si="38"/>
        <v>3.7333333333333336E-2</v>
      </c>
      <c r="U818">
        <f t="shared" si="39"/>
        <v>1.0666666666666666E-2</v>
      </c>
    </row>
    <row r="819" spans="1:21" hidden="1" x14ac:dyDescent="0.3">
      <c r="A819">
        <v>832</v>
      </c>
      <c r="B819" t="s">
        <v>5142</v>
      </c>
      <c r="C819" t="s">
        <v>5143</v>
      </c>
      <c r="D819" t="s">
        <v>5135</v>
      </c>
      <c r="E819" t="s">
        <v>3194</v>
      </c>
      <c r="F819" t="s">
        <v>5144</v>
      </c>
      <c r="G819" t="s">
        <v>5145</v>
      </c>
      <c r="H819">
        <v>-12.131699562072754</v>
      </c>
      <c r="I819">
        <v>44.430301666259766</v>
      </c>
      <c r="J819">
        <v>4429</v>
      </c>
      <c r="K819">
        <v>68</v>
      </c>
      <c r="L819">
        <v>6000</v>
      </c>
      <c r="M819" t="s">
        <v>1825</v>
      </c>
      <c r="N819">
        <v>143.253968253968</v>
      </c>
      <c r="O819" s="4">
        <f>SUM(P819:R819)</f>
        <v>606</v>
      </c>
      <c r="P819">
        <v>233</v>
      </c>
      <c r="Q819">
        <v>274</v>
      </c>
      <c r="R819">
        <v>99</v>
      </c>
      <c r="S819">
        <f t="shared" si="37"/>
        <v>3.8833333333333331E-2</v>
      </c>
      <c r="T819">
        <f t="shared" si="38"/>
        <v>4.5666666666666668E-2</v>
      </c>
      <c r="U819">
        <f t="shared" si="39"/>
        <v>1.6500000000000001E-2</v>
      </c>
    </row>
    <row r="820" spans="1:21" hidden="1" x14ac:dyDescent="0.3">
      <c r="A820">
        <v>833</v>
      </c>
      <c r="B820" t="s">
        <v>5146</v>
      </c>
      <c r="C820" t="s">
        <v>5147</v>
      </c>
      <c r="D820" t="s">
        <v>5148</v>
      </c>
      <c r="E820" t="s">
        <v>3194</v>
      </c>
      <c r="F820" t="s">
        <v>5149</v>
      </c>
      <c r="G820" t="s">
        <v>5150</v>
      </c>
      <c r="H820">
        <v>-12.804699897766113</v>
      </c>
      <c r="I820">
        <v>45.281101226806641</v>
      </c>
      <c r="J820">
        <v>6330</v>
      </c>
      <c r="K820">
        <v>88</v>
      </c>
      <c r="L820">
        <v>237000</v>
      </c>
      <c r="M820" t="s">
        <v>1811</v>
      </c>
      <c r="N820">
        <v>645.43036354326603</v>
      </c>
      <c r="O820" s="4">
        <f>SUM(P820:R820)</f>
        <v>1379</v>
      </c>
      <c r="P820">
        <v>707</v>
      </c>
      <c r="Q820">
        <v>463</v>
      </c>
      <c r="R820">
        <v>209</v>
      </c>
      <c r="S820">
        <f t="shared" si="37"/>
        <v>2.9831223628691982E-3</v>
      </c>
      <c r="T820">
        <f t="shared" si="38"/>
        <v>1.9535864978902952E-3</v>
      </c>
      <c r="U820">
        <f t="shared" si="39"/>
        <v>8.8185654008438822E-4</v>
      </c>
    </row>
    <row r="821" spans="1:21" hidden="1" x14ac:dyDescent="0.3">
      <c r="A821">
        <v>834</v>
      </c>
      <c r="B821" t="s">
        <v>5151</v>
      </c>
      <c r="C821" t="s">
        <v>5152</v>
      </c>
      <c r="D821" t="s">
        <v>5153</v>
      </c>
      <c r="E821" t="s">
        <v>3194</v>
      </c>
      <c r="F821" t="s">
        <v>5154</v>
      </c>
      <c r="G821" t="s">
        <v>5155</v>
      </c>
      <c r="H821">
        <v>-20.887100219726563</v>
      </c>
      <c r="I821">
        <v>55.510299682617188</v>
      </c>
      <c r="J821">
        <v>10499</v>
      </c>
      <c r="K821">
        <v>36</v>
      </c>
      <c r="L821">
        <v>237000</v>
      </c>
      <c r="M821" t="s">
        <v>1750</v>
      </c>
      <c r="N821">
        <v>641.17997951868904</v>
      </c>
      <c r="O821" s="4">
        <f>SUM(P821:R821)</f>
        <v>1760</v>
      </c>
      <c r="P821">
        <v>1349</v>
      </c>
      <c r="Q821">
        <v>245</v>
      </c>
      <c r="R821">
        <v>166</v>
      </c>
      <c r="S821">
        <f t="shared" si="37"/>
        <v>5.6919831223628693E-3</v>
      </c>
      <c r="T821">
        <f t="shared" si="38"/>
        <v>1.0337552742616034E-3</v>
      </c>
      <c r="U821">
        <f t="shared" si="39"/>
        <v>7.0042194092827009E-4</v>
      </c>
    </row>
    <row r="822" spans="1:21" hidden="1" x14ac:dyDescent="0.3">
      <c r="A822">
        <v>835</v>
      </c>
      <c r="B822" t="s">
        <v>5156</v>
      </c>
      <c r="C822" t="s">
        <v>5157</v>
      </c>
      <c r="D822" t="s">
        <v>5153</v>
      </c>
      <c r="E822" t="s">
        <v>3194</v>
      </c>
      <c r="F822" t="s">
        <v>5158</v>
      </c>
      <c r="G822" t="s">
        <v>5159</v>
      </c>
      <c r="H822">
        <v>-21.320899963378906</v>
      </c>
      <c r="I822">
        <v>55.424999237060547</v>
      </c>
      <c r="J822">
        <v>7000</v>
      </c>
      <c r="K822">
        <v>50</v>
      </c>
      <c r="L822">
        <v>6000</v>
      </c>
      <c r="M822" t="s">
        <v>2022</v>
      </c>
      <c r="N822">
        <v>143.78955453149001</v>
      </c>
      <c r="O822" s="4">
        <f>SUM(P822:R822)</f>
        <v>535</v>
      </c>
      <c r="P822">
        <v>182</v>
      </c>
      <c r="Q822">
        <v>279</v>
      </c>
      <c r="R822">
        <v>74</v>
      </c>
      <c r="S822">
        <f t="shared" si="37"/>
        <v>3.0333333333333334E-2</v>
      </c>
      <c r="T822">
        <f t="shared" si="38"/>
        <v>4.65E-2</v>
      </c>
      <c r="U822">
        <f t="shared" si="39"/>
        <v>1.2333333333333333E-2</v>
      </c>
    </row>
    <row r="823" spans="1:21" hidden="1" x14ac:dyDescent="0.3">
      <c r="A823">
        <v>836</v>
      </c>
      <c r="B823" t="s">
        <v>5160</v>
      </c>
      <c r="C823" t="s">
        <v>5161</v>
      </c>
      <c r="D823" t="s">
        <v>5162</v>
      </c>
      <c r="E823" t="s">
        <v>3194</v>
      </c>
      <c r="F823" t="s">
        <v>5163</v>
      </c>
      <c r="G823" t="s">
        <v>5164</v>
      </c>
      <c r="H823">
        <v>-18.796900000000001</v>
      </c>
      <c r="I823">
        <v>47.478802000000002</v>
      </c>
      <c r="J823">
        <v>10171</v>
      </c>
      <c r="K823">
        <v>53</v>
      </c>
      <c r="L823">
        <v>213300</v>
      </c>
      <c r="M823" t="s">
        <v>1909</v>
      </c>
      <c r="N823">
        <v>602.13748079877098</v>
      </c>
      <c r="O823" s="4">
        <f>SUM(P823:R823)</f>
        <v>1591</v>
      </c>
      <c r="P823">
        <v>791</v>
      </c>
      <c r="Q823">
        <v>575</v>
      </c>
      <c r="R823">
        <v>225</v>
      </c>
      <c r="S823">
        <f t="shared" si="37"/>
        <v>3.7083919362400374E-3</v>
      </c>
      <c r="T823">
        <f t="shared" si="38"/>
        <v>2.6957337083919363E-3</v>
      </c>
      <c r="U823">
        <f t="shared" si="39"/>
        <v>1.0548523206751054E-3</v>
      </c>
    </row>
    <row r="824" spans="1:21" hidden="1" x14ac:dyDescent="0.3">
      <c r="A824">
        <v>837</v>
      </c>
      <c r="B824" t="s">
        <v>5165</v>
      </c>
      <c r="C824" t="s">
        <v>5166</v>
      </c>
      <c r="D824" t="s">
        <v>5162</v>
      </c>
      <c r="E824" t="s">
        <v>3194</v>
      </c>
      <c r="F824" t="s">
        <v>5167</v>
      </c>
      <c r="G824" t="s">
        <v>5168</v>
      </c>
      <c r="H824">
        <v>-19.562799453735352</v>
      </c>
      <c r="I824">
        <v>45.450801849365234</v>
      </c>
      <c r="J824">
        <v>3609</v>
      </c>
      <c r="K824">
        <v>71</v>
      </c>
      <c r="L824">
        <v>6000</v>
      </c>
      <c r="M824" t="s">
        <v>1811</v>
      </c>
      <c r="N824">
        <v>143.31182795698899</v>
      </c>
      <c r="O824" s="4">
        <f>SUM(P824:R824)</f>
        <v>764</v>
      </c>
      <c r="P824">
        <v>596</v>
      </c>
      <c r="Q824">
        <v>109</v>
      </c>
      <c r="R824">
        <v>59</v>
      </c>
      <c r="S824">
        <f t="shared" si="37"/>
        <v>9.9333333333333329E-2</v>
      </c>
      <c r="T824">
        <f t="shared" si="38"/>
        <v>1.8166666666666668E-2</v>
      </c>
      <c r="U824">
        <f t="shared" si="39"/>
        <v>9.8333333333333328E-3</v>
      </c>
    </row>
    <row r="825" spans="1:21" hidden="1" x14ac:dyDescent="0.3">
      <c r="A825">
        <v>838</v>
      </c>
      <c r="B825" t="s">
        <v>5169</v>
      </c>
      <c r="C825" t="s">
        <v>5170</v>
      </c>
      <c r="D825" t="s">
        <v>5162</v>
      </c>
      <c r="E825" t="s">
        <v>3194</v>
      </c>
      <c r="F825" t="s">
        <v>5171</v>
      </c>
      <c r="G825" t="s">
        <v>5172</v>
      </c>
      <c r="H825">
        <v>-17.093900680541992</v>
      </c>
      <c r="I825">
        <v>49.815799713134766</v>
      </c>
      <c r="J825">
        <v>3451</v>
      </c>
      <c r="K825">
        <v>84</v>
      </c>
      <c r="L825">
        <v>6000</v>
      </c>
      <c r="M825" t="s">
        <v>1863</v>
      </c>
      <c r="N825">
        <v>142.18817204301001</v>
      </c>
      <c r="O825" s="4">
        <f>SUM(P825:R825)</f>
        <v>702</v>
      </c>
      <c r="P825">
        <v>382</v>
      </c>
      <c r="Q825">
        <v>242</v>
      </c>
      <c r="R825">
        <v>78</v>
      </c>
      <c r="S825">
        <f t="shared" si="37"/>
        <v>6.3666666666666663E-2</v>
      </c>
      <c r="T825">
        <f t="shared" si="38"/>
        <v>4.0333333333333332E-2</v>
      </c>
      <c r="U825">
        <f t="shared" si="39"/>
        <v>1.2999999999999999E-2</v>
      </c>
    </row>
    <row r="826" spans="1:21" hidden="1" x14ac:dyDescent="0.3">
      <c r="A826">
        <v>839</v>
      </c>
      <c r="B826" t="s">
        <v>5173</v>
      </c>
      <c r="C826" t="s">
        <v>5174</v>
      </c>
      <c r="D826" t="s">
        <v>5162</v>
      </c>
      <c r="E826" t="s">
        <v>3194</v>
      </c>
      <c r="F826" t="s">
        <v>5175</v>
      </c>
      <c r="G826" t="s">
        <v>5176</v>
      </c>
      <c r="H826">
        <v>-18.109500885009766</v>
      </c>
      <c r="I826">
        <v>49.392501831054688</v>
      </c>
      <c r="J826">
        <v>7218</v>
      </c>
      <c r="K826">
        <v>83</v>
      </c>
      <c r="L826">
        <v>6000</v>
      </c>
      <c r="M826" t="s">
        <v>1863</v>
      </c>
      <c r="N826">
        <v>141.24628776241599</v>
      </c>
      <c r="O826" s="4">
        <f>SUM(P826:R826)</f>
        <v>687</v>
      </c>
      <c r="P826">
        <v>462</v>
      </c>
      <c r="Q826">
        <v>131</v>
      </c>
      <c r="R826">
        <v>94</v>
      </c>
      <c r="S826">
        <f t="shared" si="37"/>
        <v>7.6999999999999999E-2</v>
      </c>
      <c r="T826">
        <f t="shared" si="38"/>
        <v>2.1833333333333333E-2</v>
      </c>
      <c r="U826">
        <f t="shared" si="39"/>
        <v>1.5666666666666666E-2</v>
      </c>
    </row>
    <row r="827" spans="1:21" hidden="1" x14ac:dyDescent="0.3">
      <c r="A827">
        <v>840</v>
      </c>
      <c r="B827" t="s">
        <v>5177</v>
      </c>
      <c r="C827" t="s">
        <v>5178</v>
      </c>
      <c r="D827" t="s">
        <v>5162</v>
      </c>
      <c r="E827" t="s">
        <v>3194</v>
      </c>
      <c r="F827" t="s">
        <v>5179</v>
      </c>
      <c r="G827" t="s">
        <v>5180</v>
      </c>
      <c r="H827">
        <v>-20.284700393676758</v>
      </c>
      <c r="I827">
        <v>44.317600250244141</v>
      </c>
      <c r="J827">
        <v>4921</v>
      </c>
      <c r="K827">
        <v>50</v>
      </c>
      <c r="L827">
        <v>6000</v>
      </c>
      <c r="M827" t="s">
        <v>1825</v>
      </c>
      <c r="N827">
        <v>140.966461853558</v>
      </c>
      <c r="O827" s="4">
        <f>SUM(P827:R827)</f>
        <v>621</v>
      </c>
      <c r="P827">
        <v>244</v>
      </c>
      <c r="Q827">
        <v>313</v>
      </c>
      <c r="R827">
        <v>64</v>
      </c>
      <c r="S827">
        <f t="shared" si="37"/>
        <v>4.0666666666666663E-2</v>
      </c>
      <c r="T827">
        <f t="shared" si="38"/>
        <v>5.2166666666666667E-2</v>
      </c>
      <c r="U827">
        <f t="shared" si="39"/>
        <v>1.0666666666666666E-2</v>
      </c>
    </row>
    <row r="828" spans="1:21" hidden="1" x14ac:dyDescent="0.3">
      <c r="A828">
        <v>841</v>
      </c>
      <c r="B828" t="s">
        <v>5181</v>
      </c>
      <c r="C828" t="s">
        <v>5182</v>
      </c>
      <c r="D828" t="s">
        <v>5162</v>
      </c>
      <c r="E828" t="s">
        <v>3194</v>
      </c>
      <c r="F828" t="s">
        <v>5183</v>
      </c>
      <c r="G828" t="s">
        <v>5184</v>
      </c>
      <c r="H828">
        <v>-12.349399566650391</v>
      </c>
      <c r="I828">
        <v>49.291698455810547</v>
      </c>
      <c r="J828">
        <v>4921</v>
      </c>
      <c r="K828">
        <v>57</v>
      </c>
      <c r="L828">
        <v>6000</v>
      </c>
      <c r="M828" t="s">
        <v>2036</v>
      </c>
      <c r="N828">
        <v>142.937788018433</v>
      </c>
      <c r="O828" s="4">
        <f>SUM(P828:R828)</f>
        <v>477</v>
      </c>
      <c r="P828">
        <v>293</v>
      </c>
      <c r="Q828">
        <v>94</v>
      </c>
      <c r="R828">
        <v>90</v>
      </c>
      <c r="S828">
        <f t="shared" si="37"/>
        <v>4.8833333333333333E-2</v>
      </c>
      <c r="T828">
        <f t="shared" si="38"/>
        <v>1.5666666666666666E-2</v>
      </c>
      <c r="U828">
        <f t="shared" si="39"/>
        <v>1.4999999999999999E-2</v>
      </c>
    </row>
    <row r="829" spans="1:21" hidden="1" x14ac:dyDescent="0.3">
      <c r="A829">
        <v>842</v>
      </c>
      <c r="B829" t="s">
        <v>5185</v>
      </c>
      <c r="C829" t="s">
        <v>5186</v>
      </c>
      <c r="D829" t="s">
        <v>5162</v>
      </c>
      <c r="E829" t="s">
        <v>3194</v>
      </c>
      <c r="F829" t="s">
        <v>5187</v>
      </c>
      <c r="G829" t="s">
        <v>5188</v>
      </c>
      <c r="H829">
        <v>-16.163900375366211</v>
      </c>
      <c r="I829">
        <v>49.773799896240234</v>
      </c>
      <c r="J829">
        <v>4101</v>
      </c>
      <c r="K829">
        <v>47</v>
      </c>
      <c r="L829">
        <v>6000</v>
      </c>
      <c r="M829" t="s">
        <v>1909</v>
      </c>
      <c r="N829">
        <v>142.31694828469</v>
      </c>
      <c r="O829" s="4">
        <f>SUM(P829:R829)</f>
        <v>493</v>
      </c>
      <c r="P829">
        <v>203</v>
      </c>
      <c r="Q829">
        <v>241</v>
      </c>
      <c r="R829">
        <v>49</v>
      </c>
      <c r="S829">
        <f t="shared" si="37"/>
        <v>3.3833333333333333E-2</v>
      </c>
      <c r="T829">
        <f t="shared" si="38"/>
        <v>4.016666666666667E-2</v>
      </c>
      <c r="U829">
        <f t="shared" si="39"/>
        <v>8.1666666666666658E-3</v>
      </c>
    </row>
    <row r="830" spans="1:21" hidden="1" x14ac:dyDescent="0.3">
      <c r="A830">
        <v>843</v>
      </c>
      <c r="B830" t="s">
        <v>5189</v>
      </c>
      <c r="C830" t="s">
        <v>5190</v>
      </c>
      <c r="D830" t="s">
        <v>5162</v>
      </c>
      <c r="E830" t="s">
        <v>3194</v>
      </c>
      <c r="F830" t="s">
        <v>5191</v>
      </c>
      <c r="G830" t="s">
        <v>5192</v>
      </c>
      <c r="H830">
        <v>-14.651700019836426</v>
      </c>
      <c r="I830">
        <v>49.620601654052734</v>
      </c>
      <c r="J830">
        <v>4153</v>
      </c>
      <c r="K830">
        <v>43</v>
      </c>
      <c r="L830">
        <v>6000</v>
      </c>
      <c r="M830" t="s">
        <v>1877</v>
      </c>
      <c r="N830">
        <v>142.101382488479</v>
      </c>
      <c r="O830" s="4">
        <f>SUM(P830:R830)</f>
        <v>757</v>
      </c>
      <c r="P830">
        <v>500</v>
      </c>
      <c r="Q830">
        <v>220</v>
      </c>
      <c r="R830">
        <v>37</v>
      </c>
      <c r="S830">
        <f t="shared" si="37"/>
        <v>8.3333333333333329E-2</v>
      </c>
      <c r="T830">
        <f t="shared" si="38"/>
        <v>3.6666666666666667E-2</v>
      </c>
      <c r="U830">
        <f t="shared" si="39"/>
        <v>6.1666666666666667E-3</v>
      </c>
    </row>
    <row r="831" spans="1:21" hidden="1" x14ac:dyDescent="0.3">
      <c r="A831">
        <v>844</v>
      </c>
      <c r="B831" t="s">
        <v>5193</v>
      </c>
      <c r="C831" t="s">
        <v>5194</v>
      </c>
      <c r="D831" t="s">
        <v>5162</v>
      </c>
      <c r="E831" t="s">
        <v>3194</v>
      </c>
      <c r="F831" t="s">
        <v>5195</v>
      </c>
      <c r="G831" t="s">
        <v>5196</v>
      </c>
      <c r="H831">
        <v>-14.99940013885498</v>
      </c>
      <c r="I831">
        <v>50.320201873779297</v>
      </c>
      <c r="J831">
        <v>3914</v>
      </c>
      <c r="K831">
        <v>49</v>
      </c>
      <c r="L831">
        <v>6000</v>
      </c>
      <c r="M831" t="s">
        <v>1872</v>
      </c>
      <c r="N831">
        <v>142.06579621095699</v>
      </c>
      <c r="O831" s="4">
        <f>SUM(P831:R831)</f>
        <v>515</v>
      </c>
      <c r="P831">
        <v>319</v>
      </c>
      <c r="Q831">
        <v>86</v>
      </c>
      <c r="R831">
        <v>110</v>
      </c>
      <c r="S831">
        <f t="shared" si="37"/>
        <v>5.3166666666666668E-2</v>
      </c>
      <c r="T831">
        <f t="shared" si="38"/>
        <v>1.4333333333333333E-2</v>
      </c>
      <c r="U831">
        <f t="shared" si="39"/>
        <v>1.8333333333333333E-2</v>
      </c>
    </row>
    <row r="832" spans="1:21" hidden="1" x14ac:dyDescent="0.3">
      <c r="A832">
        <v>845</v>
      </c>
      <c r="B832" t="s">
        <v>5197</v>
      </c>
      <c r="C832" t="s">
        <v>5198</v>
      </c>
      <c r="D832" t="s">
        <v>5162</v>
      </c>
      <c r="E832" t="s">
        <v>3194</v>
      </c>
      <c r="F832" t="s">
        <v>5199</v>
      </c>
      <c r="G832" t="s">
        <v>5200</v>
      </c>
      <c r="H832">
        <v>-14.62969970703125</v>
      </c>
      <c r="I832">
        <v>47.763801574707031</v>
      </c>
      <c r="J832">
        <v>3937</v>
      </c>
      <c r="K832">
        <v>83</v>
      </c>
      <c r="L832">
        <v>6000</v>
      </c>
      <c r="M832" t="s">
        <v>1909</v>
      </c>
      <c r="N832">
        <v>140.48233486943101</v>
      </c>
      <c r="O832" s="4">
        <f>SUM(P832:R832)</f>
        <v>804</v>
      </c>
      <c r="P832">
        <v>597</v>
      </c>
      <c r="Q832">
        <v>163</v>
      </c>
      <c r="R832">
        <v>44</v>
      </c>
      <c r="S832">
        <f t="shared" si="37"/>
        <v>9.9500000000000005E-2</v>
      </c>
      <c r="T832">
        <f t="shared" si="38"/>
        <v>2.7166666666666665E-2</v>
      </c>
      <c r="U832">
        <f t="shared" si="39"/>
        <v>7.3333333333333332E-3</v>
      </c>
    </row>
    <row r="833" spans="1:21" hidden="1" x14ac:dyDescent="0.3">
      <c r="A833">
        <v>846</v>
      </c>
      <c r="B833" t="s">
        <v>5201</v>
      </c>
      <c r="C833" t="s">
        <v>5202</v>
      </c>
      <c r="D833" t="s">
        <v>5162</v>
      </c>
      <c r="E833" t="s">
        <v>3194</v>
      </c>
      <c r="F833" t="s">
        <v>5203</v>
      </c>
      <c r="G833" t="s">
        <v>5204</v>
      </c>
      <c r="H833">
        <v>-15.666841742100001</v>
      </c>
      <c r="I833">
        <v>46.351232528699995</v>
      </c>
      <c r="J833">
        <v>7218</v>
      </c>
      <c r="K833">
        <v>88</v>
      </c>
      <c r="L833">
        <v>6000</v>
      </c>
      <c r="M833" t="s">
        <v>1766</v>
      </c>
      <c r="N833">
        <v>143.52457757296401</v>
      </c>
      <c r="O833" s="4">
        <f>SUM(P833:R833)</f>
        <v>501</v>
      </c>
      <c r="P833">
        <v>167</v>
      </c>
      <c r="Q833">
        <v>266</v>
      </c>
      <c r="R833">
        <v>68</v>
      </c>
      <c r="S833">
        <f t="shared" si="37"/>
        <v>2.7833333333333335E-2</v>
      </c>
      <c r="T833">
        <f t="shared" si="38"/>
        <v>4.4333333333333336E-2</v>
      </c>
      <c r="U833">
        <f t="shared" si="39"/>
        <v>1.1333333333333334E-2</v>
      </c>
    </row>
    <row r="834" spans="1:21" hidden="1" x14ac:dyDescent="0.3">
      <c r="A834">
        <v>847</v>
      </c>
      <c r="B834" t="s">
        <v>5205</v>
      </c>
      <c r="C834" t="s">
        <v>5206</v>
      </c>
      <c r="D834" t="s">
        <v>5162</v>
      </c>
      <c r="E834" t="s">
        <v>3194</v>
      </c>
      <c r="F834" t="s">
        <v>5207</v>
      </c>
      <c r="G834" t="s">
        <v>5208</v>
      </c>
      <c r="H834">
        <v>-13.312100410499999</v>
      </c>
      <c r="I834">
        <v>48.3148002625</v>
      </c>
      <c r="J834">
        <v>7185</v>
      </c>
      <c r="K834">
        <v>69</v>
      </c>
      <c r="L834">
        <v>6000</v>
      </c>
      <c r="M834" t="s">
        <v>1852</v>
      </c>
      <c r="N834">
        <v>142.12135176651299</v>
      </c>
      <c r="O834" s="4">
        <f>SUM(P834:R834)</f>
        <v>494</v>
      </c>
      <c r="P834">
        <v>223</v>
      </c>
      <c r="Q834">
        <v>172</v>
      </c>
      <c r="R834">
        <v>99</v>
      </c>
      <c r="S834">
        <f t="shared" si="37"/>
        <v>3.7166666666666667E-2</v>
      </c>
      <c r="T834">
        <f t="shared" si="38"/>
        <v>2.8666666666666667E-2</v>
      </c>
      <c r="U834">
        <f t="shared" si="39"/>
        <v>1.6500000000000001E-2</v>
      </c>
    </row>
    <row r="835" spans="1:21" hidden="1" x14ac:dyDescent="0.3">
      <c r="A835">
        <v>848</v>
      </c>
      <c r="B835" t="s">
        <v>5209</v>
      </c>
      <c r="C835" t="s">
        <v>5210</v>
      </c>
      <c r="D835" t="s">
        <v>5162</v>
      </c>
      <c r="E835" t="s">
        <v>3194</v>
      </c>
      <c r="F835" t="s">
        <v>5211</v>
      </c>
      <c r="G835" t="s">
        <v>5212</v>
      </c>
      <c r="H835">
        <v>-16.744530296500002</v>
      </c>
      <c r="I835">
        <v>44.482483863799999</v>
      </c>
      <c r="J835">
        <v>4046</v>
      </c>
      <c r="K835">
        <v>42</v>
      </c>
      <c r="L835">
        <v>6000</v>
      </c>
      <c r="M835" t="s">
        <v>1801</v>
      </c>
      <c r="N835">
        <v>142.98156682027599</v>
      </c>
      <c r="O835" s="4">
        <f>SUM(P835:R835)</f>
        <v>550</v>
      </c>
      <c r="P835">
        <v>363</v>
      </c>
      <c r="Q835">
        <v>84</v>
      </c>
      <c r="R835">
        <v>103</v>
      </c>
      <c r="S835">
        <f t="shared" ref="S835:S898" si="40">P835/$L835</f>
        <v>6.0499999999999998E-2</v>
      </c>
      <c r="T835">
        <f t="shared" ref="T835:T898" si="41">Q835/$L835</f>
        <v>1.4E-2</v>
      </c>
      <c r="U835">
        <f t="shared" ref="U835:U898" si="42">R835/$L835</f>
        <v>1.7166666666666667E-2</v>
      </c>
    </row>
    <row r="836" spans="1:21" hidden="1" x14ac:dyDescent="0.3">
      <c r="A836">
        <v>849</v>
      </c>
      <c r="B836" t="s">
        <v>5213</v>
      </c>
      <c r="C836" t="s">
        <v>5214</v>
      </c>
      <c r="D836" t="s">
        <v>5162</v>
      </c>
      <c r="E836" t="s">
        <v>3194</v>
      </c>
      <c r="F836" t="s">
        <v>5215</v>
      </c>
      <c r="G836" t="s">
        <v>5216</v>
      </c>
      <c r="H836">
        <v>-15.436699867248535</v>
      </c>
      <c r="I836">
        <v>49.688301086425781</v>
      </c>
      <c r="J836">
        <v>4265</v>
      </c>
      <c r="K836">
        <v>55</v>
      </c>
      <c r="L836">
        <v>6000</v>
      </c>
      <c r="M836" t="s">
        <v>1766</v>
      </c>
      <c r="N836">
        <v>141.678955453149</v>
      </c>
      <c r="O836" s="4">
        <f>SUM(P836:R836)</f>
        <v>690</v>
      </c>
      <c r="P836">
        <v>469</v>
      </c>
      <c r="Q836">
        <v>93</v>
      </c>
      <c r="R836">
        <v>128</v>
      </c>
      <c r="S836">
        <f t="shared" si="40"/>
        <v>7.8166666666666662E-2</v>
      </c>
      <c r="T836">
        <f t="shared" si="41"/>
        <v>1.55E-2</v>
      </c>
      <c r="U836">
        <f t="shared" si="42"/>
        <v>2.1333333333333333E-2</v>
      </c>
    </row>
    <row r="837" spans="1:21" hidden="1" x14ac:dyDescent="0.3">
      <c r="A837">
        <v>850</v>
      </c>
      <c r="B837" t="s">
        <v>5217</v>
      </c>
      <c r="C837" t="s">
        <v>5218</v>
      </c>
      <c r="D837" t="s">
        <v>5162</v>
      </c>
      <c r="E837" t="s">
        <v>3194</v>
      </c>
      <c r="F837" t="s">
        <v>5219</v>
      </c>
      <c r="G837" t="s">
        <v>5220</v>
      </c>
      <c r="H837">
        <v>-14.278599739074707</v>
      </c>
      <c r="I837">
        <v>50.174701690673828</v>
      </c>
      <c r="J837">
        <v>4577</v>
      </c>
      <c r="K837">
        <v>39</v>
      </c>
      <c r="L837">
        <v>6000</v>
      </c>
      <c r="M837" t="s">
        <v>1811</v>
      </c>
      <c r="N837">
        <v>139.67818740399301</v>
      </c>
      <c r="O837" s="4">
        <f>SUM(P837:R837)</f>
        <v>593</v>
      </c>
      <c r="P837">
        <v>318</v>
      </c>
      <c r="Q837">
        <v>140</v>
      </c>
      <c r="R837">
        <v>135</v>
      </c>
      <c r="S837">
        <f t="shared" si="40"/>
        <v>5.2999999999999999E-2</v>
      </c>
      <c r="T837">
        <f t="shared" si="41"/>
        <v>2.3333333333333334E-2</v>
      </c>
      <c r="U837">
        <f t="shared" si="42"/>
        <v>2.2499999999999999E-2</v>
      </c>
    </row>
    <row r="838" spans="1:21" hidden="1" x14ac:dyDescent="0.3">
      <c r="A838">
        <v>851</v>
      </c>
      <c r="B838" t="s">
        <v>5221</v>
      </c>
      <c r="C838" t="s">
        <v>5222</v>
      </c>
      <c r="D838" t="s">
        <v>5162</v>
      </c>
      <c r="E838" t="s">
        <v>3194</v>
      </c>
      <c r="F838" t="s">
        <v>5223</v>
      </c>
      <c r="G838" t="s">
        <v>5224</v>
      </c>
      <c r="H838">
        <v>-13.375800132751465</v>
      </c>
      <c r="I838">
        <v>50.002799987792969</v>
      </c>
      <c r="J838">
        <v>4236</v>
      </c>
      <c r="K838">
        <v>76</v>
      </c>
      <c r="L838">
        <v>6000</v>
      </c>
      <c r="M838" t="s">
        <v>1766</v>
      </c>
      <c r="N838">
        <v>140.79134664618499</v>
      </c>
      <c r="O838" s="4">
        <f>SUM(P838:R838)</f>
        <v>654</v>
      </c>
      <c r="P838">
        <v>375</v>
      </c>
      <c r="Q838">
        <v>149</v>
      </c>
      <c r="R838">
        <v>130</v>
      </c>
      <c r="S838">
        <f t="shared" si="40"/>
        <v>6.25E-2</v>
      </c>
      <c r="T838">
        <f t="shared" si="41"/>
        <v>2.4833333333333332E-2</v>
      </c>
      <c r="U838">
        <f t="shared" si="42"/>
        <v>2.1666666666666667E-2</v>
      </c>
    </row>
    <row r="839" spans="1:21" hidden="1" x14ac:dyDescent="0.3">
      <c r="A839">
        <v>852</v>
      </c>
      <c r="B839" t="s">
        <v>5225</v>
      </c>
      <c r="C839" t="s">
        <v>5226</v>
      </c>
      <c r="D839" t="s">
        <v>5162</v>
      </c>
      <c r="E839" t="s">
        <v>3194</v>
      </c>
      <c r="F839" t="s">
        <v>5227</v>
      </c>
      <c r="G839" t="s">
        <v>5228</v>
      </c>
      <c r="H839">
        <v>-14.898799896240234</v>
      </c>
      <c r="I839">
        <v>47.993900299072266</v>
      </c>
      <c r="J839">
        <v>4921</v>
      </c>
      <c r="K839">
        <v>38</v>
      </c>
      <c r="L839">
        <v>6000</v>
      </c>
      <c r="M839" t="s">
        <v>1863</v>
      </c>
      <c r="N839">
        <v>141.81003584229299</v>
      </c>
      <c r="O839" s="4">
        <f>SUM(P839:R839)</f>
        <v>600</v>
      </c>
      <c r="P839">
        <v>265</v>
      </c>
      <c r="Q839">
        <v>266</v>
      </c>
      <c r="R839">
        <v>69</v>
      </c>
      <c r="S839">
        <f t="shared" si="40"/>
        <v>4.4166666666666667E-2</v>
      </c>
      <c r="T839">
        <f t="shared" si="41"/>
        <v>4.4333333333333336E-2</v>
      </c>
      <c r="U839">
        <f t="shared" si="42"/>
        <v>1.15E-2</v>
      </c>
    </row>
    <row r="840" spans="1:21" hidden="1" x14ac:dyDescent="0.3">
      <c r="A840">
        <v>853</v>
      </c>
      <c r="B840" t="s">
        <v>5229</v>
      </c>
      <c r="C840" t="s">
        <v>5230</v>
      </c>
      <c r="D840" t="s">
        <v>5162</v>
      </c>
      <c r="E840" t="s">
        <v>3194</v>
      </c>
      <c r="F840" t="s">
        <v>5231</v>
      </c>
      <c r="G840" t="s">
        <v>5232</v>
      </c>
      <c r="H840">
        <v>-25.03809928894043</v>
      </c>
      <c r="I840">
        <v>46.956100463867188</v>
      </c>
      <c r="J840">
        <v>5280</v>
      </c>
      <c r="K840">
        <v>71</v>
      </c>
      <c r="L840">
        <v>6000</v>
      </c>
      <c r="M840" t="s">
        <v>1801</v>
      </c>
      <c r="N840">
        <v>142.507424475166</v>
      </c>
      <c r="O840" s="4">
        <f>SUM(P840:R840)</f>
        <v>555</v>
      </c>
      <c r="P840">
        <v>232</v>
      </c>
      <c r="Q840">
        <v>232</v>
      </c>
      <c r="R840">
        <v>91</v>
      </c>
      <c r="S840">
        <f t="shared" si="40"/>
        <v>3.8666666666666669E-2</v>
      </c>
      <c r="T840">
        <f t="shared" si="41"/>
        <v>3.8666666666666669E-2</v>
      </c>
      <c r="U840">
        <f t="shared" si="42"/>
        <v>1.5166666666666667E-2</v>
      </c>
    </row>
    <row r="841" spans="1:21" hidden="1" x14ac:dyDescent="0.3">
      <c r="A841">
        <v>854</v>
      </c>
      <c r="B841" t="s">
        <v>5233</v>
      </c>
      <c r="C841" t="s">
        <v>5234</v>
      </c>
      <c r="D841" t="s">
        <v>5162</v>
      </c>
      <c r="E841" t="s">
        <v>3194</v>
      </c>
      <c r="F841" t="s">
        <v>5235</v>
      </c>
      <c r="G841" t="s">
        <v>5236</v>
      </c>
      <c r="H841">
        <v>-21.441600799560547</v>
      </c>
      <c r="I841">
        <v>47.111698150634766</v>
      </c>
      <c r="J841">
        <v>4101</v>
      </c>
      <c r="K841">
        <v>82</v>
      </c>
      <c r="L841">
        <v>6000</v>
      </c>
      <c r="M841" t="s">
        <v>1801</v>
      </c>
      <c r="N841">
        <v>142.07706093189901</v>
      </c>
      <c r="O841" s="4">
        <f>SUM(P841:R841)</f>
        <v>601</v>
      </c>
      <c r="P841">
        <v>385</v>
      </c>
      <c r="Q841">
        <v>102</v>
      </c>
      <c r="R841">
        <v>114</v>
      </c>
      <c r="S841">
        <f t="shared" si="40"/>
        <v>6.4166666666666664E-2</v>
      </c>
      <c r="T841">
        <f t="shared" si="41"/>
        <v>1.7000000000000001E-2</v>
      </c>
      <c r="U841">
        <f t="shared" si="42"/>
        <v>1.9E-2</v>
      </c>
    </row>
    <row r="842" spans="1:21" hidden="1" x14ac:dyDescent="0.3">
      <c r="A842">
        <v>855</v>
      </c>
      <c r="B842" t="s">
        <v>5237</v>
      </c>
      <c r="C842" t="s">
        <v>5238</v>
      </c>
      <c r="D842" t="s">
        <v>5162</v>
      </c>
      <c r="E842" t="s">
        <v>3194</v>
      </c>
      <c r="F842" t="s">
        <v>5239</v>
      </c>
      <c r="G842" t="s">
        <v>5240</v>
      </c>
      <c r="H842">
        <v>-22.119699478149414</v>
      </c>
      <c r="I842">
        <v>48.021701812744141</v>
      </c>
      <c r="J842">
        <v>3886</v>
      </c>
      <c r="K842">
        <v>47</v>
      </c>
      <c r="L842">
        <v>6000</v>
      </c>
      <c r="M842" t="s">
        <v>1852</v>
      </c>
      <c r="N842">
        <v>142.28213005632301</v>
      </c>
      <c r="O842" s="4">
        <f>SUM(P842:R842)</f>
        <v>613</v>
      </c>
      <c r="P842">
        <v>421</v>
      </c>
      <c r="Q842">
        <v>152</v>
      </c>
      <c r="R842">
        <v>40</v>
      </c>
      <c r="S842">
        <f t="shared" si="40"/>
        <v>7.0166666666666669E-2</v>
      </c>
      <c r="T842">
        <f t="shared" si="41"/>
        <v>2.5333333333333333E-2</v>
      </c>
      <c r="U842">
        <f t="shared" si="42"/>
        <v>6.6666666666666671E-3</v>
      </c>
    </row>
    <row r="843" spans="1:21" hidden="1" x14ac:dyDescent="0.3">
      <c r="A843">
        <v>856</v>
      </c>
      <c r="B843" t="s">
        <v>5241</v>
      </c>
      <c r="C843" t="s">
        <v>5242</v>
      </c>
      <c r="D843" t="s">
        <v>5162</v>
      </c>
      <c r="E843" t="s">
        <v>3194</v>
      </c>
      <c r="F843" t="s">
        <v>5243</v>
      </c>
      <c r="G843" t="s">
        <v>5244</v>
      </c>
      <c r="H843">
        <v>-21.201799392700195</v>
      </c>
      <c r="I843">
        <v>48.358299255371094</v>
      </c>
      <c r="J843">
        <v>4921</v>
      </c>
      <c r="K843">
        <v>89</v>
      </c>
      <c r="L843">
        <v>6000</v>
      </c>
      <c r="M843" t="s">
        <v>1756</v>
      </c>
      <c r="N843">
        <v>141.12596006144301</v>
      </c>
      <c r="O843" s="4">
        <f>SUM(P843:R843)</f>
        <v>570</v>
      </c>
      <c r="P843">
        <v>353</v>
      </c>
      <c r="Q843">
        <v>95</v>
      </c>
      <c r="R843">
        <v>122</v>
      </c>
      <c r="S843">
        <f t="shared" si="40"/>
        <v>5.8833333333333335E-2</v>
      </c>
      <c r="T843">
        <f t="shared" si="41"/>
        <v>1.5833333333333335E-2</v>
      </c>
      <c r="U843">
        <f t="shared" si="42"/>
        <v>2.0333333333333332E-2</v>
      </c>
    </row>
    <row r="844" spans="1:21" hidden="1" x14ac:dyDescent="0.3">
      <c r="A844">
        <v>857</v>
      </c>
      <c r="B844" t="s">
        <v>5245</v>
      </c>
      <c r="C844" t="s">
        <v>5246</v>
      </c>
      <c r="D844" t="s">
        <v>5162</v>
      </c>
      <c r="E844" t="s">
        <v>3194</v>
      </c>
      <c r="F844" t="s">
        <v>5247</v>
      </c>
      <c r="G844" t="s">
        <v>5248</v>
      </c>
      <c r="H844">
        <v>-21.753900527954102</v>
      </c>
      <c r="I844">
        <v>43.375499725341797</v>
      </c>
      <c r="J844">
        <v>4265</v>
      </c>
      <c r="K844">
        <v>62</v>
      </c>
      <c r="L844">
        <v>6000</v>
      </c>
      <c r="M844" t="s">
        <v>1756</v>
      </c>
      <c r="N844">
        <v>143.73553507424401</v>
      </c>
      <c r="O844" s="4">
        <f>SUM(P844:R844)</f>
        <v>489</v>
      </c>
      <c r="P844">
        <v>258</v>
      </c>
      <c r="Q844">
        <v>171</v>
      </c>
      <c r="R844">
        <v>60</v>
      </c>
      <c r="S844">
        <f t="shared" si="40"/>
        <v>4.2999999999999997E-2</v>
      </c>
      <c r="T844">
        <f t="shared" si="41"/>
        <v>2.8500000000000001E-2</v>
      </c>
      <c r="U844">
        <f t="shared" si="42"/>
        <v>0.01</v>
      </c>
    </row>
    <row r="845" spans="1:21" hidden="1" x14ac:dyDescent="0.3">
      <c r="A845">
        <v>858</v>
      </c>
      <c r="B845" t="s">
        <v>5249</v>
      </c>
      <c r="C845" t="s">
        <v>5250</v>
      </c>
      <c r="D845" t="s">
        <v>5162</v>
      </c>
      <c r="E845" t="s">
        <v>3194</v>
      </c>
      <c r="F845" t="s">
        <v>5251</v>
      </c>
      <c r="G845" t="s">
        <v>5252</v>
      </c>
      <c r="H845">
        <v>-23.383399963378906</v>
      </c>
      <c r="I845">
        <v>43.728500366210938</v>
      </c>
      <c r="J845">
        <v>6562</v>
      </c>
      <c r="K845">
        <v>70</v>
      </c>
      <c r="L845">
        <v>6000</v>
      </c>
      <c r="M845" t="s">
        <v>1756</v>
      </c>
      <c r="N845">
        <v>142.27060931899601</v>
      </c>
      <c r="O845" s="4">
        <f>SUM(P845:R845)</f>
        <v>478</v>
      </c>
      <c r="P845">
        <v>222</v>
      </c>
      <c r="Q845">
        <v>216</v>
      </c>
      <c r="R845">
        <v>40</v>
      </c>
      <c r="S845">
        <f t="shared" si="40"/>
        <v>3.6999999999999998E-2</v>
      </c>
      <c r="T845">
        <f t="shared" si="41"/>
        <v>3.5999999999999997E-2</v>
      </c>
      <c r="U845">
        <f t="shared" si="42"/>
        <v>6.6666666666666671E-3</v>
      </c>
    </row>
    <row r="846" spans="1:21" hidden="1" x14ac:dyDescent="0.3">
      <c r="A846">
        <v>859</v>
      </c>
      <c r="B846" t="s">
        <v>5253</v>
      </c>
      <c r="C846" t="s">
        <v>5254</v>
      </c>
      <c r="D846" t="s">
        <v>5255</v>
      </c>
      <c r="E846" t="s">
        <v>3194</v>
      </c>
      <c r="F846" t="s">
        <v>5256</v>
      </c>
      <c r="G846" t="s">
        <v>5257</v>
      </c>
      <c r="H846">
        <v>-6.269899845123291</v>
      </c>
      <c r="I846">
        <v>14.246999740600586</v>
      </c>
      <c r="J846">
        <v>5905</v>
      </c>
      <c r="K846">
        <v>81</v>
      </c>
      <c r="L846">
        <v>12000</v>
      </c>
      <c r="M846" t="s">
        <v>1811</v>
      </c>
      <c r="N846">
        <v>161.32693292370701</v>
      </c>
      <c r="O846" s="4">
        <f>SUM(P846:R846)</f>
        <v>551</v>
      </c>
      <c r="P846">
        <v>273</v>
      </c>
      <c r="Q846">
        <v>235</v>
      </c>
      <c r="R846">
        <v>43</v>
      </c>
      <c r="S846">
        <f t="shared" si="40"/>
        <v>2.2749999999999999E-2</v>
      </c>
      <c r="T846">
        <f t="shared" si="41"/>
        <v>1.9583333333333335E-2</v>
      </c>
      <c r="U846">
        <f t="shared" si="42"/>
        <v>3.5833333333333333E-3</v>
      </c>
    </row>
    <row r="847" spans="1:21" hidden="1" x14ac:dyDescent="0.3">
      <c r="A847">
        <v>860</v>
      </c>
      <c r="B847" t="s">
        <v>5258</v>
      </c>
      <c r="C847" t="s">
        <v>5259</v>
      </c>
      <c r="D847" t="s">
        <v>5255</v>
      </c>
      <c r="E847" t="s">
        <v>3194</v>
      </c>
      <c r="F847" t="s">
        <v>5260</v>
      </c>
      <c r="G847" t="s">
        <v>5261</v>
      </c>
      <c r="H847">
        <v>-12.609000205999999</v>
      </c>
      <c r="I847">
        <v>13.403699874899999</v>
      </c>
      <c r="J847">
        <v>5315</v>
      </c>
      <c r="K847">
        <v>32</v>
      </c>
      <c r="L847">
        <v>12000</v>
      </c>
      <c r="M847" t="s">
        <v>1766</v>
      </c>
      <c r="N847">
        <v>163.26932923707099</v>
      </c>
      <c r="O847" s="4">
        <f>SUM(P847:R847)</f>
        <v>812</v>
      </c>
      <c r="P847">
        <v>654</v>
      </c>
      <c r="Q847">
        <v>116</v>
      </c>
      <c r="R847">
        <v>42</v>
      </c>
      <c r="S847">
        <f t="shared" si="40"/>
        <v>5.45E-2</v>
      </c>
      <c r="T847">
        <f t="shared" si="41"/>
        <v>9.6666666666666672E-3</v>
      </c>
      <c r="U847">
        <f t="shared" si="42"/>
        <v>3.5000000000000001E-3</v>
      </c>
    </row>
    <row r="848" spans="1:21" hidden="1" x14ac:dyDescent="0.3">
      <c r="A848">
        <v>861</v>
      </c>
      <c r="B848" t="s">
        <v>5262</v>
      </c>
      <c r="C848" t="s">
        <v>5263</v>
      </c>
      <c r="D848" t="s">
        <v>5255</v>
      </c>
      <c r="E848" t="s">
        <v>3194</v>
      </c>
      <c r="F848" t="s">
        <v>5264</v>
      </c>
      <c r="G848" t="s">
        <v>5265</v>
      </c>
      <c r="H848">
        <v>-5.5969901084899902</v>
      </c>
      <c r="I848">
        <v>12.188400268554688</v>
      </c>
      <c r="J848">
        <v>8202</v>
      </c>
      <c r="K848">
        <v>31</v>
      </c>
      <c r="L848">
        <v>12000</v>
      </c>
      <c r="M848" t="s">
        <v>1863</v>
      </c>
      <c r="N848">
        <v>160.72068612391101</v>
      </c>
      <c r="O848" s="4">
        <f>SUM(P848:R848)</f>
        <v>734</v>
      </c>
      <c r="P848">
        <v>410</v>
      </c>
      <c r="Q848">
        <v>281</v>
      </c>
      <c r="R848">
        <v>43</v>
      </c>
      <c r="S848">
        <f t="shared" si="40"/>
        <v>3.4166666666666665E-2</v>
      </c>
      <c r="T848">
        <f t="shared" si="41"/>
        <v>2.3416666666666665E-2</v>
      </c>
      <c r="U848">
        <f t="shared" si="42"/>
        <v>3.5833333333333333E-3</v>
      </c>
    </row>
    <row r="849" spans="1:21" hidden="1" x14ac:dyDescent="0.3">
      <c r="A849">
        <v>862</v>
      </c>
      <c r="B849" t="s">
        <v>5266</v>
      </c>
      <c r="C849" t="s">
        <v>5267</v>
      </c>
      <c r="D849" t="s">
        <v>5255</v>
      </c>
      <c r="E849" t="s">
        <v>3194</v>
      </c>
      <c r="F849" t="s">
        <v>5268</v>
      </c>
      <c r="G849" t="s">
        <v>5269</v>
      </c>
      <c r="H849">
        <v>-12.479200000000001</v>
      </c>
      <c r="I849">
        <v>13.4869</v>
      </c>
      <c r="J849">
        <v>12139</v>
      </c>
      <c r="K849">
        <v>38</v>
      </c>
      <c r="L849">
        <v>12000</v>
      </c>
      <c r="M849" t="s">
        <v>1877</v>
      </c>
      <c r="N849">
        <v>163.57219662058299</v>
      </c>
      <c r="O849" s="4">
        <f>SUM(P849:R849)</f>
        <v>799</v>
      </c>
      <c r="P849">
        <v>459</v>
      </c>
      <c r="Q849">
        <v>271</v>
      </c>
      <c r="R849">
        <v>69</v>
      </c>
      <c r="S849">
        <f t="shared" si="40"/>
        <v>3.8249999999999999E-2</v>
      </c>
      <c r="T849">
        <f t="shared" si="41"/>
        <v>2.2583333333333334E-2</v>
      </c>
      <c r="U849">
        <f t="shared" si="42"/>
        <v>5.7499999999999999E-3</v>
      </c>
    </row>
    <row r="850" spans="1:21" hidden="1" x14ac:dyDescent="0.3">
      <c r="A850">
        <v>863</v>
      </c>
      <c r="B850" t="s">
        <v>5270</v>
      </c>
      <c r="C850" t="s">
        <v>5271</v>
      </c>
      <c r="D850" t="s">
        <v>5255</v>
      </c>
      <c r="E850" t="s">
        <v>3194</v>
      </c>
      <c r="F850" t="s">
        <v>5272</v>
      </c>
      <c r="G850" t="s">
        <v>5273</v>
      </c>
      <c r="H850">
        <v>-7.4008898735046387</v>
      </c>
      <c r="I850">
        <v>20.818500518798828</v>
      </c>
      <c r="J850">
        <v>6468</v>
      </c>
      <c r="K850">
        <v>36</v>
      </c>
      <c r="L850">
        <v>12000</v>
      </c>
      <c r="M850" t="s">
        <v>1761</v>
      </c>
      <c r="N850">
        <v>163.39247311827901</v>
      </c>
      <c r="O850" s="4">
        <f>SUM(P850:R850)</f>
        <v>618</v>
      </c>
      <c r="P850">
        <v>425</v>
      </c>
      <c r="Q850">
        <v>123</v>
      </c>
      <c r="R850">
        <v>70</v>
      </c>
      <c r="S850">
        <f t="shared" si="40"/>
        <v>3.5416666666666666E-2</v>
      </c>
      <c r="T850">
        <f t="shared" si="41"/>
        <v>1.025E-2</v>
      </c>
      <c r="U850">
        <f t="shared" si="42"/>
        <v>5.8333333333333336E-3</v>
      </c>
    </row>
    <row r="851" spans="1:21" hidden="1" x14ac:dyDescent="0.3">
      <c r="A851">
        <v>864</v>
      </c>
      <c r="B851" t="s">
        <v>5274</v>
      </c>
      <c r="C851" t="s">
        <v>5275</v>
      </c>
      <c r="D851" t="s">
        <v>5255</v>
      </c>
      <c r="E851" t="s">
        <v>3194</v>
      </c>
      <c r="F851" t="s">
        <v>5276</v>
      </c>
      <c r="G851" t="s">
        <v>5277</v>
      </c>
      <c r="H851">
        <v>-17.0435009003</v>
      </c>
      <c r="I851">
        <v>15.683799743700002</v>
      </c>
      <c r="J851">
        <v>10640</v>
      </c>
      <c r="K851">
        <v>78</v>
      </c>
      <c r="L851">
        <v>12000</v>
      </c>
      <c r="M851" t="s">
        <v>2036</v>
      </c>
      <c r="N851">
        <v>163.991807475678</v>
      </c>
      <c r="O851" s="4">
        <f>SUM(P851:R851)</f>
        <v>816</v>
      </c>
      <c r="P851">
        <v>534</v>
      </c>
      <c r="Q851">
        <v>190</v>
      </c>
      <c r="R851">
        <v>92</v>
      </c>
      <c r="S851">
        <f t="shared" si="40"/>
        <v>4.4499999999999998E-2</v>
      </c>
      <c r="T851">
        <f t="shared" si="41"/>
        <v>1.5833333333333335E-2</v>
      </c>
      <c r="U851">
        <f t="shared" si="42"/>
        <v>7.6666666666666662E-3</v>
      </c>
    </row>
    <row r="852" spans="1:21" hidden="1" x14ac:dyDescent="0.3">
      <c r="A852">
        <v>865</v>
      </c>
      <c r="B852" t="s">
        <v>5278</v>
      </c>
      <c r="C852" t="s">
        <v>5279</v>
      </c>
      <c r="D852" t="s">
        <v>5255</v>
      </c>
      <c r="E852" t="s">
        <v>3194</v>
      </c>
      <c r="F852" t="s">
        <v>5280</v>
      </c>
      <c r="G852" t="s">
        <v>5281</v>
      </c>
      <c r="H852">
        <v>-12.808899879455566</v>
      </c>
      <c r="I852">
        <v>15.760499954223633</v>
      </c>
      <c r="J852">
        <v>8727</v>
      </c>
      <c r="K852">
        <v>90</v>
      </c>
      <c r="L852">
        <v>12000</v>
      </c>
      <c r="M852" t="s">
        <v>1863</v>
      </c>
      <c r="N852">
        <v>162.250640040962</v>
      </c>
      <c r="O852" s="4">
        <f>SUM(P852:R852)</f>
        <v>638</v>
      </c>
      <c r="P852">
        <v>449</v>
      </c>
      <c r="Q852">
        <v>151</v>
      </c>
      <c r="R852">
        <v>38</v>
      </c>
      <c r="S852">
        <f t="shared" si="40"/>
        <v>3.7416666666666668E-2</v>
      </c>
      <c r="T852">
        <f t="shared" si="41"/>
        <v>1.2583333333333334E-2</v>
      </c>
      <c r="U852">
        <f t="shared" si="42"/>
        <v>3.1666666666666666E-3</v>
      </c>
    </row>
    <row r="853" spans="1:21" hidden="1" x14ac:dyDescent="0.3">
      <c r="A853">
        <v>866</v>
      </c>
      <c r="B853" t="s">
        <v>5282</v>
      </c>
      <c r="C853" t="s">
        <v>5283</v>
      </c>
      <c r="D853" t="s">
        <v>5255</v>
      </c>
      <c r="E853" t="s">
        <v>3194</v>
      </c>
      <c r="F853" t="s">
        <v>5284</v>
      </c>
      <c r="G853" t="s">
        <v>5285</v>
      </c>
      <c r="H853">
        <v>-12.404600143433001</v>
      </c>
      <c r="I853">
        <v>16.947399139403998</v>
      </c>
      <c r="J853">
        <v>8202</v>
      </c>
      <c r="K853">
        <v>57</v>
      </c>
      <c r="L853">
        <v>12000</v>
      </c>
      <c r="M853" t="s">
        <v>1801</v>
      </c>
      <c r="N853">
        <v>161.428827444956</v>
      </c>
      <c r="O853" s="4">
        <f>SUM(P853:R853)</f>
        <v>606</v>
      </c>
      <c r="P853">
        <v>305</v>
      </c>
      <c r="Q853">
        <v>148</v>
      </c>
      <c r="R853">
        <v>153</v>
      </c>
      <c r="S853">
        <f t="shared" si="40"/>
        <v>2.5416666666666667E-2</v>
      </c>
      <c r="T853">
        <f t="shared" si="41"/>
        <v>1.2333333333333333E-2</v>
      </c>
      <c r="U853">
        <f t="shared" si="42"/>
        <v>1.2749999999999999E-2</v>
      </c>
    </row>
    <row r="854" spans="1:21" hidden="1" x14ac:dyDescent="0.3">
      <c r="A854">
        <v>867</v>
      </c>
      <c r="B854" t="s">
        <v>5286</v>
      </c>
      <c r="C854" t="s">
        <v>5287</v>
      </c>
      <c r="D854" t="s">
        <v>5255</v>
      </c>
      <c r="E854" t="s">
        <v>3194</v>
      </c>
      <c r="F854" t="s">
        <v>5288</v>
      </c>
      <c r="G854" t="s">
        <v>5289</v>
      </c>
      <c r="H854">
        <v>-8.8583700000000007</v>
      </c>
      <c r="I854">
        <v>13.231199999999999</v>
      </c>
      <c r="J854">
        <v>12190</v>
      </c>
      <c r="K854">
        <v>59</v>
      </c>
      <c r="L854">
        <v>237000</v>
      </c>
      <c r="M854" t="s">
        <v>1852</v>
      </c>
      <c r="N854">
        <v>641.16487455197102</v>
      </c>
      <c r="O854" s="4">
        <f>SUM(P854:R854)</f>
        <v>1570</v>
      </c>
      <c r="P854">
        <v>880</v>
      </c>
      <c r="Q854">
        <v>385</v>
      </c>
      <c r="R854">
        <v>305</v>
      </c>
      <c r="S854">
        <f t="shared" si="40"/>
        <v>3.7130801687763715E-3</v>
      </c>
      <c r="T854">
        <f t="shared" si="41"/>
        <v>1.6244725738396625E-3</v>
      </c>
      <c r="U854">
        <f t="shared" si="42"/>
        <v>1.2869198312236286E-3</v>
      </c>
    </row>
    <row r="855" spans="1:21" hidden="1" x14ac:dyDescent="0.3">
      <c r="A855">
        <v>868</v>
      </c>
      <c r="B855" t="s">
        <v>5290</v>
      </c>
      <c r="C855" t="s">
        <v>5291</v>
      </c>
      <c r="D855" t="s">
        <v>5255</v>
      </c>
      <c r="E855" t="s">
        <v>3194</v>
      </c>
      <c r="F855" t="s">
        <v>5292</v>
      </c>
      <c r="G855" t="s">
        <v>5293</v>
      </c>
      <c r="H855">
        <v>-9.525090217590332</v>
      </c>
      <c r="I855">
        <v>16.312400817871094</v>
      </c>
      <c r="J855">
        <v>7283</v>
      </c>
      <c r="K855">
        <v>60</v>
      </c>
      <c r="L855">
        <v>12000</v>
      </c>
      <c r="M855" t="s">
        <v>2036</v>
      </c>
      <c r="N855">
        <v>162.01971326164801</v>
      </c>
      <c r="O855" s="4">
        <f>SUM(P855:R855)</f>
        <v>649</v>
      </c>
      <c r="P855">
        <v>464</v>
      </c>
      <c r="Q855">
        <v>155</v>
      </c>
      <c r="R855">
        <v>30</v>
      </c>
      <c r="S855">
        <f t="shared" si="40"/>
        <v>3.8666666666666669E-2</v>
      </c>
      <c r="T855">
        <f t="shared" si="41"/>
        <v>1.2916666666666667E-2</v>
      </c>
      <c r="U855">
        <f t="shared" si="42"/>
        <v>2.5000000000000001E-3</v>
      </c>
    </row>
    <row r="856" spans="1:21" hidden="1" x14ac:dyDescent="0.3">
      <c r="A856">
        <v>869</v>
      </c>
      <c r="B856" t="s">
        <v>5294</v>
      </c>
      <c r="C856" t="s">
        <v>5295</v>
      </c>
      <c r="D856" t="s">
        <v>5255</v>
      </c>
      <c r="E856" t="s">
        <v>3194</v>
      </c>
      <c r="F856" t="s">
        <v>5296</v>
      </c>
      <c r="G856" t="s">
        <v>5297</v>
      </c>
      <c r="H856">
        <v>-14.657600402832031</v>
      </c>
      <c r="I856">
        <v>17.71980094909668</v>
      </c>
      <c r="J856">
        <v>11483</v>
      </c>
      <c r="K856">
        <v>35</v>
      </c>
      <c r="L856">
        <v>12000</v>
      </c>
      <c r="M856" t="s">
        <v>2036</v>
      </c>
      <c r="N856">
        <v>162.875832053251</v>
      </c>
      <c r="O856" s="4">
        <f>SUM(P856:R856)</f>
        <v>540</v>
      </c>
      <c r="P856">
        <v>328</v>
      </c>
      <c r="Q856">
        <v>133</v>
      </c>
      <c r="R856">
        <v>79</v>
      </c>
      <c r="S856">
        <f t="shared" si="40"/>
        <v>2.7333333333333334E-2</v>
      </c>
      <c r="T856">
        <f t="shared" si="41"/>
        <v>1.1083333333333334E-2</v>
      </c>
      <c r="U856">
        <f t="shared" si="42"/>
        <v>6.5833333333333334E-3</v>
      </c>
    </row>
    <row r="857" spans="1:21" hidden="1" x14ac:dyDescent="0.3">
      <c r="A857">
        <v>870</v>
      </c>
      <c r="B857" t="s">
        <v>5298</v>
      </c>
      <c r="C857" t="s">
        <v>5299</v>
      </c>
      <c r="D857" t="s">
        <v>5255</v>
      </c>
      <c r="E857" t="s">
        <v>3194</v>
      </c>
      <c r="F857" t="s">
        <v>5300</v>
      </c>
      <c r="G857" t="s">
        <v>5301</v>
      </c>
      <c r="H857">
        <v>-15.261199951171875</v>
      </c>
      <c r="I857">
        <v>12.14680004119873</v>
      </c>
      <c r="J857">
        <v>8202</v>
      </c>
      <c r="K857">
        <v>53</v>
      </c>
      <c r="L857">
        <v>12000</v>
      </c>
      <c r="M857" t="s">
        <v>1801</v>
      </c>
      <c r="N857">
        <v>162.19047619047601</v>
      </c>
      <c r="O857" s="4">
        <f>SUM(P857:R857)</f>
        <v>613</v>
      </c>
      <c r="P857">
        <v>395</v>
      </c>
      <c r="Q857">
        <v>141</v>
      </c>
      <c r="R857">
        <v>77</v>
      </c>
      <c r="S857">
        <f t="shared" si="40"/>
        <v>3.2916666666666664E-2</v>
      </c>
      <c r="T857">
        <f t="shared" si="41"/>
        <v>1.175E-2</v>
      </c>
      <c r="U857">
        <f t="shared" si="42"/>
        <v>6.4166666666666669E-3</v>
      </c>
    </row>
    <row r="858" spans="1:21" hidden="1" x14ac:dyDescent="0.3">
      <c r="A858">
        <v>871</v>
      </c>
      <c r="B858" t="s">
        <v>5302</v>
      </c>
      <c r="C858" t="s">
        <v>5303</v>
      </c>
      <c r="D858" t="s">
        <v>5255</v>
      </c>
      <c r="E858" t="s">
        <v>3194</v>
      </c>
      <c r="F858" t="s">
        <v>5304</v>
      </c>
      <c r="G858" t="s">
        <v>5305</v>
      </c>
      <c r="H858">
        <v>-7.7545099258422852</v>
      </c>
      <c r="I858">
        <v>15.287699699401855</v>
      </c>
      <c r="J858">
        <v>7874</v>
      </c>
      <c r="K858">
        <v>41</v>
      </c>
      <c r="L858">
        <v>12000</v>
      </c>
      <c r="M858" t="s">
        <v>1811</v>
      </c>
      <c r="N858">
        <v>162.775985663082</v>
      </c>
      <c r="O858" s="4">
        <f>SUM(P858:R858)</f>
        <v>838</v>
      </c>
      <c r="P858">
        <v>530</v>
      </c>
      <c r="Q858">
        <v>232</v>
      </c>
      <c r="R858">
        <v>76</v>
      </c>
      <c r="S858">
        <f t="shared" si="40"/>
        <v>4.4166666666666667E-2</v>
      </c>
      <c r="T858">
        <f t="shared" si="41"/>
        <v>1.9333333333333334E-2</v>
      </c>
      <c r="U858">
        <f t="shared" si="42"/>
        <v>6.3333333333333332E-3</v>
      </c>
    </row>
    <row r="859" spans="1:21" hidden="1" x14ac:dyDescent="0.3">
      <c r="A859">
        <v>872</v>
      </c>
      <c r="B859" t="s">
        <v>5306</v>
      </c>
      <c r="C859" t="s">
        <v>5307</v>
      </c>
      <c r="D859" t="s">
        <v>5255</v>
      </c>
      <c r="E859" t="s">
        <v>3194</v>
      </c>
      <c r="F859" t="s">
        <v>5308</v>
      </c>
      <c r="G859" t="s">
        <v>5309</v>
      </c>
      <c r="H859">
        <v>-10.722000122070313</v>
      </c>
      <c r="I859">
        <v>13.765500068664551</v>
      </c>
      <c r="J859">
        <v>3379</v>
      </c>
      <c r="K859">
        <v>38</v>
      </c>
      <c r="L859">
        <v>12000</v>
      </c>
      <c r="M859" t="s">
        <v>1744</v>
      </c>
      <c r="N859">
        <v>162.14592933947699</v>
      </c>
      <c r="O859" s="4">
        <f>SUM(P859:R859)</f>
        <v>845</v>
      </c>
      <c r="P859">
        <v>596</v>
      </c>
      <c r="Q859">
        <v>127</v>
      </c>
      <c r="R859">
        <v>122</v>
      </c>
      <c r="S859">
        <f t="shared" si="40"/>
        <v>4.9666666666666665E-2</v>
      </c>
      <c r="T859">
        <f t="shared" si="41"/>
        <v>1.0583333333333333E-2</v>
      </c>
      <c r="U859">
        <f t="shared" si="42"/>
        <v>1.0166666666666666E-2</v>
      </c>
    </row>
    <row r="860" spans="1:21" hidden="1" x14ac:dyDescent="0.3">
      <c r="A860">
        <v>873</v>
      </c>
      <c r="B860" t="s">
        <v>5310</v>
      </c>
      <c r="C860" t="s">
        <v>5311</v>
      </c>
      <c r="D860" t="s">
        <v>5255</v>
      </c>
      <c r="E860" t="s">
        <v>3194</v>
      </c>
      <c r="F860" t="s">
        <v>5312</v>
      </c>
      <c r="G860" t="s">
        <v>5313</v>
      </c>
      <c r="H860">
        <v>-9.6890697479248047</v>
      </c>
      <c r="I860">
        <v>20.431900024414063</v>
      </c>
      <c r="J860">
        <v>11155</v>
      </c>
      <c r="K860">
        <v>31</v>
      </c>
      <c r="L860">
        <v>12000</v>
      </c>
      <c r="M860" t="s">
        <v>1766</v>
      </c>
      <c r="N860">
        <v>162.600358422939</v>
      </c>
      <c r="O860" s="4">
        <f>SUM(P860:R860)</f>
        <v>752</v>
      </c>
      <c r="P860">
        <v>517</v>
      </c>
      <c r="Q860">
        <v>150</v>
      </c>
      <c r="R860">
        <v>85</v>
      </c>
      <c r="S860">
        <f t="shared" si="40"/>
        <v>4.3083333333333335E-2</v>
      </c>
      <c r="T860">
        <f t="shared" si="41"/>
        <v>1.2500000000000001E-2</v>
      </c>
      <c r="U860">
        <f t="shared" si="42"/>
        <v>7.083333333333333E-3</v>
      </c>
    </row>
    <row r="861" spans="1:21" hidden="1" x14ac:dyDescent="0.3">
      <c r="A861">
        <v>874</v>
      </c>
      <c r="B861" t="s">
        <v>5314</v>
      </c>
      <c r="C861" t="s">
        <v>5315</v>
      </c>
      <c r="D861" t="s">
        <v>5255</v>
      </c>
      <c r="E861" t="s">
        <v>3194</v>
      </c>
      <c r="F861" t="s">
        <v>5316</v>
      </c>
      <c r="G861" t="s">
        <v>5317</v>
      </c>
      <c r="H861">
        <v>-6.141089916229248</v>
      </c>
      <c r="I861">
        <v>12.371800422668457</v>
      </c>
      <c r="J861">
        <v>6857</v>
      </c>
      <c r="K861">
        <v>62</v>
      </c>
      <c r="L861">
        <v>12000</v>
      </c>
      <c r="M861" t="s">
        <v>1744</v>
      </c>
      <c r="N861">
        <v>161.70071684587799</v>
      </c>
      <c r="O861" s="4">
        <f>SUM(P861:R861)</f>
        <v>634</v>
      </c>
      <c r="P861">
        <v>417</v>
      </c>
      <c r="Q861">
        <v>178</v>
      </c>
      <c r="R861">
        <v>39</v>
      </c>
      <c r="S861">
        <f t="shared" si="40"/>
        <v>3.4750000000000003E-2</v>
      </c>
      <c r="T861">
        <f t="shared" si="41"/>
        <v>1.4833333333333334E-2</v>
      </c>
      <c r="U861">
        <f t="shared" si="42"/>
        <v>3.2499999999999999E-3</v>
      </c>
    </row>
    <row r="862" spans="1:21" hidden="1" x14ac:dyDescent="0.3">
      <c r="A862">
        <v>875</v>
      </c>
      <c r="B862" t="s">
        <v>5318</v>
      </c>
      <c r="C862" t="s">
        <v>5319</v>
      </c>
      <c r="D862" t="s">
        <v>5255</v>
      </c>
      <c r="E862" t="s">
        <v>3194</v>
      </c>
      <c r="F862" t="s">
        <v>5320</v>
      </c>
      <c r="G862" t="s">
        <v>5321</v>
      </c>
      <c r="H862">
        <v>-11.167900085449219</v>
      </c>
      <c r="I862">
        <v>13.847499847412109</v>
      </c>
      <c r="J862">
        <v>3115</v>
      </c>
      <c r="K862">
        <v>74</v>
      </c>
      <c r="L862">
        <v>12000</v>
      </c>
      <c r="M862" t="s">
        <v>1852</v>
      </c>
      <c r="N862">
        <v>162.327444956477</v>
      </c>
      <c r="O862" s="4">
        <f>SUM(P862:R862)</f>
        <v>886</v>
      </c>
      <c r="P862">
        <v>692</v>
      </c>
      <c r="Q862">
        <v>136</v>
      </c>
      <c r="R862">
        <v>58</v>
      </c>
      <c r="S862">
        <f t="shared" si="40"/>
        <v>5.7666666666666665E-2</v>
      </c>
      <c r="T862">
        <f t="shared" si="41"/>
        <v>1.1333333333333334E-2</v>
      </c>
      <c r="U862">
        <f t="shared" si="42"/>
        <v>4.8333333333333336E-3</v>
      </c>
    </row>
    <row r="863" spans="1:21" hidden="1" x14ac:dyDescent="0.3">
      <c r="A863">
        <v>876</v>
      </c>
      <c r="B863" t="s">
        <v>5322</v>
      </c>
      <c r="C863" t="s">
        <v>5323</v>
      </c>
      <c r="D863" t="s">
        <v>5255</v>
      </c>
      <c r="E863" t="s">
        <v>3194</v>
      </c>
      <c r="F863" t="s">
        <v>5324</v>
      </c>
      <c r="G863" t="s">
        <v>5325</v>
      </c>
      <c r="H863">
        <v>-14.924699783325195</v>
      </c>
      <c r="I863">
        <v>13.574999809265137</v>
      </c>
      <c r="J863">
        <v>9570</v>
      </c>
      <c r="K863">
        <v>57</v>
      </c>
      <c r="L863">
        <v>12000</v>
      </c>
      <c r="M863" t="s">
        <v>1825</v>
      </c>
      <c r="N863">
        <v>161.39580133128501</v>
      </c>
      <c r="O863" s="4">
        <f>SUM(P863:R863)</f>
        <v>650</v>
      </c>
      <c r="P863">
        <v>212</v>
      </c>
      <c r="Q863">
        <v>352</v>
      </c>
      <c r="R863">
        <v>86</v>
      </c>
      <c r="S863">
        <f t="shared" si="40"/>
        <v>1.7666666666666667E-2</v>
      </c>
      <c r="T863">
        <f t="shared" si="41"/>
        <v>2.9333333333333333E-2</v>
      </c>
      <c r="U863">
        <f t="shared" si="42"/>
        <v>7.1666666666666667E-3</v>
      </c>
    </row>
    <row r="864" spans="1:21" hidden="1" x14ac:dyDescent="0.3">
      <c r="A864">
        <v>877</v>
      </c>
      <c r="B864" t="s">
        <v>5326</v>
      </c>
      <c r="C864" t="s">
        <v>5327</v>
      </c>
      <c r="D864" t="s">
        <v>5255</v>
      </c>
      <c r="E864" t="s">
        <v>3194</v>
      </c>
      <c r="F864" t="s">
        <v>5328</v>
      </c>
      <c r="G864" t="s">
        <v>5329</v>
      </c>
      <c r="H864">
        <v>-11.768099784851074</v>
      </c>
      <c r="I864">
        <v>19.897699356079102</v>
      </c>
      <c r="J864">
        <v>7875</v>
      </c>
      <c r="K864">
        <v>63</v>
      </c>
      <c r="L864">
        <v>12000</v>
      </c>
      <c r="M864" t="s">
        <v>1909</v>
      </c>
      <c r="N864">
        <v>161.696108550947</v>
      </c>
      <c r="O864" s="4">
        <f>SUM(P864:R864)</f>
        <v>745</v>
      </c>
      <c r="P864">
        <v>573</v>
      </c>
      <c r="Q864">
        <v>121</v>
      </c>
      <c r="R864">
        <v>51</v>
      </c>
      <c r="S864">
        <f t="shared" si="40"/>
        <v>4.7750000000000001E-2</v>
      </c>
      <c r="T864">
        <f t="shared" si="41"/>
        <v>1.0083333333333333E-2</v>
      </c>
      <c r="U864">
        <f t="shared" si="42"/>
        <v>4.2500000000000003E-3</v>
      </c>
    </row>
    <row r="865" spans="1:21" hidden="1" x14ac:dyDescent="0.3">
      <c r="A865">
        <v>878</v>
      </c>
      <c r="B865" t="s">
        <v>5330</v>
      </c>
      <c r="C865" t="s">
        <v>5331</v>
      </c>
      <c r="D865" t="s">
        <v>5255</v>
      </c>
      <c r="E865" t="s">
        <v>3194</v>
      </c>
      <c r="F865" t="s">
        <v>5332</v>
      </c>
      <c r="G865" t="s">
        <v>5333</v>
      </c>
      <c r="H865">
        <v>-7.6030697822570801</v>
      </c>
      <c r="I865">
        <v>15.027799606323242</v>
      </c>
      <c r="J865">
        <v>6562</v>
      </c>
      <c r="K865">
        <v>58</v>
      </c>
      <c r="L865">
        <v>12000</v>
      </c>
      <c r="M865" t="s">
        <v>1863</v>
      </c>
      <c r="N865">
        <v>159.74398361495099</v>
      </c>
      <c r="O865" s="4">
        <f>SUM(P865:R865)</f>
        <v>652</v>
      </c>
      <c r="P865">
        <v>248</v>
      </c>
      <c r="Q865">
        <v>328</v>
      </c>
      <c r="R865">
        <v>76</v>
      </c>
      <c r="S865">
        <f t="shared" si="40"/>
        <v>2.0666666666666667E-2</v>
      </c>
      <c r="T865">
        <f t="shared" si="41"/>
        <v>2.7333333333333334E-2</v>
      </c>
      <c r="U865">
        <f t="shared" si="42"/>
        <v>6.3333333333333332E-3</v>
      </c>
    </row>
    <row r="866" spans="1:21" hidden="1" x14ac:dyDescent="0.3">
      <c r="A866">
        <v>879</v>
      </c>
      <c r="B866" t="s">
        <v>5334</v>
      </c>
      <c r="C866" t="s">
        <v>5335</v>
      </c>
      <c r="D866" t="s">
        <v>5255</v>
      </c>
      <c r="E866" t="s">
        <v>3194</v>
      </c>
      <c r="F866" t="s">
        <v>5336</v>
      </c>
      <c r="G866" t="s">
        <v>5337</v>
      </c>
      <c r="H866">
        <v>-16.755399703979492</v>
      </c>
      <c r="I866">
        <v>14.965299606323242</v>
      </c>
      <c r="J866">
        <v>7400</v>
      </c>
      <c r="K866">
        <v>87</v>
      </c>
      <c r="L866">
        <v>12000</v>
      </c>
      <c r="M866" t="s">
        <v>1761</v>
      </c>
      <c r="N866">
        <v>162.02560163850401</v>
      </c>
      <c r="O866" s="4">
        <f>SUM(P866:R866)</f>
        <v>717</v>
      </c>
      <c r="P866">
        <v>494</v>
      </c>
      <c r="Q866">
        <v>134</v>
      </c>
      <c r="R866">
        <v>89</v>
      </c>
      <c r="S866">
        <f t="shared" si="40"/>
        <v>4.1166666666666664E-2</v>
      </c>
      <c r="T866">
        <f t="shared" si="41"/>
        <v>1.1166666666666667E-2</v>
      </c>
      <c r="U866">
        <f t="shared" si="42"/>
        <v>7.4166666666666669E-3</v>
      </c>
    </row>
    <row r="867" spans="1:21" hidden="1" x14ac:dyDescent="0.3">
      <c r="A867">
        <v>880</v>
      </c>
      <c r="B867" t="s">
        <v>5338</v>
      </c>
      <c r="C867" t="s">
        <v>5339</v>
      </c>
      <c r="D867" t="s">
        <v>5340</v>
      </c>
      <c r="E867" t="s">
        <v>3194</v>
      </c>
      <c r="F867" t="s">
        <v>5341</v>
      </c>
      <c r="G867" t="s">
        <v>5342</v>
      </c>
      <c r="H867">
        <v>-1.1846100091934</v>
      </c>
      <c r="I867">
        <v>12.441300392151</v>
      </c>
      <c r="J867">
        <v>5841</v>
      </c>
      <c r="K867">
        <v>39</v>
      </c>
      <c r="L867">
        <v>6000</v>
      </c>
      <c r="M867" t="s">
        <v>2022</v>
      </c>
      <c r="N867">
        <v>142.08371735790999</v>
      </c>
      <c r="O867" s="4">
        <f>SUM(P867:R867)</f>
        <v>637</v>
      </c>
      <c r="P867">
        <v>354</v>
      </c>
      <c r="Q867">
        <v>170</v>
      </c>
      <c r="R867">
        <v>113</v>
      </c>
      <c r="S867">
        <f t="shared" si="40"/>
        <v>5.8999999999999997E-2</v>
      </c>
      <c r="T867">
        <f t="shared" si="41"/>
        <v>2.8333333333333332E-2</v>
      </c>
      <c r="U867">
        <f t="shared" si="42"/>
        <v>1.8833333333333334E-2</v>
      </c>
    </row>
    <row r="868" spans="1:21" hidden="1" x14ac:dyDescent="0.3">
      <c r="A868">
        <v>881</v>
      </c>
      <c r="B868" t="s">
        <v>5343</v>
      </c>
      <c r="C868" t="s">
        <v>5344</v>
      </c>
      <c r="D868" t="s">
        <v>5340</v>
      </c>
      <c r="E868" t="s">
        <v>3194</v>
      </c>
      <c r="F868" t="s">
        <v>5345</v>
      </c>
      <c r="G868" t="s">
        <v>5346</v>
      </c>
      <c r="H868">
        <v>-1.8451399803161621</v>
      </c>
      <c r="I868">
        <v>11.056699752807617</v>
      </c>
      <c r="J868">
        <v>5891</v>
      </c>
      <c r="K868">
        <v>54</v>
      </c>
      <c r="L868">
        <v>6000</v>
      </c>
      <c r="M868" t="s">
        <v>1806</v>
      </c>
      <c r="N868">
        <v>142.90476190476099</v>
      </c>
      <c r="O868" s="4">
        <f>SUM(P868:R868)</f>
        <v>630</v>
      </c>
      <c r="P868">
        <v>423</v>
      </c>
      <c r="Q868">
        <v>174</v>
      </c>
      <c r="R868">
        <v>33</v>
      </c>
      <c r="S868">
        <f t="shared" si="40"/>
        <v>7.0499999999999993E-2</v>
      </c>
      <c r="T868">
        <f t="shared" si="41"/>
        <v>2.9000000000000001E-2</v>
      </c>
      <c r="U868">
        <f t="shared" si="42"/>
        <v>5.4999999999999997E-3</v>
      </c>
    </row>
    <row r="869" spans="1:21" hidden="1" x14ac:dyDescent="0.3">
      <c r="A869">
        <v>882</v>
      </c>
      <c r="B869" t="s">
        <v>5347</v>
      </c>
      <c r="C869" t="s">
        <v>5348</v>
      </c>
      <c r="D869" t="s">
        <v>5340</v>
      </c>
      <c r="E869" t="s">
        <v>3194</v>
      </c>
      <c r="F869" t="s">
        <v>5349</v>
      </c>
      <c r="G869" t="s">
        <v>5350</v>
      </c>
      <c r="H869">
        <v>1.5431100130081177</v>
      </c>
      <c r="I869">
        <v>11.581399917602539</v>
      </c>
      <c r="J869">
        <v>5906</v>
      </c>
      <c r="K869">
        <v>77</v>
      </c>
      <c r="L869">
        <v>6000</v>
      </c>
      <c r="M869" t="s">
        <v>1761</v>
      </c>
      <c r="N869">
        <v>142.026113671274</v>
      </c>
      <c r="O869" s="4">
        <f>SUM(P869:R869)</f>
        <v>489</v>
      </c>
      <c r="P869">
        <v>232</v>
      </c>
      <c r="Q869">
        <v>146</v>
      </c>
      <c r="R869">
        <v>111</v>
      </c>
      <c r="S869">
        <f t="shared" si="40"/>
        <v>3.8666666666666669E-2</v>
      </c>
      <c r="T869">
        <f t="shared" si="41"/>
        <v>2.4333333333333332E-2</v>
      </c>
      <c r="U869">
        <f t="shared" si="42"/>
        <v>1.8499999999999999E-2</v>
      </c>
    </row>
    <row r="870" spans="1:21" hidden="1" x14ac:dyDescent="0.3">
      <c r="A870">
        <v>883</v>
      </c>
      <c r="B870" t="s">
        <v>5351</v>
      </c>
      <c r="C870" t="s">
        <v>5352</v>
      </c>
      <c r="D870" t="s">
        <v>5340</v>
      </c>
      <c r="E870" t="s">
        <v>3194</v>
      </c>
      <c r="F870" t="s">
        <v>5353</v>
      </c>
      <c r="G870" t="s">
        <v>5354</v>
      </c>
      <c r="H870">
        <v>-0.66521400213241577</v>
      </c>
      <c r="I870">
        <v>13.673100471496582</v>
      </c>
      <c r="J870">
        <v>4921</v>
      </c>
      <c r="K870">
        <v>75</v>
      </c>
      <c r="L870">
        <v>6000</v>
      </c>
      <c r="M870" t="s">
        <v>1801</v>
      </c>
      <c r="N870">
        <v>142.64413722478201</v>
      </c>
      <c r="O870" s="4">
        <f>SUM(P870:R870)</f>
        <v>695</v>
      </c>
      <c r="P870">
        <v>427</v>
      </c>
      <c r="Q870">
        <v>218</v>
      </c>
      <c r="R870">
        <v>50</v>
      </c>
      <c r="S870">
        <f t="shared" si="40"/>
        <v>7.116666666666667E-2</v>
      </c>
      <c r="T870">
        <f t="shared" si="41"/>
        <v>3.6333333333333336E-2</v>
      </c>
      <c r="U870">
        <f t="shared" si="42"/>
        <v>8.3333333333333332E-3</v>
      </c>
    </row>
    <row r="871" spans="1:21" hidden="1" x14ac:dyDescent="0.3">
      <c r="A871">
        <v>884</v>
      </c>
      <c r="B871" t="s">
        <v>5355</v>
      </c>
      <c r="C871" t="s">
        <v>5356</v>
      </c>
      <c r="D871" t="s">
        <v>5340</v>
      </c>
      <c r="E871" t="s">
        <v>3194</v>
      </c>
      <c r="F871" t="s">
        <v>5357</v>
      </c>
      <c r="G871" t="s">
        <v>5358</v>
      </c>
      <c r="H871">
        <v>-0.70438897609710693</v>
      </c>
      <c r="I871">
        <v>10.245699882507324</v>
      </c>
      <c r="J871">
        <v>7555</v>
      </c>
      <c r="K871">
        <v>35</v>
      </c>
      <c r="L871">
        <v>6000</v>
      </c>
      <c r="M871" t="s">
        <v>1756</v>
      </c>
      <c r="N871">
        <v>142.80107526881699</v>
      </c>
      <c r="O871" s="4">
        <f>SUM(P871:R871)</f>
        <v>483</v>
      </c>
      <c r="P871">
        <v>260</v>
      </c>
      <c r="Q871">
        <v>176</v>
      </c>
      <c r="R871">
        <v>47</v>
      </c>
      <c r="S871">
        <f t="shared" si="40"/>
        <v>4.3333333333333335E-2</v>
      </c>
      <c r="T871">
        <f t="shared" si="41"/>
        <v>2.9333333333333333E-2</v>
      </c>
      <c r="U871">
        <f t="shared" si="42"/>
        <v>7.8333333333333328E-3</v>
      </c>
    </row>
    <row r="872" spans="1:21" hidden="1" x14ac:dyDescent="0.3">
      <c r="A872">
        <v>885</v>
      </c>
      <c r="B872" t="s">
        <v>5359</v>
      </c>
      <c r="C872" t="s">
        <v>5360</v>
      </c>
      <c r="D872" t="s">
        <v>5340</v>
      </c>
      <c r="E872" t="s">
        <v>3194</v>
      </c>
      <c r="F872" t="s">
        <v>5361</v>
      </c>
      <c r="G872" t="s">
        <v>5362</v>
      </c>
      <c r="H872">
        <v>2.0756399631500244</v>
      </c>
      <c r="I872">
        <v>11.493200302124023</v>
      </c>
      <c r="J872">
        <v>5726</v>
      </c>
      <c r="K872">
        <v>77</v>
      </c>
      <c r="L872">
        <v>6000</v>
      </c>
      <c r="M872" t="s">
        <v>2036</v>
      </c>
      <c r="N872">
        <v>141.19994879672299</v>
      </c>
      <c r="O872" s="4">
        <f>SUM(P872:R872)</f>
        <v>616</v>
      </c>
      <c r="P872">
        <v>266</v>
      </c>
      <c r="Q872">
        <v>246</v>
      </c>
      <c r="R872">
        <v>104</v>
      </c>
      <c r="S872">
        <f t="shared" si="40"/>
        <v>4.4333333333333336E-2</v>
      </c>
      <c r="T872">
        <f t="shared" si="41"/>
        <v>4.1000000000000002E-2</v>
      </c>
      <c r="U872">
        <f t="shared" si="42"/>
        <v>1.7333333333333333E-2</v>
      </c>
    </row>
    <row r="873" spans="1:21" hidden="1" x14ac:dyDescent="0.3">
      <c r="A873">
        <v>886</v>
      </c>
      <c r="B873" t="s">
        <v>5363</v>
      </c>
      <c r="C873" t="s">
        <v>5364</v>
      </c>
      <c r="D873" t="s">
        <v>5340</v>
      </c>
      <c r="E873" t="s">
        <v>3194</v>
      </c>
      <c r="F873" t="s">
        <v>5365</v>
      </c>
      <c r="G873" t="s">
        <v>5366</v>
      </c>
      <c r="H873">
        <v>-0.71173900365829468</v>
      </c>
      <c r="I873">
        <v>8.7543802261352539</v>
      </c>
      <c r="J873">
        <v>6234</v>
      </c>
      <c r="K873">
        <v>30</v>
      </c>
      <c r="L873">
        <v>6000</v>
      </c>
      <c r="M873" t="s">
        <v>1761</v>
      </c>
      <c r="N873">
        <v>142.183819764464</v>
      </c>
      <c r="O873" s="4">
        <f>SUM(P873:R873)</f>
        <v>705</v>
      </c>
      <c r="P873">
        <v>586</v>
      </c>
      <c r="Q873">
        <v>82</v>
      </c>
      <c r="R873">
        <v>37</v>
      </c>
      <c r="S873">
        <f t="shared" si="40"/>
        <v>9.7666666666666666E-2</v>
      </c>
      <c r="T873">
        <f t="shared" si="41"/>
        <v>1.3666666666666667E-2</v>
      </c>
      <c r="U873">
        <f t="shared" si="42"/>
        <v>6.1666666666666667E-3</v>
      </c>
    </row>
    <row r="874" spans="1:21" hidden="1" x14ac:dyDescent="0.3">
      <c r="A874">
        <v>887</v>
      </c>
      <c r="B874" t="s">
        <v>5367</v>
      </c>
      <c r="C874" t="s">
        <v>5368</v>
      </c>
      <c r="D874" t="s">
        <v>5340</v>
      </c>
      <c r="E874" t="s">
        <v>3194</v>
      </c>
      <c r="F874" t="s">
        <v>5369</v>
      </c>
      <c r="G874" t="s">
        <v>5370</v>
      </c>
      <c r="H874">
        <v>-1.5747300386428833</v>
      </c>
      <c r="I874">
        <v>9.2626895904541016</v>
      </c>
      <c r="J874">
        <v>5285</v>
      </c>
      <c r="K874">
        <v>43</v>
      </c>
      <c r="L874">
        <v>6000</v>
      </c>
      <c r="M874" t="s">
        <v>1766</v>
      </c>
      <c r="N874">
        <v>143.06579621095699</v>
      </c>
      <c r="O874" s="4">
        <f>SUM(P874:R874)</f>
        <v>619</v>
      </c>
      <c r="P874">
        <v>357</v>
      </c>
      <c r="Q874">
        <v>239</v>
      </c>
      <c r="R874">
        <v>23</v>
      </c>
      <c r="S874">
        <f t="shared" si="40"/>
        <v>5.9499999999999997E-2</v>
      </c>
      <c r="T874">
        <f t="shared" si="41"/>
        <v>3.9833333333333332E-2</v>
      </c>
      <c r="U874">
        <f t="shared" si="42"/>
        <v>3.8333333333333331E-3</v>
      </c>
    </row>
    <row r="875" spans="1:21" hidden="1" x14ac:dyDescent="0.3">
      <c r="A875">
        <v>888</v>
      </c>
      <c r="B875" t="s">
        <v>5371</v>
      </c>
      <c r="C875" t="s">
        <v>5372</v>
      </c>
      <c r="D875" t="s">
        <v>5340</v>
      </c>
      <c r="E875" t="s">
        <v>3194</v>
      </c>
      <c r="F875" t="s">
        <v>5373</v>
      </c>
      <c r="G875" t="s">
        <v>5374</v>
      </c>
      <c r="H875">
        <v>0.57921099662780762</v>
      </c>
      <c r="I875">
        <v>12.890899658203125</v>
      </c>
      <c r="J875">
        <v>5892</v>
      </c>
      <c r="K875">
        <v>73</v>
      </c>
      <c r="L875">
        <v>6000</v>
      </c>
      <c r="M875" t="s">
        <v>1739</v>
      </c>
      <c r="N875">
        <v>142.99129544290801</v>
      </c>
      <c r="O875" s="4">
        <f>SUM(P875:R875)</f>
        <v>497</v>
      </c>
      <c r="P875">
        <v>241</v>
      </c>
      <c r="Q875">
        <v>185</v>
      </c>
      <c r="R875">
        <v>71</v>
      </c>
      <c r="S875">
        <f t="shared" si="40"/>
        <v>4.016666666666667E-2</v>
      </c>
      <c r="T875">
        <f t="shared" si="41"/>
        <v>3.0833333333333334E-2</v>
      </c>
      <c r="U875">
        <f t="shared" si="42"/>
        <v>1.1833333333333333E-2</v>
      </c>
    </row>
    <row r="876" spans="1:21" hidden="1" x14ac:dyDescent="0.3">
      <c r="A876">
        <v>889</v>
      </c>
      <c r="B876" t="s">
        <v>5375</v>
      </c>
      <c r="C876" t="s">
        <v>5376</v>
      </c>
      <c r="D876" t="s">
        <v>5340</v>
      </c>
      <c r="E876" t="s">
        <v>3194</v>
      </c>
      <c r="F876" t="s">
        <v>5377</v>
      </c>
      <c r="G876" t="s">
        <v>5378</v>
      </c>
      <c r="H876">
        <v>0.45860001444800003</v>
      </c>
      <c r="I876">
        <v>9.4122800826999988</v>
      </c>
      <c r="J876">
        <v>9844</v>
      </c>
      <c r="K876">
        <v>54</v>
      </c>
      <c r="L876">
        <v>213300</v>
      </c>
      <c r="M876" t="s">
        <v>1811</v>
      </c>
      <c r="N876">
        <v>603.48028673835097</v>
      </c>
      <c r="O876" s="4">
        <f>SUM(P876:R876)</f>
        <v>1446</v>
      </c>
      <c r="P876">
        <v>578</v>
      </c>
      <c r="Q876">
        <v>734</v>
      </c>
      <c r="R876">
        <v>134</v>
      </c>
      <c r="S876">
        <f t="shared" si="40"/>
        <v>2.7097984060009375E-3</v>
      </c>
      <c r="T876">
        <f t="shared" si="41"/>
        <v>3.4411626816690109E-3</v>
      </c>
      <c r="U876">
        <f t="shared" si="42"/>
        <v>6.2822315986872949E-4</v>
      </c>
    </row>
    <row r="877" spans="1:21" hidden="1" x14ac:dyDescent="0.3">
      <c r="A877">
        <v>890</v>
      </c>
      <c r="B877" t="s">
        <v>5379</v>
      </c>
      <c r="C877" t="s">
        <v>5380</v>
      </c>
      <c r="D877" t="s">
        <v>5340</v>
      </c>
      <c r="E877" t="s">
        <v>3194</v>
      </c>
      <c r="F877" t="s">
        <v>5381</v>
      </c>
      <c r="G877" t="s">
        <v>5382</v>
      </c>
      <c r="H877">
        <v>-1.6561599969863892</v>
      </c>
      <c r="I877">
        <v>13.437999725341797</v>
      </c>
      <c r="J877">
        <v>10105</v>
      </c>
      <c r="K877">
        <v>72</v>
      </c>
      <c r="L877">
        <v>6000</v>
      </c>
      <c r="M877" t="s">
        <v>2022</v>
      </c>
      <c r="N877">
        <v>143.11008704557</v>
      </c>
      <c r="O877" s="4">
        <f>SUM(P877:R877)</f>
        <v>583</v>
      </c>
      <c r="P877">
        <v>341</v>
      </c>
      <c r="Q877">
        <v>196</v>
      </c>
      <c r="R877">
        <v>46</v>
      </c>
      <c r="S877">
        <f t="shared" si="40"/>
        <v>5.6833333333333333E-2</v>
      </c>
      <c r="T877">
        <f t="shared" si="41"/>
        <v>3.2666666666666663E-2</v>
      </c>
      <c r="U877">
        <f t="shared" si="42"/>
        <v>7.6666666666666662E-3</v>
      </c>
    </row>
    <row r="878" spans="1:21" hidden="1" x14ac:dyDescent="0.3">
      <c r="A878">
        <v>891</v>
      </c>
      <c r="B878" t="s">
        <v>5383</v>
      </c>
      <c r="C878" t="s">
        <v>5384</v>
      </c>
      <c r="D878" t="s">
        <v>5385</v>
      </c>
      <c r="E878" t="s">
        <v>3194</v>
      </c>
      <c r="F878" t="s">
        <v>5386</v>
      </c>
      <c r="G878" t="s">
        <v>5387</v>
      </c>
      <c r="H878">
        <v>1.6629400253295898</v>
      </c>
      <c r="I878">
        <v>7.4117398262023926</v>
      </c>
      <c r="J878">
        <v>4331</v>
      </c>
      <c r="K878">
        <v>37</v>
      </c>
      <c r="L878">
        <v>6000</v>
      </c>
      <c r="M878" t="s">
        <v>1872</v>
      </c>
      <c r="N878">
        <v>140.589861751152</v>
      </c>
      <c r="O878" s="4">
        <f>SUM(P878:R878)</f>
        <v>646</v>
      </c>
      <c r="P878">
        <v>332</v>
      </c>
      <c r="Q878">
        <v>194</v>
      </c>
      <c r="R878">
        <v>120</v>
      </c>
      <c r="S878">
        <f t="shared" si="40"/>
        <v>5.5333333333333332E-2</v>
      </c>
      <c r="T878">
        <f t="shared" si="41"/>
        <v>3.2333333333333332E-2</v>
      </c>
      <c r="U878">
        <f t="shared" si="42"/>
        <v>0.02</v>
      </c>
    </row>
    <row r="879" spans="1:21" hidden="1" x14ac:dyDescent="0.3">
      <c r="A879">
        <v>892</v>
      </c>
      <c r="B879" t="s">
        <v>5388</v>
      </c>
      <c r="C879" t="s">
        <v>5389</v>
      </c>
      <c r="D879" t="s">
        <v>5385</v>
      </c>
      <c r="E879" t="s">
        <v>3194</v>
      </c>
      <c r="F879" t="s">
        <v>5390</v>
      </c>
      <c r="G879" t="s">
        <v>5391</v>
      </c>
      <c r="H879">
        <v>0.37817499041557312</v>
      </c>
      <c r="I879">
        <v>6.7121500968933105</v>
      </c>
      <c r="J879">
        <v>7283</v>
      </c>
      <c r="K879">
        <v>46</v>
      </c>
      <c r="L879">
        <v>213300</v>
      </c>
      <c r="M879" t="s">
        <v>1909</v>
      </c>
      <c r="N879">
        <v>608.718125960061</v>
      </c>
      <c r="O879" s="4">
        <f>SUM(P879:R879)</f>
        <v>1746</v>
      </c>
      <c r="P879">
        <v>926</v>
      </c>
      <c r="Q879">
        <v>376</v>
      </c>
      <c r="R879">
        <v>444</v>
      </c>
      <c r="S879">
        <f t="shared" si="40"/>
        <v>4.3413033286451011E-3</v>
      </c>
      <c r="T879">
        <f t="shared" si="41"/>
        <v>1.7627754336615095E-3</v>
      </c>
      <c r="U879">
        <f t="shared" si="42"/>
        <v>2.0815752461322084E-3</v>
      </c>
    </row>
    <row r="880" spans="1:21" hidden="1" x14ac:dyDescent="0.3">
      <c r="A880">
        <v>893</v>
      </c>
      <c r="B880" t="s">
        <v>5392</v>
      </c>
      <c r="C880" t="s">
        <v>5393</v>
      </c>
      <c r="D880" t="s">
        <v>5394</v>
      </c>
      <c r="E880" t="s">
        <v>3194</v>
      </c>
      <c r="F880" t="s">
        <v>5395</v>
      </c>
      <c r="G880" t="s">
        <v>5396</v>
      </c>
      <c r="H880">
        <v>-19.79640007019043</v>
      </c>
      <c r="I880">
        <v>34.907600402832031</v>
      </c>
      <c r="J880">
        <v>7874</v>
      </c>
      <c r="K880">
        <v>74</v>
      </c>
      <c r="L880">
        <v>6000</v>
      </c>
      <c r="M880" t="s">
        <v>5397</v>
      </c>
      <c r="N880">
        <v>142.05785970302099</v>
      </c>
      <c r="O880" s="4">
        <f>SUM(P880:R880)</f>
        <v>618</v>
      </c>
      <c r="P880">
        <v>375</v>
      </c>
      <c r="Q880">
        <v>221</v>
      </c>
      <c r="R880">
        <v>22</v>
      </c>
      <c r="S880">
        <f t="shared" si="40"/>
        <v>6.25E-2</v>
      </c>
      <c r="T880">
        <f t="shared" si="41"/>
        <v>3.6833333333333336E-2</v>
      </c>
      <c r="U880">
        <f t="shared" si="42"/>
        <v>3.6666666666666666E-3</v>
      </c>
    </row>
    <row r="881" spans="1:21" hidden="1" x14ac:dyDescent="0.3">
      <c r="A881">
        <v>894</v>
      </c>
      <c r="B881" t="s">
        <v>5398</v>
      </c>
      <c r="C881" t="s">
        <v>5399</v>
      </c>
      <c r="D881" t="s">
        <v>5394</v>
      </c>
      <c r="E881" t="s">
        <v>3194</v>
      </c>
      <c r="F881" t="s">
        <v>5400</v>
      </c>
      <c r="G881" t="s">
        <v>5401</v>
      </c>
      <c r="H881">
        <v>-19.151300430297852</v>
      </c>
      <c r="I881">
        <v>33.429000854492188</v>
      </c>
      <c r="J881">
        <v>7874</v>
      </c>
      <c r="K881">
        <v>60</v>
      </c>
      <c r="L881">
        <v>6000</v>
      </c>
      <c r="M881" t="s">
        <v>1863</v>
      </c>
      <c r="N881">
        <v>141.34075780849901</v>
      </c>
      <c r="O881" s="4">
        <f>SUM(P881:R881)</f>
        <v>586</v>
      </c>
      <c r="P881">
        <v>318</v>
      </c>
      <c r="Q881">
        <v>133</v>
      </c>
      <c r="R881">
        <v>135</v>
      </c>
      <c r="S881">
        <f t="shared" si="40"/>
        <v>5.2999999999999999E-2</v>
      </c>
      <c r="T881">
        <f t="shared" si="41"/>
        <v>2.2166666666666668E-2</v>
      </c>
      <c r="U881">
        <f t="shared" si="42"/>
        <v>2.2499999999999999E-2</v>
      </c>
    </row>
    <row r="882" spans="1:21" hidden="1" x14ac:dyDescent="0.3">
      <c r="A882">
        <v>895</v>
      </c>
      <c r="B882" t="s">
        <v>5402</v>
      </c>
      <c r="C882" t="s">
        <v>5403</v>
      </c>
      <c r="D882" t="s">
        <v>5394</v>
      </c>
      <c r="E882" t="s">
        <v>3194</v>
      </c>
      <c r="F882" t="s">
        <v>5404</v>
      </c>
      <c r="G882" t="s">
        <v>5405</v>
      </c>
      <c r="H882">
        <v>-23.876399993896484</v>
      </c>
      <c r="I882">
        <v>35.408500671386719</v>
      </c>
      <c r="J882">
        <v>4921</v>
      </c>
      <c r="K882">
        <v>44</v>
      </c>
      <c r="L882">
        <v>6000</v>
      </c>
      <c r="M882" t="s">
        <v>1739</v>
      </c>
      <c r="N882">
        <v>142.92114695340501</v>
      </c>
      <c r="O882" s="4">
        <f>SUM(P882:R882)</f>
        <v>775</v>
      </c>
      <c r="P882">
        <v>531</v>
      </c>
      <c r="Q882">
        <v>210</v>
      </c>
      <c r="R882">
        <v>34</v>
      </c>
      <c r="S882">
        <f t="shared" si="40"/>
        <v>8.8499999999999995E-2</v>
      </c>
      <c r="T882">
        <f t="shared" si="41"/>
        <v>3.5000000000000003E-2</v>
      </c>
      <c r="U882">
        <f t="shared" si="42"/>
        <v>5.6666666666666671E-3</v>
      </c>
    </row>
    <row r="883" spans="1:21" hidden="1" x14ac:dyDescent="0.3">
      <c r="A883">
        <v>896</v>
      </c>
      <c r="B883" t="s">
        <v>5406</v>
      </c>
      <c r="C883" t="s">
        <v>5407</v>
      </c>
      <c r="D883" t="s">
        <v>5394</v>
      </c>
      <c r="E883" t="s">
        <v>3194</v>
      </c>
      <c r="F883" t="s">
        <v>5408</v>
      </c>
      <c r="G883" t="s">
        <v>5409</v>
      </c>
      <c r="H883">
        <v>-13.273999999999999</v>
      </c>
      <c r="I883">
        <v>35.266300000000001</v>
      </c>
      <c r="J883">
        <v>8300</v>
      </c>
      <c r="K883">
        <v>87</v>
      </c>
      <c r="L883">
        <v>6000</v>
      </c>
      <c r="M883" t="s">
        <v>1801</v>
      </c>
      <c r="N883">
        <v>140.96210957501199</v>
      </c>
      <c r="O883" s="4">
        <f>SUM(P883:R883)</f>
        <v>492</v>
      </c>
      <c r="P883">
        <v>208</v>
      </c>
      <c r="Q883">
        <v>180</v>
      </c>
      <c r="R883">
        <v>104</v>
      </c>
      <c r="S883">
        <f t="shared" si="40"/>
        <v>3.4666666666666665E-2</v>
      </c>
      <c r="T883">
        <f t="shared" si="41"/>
        <v>0.03</v>
      </c>
      <c r="U883">
        <f t="shared" si="42"/>
        <v>1.7333333333333333E-2</v>
      </c>
    </row>
    <row r="884" spans="1:21" hidden="1" x14ac:dyDescent="0.3">
      <c r="A884">
        <v>897</v>
      </c>
      <c r="B884" t="s">
        <v>5410</v>
      </c>
      <c r="C884" t="s">
        <v>5411</v>
      </c>
      <c r="D884" t="s">
        <v>5394</v>
      </c>
      <c r="E884" t="s">
        <v>3194</v>
      </c>
      <c r="F884" t="s">
        <v>5412</v>
      </c>
      <c r="G884" t="s">
        <v>5413</v>
      </c>
      <c r="H884">
        <v>-25.920798999999999</v>
      </c>
      <c r="I884">
        <v>32.572600999999999</v>
      </c>
      <c r="J884">
        <v>12008</v>
      </c>
      <c r="K884">
        <v>48</v>
      </c>
      <c r="L884">
        <v>213300</v>
      </c>
      <c r="M884" t="s">
        <v>1852</v>
      </c>
      <c r="N884">
        <v>604.71377368151502</v>
      </c>
      <c r="O884" s="4">
        <f>SUM(P884:R884)</f>
        <v>1737</v>
      </c>
      <c r="P884">
        <v>939</v>
      </c>
      <c r="Q884">
        <v>383</v>
      </c>
      <c r="R884">
        <v>415</v>
      </c>
      <c r="S884">
        <f t="shared" si="40"/>
        <v>4.4022503516174399E-3</v>
      </c>
      <c r="T884">
        <f t="shared" si="41"/>
        <v>1.7955930614158462E-3</v>
      </c>
      <c r="U884">
        <f t="shared" si="42"/>
        <v>1.9456165025785279E-3</v>
      </c>
    </row>
    <row r="885" spans="1:21" hidden="1" x14ac:dyDescent="0.3">
      <c r="A885">
        <v>898</v>
      </c>
      <c r="B885" t="s">
        <v>5414</v>
      </c>
      <c r="C885" t="s">
        <v>5415</v>
      </c>
      <c r="D885" t="s">
        <v>5394</v>
      </c>
      <c r="E885" t="s">
        <v>3194</v>
      </c>
      <c r="F885" t="s">
        <v>5416</v>
      </c>
      <c r="G885" t="s">
        <v>5417</v>
      </c>
      <c r="H885">
        <v>-11.672900199890137</v>
      </c>
      <c r="I885">
        <v>39.563098907470703</v>
      </c>
      <c r="J885">
        <v>7714</v>
      </c>
      <c r="K885">
        <v>47</v>
      </c>
      <c r="L885">
        <v>6000</v>
      </c>
      <c r="M885" t="s">
        <v>1811</v>
      </c>
      <c r="N885">
        <v>143.11546338965599</v>
      </c>
      <c r="O885" s="4">
        <f>SUM(P885:R885)</f>
        <v>535</v>
      </c>
      <c r="P885">
        <v>259</v>
      </c>
      <c r="Q885">
        <v>214</v>
      </c>
      <c r="R885">
        <v>62</v>
      </c>
      <c r="S885">
        <f t="shared" si="40"/>
        <v>4.3166666666666666E-2</v>
      </c>
      <c r="T885">
        <f t="shared" si="41"/>
        <v>3.5666666666666666E-2</v>
      </c>
      <c r="U885">
        <f t="shared" si="42"/>
        <v>1.0333333333333333E-2</v>
      </c>
    </row>
    <row r="886" spans="1:21" hidden="1" x14ac:dyDescent="0.3">
      <c r="A886">
        <v>899</v>
      </c>
      <c r="B886" t="s">
        <v>5418</v>
      </c>
      <c r="C886" t="s">
        <v>5419</v>
      </c>
      <c r="D886" t="s">
        <v>5394</v>
      </c>
      <c r="E886" t="s">
        <v>3194</v>
      </c>
      <c r="F886" t="s">
        <v>5420</v>
      </c>
      <c r="G886" t="s">
        <v>5421</v>
      </c>
      <c r="H886">
        <v>-11.361800193786621</v>
      </c>
      <c r="I886">
        <v>40.354900360107422</v>
      </c>
      <c r="J886">
        <v>6562</v>
      </c>
      <c r="K886">
        <v>88</v>
      </c>
      <c r="L886">
        <v>6000</v>
      </c>
      <c r="M886" t="s">
        <v>1761</v>
      </c>
      <c r="N886">
        <v>143.37532002048101</v>
      </c>
      <c r="O886" s="4">
        <f>SUM(P886:R886)</f>
        <v>561</v>
      </c>
      <c r="P886">
        <v>246</v>
      </c>
      <c r="Q886">
        <v>245</v>
      </c>
      <c r="R886">
        <v>70</v>
      </c>
      <c r="S886">
        <f t="shared" si="40"/>
        <v>4.1000000000000002E-2</v>
      </c>
      <c r="T886">
        <f t="shared" si="41"/>
        <v>4.0833333333333333E-2</v>
      </c>
      <c r="U886">
        <f t="shared" si="42"/>
        <v>1.1666666666666667E-2</v>
      </c>
    </row>
    <row r="887" spans="1:21" hidden="1" x14ac:dyDescent="0.3">
      <c r="A887">
        <v>900</v>
      </c>
      <c r="B887" t="s">
        <v>5422</v>
      </c>
      <c r="C887" t="s">
        <v>5423</v>
      </c>
      <c r="D887" t="s">
        <v>5394</v>
      </c>
      <c r="E887" t="s">
        <v>3194</v>
      </c>
      <c r="F887" t="s">
        <v>5424</v>
      </c>
      <c r="G887" t="s">
        <v>5425</v>
      </c>
      <c r="H887">
        <v>-15.105600357055664</v>
      </c>
      <c r="I887">
        <v>39.28179931640625</v>
      </c>
      <c r="J887">
        <v>6562</v>
      </c>
      <c r="K887">
        <v>33</v>
      </c>
      <c r="L887">
        <v>6000</v>
      </c>
      <c r="M887" t="s">
        <v>1852</v>
      </c>
      <c r="N887">
        <v>142.70506912442301</v>
      </c>
      <c r="O887" s="4">
        <f>SUM(P887:R887)</f>
        <v>569</v>
      </c>
      <c r="P887">
        <v>405</v>
      </c>
      <c r="Q887">
        <v>117</v>
      </c>
      <c r="R887">
        <v>47</v>
      </c>
      <c r="S887">
        <f t="shared" si="40"/>
        <v>6.7500000000000004E-2</v>
      </c>
      <c r="T887">
        <f t="shared" si="41"/>
        <v>1.95E-2</v>
      </c>
      <c r="U887">
        <f t="shared" si="42"/>
        <v>7.8333333333333328E-3</v>
      </c>
    </row>
    <row r="888" spans="1:21" hidden="1" x14ac:dyDescent="0.3">
      <c r="A888">
        <v>901</v>
      </c>
      <c r="B888" t="s">
        <v>5426</v>
      </c>
      <c r="C888" t="s">
        <v>5427</v>
      </c>
      <c r="D888" t="s">
        <v>5394</v>
      </c>
      <c r="E888" t="s">
        <v>3194</v>
      </c>
      <c r="F888" t="s">
        <v>5428</v>
      </c>
      <c r="G888" t="s">
        <v>5429</v>
      </c>
      <c r="H888">
        <v>-12.991762161254883</v>
      </c>
      <c r="I888">
        <v>40.524013519287109</v>
      </c>
      <c r="J888">
        <v>5905</v>
      </c>
      <c r="K888">
        <v>64</v>
      </c>
      <c r="L888">
        <v>6000</v>
      </c>
      <c r="M888" t="s">
        <v>1801</v>
      </c>
      <c r="N888">
        <v>143.45545314900099</v>
      </c>
      <c r="O888" s="4">
        <f>SUM(P888:R888)</f>
        <v>660</v>
      </c>
      <c r="P888">
        <v>323</v>
      </c>
      <c r="Q888">
        <v>262</v>
      </c>
      <c r="R888">
        <v>75</v>
      </c>
      <c r="S888">
        <f t="shared" si="40"/>
        <v>5.383333333333333E-2</v>
      </c>
      <c r="T888">
        <f t="shared" si="41"/>
        <v>4.3666666666666666E-2</v>
      </c>
      <c r="U888">
        <f t="shared" si="42"/>
        <v>1.2500000000000001E-2</v>
      </c>
    </row>
    <row r="889" spans="1:21" hidden="1" x14ac:dyDescent="0.3">
      <c r="A889">
        <v>902</v>
      </c>
      <c r="B889" t="s">
        <v>5430</v>
      </c>
      <c r="C889" t="s">
        <v>5431</v>
      </c>
      <c r="D889" t="s">
        <v>5394</v>
      </c>
      <c r="E889" t="s">
        <v>3194</v>
      </c>
      <c r="F889" t="s">
        <v>5432</v>
      </c>
      <c r="G889" t="s">
        <v>5433</v>
      </c>
      <c r="H889">
        <v>-17.855499267578125</v>
      </c>
      <c r="I889">
        <v>36.869098663330078</v>
      </c>
      <c r="J889">
        <v>5905</v>
      </c>
      <c r="K889">
        <v>48</v>
      </c>
      <c r="L889">
        <v>6000</v>
      </c>
      <c r="M889" t="s">
        <v>1776</v>
      </c>
      <c r="N889">
        <v>142.52560163850401</v>
      </c>
      <c r="O889" s="4">
        <f>SUM(P889:R889)</f>
        <v>497</v>
      </c>
      <c r="P889">
        <v>319</v>
      </c>
      <c r="Q889">
        <v>101</v>
      </c>
      <c r="R889">
        <v>77</v>
      </c>
      <c r="S889">
        <f t="shared" si="40"/>
        <v>5.3166666666666668E-2</v>
      </c>
      <c r="T889">
        <f t="shared" si="41"/>
        <v>1.6833333333333332E-2</v>
      </c>
      <c r="U889">
        <f t="shared" si="42"/>
        <v>1.2833333333333334E-2</v>
      </c>
    </row>
    <row r="890" spans="1:21" hidden="1" x14ac:dyDescent="0.3">
      <c r="A890">
        <v>903</v>
      </c>
      <c r="B890" t="s">
        <v>5434</v>
      </c>
      <c r="C890" t="s">
        <v>5435</v>
      </c>
      <c r="D890" t="s">
        <v>5394</v>
      </c>
      <c r="E890" t="s">
        <v>3194</v>
      </c>
      <c r="F890" t="s">
        <v>5436</v>
      </c>
      <c r="G890" t="s">
        <v>5437</v>
      </c>
      <c r="H890">
        <v>-16.104799270629883</v>
      </c>
      <c r="I890">
        <v>33.640201568603516</v>
      </c>
      <c r="J890">
        <v>8225</v>
      </c>
      <c r="K890">
        <v>46</v>
      </c>
      <c r="L890">
        <v>6000</v>
      </c>
      <c r="M890" t="s">
        <v>1863</v>
      </c>
      <c r="N890">
        <v>141.52227342549901</v>
      </c>
      <c r="O890" s="4">
        <f>SUM(P890:R890)</f>
        <v>590</v>
      </c>
      <c r="P890">
        <v>305</v>
      </c>
      <c r="Q890">
        <v>205</v>
      </c>
      <c r="R890">
        <v>80</v>
      </c>
      <c r="S890">
        <f t="shared" si="40"/>
        <v>5.0833333333333335E-2</v>
      </c>
      <c r="T890">
        <f t="shared" si="41"/>
        <v>3.4166666666666665E-2</v>
      </c>
      <c r="U890">
        <f t="shared" si="42"/>
        <v>1.3333333333333334E-2</v>
      </c>
    </row>
    <row r="891" spans="1:21" hidden="1" x14ac:dyDescent="0.3">
      <c r="A891">
        <v>904</v>
      </c>
      <c r="B891" t="s">
        <v>5438</v>
      </c>
      <c r="C891" t="s">
        <v>5439</v>
      </c>
      <c r="D891" t="s">
        <v>5394</v>
      </c>
      <c r="E891" t="s">
        <v>3194</v>
      </c>
      <c r="F891" t="s">
        <v>5440</v>
      </c>
      <c r="G891" t="s">
        <v>5441</v>
      </c>
      <c r="H891">
        <v>-22.018400192260742</v>
      </c>
      <c r="I891">
        <v>35.313301086425781</v>
      </c>
      <c r="J891">
        <v>4823</v>
      </c>
      <c r="K891">
        <v>86</v>
      </c>
      <c r="L891">
        <v>6000</v>
      </c>
      <c r="M891" t="s">
        <v>1825</v>
      </c>
      <c r="N891">
        <v>142.536610343061</v>
      </c>
      <c r="O891" s="4">
        <f>SUM(P891:R891)</f>
        <v>448</v>
      </c>
      <c r="P891">
        <v>182</v>
      </c>
      <c r="Q891">
        <v>226</v>
      </c>
      <c r="R891">
        <v>40</v>
      </c>
      <c r="S891">
        <f t="shared" si="40"/>
        <v>3.0333333333333334E-2</v>
      </c>
      <c r="T891">
        <f t="shared" si="41"/>
        <v>3.7666666666666668E-2</v>
      </c>
      <c r="U891">
        <f t="shared" si="42"/>
        <v>6.6666666666666671E-3</v>
      </c>
    </row>
    <row r="892" spans="1:21" hidden="1" x14ac:dyDescent="0.3">
      <c r="A892">
        <v>905</v>
      </c>
      <c r="B892" t="s">
        <v>5442</v>
      </c>
      <c r="C892" t="s">
        <v>5443</v>
      </c>
      <c r="D892" t="s">
        <v>5444</v>
      </c>
      <c r="E892" t="s">
        <v>3194</v>
      </c>
      <c r="F892" t="s">
        <v>5445</v>
      </c>
      <c r="G892" t="s">
        <v>5446</v>
      </c>
      <c r="H892">
        <v>-4.6743399999999999</v>
      </c>
      <c r="I892">
        <v>55.521801000000004</v>
      </c>
      <c r="J892">
        <v>9800</v>
      </c>
      <c r="K892">
        <v>37</v>
      </c>
      <c r="L892">
        <v>213300</v>
      </c>
      <c r="M892" t="s">
        <v>2036</v>
      </c>
      <c r="N892">
        <v>603.28110599078298</v>
      </c>
      <c r="O892" s="4">
        <f>SUM(P892:R892)</f>
        <v>1756</v>
      </c>
      <c r="P892">
        <v>1014</v>
      </c>
      <c r="Q892">
        <v>517</v>
      </c>
      <c r="R892">
        <v>225</v>
      </c>
      <c r="S892">
        <f t="shared" si="40"/>
        <v>4.7538677918424754E-3</v>
      </c>
      <c r="T892">
        <f t="shared" si="41"/>
        <v>2.4238162212845758E-3</v>
      </c>
      <c r="U892">
        <f t="shared" si="42"/>
        <v>1.0548523206751054E-3</v>
      </c>
    </row>
    <row r="893" spans="1:21" hidden="1" x14ac:dyDescent="0.3">
      <c r="A893">
        <v>906</v>
      </c>
      <c r="B893" t="s">
        <v>5447</v>
      </c>
      <c r="C893" t="s">
        <v>5448</v>
      </c>
      <c r="D893" t="s">
        <v>5444</v>
      </c>
      <c r="E893" t="s">
        <v>3194</v>
      </c>
      <c r="F893" t="s">
        <v>5449</v>
      </c>
      <c r="G893" t="s">
        <v>5450</v>
      </c>
      <c r="H893">
        <v>-4.3192901611328125</v>
      </c>
      <c r="I893">
        <v>55.691398620605469</v>
      </c>
      <c r="J893">
        <v>4318</v>
      </c>
      <c r="K893">
        <v>76</v>
      </c>
      <c r="L893">
        <v>6000</v>
      </c>
      <c r="M893" t="s">
        <v>2022</v>
      </c>
      <c r="N893">
        <v>141.954173067076</v>
      </c>
      <c r="O893" s="4">
        <f>SUM(P893:R893)</f>
        <v>557</v>
      </c>
      <c r="P893">
        <v>339</v>
      </c>
      <c r="Q893">
        <v>118</v>
      </c>
      <c r="R893">
        <v>100</v>
      </c>
      <c r="S893">
        <f t="shared" si="40"/>
        <v>5.6500000000000002E-2</v>
      </c>
      <c r="T893">
        <f t="shared" si="41"/>
        <v>1.9666666666666666E-2</v>
      </c>
      <c r="U893">
        <f t="shared" si="42"/>
        <v>1.6666666666666666E-2</v>
      </c>
    </row>
    <row r="894" spans="1:21" hidden="1" x14ac:dyDescent="0.3">
      <c r="A894">
        <v>907</v>
      </c>
      <c r="B894" t="s">
        <v>5451</v>
      </c>
      <c r="C894" t="s">
        <v>5452</v>
      </c>
      <c r="D894" t="s">
        <v>5453</v>
      </c>
      <c r="E894" t="s">
        <v>3194</v>
      </c>
      <c r="F894" t="s">
        <v>5454</v>
      </c>
      <c r="G894" t="s">
        <v>5455</v>
      </c>
      <c r="H894">
        <v>13.847000122070313</v>
      </c>
      <c r="I894">
        <v>20.84429931640625</v>
      </c>
      <c r="J894">
        <v>9186</v>
      </c>
      <c r="K894">
        <v>73</v>
      </c>
      <c r="L894">
        <v>6000</v>
      </c>
      <c r="M894" t="s">
        <v>1776</v>
      </c>
      <c r="N894">
        <v>141.06579621095699</v>
      </c>
      <c r="O894" s="4">
        <f>SUM(P894:R894)</f>
        <v>561</v>
      </c>
      <c r="P894">
        <v>315</v>
      </c>
      <c r="Q894">
        <v>149</v>
      </c>
      <c r="R894">
        <v>97</v>
      </c>
      <c r="S894">
        <f t="shared" si="40"/>
        <v>5.2499999999999998E-2</v>
      </c>
      <c r="T894">
        <f t="shared" si="41"/>
        <v>2.4833333333333332E-2</v>
      </c>
      <c r="U894">
        <f t="shared" si="42"/>
        <v>1.6166666666666666E-2</v>
      </c>
    </row>
    <row r="895" spans="1:21" hidden="1" x14ac:dyDescent="0.3">
      <c r="A895">
        <v>908</v>
      </c>
      <c r="B895" t="s">
        <v>5456</v>
      </c>
      <c r="C895" t="s">
        <v>5457</v>
      </c>
      <c r="D895" t="s">
        <v>5453</v>
      </c>
      <c r="E895" t="s">
        <v>3194</v>
      </c>
      <c r="F895" t="s">
        <v>5458</v>
      </c>
      <c r="G895" t="s">
        <v>5459</v>
      </c>
      <c r="H895">
        <v>8.6244096755981445</v>
      </c>
      <c r="I895">
        <v>16.071399688720703</v>
      </c>
      <c r="J895">
        <v>5906</v>
      </c>
      <c r="K895">
        <v>90</v>
      </c>
      <c r="L895">
        <v>6000</v>
      </c>
      <c r="M895" t="s">
        <v>1756</v>
      </c>
      <c r="N895">
        <v>142.39759344597999</v>
      </c>
      <c r="O895" s="4">
        <f>SUM(P895:R895)</f>
        <v>433</v>
      </c>
      <c r="P895">
        <v>199</v>
      </c>
      <c r="Q895">
        <v>150</v>
      </c>
      <c r="R895">
        <v>84</v>
      </c>
      <c r="S895">
        <f t="shared" si="40"/>
        <v>3.3166666666666664E-2</v>
      </c>
      <c r="T895">
        <f t="shared" si="41"/>
        <v>2.5000000000000001E-2</v>
      </c>
      <c r="U895">
        <f t="shared" si="42"/>
        <v>1.4E-2</v>
      </c>
    </row>
    <row r="896" spans="1:21" hidden="1" x14ac:dyDescent="0.3">
      <c r="A896">
        <v>909</v>
      </c>
      <c r="B896" t="s">
        <v>5460</v>
      </c>
      <c r="C896" t="s">
        <v>5461</v>
      </c>
      <c r="D896" t="s">
        <v>5453</v>
      </c>
      <c r="E896" t="s">
        <v>3194</v>
      </c>
      <c r="F896" t="s">
        <v>5462</v>
      </c>
      <c r="G896" t="s">
        <v>5463</v>
      </c>
      <c r="H896">
        <v>12.133699999999999</v>
      </c>
      <c r="I896">
        <v>15.034000000000001</v>
      </c>
      <c r="J896">
        <v>9186</v>
      </c>
      <c r="K896">
        <v>35</v>
      </c>
      <c r="L896">
        <v>237000</v>
      </c>
      <c r="M896" t="s">
        <v>1852</v>
      </c>
      <c r="N896">
        <v>638.18894009216501</v>
      </c>
      <c r="O896" s="4">
        <f>SUM(P896:R896)</f>
        <v>1968</v>
      </c>
      <c r="P896">
        <v>1144</v>
      </c>
      <c r="Q896">
        <v>734</v>
      </c>
      <c r="R896">
        <v>90</v>
      </c>
      <c r="S896">
        <f t="shared" si="40"/>
        <v>4.8270042194092826E-3</v>
      </c>
      <c r="T896">
        <f t="shared" si="41"/>
        <v>3.0970464135021097E-3</v>
      </c>
      <c r="U896">
        <f t="shared" si="42"/>
        <v>3.7974683544303797E-4</v>
      </c>
    </row>
    <row r="897" spans="1:21" hidden="1" x14ac:dyDescent="0.3">
      <c r="A897">
        <v>910</v>
      </c>
      <c r="B897" t="s">
        <v>5464</v>
      </c>
      <c r="C897" t="s">
        <v>5465</v>
      </c>
      <c r="D897" t="s">
        <v>5453</v>
      </c>
      <c r="E897" t="s">
        <v>3194</v>
      </c>
      <c r="F897" t="s">
        <v>5466</v>
      </c>
      <c r="G897" t="s">
        <v>5467</v>
      </c>
      <c r="H897">
        <v>17.91710090637207</v>
      </c>
      <c r="I897">
        <v>19.111099243164063</v>
      </c>
      <c r="J897">
        <v>9186</v>
      </c>
      <c r="K897">
        <v>70</v>
      </c>
      <c r="L897">
        <v>6000</v>
      </c>
      <c r="M897" t="s">
        <v>1739</v>
      </c>
      <c r="N897">
        <v>140.61367127496101</v>
      </c>
      <c r="O897" s="4">
        <f>SUM(P897:R897)</f>
        <v>778</v>
      </c>
      <c r="P897">
        <v>589</v>
      </c>
      <c r="Q897">
        <v>146</v>
      </c>
      <c r="R897">
        <v>43</v>
      </c>
      <c r="S897">
        <f t="shared" si="40"/>
        <v>9.8166666666666666E-2</v>
      </c>
      <c r="T897">
        <f t="shared" si="41"/>
        <v>2.4333333333333332E-2</v>
      </c>
      <c r="U897">
        <f t="shared" si="42"/>
        <v>7.1666666666666667E-3</v>
      </c>
    </row>
    <row r="898" spans="1:21" hidden="1" x14ac:dyDescent="0.3">
      <c r="A898">
        <v>911</v>
      </c>
      <c r="B898" t="s">
        <v>5468</v>
      </c>
      <c r="C898" t="s">
        <v>5469</v>
      </c>
      <c r="D898" t="s">
        <v>5470</v>
      </c>
      <c r="E898" t="s">
        <v>3194</v>
      </c>
      <c r="F898" t="s">
        <v>5471</v>
      </c>
      <c r="G898" t="s">
        <v>5472</v>
      </c>
      <c r="H898">
        <v>-20.017401</v>
      </c>
      <c r="I898">
        <v>28.617901</v>
      </c>
      <c r="J898">
        <v>8491</v>
      </c>
      <c r="K898">
        <v>33</v>
      </c>
      <c r="L898">
        <v>6000</v>
      </c>
      <c r="M898" t="s">
        <v>1877</v>
      </c>
      <c r="N898">
        <v>142.055555555555</v>
      </c>
      <c r="O898" s="4">
        <f>SUM(P898:R898)</f>
        <v>637</v>
      </c>
      <c r="P898">
        <v>301</v>
      </c>
      <c r="Q898">
        <v>282</v>
      </c>
      <c r="R898">
        <v>54</v>
      </c>
      <c r="S898">
        <f t="shared" si="40"/>
        <v>5.0166666666666665E-2</v>
      </c>
      <c r="T898">
        <f t="shared" si="41"/>
        <v>4.7E-2</v>
      </c>
      <c r="U898">
        <f t="shared" si="42"/>
        <v>8.9999999999999993E-3</v>
      </c>
    </row>
    <row r="899" spans="1:21" hidden="1" x14ac:dyDescent="0.3">
      <c r="A899">
        <v>912</v>
      </c>
      <c r="B899" t="s">
        <v>5473</v>
      </c>
      <c r="C899" t="s">
        <v>5474</v>
      </c>
      <c r="D899" t="s">
        <v>5470</v>
      </c>
      <c r="E899" t="s">
        <v>3194</v>
      </c>
      <c r="F899" t="s">
        <v>5475</v>
      </c>
      <c r="G899" t="s">
        <v>5476</v>
      </c>
      <c r="H899">
        <v>-21.008101</v>
      </c>
      <c r="I899">
        <v>31.578600000000002</v>
      </c>
      <c r="J899">
        <v>5785</v>
      </c>
      <c r="K899">
        <v>46</v>
      </c>
      <c r="L899">
        <v>6000</v>
      </c>
      <c r="M899" t="s">
        <v>1766</v>
      </c>
      <c r="N899">
        <v>140.569380440348</v>
      </c>
      <c r="O899" s="4">
        <f>SUM(P899:R899)</f>
        <v>505</v>
      </c>
      <c r="P899">
        <v>270</v>
      </c>
      <c r="Q899">
        <v>152</v>
      </c>
      <c r="R899">
        <v>83</v>
      </c>
      <c r="S899">
        <f t="shared" ref="S899:S962" si="43">P899/$L899</f>
        <v>4.4999999999999998E-2</v>
      </c>
      <c r="T899">
        <f t="shared" ref="T899:T962" si="44">Q899/$L899</f>
        <v>2.5333333333333333E-2</v>
      </c>
      <c r="U899">
        <f t="shared" ref="U899:U962" si="45">R899/$L899</f>
        <v>1.3833333333333333E-2</v>
      </c>
    </row>
    <row r="900" spans="1:21" hidden="1" x14ac:dyDescent="0.3">
      <c r="A900">
        <v>913</v>
      </c>
      <c r="B900" t="s">
        <v>5477</v>
      </c>
      <c r="C900" t="s">
        <v>5478</v>
      </c>
      <c r="D900" t="s">
        <v>5470</v>
      </c>
      <c r="E900" t="s">
        <v>3194</v>
      </c>
      <c r="F900" t="s">
        <v>5479</v>
      </c>
      <c r="G900" t="s">
        <v>5480</v>
      </c>
      <c r="H900">
        <v>-18.09589958190918</v>
      </c>
      <c r="I900">
        <v>25.839000701904297</v>
      </c>
      <c r="J900">
        <v>7708</v>
      </c>
      <c r="K900">
        <v>77</v>
      </c>
      <c r="L900">
        <v>6000</v>
      </c>
      <c r="M900" t="s">
        <v>1750</v>
      </c>
      <c r="N900">
        <v>142.03225806451599</v>
      </c>
      <c r="O900" s="4">
        <f>SUM(P900:R900)</f>
        <v>577</v>
      </c>
      <c r="P900">
        <v>291</v>
      </c>
      <c r="Q900">
        <v>141</v>
      </c>
      <c r="R900">
        <v>145</v>
      </c>
      <c r="S900">
        <f t="shared" si="43"/>
        <v>4.8500000000000001E-2</v>
      </c>
      <c r="T900">
        <f t="shared" si="44"/>
        <v>2.35E-2</v>
      </c>
      <c r="U900">
        <f t="shared" si="45"/>
        <v>2.4166666666666666E-2</v>
      </c>
    </row>
    <row r="901" spans="1:21" hidden="1" x14ac:dyDescent="0.3">
      <c r="A901">
        <v>914</v>
      </c>
      <c r="B901" t="s">
        <v>5481</v>
      </c>
      <c r="C901" t="s">
        <v>5482</v>
      </c>
      <c r="D901" t="s">
        <v>5470</v>
      </c>
      <c r="E901" t="s">
        <v>3194</v>
      </c>
      <c r="F901" t="s">
        <v>5483</v>
      </c>
      <c r="G901" t="s">
        <v>5484</v>
      </c>
      <c r="H901">
        <v>-17.931801</v>
      </c>
      <c r="I901">
        <v>31.0928</v>
      </c>
      <c r="J901">
        <v>15502</v>
      </c>
      <c r="K901">
        <v>81</v>
      </c>
      <c r="L901">
        <v>213300</v>
      </c>
      <c r="M901" t="s">
        <v>1852</v>
      </c>
      <c r="N901">
        <v>601.19303635432595</v>
      </c>
      <c r="O901" s="4">
        <f>SUM(P901:R901)</f>
        <v>1487</v>
      </c>
      <c r="P901">
        <v>619</v>
      </c>
      <c r="Q901">
        <v>559</v>
      </c>
      <c r="R901">
        <v>309</v>
      </c>
      <c r="S901">
        <f t="shared" si="43"/>
        <v>2.9020159399906235E-3</v>
      </c>
      <c r="T901">
        <f t="shared" si="44"/>
        <v>2.6207219878105954E-3</v>
      </c>
      <c r="U901">
        <f t="shared" si="45"/>
        <v>1.448663853727145E-3</v>
      </c>
    </row>
    <row r="902" spans="1:21" hidden="1" x14ac:dyDescent="0.3">
      <c r="A902">
        <v>915</v>
      </c>
      <c r="B902" t="s">
        <v>5485</v>
      </c>
      <c r="C902" t="s">
        <v>5486</v>
      </c>
      <c r="D902" t="s">
        <v>5470</v>
      </c>
      <c r="E902" t="s">
        <v>3194</v>
      </c>
      <c r="F902" t="s">
        <v>5487</v>
      </c>
      <c r="G902" t="s">
        <v>5488</v>
      </c>
      <c r="H902">
        <v>-16.519800186157227</v>
      </c>
      <c r="I902">
        <v>28.885000228881836</v>
      </c>
      <c r="J902">
        <v>5413</v>
      </c>
      <c r="K902">
        <v>56</v>
      </c>
      <c r="L902">
        <v>6000</v>
      </c>
      <c r="M902" t="s">
        <v>1776</v>
      </c>
      <c r="N902">
        <v>140.38351254480199</v>
      </c>
      <c r="O902" s="4">
        <f>SUM(P902:R902)</f>
        <v>641</v>
      </c>
      <c r="P902">
        <v>345</v>
      </c>
      <c r="Q902">
        <v>258</v>
      </c>
      <c r="R902">
        <v>38</v>
      </c>
      <c r="S902">
        <f t="shared" si="43"/>
        <v>5.7500000000000002E-2</v>
      </c>
      <c r="T902">
        <f t="shared" si="44"/>
        <v>4.2999999999999997E-2</v>
      </c>
      <c r="U902">
        <f t="shared" si="45"/>
        <v>6.3333333333333332E-3</v>
      </c>
    </row>
    <row r="903" spans="1:21" hidden="1" x14ac:dyDescent="0.3">
      <c r="A903">
        <v>916</v>
      </c>
      <c r="B903" t="s">
        <v>5489</v>
      </c>
      <c r="C903" t="s">
        <v>5490</v>
      </c>
      <c r="D903" t="s">
        <v>5470</v>
      </c>
      <c r="E903" t="s">
        <v>3194</v>
      </c>
      <c r="F903" t="s">
        <v>5491</v>
      </c>
      <c r="G903" t="s">
        <v>5492</v>
      </c>
      <c r="H903">
        <v>-20.055299758911133</v>
      </c>
      <c r="I903">
        <v>30.859100341796875</v>
      </c>
      <c r="J903">
        <v>5663</v>
      </c>
      <c r="K903">
        <v>54</v>
      </c>
      <c r="L903">
        <v>6000</v>
      </c>
      <c r="M903" t="s">
        <v>1825</v>
      </c>
      <c r="N903">
        <v>141.313620071684</v>
      </c>
      <c r="O903" s="4">
        <f>SUM(P903:R903)</f>
        <v>545</v>
      </c>
      <c r="P903">
        <v>370</v>
      </c>
      <c r="Q903">
        <v>66</v>
      </c>
      <c r="R903">
        <v>109</v>
      </c>
      <c r="S903">
        <f t="shared" si="43"/>
        <v>6.1666666666666668E-2</v>
      </c>
      <c r="T903">
        <f t="shared" si="44"/>
        <v>1.0999999999999999E-2</v>
      </c>
      <c r="U903">
        <f t="shared" si="45"/>
        <v>1.8166666666666668E-2</v>
      </c>
    </row>
    <row r="904" spans="1:21" hidden="1" x14ac:dyDescent="0.3">
      <c r="A904">
        <v>917</v>
      </c>
      <c r="B904" t="s">
        <v>5493</v>
      </c>
      <c r="C904" t="s">
        <v>5494</v>
      </c>
      <c r="D904" t="s">
        <v>5470</v>
      </c>
      <c r="E904" t="s">
        <v>3194</v>
      </c>
      <c r="F904" t="s">
        <v>5495</v>
      </c>
      <c r="G904" t="s">
        <v>5496</v>
      </c>
      <c r="H904">
        <v>-18.629899978637695</v>
      </c>
      <c r="I904">
        <v>27.020999908447266</v>
      </c>
      <c r="J904">
        <v>15091</v>
      </c>
      <c r="K904">
        <v>78</v>
      </c>
      <c r="L904">
        <v>6000</v>
      </c>
      <c r="M904" t="s">
        <v>1801</v>
      </c>
      <c r="N904">
        <v>143.206605222734</v>
      </c>
      <c r="O904" s="4">
        <f>SUM(P904:R904)</f>
        <v>525</v>
      </c>
      <c r="P904">
        <v>223</v>
      </c>
      <c r="Q904">
        <v>203</v>
      </c>
      <c r="R904">
        <v>99</v>
      </c>
      <c r="S904">
        <f t="shared" si="43"/>
        <v>3.7166666666666667E-2</v>
      </c>
      <c r="T904">
        <f t="shared" si="44"/>
        <v>3.3833333333333333E-2</v>
      </c>
      <c r="U904">
        <f t="shared" si="45"/>
        <v>1.6500000000000001E-2</v>
      </c>
    </row>
    <row r="905" spans="1:21" hidden="1" x14ac:dyDescent="0.3">
      <c r="A905">
        <v>918</v>
      </c>
      <c r="B905" t="s">
        <v>5497</v>
      </c>
      <c r="C905" t="s">
        <v>5498</v>
      </c>
      <c r="D905" t="s">
        <v>5499</v>
      </c>
      <c r="E905" t="s">
        <v>3194</v>
      </c>
      <c r="F905" t="s">
        <v>5500</v>
      </c>
      <c r="G905" t="s">
        <v>5501</v>
      </c>
      <c r="H905">
        <v>-15.679100036621094</v>
      </c>
      <c r="I905">
        <v>34.9739990234375</v>
      </c>
      <c r="J905">
        <v>7628</v>
      </c>
      <c r="K905">
        <v>48</v>
      </c>
      <c r="L905">
        <v>6000</v>
      </c>
      <c r="M905" t="s">
        <v>1825</v>
      </c>
      <c r="N905">
        <v>139.60650281618001</v>
      </c>
      <c r="O905" s="4">
        <f>SUM(P905:R905)</f>
        <v>679</v>
      </c>
      <c r="P905">
        <v>360</v>
      </c>
      <c r="Q905">
        <v>267</v>
      </c>
      <c r="R905">
        <v>52</v>
      </c>
      <c r="S905">
        <f t="shared" si="43"/>
        <v>0.06</v>
      </c>
      <c r="T905">
        <f t="shared" si="44"/>
        <v>4.4499999999999998E-2</v>
      </c>
      <c r="U905">
        <f t="shared" si="45"/>
        <v>8.6666666666666663E-3</v>
      </c>
    </row>
    <row r="906" spans="1:21" hidden="1" x14ac:dyDescent="0.3">
      <c r="A906">
        <v>919</v>
      </c>
      <c r="B906" t="s">
        <v>5502</v>
      </c>
      <c r="C906" t="s">
        <v>5503</v>
      </c>
      <c r="D906" t="s">
        <v>5499</v>
      </c>
      <c r="E906" t="s">
        <v>3194</v>
      </c>
      <c r="F906" t="s">
        <v>5504</v>
      </c>
      <c r="G906" t="s">
        <v>5505</v>
      </c>
      <c r="H906">
        <v>-12.5183</v>
      </c>
      <c r="I906">
        <v>34.131900999999999</v>
      </c>
      <c r="J906">
        <v>3980</v>
      </c>
      <c r="K906">
        <v>66</v>
      </c>
      <c r="L906">
        <v>6000</v>
      </c>
      <c r="M906" t="s">
        <v>1766</v>
      </c>
      <c r="N906">
        <v>143.85970302099301</v>
      </c>
      <c r="O906" s="4">
        <f>SUM(P906:R906)</f>
        <v>590</v>
      </c>
      <c r="P906">
        <v>434</v>
      </c>
      <c r="Q906">
        <v>117</v>
      </c>
      <c r="R906">
        <v>39</v>
      </c>
      <c r="S906">
        <f t="shared" si="43"/>
        <v>7.2333333333333333E-2</v>
      </c>
      <c r="T906">
        <f t="shared" si="44"/>
        <v>1.95E-2</v>
      </c>
      <c r="U906">
        <f t="shared" si="45"/>
        <v>6.4999999999999997E-3</v>
      </c>
    </row>
    <row r="907" spans="1:21" hidden="1" x14ac:dyDescent="0.3">
      <c r="A907">
        <v>920</v>
      </c>
      <c r="B907" t="s">
        <v>5506</v>
      </c>
      <c r="C907" t="s">
        <v>5507</v>
      </c>
      <c r="D907" t="s">
        <v>5499</v>
      </c>
      <c r="E907" t="s">
        <v>3194</v>
      </c>
      <c r="F907" t="s">
        <v>5508</v>
      </c>
      <c r="G907" t="s">
        <v>5509</v>
      </c>
      <c r="H907">
        <v>-9.9535703659057617</v>
      </c>
      <c r="I907">
        <v>33.893001556396484</v>
      </c>
      <c r="J907">
        <v>4200</v>
      </c>
      <c r="K907">
        <v>39</v>
      </c>
      <c r="L907">
        <v>6000</v>
      </c>
      <c r="M907" t="s">
        <v>1766</v>
      </c>
      <c r="N907">
        <v>142.850486431131</v>
      </c>
      <c r="O907" s="4">
        <f>SUM(P907:R907)</f>
        <v>751</v>
      </c>
      <c r="P907">
        <v>510</v>
      </c>
      <c r="Q907">
        <v>137</v>
      </c>
      <c r="R907">
        <v>104</v>
      </c>
      <c r="S907">
        <f t="shared" si="43"/>
        <v>8.5000000000000006E-2</v>
      </c>
      <c r="T907">
        <f t="shared" si="44"/>
        <v>2.2833333333333334E-2</v>
      </c>
      <c r="U907">
        <f t="shared" si="45"/>
        <v>1.7333333333333333E-2</v>
      </c>
    </row>
    <row r="908" spans="1:21" hidden="1" x14ac:dyDescent="0.3">
      <c r="A908">
        <v>921</v>
      </c>
      <c r="B908" t="s">
        <v>5510</v>
      </c>
      <c r="C908" t="s">
        <v>5511</v>
      </c>
      <c r="D908" t="s">
        <v>5499</v>
      </c>
      <c r="E908" t="s">
        <v>3194</v>
      </c>
      <c r="F908" t="s">
        <v>5512</v>
      </c>
      <c r="G908" t="s">
        <v>5513</v>
      </c>
      <c r="H908">
        <v>-13.7894001007</v>
      </c>
      <c r="I908">
        <v>33.780998230000002</v>
      </c>
      <c r="J908">
        <v>11614</v>
      </c>
      <c r="K908">
        <v>68</v>
      </c>
      <c r="L908">
        <v>237000</v>
      </c>
      <c r="M908" t="s">
        <v>1766</v>
      </c>
      <c r="N908">
        <v>640.37122375831996</v>
      </c>
      <c r="O908" s="4">
        <f>SUM(P908:R908)</f>
        <v>1886</v>
      </c>
      <c r="P908">
        <v>1286</v>
      </c>
      <c r="Q908">
        <v>379</v>
      </c>
      <c r="R908">
        <v>221</v>
      </c>
      <c r="S908">
        <f t="shared" si="43"/>
        <v>5.4261603375527429E-3</v>
      </c>
      <c r="T908">
        <f t="shared" si="44"/>
        <v>1.5991561181434599E-3</v>
      </c>
      <c r="U908">
        <f t="shared" si="45"/>
        <v>9.3248945147679323E-4</v>
      </c>
    </row>
    <row r="909" spans="1:21" hidden="1" x14ac:dyDescent="0.3">
      <c r="A909">
        <v>922</v>
      </c>
      <c r="B909" t="s">
        <v>5514</v>
      </c>
      <c r="C909" t="s">
        <v>5515</v>
      </c>
      <c r="D909" t="s">
        <v>5499</v>
      </c>
      <c r="E909" t="s">
        <v>3194</v>
      </c>
      <c r="F909" t="s">
        <v>5516</v>
      </c>
      <c r="G909" t="s">
        <v>5517</v>
      </c>
      <c r="H909">
        <v>-11.444700241088867</v>
      </c>
      <c r="I909">
        <v>34.011798858642578</v>
      </c>
      <c r="J909">
        <v>4291</v>
      </c>
      <c r="K909">
        <v>76</v>
      </c>
      <c r="L909">
        <v>6000</v>
      </c>
      <c r="M909" t="s">
        <v>1806</v>
      </c>
      <c r="N909">
        <v>142.94751664106499</v>
      </c>
      <c r="O909" s="4">
        <f>SUM(P909:R909)</f>
        <v>589</v>
      </c>
      <c r="P909">
        <v>202</v>
      </c>
      <c r="Q909">
        <v>298</v>
      </c>
      <c r="R909">
        <v>89</v>
      </c>
      <c r="S909">
        <f t="shared" si="43"/>
        <v>3.3666666666666664E-2</v>
      </c>
      <c r="T909">
        <f t="shared" si="44"/>
        <v>4.9666666666666665E-2</v>
      </c>
      <c r="U909">
        <f t="shared" si="45"/>
        <v>1.4833333333333334E-2</v>
      </c>
    </row>
    <row r="910" spans="1:21" hidden="1" x14ac:dyDescent="0.3">
      <c r="A910">
        <v>923</v>
      </c>
      <c r="B910" t="s">
        <v>5518</v>
      </c>
      <c r="C910" t="s">
        <v>5519</v>
      </c>
      <c r="D910" t="s">
        <v>5520</v>
      </c>
      <c r="E910" t="s">
        <v>3194</v>
      </c>
      <c r="F910" t="s">
        <v>5521</v>
      </c>
      <c r="G910" t="s">
        <v>5522</v>
      </c>
      <c r="H910">
        <v>-29.462299346923828</v>
      </c>
      <c r="I910">
        <v>27.552499771118164</v>
      </c>
      <c r="J910">
        <v>10498</v>
      </c>
      <c r="K910">
        <v>88</v>
      </c>
      <c r="L910">
        <v>213300</v>
      </c>
      <c r="M910" t="s">
        <v>1756</v>
      </c>
      <c r="N910">
        <v>609.47439836149499</v>
      </c>
      <c r="O910" s="4">
        <f>SUM(P910:R910)</f>
        <v>1871</v>
      </c>
      <c r="P910">
        <v>1000</v>
      </c>
      <c r="Q910">
        <v>538</v>
      </c>
      <c r="R910">
        <v>333</v>
      </c>
      <c r="S910">
        <f t="shared" si="43"/>
        <v>4.6882325363338025E-3</v>
      </c>
      <c r="T910">
        <f t="shared" si="44"/>
        <v>2.5222691045475856E-3</v>
      </c>
      <c r="U910">
        <f t="shared" si="45"/>
        <v>1.5611814345991562E-3</v>
      </c>
    </row>
    <row r="911" spans="1:21" hidden="1" x14ac:dyDescent="0.3">
      <c r="A911">
        <v>924</v>
      </c>
      <c r="B911" t="s">
        <v>5523</v>
      </c>
      <c r="C911" t="s">
        <v>5524</v>
      </c>
      <c r="D911" t="s">
        <v>5525</v>
      </c>
      <c r="E911" t="s">
        <v>3194</v>
      </c>
      <c r="F911" t="s">
        <v>5526</v>
      </c>
      <c r="G911" t="s">
        <v>5527</v>
      </c>
      <c r="H911">
        <v>-22.462200164794922</v>
      </c>
      <c r="I911">
        <v>14.979999542236328</v>
      </c>
      <c r="J911">
        <v>6300</v>
      </c>
      <c r="K911">
        <v>60</v>
      </c>
      <c r="L911">
        <v>6000</v>
      </c>
      <c r="M911" t="s">
        <v>1825</v>
      </c>
      <c r="N911">
        <v>141.22196620583699</v>
      </c>
      <c r="O911" s="4">
        <f>SUM(P911:R911)</f>
        <v>668</v>
      </c>
      <c r="P911">
        <v>391</v>
      </c>
      <c r="Q911">
        <v>248</v>
      </c>
      <c r="R911">
        <v>29</v>
      </c>
      <c r="S911">
        <f t="shared" si="43"/>
        <v>6.5166666666666664E-2</v>
      </c>
      <c r="T911">
        <f t="shared" si="44"/>
        <v>4.1333333333333333E-2</v>
      </c>
      <c r="U911">
        <f t="shared" si="45"/>
        <v>4.8333333333333336E-3</v>
      </c>
    </row>
    <row r="912" spans="1:21" hidden="1" x14ac:dyDescent="0.3">
      <c r="A912">
        <v>925</v>
      </c>
      <c r="B912" t="s">
        <v>5528</v>
      </c>
      <c r="C912" t="s">
        <v>5529</v>
      </c>
      <c r="D912" t="s">
        <v>5525</v>
      </c>
      <c r="E912" t="s">
        <v>3194</v>
      </c>
      <c r="F912" t="s">
        <v>5530</v>
      </c>
      <c r="G912" t="s">
        <v>5531</v>
      </c>
      <c r="H912">
        <v>-19.602199554443359</v>
      </c>
      <c r="I912">
        <v>18.122699737548828</v>
      </c>
      <c r="J912">
        <v>11680</v>
      </c>
      <c r="K912">
        <v>79</v>
      </c>
      <c r="L912">
        <v>6000</v>
      </c>
      <c r="M912" t="s">
        <v>1801</v>
      </c>
      <c r="N912">
        <v>141.691244239631</v>
      </c>
      <c r="O912" s="4">
        <f>SUM(P912:R912)</f>
        <v>595</v>
      </c>
      <c r="P912">
        <v>290</v>
      </c>
      <c r="Q912">
        <v>263</v>
      </c>
      <c r="R912">
        <v>42</v>
      </c>
      <c r="S912">
        <f t="shared" si="43"/>
        <v>4.8333333333333332E-2</v>
      </c>
      <c r="T912">
        <f t="shared" si="44"/>
        <v>4.3833333333333335E-2</v>
      </c>
      <c r="U912">
        <f t="shared" si="45"/>
        <v>7.0000000000000001E-3</v>
      </c>
    </row>
    <row r="913" spans="1:21" hidden="1" x14ac:dyDescent="0.3">
      <c r="A913">
        <v>926</v>
      </c>
      <c r="B913" t="s">
        <v>5532</v>
      </c>
      <c r="C913" t="s">
        <v>5533</v>
      </c>
      <c r="D913" t="s">
        <v>5525</v>
      </c>
      <c r="E913" t="s">
        <v>3194</v>
      </c>
      <c r="F913" t="s">
        <v>5534</v>
      </c>
      <c r="G913" t="s">
        <v>5535</v>
      </c>
      <c r="H913">
        <v>-26.539800643920898</v>
      </c>
      <c r="I913">
        <v>18.111400604248047</v>
      </c>
      <c r="J913">
        <v>7598</v>
      </c>
      <c r="K913">
        <v>85</v>
      </c>
      <c r="L913">
        <v>6000</v>
      </c>
      <c r="M913" t="s">
        <v>1756</v>
      </c>
      <c r="N913">
        <v>142.576804915514</v>
      </c>
      <c r="O913" s="4">
        <f>SUM(P913:R913)</f>
        <v>582</v>
      </c>
      <c r="P913">
        <v>350</v>
      </c>
      <c r="Q913">
        <v>77</v>
      </c>
      <c r="R913">
        <v>155</v>
      </c>
      <c r="S913">
        <f t="shared" si="43"/>
        <v>5.8333333333333334E-2</v>
      </c>
      <c r="T913">
        <f t="shared" si="44"/>
        <v>1.2833333333333334E-2</v>
      </c>
      <c r="U913">
        <f t="shared" si="45"/>
        <v>2.5833333333333333E-2</v>
      </c>
    </row>
    <row r="914" spans="1:21" hidden="1" x14ac:dyDescent="0.3">
      <c r="A914">
        <v>927</v>
      </c>
      <c r="B914" t="s">
        <v>5536</v>
      </c>
      <c r="C914" t="s">
        <v>5537</v>
      </c>
      <c r="D914" t="s">
        <v>5525</v>
      </c>
      <c r="E914" t="s">
        <v>3194</v>
      </c>
      <c r="F914" t="s">
        <v>5538</v>
      </c>
      <c r="G914" t="s">
        <v>5539</v>
      </c>
      <c r="H914">
        <v>-26.687400817871094</v>
      </c>
      <c r="I914">
        <v>15.242899894714355</v>
      </c>
      <c r="J914">
        <v>6004</v>
      </c>
      <c r="K914">
        <v>52</v>
      </c>
      <c r="L914">
        <v>6000</v>
      </c>
      <c r="M914" t="s">
        <v>1756</v>
      </c>
      <c r="N914">
        <v>140.56144393241101</v>
      </c>
      <c r="O914" s="4">
        <f>SUM(P914:R914)</f>
        <v>673</v>
      </c>
      <c r="P914">
        <v>494</v>
      </c>
      <c r="Q914">
        <v>98</v>
      </c>
      <c r="R914">
        <v>81</v>
      </c>
      <c r="S914">
        <f t="shared" si="43"/>
        <v>8.2333333333333328E-2</v>
      </c>
      <c r="T914">
        <f t="shared" si="44"/>
        <v>1.6333333333333332E-2</v>
      </c>
      <c r="U914">
        <f t="shared" si="45"/>
        <v>1.35E-2</v>
      </c>
    </row>
    <row r="915" spans="1:21" hidden="1" x14ac:dyDescent="0.3">
      <c r="A915">
        <v>928</v>
      </c>
      <c r="B915" t="s">
        <v>5540</v>
      </c>
      <c r="C915" t="s">
        <v>5541</v>
      </c>
      <c r="D915" t="s">
        <v>5525</v>
      </c>
      <c r="E915" t="s">
        <v>3194</v>
      </c>
      <c r="F915" t="s">
        <v>5542</v>
      </c>
      <c r="G915" t="s">
        <v>5543</v>
      </c>
      <c r="H915">
        <v>-17.878201000000001</v>
      </c>
      <c r="I915">
        <v>15.9526</v>
      </c>
      <c r="J915">
        <v>9800</v>
      </c>
      <c r="K915">
        <v>55</v>
      </c>
      <c r="L915">
        <v>6000</v>
      </c>
      <c r="M915" t="s">
        <v>1801</v>
      </c>
      <c r="N915">
        <v>142.36072708653299</v>
      </c>
      <c r="O915" s="4">
        <f>SUM(P915:R915)</f>
        <v>567</v>
      </c>
      <c r="P915">
        <v>305</v>
      </c>
      <c r="Q915">
        <v>142</v>
      </c>
      <c r="R915">
        <v>120</v>
      </c>
      <c r="S915">
        <f t="shared" si="43"/>
        <v>5.0833333333333335E-2</v>
      </c>
      <c r="T915">
        <f t="shared" si="44"/>
        <v>2.3666666666666666E-2</v>
      </c>
      <c r="U915">
        <f t="shared" si="45"/>
        <v>0.02</v>
      </c>
    </row>
    <row r="916" spans="1:21" hidden="1" x14ac:dyDescent="0.3">
      <c r="A916">
        <v>929</v>
      </c>
      <c r="B916" t="s">
        <v>5544</v>
      </c>
      <c r="C916" t="s">
        <v>5545</v>
      </c>
      <c r="D916" t="s">
        <v>5525</v>
      </c>
      <c r="E916" t="s">
        <v>3194</v>
      </c>
      <c r="F916" t="s">
        <v>5546</v>
      </c>
      <c r="G916" t="s">
        <v>5547</v>
      </c>
      <c r="H916">
        <v>-28.584700000000002</v>
      </c>
      <c r="I916">
        <v>16.446698999999999</v>
      </c>
      <c r="J916">
        <v>5252</v>
      </c>
      <c r="K916">
        <v>82</v>
      </c>
      <c r="L916">
        <v>6000</v>
      </c>
      <c r="M916" t="s">
        <v>2987</v>
      </c>
      <c r="N916">
        <v>142.097030209933</v>
      </c>
      <c r="O916" s="4">
        <f>SUM(P916:R916)</f>
        <v>669</v>
      </c>
      <c r="P916">
        <v>356</v>
      </c>
      <c r="Q916">
        <v>246</v>
      </c>
      <c r="R916">
        <v>67</v>
      </c>
      <c r="S916">
        <f t="shared" si="43"/>
        <v>5.9333333333333335E-2</v>
      </c>
      <c r="T916">
        <f t="shared" si="44"/>
        <v>4.1000000000000002E-2</v>
      </c>
      <c r="U916">
        <f t="shared" si="45"/>
        <v>1.1166666666666667E-2</v>
      </c>
    </row>
    <row r="917" spans="1:21" hidden="1" x14ac:dyDescent="0.3">
      <c r="A917">
        <v>930</v>
      </c>
      <c r="B917" t="s">
        <v>5548</v>
      </c>
      <c r="C917" t="s">
        <v>5549</v>
      </c>
      <c r="D917" t="s">
        <v>5525</v>
      </c>
      <c r="E917" t="s">
        <v>3194</v>
      </c>
      <c r="F917" t="s">
        <v>5550</v>
      </c>
      <c r="G917" t="s">
        <v>5551</v>
      </c>
      <c r="H917">
        <v>-17.956499099731001</v>
      </c>
      <c r="I917">
        <v>19.719400405883999</v>
      </c>
      <c r="J917">
        <v>11004</v>
      </c>
      <c r="K917">
        <v>60</v>
      </c>
      <c r="L917">
        <v>6000</v>
      </c>
      <c r="M917" t="s">
        <v>1801</v>
      </c>
      <c r="N917">
        <v>142.15898617511499</v>
      </c>
      <c r="O917" s="4">
        <f>SUM(P917:R917)</f>
        <v>560</v>
      </c>
      <c r="P917">
        <v>354</v>
      </c>
      <c r="Q917">
        <v>148</v>
      </c>
      <c r="R917">
        <v>58</v>
      </c>
      <c r="S917">
        <f t="shared" si="43"/>
        <v>5.8999999999999997E-2</v>
      </c>
      <c r="T917">
        <f t="shared" si="44"/>
        <v>2.4666666666666667E-2</v>
      </c>
      <c r="U917">
        <f t="shared" si="45"/>
        <v>9.6666666666666672E-3</v>
      </c>
    </row>
    <row r="918" spans="1:21" hidden="1" x14ac:dyDescent="0.3">
      <c r="A918">
        <v>931</v>
      </c>
      <c r="B918" t="s">
        <v>5552</v>
      </c>
      <c r="C918" t="s">
        <v>5553</v>
      </c>
      <c r="D918" t="s">
        <v>5525</v>
      </c>
      <c r="E918" t="s">
        <v>3194</v>
      </c>
      <c r="F918" t="s">
        <v>5554</v>
      </c>
      <c r="G918" t="s">
        <v>5555</v>
      </c>
      <c r="H918">
        <v>-19.26189994812</v>
      </c>
      <c r="I918">
        <v>17.732500076293999</v>
      </c>
      <c r="J918">
        <v>4823</v>
      </c>
      <c r="K918">
        <v>65</v>
      </c>
      <c r="L918">
        <v>6000</v>
      </c>
      <c r="M918" t="s">
        <v>1750</v>
      </c>
      <c r="N918">
        <v>142.696876600102</v>
      </c>
      <c r="O918" s="4">
        <f>SUM(P918:R918)</f>
        <v>586</v>
      </c>
      <c r="P918">
        <v>310</v>
      </c>
      <c r="Q918">
        <v>144</v>
      </c>
      <c r="R918">
        <v>132</v>
      </c>
      <c r="S918">
        <f t="shared" si="43"/>
        <v>5.1666666666666666E-2</v>
      </c>
      <c r="T918">
        <f t="shared" si="44"/>
        <v>2.4E-2</v>
      </c>
      <c r="U918">
        <f t="shared" si="45"/>
        <v>2.1999999999999999E-2</v>
      </c>
    </row>
    <row r="919" spans="1:21" hidden="1" x14ac:dyDescent="0.3">
      <c r="A919">
        <v>932</v>
      </c>
      <c r="B919" t="s">
        <v>5556</v>
      </c>
      <c r="C919" t="s">
        <v>5557</v>
      </c>
      <c r="D919" t="s">
        <v>5525</v>
      </c>
      <c r="E919" t="s">
        <v>3194</v>
      </c>
      <c r="F919" t="s">
        <v>5558</v>
      </c>
      <c r="G919" t="s">
        <v>5559</v>
      </c>
      <c r="H919">
        <v>-22.979900000000001</v>
      </c>
      <c r="I919">
        <v>14.645300000000001</v>
      </c>
      <c r="J919">
        <v>7001</v>
      </c>
      <c r="K919">
        <v>40</v>
      </c>
      <c r="L919">
        <v>6000</v>
      </c>
      <c r="M919" t="s">
        <v>1776</v>
      </c>
      <c r="N919">
        <v>141.74731182795699</v>
      </c>
      <c r="O919" s="4">
        <f>SUM(P919:R919)</f>
        <v>589</v>
      </c>
      <c r="P919">
        <v>429</v>
      </c>
      <c r="Q919">
        <v>86</v>
      </c>
      <c r="R919">
        <v>74</v>
      </c>
      <c r="S919">
        <f t="shared" si="43"/>
        <v>7.1499999999999994E-2</v>
      </c>
      <c r="T919">
        <f t="shared" si="44"/>
        <v>1.4333333333333333E-2</v>
      </c>
      <c r="U919">
        <f t="shared" si="45"/>
        <v>1.2333333333333333E-2</v>
      </c>
    </row>
    <row r="920" spans="1:21" hidden="1" x14ac:dyDescent="0.3">
      <c r="A920">
        <v>933</v>
      </c>
      <c r="B920" t="s">
        <v>5560</v>
      </c>
      <c r="C920" t="s">
        <v>5561</v>
      </c>
      <c r="D920" t="s">
        <v>5525</v>
      </c>
      <c r="E920" t="s">
        <v>3194</v>
      </c>
      <c r="F920" t="s">
        <v>5562</v>
      </c>
      <c r="G920" t="s">
        <v>5563</v>
      </c>
      <c r="H920">
        <v>-22.612199783325195</v>
      </c>
      <c r="I920">
        <v>17.080400466918945</v>
      </c>
      <c r="J920">
        <v>7381</v>
      </c>
      <c r="K920">
        <v>59</v>
      </c>
      <c r="L920">
        <v>6000</v>
      </c>
      <c r="M920" t="s">
        <v>1863</v>
      </c>
      <c r="N920">
        <v>142.39324116743401</v>
      </c>
      <c r="O920" s="4">
        <f>SUM(P920:R920)</f>
        <v>490</v>
      </c>
      <c r="P920">
        <v>308</v>
      </c>
      <c r="Q920">
        <v>95</v>
      </c>
      <c r="R920">
        <v>87</v>
      </c>
      <c r="S920">
        <f t="shared" si="43"/>
        <v>5.1333333333333335E-2</v>
      </c>
      <c r="T920">
        <f t="shared" si="44"/>
        <v>1.5833333333333335E-2</v>
      </c>
      <c r="U920">
        <f t="shared" si="45"/>
        <v>1.4500000000000001E-2</v>
      </c>
    </row>
    <row r="921" spans="1:21" hidden="1" x14ac:dyDescent="0.3">
      <c r="A921">
        <v>934</v>
      </c>
      <c r="B921" t="s">
        <v>5564</v>
      </c>
      <c r="C921" t="s">
        <v>5565</v>
      </c>
      <c r="D921" t="s">
        <v>5525</v>
      </c>
      <c r="E921" t="s">
        <v>3194</v>
      </c>
      <c r="F921" t="s">
        <v>5566</v>
      </c>
      <c r="G921" t="s">
        <v>5567</v>
      </c>
      <c r="H921">
        <v>-22.479900000000001</v>
      </c>
      <c r="I921">
        <v>17.4709</v>
      </c>
      <c r="J921">
        <v>15010</v>
      </c>
      <c r="K921">
        <v>60</v>
      </c>
      <c r="L921">
        <v>237000</v>
      </c>
      <c r="M921" t="s">
        <v>1801</v>
      </c>
      <c r="N921">
        <v>646.74475166410605</v>
      </c>
      <c r="O921" s="4">
        <f>SUM(P921:R921)</f>
        <v>1800</v>
      </c>
      <c r="P921">
        <v>918</v>
      </c>
      <c r="Q921">
        <v>790</v>
      </c>
      <c r="R921">
        <v>92</v>
      </c>
      <c r="S921">
        <f t="shared" si="43"/>
        <v>3.8734177215189874E-3</v>
      </c>
      <c r="T921">
        <f t="shared" si="44"/>
        <v>3.3333333333333335E-3</v>
      </c>
      <c r="U921">
        <f t="shared" si="45"/>
        <v>3.8818565400843881E-4</v>
      </c>
    </row>
    <row r="922" spans="1:21" hidden="1" x14ac:dyDescent="0.3">
      <c r="A922">
        <v>935</v>
      </c>
      <c r="B922" t="s">
        <v>5568</v>
      </c>
      <c r="C922" t="s">
        <v>5569</v>
      </c>
      <c r="D922" t="s">
        <v>5570</v>
      </c>
      <c r="E922" t="s">
        <v>3194</v>
      </c>
      <c r="F922" t="s">
        <v>5571</v>
      </c>
      <c r="G922" t="s">
        <v>5572</v>
      </c>
      <c r="H922">
        <v>-4.3857499999999998</v>
      </c>
      <c r="I922">
        <v>15.444599999999999</v>
      </c>
      <c r="J922">
        <v>15420</v>
      </c>
      <c r="K922">
        <v>75</v>
      </c>
      <c r="L922">
        <v>237000</v>
      </c>
      <c r="M922" t="s">
        <v>1739</v>
      </c>
      <c r="N922">
        <v>642.86968766000996</v>
      </c>
      <c r="O922" s="4">
        <f>SUM(P922:R922)</f>
        <v>2311</v>
      </c>
      <c r="P922">
        <v>1864</v>
      </c>
      <c r="Q922">
        <v>291</v>
      </c>
      <c r="R922">
        <v>156</v>
      </c>
      <c r="S922">
        <f t="shared" si="43"/>
        <v>7.8649789029535868E-3</v>
      </c>
      <c r="T922">
        <f t="shared" si="44"/>
        <v>1.2278481012658227E-3</v>
      </c>
      <c r="U922">
        <f t="shared" si="45"/>
        <v>6.5822784810126581E-4</v>
      </c>
    </row>
    <row r="923" spans="1:21" hidden="1" x14ac:dyDescent="0.3">
      <c r="A923">
        <v>936</v>
      </c>
      <c r="B923" t="s">
        <v>5573</v>
      </c>
      <c r="C923" t="s">
        <v>5574</v>
      </c>
      <c r="D923" t="s">
        <v>5570</v>
      </c>
      <c r="E923" t="s">
        <v>3194</v>
      </c>
      <c r="F923" t="s">
        <v>5575</v>
      </c>
      <c r="G923" t="s">
        <v>5576</v>
      </c>
      <c r="H923">
        <v>-4.32666015625</v>
      </c>
      <c r="I923">
        <v>15.327500343323001</v>
      </c>
      <c r="J923">
        <v>5526</v>
      </c>
      <c r="K923">
        <v>50</v>
      </c>
      <c r="L923">
        <v>6000</v>
      </c>
      <c r="M923" t="s">
        <v>1801</v>
      </c>
      <c r="N923">
        <v>142.12314388120799</v>
      </c>
      <c r="O923" s="4">
        <f>SUM(P923:R923)</f>
        <v>817</v>
      </c>
      <c r="P923">
        <v>578</v>
      </c>
      <c r="Q923">
        <v>202</v>
      </c>
      <c r="R923">
        <v>37</v>
      </c>
      <c r="S923">
        <f t="shared" si="43"/>
        <v>9.633333333333334E-2</v>
      </c>
      <c r="T923">
        <f t="shared" si="44"/>
        <v>3.3666666666666664E-2</v>
      </c>
      <c r="U923">
        <f t="shared" si="45"/>
        <v>6.1666666666666667E-3</v>
      </c>
    </row>
    <row r="924" spans="1:21" hidden="1" x14ac:dyDescent="0.3">
      <c r="A924">
        <v>937</v>
      </c>
      <c r="B924" t="s">
        <v>5577</v>
      </c>
      <c r="C924" t="s">
        <v>5578</v>
      </c>
      <c r="D924" t="s">
        <v>5570</v>
      </c>
      <c r="E924" t="s">
        <v>3194</v>
      </c>
      <c r="F924" t="s">
        <v>5579</v>
      </c>
      <c r="G924" t="s">
        <v>5580</v>
      </c>
      <c r="H924">
        <v>-3.3113200664520264</v>
      </c>
      <c r="I924">
        <v>17.38170051574707</v>
      </c>
      <c r="J924">
        <v>4528</v>
      </c>
      <c r="K924">
        <v>87</v>
      </c>
      <c r="L924">
        <v>6000</v>
      </c>
      <c r="M924" t="s">
        <v>1909</v>
      </c>
      <c r="N924">
        <v>141.33461341525799</v>
      </c>
      <c r="O924" s="4">
        <f>SUM(P924:R924)</f>
        <v>682</v>
      </c>
      <c r="P924">
        <v>349</v>
      </c>
      <c r="Q924">
        <v>278</v>
      </c>
      <c r="R924">
        <v>55</v>
      </c>
      <c r="S924">
        <f t="shared" si="43"/>
        <v>5.8166666666666665E-2</v>
      </c>
      <c r="T924">
        <f t="shared" si="44"/>
        <v>4.6333333333333331E-2</v>
      </c>
      <c r="U924">
        <f t="shared" si="45"/>
        <v>9.1666666666666667E-3</v>
      </c>
    </row>
    <row r="925" spans="1:21" hidden="1" x14ac:dyDescent="0.3">
      <c r="A925">
        <v>938</v>
      </c>
      <c r="B925" t="s">
        <v>5581</v>
      </c>
      <c r="C925" t="s">
        <v>5582</v>
      </c>
      <c r="D925" t="s">
        <v>5570</v>
      </c>
      <c r="E925" t="s">
        <v>3194</v>
      </c>
      <c r="F925" t="s">
        <v>5583</v>
      </c>
      <c r="G925" t="s">
        <v>5584</v>
      </c>
      <c r="H925">
        <v>-5.0357699394226074</v>
      </c>
      <c r="I925">
        <v>18.785600662231445</v>
      </c>
      <c r="J925">
        <v>5151</v>
      </c>
      <c r="K925">
        <v>33</v>
      </c>
      <c r="L925">
        <v>6000</v>
      </c>
      <c r="M925" t="s">
        <v>1739</v>
      </c>
      <c r="N925">
        <v>143.301331285202</v>
      </c>
      <c r="O925" s="4">
        <f>SUM(P925:R925)</f>
        <v>644</v>
      </c>
      <c r="P925">
        <v>490</v>
      </c>
      <c r="Q925">
        <v>113</v>
      </c>
      <c r="R925">
        <v>41</v>
      </c>
      <c r="S925">
        <f t="shared" si="43"/>
        <v>8.1666666666666665E-2</v>
      </c>
      <c r="T925">
        <f t="shared" si="44"/>
        <v>1.8833333333333334E-2</v>
      </c>
      <c r="U925">
        <f t="shared" si="45"/>
        <v>6.8333333333333336E-3</v>
      </c>
    </row>
    <row r="926" spans="1:21" hidden="1" x14ac:dyDescent="0.3">
      <c r="A926">
        <v>939</v>
      </c>
      <c r="B926" t="s">
        <v>5585</v>
      </c>
      <c r="C926" t="s">
        <v>5586</v>
      </c>
      <c r="D926" t="s">
        <v>5570</v>
      </c>
      <c r="E926" t="s">
        <v>3194</v>
      </c>
      <c r="F926" t="s">
        <v>5587</v>
      </c>
      <c r="G926" t="s">
        <v>5588</v>
      </c>
      <c r="H926">
        <v>2.2600000724200001E-2</v>
      </c>
      <c r="I926">
        <v>18.2887001038</v>
      </c>
      <c r="J926">
        <v>7223</v>
      </c>
      <c r="K926">
        <v>85</v>
      </c>
      <c r="L926">
        <v>6000</v>
      </c>
      <c r="M926" t="s">
        <v>1872</v>
      </c>
      <c r="N926">
        <v>141.64746543778799</v>
      </c>
      <c r="O926" s="4">
        <f>SUM(P926:R926)</f>
        <v>628</v>
      </c>
      <c r="P926">
        <v>311</v>
      </c>
      <c r="Q926">
        <v>264</v>
      </c>
      <c r="R926">
        <v>53</v>
      </c>
      <c r="S926">
        <f t="shared" si="43"/>
        <v>5.1833333333333335E-2</v>
      </c>
      <c r="T926">
        <f t="shared" si="44"/>
        <v>4.3999999999999997E-2</v>
      </c>
      <c r="U926">
        <f t="shared" si="45"/>
        <v>8.8333333333333337E-3</v>
      </c>
    </row>
    <row r="927" spans="1:21" hidden="1" x14ac:dyDescent="0.3">
      <c r="A927">
        <v>940</v>
      </c>
      <c r="B927" t="s">
        <v>5589</v>
      </c>
      <c r="C927" t="s">
        <v>5590</v>
      </c>
      <c r="D927" t="s">
        <v>5570</v>
      </c>
      <c r="E927" t="s">
        <v>3194</v>
      </c>
      <c r="F927" t="s">
        <v>5591</v>
      </c>
      <c r="G927" t="s">
        <v>5592</v>
      </c>
      <c r="H927">
        <v>4.2532100677490234</v>
      </c>
      <c r="I927">
        <v>20.975299835205078</v>
      </c>
      <c r="J927">
        <v>10499</v>
      </c>
      <c r="K927">
        <v>70</v>
      </c>
      <c r="L927">
        <v>6000</v>
      </c>
      <c r="M927" t="s">
        <v>1744</v>
      </c>
      <c r="N927">
        <v>142.20353302611301</v>
      </c>
      <c r="O927" s="4">
        <f>SUM(P927:R927)</f>
        <v>586</v>
      </c>
      <c r="P927">
        <v>390</v>
      </c>
      <c r="Q927">
        <v>81</v>
      </c>
      <c r="R927">
        <v>115</v>
      </c>
      <c r="S927">
        <f t="shared" si="43"/>
        <v>6.5000000000000002E-2</v>
      </c>
      <c r="T927">
        <f t="shared" si="44"/>
        <v>1.35E-2</v>
      </c>
      <c r="U927">
        <f t="shared" si="45"/>
        <v>1.9166666666666665E-2</v>
      </c>
    </row>
    <row r="928" spans="1:21" hidden="1" x14ac:dyDescent="0.3">
      <c r="A928">
        <v>941</v>
      </c>
      <c r="B928" t="s">
        <v>5593</v>
      </c>
      <c r="C928" t="s">
        <v>5594</v>
      </c>
      <c r="D928" t="s">
        <v>5570</v>
      </c>
      <c r="E928" t="s">
        <v>3194</v>
      </c>
      <c r="F928" t="s">
        <v>5595</v>
      </c>
      <c r="G928" t="s">
        <v>5596</v>
      </c>
      <c r="H928">
        <v>3.2353699207299997</v>
      </c>
      <c r="I928">
        <v>19.771299362199997</v>
      </c>
      <c r="J928">
        <v>6550</v>
      </c>
      <c r="K928">
        <v>76</v>
      </c>
      <c r="L928">
        <v>6000</v>
      </c>
      <c r="M928" t="s">
        <v>1909</v>
      </c>
      <c r="N928">
        <v>142.016385048643</v>
      </c>
      <c r="O928" s="4">
        <f>SUM(P928:R928)</f>
        <v>662</v>
      </c>
      <c r="P928">
        <v>293</v>
      </c>
      <c r="Q928">
        <v>323</v>
      </c>
      <c r="R928">
        <v>46</v>
      </c>
      <c r="S928">
        <f t="shared" si="43"/>
        <v>4.8833333333333333E-2</v>
      </c>
      <c r="T928">
        <f t="shared" si="44"/>
        <v>5.383333333333333E-2</v>
      </c>
      <c r="U928">
        <f t="shared" si="45"/>
        <v>7.6666666666666662E-3</v>
      </c>
    </row>
    <row r="929" spans="1:21" hidden="1" x14ac:dyDescent="0.3">
      <c r="A929">
        <v>942</v>
      </c>
      <c r="B929" t="s">
        <v>5597</v>
      </c>
      <c r="C929" t="s">
        <v>5598</v>
      </c>
      <c r="D929" t="s">
        <v>5570</v>
      </c>
      <c r="E929" t="s">
        <v>3194</v>
      </c>
      <c r="F929" t="s">
        <v>5599</v>
      </c>
      <c r="G929" t="s">
        <v>5600</v>
      </c>
      <c r="H929">
        <v>2.1706599999999998</v>
      </c>
      <c r="I929">
        <v>21.496901000000001</v>
      </c>
      <c r="J929">
        <v>7200</v>
      </c>
      <c r="K929">
        <v>61</v>
      </c>
      <c r="L929">
        <v>6000</v>
      </c>
      <c r="M929" t="s">
        <v>1852</v>
      </c>
      <c r="N929">
        <v>142.894521249359</v>
      </c>
      <c r="O929" s="4">
        <f>SUM(P929:R929)</f>
        <v>551</v>
      </c>
      <c r="P929">
        <v>250</v>
      </c>
      <c r="Q929">
        <v>252</v>
      </c>
      <c r="R929">
        <v>49</v>
      </c>
      <c r="S929">
        <f t="shared" si="43"/>
        <v>4.1666666666666664E-2</v>
      </c>
      <c r="T929">
        <f t="shared" si="44"/>
        <v>4.2000000000000003E-2</v>
      </c>
      <c r="U929">
        <f t="shared" si="45"/>
        <v>8.1666666666666658E-3</v>
      </c>
    </row>
    <row r="930" spans="1:21" hidden="1" x14ac:dyDescent="0.3">
      <c r="A930">
        <v>943</v>
      </c>
      <c r="B930" t="s">
        <v>5601</v>
      </c>
      <c r="C930" t="s">
        <v>5602</v>
      </c>
      <c r="D930" t="s">
        <v>5570</v>
      </c>
      <c r="E930" t="s">
        <v>3194</v>
      </c>
      <c r="F930" t="s">
        <v>5603</v>
      </c>
      <c r="G930" t="s">
        <v>5604</v>
      </c>
      <c r="H930">
        <v>0.48163899779300001</v>
      </c>
      <c r="I930">
        <v>25.337999343900002</v>
      </c>
      <c r="J930">
        <v>11483</v>
      </c>
      <c r="K930">
        <v>59</v>
      </c>
      <c r="L930">
        <v>6000</v>
      </c>
      <c r="M930" t="s">
        <v>2036</v>
      </c>
      <c r="N930">
        <v>140.64720942140201</v>
      </c>
      <c r="O930" s="4">
        <f>SUM(P930:R930)</f>
        <v>581</v>
      </c>
      <c r="P930">
        <v>393</v>
      </c>
      <c r="Q930">
        <v>149</v>
      </c>
      <c r="R930">
        <v>39</v>
      </c>
      <c r="S930">
        <f t="shared" si="43"/>
        <v>6.5500000000000003E-2</v>
      </c>
      <c r="T930">
        <f t="shared" si="44"/>
        <v>2.4833333333333332E-2</v>
      </c>
      <c r="U930">
        <f t="shared" si="45"/>
        <v>6.4999999999999997E-3</v>
      </c>
    </row>
    <row r="931" spans="1:21" hidden="1" x14ac:dyDescent="0.3">
      <c r="A931">
        <v>944</v>
      </c>
      <c r="B931" t="s">
        <v>5605</v>
      </c>
      <c r="C931" t="s">
        <v>5606</v>
      </c>
      <c r="D931" t="s">
        <v>5570</v>
      </c>
      <c r="E931" t="s">
        <v>3194</v>
      </c>
      <c r="F931" t="s">
        <v>5607</v>
      </c>
      <c r="G931" t="s">
        <v>5608</v>
      </c>
      <c r="H931">
        <v>2.8276100158691406</v>
      </c>
      <c r="I931">
        <v>27.588300704956055</v>
      </c>
      <c r="J931">
        <v>8202</v>
      </c>
      <c r="K931">
        <v>83</v>
      </c>
      <c r="L931">
        <v>6000</v>
      </c>
      <c r="M931" t="s">
        <v>2036</v>
      </c>
      <c r="N931">
        <v>142.68330773169399</v>
      </c>
      <c r="O931" s="4">
        <f>SUM(P931:R931)</f>
        <v>574</v>
      </c>
      <c r="P931">
        <v>342</v>
      </c>
      <c r="Q931">
        <v>194</v>
      </c>
      <c r="R931">
        <v>38</v>
      </c>
      <c r="S931">
        <f t="shared" si="43"/>
        <v>5.7000000000000002E-2</v>
      </c>
      <c r="T931">
        <f t="shared" si="44"/>
        <v>3.2333333333333332E-2</v>
      </c>
      <c r="U931">
        <f t="shared" si="45"/>
        <v>6.3333333333333332E-3</v>
      </c>
    </row>
    <row r="932" spans="1:21" hidden="1" x14ac:dyDescent="0.3">
      <c r="A932">
        <v>945</v>
      </c>
      <c r="B932" t="s">
        <v>5609</v>
      </c>
      <c r="C932" t="s">
        <v>5610</v>
      </c>
      <c r="D932" t="s">
        <v>5570</v>
      </c>
      <c r="E932" t="s">
        <v>3194</v>
      </c>
      <c r="F932" t="s">
        <v>5611</v>
      </c>
      <c r="G932" t="s">
        <v>5612</v>
      </c>
      <c r="H932">
        <v>1.5657199621200562</v>
      </c>
      <c r="I932">
        <v>30.220800399780273</v>
      </c>
      <c r="J932">
        <v>6070</v>
      </c>
      <c r="K932">
        <v>77</v>
      </c>
      <c r="L932">
        <v>6000</v>
      </c>
      <c r="M932" t="s">
        <v>1825</v>
      </c>
      <c r="N932">
        <v>144.30261136712701</v>
      </c>
      <c r="O932" s="4">
        <f>SUM(P932:R932)</f>
        <v>567</v>
      </c>
      <c r="P932">
        <v>259</v>
      </c>
      <c r="Q932">
        <v>269</v>
      </c>
      <c r="R932">
        <v>39</v>
      </c>
      <c r="S932">
        <f t="shared" si="43"/>
        <v>4.3166666666666666E-2</v>
      </c>
      <c r="T932">
        <f t="shared" si="44"/>
        <v>4.4833333333333336E-2</v>
      </c>
      <c r="U932">
        <f t="shared" si="45"/>
        <v>6.4999999999999997E-3</v>
      </c>
    </row>
    <row r="933" spans="1:21" hidden="1" x14ac:dyDescent="0.3">
      <c r="A933">
        <v>946</v>
      </c>
      <c r="B933" t="s">
        <v>5613</v>
      </c>
      <c r="C933" t="s">
        <v>5614</v>
      </c>
      <c r="D933" t="s">
        <v>5570</v>
      </c>
      <c r="E933" t="s">
        <v>3194</v>
      </c>
      <c r="F933" t="s">
        <v>5615</v>
      </c>
      <c r="G933" t="s">
        <v>5616</v>
      </c>
      <c r="H933">
        <v>2.818350076675415</v>
      </c>
      <c r="I933">
        <v>24.793699264526367</v>
      </c>
      <c r="J933">
        <v>6890</v>
      </c>
      <c r="K933">
        <v>80</v>
      </c>
      <c r="L933">
        <v>6000</v>
      </c>
      <c r="M933" t="s">
        <v>1744</v>
      </c>
      <c r="N933">
        <v>141.66845878136201</v>
      </c>
      <c r="O933" s="4">
        <f>SUM(P933:R933)</f>
        <v>637</v>
      </c>
      <c r="P933">
        <v>383</v>
      </c>
      <c r="Q933">
        <v>218</v>
      </c>
      <c r="R933">
        <v>36</v>
      </c>
      <c r="S933">
        <f t="shared" si="43"/>
        <v>6.3833333333333339E-2</v>
      </c>
      <c r="T933">
        <f t="shared" si="44"/>
        <v>3.6333333333333336E-2</v>
      </c>
      <c r="U933">
        <f t="shared" si="45"/>
        <v>6.0000000000000001E-3</v>
      </c>
    </row>
    <row r="934" spans="1:21" hidden="1" x14ac:dyDescent="0.3">
      <c r="A934">
        <v>947</v>
      </c>
      <c r="B934" t="s">
        <v>5617</v>
      </c>
      <c r="C934" t="s">
        <v>5618</v>
      </c>
      <c r="D934" t="s">
        <v>5570</v>
      </c>
      <c r="E934" t="s">
        <v>3194</v>
      </c>
      <c r="F934" t="s">
        <v>5619</v>
      </c>
      <c r="G934" t="s">
        <v>5620</v>
      </c>
      <c r="H934">
        <v>-2.3089799880981445</v>
      </c>
      <c r="I934">
        <v>28.808799743652344</v>
      </c>
      <c r="J934">
        <v>6562</v>
      </c>
      <c r="K934">
        <v>39</v>
      </c>
      <c r="L934">
        <v>6000</v>
      </c>
      <c r="M934" t="s">
        <v>1806</v>
      </c>
      <c r="N934">
        <v>143.192780337941</v>
      </c>
      <c r="O934" s="4">
        <f>SUM(P934:R934)</f>
        <v>533</v>
      </c>
      <c r="P934">
        <v>328</v>
      </c>
      <c r="Q934">
        <v>144</v>
      </c>
      <c r="R934">
        <v>61</v>
      </c>
      <c r="S934">
        <f t="shared" si="43"/>
        <v>5.4666666666666669E-2</v>
      </c>
      <c r="T934">
        <f t="shared" si="44"/>
        <v>2.4E-2</v>
      </c>
      <c r="U934">
        <f t="shared" si="45"/>
        <v>1.0166666666666666E-2</v>
      </c>
    </row>
    <row r="935" spans="1:21" hidden="1" x14ac:dyDescent="0.3">
      <c r="A935">
        <v>948</v>
      </c>
      <c r="B935" t="s">
        <v>5621</v>
      </c>
      <c r="C935" t="s">
        <v>5622</v>
      </c>
      <c r="D935" t="s">
        <v>5570</v>
      </c>
      <c r="E935" t="s">
        <v>3194</v>
      </c>
      <c r="F935" t="s">
        <v>5623</v>
      </c>
      <c r="G935" t="s">
        <v>5624</v>
      </c>
      <c r="H935">
        <v>-1.6708099842071533</v>
      </c>
      <c r="I935">
        <v>29.238500595092773</v>
      </c>
      <c r="J935">
        <v>6545</v>
      </c>
      <c r="K935">
        <v>67</v>
      </c>
      <c r="L935">
        <v>6000</v>
      </c>
      <c r="M935" t="s">
        <v>1806</v>
      </c>
      <c r="N935">
        <v>140.405017921146</v>
      </c>
      <c r="O935" s="4">
        <f>SUM(P935:R935)</f>
        <v>456</v>
      </c>
      <c r="P935">
        <v>181</v>
      </c>
      <c r="Q935">
        <v>207</v>
      </c>
      <c r="R935">
        <v>68</v>
      </c>
      <c r="S935">
        <f t="shared" si="43"/>
        <v>3.0166666666666668E-2</v>
      </c>
      <c r="T935">
        <f t="shared" si="44"/>
        <v>3.4500000000000003E-2</v>
      </c>
      <c r="U935">
        <f t="shared" si="45"/>
        <v>1.1333333333333334E-2</v>
      </c>
    </row>
    <row r="936" spans="1:21" hidden="1" x14ac:dyDescent="0.3">
      <c r="A936">
        <v>949</v>
      </c>
      <c r="B936" t="s">
        <v>5625</v>
      </c>
      <c r="C936" t="s">
        <v>5626</v>
      </c>
      <c r="D936" t="s">
        <v>5570</v>
      </c>
      <c r="E936" t="s">
        <v>3194</v>
      </c>
      <c r="F936" t="s">
        <v>5627</v>
      </c>
      <c r="G936" t="s">
        <v>5628</v>
      </c>
      <c r="H936">
        <v>-2.9191799163800001</v>
      </c>
      <c r="I936">
        <v>25.915399551399997</v>
      </c>
      <c r="J936">
        <v>7218</v>
      </c>
      <c r="K936">
        <v>45</v>
      </c>
      <c r="L936">
        <v>6000</v>
      </c>
      <c r="M936" t="s">
        <v>1872</v>
      </c>
      <c r="N936">
        <v>142.986943164362</v>
      </c>
      <c r="O936" s="4">
        <f>SUM(P936:R936)</f>
        <v>485</v>
      </c>
      <c r="P936">
        <v>235</v>
      </c>
      <c r="Q936">
        <v>224</v>
      </c>
      <c r="R936">
        <v>26</v>
      </c>
      <c r="S936">
        <f t="shared" si="43"/>
        <v>3.9166666666666669E-2</v>
      </c>
      <c r="T936">
        <f t="shared" si="44"/>
        <v>3.7333333333333336E-2</v>
      </c>
      <c r="U936">
        <f t="shared" si="45"/>
        <v>4.3333333333333331E-3</v>
      </c>
    </row>
    <row r="937" spans="1:21" hidden="1" x14ac:dyDescent="0.3">
      <c r="A937">
        <v>950</v>
      </c>
      <c r="B937" t="s">
        <v>5629</v>
      </c>
      <c r="C937" t="s">
        <v>5630</v>
      </c>
      <c r="D937" t="s">
        <v>5570</v>
      </c>
      <c r="E937" t="s">
        <v>3194</v>
      </c>
      <c r="F937" t="s">
        <v>5631</v>
      </c>
      <c r="G937" t="s">
        <v>5632</v>
      </c>
      <c r="H937">
        <v>-11.591300010699999</v>
      </c>
      <c r="I937">
        <v>27.5308990479</v>
      </c>
      <c r="J937">
        <v>10623</v>
      </c>
      <c r="K937">
        <v>88</v>
      </c>
      <c r="L937">
        <v>6000</v>
      </c>
      <c r="M937" t="s">
        <v>1744</v>
      </c>
      <c r="N937">
        <v>141.60803891449001</v>
      </c>
      <c r="O937" s="4">
        <f>SUM(P937:R937)</f>
        <v>546</v>
      </c>
      <c r="P937">
        <v>195</v>
      </c>
      <c r="Q937">
        <v>280</v>
      </c>
      <c r="R937">
        <v>71</v>
      </c>
      <c r="S937">
        <f t="shared" si="43"/>
        <v>3.2500000000000001E-2</v>
      </c>
      <c r="T937">
        <f t="shared" si="44"/>
        <v>4.6666666666666669E-2</v>
      </c>
      <c r="U937">
        <f t="shared" si="45"/>
        <v>1.1833333333333333E-2</v>
      </c>
    </row>
    <row r="938" spans="1:21" hidden="1" x14ac:dyDescent="0.3">
      <c r="A938">
        <v>951</v>
      </c>
      <c r="B938" t="s">
        <v>5633</v>
      </c>
      <c r="C938" t="s">
        <v>5634</v>
      </c>
      <c r="D938" t="s">
        <v>5570</v>
      </c>
      <c r="E938" t="s">
        <v>3194</v>
      </c>
      <c r="F938" t="s">
        <v>5635</v>
      </c>
      <c r="G938" t="s">
        <v>5636</v>
      </c>
      <c r="H938">
        <v>-10.765899658203125</v>
      </c>
      <c r="I938">
        <v>25.505699157714844</v>
      </c>
      <c r="J938">
        <v>5741</v>
      </c>
      <c r="K938">
        <v>88</v>
      </c>
      <c r="L938">
        <v>6000</v>
      </c>
      <c r="M938" t="s">
        <v>1909</v>
      </c>
      <c r="N938">
        <v>141.913978494623</v>
      </c>
      <c r="O938" s="4">
        <f>SUM(P938:R938)</f>
        <v>596</v>
      </c>
      <c r="P938">
        <v>295</v>
      </c>
      <c r="Q938">
        <v>235</v>
      </c>
      <c r="R938">
        <v>66</v>
      </c>
      <c r="S938">
        <f t="shared" si="43"/>
        <v>4.9166666666666664E-2</v>
      </c>
      <c r="T938">
        <f t="shared" si="44"/>
        <v>3.9166666666666669E-2</v>
      </c>
      <c r="U938">
        <f t="shared" si="45"/>
        <v>1.0999999999999999E-2</v>
      </c>
    </row>
    <row r="939" spans="1:21" hidden="1" x14ac:dyDescent="0.3">
      <c r="A939">
        <v>952</v>
      </c>
      <c r="B939" t="s">
        <v>5637</v>
      </c>
      <c r="C939" t="s">
        <v>5638</v>
      </c>
      <c r="D939" t="s">
        <v>5570</v>
      </c>
      <c r="E939" t="s">
        <v>3194</v>
      </c>
      <c r="F939" t="s">
        <v>5639</v>
      </c>
      <c r="G939" t="s">
        <v>5640</v>
      </c>
      <c r="H939">
        <v>-5.8755598068237305</v>
      </c>
      <c r="I939">
        <v>29.25</v>
      </c>
      <c r="J939">
        <v>5741</v>
      </c>
      <c r="K939">
        <v>47</v>
      </c>
      <c r="L939">
        <v>6000</v>
      </c>
      <c r="M939" t="s">
        <v>1739</v>
      </c>
      <c r="N939">
        <v>141.33589349718301</v>
      </c>
      <c r="O939" s="4">
        <f>SUM(P939:R939)</f>
        <v>643</v>
      </c>
      <c r="P939">
        <v>358</v>
      </c>
      <c r="Q939">
        <v>139</v>
      </c>
      <c r="R939">
        <v>146</v>
      </c>
      <c r="S939">
        <f t="shared" si="43"/>
        <v>5.9666666666666666E-2</v>
      </c>
      <c r="T939">
        <f t="shared" si="44"/>
        <v>2.3166666666666665E-2</v>
      </c>
      <c r="U939">
        <f t="shared" si="45"/>
        <v>2.4333333333333332E-2</v>
      </c>
    </row>
    <row r="940" spans="1:21" hidden="1" x14ac:dyDescent="0.3">
      <c r="A940">
        <v>953</v>
      </c>
      <c r="B940" t="s">
        <v>5641</v>
      </c>
      <c r="C940" t="s">
        <v>5642</v>
      </c>
      <c r="D940" t="s">
        <v>5570</v>
      </c>
      <c r="E940" t="s">
        <v>3194</v>
      </c>
      <c r="F940" t="s">
        <v>5643</v>
      </c>
      <c r="G940" t="s">
        <v>5644</v>
      </c>
      <c r="H940">
        <v>-8.6420202255249023</v>
      </c>
      <c r="I940">
        <v>25.252899169921875</v>
      </c>
      <c r="J940">
        <v>8858</v>
      </c>
      <c r="K940">
        <v>72</v>
      </c>
      <c r="L940">
        <v>6000</v>
      </c>
      <c r="M940" t="s">
        <v>5645</v>
      </c>
      <c r="N940">
        <v>140.960829493087</v>
      </c>
      <c r="O940" s="4">
        <f>SUM(P940:R940)</f>
        <v>576</v>
      </c>
      <c r="P940">
        <v>281</v>
      </c>
      <c r="Q940">
        <v>262</v>
      </c>
      <c r="R940">
        <v>33</v>
      </c>
      <c r="S940">
        <f t="shared" si="43"/>
        <v>4.6833333333333331E-2</v>
      </c>
      <c r="T940">
        <f t="shared" si="44"/>
        <v>4.3666666666666666E-2</v>
      </c>
      <c r="U940">
        <f t="shared" si="45"/>
        <v>5.4999999999999997E-3</v>
      </c>
    </row>
    <row r="941" spans="1:21" hidden="1" x14ac:dyDescent="0.3">
      <c r="A941">
        <v>954</v>
      </c>
      <c r="B941" t="s">
        <v>5646</v>
      </c>
      <c r="C941" t="s">
        <v>5647</v>
      </c>
      <c r="D941" t="s">
        <v>5570</v>
      </c>
      <c r="E941" t="s">
        <v>3194</v>
      </c>
      <c r="F941" t="s">
        <v>5648</v>
      </c>
      <c r="G941" t="s">
        <v>5649</v>
      </c>
      <c r="H941">
        <v>-5.9000501632700004</v>
      </c>
      <c r="I941">
        <v>22.469200134299999</v>
      </c>
      <c r="J941">
        <v>7218</v>
      </c>
      <c r="K941">
        <v>80</v>
      </c>
      <c r="L941">
        <v>6000</v>
      </c>
      <c r="M941" t="s">
        <v>1909</v>
      </c>
      <c r="N941">
        <v>140.910906298003</v>
      </c>
      <c r="O941" s="4">
        <f>SUM(P941:R941)</f>
        <v>728</v>
      </c>
      <c r="P941">
        <v>551</v>
      </c>
      <c r="Q941">
        <v>98</v>
      </c>
      <c r="R941">
        <v>79</v>
      </c>
      <c r="S941">
        <f t="shared" si="43"/>
        <v>9.1833333333333336E-2</v>
      </c>
      <c r="T941">
        <f t="shared" si="44"/>
        <v>1.6333333333333332E-2</v>
      </c>
      <c r="U941">
        <f t="shared" si="45"/>
        <v>1.3166666666666667E-2</v>
      </c>
    </row>
    <row r="942" spans="1:21" hidden="1" x14ac:dyDescent="0.3">
      <c r="A942">
        <v>955</v>
      </c>
      <c r="B942" t="s">
        <v>5650</v>
      </c>
      <c r="C942" t="s">
        <v>5651</v>
      </c>
      <c r="D942" t="s">
        <v>5570</v>
      </c>
      <c r="E942" t="s">
        <v>3194</v>
      </c>
      <c r="F942" t="s">
        <v>5652</v>
      </c>
      <c r="G942" t="s">
        <v>5653</v>
      </c>
      <c r="H942">
        <v>-6.1212401390100011</v>
      </c>
      <c r="I942">
        <v>23.569000244099996</v>
      </c>
      <c r="J942">
        <v>6558</v>
      </c>
      <c r="K942">
        <v>60</v>
      </c>
      <c r="L942">
        <v>6000</v>
      </c>
      <c r="M942" t="s">
        <v>1806</v>
      </c>
      <c r="N942">
        <v>142.85919098822299</v>
      </c>
      <c r="O942" s="4">
        <f>SUM(P942:R942)</f>
        <v>751</v>
      </c>
      <c r="P942">
        <v>457</v>
      </c>
      <c r="Q942">
        <v>246</v>
      </c>
      <c r="R942">
        <v>48</v>
      </c>
      <c r="S942">
        <f t="shared" si="43"/>
        <v>7.616666666666666E-2</v>
      </c>
      <c r="T942">
        <f t="shared" si="44"/>
        <v>4.1000000000000002E-2</v>
      </c>
      <c r="U942">
        <f t="shared" si="45"/>
        <v>8.0000000000000002E-3</v>
      </c>
    </row>
    <row r="943" spans="1:21" hidden="1" x14ac:dyDescent="0.3">
      <c r="A943">
        <v>956</v>
      </c>
      <c r="B943" t="s">
        <v>5654</v>
      </c>
      <c r="C943" t="s">
        <v>5655</v>
      </c>
      <c r="D943" t="s">
        <v>5656</v>
      </c>
      <c r="E943" t="s">
        <v>3194</v>
      </c>
      <c r="F943" t="s">
        <v>5657</v>
      </c>
      <c r="G943" t="s">
        <v>5658</v>
      </c>
      <c r="H943">
        <v>12.5335</v>
      </c>
      <c r="I943">
        <v>-7.9499399999999998</v>
      </c>
      <c r="J943">
        <v>10498</v>
      </c>
      <c r="K943">
        <v>58</v>
      </c>
      <c r="L943">
        <v>213300</v>
      </c>
      <c r="M943" t="s">
        <v>1739</v>
      </c>
      <c r="N943">
        <v>611.49871991807402</v>
      </c>
      <c r="O943" s="4">
        <f>SUM(P943:R943)</f>
        <v>1328</v>
      </c>
      <c r="P943">
        <v>504</v>
      </c>
      <c r="Q943">
        <v>669</v>
      </c>
      <c r="R943">
        <v>155</v>
      </c>
      <c r="S943">
        <f t="shared" si="43"/>
        <v>2.3628691983122361E-3</v>
      </c>
      <c r="T943">
        <f t="shared" si="44"/>
        <v>3.1364275668073135E-3</v>
      </c>
      <c r="U943">
        <f t="shared" si="45"/>
        <v>7.2667604313173938E-4</v>
      </c>
    </row>
    <row r="944" spans="1:21" hidden="1" x14ac:dyDescent="0.3">
      <c r="A944">
        <v>957</v>
      </c>
      <c r="B944" t="s">
        <v>5659</v>
      </c>
      <c r="C944" t="s">
        <v>5660</v>
      </c>
      <c r="D944" t="s">
        <v>5656</v>
      </c>
      <c r="E944" t="s">
        <v>3194</v>
      </c>
      <c r="F944" t="s">
        <v>5661</v>
      </c>
      <c r="G944" t="s">
        <v>5662</v>
      </c>
      <c r="H944">
        <v>16.24839973449707</v>
      </c>
      <c r="I944">
        <v>-5.4560001008212566E-3</v>
      </c>
      <c r="J944">
        <v>8202</v>
      </c>
      <c r="K944">
        <v>58</v>
      </c>
      <c r="L944">
        <v>6000</v>
      </c>
      <c r="M944" t="s">
        <v>1744</v>
      </c>
      <c r="N944">
        <v>142.073476702508</v>
      </c>
      <c r="O944" s="4">
        <f>SUM(P944:R944)</f>
        <v>774</v>
      </c>
      <c r="P944">
        <v>601</v>
      </c>
      <c r="Q944">
        <v>129</v>
      </c>
      <c r="R944">
        <v>44</v>
      </c>
      <c r="S944">
        <f t="shared" si="43"/>
        <v>0.10016666666666667</v>
      </c>
      <c r="T944">
        <f t="shared" si="44"/>
        <v>2.1499999999999998E-2</v>
      </c>
      <c r="U944">
        <f t="shared" si="45"/>
        <v>7.3333333333333332E-3</v>
      </c>
    </row>
    <row r="945" spans="1:21" hidden="1" x14ac:dyDescent="0.3">
      <c r="A945">
        <v>958</v>
      </c>
      <c r="B945" t="s">
        <v>5663</v>
      </c>
      <c r="C945" t="s">
        <v>5664</v>
      </c>
      <c r="D945" t="s">
        <v>5656</v>
      </c>
      <c r="E945" t="s">
        <v>3194</v>
      </c>
      <c r="F945" t="s">
        <v>5665</v>
      </c>
      <c r="G945" t="s">
        <v>5666</v>
      </c>
      <c r="H945">
        <v>14.481200218200684</v>
      </c>
      <c r="I945">
        <v>-11.404399871826172</v>
      </c>
      <c r="J945">
        <v>5267</v>
      </c>
      <c r="K945">
        <v>90</v>
      </c>
      <c r="L945">
        <v>6000</v>
      </c>
      <c r="M945" t="s">
        <v>1776</v>
      </c>
      <c r="N945">
        <v>142.41602662570401</v>
      </c>
      <c r="O945" s="4">
        <f>SUM(P945:R945)</f>
        <v>587</v>
      </c>
      <c r="P945">
        <v>281</v>
      </c>
      <c r="Q945">
        <v>262</v>
      </c>
      <c r="R945">
        <v>44</v>
      </c>
      <c r="S945">
        <f t="shared" si="43"/>
        <v>4.6833333333333331E-2</v>
      </c>
      <c r="T945">
        <f t="shared" si="44"/>
        <v>4.3666666666666666E-2</v>
      </c>
      <c r="U945">
        <f t="shared" si="45"/>
        <v>7.3333333333333332E-3</v>
      </c>
    </row>
    <row r="946" spans="1:21" hidden="1" x14ac:dyDescent="0.3">
      <c r="A946">
        <v>959</v>
      </c>
      <c r="B946" t="s">
        <v>5667</v>
      </c>
      <c r="C946" t="s">
        <v>5668</v>
      </c>
      <c r="D946" t="s">
        <v>5656</v>
      </c>
      <c r="E946" t="s">
        <v>3194</v>
      </c>
      <c r="F946" t="s">
        <v>5669</v>
      </c>
      <c r="G946" t="s">
        <v>5670</v>
      </c>
      <c r="H946">
        <v>14.512800216700001</v>
      </c>
      <c r="I946">
        <v>-4.0795598030099995</v>
      </c>
      <c r="J946">
        <v>8340</v>
      </c>
      <c r="K946">
        <v>43</v>
      </c>
      <c r="L946">
        <v>6000</v>
      </c>
      <c r="M946" t="s">
        <v>1852</v>
      </c>
      <c r="N946">
        <v>142.58448540706601</v>
      </c>
      <c r="O946" s="4">
        <f>SUM(P946:R946)</f>
        <v>761</v>
      </c>
      <c r="P946">
        <v>543</v>
      </c>
      <c r="Q946">
        <v>178</v>
      </c>
      <c r="R946">
        <v>40</v>
      </c>
      <c r="S946">
        <f t="shared" si="43"/>
        <v>9.0499999999999997E-2</v>
      </c>
      <c r="T946">
        <f t="shared" si="44"/>
        <v>2.9666666666666668E-2</v>
      </c>
      <c r="U946">
        <f t="shared" si="45"/>
        <v>6.6666666666666671E-3</v>
      </c>
    </row>
    <row r="947" spans="1:21" hidden="1" x14ac:dyDescent="0.3">
      <c r="A947">
        <v>960</v>
      </c>
      <c r="B947" t="s">
        <v>5671</v>
      </c>
      <c r="C947" t="s">
        <v>5672</v>
      </c>
      <c r="D947" t="s">
        <v>5656</v>
      </c>
      <c r="E947" t="s">
        <v>3194</v>
      </c>
      <c r="F947" t="s">
        <v>5673</v>
      </c>
      <c r="G947" t="s">
        <v>5674</v>
      </c>
      <c r="H947">
        <v>16.730499267578125</v>
      </c>
      <c r="I947">
        <v>-3.007580041885376</v>
      </c>
      <c r="J947">
        <v>6923</v>
      </c>
      <c r="K947">
        <v>87</v>
      </c>
      <c r="L947">
        <v>6000</v>
      </c>
      <c r="M947" t="s">
        <v>1744</v>
      </c>
      <c r="N947">
        <v>142.119303635432</v>
      </c>
      <c r="O947" s="4">
        <f>SUM(P947:R947)</f>
        <v>600</v>
      </c>
      <c r="P947">
        <v>301</v>
      </c>
      <c r="Q947">
        <v>262</v>
      </c>
      <c r="R947">
        <v>37</v>
      </c>
      <c r="S947">
        <f t="shared" si="43"/>
        <v>5.0166666666666665E-2</v>
      </c>
      <c r="T947">
        <f t="shared" si="44"/>
        <v>4.3666666666666666E-2</v>
      </c>
      <c r="U947">
        <f t="shared" si="45"/>
        <v>6.1666666666666667E-3</v>
      </c>
    </row>
    <row r="948" spans="1:21" hidden="1" x14ac:dyDescent="0.3">
      <c r="A948">
        <v>961</v>
      </c>
      <c r="B948" t="s">
        <v>5675</v>
      </c>
      <c r="C948" t="s">
        <v>5676</v>
      </c>
      <c r="D948" t="s">
        <v>5677</v>
      </c>
      <c r="E948" t="s">
        <v>3194</v>
      </c>
      <c r="F948" t="s">
        <v>5678</v>
      </c>
      <c r="G948" t="s">
        <v>5679</v>
      </c>
      <c r="H948">
        <v>13.338000297546387</v>
      </c>
      <c r="I948">
        <v>-16.652200698852539</v>
      </c>
      <c r="J948">
        <v>11811</v>
      </c>
      <c r="K948">
        <v>49</v>
      </c>
      <c r="L948">
        <v>237000</v>
      </c>
      <c r="M948" t="s">
        <v>1766</v>
      </c>
      <c r="N948">
        <v>639.57501280081897</v>
      </c>
      <c r="O948" s="4">
        <f>SUM(P948:R948)</f>
        <v>1515</v>
      </c>
      <c r="P948">
        <v>775</v>
      </c>
      <c r="Q948">
        <v>520</v>
      </c>
      <c r="R948">
        <v>220</v>
      </c>
      <c r="S948">
        <f t="shared" si="43"/>
        <v>3.2700421940928268E-3</v>
      </c>
      <c r="T948">
        <f t="shared" si="44"/>
        <v>2.1940928270042194E-3</v>
      </c>
      <c r="U948">
        <f t="shared" si="45"/>
        <v>9.2827004219409287E-4</v>
      </c>
    </row>
    <row r="949" spans="1:21" hidden="1" x14ac:dyDescent="0.3">
      <c r="A949">
        <v>962</v>
      </c>
      <c r="B949" t="s">
        <v>5680</v>
      </c>
      <c r="C949" t="s">
        <v>5681</v>
      </c>
      <c r="D949" t="s">
        <v>5682</v>
      </c>
      <c r="E949" t="s">
        <v>1860</v>
      </c>
      <c r="F949" t="s">
        <v>5683</v>
      </c>
      <c r="G949" t="s">
        <v>5684</v>
      </c>
      <c r="H949">
        <v>28.452699661254883</v>
      </c>
      <c r="I949">
        <v>-13.863800048828125</v>
      </c>
      <c r="J949">
        <v>7874</v>
      </c>
      <c r="K949">
        <v>85</v>
      </c>
      <c r="L949">
        <v>48000</v>
      </c>
      <c r="M949" t="s">
        <v>1863</v>
      </c>
      <c r="N949">
        <v>285.49283154121798</v>
      </c>
      <c r="O949" s="4">
        <f>SUM(P949:R949)</f>
        <v>1207</v>
      </c>
      <c r="P949">
        <v>607</v>
      </c>
      <c r="Q949">
        <v>555</v>
      </c>
      <c r="R949">
        <v>45</v>
      </c>
      <c r="S949">
        <f t="shared" si="43"/>
        <v>1.2645833333333334E-2</v>
      </c>
      <c r="T949">
        <f t="shared" si="44"/>
        <v>1.15625E-2</v>
      </c>
      <c r="U949">
        <f t="shared" si="45"/>
        <v>9.3749999999999997E-4</v>
      </c>
    </row>
    <row r="950" spans="1:21" hidden="1" x14ac:dyDescent="0.3">
      <c r="A950">
        <v>963</v>
      </c>
      <c r="B950" t="s">
        <v>5685</v>
      </c>
      <c r="C950" t="s">
        <v>5686</v>
      </c>
      <c r="D950" t="s">
        <v>5682</v>
      </c>
      <c r="E950" t="s">
        <v>1860</v>
      </c>
      <c r="F950" t="s">
        <v>5687</v>
      </c>
      <c r="G950" t="s">
        <v>5688</v>
      </c>
      <c r="H950">
        <v>27.814800262451172</v>
      </c>
      <c r="I950">
        <v>-17.887100219726563</v>
      </c>
      <c r="J950">
        <v>4101</v>
      </c>
      <c r="K950">
        <v>56</v>
      </c>
      <c r="L950">
        <v>48000</v>
      </c>
      <c r="M950" t="s">
        <v>1811</v>
      </c>
      <c r="N950">
        <v>284.30209933435702</v>
      </c>
      <c r="O950" s="4">
        <f>SUM(P950:R950)</f>
        <v>928</v>
      </c>
      <c r="P950">
        <v>445</v>
      </c>
      <c r="Q950">
        <v>335</v>
      </c>
      <c r="R950">
        <v>148</v>
      </c>
      <c r="S950">
        <f t="shared" si="43"/>
        <v>9.2708333333333341E-3</v>
      </c>
      <c r="T950">
        <f t="shared" si="44"/>
        <v>6.9791666666666665E-3</v>
      </c>
      <c r="U950">
        <f t="shared" si="45"/>
        <v>3.0833333333333333E-3</v>
      </c>
    </row>
    <row r="951" spans="1:21" hidden="1" x14ac:dyDescent="0.3">
      <c r="A951">
        <v>964</v>
      </c>
      <c r="B951" t="s">
        <v>5689</v>
      </c>
      <c r="C951" t="s">
        <v>5690</v>
      </c>
      <c r="D951" t="s">
        <v>5682</v>
      </c>
      <c r="E951" t="s">
        <v>1860</v>
      </c>
      <c r="F951" t="s">
        <v>5691</v>
      </c>
      <c r="G951" t="s">
        <v>5692</v>
      </c>
      <c r="H951">
        <v>28.626498999999999</v>
      </c>
      <c r="I951">
        <v>-17.755600000000001</v>
      </c>
      <c r="J951">
        <v>7218</v>
      </c>
      <c r="K951">
        <v>58</v>
      </c>
      <c r="L951">
        <v>48000</v>
      </c>
      <c r="M951" t="s">
        <v>1863</v>
      </c>
      <c r="N951">
        <v>284.32514080901097</v>
      </c>
      <c r="O951" s="4">
        <f>SUM(P951:R951)</f>
        <v>950</v>
      </c>
      <c r="P951">
        <v>407</v>
      </c>
      <c r="Q951">
        <v>339</v>
      </c>
      <c r="R951">
        <v>204</v>
      </c>
      <c r="S951">
        <f t="shared" si="43"/>
        <v>8.4791666666666661E-3</v>
      </c>
      <c r="T951">
        <f t="shared" si="44"/>
        <v>7.0625000000000002E-3</v>
      </c>
      <c r="U951">
        <f t="shared" si="45"/>
        <v>4.2500000000000003E-3</v>
      </c>
    </row>
    <row r="952" spans="1:21" hidden="1" x14ac:dyDescent="0.3">
      <c r="A952">
        <v>965</v>
      </c>
      <c r="B952" t="s">
        <v>5693</v>
      </c>
      <c r="C952" t="s">
        <v>5694</v>
      </c>
      <c r="D952" t="s">
        <v>5682</v>
      </c>
      <c r="E952" t="s">
        <v>1860</v>
      </c>
      <c r="F952" t="s">
        <v>5695</v>
      </c>
      <c r="G952" t="s">
        <v>5696</v>
      </c>
      <c r="H952">
        <v>27.931900024414063</v>
      </c>
      <c r="I952">
        <v>-15.386599540710449</v>
      </c>
      <c r="J952">
        <v>10171</v>
      </c>
      <c r="K952">
        <v>53</v>
      </c>
      <c r="L952">
        <v>48000</v>
      </c>
      <c r="M952" t="s">
        <v>4813</v>
      </c>
      <c r="N952">
        <v>284.70302099334299</v>
      </c>
      <c r="O952" s="4">
        <f>SUM(P952:R952)</f>
        <v>1013</v>
      </c>
      <c r="P952">
        <v>485</v>
      </c>
      <c r="Q952">
        <v>420</v>
      </c>
      <c r="R952">
        <v>108</v>
      </c>
      <c r="S952">
        <f t="shared" si="43"/>
        <v>1.0104166666666666E-2</v>
      </c>
      <c r="T952">
        <f t="shared" si="44"/>
        <v>8.7500000000000008E-3</v>
      </c>
      <c r="U952">
        <f t="shared" si="45"/>
        <v>2.2499999999999998E-3</v>
      </c>
    </row>
    <row r="953" spans="1:21" hidden="1" x14ac:dyDescent="0.3">
      <c r="A953">
        <v>966</v>
      </c>
      <c r="B953" t="s">
        <v>5697</v>
      </c>
      <c r="C953" t="s">
        <v>5698</v>
      </c>
      <c r="D953" t="s">
        <v>5682</v>
      </c>
      <c r="E953" t="s">
        <v>1860</v>
      </c>
      <c r="F953" t="s">
        <v>5699</v>
      </c>
      <c r="G953" t="s">
        <v>5700</v>
      </c>
      <c r="H953">
        <v>28.945499000000002</v>
      </c>
      <c r="I953">
        <v>-13.6052</v>
      </c>
      <c r="J953">
        <v>7874</v>
      </c>
      <c r="K953">
        <v>86</v>
      </c>
      <c r="L953">
        <v>48000</v>
      </c>
      <c r="M953" t="s">
        <v>1761</v>
      </c>
      <c r="N953">
        <v>283.226062467997</v>
      </c>
      <c r="O953" s="4">
        <f>SUM(P953:R953)</f>
        <v>991</v>
      </c>
      <c r="P953">
        <v>468</v>
      </c>
      <c r="Q953">
        <v>367</v>
      </c>
      <c r="R953">
        <v>156</v>
      </c>
      <c r="S953">
        <f t="shared" si="43"/>
        <v>9.75E-3</v>
      </c>
      <c r="T953">
        <f t="shared" si="44"/>
        <v>7.6458333333333335E-3</v>
      </c>
      <c r="U953">
        <f t="shared" si="45"/>
        <v>3.2499999999999999E-3</v>
      </c>
    </row>
    <row r="954" spans="1:21" hidden="1" x14ac:dyDescent="0.3">
      <c r="A954">
        <v>967</v>
      </c>
      <c r="B954" t="s">
        <v>5701</v>
      </c>
      <c r="C954" t="s">
        <v>5702</v>
      </c>
      <c r="D954" t="s">
        <v>5682</v>
      </c>
      <c r="E954" t="s">
        <v>1860</v>
      </c>
      <c r="F954" t="s">
        <v>5703</v>
      </c>
      <c r="G954" t="s">
        <v>5704</v>
      </c>
      <c r="H954">
        <v>28.044500351</v>
      </c>
      <c r="I954">
        <v>-16.572500228900001</v>
      </c>
      <c r="J954">
        <v>10499</v>
      </c>
      <c r="K954">
        <v>32</v>
      </c>
      <c r="L954">
        <v>48000</v>
      </c>
      <c r="M954" t="s">
        <v>1744</v>
      </c>
      <c r="N954">
        <v>286.445980542754</v>
      </c>
      <c r="O954" s="4">
        <f>SUM(P954:R954)</f>
        <v>1038</v>
      </c>
      <c r="P954">
        <v>682</v>
      </c>
      <c r="Q954">
        <v>137</v>
      </c>
      <c r="R954">
        <v>219</v>
      </c>
      <c r="S954">
        <f t="shared" si="43"/>
        <v>1.4208333333333333E-2</v>
      </c>
      <c r="T954">
        <f t="shared" si="44"/>
        <v>2.8541666666666667E-3</v>
      </c>
      <c r="U954">
        <f t="shared" si="45"/>
        <v>4.5624999999999997E-3</v>
      </c>
    </row>
    <row r="955" spans="1:21" hidden="1" x14ac:dyDescent="0.3">
      <c r="A955">
        <v>968</v>
      </c>
      <c r="B955" t="s">
        <v>5705</v>
      </c>
      <c r="C955" t="s">
        <v>5706</v>
      </c>
      <c r="D955" t="s">
        <v>5682</v>
      </c>
      <c r="E955" t="s">
        <v>1860</v>
      </c>
      <c r="F955" t="s">
        <v>5707</v>
      </c>
      <c r="G955" t="s">
        <v>5708</v>
      </c>
      <c r="H955">
        <v>28.4827003479</v>
      </c>
      <c r="I955">
        <v>-16.341499328600001</v>
      </c>
      <c r="J955">
        <v>11155</v>
      </c>
      <c r="K955">
        <v>69</v>
      </c>
      <c r="L955">
        <v>48000</v>
      </c>
      <c r="M955" t="s">
        <v>1750</v>
      </c>
      <c r="N955">
        <v>282.862519201228</v>
      </c>
      <c r="O955" s="4">
        <f>SUM(P955:R955)</f>
        <v>932</v>
      </c>
      <c r="P955">
        <v>546</v>
      </c>
      <c r="Q955">
        <v>346</v>
      </c>
      <c r="R955">
        <v>40</v>
      </c>
      <c r="S955">
        <f t="shared" si="43"/>
        <v>1.1375E-2</v>
      </c>
      <c r="T955">
        <f t="shared" si="44"/>
        <v>7.2083333333333331E-3</v>
      </c>
      <c r="U955">
        <f t="shared" si="45"/>
        <v>8.3333333333333339E-4</v>
      </c>
    </row>
    <row r="956" spans="1:21" hidden="1" x14ac:dyDescent="0.3">
      <c r="A956">
        <v>969</v>
      </c>
      <c r="B956" t="s">
        <v>5709</v>
      </c>
      <c r="C956" t="s">
        <v>5710</v>
      </c>
      <c r="D956" t="s">
        <v>5682</v>
      </c>
      <c r="E956" t="s">
        <v>1860</v>
      </c>
      <c r="F956" t="s">
        <v>5711</v>
      </c>
      <c r="G956" t="s">
        <v>5712</v>
      </c>
      <c r="H956">
        <v>35.279800414999997</v>
      </c>
      <c r="I956">
        <v>-2.9562599659000002</v>
      </c>
      <c r="J956">
        <v>4685</v>
      </c>
      <c r="K956">
        <v>59</v>
      </c>
      <c r="L956">
        <v>48000</v>
      </c>
      <c r="M956" t="s">
        <v>2022</v>
      </c>
      <c r="N956">
        <v>286.595494111623</v>
      </c>
      <c r="O956" s="4">
        <f>SUM(P956:R956)</f>
        <v>1069</v>
      </c>
      <c r="P956">
        <v>511</v>
      </c>
      <c r="Q956">
        <v>478</v>
      </c>
      <c r="R956">
        <v>80</v>
      </c>
      <c r="S956">
        <f t="shared" si="43"/>
        <v>1.0645833333333334E-2</v>
      </c>
      <c r="T956">
        <f t="shared" si="44"/>
        <v>9.9583333333333329E-3</v>
      </c>
      <c r="U956">
        <f t="shared" si="45"/>
        <v>1.6666666666666668E-3</v>
      </c>
    </row>
    <row r="957" spans="1:21" hidden="1" x14ac:dyDescent="0.3">
      <c r="A957">
        <v>970</v>
      </c>
      <c r="B957" t="s">
        <v>5713</v>
      </c>
      <c r="C957" t="s">
        <v>5714</v>
      </c>
      <c r="D957" t="s">
        <v>5715</v>
      </c>
      <c r="E957" t="s">
        <v>3194</v>
      </c>
      <c r="F957" t="s">
        <v>5716</v>
      </c>
      <c r="G957" t="s">
        <v>5717</v>
      </c>
      <c r="H957">
        <v>8.6164400000000008</v>
      </c>
      <c r="I957">
        <v>-13.195499999999999</v>
      </c>
      <c r="J957">
        <v>10498</v>
      </c>
      <c r="K957">
        <v>39</v>
      </c>
      <c r="L957">
        <v>237000</v>
      </c>
      <c r="M957" t="s">
        <v>1750</v>
      </c>
      <c r="N957">
        <v>645.16359447004595</v>
      </c>
      <c r="O957" s="4">
        <f>SUM(P957:R957)</f>
        <v>1667</v>
      </c>
      <c r="P957">
        <v>820</v>
      </c>
      <c r="Q957">
        <v>693</v>
      </c>
      <c r="R957">
        <v>154</v>
      </c>
      <c r="S957">
        <f t="shared" si="43"/>
        <v>3.4599156118143462E-3</v>
      </c>
      <c r="T957">
        <f t="shared" si="44"/>
        <v>2.9240506329113922E-3</v>
      </c>
      <c r="U957">
        <f t="shared" si="45"/>
        <v>6.4978902953586497E-4</v>
      </c>
    </row>
    <row r="958" spans="1:21" hidden="1" x14ac:dyDescent="0.3">
      <c r="A958">
        <v>971</v>
      </c>
      <c r="B958" t="s">
        <v>5718</v>
      </c>
      <c r="C958" t="s">
        <v>5719</v>
      </c>
      <c r="D958" t="s">
        <v>5720</v>
      </c>
      <c r="E958" t="s">
        <v>3194</v>
      </c>
      <c r="F958" t="s">
        <v>5721</v>
      </c>
      <c r="G958" t="s">
        <v>5722</v>
      </c>
      <c r="H958">
        <v>11.894800186157227</v>
      </c>
      <c r="I958">
        <v>-15.65369987487793</v>
      </c>
      <c r="J958">
        <v>10499</v>
      </c>
      <c r="K958">
        <v>60</v>
      </c>
      <c r="L958">
        <v>213300</v>
      </c>
      <c r="M958" t="s">
        <v>1761</v>
      </c>
      <c r="N958">
        <v>608.594726062468</v>
      </c>
      <c r="O958" s="4">
        <f>SUM(P958:R958)</f>
        <v>1949</v>
      </c>
      <c r="P958">
        <v>1012</v>
      </c>
      <c r="Q958">
        <v>836</v>
      </c>
      <c r="R958">
        <v>101</v>
      </c>
      <c r="S958">
        <f t="shared" si="43"/>
        <v>4.7444913267698074E-3</v>
      </c>
      <c r="T958">
        <f t="shared" si="44"/>
        <v>3.9193624003750586E-3</v>
      </c>
      <c r="U958">
        <f t="shared" si="45"/>
        <v>4.73511486169714E-4</v>
      </c>
    </row>
    <row r="959" spans="1:21" hidden="1" x14ac:dyDescent="0.3">
      <c r="A959">
        <v>972</v>
      </c>
      <c r="B959" t="s">
        <v>5723</v>
      </c>
      <c r="C959" t="s">
        <v>5724</v>
      </c>
      <c r="D959" t="s">
        <v>5725</v>
      </c>
      <c r="E959" t="s">
        <v>3194</v>
      </c>
      <c r="F959" t="s">
        <v>5726</v>
      </c>
      <c r="G959" t="s">
        <v>5727</v>
      </c>
      <c r="H959">
        <v>6.289060115814209</v>
      </c>
      <c r="I959">
        <v>-10.758700370788574</v>
      </c>
      <c r="J959">
        <v>6000</v>
      </c>
      <c r="K959">
        <v>64</v>
      </c>
      <c r="L959">
        <v>6000</v>
      </c>
      <c r="M959" t="s">
        <v>1852</v>
      </c>
      <c r="N959">
        <v>141.600614439324</v>
      </c>
      <c r="O959" s="4">
        <f>SUM(P959:R959)</f>
        <v>562</v>
      </c>
      <c r="P959">
        <v>251</v>
      </c>
      <c r="Q959">
        <v>213</v>
      </c>
      <c r="R959">
        <v>98</v>
      </c>
      <c r="S959">
        <f t="shared" si="43"/>
        <v>4.1833333333333333E-2</v>
      </c>
      <c r="T959">
        <f t="shared" si="44"/>
        <v>3.5499999999999997E-2</v>
      </c>
      <c r="U959">
        <f t="shared" si="45"/>
        <v>1.6333333333333332E-2</v>
      </c>
    </row>
    <row r="960" spans="1:21" hidden="1" x14ac:dyDescent="0.3">
      <c r="A960">
        <v>973</v>
      </c>
      <c r="B960" t="s">
        <v>5728</v>
      </c>
      <c r="C960" t="s">
        <v>5729</v>
      </c>
      <c r="D960" t="s">
        <v>5725</v>
      </c>
      <c r="E960" t="s">
        <v>3194</v>
      </c>
      <c r="F960" t="s">
        <v>5730</v>
      </c>
      <c r="G960" t="s">
        <v>5731</v>
      </c>
      <c r="H960">
        <v>6.2337899999999999</v>
      </c>
      <c r="I960">
        <v>-10.362299999999999</v>
      </c>
      <c r="J960">
        <v>11000</v>
      </c>
      <c r="K960">
        <v>61</v>
      </c>
      <c r="L960">
        <v>237000</v>
      </c>
      <c r="M960" t="s">
        <v>1756</v>
      </c>
      <c r="N960">
        <v>637.68612391193005</v>
      </c>
      <c r="O960" s="4">
        <f>SUM(P960:R960)</f>
        <v>1670</v>
      </c>
      <c r="P960">
        <v>939</v>
      </c>
      <c r="Q960">
        <v>626</v>
      </c>
      <c r="R960">
        <v>105</v>
      </c>
      <c r="S960">
        <f t="shared" si="43"/>
        <v>3.9620253164556959E-3</v>
      </c>
      <c r="T960">
        <f t="shared" si="44"/>
        <v>2.641350210970464E-3</v>
      </c>
      <c r="U960">
        <f t="shared" si="45"/>
        <v>4.4303797468354429E-4</v>
      </c>
    </row>
    <row r="961" spans="1:21" hidden="1" x14ac:dyDescent="0.3">
      <c r="A961">
        <v>974</v>
      </c>
      <c r="B961" t="s">
        <v>5732</v>
      </c>
      <c r="C961" t="s">
        <v>5733</v>
      </c>
      <c r="D961" t="s">
        <v>5734</v>
      </c>
      <c r="E961" t="s">
        <v>3194</v>
      </c>
      <c r="F961" t="s">
        <v>5735</v>
      </c>
      <c r="G961" t="s">
        <v>5736</v>
      </c>
      <c r="H961">
        <v>30.325000762939453</v>
      </c>
      <c r="I961">
        <v>-9.4130697250366211</v>
      </c>
      <c r="J961">
        <v>10499</v>
      </c>
      <c r="K961">
        <v>69</v>
      </c>
      <c r="L961">
        <v>30000</v>
      </c>
      <c r="M961" t="s">
        <v>1776</v>
      </c>
      <c r="N961">
        <v>222.84664618535501</v>
      </c>
      <c r="O961" s="4">
        <f>SUM(P961:R961)</f>
        <v>722</v>
      </c>
      <c r="P961">
        <v>353</v>
      </c>
      <c r="Q961">
        <v>287</v>
      </c>
      <c r="R961">
        <v>82</v>
      </c>
      <c r="S961">
        <f t="shared" si="43"/>
        <v>1.1766666666666667E-2</v>
      </c>
      <c r="T961">
        <f t="shared" si="44"/>
        <v>9.566666666666666E-3</v>
      </c>
      <c r="U961">
        <f t="shared" si="45"/>
        <v>2.7333333333333333E-3</v>
      </c>
    </row>
    <row r="962" spans="1:21" hidden="1" x14ac:dyDescent="0.3">
      <c r="A962">
        <v>975</v>
      </c>
      <c r="B962" t="s">
        <v>5737</v>
      </c>
      <c r="C962" t="s">
        <v>5738</v>
      </c>
      <c r="D962" t="s">
        <v>5734</v>
      </c>
      <c r="E962" t="s">
        <v>3194</v>
      </c>
      <c r="F962" t="s">
        <v>5739</v>
      </c>
      <c r="G962" t="s">
        <v>5740</v>
      </c>
      <c r="H962">
        <v>28.448200225830078</v>
      </c>
      <c r="I962">
        <v>-11.161299705505371</v>
      </c>
      <c r="J962">
        <v>6562</v>
      </c>
      <c r="K962">
        <v>68</v>
      </c>
      <c r="L962">
        <v>30000</v>
      </c>
      <c r="M962" t="s">
        <v>1761</v>
      </c>
      <c r="N962">
        <v>226.37685611879101</v>
      </c>
      <c r="O962" s="4">
        <f>SUM(P962:R962)</f>
        <v>659</v>
      </c>
      <c r="P962">
        <v>248</v>
      </c>
      <c r="Q962">
        <v>310</v>
      </c>
      <c r="R962">
        <v>101</v>
      </c>
      <c r="S962">
        <f t="shared" si="43"/>
        <v>8.266666666666667E-3</v>
      </c>
      <c r="T962">
        <f t="shared" si="44"/>
        <v>1.0333333333333333E-2</v>
      </c>
      <c r="U962">
        <f t="shared" si="45"/>
        <v>3.3666666666666667E-3</v>
      </c>
    </row>
    <row r="963" spans="1:21" hidden="1" x14ac:dyDescent="0.3">
      <c r="A963">
        <v>976</v>
      </c>
      <c r="B963" t="s">
        <v>5741</v>
      </c>
      <c r="C963" t="s">
        <v>5742</v>
      </c>
      <c r="D963" t="s">
        <v>5734</v>
      </c>
      <c r="E963" t="s">
        <v>3194</v>
      </c>
      <c r="F963" t="s">
        <v>5743</v>
      </c>
      <c r="G963" t="s">
        <v>5744</v>
      </c>
      <c r="H963">
        <v>33.927299499500002</v>
      </c>
      <c r="I963">
        <v>-4.9779601097099988</v>
      </c>
      <c r="J963">
        <v>10499</v>
      </c>
      <c r="K963">
        <v>78</v>
      </c>
      <c r="L963">
        <v>30000</v>
      </c>
      <c r="M963" t="s">
        <v>1776</v>
      </c>
      <c r="N963">
        <v>223.436251920122</v>
      </c>
      <c r="O963" s="4">
        <f>SUM(P963:R963)</f>
        <v>1033</v>
      </c>
      <c r="P963">
        <v>833</v>
      </c>
      <c r="Q963">
        <v>112</v>
      </c>
      <c r="R963">
        <v>88</v>
      </c>
      <c r="S963">
        <f t="shared" ref="S963:S1026" si="46">P963/$L963</f>
        <v>2.7766666666666665E-2</v>
      </c>
      <c r="T963">
        <f t="shared" ref="T963:T1026" si="47">Q963/$L963</f>
        <v>3.7333333333333333E-3</v>
      </c>
      <c r="U963">
        <f t="shared" ref="U963:U1026" si="48">R963/$L963</f>
        <v>2.9333333333333334E-3</v>
      </c>
    </row>
    <row r="964" spans="1:21" hidden="1" x14ac:dyDescent="0.3">
      <c r="A964">
        <v>977</v>
      </c>
      <c r="B964" t="s">
        <v>5745</v>
      </c>
      <c r="C964" t="s">
        <v>5746</v>
      </c>
      <c r="D964" t="s">
        <v>5734</v>
      </c>
      <c r="E964" t="s">
        <v>3194</v>
      </c>
      <c r="F964" t="s">
        <v>5747</v>
      </c>
      <c r="G964" t="s">
        <v>5748</v>
      </c>
      <c r="H964">
        <v>31.947500228900001</v>
      </c>
      <c r="I964">
        <v>-4.3983302116400003</v>
      </c>
      <c r="J964">
        <v>10499</v>
      </c>
      <c r="K964">
        <v>42</v>
      </c>
      <c r="L964">
        <v>30000</v>
      </c>
      <c r="M964" t="s">
        <v>2036</v>
      </c>
      <c r="N964">
        <v>223.304659498207</v>
      </c>
      <c r="O964" s="4">
        <f>SUM(P964:R964)</f>
        <v>881</v>
      </c>
      <c r="P964">
        <v>403</v>
      </c>
      <c r="Q964">
        <v>343</v>
      </c>
      <c r="R964">
        <v>135</v>
      </c>
      <c r="S964">
        <f t="shared" si="46"/>
        <v>1.3433333333333334E-2</v>
      </c>
      <c r="T964">
        <f t="shared" si="47"/>
        <v>1.1433333333333334E-2</v>
      </c>
      <c r="U964">
        <f t="shared" si="48"/>
        <v>4.4999999999999997E-3</v>
      </c>
    </row>
    <row r="965" spans="1:21" hidden="1" x14ac:dyDescent="0.3">
      <c r="A965">
        <v>978</v>
      </c>
      <c r="B965" t="s">
        <v>5749</v>
      </c>
      <c r="C965" t="s">
        <v>5750</v>
      </c>
      <c r="D965" t="s">
        <v>5734</v>
      </c>
      <c r="E965" t="s">
        <v>3194</v>
      </c>
      <c r="F965" t="s">
        <v>5751</v>
      </c>
      <c r="G965" t="s">
        <v>5752</v>
      </c>
      <c r="H965">
        <v>33.879100799560547</v>
      </c>
      <c r="I965">
        <v>-5.5151200294494629</v>
      </c>
      <c r="J965">
        <v>9252</v>
      </c>
      <c r="K965">
        <v>82</v>
      </c>
      <c r="L965">
        <v>30000</v>
      </c>
      <c r="M965" t="s">
        <v>1801</v>
      </c>
      <c r="N965">
        <v>222.76830517152999</v>
      </c>
      <c r="O965" s="4">
        <f>SUM(P965:R965)</f>
        <v>1025</v>
      </c>
      <c r="P965">
        <v>538</v>
      </c>
      <c r="Q965">
        <v>455</v>
      </c>
      <c r="R965">
        <v>32</v>
      </c>
      <c r="S965">
        <f t="shared" si="46"/>
        <v>1.7933333333333332E-2</v>
      </c>
      <c r="T965">
        <f t="shared" si="47"/>
        <v>1.5166666666666667E-2</v>
      </c>
      <c r="U965">
        <f t="shared" si="48"/>
        <v>1.0666666666666667E-3</v>
      </c>
    </row>
    <row r="966" spans="1:21" hidden="1" x14ac:dyDescent="0.3">
      <c r="A966">
        <v>979</v>
      </c>
      <c r="B966" t="s">
        <v>5753</v>
      </c>
      <c r="C966" t="s">
        <v>5754</v>
      </c>
      <c r="D966" t="s">
        <v>5734</v>
      </c>
      <c r="E966" t="s">
        <v>3194</v>
      </c>
      <c r="F966" t="s">
        <v>5755</v>
      </c>
      <c r="G966" t="s">
        <v>5756</v>
      </c>
      <c r="H966">
        <v>34.787200927734375</v>
      </c>
      <c r="I966">
        <v>-1.92399001121521</v>
      </c>
      <c r="J966">
        <v>9843</v>
      </c>
      <c r="K966">
        <v>77</v>
      </c>
      <c r="L966">
        <v>30000</v>
      </c>
      <c r="M966" t="s">
        <v>1739</v>
      </c>
      <c r="N966">
        <v>222.340501792114</v>
      </c>
      <c r="O966" s="4">
        <f>SUM(P966:R966)</f>
        <v>1160</v>
      </c>
      <c r="P966">
        <v>971</v>
      </c>
      <c r="Q966">
        <v>127</v>
      </c>
      <c r="R966">
        <v>62</v>
      </c>
      <c r="S966">
        <f t="shared" si="46"/>
        <v>3.2366666666666669E-2</v>
      </c>
      <c r="T966">
        <f t="shared" si="47"/>
        <v>4.2333333333333337E-3</v>
      </c>
      <c r="U966">
        <f t="shared" si="48"/>
        <v>2.0666666666666667E-3</v>
      </c>
    </row>
    <row r="967" spans="1:21" hidden="1" x14ac:dyDescent="0.3">
      <c r="A967">
        <v>980</v>
      </c>
      <c r="B967" t="s">
        <v>5757</v>
      </c>
      <c r="C967" t="s">
        <v>5758</v>
      </c>
      <c r="D967" t="s">
        <v>5759</v>
      </c>
      <c r="E967" t="s">
        <v>3194</v>
      </c>
      <c r="F967" t="s">
        <v>5760</v>
      </c>
      <c r="G967" t="s">
        <v>5761</v>
      </c>
      <c r="H967">
        <v>26.7318</v>
      </c>
      <c r="I967">
        <v>-11.684699999999999</v>
      </c>
      <c r="J967">
        <v>9850</v>
      </c>
      <c r="K967">
        <v>38</v>
      </c>
      <c r="L967">
        <v>6000</v>
      </c>
      <c r="M967" t="s">
        <v>1811</v>
      </c>
      <c r="N967">
        <v>141.56784434203701</v>
      </c>
      <c r="O967" s="4">
        <f>SUM(P967:R967)</f>
        <v>623</v>
      </c>
      <c r="P967">
        <v>357</v>
      </c>
      <c r="Q967">
        <v>180</v>
      </c>
      <c r="R967">
        <v>86</v>
      </c>
      <c r="S967">
        <f t="shared" si="46"/>
        <v>5.9499999999999997E-2</v>
      </c>
      <c r="T967">
        <f t="shared" si="47"/>
        <v>0.03</v>
      </c>
      <c r="U967">
        <f t="shared" si="48"/>
        <v>1.4333333333333333E-2</v>
      </c>
    </row>
    <row r="968" spans="1:21" hidden="1" x14ac:dyDescent="0.3">
      <c r="A968">
        <v>981</v>
      </c>
      <c r="B968" t="s">
        <v>5762</v>
      </c>
      <c r="C968" t="s">
        <v>5763</v>
      </c>
      <c r="D968" t="s">
        <v>5734</v>
      </c>
      <c r="E968" t="s">
        <v>3194</v>
      </c>
      <c r="F968" t="s">
        <v>5764</v>
      </c>
      <c r="G968" t="s">
        <v>5765</v>
      </c>
      <c r="H968">
        <v>34.051498000000002</v>
      </c>
      <c r="I968">
        <v>-6.7515200000000002</v>
      </c>
      <c r="J968">
        <v>11483</v>
      </c>
      <c r="K968">
        <v>84</v>
      </c>
      <c r="L968">
        <v>237000</v>
      </c>
      <c r="M968" t="s">
        <v>1756</v>
      </c>
      <c r="N968">
        <v>635.77240143369102</v>
      </c>
      <c r="O968" s="4">
        <f>SUM(P968:R968)</f>
        <v>1631</v>
      </c>
      <c r="P968">
        <v>1201</v>
      </c>
      <c r="Q968">
        <v>174</v>
      </c>
      <c r="R968">
        <v>256</v>
      </c>
      <c r="S968">
        <f t="shared" si="46"/>
        <v>5.0675105485232068E-3</v>
      </c>
      <c r="T968">
        <f t="shared" si="47"/>
        <v>7.3417721518987344E-4</v>
      </c>
      <c r="U968">
        <f t="shared" si="48"/>
        <v>1.080168776371308E-3</v>
      </c>
    </row>
    <row r="969" spans="1:21" hidden="1" x14ac:dyDescent="0.3">
      <c r="A969">
        <v>982</v>
      </c>
      <c r="B969" t="s">
        <v>5766</v>
      </c>
      <c r="C969" t="s">
        <v>5767</v>
      </c>
      <c r="D969" t="s">
        <v>5759</v>
      </c>
      <c r="E969" t="s">
        <v>3194</v>
      </c>
      <c r="F969" t="s">
        <v>5768</v>
      </c>
      <c r="G969" t="s">
        <v>5769</v>
      </c>
      <c r="H969">
        <v>23.718299999999999</v>
      </c>
      <c r="I969">
        <v>-15.932</v>
      </c>
      <c r="J969">
        <v>9842</v>
      </c>
      <c r="K969">
        <v>35</v>
      </c>
      <c r="L969">
        <v>6000</v>
      </c>
      <c r="M969" t="s">
        <v>1761</v>
      </c>
      <c r="N969">
        <v>142.85995903737799</v>
      </c>
      <c r="O969" s="4">
        <f>SUM(P969:R969)</f>
        <v>566</v>
      </c>
      <c r="P969">
        <v>336</v>
      </c>
      <c r="Q969">
        <v>202</v>
      </c>
      <c r="R969">
        <v>28</v>
      </c>
      <c r="S969">
        <f t="shared" si="46"/>
        <v>5.6000000000000001E-2</v>
      </c>
      <c r="T969">
        <f t="shared" si="47"/>
        <v>3.3666666666666664E-2</v>
      </c>
      <c r="U969">
        <f t="shared" si="48"/>
        <v>4.6666666666666671E-3</v>
      </c>
    </row>
    <row r="970" spans="1:21" hidden="1" x14ac:dyDescent="0.3">
      <c r="A970">
        <v>983</v>
      </c>
      <c r="B970" t="s">
        <v>5770</v>
      </c>
      <c r="C970" t="s">
        <v>5771</v>
      </c>
      <c r="D970" t="s">
        <v>5759</v>
      </c>
      <c r="E970" t="s">
        <v>3194</v>
      </c>
      <c r="F970" t="s">
        <v>5772</v>
      </c>
      <c r="G970" t="s">
        <v>5773</v>
      </c>
      <c r="H970">
        <v>27.151699000000001</v>
      </c>
      <c r="I970">
        <v>-13.219200000000001</v>
      </c>
      <c r="J970">
        <v>8861</v>
      </c>
      <c r="K970">
        <v>59</v>
      </c>
      <c r="L970">
        <v>237000</v>
      </c>
      <c r="M970" t="s">
        <v>1877</v>
      </c>
      <c r="N970">
        <v>645.79851510496599</v>
      </c>
      <c r="O970" s="4">
        <f>SUM(P970:R970)</f>
        <v>1918</v>
      </c>
      <c r="P970">
        <v>1125</v>
      </c>
      <c r="Q970">
        <v>522</v>
      </c>
      <c r="R970">
        <v>271</v>
      </c>
      <c r="S970">
        <f t="shared" si="46"/>
        <v>4.7468354430379748E-3</v>
      </c>
      <c r="T970">
        <f t="shared" si="47"/>
        <v>2.2025316455696201E-3</v>
      </c>
      <c r="U970">
        <f t="shared" si="48"/>
        <v>1.1434599156118143E-3</v>
      </c>
    </row>
    <row r="971" spans="1:21" hidden="1" x14ac:dyDescent="0.3">
      <c r="A971">
        <v>984</v>
      </c>
      <c r="B971" t="s">
        <v>5774</v>
      </c>
      <c r="C971" t="s">
        <v>5775</v>
      </c>
      <c r="D971" t="s">
        <v>5734</v>
      </c>
      <c r="E971" t="s">
        <v>3194</v>
      </c>
      <c r="F971" t="s">
        <v>5776</v>
      </c>
      <c r="G971" t="s">
        <v>5777</v>
      </c>
      <c r="H971">
        <v>33.367500305175781</v>
      </c>
      <c r="I971">
        <v>-7.5899701118469238</v>
      </c>
      <c r="J971">
        <v>12205</v>
      </c>
      <c r="K971">
        <v>85</v>
      </c>
      <c r="L971">
        <v>30000</v>
      </c>
      <c r="M971" t="s">
        <v>1771</v>
      </c>
      <c r="N971">
        <v>223.12928827444901</v>
      </c>
      <c r="O971" s="4">
        <f>SUM(P971:R971)</f>
        <v>753</v>
      </c>
      <c r="P971">
        <v>305</v>
      </c>
      <c r="Q971">
        <v>380</v>
      </c>
      <c r="R971">
        <v>68</v>
      </c>
      <c r="S971">
        <f t="shared" si="46"/>
        <v>1.0166666666666666E-2</v>
      </c>
      <c r="T971">
        <f t="shared" si="47"/>
        <v>1.2666666666666666E-2</v>
      </c>
      <c r="U971">
        <f t="shared" si="48"/>
        <v>2.2666666666666668E-3</v>
      </c>
    </row>
    <row r="972" spans="1:21" hidden="1" x14ac:dyDescent="0.3">
      <c r="A972">
        <v>985</v>
      </c>
      <c r="B972" t="s">
        <v>5778</v>
      </c>
      <c r="C972" t="s">
        <v>5779</v>
      </c>
      <c r="D972" t="s">
        <v>5734</v>
      </c>
      <c r="E972" t="s">
        <v>3194</v>
      </c>
      <c r="F972" t="s">
        <v>5780</v>
      </c>
      <c r="G972" t="s">
        <v>5781</v>
      </c>
      <c r="H972">
        <v>34.988800048799995</v>
      </c>
      <c r="I972">
        <v>-3.0282099247000001</v>
      </c>
      <c r="J972">
        <v>9842</v>
      </c>
      <c r="K972">
        <v>64</v>
      </c>
      <c r="L972">
        <v>30000</v>
      </c>
      <c r="M972" t="s">
        <v>1801</v>
      </c>
      <c r="N972">
        <v>221.16615463389601</v>
      </c>
      <c r="O972" s="4">
        <f>SUM(P972:R972)</f>
        <v>752</v>
      </c>
      <c r="P972">
        <v>454</v>
      </c>
      <c r="Q972">
        <v>205</v>
      </c>
      <c r="R972">
        <v>93</v>
      </c>
      <c r="S972">
        <f t="shared" si="46"/>
        <v>1.5133333333333334E-2</v>
      </c>
      <c r="T972">
        <f t="shared" si="47"/>
        <v>6.8333333333333336E-3</v>
      </c>
      <c r="U972">
        <f t="shared" si="48"/>
        <v>3.0999999999999999E-3</v>
      </c>
    </row>
    <row r="973" spans="1:21" hidden="1" x14ac:dyDescent="0.3">
      <c r="A973">
        <v>986</v>
      </c>
      <c r="B973" t="s">
        <v>5782</v>
      </c>
      <c r="C973" t="s">
        <v>5783</v>
      </c>
      <c r="D973" t="s">
        <v>5734</v>
      </c>
      <c r="E973" t="s">
        <v>3194</v>
      </c>
      <c r="F973" t="s">
        <v>5784</v>
      </c>
      <c r="G973" t="s">
        <v>5785</v>
      </c>
      <c r="H973">
        <v>31.606899261499997</v>
      </c>
      <c r="I973">
        <v>-8.0362997055100003</v>
      </c>
      <c r="J973">
        <v>10170</v>
      </c>
      <c r="K973">
        <v>52</v>
      </c>
      <c r="L973">
        <v>30000</v>
      </c>
      <c r="M973" t="s">
        <v>1825</v>
      </c>
      <c r="N973">
        <v>222.82718894009199</v>
      </c>
      <c r="O973" s="4">
        <f>SUM(P973:R973)</f>
        <v>866</v>
      </c>
      <c r="P973">
        <v>635</v>
      </c>
      <c r="Q973">
        <v>188</v>
      </c>
      <c r="R973">
        <v>43</v>
      </c>
      <c r="S973">
        <f t="shared" si="46"/>
        <v>2.1166666666666667E-2</v>
      </c>
      <c r="T973">
        <f t="shared" si="47"/>
        <v>6.2666666666666669E-3</v>
      </c>
      <c r="U973">
        <f t="shared" si="48"/>
        <v>1.4333333333333333E-3</v>
      </c>
    </row>
    <row r="974" spans="1:21" hidden="1" x14ac:dyDescent="0.3">
      <c r="A974">
        <v>987</v>
      </c>
      <c r="B974" t="s">
        <v>5786</v>
      </c>
      <c r="C974" t="s">
        <v>5787</v>
      </c>
      <c r="D974" t="s">
        <v>5734</v>
      </c>
      <c r="E974" t="s">
        <v>3194</v>
      </c>
      <c r="F974" t="s">
        <v>5788</v>
      </c>
      <c r="G974" t="s">
        <v>5789</v>
      </c>
      <c r="H974">
        <v>34.298900604248047</v>
      </c>
      <c r="I974">
        <v>-6.5958800315856934</v>
      </c>
      <c r="J974">
        <v>7995</v>
      </c>
      <c r="K974">
        <v>90</v>
      </c>
      <c r="L974">
        <v>30000</v>
      </c>
      <c r="M974" t="s">
        <v>1761</v>
      </c>
      <c r="N974">
        <v>223.69559651817701</v>
      </c>
      <c r="O974" s="4">
        <f>SUM(P974:R974)</f>
        <v>833</v>
      </c>
      <c r="P974">
        <v>394</v>
      </c>
      <c r="Q974">
        <v>297</v>
      </c>
      <c r="R974">
        <v>142</v>
      </c>
      <c r="S974">
        <f t="shared" si="46"/>
        <v>1.3133333333333334E-2</v>
      </c>
      <c r="T974">
        <f t="shared" si="47"/>
        <v>9.9000000000000008E-3</v>
      </c>
      <c r="U974">
        <f t="shared" si="48"/>
        <v>4.7333333333333333E-3</v>
      </c>
    </row>
    <row r="975" spans="1:21" hidden="1" x14ac:dyDescent="0.3">
      <c r="A975">
        <v>988</v>
      </c>
      <c r="B975" t="s">
        <v>5790</v>
      </c>
      <c r="C975" t="s">
        <v>5791</v>
      </c>
      <c r="D975" t="s">
        <v>5734</v>
      </c>
      <c r="E975" t="s">
        <v>3194</v>
      </c>
      <c r="F975" t="s">
        <v>5792</v>
      </c>
      <c r="G975" t="s">
        <v>5793</v>
      </c>
      <c r="H975">
        <v>30.939100265499999</v>
      </c>
      <c r="I975">
        <v>-6.9094300270100009</v>
      </c>
      <c r="J975">
        <v>9842</v>
      </c>
      <c r="K975">
        <v>35</v>
      </c>
      <c r="L975">
        <v>30000</v>
      </c>
      <c r="M975" t="s">
        <v>1750</v>
      </c>
      <c r="N975">
        <v>224.32130056323601</v>
      </c>
      <c r="O975" s="4">
        <f>SUM(P975:R975)</f>
        <v>831</v>
      </c>
      <c r="P975">
        <v>416</v>
      </c>
      <c r="Q975">
        <v>271</v>
      </c>
      <c r="R975">
        <v>144</v>
      </c>
      <c r="S975">
        <f t="shared" si="46"/>
        <v>1.3866666666666666E-2</v>
      </c>
      <c r="T975">
        <f t="shared" si="47"/>
        <v>9.0333333333333342E-3</v>
      </c>
      <c r="U975">
        <f t="shared" si="48"/>
        <v>4.7999999999999996E-3</v>
      </c>
    </row>
    <row r="976" spans="1:21" hidden="1" x14ac:dyDescent="0.3">
      <c r="A976">
        <v>989</v>
      </c>
      <c r="B976" t="s">
        <v>5794</v>
      </c>
      <c r="C976" t="s">
        <v>5795</v>
      </c>
      <c r="D976" t="s">
        <v>5734</v>
      </c>
      <c r="E976" t="s">
        <v>3194</v>
      </c>
      <c r="F976" t="s">
        <v>5796</v>
      </c>
      <c r="G976" t="s">
        <v>5797</v>
      </c>
      <c r="H976">
        <v>35.177101135253906</v>
      </c>
      <c r="I976">
        <v>-3.8395199775695801</v>
      </c>
      <c r="J976">
        <v>8202</v>
      </c>
      <c r="K976">
        <v>86</v>
      </c>
      <c r="L976">
        <v>30000</v>
      </c>
      <c r="M976" t="s">
        <v>1872</v>
      </c>
      <c r="N976">
        <v>222.95519713261601</v>
      </c>
      <c r="O976" s="4">
        <f>SUM(P976:R976)</f>
        <v>966</v>
      </c>
      <c r="P976">
        <v>501</v>
      </c>
      <c r="Q976">
        <v>379</v>
      </c>
      <c r="R976">
        <v>86</v>
      </c>
      <c r="S976">
        <f t="shared" si="46"/>
        <v>1.67E-2</v>
      </c>
      <c r="T976">
        <f t="shared" si="47"/>
        <v>1.2633333333333333E-2</v>
      </c>
      <c r="U976">
        <f t="shared" si="48"/>
        <v>2.8666666666666667E-3</v>
      </c>
    </row>
    <row r="977" spans="1:21" hidden="1" x14ac:dyDescent="0.3">
      <c r="A977">
        <v>990</v>
      </c>
      <c r="B977" t="s">
        <v>5798</v>
      </c>
      <c r="C977" t="s">
        <v>5799</v>
      </c>
      <c r="D977" t="s">
        <v>5734</v>
      </c>
      <c r="E977" t="s">
        <v>3194</v>
      </c>
      <c r="F977" t="s">
        <v>5800</v>
      </c>
      <c r="G977" t="s">
        <v>5801</v>
      </c>
      <c r="H977">
        <v>35.594299316406001</v>
      </c>
      <c r="I977">
        <v>-5.3200201988220002</v>
      </c>
      <c r="J977">
        <v>7546</v>
      </c>
      <c r="K977">
        <v>30</v>
      </c>
      <c r="L977">
        <v>30000</v>
      </c>
      <c r="M977" t="s">
        <v>1739</v>
      </c>
      <c r="N977">
        <v>222.98310291858601</v>
      </c>
      <c r="O977" s="4">
        <f>SUM(P977:R977)</f>
        <v>1056</v>
      </c>
      <c r="P977">
        <v>776</v>
      </c>
      <c r="Q977">
        <v>223</v>
      </c>
      <c r="R977">
        <v>57</v>
      </c>
      <c r="S977">
        <f t="shared" si="46"/>
        <v>2.5866666666666666E-2</v>
      </c>
      <c r="T977">
        <f t="shared" si="47"/>
        <v>7.4333333333333335E-3</v>
      </c>
      <c r="U977">
        <f t="shared" si="48"/>
        <v>1.9E-3</v>
      </c>
    </row>
    <row r="978" spans="1:21" hidden="1" x14ac:dyDescent="0.3">
      <c r="A978">
        <v>991</v>
      </c>
      <c r="B978" t="s">
        <v>5802</v>
      </c>
      <c r="C978" t="s">
        <v>5803</v>
      </c>
      <c r="D978" t="s">
        <v>5734</v>
      </c>
      <c r="E978" t="s">
        <v>3194</v>
      </c>
      <c r="F978" t="s">
        <v>5804</v>
      </c>
      <c r="G978" t="s">
        <v>5805</v>
      </c>
      <c r="H978">
        <v>35.726898193400004</v>
      </c>
      <c r="I978">
        <v>-5.9168901443499999</v>
      </c>
      <c r="J978">
        <v>11483</v>
      </c>
      <c r="K978">
        <v>54</v>
      </c>
      <c r="L978">
        <v>30000</v>
      </c>
      <c r="M978" t="s">
        <v>1744</v>
      </c>
      <c r="N978">
        <v>224.50921658986101</v>
      </c>
      <c r="O978" s="4">
        <f>SUM(P978:R978)</f>
        <v>1103</v>
      </c>
      <c r="P978">
        <v>818</v>
      </c>
      <c r="Q978">
        <v>138</v>
      </c>
      <c r="R978">
        <v>147</v>
      </c>
      <c r="S978">
        <f t="shared" si="46"/>
        <v>2.7266666666666668E-2</v>
      </c>
      <c r="T978">
        <f t="shared" si="47"/>
        <v>4.5999999999999999E-3</v>
      </c>
      <c r="U978">
        <f t="shared" si="48"/>
        <v>4.8999999999999998E-3</v>
      </c>
    </row>
    <row r="979" spans="1:21" hidden="1" x14ac:dyDescent="0.3">
      <c r="A979">
        <v>992</v>
      </c>
      <c r="B979" t="s">
        <v>5806</v>
      </c>
      <c r="C979" t="s">
        <v>5807</v>
      </c>
      <c r="D979" t="s">
        <v>5808</v>
      </c>
      <c r="E979" t="s">
        <v>3194</v>
      </c>
      <c r="F979" t="s">
        <v>5809</v>
      </c>
      <c r="G979" t="s">
        <v>5810</v>
      </c>
      <c r="H979">
        <v>14.67</v>
      </c>
      <c r="I979">
        <v>-17.073333000000002</v>
      </c>
      <c r="J979">
        <v>11483</v>
      </c>
      <c r="K979">
        <v>50</v>
      </c>
      <c r="L979">
        <v>6000</v>
      </c>
      <c r="M979" t="s">
        <v>1863</v>
      </c>
      <c r="N979">
        <v>143.307219662058</v>
      </c>
      <c r="O979" s="4">
        <f>SUM(P979:R979)</f>
        <v>764</v>
      </c>
      <c r="P979">
        <v>540</v>
      </c>
      <c r="Q979">
        <v>167</v>
      </c>
      <c r="R979">
        <v>57</v>
      </c>
      <c r="S979">
        <f t="shared" si="46"/>
        <v>0.09</v>
      </c>
      <c r="T979">
        <f t="shared" si="47"/>
        <v>2.7833333333333335E-2</v>
      </c>
      <c r="U979">
        <f t="shared" si="48"/>
        <v>9.4999999999999998E-3</v>
      </c>
    </row>
    <row r="980" spans="1:21" hidden="1" x14ac:dyDescent="0.3">
      <c r="A980">
        <v>993</v>
      </c>
      <c r="B980" t="s">
        <v>5811</v>
      </c>
      <c r="C980" t="s">
        <v>5812</v>
      </c>
      <c r="D980" t="s">
        <v>5808</v>
      </c>
      <c r="E980" t="s">
        <v>3194</v>
      </c>
      <c r="F980" t="s">
        <v>5813</v>
      </c>
      <c r="G980" t="s">
        <v>5814</v>
      </c>
      <c r="H980">
        <v>12.5556</v>
      </c>
      <c r="I980">
        <v>-16.281798999999999</v>
      </c>
      <c r="J980">
        <v>5069</v>
      </c>
      <c r="K980">
        <v>74</v>
      </c>
      <c r="L980">
        <v>6000</v>
      </c>
      <c r="M980" t="s">
        <v>1825</v>
      </c>
      <c r="N980">
        <v>143.33205325140801</v>
      </c>
      <c r="O980" s="4">
        <f>SUM(P980:R980)</f>
        <v>456</v>
      </c>
      <c r="P980">
        <v>222</v>
      </c>
      <c r="Q980">
        <v>160</v>
      </c>
      <c r="R980">
        <v>74</v>
      </c>
      <c r="S980">
        <f t="shared" si="46"/>
        <v>3.6999999999999998E-2</v>
      </c>
      <c r="T980">
        <f t="shared" si="47"/>
        <v>2.6666666666666668E-2</v>
      </c>
      <c r="U980">
        <f t="shared" si="48"/>
        <v>1.2333333333333333E-2</v>
      </c>
    </row>
    <row r="981" spans="1:21" hidden="1" x14ac:dyDescent="0.3">
      <c r="A981">
        <v>994</v>
      </c>
      <c r="B981" t="s">
        <v>5815</v>
      </c>
      <c r="C981" t="s">
        <v>5816</v>
      </c>
      <c r="D981" t="s">
        <v>5808</v>
      </c>
      <c r="E981" t="s">
        <v>3194</v>
      </c>
      <c r="F981" t="s">
        <v>5817</v>
      </c>
      <c r="G981" t="s">
        <v>5818</v>
      </c>
      <c r="H981">
        <v>12.39533</v>
      </c>
      <c r="I981">
        <v>-16.748000000000001</v>
      </c>
      <c r="J981">
        <v>6573</v>
      </c>
      <c r="K981">
        <v>35</v>
      </c>
      <c r="L981">
        <v>6000</v>
      </c>
      <c r="M981" t="s">
        <v>2022</v>
      </c>
      <c r="N981">
        <v>142.066820276497</v>
      </c>
      <c r="O981" s="4">
        <f>SUM(P981:R981)</f>
        <v>653</v>
      </c>
      <c r="P981">
        <v>488</v>
      </c>
      <c r="Q981">
        <v>81</v>
      </c>
      <c r="R981">
        <v>84</v>
      </c>
      <c r="S981">
        <f t="shared" si="46"/>
        <v>8.1333333333333327E-2</v>
      </c>
      <c r="T981">
        <f t="shared" si="47"/>
        <v>1.35E-2</v>
      </c>
      <c r="U981">
        <f t="shared" si="48"/>
        <v>1.4E-2</v>
      </c>
    </row>
    <row r="982" spans="1:21" hidden="1" x14ac:dyDescent="0.3">
      <c r="A982">
        <v>995</v>
      </c>
      <c r="B982" t="s">
        <v>5819</v>
      </c>
      <c r="C982" t="s">
        <v>5820</v>
      </c>
      <c r="D982" t="s">
        <v>5808</v>
      </c>
      <c r="E982" t="s">
        <v>3194</v>
      </c>
      <c r="F982" t="s">
        <v>5821</v>
      </c>
      <c r="G982" t="s">
        <v>5822</v>
      </c>
      <c r="H982">
        <v>14.146900177001953</v>
      </c>
      <c r="I982">
        <v>-16.051300048828125</v>
      </c>
      <c r="J982">
        <v>5249</v>
      </c>
      <c r="K982">
        <v>39</v>
      </c>
      <c r="L982">
        <v>6000</v>
      </c>
      <c r="M982" t="s">
        <v>1739</v>
      </c>
      <c r="N982">
        <v>141.97363031233999</v>
      </c>
      <c r="O982" s="4">
        <f>SUM(P982:R982)</f>
        <v>682</v>
      </c>
      <c r="P982">
        <v>535</v>
      </c>
      <c r="Q982">
        <v>97</v>
      </c>
      <c r="R982">
        <v>50</v>
      </c>
      <c r="S982">
        <f t="shared" si="46"/>
        <v>8.9166666666666672E-2</v>
      </c>
      <c r="T982">
        <f t="shared" si="47"/>
        <v>1.6166666666666666E-2</v>
      </c>
      <c r="U982">
        <f t="shared" si="48"/>
        <v>8.3333333333333332E-3</v>
      </c>
    </row>
    <row r="983" spans="1:21" hidden="1" x14ac:dyDescent="0.3">
      <c r="A983">
        <v>996</v>
      </c>
      <c r="B983" t="s">
        <v>5823</v>
      </c>
      <c r="C983" t="s">
        <v>5824</v>
      </c>
      <c r="D983" t="s">
        <v>5808</v>
      </c>
      <c r="E983" t="s">
        <v>3194</v>
      </c>
      <c r="F983" t="s">
        <v>5825</v>
      </c>
      <c r="G983" t="s">
        <v>5826</v>
      </c>
      <c r="H983">
        <v>14.739700317382813</v>
      </c>
      <c r="I983">
        <v>-17.490200042724609</v>
      </c>
      <c r="J983">
        <v>11450</v>
      </c>
      <c r="K983">
        <v>69</v>
      </c>
      <c r="L983">
        <v>237000</v>
      </c>
      <c r="M983" t="s">
        <v>1761</v>
      </c>
      <c r="N983">
        <v>646.361751152073</v>
      </c>
      <c r="O983" s="4">
        <f>SUM(P983:R983)</f>
        <v>1664</v>
      </c>
      <c r="P983">
        <v>910</v>
      </c>
      <c r="Q983">
        <v>624</v>
      </c>
      <c r="R983">
        <v>130</v>
      </c>
      <c r="S983">
        <f t="shared" si="46"/>
        <v>3.8396624472573841E-3</v>
      </c>
      <c r="T983">
        <f t="shared" si="47"/>
        <v>2.6329113924050632E-3</v>
      </c>
      <c r="U983">
        <f t="shared" si="48"/>
        <v>5.4852320675105484E-4</v>
      </c>
    </row>
    <row r="984" spans="1:21" hidden="1" x14ac:dyDescent="0.3">
      <c r="A984">
        <v>997</v>
      </c>
      <c r="B984" t="s">
        <v>5827</v>
      </c>
      <c r="C984" t="s">
        <v>5828</v>
      </c>
      <c r="D984" t="s">
        <v>5808</v>
      </c>
      <c r="E984" t="s">
        <v>3194</v>
      </c>
      <c r="F984" t="s">
        <v>5829</v>
      </c>
      <c r="G984" t="s">
        <v>5830</v>
      </c>
      <c r="H984">
        <v>16.050800323486328</v>
      </c>
      <c r="I984">
        <v>-16.463199615478516</v>
      </c>
      <c r="J984">
        <v>6230</v>
      </c>
      <c r="K984">
        <v>87</v>
      </c>
      <c r="L984">
        <v>6000</v>
      </c>
      <c r="M984" t="s">
        <v>1863</v>
      </c>
      <c r="N984">
        <v>141.29697900665599</v>
      </c>
      <c r="O984" s="4">
        <f>SUM(P984:R984)</f>
        <v>698</v>
      </c>
      <c r="P984">
        <v>585</v>
      </c>
      <c r="Q984">
        <v>76</v>
      </c>
      <c r="R984">
        <v>37</v>
      </c>
      <c r="S984">
        <f t="shared" si="46"/>
        <v>9.7500000000000003E-2</v>
      </c>
      <c r="T984">
        <f t="shared" si="47"/>
        <v>1.2666666666666666E-2</v>
      </c>
      <c r="U984">
        <f t="shared" si="48"/>
        <v>6.1666666666666667E-3</v>
      </c>
    </row>
    <row r="985" spans="1:21" hidden="1" x14ac:dyDescent="0.3">
      <c r="A985">
        <v>998</v>
      </c>
      <c r="B985" t="s">
        <v>5831</v>
      </c>
      <c r="C985" t="s">
        <v>5832</v>
      </c>
      <c r="D985" t="s">
        <v>5808</v>
      </c>
      <c r="E985" t="s">
        <v>3194</v>
      </c>
      <c r="F985" t="s">
        <v>5833</v>
      </c>
      <c r="G985" t="s">
        <v>5834</v>
      </c>
      <c r="H985">
        <v>14.847299575805664</v>
      </c>
      <c r="I985">
        <v>-12.468299865722656</v>
      </c>
      <c r="J985">
        <v>5741</v>
      </c>
      <c r="K985">
        <v>39</v>
      </c>
      <c r="L985">
        <v>6000</v>
      </c>
      <c r="M985" t="s">
        <v>1744</v>
      </c>
      <c r="N985">
        <v>140.91269841269801</v>
      </c>
      <c r="O985" s="4">
        <f>SUM(P985:R985)</f>
        <v>677</v>
      </c>
      <c r="P985">
        <v>482</v>
      </c>
      <c r="Q985">
        <v>155</v>
      </c>
      <c r="R985">
        <v>40</v>
      </c>
      <c r="S985">
        <f t="shared" si="46"/>
        <v>8.033333333333334E-2</v>
      </c>
      <c r="T985">
        <f t="shared" si="47"/>
        <v>2.5833333333333333E-2</v>
      </c>
      <c r="U985">
        <f t="shared" si="48"/>
        <v>6.6666666666666671E-3</v>
      </c>
    </row>
    <row r="986" spans="1:21" hidden="1" x14ac:dyDescent="0.3">
      <c r="A986">
        <v>999</v>
      </c>
      <c r="B986" t="s">
        <v>5835</v>
      </c>
      <c r="C986" t="s">
        <v>5836</v>
      </c>
      <c r="D986" t="s">
        <v>5808</v>
      </c>
      <c r="E986" t="s">
        <v>3194</v>
      </c>
      <c r="F986" t="s">
        <v>5837</v>
      </c>
      <c r="G986" t="s">
        <v>5838</v>
      </c>
      <c r="H986">
        <v>12.572299957275391</v>
      </c>
      <c r="I986">
        <v>-12.22029972076416</v>
      </c>
      <c r="J986">
        <v>5906</v>
      </c>
      <c r="K986">
        <v>37</v>
      </c>
      <c r="L986">
        <v>6000</v>
      </c>
      <c r="M986" t="s">
        <v>1909</v>
      </c>
      <c r="N986">
        <v>143.077572964669</v>
      </c>
      <c r="O986" s="4">
        <f>SUM(P986:R986)</f>
        <v>531</v>
      </c>
      <c r="P986">
        <v>338</v>
      </c>
      <c r="Q986">
        <v>165</v>
      </c>
      <c r="R986">
        <v>28</v>
      </c>
      <c r="S986">
        <f t="shared" si="46"/>
        <v>5.6333333333333332E-2</v>
      </c>
      <c r="T986">
        <f t="shared" si="47"/>
        <v>2.75E-2</v>
      </c>
      <c r="U986">
        <f t="shared" si="48"/>
        <v>4.6666666666666671E-3</v>
      </c>
    </row>
    <row r="987" spans="1:21" hidden="1" x14ac:dyDescent="0.3">
      <c r="A987">
        <v>1000</v>
      </c>
      <c r="B987" t="s">
        <v>5839</v>
      </c>
      <c r="C987" t="s">
        <v>5840</v>
      </c>
      <c r="D987" t="s">
        <v>5808</v>
      </c>
      <c r="E987" t="s">
        <v>3194</v>
      </c>
      <c r="F987" t="s">
        <v>5841</v>
      </c>
      <c r="G987" t="s">
        <v>5842</v>
      </c>
      <c r="H987">
        <v>13.736800193786621</v>
      </c>
      <c r="I987">
        <v>-13.65310001373291</v>
      </c>
      <c r="J987">
        <v>6562</v>
      </c>
      <c r="K987">
        <v>63</v>
      </c>
      <c r="L987">
        <v>6000</v>
      </c>
      <c r="M987" t="s">
        <v>1739</v>
      </c>
      <c r="N987">
        <v>141.18996415770599</v>
      </c>
      <c r="O987" s="4">
        <f>SUM(P987:R987)</f>
        <v>534</v>
      </c>
      <c r="P987">
        <v>299</v>
      </c>
      <c r="Q987">
        <v>210</v>
      </c>
      <c r="R987">
        <v>25</v>
      </c>
      <c r="S987">
        <f t="shared" si="46"/>
        <v>4.9833333333333334E-2</v>
      </c>
      <c r="T987">
        <f t="shared" si="47"/>
        <v>3.5000000000000003E-2</v>
      </c>
      <c r="U987">
        <f t="shared" si="48"/>
        <v>4.1666666666666666E-3</v>
      </c>
    </row>
    <row r="988" spans="1:21" hidden="1" x14ac:dyDescent="0.3">
      <c r="A988">
        <v>1001</v>
      </c>
      <c r="B988" t="s">
        <v>5843</v>
      </c>
      <c r="C988" t="s">
        <v>5844</v>
      </c>
      <c r="D988" t="s">
        <v>5845</v>
      </c>
      <c r="E988" t="s">
        <v>3194</v>
      </c>
      <c r="F988" t="s">
        <v>5846</v>
      </c>
      <c r="G988" t="s">
        <v>5847</v>
      </c>
      <c r="H988">
        <v>18.309999999999999</v>
      </c>
      <c r="I988">
        <v>-15.9697222</v>
      </c>
      <c r="J988">
        <v>11155</v>
      </c>
      <c r="K988">
        <v>36</v>
      </c>
      <c r="L988">
        <v>213300</v>
      </c>
      <c r="M988" t="s">
        <v>1739</v>
      </c>
      <c r="N988">
        <v>599.62160778289797</v>
      </c>
      <c r="O988" s="4">
        <f>SUM(P988:R988)</f>
        <v>1650</v>
      </c>
      <c r="P988">
        <v>890</v>
      </c>
      <c r="Q988">
        <v>425</v>
      </c>
      <c r="R988">
        <v>335</v>
      </c>
      <c r="S988">
        <f t="shared" si="46"/>
        <v>4.1725269573370839E-3</v>
      </c>
      <c r="T988">
        <f t="shared" si="47"/>
        <v>1.9924988279418658E-3</v>
      </c>
      <c r="U988">
        <f t="shared" si="48"/>
        <v>1.5705578996718238E-3</v>
      </c>
    </row>
    <row r="989" spans="1:21" hidden="1" x14ac:dyDescent="0.3">
      <c r="A989">
        <v>1002</v>
      </c>
      <c r="B989" t="s">
        <v>5848</v>
      </c>
      <c r="C989" t="s">
        <v>5849</v>
      </c>
      <c r="D989" t="s">
        <v>5845</v>
      </c>
      <c r="E989" t="s">
        <v>3194</v>
      </c>
      <c r="F989" t="s">
        <v>5850</v>
      </c>
      <c r="G989" t="s">
        <v>5851</v>
      </c>
      <c r="H989">
        <v>20.506799697875977</v>
      </c>
      <c r="I989">
        <v>-13.04319953918457</v>
      </c>
      <c r="J989">
        <v>9855</v>
      </c>
      <c r="K989">
        <v>69</v>
      </c>
      <c r="L989">
        <v>6000</v>
      </c>
      <c r="M989" t="s">
        <v>1756</v>
      </c>
      <c r="N989">
        <v>141.60803891449001</v>
      </c>
      <c r="O989" s="4">
        <f>SUM(P989:R989)</f>
        <v>590</v>
      </c>
      <c r="P989">
        <v>307</v>
      </c>
      <c r="Q989">
        <v>172</v>
      </c>
      <c r="R989">
        <v>111</v>
      </c>
      <c r="S989">
        <f t="shared" si="46"/>
        <v>5.1166666666666666E-2</v>
      </c>
      <c r="T989">
        <f t="shared" si="47"/>
        <v>2.8666666666666667E-2</v>
      </c>
      <c r="U989">
        <f t="shared" si="48"/>
        <v>1.8499999999999999E-2</v>
      </c>
    </row>
    <row r="990" spans="1:21" hidden="1" x14ac:dyDescent="0.3">
      <c r="A990">
        <v>1003</v>
      </c>
      <c r="B990" t="s">
        <v>5852</v>
      </c>
      <c r="C990" t="s">
        <v>5853</v>
      </c>
      <c r="D990" t="s">
        <v>5845</v>
      </c>
      <c r="E990" t="s">
        <v>3194</v>
      </c>
      <c r="F990" t="s">
        <v>5854</v>
      </c>
      <c r="G990" t="s">
        <v>5855</v>
      </c>
      <c r="H990">
        <v>20.933099746704102</v>
      </c>
      <c r="I990">
        <v>-17.030000686645508</v>
      </c>
      <c r="J990">
        <v>7961</v>
      </c>
      <c r="K990">
        <v>40</v>
      </c>
      <c r="L990">
        <v>6000</v>
      </c>
      <c r="M990" t="s">
        <v>1877</v>
      </c>
      <c r="N990">
        <v>143.19226830517101</v>
      </c>
      <c r="O990" s="4">
        <f>SUM(P990:R990)</f>
        <v>452</v>
      </c>
      <c r="P990">
        <v>278</v>
      </c>
      <c r="Q990">
        <v>56</v>
      </c>
      <c r="R990">
        <v>118</v>
      </c>
      <c r="S990">
        <f t="shared" si="46"/>
        <v>4.6333333333333331E-2</v>
      </c>
      <c r="T990">
        <f t="shared" si="47"/>
        <v>9.3333333333333341E-3</v>
      </c>
      <c r="U990">
        <f t="shared" si="48"/>
        <v>1.9666666666666666E-2</v>
      </c>
    </row>
    <row r="991" spans="1:21" hidden="1" x14ac:dyDescent="0.3">
      <c r="A991">
        <v>1004</v>
      </c>
      <c r="B991" t="s">
        <v>5856</v>
      </c>
      <c r="C991" t="s">
        <v>5857</v>
      </c>
      <c r="D991" t="s">
        <v>5858</v>
      </c>
      <c r="E991" t="s">
        <v>3194</v>
      </c>
      <c r="F991" t="s">
        <v>5859</v>
      </c>
      <c r="G991" t="s">
        <v>5860</v>
      </c>
      <c r="H991">
        <v>9.5768900000000006</v>
      </c>
      <c r="I991">
        <v>-13.612</v>
      </c>
      <c r="J991">
        <v>10826</v>
      </c>
      <c r="K991">
        <v>59</v>
      </c>
      <c r="L991">
        <v>237000</v>
      </c>
      <c r="M991" t="s">
        <v>1739</v>
      </c>
      <c r="N991">
        <v>646.80952380952294</v>
      </c>
      <c r="O991" s="4">
        <f>SUM(P991:R991)</f>
        <v>1944</v>
      </c>
      <c r="P991">
        <v>998</v>
      </c>
      <c r="Q991">
        <v>803</v>
      </c>
      <c r="R991">
        <v>143</v>
      </c>
      <c r="S991">
        <f t="shared" si="46"/>
        <v>4.2109704641350209E-3</v>
      </c>
      <c r="T991">
        <f t="shared" si="47"/>
        <v>3.3881856540084387E-3</v>
      </c>
      <c r="U991">
        <f t="shared" si="48"/>
        <v>6.0337552742616032E-4</v>
      </c>
    </row>
    <row r="992" spans="1:21" hidden="1" x14ac:dyDescent="0.3">
      <c r="A992">
        <v>1005</v>
      </c>
      <c r="B992" t="s">
        <v>5861</v>
      </c>
      <c r="C992" t="s">
        <v>5862</v>
      </c>
      <c r="D992" t="s">
        <v>5863</v>
      </c>
      <c r="E992" t="s">
        <v>3194</v>
      </c>
      <c r="F992" t="s">
        <v>5864</v>
      </c>
      <c r="G992" t="s">
        <v>5865</v>
      </c>
      <c r="H992">
        <v>16.741399999999999</v>
      </c>
      <c r="I992">
        <v>-22.949400000000001</v>
      </c>
      <c r="J992">
        <v>10735</v>
      </c>
      <c r="K992">
        <v>65</v>
      </c>
      <c r="L992">
        <v>6000</v>
      </c>
      <c r="M992" t="s">
        <v>1863</v>
      </c>
      <c r="N992">
        <v>141.989503328213</v>
      </c>
      <c r="O992" s="4">
        <f>SUM(P992:R992)</f>
        <v>499</v>
      </c>
      <c r="P992">
        <v>342</v>
      </c>
      <c r="Q992">
        <v>60</v>
      </c>
      <c r="R992">
        <v>97</v>
      </c>
      <c r="S992">
        <f t="shared" si="46"/>
        <v>5.7000000000000002E-2</v>
      </c>
      <c r="T992">
        <f t="shared" si="47"/>
        <v>0.01</v>
      </c>
      <c r="U992">
        <f t="shared" si="48"/>
        <v>1.6166666666666666E-2</v>
      </c>
    </row>
    <row r="993" spans="1:21" hidden="1" x14ac:dyDescent="0.3">
      <c r="A993">
        <v>1006</v>
      </c>
      <c r="B993" t="s">
        <v>5866</v>
      </c>
      <c r="C993" t="s">
        <v>5867</v>
      </c>
      <c r="D993" t="s">
        <v>5863</v>
      </c>
      <c r="E993" t="s">
        <v>3194</v>
      </c>
      <c r="F993" t="s">
        <v>5868</v>
      </c>
      <c r="G993" t="s">
        <v>5869</v>
      </c>
      <c r="H993">
        <v>16.136499404907227</v>
      </c>
      <c r="I993">
        <v>-22.888900756835938</v>
      </c>
      <c r="J993">
        <v>6890</v>
      </c>
      <c r="K993">
        <v>87</v>
      </c>
      <c r="L993">
        <v>6000</v>
      </c>
      <c r="M993" t="s">
        <v>1761</v>
      </c>
      <c r="N993">
        <v>141.41039426523199</v>
      </c>
      <c r="O993" s="4">
        <f>SUM(P993:R993)</f>
        <v>600</v>
      </c>
      <c r="P993">
        <v>357</v>
      </c>
      <c r="Q993">
        <v>146</v>
      </c>
      <c r="R993">
        <v>97</v>
      </c>
      <c r="S993">
        <f t="shared" si="46"/>
        <v>5.9499999999999997E-2</v>
      </c>
      <c r="T993">
        <f t="shared" si="47"/>
        <v>2.4333333333333332E-2</v>
      </c>
      <c r="U993">
        <f t="shared" si="48"/>
        <v>1.6166666666666666E-2</v>
      </c>
    </row>
    <row r="994" spans="1:21" hidden="1" x14ac:dyDescent="0.3">
      <c r="A994">
        <v>1007</v>
      </c>
      <c r="B994" t="s">
        <v>5870</v>
      </c>
      <c r="C994" t="s">
        <v>5871</v>
      </c>
      <c r="D994" t="s">
        <v>5863</v>
      </c>
      <c r="E994" t="s">
        <v>3194</v>
      </c>
      <c r="F994" t="s">
        <v>5872</v>
      </c>
      <c r="G994" t="s">
        <v>5873</v>
      </c>
      <c r="H994">
        <v>15.155900001525879</v>
      </c>
      <c r="I994">
        <v>-23.213699340820313</v>
      </c>
      <c r="J994">
        <v>3924</v>
      </c>
      <c r="K994">
        <v>81</v>
      </c>
      <c r="L994">
        <v>6000</v>
      </c>
      <c r="M994" t="s">
        <v>1877</v>
      </c>
      <c r="N994">
        <v>142.05171530977901</v>
      </c>
      <c r="O994" s="4">
        <f>SUM(P994:R994)</f>
        <v>692</v>
      </c>
      <c r="P994">
        <v>416</v>
      </c>
      <c r="Q994">
        <v>143</v>
      </c>
      <c r="R994">
        <v>133</v>
      </c>
      <c r="S994">
        <f t="shared" si="46"/>
        <v>6.933333333333333E-2</v>
      </c>
      <c r="T994">
        <f t="shared" si="47"/>
        <v>2.3833333333333335E-2</v>
      </c>
      <c r="U994">
        <f t="shared" si="48"/>
        <v>2.2166666666666668E-2</v>
      </c>
    </row>
    <row r="995" spans="1:21" hidden="1" x14ac:dyDescent="0.3">
      <c r="A995">
        <v>1008</v>
      </c>
      <c r="B995" t="s">
        <v>5874</v>
      </c>
      <c r="C995" t="s">
        <v>5875</v>
      </c>
      <c r="D995" t="s">
        <v>5863</v>
      </c>
      <c r="E995" t="s">
        <v>3194</v>
      </c>
      <c r="F995" t="s">
        <v>5876</v>
      </c>
      <c r="G995" t="s">
        <v>5877</v>
      </c>
      <c r="H995">
        <v>14.924500465393066</v>
      </c>
      <c r="I995">
        <v>-23.493499755859375</v>
      </c>
      <c r="J995">
        <v>6876</v>
      </c>
      <c r="K995">
        <v>39</v>
      </c>
      <c r="L995">
        <v>237000</v>
      </c>
      <c r="M995" t="s">
        <v>4813</v>
      </c>
      <c r="N995">
        <v>642.82386072708596</v>
      </c>
      <c r="O995" s="4">
        <f>SUM(P995:R995)</f>
        <v>2099</v>
      </c>
      <c r="P995">
        <v>1126</v>
      </c>
      <c r="Q995">
        <v>885</v>
      </c>
      <c r="R995">
        <v>88</v>
      </c>
      <c r="S995">
        <f t="shared" si="46"/>
        <v>4.7510548523206752E-3</v>
      </c>
      <c r="T995">
        <f t="shared" si="47"/>
        <v>3.7341772151898733E-3</v>
      </c>
      <c r="U995">
        <f t="shared" si="48"/>
        <v>3.7130801687763714E-4</v>
      </c>
    </row>
    <row r="996" spans="1:21" hidden="1" x14ac:dyDescent="0.3">
      <c r="A996">
        <v>1009</v>
      </c>
      <c r="B996" t="s">
        <v>5878</v>
      </c>
      <c r="C996" t="s">
        <v>5879</v>
      </c>
      <c r="D996" t="s">
        <v>5863</v>
      </c>
      <c r="E996" t="s">
        <v>3194</v>
      </c>
      <c r="F996" t="s">
        <v>5880</v>
      </c>
      <c r="G996" t="s">
        <v>5881</v>
      </c>
      <c r="H996">
        <v>16.588399887084961</v>
      </c>
      <c r="I996">
        <v>-24.284700393676758</v>
      </c>
      <c r="J996">
        <v>4593</v>
      </c>
      <c r="K996">
        <v>45</v>
      </c>
      <c r="L996">
        <v>6000</v>
      </c>
      <c r="M996" t="s">
        <v>1863</v>
      </c>
      <c r="N996">
        <v>142.99795186891899</v>
      </c>
      <c r="O996" s="4">
        <f>SUM(P996:R996)</f>
        <v>654</v>
      </c>
      <c r="P996">
        <v>387</v>
      </c>
      <c r="Q996">
        <v>222</v>
      </c>
      <c r="R996">
        <v>45</v>
      </c>
      <c r="S996">
        <f t="shared" si="46"/>
        <v>6.4500000000000002E-2</v>
      </c>
      <c r="T996">
        <f t="shared" si="47"/>
        <v>3.6999999999999998E-2</v>
      </c>
      <c r="U996">
        <f t="shared" si="48"/>
        <v>7.4999999999999997E-3</v>
      </c>
    </row>
    <row r="997" spans="1:21" hidden="1" x14ac:dyDescent="0.3">
      <c r="A997">
        <v>1010</v>
      </c>
      <c r="B997" t="s">
        <v>5882</v>
      </c>
      <c r="C997" t="s">
        <v>5883</v>
      </c>
      <c r="D997" t="s">
        <v>5863</v>
      </c>
      <c r="E997" t="s">
        <v>3194</v>
      </c>
      <c r="F997" t="s">
        <v>5884</v>
      </c>
      <c r="G997" t="s">
        <v>5885</v>
      </c>
      <c r="H997">
        <v>16.833200454711914</v>
      </c>
      <c r="I997">
        <v>-25.055299758911133</v>
      </c>
      <c r="J997">
        <v>6561</v>
      </c>
      <c r="K997">
        <v>70</v>
      </c>
      <c r="L997">
        <v>6000</v>
      </c>
      <c r="M997" t="s">
        <v>1744</v>
      </c>
      <c r="N997">
        <v>142.69329237071099</v>
      </c>
      <c r="O997" s="4">
        <f>SUM(P997:R997)</f>
        <v>619</v>
      </c>
      <c r="P997">
        <v>341</v>
      </c>
      <c r="Q997">
        <v>107</v>
      </c>
      <c r="R997">
        <v>171</v>
      </c>
      <c r="S997">
        <f t="shared" si="46"/>
        <v>5.6833333333333333E-2</v>
      </c>
      <c r="T997">
        <f t="shared" si="47"/>
        <v>1.7833333333333333E-2</v>
      </c>
      <c r="U997">
        <f t="shared" si="48"/>
        <v>2.8500000000000001E-2</v>
      </c>
    </row>
    <row r="998" spans="1:21" hidden="1" x14ac:dyDescent="0.3">
      <c r="A998">
        <v>1011</v>
      </c>
      <c r="B998" t="s">
        <v>5886</v>
      </c>
      <c r="C998" t="s">
        <v>5887</v>
      </c>
      <c r="D998" t="s">
        <v>5888</v>
      </c>
      <c r="E998" t="s">
        <v>3194</v>
      </c>
      <c r="F998" t="s">
        <v>5889</v>
      </c>
      <c r="G998" t="s">
        <v>5890</v>
      </c>
      <c r="H998">
        <v>8.9778900146500007</v>
      </c>
      <c r="I998">
        <v>38.799301147499996</v>
      </c>
      <c r="J998">
        <v>12467</v>
      </c>
      <c r="K998">
        <v>50</v>
      </c>
      <c r="L998">
        <v>237000</v>
      </c>
      <c r="M998" t="s">
        <v>3607</v>
      </c>
      <c r="N998">
        <v>641.01536098310203</v>
      </c>
      <c r="O998" s="4">
        <f>SUM(P998:R998)</f>
        <v>1753</v>
      </c>
      <c r="P998">
        <v>942</v>
      </c>
      <c r="Q998">
        <v>717</v>
      </c>
      <c r="R998">
        <v>94</v>
      </c>
      <c r="S998">
        <f t="shared" si="46"/>
        <v>3.974683544303797E-3</v>
      </c>
      <c r="T998">
        <f t="shared" si="47"/>
        <v>3.0253164556962027E-3</v>
      </c>
      <c r="U998">
        <f t="shared" si="48"/>
        <v>3.9662447257383964E-4</v>
      </c>
    </row>
    <row r="999" spans="1:21" hidden="1" x14ac:dyDescent="0.3">
      <c r="A999">
        <v>1012</v>
      </c>
      <c r="B999" t="s">
        <v>5891</v>
      </c>
      <c r="C999" t="s">
        <v>5892</v>
      </c>
      <c r="D999" t="s">
        <v>5888</v>
      </c>
      <c r="E999" t="s">
        <v>3194</v>
      </c>
      <c r="F999" t="s">
        <v>5893</v>
      </c>
      <c r="G999" t="s">
        <v>5894</v>
      </c>
      <c r="H999">
        <v>6.0393900871276855</v>
      </c>
      <c r="I999">
        <v>37.590499877929688</v>
      </c>
      <c r="J999">
        <v>9170</v>
      </c>
      <c r="K999">
        <v>83</v>
      </c>
      <c r="L999">
        <v>30000</v>
      </c>
      <c r="M999" t="s">
        <v>1761</v>
      </c>
      <c r="N999">
        <v>222.094726062468</v>
      </c>
      <c r="O999" s="4">
        <f>SUM(P999:R999)</f>
        <v>1048</v>
      </c>
      <c r="P999">
        <v>729</v>
      </c>
      <c r="Q999">
        <v>269</v>
      </c>
      <c r="R999">
        <v>50</v>
      </c>
      <c r="S999">
        <f t="shared" si="46"/>
        <v>2.4299999999999999E-2</v>
      </c>
      <c r="T999">
        <f t="shared" si="47"/>
        <v>8.9666666666666662E-3</v>
      </c>
      <c r="U999">
        <f t="shared" si="48"/>
        <v>1.6666666666666668E-3</v>
      </c>
    </row>
    <row r="1000" spans="1:21" hidden="1" x14ac:dyDescent="0.3">
      <c r="A1000">
        <v>1013</v>
      </c>
      <c r="B1000" t="s">
        <v>5895</v>
      </c>
      <c r="C1000" t="s">
        <v>5896</v>
      </c>
      <c r="D1000" t="s">
        <v>5888</v>
      </c>
      <c r="E1000" t="s">
        <v>3194</v>
      </c>
      <c r="F1000" t="s">
        <v>5897</v>
      </c>
      <c r="G1000" t="s">
        <v>5898</v>
      </c>
      <c r="H1000">
        <v>14.14680004119873</v>
      </c>
      <c r="I1000">
        <v>38.772800445556641</v>
      </c>
      <c r="J1000">
        <v>7874</v>
      </c>
      <c r="K1000">
        <v>39</v>
      </c>
      <c r="L1000">
        <v>30000</v>
      </c>
      <c r="M1000" t="s">
        <v>1811</v>
      </c>
      <c r="N1000">
        <v>220.07782898105401</v>
      </c>
      <c r="O1000" s="4">
        <f>SUM(P1000:R1000)</f>
        <v>984</v>
      </c>
      <c r="P1000">
        <v>570</v>
      </c>
      <c r="Q1000">
        <v>320</v>
      </c>
      <c r="R1000">
        <v>94</v>
      </c>
      <c r="S1000">
        <f t="shared" si="46"/>
        <v>1.9E-2</v>
      </c>
      <c r="T1000">
        <f t="shared" si="47"/>
        <v>1.0666666666666666E-2</v>
      </c>
      <c r="U1000">
        <f t="shared" si="48"/>
        <v>3.1333333333333335E-3</v>
      </c>
    </row>
    <row r="1001" spans="1:21" hidden="1" x14ac:dyDescent="0.3">
      <c r="A1001">
        <v>1014</v>
      </c>
      <c r="B1001" t="s">
        <v>5899</v>
      </c>
      <c r="C1001" t="s">
        <v>5900</v>
      </c>
      <c r="D1001" t="s">
        <v>5888</v>
      </c>
      <c r="E1001" t="s">
        <v>3194</v>
      </c>
      <c r="F1001" t="s">
        <v>5901</v>
      </c>
      <c r="G1001" t="s">
        <v>5902</v>
      </c>
      <c r="H1001">
        <v>11.608099937438965</v>
      </c>
      <c r="I1001">
        <v>37.321601867675781</v>
      </c>
      <c r="J1001">
        <v>9842</v>
      </c>
      <c r="K1001">
        <v>82</v>
      </c>
      <c r="L1001">
        <v>30000</v>
      </c>
      <c r="M1001" t="s">
        <v>1756</v>
      </c>
      <c r="N1001">
        <v>223.034306195596</v>
      </c>
      <c r="O1001" s="4">
        <f>SUM(P1001:R1001)</f>
        <v>769</v>
      </c>
      <c r="P1001">
        <v>442</v>
      </c>
      <c r="Q1001">
        <v>237</v>
      </c>
      <c r="R1001">
        <v>90</v>
      </c>
      <c r="S1001">
        <f t="shared" si="46"/>
        <v>1.4733333333333333E-2</v>
      </c>
      <c r="T1001">
        <f t="shared" si="47"/>
        <v>7.9000000000000008E-3</v>
      </c>
      <c r="U1001">
        <f t="shared" si="48"/>
        <v>3.0000000000000001E-3</v>
      </c>
    </row>
    <row r="1002" spans="1:21" hidden="1" x14ac:dyDescent="0.3">
      <c r="A1002">
        <v>1015</v>
      </c>
      <c r="B1002" t="s">
        <v>5903</v>
      </c>
      <c r="C1002" t="s">
        <v>5904</v>
      </c>
      <c r="D1002" t="s">
        <v>5888</v>
      </c>
      <c r="E1002" t="s">
        <v>3194</v>
      </c>
      <c r="F1002" t="s">
        <v>5905</v>
      </c>
      <c r="G1002" t="s">
        <v>5906</v>
      </c>
      <c r="H1002">
        <v>9.624699592590332</v>
      </c>
      <c r="I1002">
        <v>41.854198455810547</v>
      </c>
      <c r="J1002">
        <v>8791</v>
      </c>
      <c r="K1002">
        <v>65</v>
      </c>
      <c r="L1002">
        <v>30000</v>
      </c>
      <c r="M1002" t="s">
        <v>2022</v>
      </c>
      <c r="N1002">
        <v>222.27572964669699</v>
      </c>
      <c r="O1002" s="4">
        <f>SUM(P1002:R1002)</f>
        <v>816</v>
      </c>
      <c r="P1002">
        <v>492</v>
      </c>
      <c r="Q1002">
        <v>254</v>
      </c>
      <c r="R1002">
        <v>70</v>
      </c>
      <c r="S1002">
        <f t="shared" si="46"/>
        <v>1.6400000000000001E-2</v>
      </c>
      <c r="T1002">
        <f t="shared" si="47"/>
        <v>8.4666666666666675E-3</v>
      </c>
      <c r="U1002">
        <f t="shared" si="48"/>
        <v>2.3333333333333335E-3</v>
      </c>
    </row>
    <row r="1003" spans="1:21" hidden="1" x14ac:dyDescent="0.3">
      <c r="A1003">
        <v>1016</v>
      </c>
      <c r="B1003" t="s">
        <v>5907</v>
      </c>
      <c r="C1003" t="s">
        <v>5908</v>
      </c>
      <c r="D1003" t="s">
        <v>5888</v>
      </c>
      <c r="E1003" t="s">
        <v>3194</v>
      </c>
      <c r="F1003" t="s">
        <v>5909</v>
      </c>
      <c r="G1003" t="s">
        <v>5910</v>
      </c>
      <c r="H1003">
        <v>8.1287603378295898</v>
      </c>
      <c r="I1003">
        <v>34.563098907470703</v>
      </c>
      <c r="J1003">
        <v>8248</v>
      </c>
      <c r="K1003">
        <v>75</v>
      </c>
      <c r="L1003">
        <v>30000</v>
      </c>
      <c r="M1003" t="s">
        <v>1872</v>
      </c>
      <c r="N1003">
        <v>222.698412698412</v>
      </c>
      <c r="O1003" s="4">
        <f>SUM(P1003:R1003)</f>
        <v>868</v>
      </c>
      <c r="P1003">
        <v>570</v>
      </c>
      <c r="Q1003">
        <v>213</v>
      </c>
      <c r="R1003">
        <v>85</v>
      </c>
      <c r="S1003">
        <f t="shared" si="46"/>
        <v>1.9E-2</v>
      </c>
      <c r="T1003">
        <f t="shared" si="47"/>
        <v>7.1000000000000004E-3</v>
      </c>
      <c r="U1003">
        <f t="shared" si="48"/>
        <v>2.8333333333333335E-3</v>
      </c>
    </row>
    <row r="1004" spans="1:21" hidden="1" x14ac:dyDescent="0.3">
      <c r="A1004">
        <v>1017</v>
      </c>
      <c r="B1004" t="s">
        <v>5911</v>
      </c>
      <c r="C1004" t="s">
        <v>5912</v>
      </c>
      <c r="D1004" t="s">
        <v>5888</v>
      </c>
      <c r="E1004" t="s">
        <v>3194</v>
      </c>
      <c r="F1004" t="s">
        <v>5913</v>
      </c>
      <c r="G1004" t="s">
        <v>5914</v>
      </c>
      <c r="H1004">
        <v>12.519900321960449</v>
      </c>
      <c r="I1004">
        <v>37.433998107910156</v>
      </c>
      <c r="J1004">
        <v>9072</v>
      </c>
      <c r="K1004">
        <v>56</v>
      </c>
      <c r="L1004">
        <v>30000</v>
      </c>
      <c r="M1004" t="s">
        <v>1806</v>
      </c>
      <c r="N1004">
        <v>222.15412186379899</v>
      </c>
      <c r="O1004" s="4">
        <f>SUM(P1004:R1004)</f>
        <v>803</v>
      </c>
      <c r="P1004">
        <v>518</v>
      </c>
      <c r="Q1004">
        <v>119</v>
      </c>
      <c r="R1004">
        <v>166</v>
      </c>
      <c r="S1004">
        <f t="shared" si="46"/>
        <v>1.7266666666666666E-2</v>
      </c>
      <c r="T1004">
        <f t="shared" si="47"/>
        <v>3.966666666666667E-3</v>
      </c>
      <c r="U1004">
        <f t="shared" si="48"/>
        <v>5.5333333333333337E-3</v>
      </c>
    </row>
    <row r="1005" spans="1:21" hidden="1" x14ac:dyDescent="0.3">
      <c r="A1005">
        <v>1018</v>
      </c>
      <c r="B1005" t="s">
        <v>5915</v>
      </c>
      <c r="C1005" t="s">
        <v>5916</v>
      </c>
      <c r="D1005" t="s">
        <v>5888</v>
      </c>
      <c r="E1005" t="s">
        <v>3194</v>
      </c>
      <c r="F1005" t="s">
        <v>5917</v>
      </c>
      <c r="G1005" t="s">
        <v>5918</v>
      </c>
      <c r="H1005">
        <v>5.9351301193200001</v>
      </c>
      <c r="I1005">
        <v>43.578601837199997</v>
      </c>
      <c r="J1005">
        <v>7505</v>
      </c>
      <c r="K1005">
        <v>84</v>
      </c>
      <c r="L1005">
        <v>30000</v>
      </c>
      <c r="M1005" t="s">
        <v>1756</v>
      </c>
      <c r="N1005">
        <v>223.30286738351199</v>
      </c>
      <c r="O1005" s="4">
        <f>SUM(P1005:R1005)</f>
        <v>995</v>
      </c>
      <c r="P1005">
        <v>651</v>
      </c>
      <c r="Q1005">
        <v>180</v>
      </c>
      <c r="R1005">
        <v>164</v>
      </c>
      <c r="S1005">
        <f t="shared" si="46"/>
        <v>2.1700000000000001E-2</v>
      </c>
      <c r="T1005">
        <f t="shared" si="47"/>
        <v>6.0000000000000001E-3</v>
      </c>
      <c r="U1005">
        <f t="shared" si="48"/>
        <v>5.4666666666666665E-3</v>
      </c>
    </row>
    <row r="1006" spans="1:21" hidden="1" x14ac:dyDescent="0.3">
      <c r="A1006">
        <v>1019</v>
      </c>
      <c r="B1006" t="s">
        <v>5919</v>
      </c>
      <c r="C1006" t="s">
        <v>5920</v>
      </c>
      <c r="D1006" t="s">
        <v>5888</v>
      </c>
      <c r="E1006" t="s">
        <v>3194</v>
      </c>
      <c r="F1006" t="s">
        <v>5921</v>
      </c>
      <c r="G1006" t="s">
        <v>5922</v>
      </c>
      <c r="H1006">
        <v>8.7163000000000004</v>
      </c>
      <c r="I1006">
        <v>39.005899999999997</v>
      </c>
      <c r="J1006">
        <v>5940</v>
      </c>
      <c r="K1006">
        <v>87</v>
      </c>
      <c r="L1006">
        <v>30000</v>
      </c>
      <c r="M1006" t="s">
        <v>1811</v>
      </c>
      <c r="N1006">
        <v>224.989247311827</v>
      </c>
      <c r="O1006" s="4">
        <f>SUM(P1006:R1006)</f>
        <v>1045</v>
      </c>
      <c r="P1006">
        <v>724</v>
      </c>
      <c r="Q1006">
        <v>275</v>
      </c>
      <c r="R1006">
        <v>46</v>
      </c>
      <c r="S1006">
        <f t="shared" si="46"/>
        <v>2.4133333333333333E-2</v>
      </c>
      <c r="T1006">
        <f t="shared" si="47"/>
        <v>9.1666666666666667E-3</v>
      </c>
      <c r="U1006">
        <f t="shared" si="48"/>
        <v>1.5333333333333334E-3</v>
      </c>
    </row>
    <row r="1007" spans="1:21" hidden="1" x14ac:dyDescent="0.3">
      <c r="A1007">
        <v>1020</v>
      </c>
      <c r="B1007" t="s">
        <v>5923</v>
      </c>
      <c r="C1007" t="s">
        <v>5924</v>
      </c>
      <c r="D1007" t="s">
        <v>5888</v>
      </c>
      <c r="E1007" t="s">
        <v>3194</v>
      </c>
      <c r="F1007" t="s">
        <v>5925</v>
      </c>
      <c r="G1007" t="s">
        <v>5926</v>
      </c>
      <c r="H1007">
        <v>7.6660900115966797</v>
      </c>
      <c r="I1007">
        <v>36.816600799560547</v>
      </c>
      <c r="J1007">
        <v>6562</v>
      </c>
      <c r="K1007">
        <v>37</v>
      </c>
      <c r="L1007">
        <v>30000</v>
      </c>
      <c r="M1007" t="s">
        <v>2036</v>
      </c>
      <c r="N1007">
        <v>221.99641577060899</v>
      </c>
      <c r="O1007" s="4">
        <f>SUM(P1007:R1007)</f>
        <v>732</v>
      </c>
      <c r="P1007">
        <v>501</v>
      </c>
      <c r="Q1007">
        <v>83</v>
      </c>
      <c r="R1007">
        <v>148</v>
      </c>
      <c r="S1007">
        <f t="shared" si="46"/>
        <v>1.67E-2</v>
      </c>
      <c r="T1007">
        <f t="shared" si="47"/>
        <v>2.7666666666666668E-3</v>
      </c>
      <c r="U1007">
        <f t="shared" si="48"/>
        <v>4.933333333333333E-3</v>
      </c>
    </row>
    <row r="1008" spans="1:21" hidden="1" x14ac:dyDescent="0.3">
      <c r="A1008">
        <v>1021</v>
      </c>
      <c r="B1008" t="s">
        <v>5927</v>
      </c>
      <c r="C1008" t="s">
        <v>5928</v>
      </c>
      <c r="D1008" t="s">
        <v>5888</v>
      </c>
      <c r="E1008" t="s">
        <v>3194</v>
      </c>
      <c r="F1008" t="s">
        <v>5929</v>
      </c>
      <c r="G1008" t="s">
        <v>5930</v>
      </c>
      <c r="H1008">
        <v>13.467399597167969</v>
      </c>
      <c r="I1008">
        <v>39.533500671386719</v>
      </c>
      <c r="J1008">
        <v>11825</v>
      </c>
      <c r="K1008">
        <v>46</v>
      </c>
      <c r="L1008">
        <v>30000</v>
      </c>
      <c r="M1008" t="s">
        <v>1909</v>
      </c>
      <c r="N1008">
        <v>225.31464413722401</v>
      </c>
      <c r="O1008" s="4">
        <f>SUM(P1008:R1008)</f>
        <v>948</v>
      </c>
      <c r="P1008">
        <v>674</v>
      </c>
      <c r="Q1008">
        <v>195</v>
      </c>
      <c r="R1008">
        <v>79</v>
      </c>
      <c r="S1008">
        <f t="shared" si="46"/>
        <v>2.2466666666666666E-2</v>
      </c>
      <c r="T1008">
        <f t="shared" si="47"/>
        <v>6.4999999999999997E-3</v>
      </c>
      <c r="U1008">
        <f t="shared" si="48"/>
        <v>2.6333333333333334E-3</v>
      </c>
    </row>
    <row r="1009" spans="1:21" hidden="1" x14ac:dyDescent="0.3">
      <c r="A1009">
        <v>1022</v>
      </c>
      <c r="B1009" t="s">
        <v>5931</v>
      </c>
      <c r="C1009" t="s">
        <v>5932</v>
      </c>
      <c r="D1009" t="s">
        <v>5888</v>
      </c>
      <c r="E1009" t="s">
        <v>3194</v>
      </c>
      <c r="F1009" t="s">
        <v>5933</v>
      </c>
      <c r="G1009" t="s">
        <v>5934</v>
      </c>
      <c r="H1009">
        <v>10.018500328063965</v>
      </c>
      <c r="I1009">
        <v>34.586299896240234</v>
      </c>
      <c r="J1009">
        <v>8218</v>
      </c>
      <c r="K1009">
        <v>87</v>
      </c>
      <c r="L1009">
        <v>30000</v>
      </c>
      <c r="M1009" t="s">
        <v>1909</v>
      </c>
      <c r="N1009">
        <v>222.15258576548899</v>
      </c>
      <c r="O1009" s="4">
        <f>SUM(P1009:R1009)</f>
        <v>951</v>
      </c>
      <c r="P1009">
        <v>527</v>
      </c>
      <c r="Q1009">
        <v>371</v>
      </c>
      <c r="R1009">
        <v>53</v>
      </c>
      <c r="S1009">
        <f t="shared" si="46"/>
        <v>1.7566666666666668E-2</v>
      </c>
      <c r="T1009">
        <f t="shared" si="47"/>
        <v>1.2366666666666666E-2</v>
      </c>
      <c r="U1009">
        <f t="shared" si="48"/>
        <v>1.7666666666666666E-3</v>
      </c>
    </row>
    <row r="1010" spans="1:21" hidden="1" x14ac:dyDescent="0.3">
      <c r="A1010">
        <v>1023</v>
      </c>
      <c r="B1010" t="s">
        <v>5935</v>
      </c>
      <c r="C1010" t="s">
        <v>5936</v>
      </c>
      <c r="D1010" t="s">
        <v>5937</v>
      </c>
      <c r="E1010" t="s">
        <v>3194</v>
      </c>
      <c r="F1010" t="s">
        <v>5938</v>
      </c>
      <c r="G1010" t="s">
        <v>5939</v>
      </c>
      <c r="H1010">
        <v>-3.3240199089050293</v>
      </c>
      <c r="I1010">
        <v>29.318500518798828</v>
      </c>
      <c r="J1010">
        <v>11811</v>
      </c>
      <c r="K1010">
        <v>30</v>
      </c>
      <c r="L1010">
        <v>213300</v>
      </c>
      <c r="M1010" t="s">
        <v>1806</v>
      </c>
      <c r="N1010">
        <v>608.91909882232403</v>
      </c>
      <c r="O1010" s="4">
        <f>SUM(P1010:R1010)</f>
        <v>1630</v>
      </c>
      <c r="P1010">
        <v>588</v>
      </c>
      <c r="Q1010">
        <v>812</v>
      </c>
      <c r="R1010">
        <v>230</v>
      </c>
      <c r="S1010">
        <f t="shared" si="46"/>
        <v>2.7566807313642756E-3</v>
      </c>
      <c r="T1010">
        <f t="shared" si="47"/>
        <v>3.8068448195030472E-3</v>
      </c>
      <c r="U1010">
        <f t="shared" si="48"/>
        <v>1.0782934833567744E-3</v>
      </c>
    </row>
    <row r="1011" spans="1:21" hidden="1" x14ac:dyDescent="0.3">
      <c r="A1011">
        <v>1024</v>
      </c>
      <c r="B1011" t="s">
        <v>5940</v>
      </c>
      <c r="C1011" t="s">
        <v>5941</v>
      </c>
      <c r="D1011" t="s">
        <v>5942</v>
      </c>
      <c r="E1011" t="s">
        <v>3194</v>
      </c>
      <c r="F1011" t="s">
        <v>5943</v>
      </c>
      <c r="G1011" t="s">
        <v>5944</v>
      </c>
      <c r="H1011">
        <v>9.5181703567504883</v>
      </c>
      <c r="I1011">
        <v>44.088798522949219</v>
      </c>
      <c r="J1011">
        <v>8000</v>
      </c>
      <c r="K1011">
        <v>87</v>
      </c>
      <c r="L1011">
        <v>6000</v>
      </c>
      <c r="M1011" t="s">
        <v>1739</v>
      </c>
      <c r="N1011">
        <v>143.05837173579101</v>
      </c>
      <c r="O1011" s="4">
        <f>SUM(P1011:R1011)</f>
        <v>787</v>
      </c>
      <c r="P1011">
        <v>547</v>
      </c>
      <c r="Q1011">
        <v>165</v>
      </c>
      <c r="R1011">
        <v>75</v>
      </c>
      <c r="S1011">
        <f t="shared" si="46"/>
        <v>9.116666666666666E-2</v>
      </c>
      <c r="T1011">
        <f t="shared" si="47"/>
        <v>2.75E-2</v>
      </c>
      <c r="U1011">
        <f t="shared" si="48"/>
        <v>1.2500000000000001E-2</v>
      </c>
    </row>
    <row r="1012" spans="1:21" hidden="1" x14ac:dyDescent="0.3">
      <c r="A1012">
        <v>1025</v>
      </c>
      <c r="B1012" t="s">
        <v>5945</v>
      </c>
      <c r="C1012" t="s">
        <v>5946</v>
      </c>
      <c r="D1012" t="s">
        <v>5942</v>
      </c>
      <c r="E1012" t="s">
        <v>3194</v>
      </c>
      <c r="F1012" t="s">
        <v>5947</v>
      </c>
      <c r="G1012" t="s">
        <v>5948</v>
      </c>
      <c r="H1012">
        <v>10.389200210571289</v>
      </c>
      <c r="I1012">
        <v>44.94110107421875</v>
      </c>
      <c r="J1012">
        <v>13582</v>
      </c>
      <c r="K1012">
        <v>64</v>
      </c>
      <c r="L1012">
        <v>6000</v>
      </c>
      <c r="M1012" t="s">
        <v>1852</v>
      </c>
      <c r="N1012">
        <v>141.462365591397</v>
      </c>
      <c r="O1012" s="4">
        <f>SUM(P1012:R1012)</f>
        <v>686</v>
      </c>
      <c r="P1012">
        <v>348</v>
      </c>
      <c r="Q1012">
        <v>281</v>
      </c>
      <c r="R1012">
        <v>57</v>
      </c>
      <c r="S1012">
        <f t="shared" si="46"/>
        <v>5.8000000000000003E-2</v>
      </c>
      <c r="T1012">
        <f t="shared" si="47"/>
        <v>4.6833333333333331E-2</v>
      </c>
      <c r="U1012">
        <f t="shared" si="48"/>
        <v>9.4999999999999998E-3</v>
      </c>
    </row>
    <row r="1013" spans="1:21" hidden="1" x14ac:dyDescent="0.3">
      <c r="A1013">
        <v>1026</v>
      </c>
      <c r="B1013" t="s">
        <v>5949</v>
      </c>
      <c r="C1013" t="s">
        <v>5950</v>
      </c>
      <c r="D1013" t="s">
        <v>5942</v>
      </c>
      <c r="E1013" t="s">
        <v>3194</v>
      </c>
      <c r="F1013" t="s">
        <v>5951</v>
      </c>
      <c r="G1013" t="s">
        <v>5952</v>
      </c>
      <c r="H1013">
        <v>-0.3773530125617981</v>
      </c>
      <c r="I1013">
        <v>42.459201812744141</v>
      </c>
      <c r="J1013">
        <v>12139</v>
      </c>
      <c r="K1013">
        <v>75</v>
      </c>
      <c r="L1013">
        <v>6000</v>
      </c>
      <c r="M1013" t="s">
        <v>1756</v>
      </c>
      <c r="N1013">
        <v>141.114183307731</v>
      </c>
      <c r="O1013" s="4">
        <f>SUM(P1013:R1013)</f>
        <v>658</v>
      </c>
      <c r="P1013">
        <v>369</v>
      </c>
      <c r="Q1013">
        <v>184</v>
      </c>
      <c r="R1013">
        <v>105</v>
      </c>
      <c r="S1013">
        <f t="shared" si="46"/>
        <v>6.1499999999999999E-2</v>
      </c>
      <c r="T1013">
        <f t="shared" si="47"/>
        <v>3.0666666666666665E-2</v>
      </c>
      <c r="U1013">
        <f t="shared" si="48"/>
        <v>1.7500000000000002E-2</v>
      </c>
    </row>
    <row r="1014" spans="1:21" hidden="1" x14ac:dyDescent="0.3">
      <c r="A1014">
        <v>1027</v>
      </c>
      <c r="B1014" t="s">
        <v>5953</v>
      </c>
      <c r="C1014" t="s">
        <v>5954</v>
      </c>
      <c r="D1014" t="s">
        <v>5942</v>
      </c>
      <c r="E1014" t="s">
        <v>3194</v>
      </c>
      <c r="F1014" t="s">
        <v>5955</v>
      </c>
      <c r="G1014" t="s">
        <v>5956</v>
      </c>
      <c r="H1014">
        <v>2.0144400596618652</v>
      </c>
      <c r="I1014">
        <v>45.304698944091797</v>
      </c>
      <c r="J1014">
        <v>10335</v>
      </c>
      <c r="K1014">
        <v>33</v>
      </c>
      <c r="L1014">
        <v>213300</v>
      </c>
      <c r="M1014" t="s">
        <v>1852</v>
      </c>
      <c r="N1014">
        <v>602.63031233998902</v>
      </c>
      <c r="O1014" s="4">
        <f>SUM(P1014:R1014)</f>
        <v>1387</v>
      </c>
      <c r="P1014">
        <v>934</v>
      </c>
      <c r="Q1014">
        <v>208</v>
      </c>
      <c r="R1014">
        <v>245</v>
      </c>
      <c r="S1014">
        <f t="shared" si="46"/>
        <v>4.3788091889357715E-3</v>
      </c>
      <c r="T1014">
        <f t="shared" si="47"/>
        <v>9.7515236755743085E-4</v>
      </c>
      <c r="U1014">
        <f t="shared" si="48"/>
        <v>1.1486169714017816E-3</v>
      </c>
    </row>
    <row r="1015" spans="1:21" hidden="1" x14ac:dyDescent="0.3">
      <c r="A1015">
        <v>1028</v>
      </c>
      <c r="B1015" t="s">
        <v>5957</v>
      </c>
      <c r="C1015" t="s">
        <v>5958</v>
      </c>
      <c r="D1015" t="s">
        <v>5959</v>
      </c>
      <c r="E1015" t="s">
        <v>3194</v>
      </c>
      <c r="F1015" t="s">
        <v>5960</v>
      </c>
      <c r="G1015" t="s">
        <v>5961</v>
      </c>
      <c r="H1015">
        <v>11.547300338745117</v>
      </c>
      <c r="I1015">
        <v>43.159500122070313</v>
      </c>
      <c r="J1015">
        <v>10335</v>
      </c>
      <c r="K1015">
        <v>43</v>
      </c>
      <c r="L1015">
        <v>213300</v>
      </c>
      <c r="M1015" t="s">
        <v>1776</v>
      </c>
      <c r="N1015">
        <v>603.405273937532</v>
      </c>
      <c r="O1015" s="4">
        <f>SUM(P1015:R1015)</f>
        <v>1499</v>
      </c>
      <c r="P1015">
        <v>635</v>
      </c>
      <c r="Q1015">
        <v>635</v>
      </c>
      <c r="R1015">
        <v>229</v>
      </c>
      <c r="S1015">
        <f t="shared" si="46"/>
        <v>2.9770276605719645E-3</v>
      </c>
      <c r="T1015">
        <f t="shared" si="47"/>
        <v>2.9770276605719645E-3</v>
      </c>
      <c r="U1015">
        <f t="shared" si="48"/>
        <v>1.0736052508204406E-3</v>
      </c>
    </row>
    <row r="1016" spans="1:21" hidden="1" x14ac:dyDescent="0.3">
      <c r="A1016">
        <v>1029</v>
      </c>
      <c r="B1016" t="s">
        <v>5962</v>
      </c>
      <c r="C1016" t="s">
        <v>5963</v>
      </c>
      <c r="D1016" t="s">
        <v>5964</v>
      </c>
      <c r="E1016" t="s">
        <v>3194</v>
      </c>
      <c r="F1016" t="s">
        <v>5965</v>
      </c>
      <c r="G1016" t="s">
        <v>5966</v>
      </c>
      <c r="H1016">
        <v>30.92449951171875</v>
      </c>
      <c r="I1016">
        <v>28.461399078369141</v>
      </c>
      <c r="J1016">
        <v>11479</v>
      </c>
      <c r="K1016">
        <v>55</v>
      </c>
      <c r="L1016">
        <v>6000</v>
      </c>
      <c r="M1016" t="s">
        <v>2036</v>
      </c>
      <c r="N1016">
        <v>143.30619559651799</v>
      </c>
      <c r="O1016" s="4">
        <f>SUM(P1016:R1016)</f>
        <v>599</v>
      </c>
      <c r="P1016">
        <v>210</v>
      </c>
      <c r="Q1016">
        <v>292</v>
      </c>
      <c r="R1016">
        <v>97</v>
      </c>
      <c r="S1016">
        <f t="shared" si="46"/>
        <v>3.5000000000000003E-2</v>
      </c>
      <c r="T1016">
        <f t="shared" si="47"/>
        <v>4.8666666666666664E-2</v>
      </c>
      <c r="U1016">
        <f t="shared" si="48"/>
        <v>1.6166666666666666E-2</v>
      </c>
    </row>
    <row r="1017" spans="1:21" hidden="1" x14ac:dyDescent="0.3">
      <c r="A1017">
        <v>1030</v>
      </c>
      <c r="B1017" t="s">
        <v>5967</v>
      </c>
      <c r="C1017" t="s">
        <v>5968</v>
      </c>
      <c r="D1017" t="s">
        <v>5964</v>
      </c>
      <c r="E1017" t="s">
        <v>5969</v>
      </c>
      <c r="F1017" t="s">
        <v>5970</v>
      </c>
      <c r="G1017" t="s">
        <v>5971</v>
      </c>
      <c r="H1017">
        <v>31.073299408</v>
      </c>
      <c r="I1017">
        <v>33.835800170900001</v>
      </c>
      <c r="J1017">
        <v>9905</v>
      </c>
      <c r="K1017">
        <v>51</v>
      </c>
      <c r="L1017">
        <v>6000</v>
      </c>
      <c r="M1017" t="s">
        <v>1811</v>
      </c>
      <c r="N1017">
        <v>141.43317972350201</v>
      </c>
      <c r="O1017" s="4">
        <f>SUM(P1017:R1017)</f>
        <v>745</v>
      </c>
      <c r="P1017">
        <v>529</v>
      </c>
      <c r="Q1017">
        <v>166</v>
      </c>
      <c r="R1017">
        <v>50</v>
      </c>
      <c r="S1017">
        <f t="shared" si="46"/>
        <v>8.8166666666666671E-2</v>
      </c>
      <c r="T1017">
        <f t="shared" si="47"/>
        <v>2.7666666666666666E-2</v>
      </c>
      <c r="U1017">
        <f t="shared" si="48"/>
        <v>8.3333333333333332E-3</v>
      </c>
    </row>
    <row r="1018" spans="1:21" hidden="1" x14ac:dyDescent="0.3">
      <c r="A1018">
        <v>1031</v>
      </c>
      <c r="B1018" t="s">
        <v>5972</v>
      </c>
      <c r="C1018" t="s">
        <v>5973</v>
      </c>
      <c r="D1018" t="s">
        <v>5964</v>
      </c>
      <c r="E1018" t="s">
        <v>3194</v>
      </c>
      <c r="F1018" t="s">
        <v>5974</v>
      </c>
      <c r="G1018" t="s">
        <v>5975</v>
      </c>
      <c r="H1018">
        <v>27.046499252299999</v>
      </c>
      <c r="I1018">
        <v>31.0119991302</v>
      </c>
      <c r="J1018">
        <v>9905</v>
      </c>
      <c r="K1018">
        <v>38</v>
      </c>
      <c r="L1018">
        <v>6000</v>
      </c>
      <c r="M1018" t="s">
        <v>2036</v>
      </c>
      <c r="N1018">
        <v>142.79774705581099</v>
      </c>
      <c r="O1018" s="4">
        <f>SUM(P1018:R1018)</f>
        <v>447</v>
      </c>
      <c r="P1018">
        <v>236</v>
      </c>
      <c r="Q1018">
        <v>93</v>
      </c>
      <c r="R1018">
        <v>118</v>
      </c>
      <c r="S1018">
        <f t="shared" si="46"/>
        <v>3.9333333333333331E-2</v>
      </c>
      <c r="T1018">
        <f t="shared" si="47"/>
        <v>1.55E-2</v>
      </c>
      <c r="U1018">
        <f t="shared" si="48"/>
        <v>1.9666666666666666E-2</v>
      </c>
    </row>
    <row r="1019" spans="1:21" hidden="1" x14ac:dyDescent="0.3">
      <c r="A1019">
        <v>1032</v>
      </c>
      <c r="B1019" t="s">
        <v>5976</v>
      </c>
      <c r="C1019" t="s">
        <v>5977</v>
      </c>
      <c r="D1019" t="s">
        <v>5964</v>
      </c>
      <c r="E1019" t="s">
        <v>3194</v>
      </c>
      <c r="F1019" t="s">
        <v>5978</v>
      </c>
      <c r="G1019" t="s">
        <v>5979</v>
      </c>
      <c r="H1019">
        <v>31.183900833129883</v>
      </c>
      <c r="I1019">
        <v>29.94890022277832</v>
      </c>
      <c r="J1019">
        <v>7221</v>
      </c>
      <c r="K1019">
        <v>65</v>
      </c>
      <c r="L1019">
        <v>6000</v>
      </c>
      <c r="M1019" t="s">
        <v>1756</v>
      </c>
      <c r="N1019">
        <v>141.81157194060401</v>
      </c>
      <c r="O1019" s="4">
        <f>SUM(P1019:R1019)</f>
        <v>757</v>
      </c>
      <c r="P1019">
        <v>501</v>
      </c>
      <c r="Q1019">
        <v>184</v>
      </c>
      <c r="R1019">
        <v>72</v>
      </c>
      <c r="S1019">
        <f t="shared" si="46"/>
        <v>8.3500000000000005E-2</v>
      </c>
      <c r="T1019">
        <f t="shared" si="47"/>
        <v>3.0666666666666665E-2</v>
      </c>
      <c r="U1019">
        <f t="shared" si="48"/>
        <v>1.2E-2</v>
      </c>
    </row>
    <row r="1020" spans="1:21" hidden="1" x14ac:dyDescent="0.3">
      <c r="A1020">
        <v>1033</v>
      </c>
      <c r="B1020" t="s">
        <v>5980</v>
      </c>
      <c r="C1020" t="s">
        <v>5981</v>
      </c>
      <c r="D1020" t="s">
        <v>5964</v>
      </c>
      <c r="E1020" t="s">
        <v>3194</v>
      </c>
      <c r="F1020" t="s">
        <v>5982</v>
      </c>
      <c r="G1020" t="s">
        <v>5983</v>
      </c>
      <c r="H1020">
        <v>30.917699813842773</v>
      </c>
      <c r="I1020">
        <v>29.696399688720703</v>
      </c>
      <c r="J1020">
        <v>11156</v>
      </c>
      <c r="K1020">
        <v>85</v>
      </c>
      <c r="L1020">
        <v>6000</v>
      </c>
      <c r="M1020" t="s">
        <v>5984</v>
      </c>
      <c r="N1020">
        <v>142.32360471070101</v>
      </c>
      <c r="O1020" s="4">
        <f>SUM(P1020:R1020)</f>
        <v>813</v>
      </c>
      <c r="P1020">
        <v>640</v>
      </c>
      <c r="Q1020">
        <v>105</v>
      </c>
      <c r="R1020">
        <v>68</v>
      </c>
      <c r="S1020">
        <f t="shared" si="46"/>
        <v>0.10666666666666667</v>
      </c>
      <c r="T1020">
        <f t="shared" si="47"/>
        <v>1.7500000000000002E-2</v>
      </c>
      <c r="U1020">
        <f t="shared" si="48"/>
        <v>1.1333333333333334E-2</v>
      </c>
    </row>
    <row r="1021" spans="1:21" hidden="1" x14ac:dyDescent="0.3">
      <c r="A1021">
        <v>1034</v>
      </c>
      <c r="B1021" t="s">
        <v>5985</v>
      </c>
      <c r="C1021" t="s">
        <v>5986</v>
      </c>
      <c r="D1021" t="s">
        <v>5964</v>
      </c>
      <c r="E1021" t="s">
        <v>3194</v>
      </c>
      <c r="F1021" t="s">
        <v>5987</v>
      </c>
      <c r="G1021" t="s">
        <v>5988</v>
      </c>
      <c r="H1021">
        <v>22.375999450699997</v>
      </c>
      <c r="I1021">
        <v>31.611700058</v>
      </c>
      <c r="J1021">
        <v>9843</v>
      </c>
      <c r="K1021">
        <v>58</v>
      </c>
      <c r="L1021">
        <v>6000</v>
      </c>
      <c r="M1021" t="s">
        <v>2022</v>
      </c>
      <c r="N1021">
        <v>142.576804915514</v>
      </c>
      <c r="O1021" s="4">
        <f>SUM(P1021:R1021)</f>
        <v>613</v>
      </c>
      <c r="P1021">
        <v>434</v>
      </c>
      <c r="Q1021">
        <v>108</v>
      </c>
      <c r="R1021">
        <v>71</v>
      </c>
      <c r="S1021">
        <f t="shared" si="46"/>
        <v>7.2333333333333333E-2</v>
      </c>
      <c r="T1021">
        <f t="shared" si="47"/>
        <v>1.7999999999999999E-2</v>
      </c>
      <c r="U1021">
        <f t="shared" si="48"/>
        <v>1.1833333333333333E-2</v>
      </c>
    </row>
    <row r="1022" spans="1:21" hidden="1" x14ac:dyDescent="0.3">
      <c r="A1022">
        <v>1035</v>
      </c>
      <c r="B1022" t="s">
        <v>5989</v>
      </c>
      <c r="C1022" t="s">
        <v>5990</v>
      </c>
      <c r="D1022" t="s">
        <v>5964</v>
      </c>
      <c r="E1022" t="s">
        <v>3194</v>
      </c>
      <c r="F1022" t="s">
        <v>5991</v>
      </c>
      <c r="G1022" t="s">
        <v>5992</v>
      </c>
      <c r="H1022">
        <v>30.12190055847168</v>
      </c>
      <c r="I1022">
        <v>31.405599594116211</v>
      </c>
      <c r="J1022">
        <v>13124</v>
      </c>
      <c r="K1022">
        <v>38</v>
      </c>
      <c r="L1022">
        <v>237000</v>
      </c>
      <c r="M1022" t="s">
        <v>5993</v>
      </c>
      <c r="N1022">
        <v>642.36559139784902</v>
      </c>
      <c r="O1022" s="4">
        <f>SUM(P1022:R1022)</f>
        <v>1572</v>
      </c>
      <c r="P1022">
        <v>507</v>
      </c>
      <c r="Q1022">
        <v>832</v>
      </c>
      <c r="R1022">
        <v>233</v>
      </c>
      <c r="S1022">
        <f t="shared" si="46"/>
        <v>2.1392405063291138E-3</v>
      </c>
      <c r="T1022">
        <f t="shared" si="47"/>
        <v>3.510548523206751E-3</v>
      </c>
      <c r="U1022">
        <f t="shared" si="48"/>
        <v>9.8312236286919835E-4</v>
      </c>
    </row>
    <row r="1023" spans="1:21" hidden="1" x14ac:dyDescent="0.3">
      <c r="A1023">
        <v>1036</v>
      </c>
      <c r="B1023" t="s">
        <v>5994</v>
      </c>
      <c r="C1023" t="s">
        <v>5995</v>
      </c>
      <c r="D1023" t="s">
        <v>5964</v>
      </c>
      <c r="E1023" t="s">
        <v>3194</v>
      </c>
      <c r="F1023" t="s">
        <v>5996</v>
      </c>
      <c r="G1023" t="s">
        <v>5997</v>
      </c>
      <c r="H1023">
        <v>30.116399765000001</v>
      </c>
      <c r="I1023">
        <v>30.915399551399997</v>
      </c>
      <c r="J1023">
        <v>9757</v>
      </c>
      <c r="K1023">
        <v>72</v>
      </c>
      <c r="L1023">
        <v>6000</v>
      </c>
      <c r="M1023" t="s">
        <v>1825</v>
      </c>
      <c r="N1023">
        <v>143.05657962109501</v>
      </c>
      <c r="O1023" s="4">
        <f>SUM(P1023:R1023)</f>
        <v>844</v>
      </c>
      <c r="P1023">
        <v>722</v>
      </c>
      <c r="Q1023">
        <v>76</v>
      </c>
      <c r="R1023">
        <v>46</v>
      </c>
      <c r="S1023">
        <f t="shared" si="46"/>
        <v>0.12033333333333333</v>
      </c>
      <c r="T1023">
        <f t="shared" si="47"/>
        <v>1.2666666666666666E-2</v>
      </c>
      <c r="U1023">
        <f t="shared" si="48"/>
        <v>7.6666666666666662E-3</v>
      </c>
    </row>
    <row r="1024" spans="1:21" hidden="1" x14ac:dyDescent="0.3">
      <c r="A1024">
        <v>1037</v>
      </c>
      <c r="B1024" t="s">
        <v>5998</v>
      </c>
      <c r="C1024" t="s">
        <v>5999</v>
      </c>
      <c r="D1024" t="s">
        <v>5964</v>
      </c>
      <c r="E1024" t="s">
        <v>3194</v>
      </c>
      <c r="F1024" t="s">
        <v>6000</v>
      </c>
      <c r="G1024" t="s">
        <v>6001</v>
      </c>
      <c r="H1024">
        <v>27.178300857543945</v>
      </c>
      <c r="I1024">
        <v>33.799400329589844</v>
      </c>
      <c r="J1024">
        <v>13124</v>
      </c>
      <c r="K1024">
        <v>52</v>
      </c>
      <c r="L1024">
        <v>6000</v>
      </c>
      <c r="M1024" t="s">
        <v>1811</v>
      </c>
      <c r="N1024">
        <v>142.26676907321999</v>
      </c>
      <c r="O1024" s="4">
        <f>SUM(P1024:R1024)</f>
        <v>488</v>
      </c>
      <c r="P1024">
        <v>331</v>
      </c>
      <c r="Q1024">
        <v>59</v>
      </c>
      <c r="R1024">
        <v>98</v>
      </c>
      <c r="S1024">
        <f t="shared" si="46"/>
        <v>5.5166666666666669E-2</v>
      </c>
      <c r="T1024">
        <f t="shared" si="47"/>
        <v>9.8333333333333328E-3</v>
      </c>
      <c r="U1024">
        <f t="shared" si="48"/>
        <v>1.6333333333333332E-2</v>
      </c>
    </row>
    <row r="1025" spans="1:21" hidden="1" x14ac:dyDescent="0.3">
      <c r="A1025">
        <v>1038</v>
      </c>
      <c r="B1025" t="s">
        <v>6002</v>
      </c>
      <c r="C1025" t="s">
        <v>6003</v>
      </c>
      <c r="D1025" t="s">
        <v>5964</v>
      </c>
      <c r="E1025" t="s">
        <v>3194</v>
      </c>
      <c r="F1025" t="s">
        <v>6004</v>
      </c>
      <c r="G1025" t="s">
        <v>6005</v>
      </c>
      <c r="H1025">
        <v>31.068559</v>
      </c>
      <c r="I1025">
        <v>34.129629000000001</v>
      </c>
      <c r="J1025">
        <v>7874</v>
      </c>
      <c r="K1025">
        <v>86</v>
      </c>
      <c r="L1025">
        <v>6000</v>
      </c>
      <c r="M1025" t="s">
        <v>1801</v>
      </c>
      <c r="N1025">
        <v>141.48463901689701</v>
      </c>
      <c r="O1025" s="4">
        <f>SUM(P1025:R1025)</f>
        <v>702</v>
      </c>
      <c r="P1025">
        <v>558</v>
      </c>
      <c r="Q1025">
        <v>106</v>
      </c>
      <c r="R1025">
        <v>38</v>
      </c>
      <c r="S1025">
        <f t="shared" si="46"/>
        <v>9.2999999999999999E-2</v>
      </c>
      <c r="T1025">
        <f t="shared" si="47"/>
        <v>1.7666666666666667E-2</v>
      </c>
      <c r="U1025">
        <f t="shared" si="48"/>
        <v>6.3333333333333332E-3</v>
      </c>
    </row>
    <row r="1026" spans="1:21" hidden="1" x14ac:dyDescent="0.3">
      <c r="A1026">
        <v>1039</v>
      </c>
      <c r="B1026" t="s">
        <v>6006</v>
      </c>
      <c r="C1026" t="s">
        <v>6007</v>
      </c>
      <c r="D1026" t="s">
        <v>5964</v>
      </c>
      <c r="E1026" t="s">
        <v>3194</v>
      </c>
      <c r="F1026" t="s">
        <v>6008</v>
      </c>
      <c r="G1026" t="s">
        <v>6009</v>
      </c>
      <c r="H1026">
        <v>25.670999999999999</v>
      </c>
      <c r="I1026">
        <v>32.706600000000002</v>
      </c>
      <c r="J1026">
        <v>9843</v>
      </c>
      <c r="K1026">
        <v>88</v>
      </c>
      <c r="L1026">
        <v>6000</v>
      </c>
      <c r="M1026" t="s">
        <v>1877</v>
      </c>
      <c r="N1026">
        <v>144.257296466973</v>
      </c>
      <c r="O1026" s="4">
        <f>SUM(P1026:R1026)</f>
        <v>582</v>
      </c>
      <c r="P1026">
        <v>287</v>
      </c>
      <c r="Q1026">
        <v>191</v>
      </c>
      <c r="R1026">
        <v>104</v>
      </c>
      <c r="S1026">
        <f t="shared" si="46"/>
        <v>4.7833333333333332E-2</v>
      </c>
      <c r="T1026">
        <f t="shared" si="47"/>
        <v>3.1833333333333332E-2</v>
      </c>
      <c r="U1026">
        <f t="shared" si="48"/>
        <v>1.7333333333333333E-2</v>
      </c>
    </row>
    <row r="1027" spans="1:21" hidden="1" x14ac:dyDescent="0.3">
      <c r="A1027">
        <v>1040</v>
      </c>
      <c r="B1027" t="s">
        <v>6010</v>
      </c>
      <c r="C1027" t="s">
        <v>6011</v>
      </c>
      <c r="D1027" t="s">
        <v>5964</v>
      </c>
      <c r="E1027" t="s">
        <v>3194</v>
      </c>
      <c r="F1027" t="s">
        <v>6012</v>
      </c>
      <c r="G1027" t="s">
        <v>6013</v>
      </c>
      <c r="H1027">
        <v>25.557100296000002</v>
      </c>
      <c r="I1027">
        <v>34.583698272699998</v>
      </c>
      <c r="J1027">
        <v>9843</v>
      </c>
      <c r="K1027">
        <v>42</v>
      </c>
      <c r="L1027">
        <v>6000</v>
      </c>
      <c r="M1027" t="s">
        <v>2022</v>
      </c>
      <c r="N1027">
        <v>143.44342037890399</v>
      </c>
      <c r="O1027" s="4">
        <f>SUM(P1027:R1027)</f>
        <v>701</v>
      </c>
      <c r="P1027">
        <v>578</v>
      </c>
      <c r="Q1027">
        <v>86</v>
      </c>
      <c r="R1027">
        <v>37</v>
      </c>
      <c r="S1027">
        <f t="shared" ref="S1027:S1090" si="49">P1027/$L1027</f>
        <v>9.633333333333334E-2</v>
      </c>
      <c r="T1027">
        <f t="shared" ref="T1027:T1090" si="50">Q1027/$L1027</f>
        <v>1.4333333333333333E-2</v>
      </c>
      <c r="U1027">
        <f t="shared" ref="U1027:U1090" si="51">R1027/$L1027</f>
        <v>6.1666666666666667E-3</v>
      </c>
    </row>
    <row r="1028" spans="1:21" hidden="1" x14ac:dyDescent="0.3">
      <c r="A1028">
        <v>1041</v>
      </c>
      <c r="B1028" t="s">
        <v>6014</v>
      </c>
      <c r="C1028" t="s">
        <v>6015</v>
      </c>
      <c r="D1028" t="s">
        <v>5964</v>
      </c>
      <c r="E1028" t="s">
        <v>3194</v>
      </c>
      <c r="F1028" t="s">
        <v>6016</v>
      </c>
      <c r="G1028" t="s">
        <v>6017</v>
      </c>
      <c r="H1028">
        <v>31.325399398799998</v>
      </c>
      <c r="I1028">
        <v>27.221700668300002</v>
      </c>
      <c r="J1028">
        <v>9843</v>
      </c>
      <c r="K1028">
        <v>84</v>
      </c>
      <c r="L1028">
        <v>6000</v>
      </c>
      <c r="M1028" t="s">
        <v>1739</v>
      </c>
      <c r="N1028">
        <v>142.32565284178099</v>
      </c>
      <c r="O1028" s="4">
        <f>SUM(P1028:R1028)</f>
        <v>486</v>
      </c>
      <c r="P1028">
        <v>305</v>
      </c>
      <c r="Q1028">
        <v>66</v>
      </c>
      <c r="R1028">
        <v>115</v>
      </c>
      <c r="S1028">
        <f t="shared" si="49"/>
        <v>5.0833333333333335E-2</v>
      </c>
      <c r="T1028">
        <f t="shared" si="50"/>
        <v>1.0999999999999999E-2</v>
      </c>
      <c r="U1028">
        <f t="shared" si="51"/>
        <v>1.9166666666666665E-2</v>
      </c>
    </row>
    <row r="1029" spans="1:21" hidden="1" x14ac:dyDescent="0.3">
      <c r="A1029">
        <v>1042</v>
      </c>
      <c r="B1029" t="s">
        <v>6018</v>
      </c>
      <c r="C1029" t="s">
        <v>6019</v>
      </c>
      <c r="D1029" t="s">
        <v>5964</v>
      </c>
      <c r="E1029" t="s">
        <v>3194</v>
      </c>
      <c r="F1029" t="s">
        <v>6020</v>
      </c>
      <c r="G1029" t="s">
        <v>6021</v>
      </c>
      <c r="H1029">
        <v>31.279399871826172</v>
      </c>
      <c r="I1029">
        <v>32.240001678466797</v>
      </c>
      <c r="J1029">
        <v>7707</v>
      </c>
      <c r="K1029">
        <v>42</v>
      </c>
      <c r="L1029">
        <v>6000</v>
      </c>
      <c r="M1029" t="s">
        <v>1825</v>
      </c>
      <c r="N1029">
        <v>142.472094214029</v>
      </c>
      <c r="O1029" s="4">
        <f>SUM(P1029:R1029)</f>
        <v>560</v>
      </c>
      <c r="P1029">
        <v>294</v>
      </c>
      <c r="Q1029">
        <v>125</v>
      </c>
      <c r="R1029">
        <v>141</v>
      </c>
      <c r="S1029">
        <f t="shared" si="49"/>
        <v>4.9000000000000002E-2</v>
      </c>
      <c r="T1029">
        <f t="shared" si="50"/>
        <v>2.0833333333333332E-2</v>
      </c>
      <c r="U1029">
        <f t="shared" si="51"/>
        <v>2.35E-2</v>
      </c>
    </row>
    <row r="1030" spans="1:21" hidden="1" x14ac:dyDescent="0.3">
      <c r="A1030">
        <v>1043</v>
      </c>
      <c r="B1030" t="s">
        <v>6022</v>
      </c>
      <c r="C1030" t="s">
        <v>6023</v>
      </c>
      <c r="D1030" t="s">
        <v>5964</v>
      </c>
      <c r="E1030" t="s">
        <v>5969</v>
      </c>
      <c r="F1030" t="s">
        <v>6024</v>
      </c>
      <c r="G1030" t="s">
        <v>6025</v>
      </c>
      <c r="H1030">
        <v>28.685300826999999</v>
      </c>
      <c r="I1030">
        <v>34.0625</v>
      </c>
      <c r="J1030">
        <v>6939</v>
      </c>
      <c r="K1030">
        <v>54</v>
      </c>
      <c r="L1030">
        <v>6000</v>
      </c>
      <c r="M1030" t="s">
        <v>1806</v>
      </c>
      <c r="N1030">
        <v>141.889656938044</v>
      </c>
      <c r="O1030" s="4">
        <f>SUM(P1030:R1030)</f>
        <v>533</v>
      </c>
      <c r="P1030">
        <v>273</v>
      </c>
      <c r="Q1030">
        <v>129</v>
      </c>
      <c r="R1030">
        <v>131</v>
      </c>
      <c r="S1030">
        <f t="shared" si="49"/>
        <v>4.5499999999999999E-2</v>
      </c>
      <c r="T1030">
        <f t="shared" si="50"/>
        <v>2.1499999999999998E-2</v>
      </c>
      <c r="U1030">
        <f t="shared" si="51"/>
        <v>2.1833333333333333E-2</v>
      </c>
    </row>
    <row r="1031" spans="1:21" hidden="1" x14ac:dyDescent="0.3">
      <c r="A1031">
        <v>1044</v>
      </c>
      <c r="B1031" t="s">
        <v>6026</v>
      </c>
      <c r="C1031" t="s">
        <v>6027</v>
      </c>
      <c r="D1031" t="s">
        <v>5964</v>
      </c>
      <c r="E1031" t="s">
        <v>5969</v>
      </c>
      <c r="F1031" t="s">
        <v>6028</v>
      </c>
      <c r="G1031" t="s">
        <v>6029</v>
      </c>
      <c r="H1031">
        <v>27.977300643900001</v>
      </c>
      <c r="I1031">
        <v>34.395000457800002</v>
      </c>
      <c r="J1031">
        <v>10108</v>
      </c>
      <c r="K1031">
        <v>67</v>
      </c>
      <c r="L1031">
        <v>6000</v>
      </c>
      <c r="M1031" t="s">
        <v>3344</v>
      </c>
      <c r="N1031">
        <v>140.90092165898599</v>
      </c>
      <c r="O1031" s="4">
        <f>SUM(P1031:R1031)</f>
        <v>691</v>
      </c>
      <c r="P1031">
        <v>425</v>
      </c>
      <c r="Q1031">
        <v>159</v>
      </c>
      <c r="R1031">
        <v>107</v>
      </c>
      <c r="S1031">
        <f t="shared" si="49"/>
        <v>7.0833333333333331E-2</v>
      </c>
      <c r="T1031">
        <f t="shared" si="50"/>
        <v>2.6499999999999999E-2</v>
      </c>
      <c r="U1031">
        <f t="shared" si="51"/>
        <v>1.7833333333333333E-2</v>
      </c>
    </row>
    <row r="1032" spans="1:21" hidden="1" x14ac:dyDescent="0.3">
      <c r="A1032">
        <v>1045</v>
      </c>
      <c r="B1032" t="s">
        <v>6030</v>
      </c>
      <c r="C1032" t="s">
        <v>6031</v>
      </c>
      <c r="D1032" t="s">
        <v>5964</v>
      </c>
      <c r="E1032" t="s">
        <v>3194</v>
      </c>
      <c r="F1032" t="s">
        <v>6032</v>
      </c>
      <c r="G1032" t="s">
        <v>6033</v>
      </c>
      <c r="H1032">
        <v>23.9643993378</v>
      </c>
      <c r="I1032">
        <v>32.819999694800003</v>
      </c>
      <c r="J1032">
        <v>11161</v>
      </c>
      <c r="K1032">
        <v>62</v>
      </c>
      <c r="L1032">
        <v>6000</v>
      </c>
      <c r="M1032" t="s">
        <v>1806</v>
      </c>
      <c r="N1032">
        <v>142.572708653353</v>
      </c>
      <c r="O1032" s="4">
        <f>SUM(P1032:R1032)</f>
        <v>615</v>
      </c>
      <c r="P1032">
        <v>470</v>
      </c>
      <c r="Q1032">
        <v>90</v>
      </c>
      <c r="R1032">
        <v>55</v>
      </c>
      <c r="S1032">
        <f t="shared" si="49"/>
        <v>7.8333333333333338E-2</v>
      </c>
      <c r="T1032">
        <f t="shared" si="50"/>
        <v>1.4999999999999999E-2</v>
      </c>
      <c r="U1032">
        <f t="shared" si="51"/>
        <v>9.1666666666666667E-3</v>
      </c>
    </row>
    <row r="1033" spans="1:21" hidden="1" x14ac:dyDescent="0.3">
      <c r="A1033">
        <v>1046</v>
      </c>
      <c r="B1033" t="s">
        <v>6034</v>
      </c>
      <c r="C1033" t="s">
        <v>6035</v>
      </c>
      <c r="D1033" t="s">
        <v>5964</v>
      </c>
      <c r="E1033" t="s">
        <v>5969</v>
      </c>
      <c r="F1033" t="s">
        <v>6036</v>
      </c>
      <c r="G1033" t="s">
        <v>6037</v>
      </c>
      <c r="H1033">
        <v>29.587799072299998</v>
      </c>
      <c r="I1033">
        <v>34.778099060099997</v>
      </c>
      <c r="J1033">
        <v>13123</v>
      </c>
      <c r="K1033">
        <v>75</v>
      </c>
      <c r="L1033">
        <v>6000</v>
      </c>
      <c r="M1033" t="s">
        <v>3344</v>
      </c>
      <c r="N1033">
        <v>141.74526369687601</v>
      </c>
      <c r="O1033" s="4">
        <f>SUM(P1033:R1033)</f>
        <v>658</v>
      </c>
      <c r="P1033">
        <v>316</v>
      </c>
      <c r="Q1033">
        <v>233</v>
      </c>
      <c r="R1033">
        <v>109</v>
      </c>
      <c r="S1033">
        <f t="shared" si="49"/>
        <v>5.2666666666666667E-2</v>
      </c>
      <c r="T1033">
        <f t="shared" si="50"/>
        <v>3.8833333333333331E-2</v>
      </c>
      <c r="U1033">
        <f t="shared" si="51"/>
        <v>1.8166666666666668E-2</v>
      </c>
    </row>
    <row r="1034" spans="1:21" hidden="1" x14ac:dyDescent="0.3">
      <c r="A1034">
        <v>1047</v>
      </c>
      <c r="B1034" t="s">
        <v>6038</v>
      </c>
      <c r="C1034" t="s">
        <v>6039</v>
      </c>
      <c r="D1034" t="s">
        <v>6040</v>
      </c>
      <c r="E1034" t="s">
        <v>3194</v>
      </c>
      <c r="F1034" t="s">
        <v>6041</v>
      </c>
      <c r="G1034" t="s">
        <v>6042</v>
      </c>
      <c r="H1034">
        <v>15.291899681091309</v>
      </c>
      <c r="I1034">
        <v>38.910701751708984</v>
      </c>
      <c r="J1034">
        <v>9842</v>
      </c>
      <c r="K1034">
        <v>85</v>
      </c>
      <c r="L1034">
        <v>237000</v>
      </c>
      <c r="M1034" t="s">
        <v>1744</v>
      </c>
      <c r="N1034">
        <v>638.576036866359</v>
      </c>
      <c r="O1034" s="4">
        <f>SUM(P1034:R1034)</f>
        <v>1644</v>
      </c>
      <c r="P1034">
        <v>518</v>
      </c>
      <c r="Q1034">
        <v>887</v>
      </c>
      <c r="R1034">
        <v>239</v>
      </c>
      <c r="S1034">
        <f t="shared" si="49"/>
        <v>2.1856540084388186E-3</v>
      </c>
      <c r="T1034">
        <f t="shared" si="50"/>
        <v>3.7426160337552744E-3</v>
      </c>
      <c r="U1034">
        <f t="shared" si="51"/>
        <v>1.0084388185654007E-3</v>
      </c>
    </row>
    <row r="1035" spans="1:21" hidden="1" x14ac:dyDescent="0.3">
      <c r="A1035">
        <v>1048</v>
      </c>
      <c r="B1035" t="s">
        <v>6043</v>
      </c>
      <c r="C1035" t="s">
        <v>6044</v>
      </c>
      <c r="D1035" t="s">
        <v>6040</v>
      </c>
      <c r="E1035" t="s">
        <v>3194</v>
      </c>
      <c r="F1035" t="s">
        <v>6045</v>
      </c>
      <c r="G1035" t="s">
        <v>6046</v>
      </c>
      <c r="H1035">
        <v>15.670000076293945</v>
      </c>
      <c r="I1035">
        <v>39.370098114013672</v>
      </c>
      <c r="J1035">
        <v>11384</v>
      </c>
      <c r="K1035">
        <v>47</v>
      </c>
      <c r="L1035">
        <v>6000</v>
      </c>
      <c r="M1035" t="s">
        <v>1744</v>
      </c>
      <c r="N1035">
        <v>141.12314388120799</v>
      </c>
      <c r="O1035" s="4">
        <f>SUM(P1035:R1035)</f>
        <v>512</v>
      </c>
      <c r="P1035">
        <v>217</v>
      </c>
      <c r="Q1035">
        <v>254</v>
      </c>
      <c r="R1035">
        <v>41</v>
      </c>
      <c r="S1035">
        <f t="shared" si="49"/>
        <v>3.6166666666666666E-2</v>
      </c>
      <c r="T1035">
        <f t="shared" si="50"/>
        <v>4.2333333333333334E-2</v>
      </c>
      <c r="U1035">
        <f t="shared" si="51"/>
        <v>6.8333333333333336E-3</v>
      </c>
    </row>
    <row r="1036" spans="1:21" hidden="1" x14ac:dyDescent="0.3">
      <c r="A1036">
        <v>1049</v>
      </c>
      <c r="B1036" t="s">
        <v>6047</v>
      </c>
      <c r="C1036" t="s">
        <v>6048</v>
      </c>
      <c r="D1036" t="s">
        <v>6040</v>
      </c>
      <c r="E1036" t="s">
        <v>3194</v>
      </c>
      <c r="F1036" t="s">
        <v>6049</v>
      </c>
      <c r="G1036" t="s">
        <v>6050</v>
      </c>
      <c r="H1036">
        <v>13.071800231933594</v>
      </c>
      <c r="I1036">
        <v>42.645000457763672</v>
      </c>
      <c r="J1036">
        <v>11531</v>
      </c>
      <c r="K1036">
        <v>48</v>
      </c>
      <c r="L1036">
        <v>6000</v>
      </c>
      <c r="M1036" t="s">
        <v>1750</v>
      </c>
      <c r="N1036">
        <v>142.38812083973301</v>
      </c>
      <c r="O1036" s="4">
        <f>SUM(P1036:R1036)</f>
        <v>476</v>
      </c>
      <c r="P1036">
        <v>224</v>
      </c>
      <c r="Q1036">
        <v>217</v>
      </c>
      <c r="R1036">
        <v>35</v>
      </c>
      <c r="S1036">
        <f t="shared" si="49"/>
        <v>3.7333333333333336E-2</v>
      </c>
      <c r="T1036">
        <f t="shared" si="50"/>
        <v>3.6166666666666666E-2</v>
      </c>
      <c r="U1036">
        <f t="shared" si="51"/>
        <v>5.8333333333333336E-3</v>
      </c>
    </row>
    <row r="1037" spans="1:21" hidden="1" x14ac:dyDescent="0.3">
      <c r="A1037">
        <v>1050</v>
      </c>
      <c r="B1037" t="s">
        <v>6051</v>
      </c>
      <c r="C1037" t="s">
        <v>6052</v>
      </c>
      <c r="D1037" t="s">
        <v>6053</v>
      </c>
      <c r="E1037" t="s">
        <v>3194</v>
      </c>
      <c r="F1037" t="s">
        <v>6054</v>
      </c>
      <c r="G1037" t="s">
        <v>6055</v>
      </c>
      <c r="H1037">
        <v>-2.645050048828125</v>
      </c>
      <c r="I1037">
        <v>37.253101348876953</v>
      </c>
      <c r="J1037">
        <v>3284</v>
      </c>
      <c r="K1037">
        <v>53</v>
      </c>
      <c r="L1037">
        <v>24000</v>
      </c>
      <c r="M1037" t="s">
        <v>1801</v>
      </c>
      <c r="N1037">
        <v>204.36303123399799</v>
      </c>
      <c r="O1037" s="4">
        <f>SUM(P1037:R1037)</f>
        <v>1003</v>
      </c>
      <c r="P1037">
        <v>686</v>
      </c>
      <c r="Q1037">
        <v>267</v>
      </c>
      <c r="R1037">
        <v>50</v>
      </c>
      <c r="S1037">
        <f t="shared" si="49"/>
        <v>2.8583333333333332E-2</v>
      </c>
      <c r="T1037">
        <f t="shared" si="50"/>
        <v>1.1124999999999999E-2</v>
      </c>
      <c r="U1037">
        <f t="shared" si="51"/>
        <v>2.0833333333333333E-3</v>
      </c>
    </row>
    <row r="1038" spans="1:21" hidden="1" x14ac:dyDescent="0.3">
      <c r="A1038">
        <v>1051</v>
      </c>
      <c r="B1038" t="s">
        <v>6056</v>
      </c>
      <c r="C1038" t="s">
        <v>6057</v>
      </c>
      <c r="D1038" t="s">
        <v>6053</v>
      </c>
      <c r="E1038" t="s">
        <v>3194</v>
      </c>
      <c r="F1038" t="s">
        <v>6058</v>
      </c>
      <c r="G1038" t="s">
        <v>6059</v>
      </c>
      <c r="H1038">
        <v>0.40445798635482788</v>
      </c>
      <c r="I1038">
        <v>35.238899230957031</v>
      </c>
      <c r="J1038">
        <v>11480</v>
      </c>
      <c r="K1038">
        <v>73</v>
      </c>
      <c r="L1038">
        <v>24000</v>
      </c>
      <c r="M1038" t="s">
        <v>1801</v>
      </c>
      <c r="N1038">
        <v>203.04429083461301</v>
      </c>
      <c r="O1038" s="4">
        <f>SUM(P1038:R1038)</f>
        <v>828</v>
      </c>
      <c r="P1038">
        <v>626</v>
      </c>
      <c r="Q1038">
        <v>112</v>
      </c>
      <c r="R1038">
        <v>90</v>
      </c>
      <c r="S1038">
        <f t="shared" si="49"/>
        <v>2.6083333333333333E-2</v>
      </c>
      <c r="T1038">
        <f t="shared" si="50"/>
        <v>4.6666666666666671E-3</v>
      </c>
      <c r="U1038">
        <f t="shared" si="51"/>
        <v>3.7499999999999999E-3</v>
      </c>
    </row>
    <row r="1039" spans="1:21" hidden="1" x14ac:dyDescent="0.3">
      <c r="A1039">
        <v>1052</v>
      </c>
      <c r="B1039" t="s">
        <v>6060</v>
      </c>
      <c r="C1039" t="s">
        <v>6061</v>
      </c>
      <c r="D1039" t="s">
        <v>6053</v>
      </c>
      <c r="E1039" t="s">
        <v>3194</v>
      </c>
      <c r="F1039" t="s">
        <v>6062</v>
      </c>
      <c r="G1039" t="s">
        <v>6063</v>
      </c>
      <c r="H1039">
        <v>-1.31923997402</v>
      </c>
      <c r="I1039">
        <v>36.927799224899999</v>
      </c>
      <c r="J1039">
        <v>13507</v>
      </c>
      <c r="K1039">
        <v>52</v>
      </c>
      <c r="L1039">
        <v>237000</v>
      </c>
      <c r="M1039" t="s">
        <v>1739</v>
      </c>
      <c r="N1039">
        <v>646.53225806451599</v>
      </c>
      <c r="O1039" s="4">
        <f>SUM(P1039:R1039)</f>
        <v>1633</v>
      </c>
      <c r="P1039">
        <v>1039</v>
      </c>
      <c r="Q1039">
        <v>518</v>
      </c>
      <c r="R1039">
        <v>76</v>
      </c>
      <c r="S1039">
        <f t="shared" si="49"/>
        <v>4.3839662447257384E-3</v>
      </c>
      <c r="T1039">
        <f t="shared" si="50"/>
        <v>2.1856540084388186E-3</v>
      </c>
      <c r="U1039">
        <f t="shared" si="51"/>
        <v>3.2067510548523207E-4</v>
      </c>
    </row>
    <row r="1040" spans="1:21" hidden="1" x14ac:dyDescent="0.3">
      <c r="A1040">
        <v>1053</v>
      </c>
      <c r="B1040" t="s">
        <v>6064</v>
      </c>
      <c r="C1040" t="s">
        <v>6065</v>
      </c>
      <c r="D1040" t="s">
        <v>6053</v>
      </c>
      <c r="E1040" t="s">
        <v>3194</v>
      </c>
      <c r="F1040" t="s">
        <v>6066</v>
      </c>
      <c r="G1040" t="s">
        <v>6067</v>
      </c>
      <c r="H1040">
        <v>-8.6139000952243805E-2</v>
      </c>
      <c r="I1040">
        <v>34.728900909423828</v>
      </c>
      <c r="J1040">
        <v>6511</v>
      </c>
      <c r="K1040">
        <v>71</v>
      </c>
      <c r="L1040">
        <v>24000</v>
      </c>
      <c r="M1040" t="s">
        <v>1744</v>
      </c>
      <c r="N1040">
        <v>201.57706093189901</v>
      </c>
      <c r="O1040" s="4">
        <f>SUM(P1040:R1040)</f>
        <v>606</v>
      </c>
      <c r="P1040">
        <v>233</v>
      </c>
      <c r="Q1040">
        <v>270</v>
      </c>
      <c r="R1040">
        <v>103</v>
      </c>
      <c r="S1040">
        <f t="shared" si="49"/>
        <v>9.7083333333333327E-3</v>
      </c>
      <c r="T1040">
        <f t="shared" si="50"/>
        <v>1.125E-2</v>
      </c>
      <c r="U1040">
        <f t="shared" si="51"/>
        <v>4.2916666666666667E-3</v>
      </c>
    </row>
    <row r="1041" spans="1:21" hidden="1" x14ac:dyDescent="0.3">
      <c r="A1041">
        <v>1054</v>
      </c>
      <c r="B1041" t="s">
        <v>6068</v>
      </c>
      <c r="C1041" t="s">
        <v>6069</v>
      </c>
      <c r="D1041" t="s">
        <v>6053</v>
      </c>
      <c r="E1041" t="s">
        <v>3194</v>
      </c>
      <c r="F1041" t="s">
        <v>6070</v>
      </c>
      <c r="G1041" t="s">
        <v>6071</v>
      </c>
      <c r="H1041">
        <v>0.9719889760017395</v>
      </c>
      <c r="I1041">
        <v>34.958599090576172</v>
      </c>
      <c r="J1041">
        <v>4757</v>
      </c>
      <c r="K1041">
        <v>67</v>
      </c>
      <c r="L1041">
        <v>24000</v>
      </c>
      <c r="M1041" t="s">
        <v>1756</v>
      </c>
      <c r="N1041">
        <v>201.924731182795</v>
      </c>
      <c r="O1041" s="4">
        <f>SUM(P1041:R1041)</f>
        <v>589</v>
      </c>
      <c r="P1041">
        <v>224</v>
      </c>
      <c r="Q1041">
        <v>296</v>
      </c>
      <c r="R1041">
        <v>69</v>
      </c>
      <c r="S1041">
        <f t="shared" si="49"/>
        <v>9.3333333333333341E-3</v>
      </c>
      <c r="T1041">
        <f t="shared" si="50"/>
        <v>1.2333333333333333E-2</v>
      </c>
      <c r="U1041">
        <f t="shared" si="51"/>
        <v>2.875E-3</v>
      </c>
    </row>
    <row r="1042" spans="1:21" hidden="1" x14ac:dyDescent="0.3">
      <c r="A1042">
        <v>1055</v>
      </c>
      <c r="B1042" t="s">
        <v>6072</v>
      </c>
      <c r="C1042" t="s">
        <v>6073</v>
      </c>
      <c r="D1042" t="s">
        <v>6053</v>
      </c>
      <c r="E1042" t="s">
        <v>3194</v>
      </c>
      <c r="F1042" t="s">
        <v>6074</v>
      </c>
      <c r="G1042" t="s">
        <v>6075</v>
      </c>
      <c r="H1042">
        <v>4.2041201591491699</v>
      </c>
      <c r="I1042">
        <v>34.348201751708984</v>
      </c>
      <c r="J1042">
        <v>6195</v>
      </c>
      <c r="K1042">
        <v>75</v>
      </c>
      <c r="L1042">
        <v>24000</v>
      </c>
      <c r="M1042" t="s">
        <v>1776</v>
      </c>
      <c r="N1042">
        <v>204.163338453661</v>
      </c>
      <c r="O1042" s="4">
        <f>SUM(P1042:R1042)</f>
        <v>769</v>
      </c>
      <c r="P1042">
        <v>573</v>
      </c>
      <c r="Q1042">
        <v>151</v>
      </c>
      <c r="R1042">
        <v>45</v>
      </c>
      <c r="S1042">
        <f t="shared" si="49"/>
        <v>2.3875E-2</v>
      </c>
      <c r="T1042">
        <f t="shared" si="50"/>
        <v>6.2916666666666668E-3</v>
      </c>
      <c r="U1042">
        <f t="shared" si="51"/>
        <v>1.8749999999999999E-3</v>
      </c>
    </row>
    <row r="1043" spans="1:21" hidden="1" x14ac:dyDescent="0.3">
      <c r="A1043">
        <v>1056</v>
      </c>
      <c r="B1043" t="s">
        <v>6076</v>
      </c>
      <c r="C1043" t="s">
        <v>6077</v>
      </c>
      <c r="D1043" t="s">
        <v>6053</v>
      </c>
      <c r="E1043" t="s">
        <v>3194</v>
      </c>
      <c r="F1043" t="s">
        <v>6078</v>
      </c>
      <c r="G1043" t="s">
        <v>6079</v>
      </c>
      <c r="H1043">
        <v>3.1219699382781982</v>
      </c>
      <c r="I1043">
        <v>35.608699798583984</v>
      </c>
      <c r="J1043">
        <v>3281</v>
      </c>
      <c r="K1043">
        <v>80</v>
      </c>
      <c r="L1043">
        <v>24000</v>
      </c>
      <c r="M1043" t="s">
        <v>3497</v>
      </c>
      <c r="N1043">
        <v>204.416538658474</v>
      </c>
      <c r="O1043" s="4">
        <f>SUM(P1043:R1043)</f>
        <v>877</v>
      </c>
      <c r="P1043">
        <v>444</v>
      </c>
      <c r="Q1043">
        <v>381</v>
      </c>
      <c r="R1043">
        <v>52</v>
      </c>
      <c r="S1043">
        <f t="shared" si="49"/>
        <v>1.8499999999999999E-2</v>
      </c>
      <c r="T1043">
        <f t="shared" si="50"/>
        <v>1.5875E-2</v>
      </c>
      <c r="U1043">
        <f t="shared" si="51"/>
        <v>2.1666666666666666E-3</v>
      </c>
    </row>
    <row r="1044" spans="1:21" hidden="1" x14ac:dyDescent="0.3">
      <c r="A1044">
        <v>1057</v>
      </c>
      <c r="B1044" t="s">
        <v>6080</v>
      </c>
      <c r="C1044" t="s">
        <v>6081</v>
      </c>
      <c r="D1044" t="s">
        <v>6053</v>
      </c>
      <c r="E1044" t="s">
        <v>3194</v>
      </c>
      <c r="F1044" t="s">
        <v>6082</v>
      </c>
      <c r="G1044" t="s">
        <v>6083</v>
      </c>
      <c r="H1044">
        <v>-2.2524199485778809</v>
      </c>
      <c r="I1044">
        <v>40.913101196289063</v>
      </c>
      <c r="J1044">
        <v>3293</v>
      </c>
      <c r="K1044">
        <v>52</v>
      </c>
      <c r="L1044">
        <v>24000</v>
      </c>
      <c r="M1044" t="s">
        <v>1946</v>
      </c>
      <c r="N1044">
        <v>203.236047107014</v>
      </c>
      <c r="O1044" s="4">
        <f>SUM(P1044:R1044)</f>
        <v>819</v>
      </c>
      <c r="P1044">
        <v>546</v>
      </c>
      <c r="Q1044">
        <v>157</v>
      </c>
      <c r="R1044">
        <v>116</v>
      </c>
      <c r="S1044">
        <f t="shared" si="49"/>
        <v>2.2749999999999999E-2</v>
      </c>
      <c r="T1044">
        <f t="shared" si="50"/>
        <v>6.541666666666667E-3</v>
      </c>
      <c r="U1044">
        <f t="shared" si="51"/>
        <v>4.8333333333333336E-3</v>
      </c>
    </row>
    <row r="1045" spans="1:21" hidden="1" x14ac:dyDescent="0.3">
      <c r="A1045">
        <v>1058</v>
      </c>
      <c r="B1045" t="s">
        <v>6084</v>
      </c>
      <c r="C1045" t="s">
        <v>6085</v>
      </c>
      <c r="D1045" t="s">
        <v>6053</v>
      </c>
      <c r="E1045" t="s">
        <v>3194</v>
      </c>
      <c r="F1045" t="s">
        <v>6086</v>
      </c>
      <c r="G1045" t="s">
        <v>6087</v>
      </c>
      <c r="H1045">
        <v>-3.2293100357055664</v>
      </c>
      <c r="I1045">
        <v>40.101699829101563</v>
      </c>
      <c r="J1045">
        <v>4600</v>
      </c>
      <c r="K1045">
        <v>40</v>
      </c>
      <c r="L1045">
        <v>24000</v>
      </c>
      <c r="M1045" t="s">
        <v>1801</v>
      </c>
      <c r="N1045">
        <v>203.669226830517</v>
      </c>
      <c r="O1045" s="4">
        <f>SUM(P1045:R1045)</f>
        <v>755</v>
      </c>
      <c r="P1045">
        <v>329</v>
      </c>
      <c r="Q1045">
        <v>346</v>
      </c>
      <c r="R1045">
        <v>80</v>
      </c>
      <c r="S1045">
        <f t="shared" si="49"/>
        <v>1.3708333333333333E-2</v>
      </c>
      <c r="T1045">
        <f t="shared" si="50"/>
        <v>1.4416666666666666E-2</v>
      </c>
      <c r="U1045">
        <f t="shared" si="51"/>
        <v>3.3333333333333335E-3</v>
      </c>
    </row>
    <row r="1046" spans="1:21" hidden="1" x14ac:dyDescent="0.3">
      <c r="A1046">
        <v>1059</v>
      </c>
      <c r="B1046" t="s">
        <v>6088</v>
      </c>
      <c r="C1046" t="s">
        <v>6089</v>
      </c>
      <c r="D1046" t="s">
        <v>6053</v>
      </c>
      <c r="E1046" t="s">
        <v>3194</v>
      </c>
      <c r="F1046" t="s">
        <v>6090</v>
      </c>
      <c r="G1046" t="s">
        <v>6091</v>
      </c>
      <c r="H1046">
        <v>-4.0348300933837891</v>
      </c>
      <c r="I1046">
        <v>39.594200134277344</v>
      </c>
      <c r="J1046">
        <v>10991</v>
      </c>
      <c r="K1046">
        <v>36</v>
      </c>
      <c r="L1046">
        <v>24000</v>
      </c>
      <c r="M1046" t="s">
        <v>1761</v>
      </c>
      <c r="N1046">
        <v>203.33102918586701</v>
      </c>
      <c r="O1046" s="4">
        <f>SUM(P1046:R1046)</f>
        <v>869</v>
      </c>
      <c r="P1046">
        <v>470</v>
      </c>
      <c r="Q1046">
        <v>248</v>
      </c>
      <c r="R1046">
        <v>151</v>
      </c>
      <c r="S1046">
        <f t="shared" si="49"/>
        <v>1.9583333333333335E-2</v>
      </c>
      <c r="T1046">
        <f t="shared" si="50"/>
        <v>1.0333333333333333E-2</v>
      </c>
      <c r="U1046">
        <f t="shared" si="51"/>
        <v>6.2916666666666668E-3</v>
      </c>
    </row>
    <row r="1047" spans="1:21" hidden="1" x14ac:dyDescent="0.3">
      <c r="A1047">
        <v>1060</v>
      </c>
      <c r="B1047" t="s">
        <v>6092</v>
      </c>
      <c r="C1047" t="s">
        <v>6093</v>
      </c>
      <c r="D1047" t="s">
        <v>6053</v>
      </c>
      <c r="E1047" t="s">
        <v>3194</v>
      </c>
      <c r="F1047" t="s">
        <v>6094</v>
      </c>
      <c r="G1047" t="s">
        <v>6095</v>
      </c>
      <c r="H1047">
        <v>-1.4061110000000001</v>
      </c>
      <c r="I1047">
        <v>35.008057000000001</v>
      </c>
      <c r="J1047">
        <v>3450</v>
      </c>
      <c r="K1047">
        <v>49</v>
      </c>
      <c r="L1047">
        <v>24000</v>
      </c>
      <c r="M1047" t="s">
        <v>1776</v>
      </c>
      <c r="N1047">
        <v>202.68842805939499</v>
      </c>
      <c r="O1047" s="4">
        <f>SUM(P1047:R1047)</f>
        <v>743</v>
      </c>
      <c r="P1047">
        <v>336</v>
      </c>
      <c r="Q1047">
        <v>265</v>
      </c>
      <c r="R1047">
        <v>142</v>
      </c>
      <c r="S1047">
        <f t="shared" si="49"/>
        <v>1.4E-2</v>
      </c>
      <c r="T1047">
        <f t="shared" si="50"/>
        <v>1.1041666666666667E-2</v>
      </c>
      <c r="U1047">
        <f t="shared" si="51"/>
        <v>5.9166666666666664E-3</v>
      </c>
    </row>
    <row r="1048" spans="1:21" hidden="1" x14ac:dyDescent="0.3">
      <c r="A1048">
        <v>1061</v>
      </c>
      <c r="B1048" t="s">
        <v>6096</v>
      </c>
      <c r="C1048" t="s">
        <v>6097</v>
      </c>
      <c r="D1048" t="s">
        <v>6053</v>
      </c>
      <c r="E1048" t="s">
        <v>3194</v>
      </c>
      <c r="F1048" t="s">
        <v>6098</v>
      </c>
      <c r="G1048" t="s">
        <v>6099</v>
      </c>
      <c r="H1048">
        <v>-1.3217200040817261</v>
      </c>
      <c r="I1048">
        <v>36.814800262451172</v>
      </c>
      <c r="J1048">
        <v>5052</v>
      </c>
      <c r="K1048">
        <v>56</v>
      </c>
      <c r="L1048">
        <v>24000</v>
      </c>
      <c r="M1048" t="s">
        <v>1744</v>
      </c>
      <c r="N1048">
        <v>202.462365591397</v>
      </c>
      <c r="O1048" s="4">
        <f>SUM(P1048:R1048)</f>
        <v>803</v>
      </c>
      <c r="P1048">
        <v>391</v>
      </c>
      <c r="Q1048">
        <v>265</v>
      </c>
      <c r="R1048">
        <v>147</v>
      </c>
      <c r="S1048">
        <f t="shared" si="49"/>
        <v>1.6291666666666666E-2</v>
      </c>
      <c r="T1048">
        <f t="shared" si="50"/>
        <v>1.1041666666666667E-2</v>
      </c>
      <c r="U1048">
        <f t="shared" si="51"/>
        <v>6.1250000000000002E-3</v>
      </c>
    </row>
    <row r="1049" spans="1:21" hidden="1" x14ac:dyDescent="0.3">
      <c r="A1049">
        <v>1062</v>
      </c>
      <c r="B1049" t="s">
        <v>6100</v>
      </c>
      <c r="C1049" t="s">
        <v>6101</v>
      </c>
      <c r="D1049" t="s">
        <v>6053</v>
      </c>
      <c r="E1049" t="s">
        <v>3194</v>
      </c>
      <c r="F1049" t="s">
        <v>6102</v>
      </c>
      <c r="G1049" t="s">
        <v>6103</v>
      </c>
      <c r="H1049">
        <v>1.7332399999999999</v>
      </c>
      <c r="I1049">
        <v>40.091599000000002</v>
      </c>
      <c r="J1049">
        <v>9193</v>
      </c>
      <c r="K1049">
        <v>66</v>
      </c>
      <c r="L1049">
        <v>24000</v>
      </c>
      <c r="M1049" t="s">
        <v>2022</v>
      </c>
      <c r="N1049">
        <v>202.51817716333801</v>
      </c>
      <c r="O1049" s="4">
        <f>SUM(P1049:R1049)</f>
        <v>623</v>
      </c>
      <c r="P1049">
        <v>289</v>
      </c>
      <c r="Q1049">
        <v>206</v>
      </c>
      <c r="R1049">
        <v>128</v>
      </c>
      <c r="S1049">
        <f t="shared" si="49"/>
        <v>1.2041666666666668E-2</v>
      </c>
      <c r="T1049">
        <f t="shared" si="50"/>
        <v>8.5833333333333334E-3</v>
      </c>
      <c r="U1049">
        <f t="shared" si="51"/>
        <v>5.3333333333333332E-3</v>
      </c>
    </row>
    <row r="1050" spans="1:21" hidden="1" x14ac:dyDescent="0.3">
      <c r="A1050">
        <v>1063</v>
      </c>
      <c r="B1050" t="s">
        <v>6104</v>
      </c>
      <c r="C1050" t="s">
        <v>6105</v>
      </c>
      <c r="D1050" t="s">
        <v>6106</v>
      </c>
      <c r="E1050" t="s">
        <v>3194</v>
      </c>
      <c r="F1050" t="s">
        <v>6107</v>
      </c>
      <c r="G1050" t="s">
        <v>6108</v>
      </c>
      <c r="H1050">
        <v>31.063499450699997</v>
      </c>
      <c r="I1050">
        <v>16.594999313399999</v>
      </c>
      <c r="J1050">
        <v>11807</v>
      </c>
      <c r="K1050">
        <v>76</v>
      </c>
      <c r="L1050">
        <v>12000</v>
      </c>
      <c r="M1050" t="s">
        <v>2036</v>
      </c>
      <c r="N1050">
        <v>162.41193036354301</v>
      </c>
      <c r="O1050" s="4">
        <f>SUM(P1050:R1050)</f>
        <v>797</v>
      </c>
      <c r="P1050">
        <v>621</v>
      </c>
      <c r="Q1050">
        <v>136</v>
      </c>
      <c r="R1050">
        <v>40</v>
      </c>
      <c r="S1050">
        <f t="shared" si="49"/>
        <v>5.1749999999999997E-2</v>
      </c>
      <c r="T1050">
        <f t="shared" si="50"/>
        <v>1.1333333333333334E-2</v>
      </c>
      <c r="U1050">
        <f t="shared" si="51"/>
        <v>3.3333333333333335E-3</v>
      </c>
    </row>
    <row r="1051" spans="1:21" hidden="1" x14ac:dyDescent="0.3">
      <c r="A1051">
        <v>1064</v>
      </c>
      <c r="B1051" t="s">
        <v>6109</v>
      </c>
      <c r="C1051" t="s">
        <v>6110</v>
      </c>
      <c r="D1051" t="s">
        <v>6106</v>
      </c>
      <c r="E1051" t="s">
        <v>3194</v>
      </c>
      <c r="F1051" t="s">
        <v>6111</v>
      </c>
      <c r="G1051" t="s">
        <v>6112</v>
      </c>
      <c r="H1051">
        <v>25.145599365199999</v>
      </c>
      <c r="I1051">
        <v>10.142600059500001</v>
      </c>
      <c r="J1051">
        <v>11811</v>
      </c>
      <c r="K1051">
        <v>81</v>
      </c>
      <c r="L1051">
        <v>12000</v>
      </c>
      <c r="M1051" t="s">
        <v>1739</v>
      </c>
      <c r="N1051">
        <v>160.54659498207801</v>
      </c>
      <c r="O1051" s="4">
        <f>SUM(P1051:R1051)</f>
        <v>685</v>
      </c>
      <c r="P1051">
        <v>319</v>
      </c>
      <c r="Q1051">
        <v>236</v>
      </c>
      <c r="R1051">
        <v>130</v>
      </c>
      <c r="S1051">
        <f t="shared" si="49"/>
        <v>2.6583333333333334E-2</v>
      </c>
      <c r="T1051">
        <f t="shared" si="50"/>
        <v>1.9666666666666666E-2</v>
      </c>
      <c r="U1051">
        <f t="shared" si="51"/>
        <v>1.0833333333333334E-2</v>
      </c>
    </row>
    <row r="1052" spans="1:21" hidden="1" x14ac:dyDescent="0.3">
      <c r="A1052">
        <v>1065</v>
      </c>
      <c r="B1052" t="s">
        <v>6113</v>
      </c>
      <c r="C1052" t="s">
        <v>6114</v>
      </c>
      <c r="D1052" t="s">
        <v>6106</v>
      </c>
      <c r="E1052" t="s">
        <v>3194</v>
      </c>
      <c r="F1052" t="s">
        <v>6115</v>
      </c>
      <c r="G1052" t="s">
        <v>6116</v>
      </c>
      <c r="H1052">
        <v>24.178699493408203</v>
      </c>
      <c r="I1052">
        <v>23.313999176025391</v>
      </c>
      <c r="J1052">
        <v>12007</v>
      </c>
      <c r="K1052">
        <v>49</v>
      </c>
      <c r="L1052">
        <v>12000</v>
      </c>
      <c r="M1052" t="s">
        <v>6117</v>
      </c>
      <c r="N1052">
        <v>160.57859703020901</v>
      </c>
      <c r="O1052" s="4">
        <f>SUM(P1052:R1052)</f>
        <v>587</v>
      </c>
      <c r="P1052">
        <v>388</v>
      </c>
      <c r="Q1052">
        <v>93</v>
      </c>
      <c r="R1052">
        <v>106</v>
      </c>
      <c r="S1052">
        <f t="shared" si="49"/>
        <v>3.2333333333333332E-2</v>
      </c>
      <c r="T1052">
        <f t="shared" si="50"/>
        <v>7.7499999999999999E-3</v>
      </c>
      <c r="U1052">
        <f t="shared" si="51"/>
        <v>8.8333333333333337E-3</v>
      </c>
    </row>
    <row r="1053" spans="1:21" hidden="1" x14ac:dyDescent="0.3">
      <c r="A1053">
        <v>1066</v>
      </c>
      <c r="B1053" t="s">
        <v>6118</v>
      </c>
      <c r="C1053" t="s">
        <v>6119</v>
      </c>
      <c r="D1053" t="s">
        <v>6106</v>
      </c>
      <c r="E1053" t="s">
        <v>3194</v>
      </c>
      <c r="F1053" t="s">
        <v>6120</v>
      </c>
      <c r="G1053" t="s">
        <v>6121</v>
      </c>
      <c r="H1053">
        <v>32.096801757799994</v>
      </c>
      <c r="I1053">
        <v>20.269500732400001</v>
      </c>
      <c r="J1053">
        <v>11732</v>
      </c>
      <c r="K1053">
        <v>48</v>
      </c>
      <c r="L1053">
        <v>12000</v>
      </c>
      <c r="M1053" t="s">
        <v>6122</v>
      </c>
      <c r="N1053">
        <v>163.093958013312</v>
      </c>
      <c r="O1053" s="4">
        <f>SUM(P1053:R1053)</f>
        <v>525</v>
      </c>
      <c r="P1053">
        <v>231</v>
      </c>
      <c r="Q1053">
        <v>226</v>
      </c>
      <c r="R1053">
        <v>68</v>
      </c>
      <c r="S1053">
        <f t="shared" si="49"/>
        <v>1.925E-2</v>
      </c>
      <c r="T1053">
        <f t="shared" si="50"/>
        <v>1.8833333333333334E-2</v>
      </c>
      <c r="U1053">
        <f t="shared" si="51"/>
        <v>5.6666666666666671E-3</v>
      </c>
    </row>
    <row r="1054" spans="1:21" hidden="1" x14ac:dyDescent="0.3">
      <c r="A1054">
        <v>1067</v>
      </c>
      <c r="B1054" t="s">
        <v>6123</v>
      </c>
      <c r="C1054" t="s">
        <v>6124</v>
      </c>
      <c r="D1054" t="s">
        <v>6106</v>
      </c>
      <c r="E1054" t="s">
        <v>3194</v>
      </c>
      <c r="F1054" t="s">
        <v>6125</v>
      </c>
      <c r="G1054" t="s">
        <v>6126</v>
      </c>
      <c r="H1054">
        <v>32.894100189208984</v>
      </c>
      <c r="I1054">
        <v>13.276000022888184</v>
      </c>
      <c r="J1054">
        <v>11076</v>
      </c>
      <c r="K1054">
        <v>76</v>
      </c>
      <c r="L1054">
        <v>12000</v>
      </c>
      <c r="M1054" t="s">
        <v>1761</v>
      </c>
      <c r="N1054">
        <v>162.93753200204799</v>
      </c>
      <c r="O1054" s="4">
        <f>SUM(P1054:R1054)</f>
        <v>546</v>
      </c>
      <c r="P1054">
        <v>165</v>
      </c>
      <c r="Q1054">
        <v>302</v>
      </c>
      <c r="R1054">
        <v>79</v>
      </c>
      <c r="S1054">
        <f t="shared" si="49"/>
        <v>1.375E-2</v>
      </c>
      <c r="T1054">
        <f t="shared" si="50"/>
        <v>2.5166666666666667E-2</v>
      </c>
      <c r="U1054">
        <f t="shared" si="51"/>
        <v>6.5833333333333334E-3</v>
      </c>
    </row>
    <row r="1055" spans="1:21" hidden="1" x14ac:dyDescent="0.3">
      <c r="A1055">
        <v>1068</v>
      </c>
      <c r="B1055" t="s">
        <v>6127</v>
      </c>
      <c r="C1055" t="s">
        <v>6128</v>
      </c>
      <c r="D1055" t="s">
        <v>6106</v>
      </c>
      <c r="E1055" t="s">
        <v>3194</v>
      </c>
      <c r="F1055" t="s">
        <v>6129</v>
      </c>
      <c r="G1055" t="s">
        <v>6130</v>
      </c>
      <c r="H1055">
        <v>32.788700103759766</v>
      </c>
      <c r="I1055">
        <v>21.964300155639648</v>
      </c>
      <c r="J1055">
        <v>11824</v>
      </c>
      <c r="K1055">
        <v>83</v>
      </c>
      <c r="L1055">
        <v>12000</v>
      </c>
      <c r="M1055" t="s">
        <v>1761</v>
      </c>
      <c r="N1055">
        <v>161.979518689196</v>
      </c>
      <c r="O1055" s="4">
        <f>SUM(P1055:R1055)</f>
        <v>741</v>
      </c>
      <c r="P1055">
        <v>413</v>
      </c>
      <c r="Q1055">
        <v>279</v>
      </c>
      <c r="R1055">
        <v>49</v>
      </c>
      <c r="S1055">
        <f t="shared" si="49"/>
        <v>3.4416666666666665E-2</v>
      </c>
      <c r="T1055">
        <f t="shared" si="50"/>
        <v>2.325E-2</v>
      </c>
      <c r="U1055">
        <f t="shared" si="51"/>
        <v>4.0833333333333329E-3</v>
      </c>
    </row>
    <row r="1056" spans="1:21" hidden="1" x14ac:dyDescent="0.3">
      <c r="A1056">
        <v>1069</v>
      </c>
      <c r="B1056" t="s">
        <v>6131</v>
      </c>
      <c r="C1056" t="s">
        <v>6132</v>
      </c>
      <c r="D1056" t="s">
        <v>6106</v>
      </c>
      <c r="E1056" t="s">
        <v>3194</v>
      </c>
      <c r="F1056" t="s">
        <v>6133</v>
      </c>
      <c r="G1056" t="s">
        <v>6134</v>
      </c>
      <c r="H1056">
        <v>26.98699951171875</v>
      </c>
      <c r="I1056">
        <v>14.472499847412109</v>
      </c>
      <c r="J1056">
        <v>11778</v>
      </c>
      <c r="K1056">
        <v>68</v>
      </c>
      <c r="L1056">
        <v>12000</v>
      </c>
      <c r="M1056" t="s">
        <v>1739</v>
      </c>
      <c r="N1056">
        <v>162.21761392729101</v>
      </c>
      <c r="O1056" s="4">
        <f>SUM(P1056:R1056)</f>
        <v>789</v>
      </c>
      <c r="P1056">
        <v>568</v>
      </c>
      <c r="Q1056">
        <v>132</v>
      </c>
      <c r="R1056">
        <v>89</v>
      </c>
      <c r="S1056">
        <f t="shared" si="49"/>
        <v>4.7333333333333331E-2</v>
      </c>
      <c r="T1056">
        <f t="shared" si="50"/>
        <v>1.0999999999999999E-2</v>
      </c>
      <c r="U1056">
        <f t="shared" si="51"/>
        <v>7.4166666666666669E-3</v>
      </c>
    </row>
    <row r="1057" spans="1:21" hidden="1" x14ac:dyDescent="0.3">
      <c r="A1057">
        <v>1070</v>
      </c>
      <c r="B1057" t="s">
        <v>6135</v>
      </c>
      <c r="C1057" t="s">
        <v>6136</v>
      </c>
      <c r="D1057" t="s">
        <v>6106</v>
      </c>
      <c r="E1057" t="s">
        <v>3194</v>
      </c>
      <c r="F1057" t="s">
        <v>6137</v>
      </c>
      <c r="G1057" t="s">
        <v>6138</v>
      </c>
      <c r="H1057">
        <v>32.663501739499999</v>
      </c>
      <c r="I1057">
        <v>13.1590003967</v>
      </c>
      <c r="J1057">
        <v>11815</v>
      </c>
      <c r="K1057">
        <v>82</v>
      </c>
      <c r="L1057">
        <v>213300</v>
      </c>
      <c r="M1057" t="s">
        <v>1776</v>
      </c>
      <c r="N1057">
        <v>606.43753200204799</v>
      </c>
      <c r="O1057" s="4">
        <f>SUM(P1057:R1057)</f>
        <v>2062</v>
      </c>
      <c r="P1057">
        <v>1400</v>
      </c>
      <c r="Q1057">
        <v>376</v>
      </c>
      <c r="R1057">
        <v>286</v>
      </c>
      <c r="S1057">
        <f t="shared" si="49"/>
        <v>6.5635255508673229E-3</v>
      </c>
      <c r="T1057">
        <f t="shared" si="50"/>
        <v>1.7627754336615095E-3</v>
      </c>
      <c r="U1057">
        <f t="shared" si="51"/>
        <v>1.3408345053914673E-3</v>
      </c>
    </row>
    <row r="1058" spans="1:21" hidden="1" x14ac:dyDescent="0.3">
      <c r="A1058">
        <v>1071</v>
      </c>
      <c r="B1058" t="s">
        <v>6139</v>
      </c>
      <c r="C1058" t="s">
        <v>6140</v>
      </c>
      <c r="D1058" t="s">
        <v>6106</v>
      </c>
      <c r="E1058" t="s">
        <v>3194</v>
      </c>
      <c r="F1058" t="s">
        <v>6141</v>
      </c>
      <c r="G1058" t="s">
        <v>6142</v>
      </c>
      <c r="H1058">
        <v>30.37809944152832</v>
      </c>
      <c r="I1058">
        <v>19.576400756835938</v>
      </c>
      <c r="J1058">
        <v>7220</v>
      </c>
      <c r="K1058">
        <v>69</v>
      </c>
      <c r="L1058">
        <v>12000</v>
      </c>
      <c r="M1058" t="s">
        <v>2022</v>
      </c>
      <c r="N1058">
        <v>161.59037378392199</v>
      </c>
      <c r="O1058" s="4">
        <f>SUM(P1058:R1058)</f>
        <v>671</v>
      </c>
      <c r="P1058">
        <v>390</v>
      </c>
      <c r="Q1058">
        <v>179</v>
      </c>
      <c r="R1058">
        <v>102</v>
      </c>
      <c r="S1058">
        <f t="shared" si="49"/>
        <v>3.2500000000000001E-2</v>
      </c>
      <c r="T1058">
        <f t="shared" si="50"/>
        <v>1.4916666666666667E-2</v>
      </c>
      <c r="U1058">
        <f t="shared" si="51"/>
        <v>8.5000000000000006E-3</v>
      </c>
    </row>
    <row r="1059" spans="1:21" hidden="1" x14ac:dyDescent="0.3">
      <c r="A1059">
        <v>1072</v>
      </c>
      <c r="B1059" t="s">
        <v>6143</v>
      </c>
      <c r="C1059" t="s">
        <v>6144</v>
      </c>
      <c r="D1059" t="s">
        <v>6106</v>
      </c>
      <c r="E1059" t="s">
        <v>3194</v>
      </c>
      <c r="F1059" t="s">
        <v>6145</v>
      </c>
      <c r="G1059" t="s">
        <v>6146</v>
      </c>
      <c r="H1059">
        <v>30.151699066162109</v>
      </c>
      <c r="I1059">
        <v>9.7153100967407227</v>
      </c>
      <c r="J1059">
        <v>11811</v>
      </c>
      <c r="K1059">
        <v>77</v>
      </c>
      <c r="L1059">
        <v>12000</v>
      </c>
      <c r="M1059" t="s">
        <v>1863</v>
      </c>
      <c r="N1059">
        <v>163.28469022017401</v>
      </c>
      <c r="O1059" s="4">
        <f>SUM(P1059:R1059)</f>
        <v>712</v>
      </c>
      <c r="P1059">
        <v>359</v>
      </c>
      <c r="Q1059">
        <v>327</v>
      </c>
      <c r="R1059">
        <v>26</v>
      </c>
      <c r="S1059">
        <f t="shared" si="49"/>
        <v>2.9916666666666668E-2</v>
      </c>
      <c r="T1059">
        <f t="shared" si="50"/>
        <v>2.725E-2</v>
      </c>
      <c r="U1059">
        <f t="shared" si="51"/>
        <v>2.1666666666666666E-3</v>
      </c>
    </row>
    <row r="1060" spans="1:21" hidden="1" x14ac:dyDescent="0.3">
      <c r="A1060">
        <v>1073</v>
      </c>
      <c r="B1060" t="s">
        <v>6147</v>
      </c>
      <c r="C1060" t="s">
        <v>6148</v>
      </c>
      <c r="D1060" t="s">
        <v>6149</v>
      </c>
      <c r="E1060" t="s">
        <v>3194</v>
      </c>
      <c r="F1060" t="s">
        <v>6150</v>
      </c>
      <c r="G1060" t="s">
        <v>6151</v>
      </c>
      <c r="H1060">
        <v>-1.6771999597549438</v>
      </c>
      <c r="I1060">
        <v>29.258899688720703</v>
      </c>
      <c r="J1060">
        <v>3330</v>
      </c>
      <c r="K1060">
        <v>89</v>
      </c>
      <c r="L1060">
        <v>6000</v>
      </c>
      <c r="M1060" t="s">
        <v>1863</v>
      </c>
      <c r="N1060">
        <v>140.762928827444</v>
      </c>
      <c r="O1060" s="4">
        <f>SUM(P1060:R1060)</f>
        <v>573</v>
      </c>
      <c r="P1060">
        <v>207</v>
      </c>
      <c r="Q1060">
        <v>297</v>
      </c>
      <c r="R1060">
        <v>69</v>
      </c>
      <c r="S1060">
        <f t="shared" si="49"/>
        <v>3.4500000000000003E-2</v>
      </c>
      <c r="T1060">
        <f t="shared" si="50"/>
        <v>4.9500000000000002E-2</v>
      </c>
      <c r="U1060">
        <f t="shared" si="51"/>
        <v>1.15E-2</v>
      </c>
    </row>
    <row r="1061" spans="1:21" hidden="1" x14ac:dyDescent="0.3">
      <c r="A1061">
        <v>1074</v>
      </c>
      <c r="B1061" t="s">
        <v>6152</v>
      </c>
      <c r="C1061" t="s">
        <v>6153</v>
      </c>
      <c r="D1061" t="s">
        <v>6149</v>
      </c>
      <c r="E1061" t="s">
        <v>3194</v>
      </c>
      <c r="F1061" t="s">
        <v>6154</v>
      </c>
      <c r="G1061" t="s">
        <v>6155</v>
      </c>
      <c r="H1061">
        <v>-1.9686300000000001</v>
      </c>
      <c r="I1061">
        <v>30.139500000000002</v>
      </c>
      <c r="J1061">
        <v>11483</v>
      </c>
      <c r="K1061">
        <v>83</v>
      </c>
      <c r="L1061">
        <v>237000</v>
      </c>
      <c r="M1061" t="s">
        <v>1825</v>
      </c>
      <c r="N1061">
        <v>645.80619559651802</v>
      </c>
      <c r="O1061" s="4">
        <f>SUM(P1061:R1061)</f>
        <v>1528</v>
      </c>
      <c r="P1061">
        <v>826</v>
      </c>
      <c r="Q1061">
        <v>337</v>
      </c>
      <c r="R1061">
        <v>365</v>
      </c>
      <c r="S1061">
        <f t="shared" si="49"/>
        <v>3.4852320675105484E-3</v>
      </c>
      <c r="T1061">
        <f t="shared" si="50"/>
        <v>1.4219409282700422E-3</v>
      </c>
      <c r="U1061">
        <f t="shared" si="51"/>
        <v>1.5400843881856539E-3</v>
      </c>
    </row>
    <row r="1062" spans="1:21" hidden="1" x14ac:dyDescent="0.3">
      <c r="A1062">
        <v>1075</v>
      </c>
      <c r="B1062" t="s">
        <v>6156</v>
      </c>
      <c r="C1062" t="s">
        <v>6157</v>
      </c>
      <c r="D1062" t="s">
        <v>6149</v>
      </c>
      <c r="E1062" t="s">
        <v>3194</v>
      </c>
      <c r="F1062" t="s">
        <v>6158</v>
      </c>
      <c r="G1062" t="s">
        <v>6159</v>
      </c>
      <c r="H1062">
        <v>-2.4622399806976318</v>
      </c>
      <c r="I1062">
        <v>28.907899856567383</v>
      </c>
      <c r="J1062">
        <v>4921</v>
      </c>
      <c r="K1062">
        <v>66</v>
      </c>
      <c r="L1062">
        <v>6000</v>
      </c>
      <c r="M1062" t="s">
        <v>1877</v>
      </c>
      <c r="N1062">
        <v>143.16794674859099</v>
      </c>
      <c r="O1062" s="4">
        <f>SUM(P1062:R1062)</f>
        <v>669</v>
      </c>
      <c r="P1062">
        <v>462</v>
      </c>
      <c r="Q1062">
        <v>161</v>
      </c>
      <c r="R1062">
        <v>46</v>
      </c>
      <c r="S1062">
        <f t="shared" si="49"/>
        <v>7.6999999999999999E-2</v>
      </c>
      <c r="T1062">
        <f t="shared" si="50"/>
        <v>2.6833333333333334E-2</v>
      </c>
      <c r="U1062">
        <f t="shared" si="51"/>
        <v>7.6666666666666662E-3</v>
      </c>
    </row>
    <row r="1063" spans="1:21" hidden="1" x14ac:dyDescent="0.3">
      <c r="A1063">
        <v>1076</v>
      </c>
      <c r="B1063" t="s">
        <v>6160</v>
      </c>
      <c r="C1063" t="s">
        <v>6161</v>
      </c>
      <c r="D1063" t="s">
        <v>6162</v>
      </c>
      <c r="E1063" t="s">
        <v>3194</v>
      </c>
      <c r="F1063" t="s">
        <v>6163</v>
      </c>
      <c r="G1063" t="s">
        <v>6164</v>
      </c>
      <c r="H1063">
        <v>19.153900146499996</v>
      </c>
      <c r="I1063">
        <v>30.430099487299998</v>
      </c>
      <c r="J1063">
        <v>9843</v>
      </c>
      <c r="K1063">
        <v>51</v>
      </c>
      <c r="L1063">
        <v>6000</v>
      </c>
      <c r="M1063" t="s">
        <v>1806</v>
      </c>
      <c r="N1063">
        <v>141.200972862263</v>
      </c>
      <c r="O1063" s="4">
        <f>SUM(P1063:R1063)</f>
        <v>525</v>
      </c>
      <c r="P1063">
        <v>290</v>
      </c>
      <c r="Q1063">
        <v>176</v>
      </c>
      <c r="R1063">
        <v>59</v>
      </c>
      <c r="S1063">
        <f t="shared" si="49"/>
        <v>4.8333333333333332E-2</v>
      </c>
      <c r="T1063">
        <f t="shared" si="50"/>
        <v>2.9333333333333333E-2</v>
      </c>
      <c r="U1063">
        <f t="shared" si="51"/>
        <v>9.8333333333333328E-3</v>
      </c>
    </row>
    <row r="1064" spans="1:21" hidden="1" x14ac:dyDescent="0.3">
      <c r="A1064">
        <v>1077</v>
      </c>
      <c r="B1064" t="s">
        <v>6165</v>
      </c>
      <c r="C1064" t="s">
        <v>6166</v>
      </c>
      <c r="D1064" t="s">
        <v>6162</v>
      </c>
      <c r="E1064" t="s">
        <v>3194</v>
      </c>
      <c r="F1064" t="s">
        <v>6167</v>
      </c>
      <c r="G1064" t="s">
        <v>6168</v>
      </c>
      <c r="H1064">
        <v>13.614899635314941</v>
      </c>
      <c r="I1064">
        <v>25.324600219726563</v>
      </c>
      <c r="J1064">
        <v>9744</v>
      </c>
      <c r="K1064">
        <v>46</v>
      </c>
      <c r="L1064">
        <v>6000</v>
      </c>
      <c r="M1064" t="s">
        <v>1852</v>
      </c>
      <c r="N1064">
        <v>142.140296979006</v>
      </c>
      <c r="O1064" s="4">
        <f>SUM(P1064:R1064)</f>
        <v>476</v>
      </c>
      <c r="P1064">
        <v>207</v>
      </c>
      <c r="Q1064">
        <v>165</v>
      </c>
      <c r="R1064">
        <v>104</v>
      </c>
      <c r="S1064">
        <f t="shared" si="49"/>
        <v>3.4500000000000003E-2</v>
      </c>
      <c r="T1064">
        <f t="shared" si="50"/>
        <v>2.75E-2</v>
      </c>
      <c r="U1064">
        <f t="shared" si="51"/>
        <v>1.7333333333333333E-2</v>
      </c>
    </row>
    <row r="1065" spans="1:21" hidden="1" x14ac:dyDescent="0.3">
      <c r="A1065">
        <v>1078</v>
      </c>
      <c r="B1065" t="s">
        <v>6169</v>
      </c>
      <c r="C1065" t="s">
        <v>6170</v>
      </c>
      <c r="D1065" t="s">
        <v>6162</v>
      </c>
      <c r="E1065" t="s">
        <v>3194</v>
      </c>
      <c r="F1065" t="s">
        <v>6171</v>
      </c>
      <c r="G1065" t="s">
        <v>6172</v>
      </c>
      <c r="H1065">
        <v>15.387499809265137</v>
      </c>
      <c r="I1065">
        <v>36.328800201416016</v>
      </c>
      <c r="J1065">
        <v>8202</v>
      </c>
      <c r="K1065">
        <v>36</v>
      </c>
      <c r="L1065">
        <v>6000</v>
      </c>
      <c r="M1065" t="s">
        <v>1877</v>
      </c>
      <c r="N1065">
        <v>141.29621095750099</v>
      </c>
      <c r="O1065" s="4">
        <f>SUM(P1065:R1065)</f>
        <v>771</v>
      </c>
      <c r="P1065">
        <v>603</v>
      </c>
      <c r="Q1065">
        <v>82</v>
      </c>
      <c r="R1065">
        <v>86</v>
      </c>
      <c r="S1065">
        <f t="shared" si="49"/>
        <v>0.10050000000000001</v>
      </c>
      <c r="T1065">
        <f t="shared" si="50"/>
        <v>1.3666666666666667E-2</v>
      </c>
      <c r="U1065">
        <f t="shared" si="51"/>
        <v>1.4333333333333333E-2</v>
      </c>
    </row>
    <row r="1066" spans="1:21" hidden="1" x14ac:dyDescent="0.3">
      <c r="A1066">
        <v>1079</v>
      </c>
      <c r="B1066" t="s">
        <v>6173</v>
      </c>
      <c r="C1066" t="s">
        <v>6174</v>
      </c>
      <c r="D1066" t="s">
        <v>6162</v>
      </c>
      <c r="E1066" t="s">
        <v>3194</v>
      </c>
      <c r="F1066" t="s">
        <v>6175</v>
      </c>
      <c r="G1066" t="s">
        <v>6176</v>
      </c>
      <c r="H1066">
        <v>18.4433333333</v>
      </c>
      <c r="I1066">
        <v>31.843333333299999</v>
      </c>
      <c r="J1066">
        <v>13124</v>
      </c>
      <c r="K1066">
        <v>35</v>
      </c>
      <c r="L1066">
        <v>6000</v>
      </c>
      <c r="M1066" t="s">
        <v>1877</v>
      </c>
      <c r="N1066">
        <v>141.843061955965</v>
      </c>
      <c r="O1066" s="4">
        <f>SUM(P1066:R1066)</f>
        <v>662</v>
      </c>
      <c r="P1066">
        <v>376</v>
      </c>
      <c r="Q1066">
        <v>175</v>
      </c>
      <c r="R1066">
        <v>111</v>
      </c>
      <c r="S1066">
        <f t="shared" si="49"/>
        <v>6.2666666666666662E-2</v>
      </c>
      <c r="T1066">
        <f t="shared" si="50"/>
        <v>2.9166666666666667E-2</v>
      </c>
      <c r="U1066">
        <f t="shared" si="51"/>
        <v>1.8499999999999999E-2</v>
      </c>
    </row>
    <row r="1067" spans="1:21" hidden="1" x14ac:dyDescent="0.3">
      <c r="A1067">
        <v>1080</v>
      </c>
      <c r="B1067" t="s">
        <v>6177</v>
      </c>
      <c r="C1067" t="s">
        <v>6178</v>
      </c>
      <c r="D1067" t="s">
        <v>6162</v>
      </c>
      <c r="E1067" t="s">
        <v>3194</v>
      </c>
      <c r="F1067" t="s">
        <v>6179</v>
      </c>
      <c r="G1067" t="s">
        <v>6180</v>
      </c>
      <c r="H1067">
        <v>13.153200149536133</v>
      </c>
      <c r="I1067">
        <v>30.232700347900391</v>
      </c>
      <c r="J1067">
        <v>9843</v>
      </c>
      <c r="K1067">
        <v>61</v>
      </c>
      <c r="L1067">
        <v>6000</v>
      </c>
      <c r="M1067" t="s">
        <v>1863</v>
      </c>
      <c r="N1067">
        <v>141.446748591909</v>
      </c>
      <c r="O1067" s="4">
        <f>SUM(P1067:R1067)</f>
        <v>635</v>
      </c>
      <c r="P1067">
        <v>520</v>
      </c>
      <c r="Q1067">
        <v>71</v>
      </c>
      <c r="R1067">
        <v>44</v>
      </c>
      <c r="S1067">
        <f t="shared" si="49"/>
        <v>8.666666666666667E-2</v>
      </c>
      <c r="T1067">
        <f t="shared" si="50"/>
        <v>1.1833333333333333E-2</v>
      </c>
      <c r="U1067">
        <f t="shared" si="51"/>
        <v>7.3333333333333332E-3</v>
      </c>
    </row>
    <row r="1068" spans="1:21" hidden="1" x14ac:dyDescent="0.3">
      <c r="A1068">
        <v>1081</v>
      </c>
      <c r="B1068" t="s">
        <v>6181</v>
      </c>
      <c r="C1068" t="s">
        <v>6182</v>
      </c>
      <c r="D1068" t="s">
        <v>6162</v>
      </c>
      <c r="E1068" t="s">
        <v>3194</v>
      </c>
      <c r="F1068" t="s">
        <v>6183</v>
      </c>
      <c r="G1068" t="s">
        <v>6184</v>
      </c>
      <c r="H1068">
        <v>19.433599472045898</v>
      </c>
      <c r="I1068">
        <v>37.234100341796875</v>
      </c>
      <c r="J1068">
        <v>8202</v>
      </c>
      <c r="K1068">
        <v>74</v>
      </c>
      <c r="L1068">
        <v>6000</v>
      </c>
      <c r="M1068" t="s">
        <v>1806</v>
      </c>
      <c r="N1068">
        <v>142.15898617511499</v>
      </c>
      <c r="O1068" s="4">
        <f>SUM(P1068:R1068)</f>
        <v>831</v>
      </c>
      <c r="P1068">
        <v>639</v>
      </c>
      <c r="Q1068">
        <v>105</v>
      </c>
      <c r="R1068">
        <v>87</v>
      </c>
      <c r="S1068">
        <f t="shared" si="49"/>
        <v>0.1065</v>
      </c>
      <c r="T1068">
        <f t="shared" si="50"/>
        <v>1.7500000000000002E-2</v>
      </c>
      <c r="U1068">
        <f t="shared" si="51"/>
        <v>1.4500000000000001E-2</v>
      </c>
    </row>
    <row r="1069" spans="1:21" hidden="1" x14ac:dyDescent="0.3">
      <c r="A1069">
        <v>1082</v>
      </c>
      <c r="B1069" t="s">
        <v>6185</v>
      </c>
      <c r="C1069" t="s">
        <v>6186</v>
      </c>
      <c r="D1069" t="s">
        <v>6187</v>
      </c>
      <c r="E1069" t="s">
        <v>3194</v>
      </c>
      <c r="F1069" t="s">
        <v>6188</v>
      </c>
      <c r="G1069" t="s">
        <v>6189</v>
      </c>
      <c r="H1069">
        <v>4.87201023102</v>
      </c>
      <c r="I1069">
        <v>31.601100921600001</v>
      </c>
      <c r="J1069">
        <v>7874</v>
      </c>
      <c r="K1069">
        <v>73</v>
      </c>
      <c r="L1069">
        <v>213300</v>
      </c>
      <c r="M1069" t="s">
        <v>2036</v>
      </c>
      <c r="N1069">
        <v>601.36712749615901</v>
      </c>
      <c r="O1069" s="4">
        <f>SUM(P1069:R1069)</f>
        <v>1929</v>
      </c>
      <c r="P1069">
        <v>1150</v>
      </c>
      <c r="Q1069">
        <v>544</v>
      </c>
      <c r="R1069">
        <v>235</v>
      </c>
      <c r="S1069">
        <f t="shared" si="49"/>
        <v>5.3914674167838727E-3</v>
      </c>
      <c r="T1069">
        <f t="shared" si="50"/>
        <v>2.5503984997655884E-3</v>
      </c>
      <c r="U1069">
        <f t="shared" si="51"/>
        <v>1.1017346460384435E-3</v>
      </c>
    </row>
    <row r="1070" spans="1:21" hidden="1" x14ac:dyDescent="0.3">
      <c r="A1070">
        <v>1083</v>
      </c>
      <c r="B1070" t="s">
        <v>6190</v>
      </c>
      <c r="C1070" t="s">
        <v>6191</v>
      </c>
      <c r="D1070" t="s">
        <v>6187</v>
      </c>
      <c r="E1070" t="s">
        <v>3194</v>
      </c>
      <c r="F1070" t="s">
        <v>6192</v>
      </c>
      <c r="G1070" t="s">
        <v>6193</v>
      </c>
      <c r="H1070">
        <v>9.5589704513549805</v>
      </c>
      <c r="I1070">
        <v>31.652200698852539</v>
      </c>
      <c r="J1070">
        <v>6562</v>
      </c>
      <c r="K1070">
        <v>74</v>
      </c>
      <c r="L1070">
        <v>6000</v>
      </c>
      <c r="M1070" t="s">
        <v>1852</v>
      </c>
      <c r="N1070">
        <v>141.27880184331701</v>
      </c>
      <c r="O1070" s="4">
        <f>SUM(P1070:R1070)</f>
        <v>490</v>
      </c>
      <c r="P1070">
        <v>162</v>
      </c>
      <c r="Q1070">
        <v>247</v>
      </c>
      <c r="R1070">
        <v>81</v>
      </c>
      <c r="S1070">
        <f t="shared" si="49"/>
        <v>2.7E-2</v>
      </c>
      <c r="T1070">
        <f t="shared" si="50"/>
        <v>4.1166666666666664E-2</v>
      </c>
      <c r="U1070">
        <f t="shared" si="51"/>
        <v>1.35E-2</v>
      </c>
    </row>
    <row r="1071" spans="1:21" hidden="1" x14ac:dyDescent="0.3">
      <c r="A1071">
        <v>1084</v>
      </c>
      <c r="B1071" t="s">
        <v>6194</v>
      </c>
      <c r="C1071" t="s">
        <v>6195</v>
      </c>
      <c r="D1071" t="s">
        <v>6162</v>
      </c>
      <c r="E1071" t="s">
        <v>3194</v>
      </c>
      <c r="F1071" t="s">
        <v>6196</v>
      </c>
      <c r="G1071" t="s">
        <v>6197</v>
      </c>
      <c r="H1071">
        <v>15.589500427246094</v>
      </c>
      <c r="I1071">
        <v>32.553199768066406</v>
      </c>
      <c r="J1071">
        <v>9751</v>
      </c>
      <c r="K1071">
        <v>79</v>
      </c>
      <c r="L1071">
        <v>237000</v>
      </c>
      <c r="M1071" t="s">
        <v>1872</v>
      </c>
      <c r="N1071">
        <v>637.10343061955905</v>
      </c>
      <c r="O1071" s="4">
        <f>SUM(P1071:R1071)</f>
        <v>1714</v>
      </c>
      <c r="P1071">
        <v>978</v>
      </c>
      <c r="Q1071">
        <v>553</v>
      </c>
      <c r="R1071">
        <v>183</v>
      </c>
      <c r="S1071">
        <f t="shared" si="49"/>
        <v>4.1265822784810127E-3</v>
      </c>
      <c r="T1071">
        <f t="shared" si="50"/>
        <v>2.3333333333333335E-3</v>
      </c>
      <c r="U1071">
        <f t="shared" si="51"/>
        <v>7.7215189873417725E-4</v>
      </c>
    </row>
    <row r="1072" spans="1:21" hidden="1" x14ac:dyDescent="0.3">
      <c r="A1072">
        <v>1085</v>
      </c>
      <c r="B1072" t="s">
        <v>6198</v>
      </c>
      <c r="C1072" t="s">
        <v>6199</v>
      </c>
      <c r="D1072" t="s">
        <v>6187</v>
      </c>
      <c r="E1072" t="s">
        <v>3194</v>
      </c>
      <c r="F1072" t="s">
        <v>6200</v>
      </c>
      <c r="G1072" t="s">
        <v>6201</v>
      </c>
      <c r="H1072">
        <v>7.7258300781199996</v>
      </c>
      <c r="I1072">
        <v>27.975000381499999</v>
      </c>
      <c r="J1072">
        <v>7644</v>
      </c>
      <c r="K1072">
        <v>89</v>
      </c>
      <c r="L1072">
        <v>6000</v>
      </c>
      <c r="M1072" t="s">
        <v>1776</v>
      </c>
      <c r="N1072">
        <v>142.530209933435</v>
      </c>
      <c r="O1072" s="4">
        <f>SUM(P1072:R1072)</f>
        <v>640</v>
      </c>
      <c r="P1072">
        <v>291</v>
      </c>
      <c r="Q1072">
        <v>263</v>
      </c>
      <c r="R1072">
        <v>86</v>
      </c>
      <c r="S1072">
        <f t="shared" si="49"/>
        <v>4.8500000000000001E-2</v>
      </c>
      <c r="T1072">
        <f t="shared" si="50"/>
        <v>4.3833333333333335E-2</v>
      </c>
      <c r="U1072">
        <f t="shared" si="51"/>
        <v>1.4333333333333333E-2</v>
      </c>
    </row>
    <row r="1073" spans="1:21" hidden="1" x14ac:dyDescent="0.3">
      <c r="A1073">
        <v>1086</v>
      </c>
      <c r="B1073" t="s">
        <v>6202</v>
      </c>
      <c r="C1073" t="s">
        <v>6203</v>
      </c>
      <c r="D1073" t="s">
        <v>6204</v>
      </c>
      <c r="E1073" t="s">
        <v>3194</v>
      </c>
      <c r="F1073" t="s">
        <v>6205</v>
      </c>
      <c r="G1073" t="s">
        <v>6206</v>
      </c>
      <c r="H1073">
        <v>-3.3677899837493896</v>
      </c>
      <c r="I1073">
        <v>36.63330078125</v>
      </c>
      <c r="J1073">
        <v>5377</v>
      </c>
      <c r="K1073">
        <v>87</v>
      </c>
      <c r="L1073">
        <v>12000</v>
      </c>
      <c r="M1073" t="s">
        <v>1776</v>
      </c>
      <c r="N1073">
        <v>161.84229390681</v>
      </c>
      <c r="O1073" s="4">
        <f>SUM(P1073:R1073)</f>
        <v>481</v>
      </c>
      <c r="P1073">
        <v>230</v>
      </c>
      <c r="Q1073">
        <v>153</v>
      </c>
      <c r="R1073">
        <v>98</v>
      </c>
      <c r="S1073">
        <f t="shared" si="49"/>
        <v>1.9166666666666665E-2</v>
      </c>
      <c r="T1073">
        <f t="shared" si="50"/>
        <v>1.2749999999999999E-2</v>
      </c>
      <c r="U1073">
        <f t="shared" si="51"/>
        <v>8.1666666666666658E-3</v>
      </c>
    </row>
    <row r="1074" spans="1:21" hidden="1" x14ac:dyDescent="0.3">
      <c r="A1074">
        <v>1087</v>
      </c>
      <c r="B1074" t="s">
        <v>6207</v>
      </c>
      <c r="C1074" t="s">
        <v>6208</v>
      </c>
      <c r="D1074" t="s">
        <v>6204</v>
      </c>
      <c r="E1074" t="s">
        <v>3194</v>
      </c>
      <c r="F1074" t="s">
        <v>6209</v>
      </c>
      <c r="G1074" t="s">
        <v>6210</v>
      </c>
      <c r="H1074">
        <v>-6.8781100000000004</v>
      </c>
      <c r="I1074">
        <v>39.202598999999999</v>
      </c>
      <c r="J1074">
        <v>9843</v>
      </c>
      <c r="K1074">
        <v>60</v>
      </c>
      <c r="L1074">
        <v>237000</v>
      </c>
      <c r="M1074" t="s">
        <v>1852</v>
      </c>
      <c r="N1074">
        <v>640.076804915514</v>
      </c>
      <c r="O1074" s="4">
        <f>SUM(P1074:R1074)</f>
        <v>2126</v>
      </c>
      <c r="P1074">
        <v>1239</v>
      </c>
      <c r="Q1074">
        <v>742</v>
      </c>
      <c r="R1074">
        <v>145</v>
      </c>
      <c r="S1074">
        <f t="shared" si="49"/>
        <v>5.2278481012658232E-3</v>
      </c>
      <c r="T1074">
        <f t="shared" si="50"/>
        <v>3.1308016877637131E-3</v>
      </c>
      <c r="U1074">
        <f t="shared" si="51"/>
        <v>6.1181434599156116E-4</v>
      </c>
    </row>
    <row r="1075" spans="1:21" hidden="1" x14ac:dyDescent="0.3">
      <c r="A1075">
        <v>1088</v>
      </c>
      <c r="B1075" t="s">
        <v>6211</v>
      </c>
      <c r="C1075" t="s">
        <v>6212</v>
      </c>
      <c r="D1075" t="s">
        <v>6204</v>
      </c>
      <c r="E1075" t="s">
        <v>3194</v>
      </c>
      <c r="F1075" t="s">
        <v>6213</v>
      </c>
      <c r="G1075" t="s">
        <v>6214</v>
      </c>
      <c r="H1075">
        <v>-6.1704401969909668</v>
      </c>
      <c r="I1075">
        <v>35.752601623535156</v>
      </c>
      <c r="J1075">
        <v>6700</v>
      </c>
      <c r="K1075">
        <v>45</v>
      </c>
      <c r="L1075">
        <v>12000</v>
      </c>
      <c r="M1075" t="s">
        <v>1825</v>
      </c>
      <c r="N1075">
        <v>161.879928315412</v>
      </c>
      <c r="O1075" s="4">
        <f>SUM(P1075:R1075)</f>
        <v>563</v>
      </c>
      <c r="P1075">
        <v>259</v>
      </c>
      <c r="Q1075">
        <v>207</v>
      </c>
      <c r="R1075">
        <v>97</v>
      </c>
      <c r="S1075">
        <f t="shared" si="49"/>
        <v>2.1583333333333333E-2</v>
      </c>
      <c r="T1075">
        <f t="shared" si="50"/>
        <v>1.7250000000000001E-2</v>
      </c>
      <c r="U1075">
        <f t="shared" si="51"/>
        <v>8.083333333333333E-3</v>
      </c>
    </row>
    <row r="1076" spans="1:21" hidden="1" x14ac:dyDescent="0.3">
      <c r="A1076">
        <v>1089</v>
      </c>
      <c r="B1076" t="s">
        <v>6215</v>
      </c>
      <c r="C1076" t="s">
        <v>6216</v>
      </c>
      <c r="D1076" t="s">
        <v>6204</v>
      </c>
      <c r="E1076" t="s">
        <v>3194</v>
      </c>
      <c r="F1076" t="s">
        <v>6217</v>
      </c>
      <c r="G1076" t="s">
        <v>6218</v>
      </c>
      <c r="H1076">
        <v>-8.9199420000000007</v>
      </c>
      <c r="I1076">
        <v>33.273980999999999</v>
      </c>
      <c r="J1076">
        <v>10925</v>
      </c>
      <c r="K1076">
        <v>41</v>
      </c>
      <c r="L1076">
        <v>12000</v>
      </c>
      <c r="M1076" t="s">
        <v>1776</v>
      </c>
      <c r="N1076">
        <v>161.97823860726999</v>
      </c>
      <c r="O1076" s="4">
        <f>SUM(P1076:R1076)</f>
        <v>831</v>
      </c>
      <c r="P1076">
        <v>592</v>
      </c>
      <c r="Q1076">
        <v>150</v>
      </c>
      <c r="R1076">
        <v>89</v>
      </c>
      <c r="S1076">
        <f t="shared" si="49"/>
        <v>4.9333333333333333E-2</v>
      </c>
      <c r="T1076">
        <f t="shared" si="50"/>
        <v>1.2500000000000001E-2</v>
      </c>
      <c r="U1076">
        <f t="shared" si="51"/>
        <v>7.4166666666666669E-3</v>
      </c>
    </row>
    <row r="1077" spans="1:21" hidden="1" x14ac:dyDescent="0.3">
      <c r="A1077">
        <v>1090</v>
      </c>
      <c r="B1077" t="s">
        <v>6219</v>
      </c>
      <c r="C1077" t="s">
        <v>6220</v>
      </c>
      <c r="D1077" t="s">
        <v>6204</v>
      </c>
      <c r="E1077" t="s">
        <v>3194</v>
      </c>
      <c r="F1077" t="s">
        <v>6221</v>
      </c>
      <c r="G1077" t="s">
        <v>6222</v>
      </c>
      <c r="H1077">
        <v>-7.6686301231384277</v>
      </c>
      <c r="I1077">
        <v>35.752101898193359</v>
      </c>
      <c r="J1077">
        <v>5508</v>
      </c>
      <c r="K1077">
        <v>86</v>
      </c>
      <c r="L1077">
        <v>12000</v>
      </c>
      <c r="M1077" t="s">
        <v>1877</v>
      </c>
      <c r="N1077">
        <v>162.368407578085</v>
      </c>
      <c r="O1077" s="4">
        <f>SUM(P1077:R1077)</f>
        <v>729</v>
      </c>
      <c r="P1077">
        <v>494</v>
      </c>
      <c r="Q1077">
        <v>138</v>
      </c>
      <c r="R1077">
        <v>97</v>
      </c>
      <c r="S1077">
        <f t="shared" si="49"/>
        <v>4.1166666666666664E-2</v>
      </c>
      <c r="T1077">
        <f t="shared" si="50"/>
        <v>1.15E-2</v>
      </c>
      <c r="U1077">
        <f t="shared" si="51"/>
        <v>8.083333333333333E-3</v>
      </c>
    </row>
    <row r="1078" spans="1:21" hidden="1" x14ac:dyDescent="0.3">
      <c r="A1078">
        <v>1091</v>
      </c>
      <c r="B1078" t="s">
        <v>6223</v>
      </c>
      <c r="C1078" t="s">
        <v>6224</v>
      </c>
      <c r="D1078" t="s">
        <v>6204</v>
      </c>
      <c r="E1078" t="s">
        <v>3194</v>
      </c>
      <c r="F1078" t="s">
        <v>6225</v>
      </c>
      <c r="G1078" t="s">
        <v>6226</v>
      </c>
      <c r="H1078">
        <v>-3.42940998077</v>
      </c>
      <c r="I1078">
        <v>37.074501037600001</v>
      </c>
      <c r="J1078">
        <v>11834</v>
      </c>
      <c r="K1078">
        <v>55</v>
      </c>
      <c r="L1078">
        <v>12000</v>
      </c>
      <c r="M1078" t="s">
        <v>1776</v>
      </c>
      <c r="N1078">
        <v>162.794930875576</v>
      </c>
      <c r="O1078" s="4">
        <f>SUM(P1078:R1078)</f>
        <v>684</v>
      </c>
      <c r="P1078">
        <v>281</v>
      </c>
      <c r="Q1078">
        <v>293</v>
      </c>
      <c r="R1078">
        <v>110</v>
      </c>
      <c r="S1078">
        <f t="shared" si="49"/>
        <v>2.3416666666666665E-2</v>
      </c>
      <c r="T1078">
        <f t="shared" si="50"/>
        <v>2.4416666666666666E-2</v>
      </c>
      <c r="U1078">
        <f t="shared" si="51"/>
        <v>9.1666666666666667E-3</v>
      </c>
    </row>
    <row r="1079" spans="1:21" hidden="1" x14ac:dyDescent="0.3">
      <c r="A1079">
        <v>1092</v>
      </c>
      <c r="B1079" t="s">
        <v>6227</v>
      </c>
      <c r="C1079" t="s">
        <v>6228</v>
      </c>
      <c r="D1079" t="s">
        <v>6204</v>
      </c>
      <c r="E1079" t="s">
        <v>3194</v>
      </c>
      <c r="F1079" t="s">
        <v>6229</v>
      </c>
      <c r="G1079" t="s">
        <v>6230</v>
      </c>
      <c r="H1079">
        <v>-3.3763101100921631</v>
      </c>
      <c r="I1079">
        <v>35.81829833984375</v>
      </c>
      <c r="J1079">
        <v>4003</v>
      </c>
      <c r="K1079">
        <v>56</v>
      </c>
      <c r="L1079">
        <v>12000</v>
      </c>
      <c r="M1079" t="s">
        <v>1750</v>
      </c>
      <c r="N1079">
        <v>164.54301075268799</v>
      </c>
      <c r="O1079" s="4">
        <f>SUM(P1079:R1079)</f>
        <v>751</v>
      </c>
      <c r="P1079">
        <v>584</v>
      </c>
      <c r="Q1079">
        <v>133</v>
      </c>
      <c r="R1079">
        <v>34</v>
      </c>
      <c r="S1079">
        <f t="shared" si="49"/>
        <v>4.8666666666666664E-2</v>
      </c>
      <c r="T1079">
        <f t="shared" si="50"/>
        <v>1.1083333333333334E-2</v>
      </c>
      <c r="U1079">
        <f t="shared" si="51"/>
        <v>2.8333333333333335E-3</v>
      </c>
    </row>
    <row r="1080" spans="1:21" hidden="1" x14ac:dyDescent="0.3">
      <c r="A1080">
        <v>1093</v>
      </c>
      <c r="B1080" t="s">
        <v>6231</v>
      </c>
      <c r="C1080" t="s">
        <v>6232</v>
      </c>
      <c r="D1080" t="s">
        <v>6204</v>
      </c>
      <c r="E1080" t="s">
        <v>3194</v>
      </c>
      <c r="F1080" t="s">
        <v>6233</v>
      </c>
      <c r="G1080" t="s">
        <v>6234</v>
      </c>
      <c r="H1080">
        <v>-10.339099884033203</v>
      </c>
      <c r="I1080">
        <v>40.181800842285156</v>
      </c>
      <c r="J1080">
        <v>7410</v>
      </c>
      <c r="K1080">
        <v>37</v>
      </c>
      <c r="L1080">
        <v>12000</v>
      </c>
      <c r="M1080" t="s">
        <v>1863</v>
      </c>
      <c r="N1080">
        <v>162.81541218637901</v>
      </c>
      <c r="O1080" s="4">
        <f>SUM(P1080:R1080)</f>
        <v>863</v>
      </c>
      <c r="P1080">
        <v>587</v>
      </c>
      <c r="Q1080">
        <v>200</v>
      </c>
      <c r="R1080">
        <v>76</v>
      </c>
      <c r="S1080">
        <f t="shared" si="49"/>
        <v>4.8916666666666664E-2</v>
      </c>
      <c r="T1080">
        <f t="shared" si="50"/>
        <v>1.6666666666666666E-2</v>
      </c>
      <c r="U1080">
        <f t="shared" si="51"/>
        <v>6.3333333333333332E-3</v>
      </c>
    </row>
    <row r="1081" spans="1:21" hidden="1" x14ac:dyDescent="0.3">
      <c r="A1081">
        <v>1094</v>
      </c>
      <c r="B1081" t="s">
        <v>6235</v>
      </c>
      <c r="C1081" t="s">
        <v>6236</v>
      </c>
      <c r="D1081" t="s">
        <v>6204</v>
      </c>
      <c r="E1081" t="s">
        <v>3194</v>
      </c>
      <c r="F1081" t="s">
        <v>6237</v>
      </c>
      <c r="G1081" t="s">
        <v>6238</v>
      </c>
      <c r="H1081">
        <v>-2.4444899559020996</v>
      </c>
      <c r="I1081">
        <v>32.932701110839844</v>
      </c>
      <c r="J1081">
        <v>10212</v>
      </c>
      <c r="K1081">
        <v>55</v>
      </c>
      <c r="L1081">
        <v>12000</v>
      </c>
      <c r="M1081" t="s">
        <v>1750</v>
      </c>
      <c r="N1081">
        <v>162.45186891961001</v>
      </c>
      <c r="O1081" s="4">
        <f>SUM(P1081:R1081)</f>
        <v>872</v>
      </c>
      <c r="P1081">
        <v>620</v>
      </c>
      <c r="Q1081">
        <v>200</v>
      </c>
      <c r="R1081">
        <v>52</v>
      </c>
      <c r="S1081">
        <f t="shared" si="49"/>
        <v>5.1666666666666666E-2</v>
      </c>
      <c r="T1081">
        <f t="shared" si="50"/>
        <v>1.6666666666666666E-2</v>
      </c>
      <c r="U1081">
        <f t="shared" si="51"/>
        <v>4.3333333333333331E-3</v>
      </c>
    </row>
    <row r="1082" spans="1:21" hidden="1" x14ac:dyDescent="0.3">
      <c r="A1082">
        <v>1095</v>
      </c>
      <c r="B1082" t="s">
        <v>6239</v>
      </c>
      <c r="C1082" t="s">
        <v>5427</v>
      </c>
      <c r="D1082" t="s">
        <v>6204</v>
      </c>
      <c r="E1082" t="s">
        <v>3194</v>
      </c>
      <c r="F1082" t="s">
        <v>6240</v>
      </c>
      <c r="G1082" t="s">
        <v>6241</v>
      </c>
      <c r="H1082">
        <v>-5.2572598457336426</v>
      </c>
      <c r="I1082">
        <v>39.8114013671875</v>
      </c>
      <c r="J1082">
        <v>5003</v>
      </c>
      <c r="K1082">
        <v>73</v>
      </c>
      <c r="L1082">
        <v>12000</v>
      </c>
      <c r="M1082" t="s">
        <v>1877</v>
      </c>
      <c r="N1082">
        <v>162.592933947772</v>
      </c>
      <c r="O1082" s="4">
        <f>SUM(P1082:R1082)</f>
        <v>870</v>
      </c>
      <c r="P1082">
        <v>610</v>
      </c>
      <c r="Q1082">
        <v>181</v>
      </c>
      <c r="R1082">
        <v>79</v>
      </c>
      <c r="S1082">
        <f t="shared" si="49"/>
        <v>5.0833333333333335E-2</v>
      </c>
      <c r="T1082">
        <f t="shared" si="50"/>
        <v>1.5083333333333334E-2</v>
      </c>
      <c r="U1082">
        <f t="shared" si="51"/>
        <v>6.5833333333333334E-3</v>
      </c>
    </row>
    <row r="1083" spans="1:21" hidden="1" x14ac:dyDescent="0.3">
      <c r="A1083">
        <v>1096</v>
      </c>
      <c r="B1083" t="s">
        <v>6242</v>
      </c>
      <c r="C1083" t="s">
        <v>6243</v>
      </c>
      <c r="D1083" t="s">
        <v>6204</v>
      </c>
      <c r="E1083" t="s">
        <v>3194</v>
      </c>
      <c r="F1083" t="s">
        <v>6244</v>
      </c>
      <c r="G1083" t="s">
        <v>6245</v>
      </c>
      <c r="H1083">
        <v>-5.0923600196838379</v>
      </c>
      <c r="I1083">
        <v>39.071201324462891</v>
      </c>
      <c r="J1083">
        <v>4160</v>
      </c>
      <c r="K1083">
        <v>77</v>
      </c>
      <c r="L1083">
        <v>12000</v>
      </c>
      <c r="M1083" t="s">
        <v>1739</v>
      </c>
      <c r="N1083">
        <v>161.87071172555</v>
      </c>
      <c r="O1083" s="4">
        <f>SUM(P1083:R1083)</f>
        <v>592</v>
      </c>
      <c r="P1083">
        <v>356</v>
      </c>
      <c r="Q1083">
        <v>147</v>
      </c>
      <c r="R1083">
        <v>89</v>
      </c>
      <c r="S1083">
        <f t="shared" si="49"/>
        <v>2.9666666666666668E-2</v>
      </c>
      <c r="T1083">
        <f t="shared" si="50"/>
        <v>1.225E-2</v>
      </c>
      <c r="U1083">
        <f t="shared" si="51"/>
        <v>7.4166666666666669E-3</v>
      </c>
    </row>
    <row r="1084" spans="1:21" hidden="1" x14ac:dyDescent="0.3">
      <c r="A1084">
        <v>1097</v>
      </c>
      <c r="B1084" t="s">
        <v>6246</v>
      </c>
      <c r="C1084" t="s">
        <v>6247</v>
      </c>
      <c r="D1084" t="s">
        <v>6204</v>
      </c>
      <c r="E1084" t="s">
        <v>3194</v>
      </c>
      <c r="F1084" t="s">
        <v>6248</v>
      </c>
      <c r="G1084" t="s">
        <v>6249</v>
      </c>
      <c r="H1084">
        <v>-6.2220199999999997</v>
      </c>
      <c r="I1084">
        <v>39.224899000000001</v>
      </c>
      <c r="J1084">
        <v>8077</v>
      </c>
      <c r="K1084">
        <v>62</v>
      </c>
      <c r="L1084">
        <v>12000</v>
      </c>
      <c r="M1084" t="s">
        <v>1872</v>
      </c>
      <c r="N1084">
        <v>162.39400921658901</v>
      </c>
      <c r="O1084" s="4">
        <f>SUM(P1084:R1084)</f>
        <v>539</v>
      </c>
      <c r="P1084">
        <v>229</v>
      </c>
      <c r="Q1084">
        <v>224</v>
      </c>
      <c r="R1084">
        <v>86</v>
      </c>
      <c r="S1084">
        <f t="shared" si="49"/>
        <v>1.9083333333333334E-2</v>
      </c>
      <c r="T1084">
        <f t="shared" si="50"/>
        <v>1.8666666666666668E-2</v>
      </c>
      <c r="U1084">
        <f t="shared" si="51"/>
        <v>7.1666666666666667E-3</v>
      </c>
    </row>
    <row r="1085" spans="1:21" hidden="1" x14ac:dyDescent="0.3">
      <c r="A1085">
        <v>1098</v>
      </c>
      <c r="B1085" t="s">
        <v>6250</v>
      </c>
      <c r="C1085" t="s">
        <v>6251</v>
      </c>
      <c r="D1085" t="s">
        <v>6252</v>
      </c>
      <c r="E1085" t="s">
        <v>3194</v>
      </c>
      <c r="F1085" t="s">
        <v>6253</v>
      </c>
      <c r="G1085" t="s">
        <v>6254</v>
      </c>
      <c r="H1085">
        <v>4.2386E-2</v>
      </c>
      <c r="I1085">
        <v>32.443500999999998</v>
      </c>
      <c r="J1085">
        <v>12000</v>
      </c>
      <c r="K1085">
        <v>88</v>
      </c>
      <c r="L1085">
        <v>237000</v>
      </c>
      <c r="M1085" t="s">
        <v>1750</v>
      </c>
      <c r="N1085">
        <v>639.08448540706604</v>
      </c>
      <c r="O1085" s="4">
        <f>SUM(P1085:R1085)</f>
        <v>1957</v>
      </c>
      <c r="P1085">
        <v>1456</v>
      </c>
      <c r="Q1085">
        <v>293</v>
      </c>
      <c r="R1085">
        <v>208</v>
      </c>
      <c r="S1085">
        <f t="shared" si="49"/>
        <v>6.1434599156118142E-3</v>
      </c>
      <c r="T1085">
        <f t="shared" si="50"/>
        <v>1.2362869198312236E-3</v>
      </c>
      <c r="U1085">
        <f t="shared" si="51"/>
        <v>8.7763713080168775E-4</v>
      </c>
    </row>
    <row r="1086" spans="1:21" hidden="1" x14ac:dyDescent="0.3">
      <c r="A1086">
        <v>1099</v>
      </c>
      <c r="B1086" t="s">
        <v>6255</v>
      </c>
      <c r="C1086" t="s">
        <v>6256</v>
      </c>
      <c r="D1086" t="s">
        <v>6252</v>
      </c>
      <c r="E1086" t="s">
        <v>3194</v>
      </c>
      <c r="F1086" t="s">
        <v>6257</v>
      </c>
      <c r="G1086" t="s">
        <v>6258</v>
      </c>
      <c r="H1086">
        <v>2.8055601119995117</v>
      </c>
      <c r="I1086">
        <v>32.271800994873047</v>
      </c>
      <c r="J1086">
        <v>10314</v>
      </c>
      <c r="K1086">
        <v>42</v>
      </c>
      <c r="L1086">
        <v>6000</v>
      </c>
      <c r="M1086" t="s">
        <v>1806</v>
      </c>
      <c r="N1086">
        <v>142.234511008704</v>
      </c>
      <c r="O1086" s="4">
        <f>SUM(P1086:R1086)</f>
        <v>758</v>
      </c>
      <c r="P1086">
        <v>561</v>
      </c>
      <c r="Q1086">
        <v>105</v>
      </c>
      <c r="R1086">
        <v>92</v>
      </c>
      <c r="S1086">
        <f t="shared" si="49"/>
        <v>9.35E-2</v>
      </c>
      <c r="T1086">
        <f t="shared" si="50"/>
        <v>1.7500000000000002E-2</v>
      </c>
      <c r="U1086">
        <f t="shared" si="51"/>
        <v>1.5333333333333332E-2</v>
      </c>
    </row>
    <row r="1087" spans="1:21" hidden="1" x14ac:dyDescent="0.3">
      <c r="A1087">
        <v>1100</v>
      </c>
      <c r="B1087" t="s">
        <v>6259</v>
      </c>
      <c r="C1087" t="s">
        <v>6260</v>
      </c>
      <c r="D1087" t="s">
        <v>6252</v>
      </c>
      <c r="E1087" t="s">
        <v>3194</v>
      </c>
      <c r="F1087" t="s">
        <v>6261</v>
      </c>
      <c r="G1087" t="s">
        <v>6262</v>
      </c>
      <c r="H1087">
        <v>1.7276899814605713</v>
      </c>
      <c r="I1087">
        <v>33.622798919677734</v>
      </c>
      <c r="J1087">
        <v>6100</v>
      </c>
      <c r="K1087">
        <v>62</v>
      </c>
      <c r="L1087">
        <v>6000</v>
      </c>
      <c r="M1087" t="s">
        <v>1852</v>
      </c>
      <c r="N1087">
        <v>142.150281618023</v>
      </c>
      <c r="O1087" s="4">
        <f>SUM(P1087:R1087)</f>
        <v>758</v>
      </c>
      <c r="P1087">
        <v>544</v>
      </c>
      <c r="Q1087">
        <v>150</v>
      </c>
      <c r="R1087">
        <v>64</v>
      </c>
      <c r="S1087">
        <f t="shared" si="49"/>
        <v>9.0666666666666673E-2</v>
      </c>
      <c r="T1087">
        <f t="shared" si="50"/>
        <v>2.5000000000000001E-2</v>
      </c>
      <c r="U1087">
        <f t="shared" si="51"/>
        <v>1.0666666666666666E-2</v>
      </c>
    </row>
    <row r="1088" spans="1:21" hidden="1" x14ac:dyDescent="0.3">
      <c r="A1088">
        <v>1101</v>
      </c>
      <c r="B1088" t="s">
        <v>6263</v>
      </c>
      <c r="C1088" t="s">
        <v>6264</v>
      </c>
      <c r="D1088" t="s">
        <v>6265</v>
      </c>
      <c r="E1088" t="s">
        <v>1841</v>
      </c>
      <c r="F1088" t="s">
        <v>6266</v>
      </c>
      <c r="G1088" t="s">
        <v>6267</v>
      </c>
      <c r="H1088">
        <v>40.652099609375</v>
      </c>
      <c r="I1088">
        <v>-75.440803527832031</v>
      </c>
      <c r="J1088">
        <v>7600</v>
      </c>
      <c r="K1088">
        <v>50</v>
      </c>
      <c r="L1088">
        <v>60000</v>
      </c>
      <c r="M1088" t="s">
        <v>1739</v>
      </c>
      <c r="N1088">
        <v>325.20122887864801</v>
      </c>
      <c r="O1088" s="4">
        <f>SUM(P1088:R1088)</f>
        <v>1139</v>
      </c>
      <c r="P1088">
        <v>544</v>
      </c>
      <c r="Q1088">
        <v>355</v>
      </c>
      <c r="R1088">
        <v>240</v>
      </c>
      <c r="S1088">
        <f t="shared" si="49"/>
        <v>9.0666666666666673E-3</v>
      </c>
      <c r="T1088">
        <f t="shared" si="50"/>
        <v>5.9166666666666664E-3</v>
      </c>
      <c r="U1088">
        <f t="shared" si="51"/>
        <v>4.0000000000000001E-3</v>
      </c>
    </row>
    <row r="1089" spans="1:21" hidden="1" x14ac:dyDescent="0.3">
      <c r="A1089">
        <v>1102</v>
      </c>
      <c r="B1089" t="s">
        <v>6268</v>
      </c>
      <c r="C1089" t="s">
        <v>6269</v>
      </c>
      <c r="D1089" t="s">
        <v>6265</v>
      </c>
      <c r="E1089" t="s">
        <v>1841</v>
      </c>
      <c r="F1089" t="s">
        <v>6270</v>
      </c>
      <c r="G1089" t="s">
        <v>6271</v>
      </c>
      <c r="H1089">
        <v>32.411300659200002</v>
      </c>
      <c r="I1089">
        <v>-99.681900024400008</v>
      </c>
      <c r="J1089">
        <v>7202</v>
      </c>
      <c r="K1089">
        <v>84</v>
      </c>
      <c r="L1089">
        <v>60000</v>
      </c>
      <c r="M1089" t="s">
        <v>6272</v>
      </c>
      <c r="N1089">
        <v>322.78929851510497</v>
      </c>
      <c r="O1089" s="4">
        <f>SUM(P1089:R1089)</f>
        <v>975</v>
      </c>
      <c r="P1089">
        <v>569</v>
      </c>
      <c r="Q1089">
        <v>285</v>
      </c>
      <c r="R1089">
        <v>121</v>
      </c>
      <c r="S1089">
        <f t="shared" si="49"/>
        <v>9.4833333333333332E-3</v>
      </c>
      <c r="T1089">
        <f t="shared" si="50"/>
        <v>4.7499999999999999E-3</v>
      </c>
      <c r="U1089">
        <f t="shared" si="51"/>
        <v>2.0166666666666666E-3</v>
      </c>
    </row>
    <row r="1090" spans="1:21" hidden="1" x14ac:dyDescent="0.3">
      <c r="A1090">
        <v>1103</v>
      </c>
      <c r="B1090" t="s">
        <v>6273</v>
      </c>
      <c r="C1090" t="s">
        <v>6274</v>
      </c>
      <c r="D1090" t="s">
        <v>6265</v>
      </c>
      <c r="E1090" t="s">
        <v>1841</v>
      </c>
      <c r="F1090" t="s">
        <v>6275</v>
      </c>
      <c r="G1090" t="s">
        <v>6276</v>
      </c>
      <c r="H1090">
        <v>35.040199000000001</v>
      </c>
      <c r="I1090">
        <v>-106.60900100000001</v>
      </c>
      <c r="J1090">
        <v>13793</v>
      </c>
      <c r="K1090">
        <v>77</v>
      </c>
      <c r="L1090">
        <v>60000</v>
      </c>
      <c r="M1090" t="s">
        <v>6277</v>
      </c>
      <c r="N1090">
        <v>326.54761904761898</v>
      </c>
      <c r="O1090" s="4">
        <f>SUM(P1090:R1090)</f>
        <v>1440</v>
      </c>
      <c r="P1090">
        <v>890</v>
      </c>
      <c r="Q1090">
        <v>466</v>
      </c>
      <c r="R1090">
        <v>84</v>
      </c>
      <c r="S1090">
        <f t="shared" si="49"/>
        <v>1.4833333333333334E-2</v>
      </c>
      <c r="T1090">
        <f t="shared" si="50"/>
        <v>7.7666666666666665E-3</v>
      </c>
      <c r="U1090">
        <f t="shared" si="51"/>
        <v>1.4E-3</v>
      </c>
    </row>
    <row r="1091" spans="1:21" hidden="1" x14ac:dyDescent="0.3">
      <c r="A1091">
        <v>1104</v>
      </c>
      <c r="B1091" t="s">
        <v>4104</v>
      </c>
      <c r="C1091" t="s">
        <v>6278</v>
      </c>
      <c r="D1091" t="s">
        <v>6265</v>
      </c>
      <c r="E1091" t="s">
        <v>1841</v>
      </c>
      <c r="F1091" t="s">
        <v>6279</v>
      </c>
      <c r="G1091" t="s">
        <v>6280</v>
      </c>
      <c r="H1091">
        <v>45.449100494384766</v>
      </c>
      <c r="I1091">
        <v>-98.421798706054688</v>
      </c>
      <c r="J1091">
        <v>6901</v>
      </c>
      <c r="K1091">
        <v>45</v>
      </c>
      <c r="L1091">
        <v>60000</v>
      </c>
      <c r="M1091" t="s">
        <v>2036</v>
      </c>
      <c r="N1091">
        <v>321.95084485407</v>
      </c>
      <c r="O1091" s="4">
        <f>SUM(P1091:R1091)</f>
        <v>872</v>
      </c>
      <c r="P1091">
        <v>371</v>
      </c>
      <c r="Q1091">
        <v>344</v>
      </c>
      <c r="R1091">
        <v>157</v>
      </c>
      <c r="S1091">
        <f t="shared" ref="S1091:S1154" si="52">P1091/$L1091</f>
        <v>6.1833333333333332E-3</v>
      </c>
      <c r="T1091">
        <f t="shared" ref="T1091:T1154" si="53">Q1091/$L1091</f>
        <v>5.7333333333333333E-3</v>
      </c>
      <c r="U1091">
        <f t="shared" ref="U1091:U1154" si="54">R1091/$L1091</f>
        <v>2.6166666666666669E-3</v>
      </c>
    </row>
    <row r="1092" spans="1:21" hidden="1" x14ac:dyDescent="0.3">
      <c r="A1092">
        <v>1105</v>
      </c>
      <c r="B1092" t="s">
        <v>6281</v>
      </c>
      <c r="C1092" t="s">
        <v>6282</v>
      </c>
      <c r="D1092" t="s">
        <v>6265</v>
      </c>
      <c r="E1092" t="s">
        <v>1841</v>
      </c>
      <c r="F1092" t="s">
        <v>6283</v>
      </c>
      <c r="G1092" t="s">
        <v>6284</v>
      </c>
      <c r="H1092">
        <v>31.535499572753906</v>
      </c>
      <c r="I1092">
        <v>-84.194503784179688</v>
      </c>
      <c r="J1092">
        <v>6601</v>
      </c>
      <c r="K1092">
        <v>44</v>
      </c>
      <c r="L1092">
        <v>60000</v>
      </c>
      <c r="M1092" t="s">
        <v>1756</v>
      </c>
      <c r="N1092">
        <v>323.53251408090102</v>
      </c>
      <c r="O1092" s="4">
        <f>SUM(P1092:R1092)</f>
        <v>1056</v>
      </c>
      <c r="P1092">
        <v>609</v>
      </c>
      <c r="Q1092">
        <v>408</v>
      </c>
      <c r="R1092">
        <v>39</v>
      </c>
      <c r="S1092">
        <f t="shared" si="52"/>
        <v>1.0149999999999999E-2</v>
      </c>
      <c r="T1092">
        <f t="shared" si="53"/>
        <v>6.7999999999999996E-3</v>
      </c>
      <c r="U1092">
        <f t="shared" si="54"/>
        <v>6.4999999999999997E-4</v>
      </c>
    </row>
    <row r="1093" spans="1:21" hidden="1" x14ac:dyDescent="0.3">
      <c r="A1093">
        <v>1106</v>
      </c>
      <c r="B1093" t="s">
        <v>6285</v>
      </c>
      <c r="C1093" t="s">
        <v>6286</v>
      </c>
      <c r="D1093" t="s">
        <v>6265</v>
      </c>
      <c r="E1093" t="s">
        <v>1841</v>
      </c>
      <c r="F1093" t="s">
        <v>6287</v>
      </c>
      <c r="G1093" t="s">
        <v>6288</v>
      </c>
      <c r="H1093">
        <v>41.253101350000001</v>
      </c>
      <c r="I1093">
        <v>-70.060203549999997</v>
      </c>
      <c r="J1093">
        <v>6303</v>
      </c>
      <c r="K1093">
        <v>33</v>
      </c>
      <c r="L1093">
        <v>60000</v>
      </c>
      <c r="M1093" t="s">
        <v>2774</v>
      </c>
      <c r="N1093">
        <v>324.04096262160698</v>
      </c>
      <c r="O1093" s="4">
        <f>SUM(P1093:R1093)</f>
        <v>1101</v>
      </c>
      <c r="P1093">
        <v>708</v>
      </c>
      <c r="Q1093">
        <v>301</v>
      </c>
      <c r="R1093">
        <v>92</v>
      </c>
      <c r="S1093">
        <f t="shared" si="52"/>
        <v>1.18E-2</v>
      </c>
      <c r="T1093">
        <f t="shared" si="53"/>
        <v>5.0166666666666667E-3</v>
      </c>
      <c r="U1093">
        <f t="shared" si="54"/>
        <v>1.5333333333333334E-3</v>
      </c>
    </row>
    <row r="1094" spans="1:21" hidden="1" x14ac:dyDescent="0.3">
      <c r="A1094">
        <v>1107</v>
      </c>
      <c r="B1094" t="s">
        <v>6289</v>
      </c>
      <c r="C1094" t="s">
        <v>6290</v>
      </c>
      <c r="D1094" t="s">
        <v>6265</v>
      </c>
      <c r="E1094" t="s">
        <v>1841</v>
      </c>
      <c r="F1094" t="s">
        <v>6291</v>
      </c>
      <c r="G1094" t="s">
        <v>6292</v>
      </c>
      <c r="H1094">
        <v>31.611299514770508</v>
      </c>
      <c r="I1094">
        <v>-97.230499267578125</v>
      </c>
      <c r="J1094">
        <v>6596</v>
      </c>
      <c r="K1094">
        <v>40</v>
      </c>
      <c r="L1094">
        <v>60000</v>
      </c>
      <c r="M1094" t="s">
        <v>1863</v>
      </c>
      <c r="N1094">
        <v>323.43676395289299</v>
      </c>
      <c r="O1094" s="4">
        <f>SUM(P1094:R1094)</f>
        <v>1334</v>
      </c>
      <c r="P1094">
        <v>990</v>
      </c>
      <c r="Q1094">
        <v>256</v>
      </c>
      <c r="R1094">
        <v>88</v>
      </c>
      <c r="S1094">
        <f t="shared" si="52"/>
        <v>1.6500000000000001E-2</v>
      </c>
      <c r="T1094">
        <f t="shared" si="53"/>
        <v>4.2666666666666669E-3</v>
      </c>
      <c r="U1094">
        <f t="shared" si="54"/>
        <v>1.4666666666666667E-3</v>
      </c>
    </row>
    <row r="1095" spans="1:21" hidden="1" x14ac:dyDescent="0.3">
      <c r="A1095">
        <v>1108</v>
      </c>
      <c r="B1095" t="s">
        <v>6293</v>
      </c>
      <c r="C1095" t="s">
        <v>6294</v>
      </c>
      <c r="D1095" t="s">
        <v>6265</v>
      </c>
      <c r="E1095" t="s">
        <v>1841</v>
      </c>
      <c r="F1095" t="s">
        <v>6295</v>
      </c>
      <c r="G1095" t="s">
        <v>6296</v>
      </c>
      <c r="H1095">
        <v>40.978101000000002</v>
      </c>
      <c r="I1095">
        <v>-124.10899999999999</v>
      </c>
      <c r="J1095">
        <v>6000</v>
      </c>
      <c r="K1095">
        <v>86</v>
      </c>
      <c r="L1095">
        <v>60000</v>
      </c>
      <c r="M1095" t="s">
        <v>1863</v>
      </c>
      <c r="N1095">
        <v>323.50972862263097</v>
      </c>
      <c r="O1095" s="4">
        <f>SUM(P1095:R1095)</f>
        <v>1105</v>
      </c>
      <c r="P1095">
        <v>717</v>
      </c>
      <c r="Q1095">
        <v>139</v>
      </c>
      <c r="R1095">
        <v>249</v>
      </c>
      <c r="S1095">
        <f t="shared" si="52"/>
        <v>1.1950000000000001E-2</v>
      </c>
      <c r="T1095">
        <f t="shared" si="53"/>
        <v>2.3166666666666665E-3</v>
      </c>
      <c r="U1095">
        <f t="shared" si="54"/>
        <v>4.15E-3</v>
      </c>
    </row>
    <row r="1096" spans="1:21" hidden="1" x14ac:dyDescent="0.3">
      <c r="A1096">
        <v>1109</v>
      </c>
      <c r="B1096" t="s">
        <v>6297</v>
      </c>
      <c r="C1096" t="s">
        <v>6298</v>
      </c>
      <c r="D1096" t="s">
        <v>6265</v>
      </c>
      <c r="E1096" t="s">
        <v>1841</v>
      </c>
      <c r="F1096" t="s">
        <v>6299</v>
      </c>
      <c r="G1096" t="s">
        <v>6300</v>
      </c>
      <c r="H1096">
        <v>39.457599639892578</v>
      </c>
      <c r="I1096">
        <v>-74.577201843261719</v>
      </c>
      <c r="J1096">
        <v>10000</v>
      </c>
      <c r="K1096">
        <v>70</v>
      </c>
      <c r="L1096">
        <v>60000</v>
      </c>
      <c r="M1096" t="s">
        <v>1756</v>
      </c>
      <c r="N1096">
        <v>324.14541730670697</v>
      </c>
      <c r="O1096" s="4">
        <f>SUM(P1096:R1096)</f>
        <v>937</v>
      </c>
      <c r="P1096">
        <v>449</v>
      </c>
      <c r="Q1096">
        <v>305</v>
      </c>
      <c r="R1096">
        <v>183</v>
      </c>
      <c r="S1096">
        <f t="shared" si="52"/>
        <v>7.4833333333333332E-3</v>
      </c>
      <c r="T1096">
        <f t="shared" si="53"/>
        <v>5.0833333333333329E-3</v>
      </c>
      <c r="U1096">
        <f t="shared" si="54"/>
        <v>3.0500000000000002E-3</v>
      </c>
    </row>
    <row r="1097" spans="1:21" hidden="1" x14ac:dyDescent="0.3">
      <c r="A1097">
        <v>1111</v>
      </c>
      <c r="B1097" t="s">
        <v>5980</v>
      </c>
      <c r="C1097" t="s">
        <v>6301</v>
      </c>
      <c r="D1097" t="s">
        <v>6265</v>
      </c>
      <c r="E1097" t="s">
        <v>1841</v>
      </c>
      <c r="F1097" t="s">
        <v>6302</v>
      </c>
      <c r="G1097" t="s">
        <v>6303</v>
      </c>
      <c r="H1097">
        <v>31.327400207519531</v>
      </c>
      <c r="I1097">
        <v>-92.549797058105469</v>
      </c>
      <c r="J1097">
        <v>9352</v>
      </c>
      <c r="K1097">
        <v>58</v>
      </c>
      <c r="L1097">
        <v>60000</v>
      </c>
      <c r="M1097" t="s">
        <v>1766</v>
      </c>
      <c r="N1097">
        <v>326.78673835125397</v>
      </c>
      <c r="O1097" s="4">
        <f>SUM(P1097:R1097)</f>
        <v>919</v>
      </c>
      <c r="P1097">
        <v>440</v>
      </c>
      <c r="Q1097">
        <v>410</v>
      </c>
      <c r="R1097">
        <v>69</v>
      </c>
      <c r="S1097">
        <f t="shared" si="52"/>
        <v>7.3333333333333332E-3</v>
      </c>
      <c r="T1097">
        <f t="shared" si="53"/>
        <v>6.8333333333333336E-3</v>
      </c>
      <c r="U1097">
        <f t="shared" si="54"/>
        <v>1.15E-3</v>
      </c>
    </row>
    <row r="1098" spans="1:21" hidden="1" x14ac:dyDescent="0.3">
      <c r="A1098">
        <v>1112</v>
      </c>
      <c r="B1098" t="s">
        <v>6304</v>
      </c>
      <c r="C1098" t="s">
        <v>6305</v>
      </c>
      <c r="D1098" t="s">
        <v>6265</v>
      </c>
      <c r="E1098" t="s">
        <v>1841</v>
      </c>
      <c r="F1098" t="s">
        <v>6306</v>
      </c>
      <c r="G1098" t="s">
        <v>6307</v>
      </c>
      <c r="H1098">
        <v>32.987598419199998</v>
      </c>
      <c r="I1098">
        <v>-97.318801879900008</v>
      </c>
      <c r="J1098">
        <v>11010</v>
      </c>
      <c r="K1098">
        <v>82</v>
      </c>
      <c r="L1098">
        <v>60000</v>
      </c>
      <c r="M1098" t="s">
        <v>3317</v>
      </c>
      <c r="N1098">
        <v>324.91986687147897</v>
      </c>
      <c r="O1098" s="4">
        <f>SUM(P1098:R1098)</f>
        <v>1166</v>
      </c>
      <c r="P1098">
        <v>531</v>
      </c>
      <c r="Q1098">
        <v>380</v>
      </c>
      <c r="R1098">
        <v>255</v>
      </c>
      <c r="S1098">
        <f t="shared" si="52"/>
        <v>8.8500000000000002E-3</v>
      </c>
      <c r="T1098">
        <f t="shared" si="53"/>
        <v>6.3333333333333332E-3</v>
      </c>
      <c r="U1098">
        <f t="shared" si="54"/>
        <v>4.2500000000000003E-3</v>
      </c>
    </row>
    <row r="1099" spans="1:21" hidden="1" x14ac:dyDescent="0.3">
      <c r="A1099">
        <v>1113</v>
      </c>
      <c r="B1099" t="s">
        <v>6308</v>
      </c>
      <c r="C1099" t="s">
        <v>6309</v>
      </c>
      <c r="D1099" t="s">
        <v>6265</v>
      </c>
      <c r="E1099" t="s">
        <v>1841</v>
      </c>
      <c r="F1099" t="s">
        <v>6310</v>
      </c>
      <c r="G1099" t="s">
        <v>6311</v>
      </c>
      <c r="H1099">
        <v>40.354400634765625</v>
      </c>
      <c r="I1099">
        <v>-79.930198669433594</v>
      </c>
      <c r="J1099">
        <v>6501</v>
      </c>
      <c r="K1099">
        <v>63</v>
      </c>
      <c r="L1099">
        <v>60000</v>
      </c>
      <c r="M1099" t="s">
        <v>1825</v>
      </c>
      <c r="N1099">
        <v>324.62544802867302</v>
      </c>
      <c r="O1099" s="4">
        <f>SUM(P1099:R1099)</f>
        <v>1039</v>
      </c>
      <c r="P1099">
        <v>566</v>
      </c>
      <c r="Q1099">
        <v>251</v>
      </c>
      <c r="R1099">
        <v>222</v>
      </c>
      <c r="S1099">
        <f t="shared" si="52"/>
        <v>9.4333333333333335E-3</v>
      </c>
      <c r="T1099">
        <f t="shared" si="53"/>
        <v>4.1833333333333332E-3</v>
      </c>
      <c r="U1099">
        <f t="shared" si="54"/>
        <v>3.7000000000000002E-3</v>
      </c>
    </row>
    <row r="1100" spans="1:21" hidden="1" x14ac:dyDescent="0.3">
      <c r="A1100">
        <v>1114</v>
      </c>
      <c r="B1100" t="s">
        <v>6312</v>
      </c>
      <c r="C1100" t="s">
        <v>6313</v>
      </c>
      <c r="D1100" t="s">
        <v>6265</v>
      </c>
      <c r="E1100" t="s">
        <v>1841</v>
      </c>
      <c r="F1100" t="s">
        <v>6314</v>
      </c>
      <c r="G1100" t="s">
        <v>6315</v>
      </c>
      <c r="H1100">
        <v>33.369899749755859</v>
      </c>
      <c r="I1100">
        <v>-81.964500427246094</v>
      </c>
      <c r="J1100">
        <v>8001</v>
      </c>
      <c r="K1100">
        <v>47</v>
      </c>
      <c r="L1100">
        <v>60000</v>
      </c>
      <c r="M1100" t="s">
        <v>1801</v>
      </c>
      <c r="N1100">
        <v>321.27854582693197</v>
      </c>
      <c r="O1100" s="4">
        <f>SUM(P1100:R1100)</f>
        <v>1224</v>
      </c>
      <c r="P1100">
        <v>863</v>
      </c>
      <c r="Q1100">
        <v>169</v>
      </c>
      <c r="R1100">
        <v>192</v>
      </c>
      <c r="S1100">
        <f t="shared" si="52"/>
        <v>1.4383333333333333E-2</v>
      </c>
      <c r="T1100">
        <f t="shared" si="53"/>
        <v>2.8166666666666665E-3</v>
      </c>
      <c r="U1100">
        <f t="shared" si="54"/>
        <v>3.2000000000000002E-3</v>
      </c>
    </row>
    <row r="1101" spans="1:21" hidden="1" x14ac:dyDescent="0.3">
      <c r="A1101">
        <v>1115</v>
      </c>
      <c r="B1101" t="s">
        <v>6316</v>
      </c>
      <c r="C1101" t="s">
        <v>6317</v>
      </c>
      <c r="D1101" t="s">
        <v>6265</v>
      </c>
      <c r="E1101" t="s">
        <v>1841</v>
      </c>
      <c r="F1101" t="s">
        <v>6318</v>
      </c>
      <c r="G1101" t="s">
        <v>6319</v>
      </c>
      <c r="H1101">
        <v>33.948600769042969</v>
      </c>
      <c r="I1101">
        <v>-83.326301574707031</v>
      </c>
      <c r="J1101">
        <v>5522</v>
      </c>
      <c r="K1101">
        <v>40</v>
      </c>
      <c r="L1101">
        <v>60000</v>
      </c>
      <c r="M1101" t="s">
        <v>1877</v>
      </c>
      <c r="N1101">
        <v>330.72759856630802</v>
      </c>
      <c r="O1101" s="4">
        <f>SUM(P1101:R1101)</f>
        <v>1125</v>
      </c>
      <c r="P1101">
        <v>589</v>
      </c>
      <c r="Q1101">
        <v>439</v>
      </c>
      <c r="R1101">
        <v>97</v>
      </c>
      <c r="S1101">
        <f t="shared" si="52"/>
        <v>9.8166666666666662E-3</v>
      </c>
      <c r="T1101">
        <f t="shared" si="53"/>
        <v>7.3166666666666666E-3</v>
      </c>
      <c r="U1101">
        <f t="shared" si="54"/>
        <v>1.6166666666666666E-3</v>
      </c>
    </row>
    <row r="1102" spans="1:21" hidden="1" x14ac:dyDescent="0.3">
      <c r="A1102">
        <v>1116</v>
      </c>
      <c r="B1102" t="s">
        <v>6320</v>
      </c>
      <c r="C1102" t="s">
        <v>6321</v>
      </c>
      <c r="D1102" t="s">
        <v>6265</v>
      </c>
      <c r="E1102" t="s">
        <v>1841</v>
      </c>
      <c r="F1102" t="s">
        <v>6322</v>
      </c>
      <c r="G1102" t="s">
        <v>6323</v>
      </c>
      <c r="H1102">
        <v>41.037498474099998</v>
      </c>
      <c r="I1102">
        <v>-81.466903686500004</v>
      </c>
      <c r="J1102">
        <v>6337</v>
      </c>
      <c r="K1102">
        <v>47</v>
      </c>
      <c r="L1102">
        <v>60000</v>
      </c>
      <c r="M1102" t="s">
        <v>1863</v>
      </c>
      <c r="N1102">
        <v>324.76574500767998</v>
      </c>
      <c r="O1102" s="4">
        <f>SUM(P1102:R1102)</f>
        <v>1081</v>
      </c>
      <c r="P1102">
        <v>676</v>
      </c>
      <c r="Q1102">
        <v>308</v>
      </c>
      <c r="R1102">
        <v>97</v>
      </c>
      <c r="S1102">
        <f t="shared" si="52"/>
        <v>1.1266666666666666E-2</v>
      </c>
      <c r="T1102">
        <f t="shared" si="53"/>
        <v>5.1333333333333335E-3</v>
      </c>
      <c r="U1102">
        <f t="shared" si="54"/>
        <v>1.6166666666666666E-3</v>
      </c>
    </row>
    <row r="1103" spans="1:21" hidden="1" x14ac:dyDescent="0.3">
      <c r="A1103">
        <v>1117</v>
      </c>
      <c r="B1103" t="s">
        <v>6324</v>
      </c>
      <c r="C1103" t="s">
        <v>6325</v>
      </c>
      <c r="D1103" t="s">
        <v>6265</v>
      </c>
      <c r="E1103" t="s">
        <v>1841</v>
      </c>
      <c r="F1103" t="s">
        <v>6326</v>
      </c>
      <c r="G1103" t="s">
        <v>6327</v>
      </c>
      <c r="H1103">
        <v>42.748298645019531</v>
      </c>
      <c r="I1103">
        <v>-73.80169677734375</v>
      </c>
      <c r="J1103">
        <v>7200</v>
      </c>
      <c r="K1103">
        <v>83</v>
      </c>
      <c r="L1103">
        <v>60000</v>
      </c>
      <c r="M1103" t="s">
        <v>1863</v>
      </c>
      <c r="N1103">
        <v>325.11853558627701</v>
      </c>
      <c r="O1103" s="4">
        <f>SUM(P1103:R1103)</f>
        <v>1395</v>
      </c>
      <c r="P1103">
        <v>1168</v>
      </c>
      <c r="Q1103">
        <v>153</v>
      </c>
      <c r="R1103">
        <v>74</v>
      </c>
      <c r="S1103">
        <f t="shared" si="52"/>
        <v>1.9466666666666667E-2</v>
      </c>
      <c r="T1103">
        <f t="shared" si="53"/>
        <v>2.5500000000000002E-3</v>
      </c>
      <c r="U1103">
        <f t="shared" si="54"/>
        <v>1.2333333333333332E-3</v>
      </c>
    </row>
    <row r="1104" spans="1:21" hidden="1" x14ac:dyDescent="0.3">
      <c r="A1104">
        <v>1118</v>
      </c>
      <c r="B1104" t="s">
        <v>6328</v>
      </c>
      <c r="C1104" t="s">
        <v>6329</v>
      </c>
      <c r="D1104" t="s">
        <v>6265</v>
      </c>
      <c r="E1104" t="s">
        <v>1841</v>
      </c>
      <c r="F1104" t="s">
        <v>6330</v>
      </c>
      <c r="G1104" t="s">
        <v>6331</v>
      </c>
      <c r="H1104">
        <v>27.740900039699998</v>
      </c>
      <c r="I1104">
        <v>-98.026901245100021</v>
      </c>
      <c r="J1104">
        <v>5997</v>
      </c>
      <c r="K1104">
        <v>74</v>
      </c>
      <c r="L1104">
        <v>60000</v>
      </c>
      <c r="M1104" t="s">
        <v>4887</v>
      </c>
      <c r="N1104">
        <v>323.20327700972803</v>
      </c>
      <c r="O1104" s="4">
        <f>SUM(P1104:R1104)</f>
        <v>1164</v>
      </c>
      <c r="P1104">
        <v>708</v>
      </c>
      <c r="Q1104">
        <v>263</v>
      </c>
      <c r="R1104">
        <v>193</v>
      </c>
      <c r="S1104">
        <f t="shared" si="52"/>
        <v>1.18E-2</v>
      </c>
      <c r="T1104">
        <f t="shared" si="53"/>
        <v>4.3833333333333337E-3</v>
      </c>
      <c r="U1104">
        <f t="shared" si="54"/>
        <v>3.2166666666666667E-3</v>
      </c>
    </row>
    <row r="1105" spans="1:21" hidden="1" x14ac:dyDescent="0.3">
      <c r="A1105">
        <v>1119</v>
      </c>
      <c r="B1105" t="s">
        <v>6332</v>
      </c>
      <c r="C1105" t="s">
        <v>6333</v>
      </c>
      <c r="D1105" t="s">
        <v>6265</v>
      </c>
      <c r="E1105" t="s">
        <v>1841</v>
      </c>
      <c r="F1105" t="s">
        <v>6334</v>
      </c>
      <c r="G1105" t="s">
        <v>6335</v>
      </c>
      <c r="H1105">
        <v>32.839900970499997</v>
      </c>
      <c r="I1105">
        <v>-105.990997314</v>
      </c>
      <c r="J1105">
        <v>7006</v>
      </c>
      <c r="K1105">
        <v>86</v>
      </c>
      <c r="L1105">
        <v>60000</v>
      </c>
      <c r="M1105" t="s">
        <v>1761</v>
      </c>
      <c r="N1105">
        <v>327.22913466461802</v>
      </c>
      <c r="O1105" s="4">
        <f>SUM(P1105:R1105)</f>
        <v>1096</v>
      </c>
      <c r="P1105">
        <v>637</v>
      </c>
      <c r="Q1105">
        <v>415</v>
      </c>
      <c r="R1105">
        <v>44</v>
      </c>
      <c r="S1105">
        <f t="shared" si="52"/>
        <v>1.0616666666666667E-2</v>
      </c>
      <c r="T1105">
        <f t="shared" si="53"/>
        <v>6.9166666666666664E-3</v>
      </c>
      <c r="U1105">
        <f t="shared" si="54"/>
        <v>7.3333333333333334E-4</v>
      </c>
    </row>
    <row r="1106" spans="1:21" hidden="1" x14ac:dyDescent="0.3">
      <c r="A1106">
        <v>1120</v>
      </c>
      <c r="B1106" t="s">
        <v>6336</v>
      </c>
      <c r="C1106" t="s">
        <v>6337</v>
      </c>
      <c r="D1106" t="s">
        <v>6265</v>
      </c>
      <c r="E1106" t="s">
        <v>1841</v>
      </c>
      <c r="F1106" t="s">
        <v>6338</v>
      </c>
      <c r="G1106" t="s">
        <v>6339</v>
      </c>
      <c r="H1106">
        <v>38.890300750699993</v>
      </c>
      <c r="I1106">
        <v>-90.045997619600001</v>
      </c>
      <c r="J1106">
        <v>8101</v>
      </c>
      <c r="K1106">
        <v>68</v>
      </c>
      <c r="L1106">
        <v>60000</v>
      </c>
      <c r="M1106" t="s">
        <v>1909</v>
      </c>
      <c r="N1106">
        <v>326.97542242703503</v>
      </c>
      <c r="O1106" s="4">
        <f>SUM(P1106:R1106)</f>
        <v>1204</v>
      </c>
      <c r="P1106">
        <v>530</v>
      </c>
      <c r="Q1106">
        <v>566</v>
      </c>
      <c r="R1106">
        <v>108</v>
      </c>
      <c r="S1106">
        <f t="shared" si="52"/>
        <v>8.8333333333333337E-3</v>
      </c>
      <c r="T1106">
        <f t="shared" si="53"/>
        <v>9.4333333333333335E-3</v>
      </c>
      <c r="U1106">
        <f t="shared" si="54"/>
        <v>1.8E-3</v>
      </c>
    </row>
    <row r="1107" spans="1:21" hidden="1" x14ac:dyDescent="0.3">
      <c r="A1107">
        <v>1121</v>
      </c>
      <c r="B1107" t="s">
        <v>6340</v>
      </c>
      <c r="C1107" t="s">
        <v>6341</v>
      </c>
      <c r="D1107" t="s">
        <v>6265</v>
      </c>
      <c r="E1107" t="s">
        <v>1841</v>
      </c>
      <c r="F1107" t="s">
        <v>6342</v>
      </c>
      <c r="G1107" t="s">
        <v>6343</v>
      </c>
      <c r="H1107">
        <v>42.557098388671875</v>
      </c>
      <c r="I1107">
        <v>-92.400299072265625</v>
      </c>
      <c r="J1107">
        <v>8400</v>
      </c>
      <c r="K1107">
        <v>90</v>
      </c>
      <c r="L1107">
        <v>60000</v>
      </c>
      <c r="M1107" t="s">
        <v>2737</v>
      </c>
      <c r="N1107">
        <v>325.89733742959498</v>
      </c>
      <c r="O1107" s="4">
        <f>SUM(P1107:R1107)</f>
        <v>1340</v>
      </c>
      <c r="P1107">
        <v>834</v>
      </c>
      <c r="Q1107">
        <v>408</v>
      </c>
      <c r="R1107">
        <v>98</v>
      </c>
      <c r="S1107">
        <f t="shared" si="52"/>
        <v>1.3899999999999999E-2</v>
      </c>
      <c r="T1107">
        <f t="shared" si="53"/>
        <v>6.7999999999999996E-3</v>
      </c>
      <c r="U1107">
        <f t="shared" si="54"/>
        <v>1.6333333333333334E-3</v>
      </c>
    </row>
    <row r="1108" spans="1:21" hidden="1" x14ac:dyDescent="0.3">
      <c r="A1108">
        <v>1122</v>
      </c>
      <c r="B1108" t="s">
        <v>6344</v>
      </c>
      <c r="C1108" t="s">
        <v>6345</v>
      </c>
      <c r="D1108" t="s">
        <v>6265</v>
      </c>
      <c r="E1108" t="s">
        <v>1841</v>
      </c>
      <c r="F1108" t="s">
        <v>6346</v>
      </c>
      <c r="G1108" t="s">
        <v>6347</v>
      </c>
      <c r="H1108">
        <v>37.434897999999997</v>
      </c>
      <c r="I1108">
        <v>-105.866997</v>
      </c>
      <c r="J1108">
        <v>8519</v>
      </c>
      <c r="K1108">
        <v>72</v>
      </c>
      <c r="L1108">
        <v>60000</v>
      </c>
      <c r="M1108" t="s">
        <v>1877</v>
      </c>
      <c r="N1108">
        <v>323.00307219662</v>
      </c>
      <c r="O1108" s="4">
        <f>SUM(P1108:R1108)</f>
        <v>1257</v>
      </c>
      <c r="P1108">
        <v>685</v>
      </c>
      <c r="Q1108">
        <v>525</v>
      </c>
      <c r="R1108">
        <v>47</v>
      </c>
      <c r="S1108">
        <f t="shared" si="52"/>
        <v>1.1416666666666667E-2</v>
      </c>
      <c r="T1108">
        <f t="shared" si="53"/>
        <v>8.7500000000000008E-3</v>
      </c>
      <c r="U1108">
        <f t="shared" si="54"/>
        <v>7.8333333333333336E-4</v>
      </c>
    </row>
    <row r="1109" spans="1:21" hidden="1" x14ac:dyDescent="0.3">
      <c r="A1109">
        <v>1123</v>
      </c>
      <c r="B1109" t="s">
        <v>6348</v>
      </c>
      <c r="C1109" t="s">
        <v>6349</v>
      </c>
      <c r="D1109" t="s">
        <v>6265</v>
      </c>
      <c r="E1109" t="s">
        <v>1841</v>
      </c>
      <c r="F1109" t="s">
        <v>6350</v>
      </c>
      <c r="G1109" t="s">
        <v>6351</v>
      </c>
      <c r="H1109">
        <v>46.094898219999997</v>
      </c>
      <c r="I1109">
        <v>-118.28800200000001</v>
      </c>
      <c r="J1109">
        <v>6526</v>
      </c>
      <c r="K1109">
        <v>60</v>
      </c>
      <c r="L1109">
        <v>60000</v>
      </c>
      <c r="M1109" t="s">
        <v>2987</v>
      </c>
      <c r="N1109">
        <v>323.36533538146398</v>
      </c>
      <c r="O1109" s="4">
        <f>SUM(P1109:R1109)</f>
        <v>1370</v>
      </c>
      <c r="P1109">
        <v>865</v>
      </c>
      <c r="Q1109">
        <v>437</v>
      </c>
      <c r="R1109">
        <v>68</v>
      </c>
      <c r="S1109">
        <f t="shared" si="52"/>
        <v>1.4416666666666666E-2</v>
      </c>
      <c r="T1109">
        <f t="shared" si="53"/>
        <v>7.2833333333333335E-3</v>
      </c>
      <c r="U1109">
        <f t="shared" si="54"/>
        <v>1.1333333333333334E-3</v>
      </c>
    </row>
    <row r="1110" spans="1:21" hidden="1" x14ac:dyDescent="0.3">
      <c r="A1110">
        <v>1124</v>
      </c>
      <c r="B1110" t="s">
        <v>6352</v>
      </c>
      <c r="C1110" t="s">
        <v>6353</v>
      </c>
      <c r="D1110" t="s">
        <v>6265</v>
      </c>
      <c r="E1110" t="s">
        <v>1841</v>
      </c>
      <c r="F1110" t="s">
        <v>6354</v>
      </c>
      <c r="G1110" t="s">
        <v>6355</v>
      </c>
      <c r="H1110">
        <v>35.219397999999998</v>
      </c>
      <c r="I1110">
        <v>-101.706001</v>
      </c>
      <c r="J1110">
        <v>13502</v>
      </c>
      <c r="K1110">
        <v>49</v>
      </c>
      <c r="L1110">
        <v>60000</v>
      </c>
      <c r="M1110" t="s">
        <v>1756</v>
      </c>
      <c r="N1110">
        <v>322.83486943164303</v>
      </c>
      <c r="O1110" s="4">
        <f>SUM(P1110:R1110)</f>
        <v>1023</v>
      </c>
      <c r="P1110">
        <v>615</v>
      </c>
      <c r="Q1110">
        <v>247</v>
      </c>
      <c r="R1110">
        <v>161</v>
      </c>
      <c r="S1110">
        <f t="shared" si="52"/>
        <v>1.025E-2</v>
      </c>
      <c r="T1110">
        <f t="shared" si="53"/>
        <v>4.1166666666666669E-3</v>
      </c>
      <c r="U1110">
        <f t="shared" si="54"/>
        <v>2.6833333333333331E-3</v>
      </c>
    </row>
    <row r="1111" spans="1:21" hidden="1" x14ac:dyDescent="0.3">
      <c r="A1111">
        <v>1125</v>
      </c>
      <c r="B1111" t="s">
        <v>6356</v>
      </c>
      <c r="C1111" t="s">
        <v>6357</v>
      </c>
      <c r="D1111" t="s">
        <v>6265</v>
      </c>
      <c r="E1111" t="s">
        <v>1841</v>
      </c>
      <c r="F1111" t="s">
        <v>6358</v>
      </c>
      <c r="G1111" t="s">
        <v>6359</v>
      </c>
      <c r="H1111">
        <v>33.588200000000001</v>
      </c>
      <c r="I1111">
        <v>-85.858099999999993</v>
      </c>
      <c r="J1111">
        <v>7000</v>
      </c>
      <c r="K1111">
        <v>53</v>
      </c>
      <c r="L1111">
        <v>60000</v>
      </c>
      <c r="M1111" t="s">
        <v>1852</v>
      </c>
      <c r="N1111">
        <v>321.70225294418799</v>
      </c>
      <c r="O1111" s="4">
        <f>SUM(P1111:R1111)</f>
        <v>1071</v>
      </c>
      <c r="P1111">
        <v>612</v>
      </c>
      <c r="Q1111">
        <v>358</v>
      </c>
      <c r="R1111">
        <v>101</v>
      </c>
      <c r="S1111">
        <f t="shared" si="52"/>
        <v>1.0200000000000001E-2</v>
      </c>
      <c r="T1111">
        <f t="shared" si="53"/>
        <v>5.966666666666667E-3</v>
      </c>
      <c r="U1111">
        <f t="shared" si="54"/>
        <v>1.6833333333333333E-3</v>
      </c>
    </row>
    <row r="1112" spans="1:21" hidden="1" x14ac:dyDescent="0.3">
      <c r="A1112">
        <v>1126</v>
      </c>
      <c r="B1112" t="s">
        <v>6360</v>
      </c>
      <c r="C1112" t="s">
        <v>6361</v>
      </c>
      <c r="D1112" t="s">
        <v>6265</v>
      </c>
      <c r="E1112" t="s">
        <v>1841</v>
      </c>
      <c r="F1112" t="s">
        <v>6362</v>
      </c>
      <c r="G1112" t="s">
        <v>6363</v>
      </c>
      <c r="H1112">
        <v>34.494598388699998</v>
      </c>
      <c r="I1112">
        <v>-82.709396362300012</v>
      </c>
      <c r="J1112">
        <v>6002</v>
      </c>
      <c r="K1112">
        <v>87</v>
      </c>
      <c r="L1112">
        <v>60000</v>
      </c>
      <c r="M1112" t="s">
        <v>1852</v>
      </c>
      <c r="N1112">
        <v>325.544034818228</v>
      </c>
      <c r="O1112" s="4">
        <f>SUM(P1112:R1112)</f>
        <v>1138</v>
      </c>
      <c r="P1112">
        <v>599</v>
      </c>
      <c r="Q1112">
        <v>369</v>
      </c>
      <c r="R1112">
        <v>170</v>
      </c>
      <c r="S1112">
        <f t="shared" si="52"/>
        <v>9.9833333333333336E-3</v>
      </c>
      <c r="T1112">
        <f t="shared" si="53"/>
        <v>6.1500000000000001E-3</v>
      </c>
      <c r="U1112">
        <f t="shared" si="54"/>
        <v>2.8333333333333335E-3</v>
      </c>
    </row>
    <row r="1113" spans="1:21" hidden="1" x14ac:dyDescent="0.3">
      <c r="A1113">
        <v>1127</v>
      </c>
      <c r="B1113" t="s">
        <v>6364</v>
      </c>
      <c r="C1113" t="s">
        <v>6365</v>
      </c>
      <c r="D1113" t="s">
        <v>6265</v>
      </c>
      <c r="E1113" t="s">
        <v>1841</v>
      </c>
      <c r="F1113" t="s">
        <v>6366</v>
      </c>
      <c r="G1113" t="s">
        <v>6367</v>
      </c>
      <c r="H1113">
        <v>40.296398160000003</v>
      </c>
      <c r="I1113">
        <v>-78.319999690000003</v>
      </c>
      <c r="J1113">
        <v>5466</v>
      </c>
      <c r="K1113">
        <v>81</v>
      </c>
      <c r="L1113">
        <v>60000</v>
      </c>
      <c r="M1113" t="s">
        <v>1761</v>
      </c>
      <c r="N1113">
        <v>324.938812083973</v>
      </c>
      <c r="O1113" s="4">
        <f>SUM(P1113:R1113)</f>
        <v>1275</v>
      </c>
      <c r="P1113">
        <v>848</v>
      </c>
      <c r="Q1113">
        <v>261</v>
      </c>
      <c r="R1113">
        <v>166</v>
      </c>
      <c r="S1113">
        <f t="shared" si="52"/>
        <v>1.4133333333333333E-2</v>
      </c>
      <c r="T1113">
        <f t="shared" si="53"/>
        <v>4.3499999999999997E-3</v>
      </c>
      <c r="U1113">
        <f t="shared" si="54"/>
        <v>2.7666666666666668E-3</v>
      </c>
    </row>
    <row r="1114" spans="1:21" hidden="1" x14ac:dyDescent="0.3">
      <c r="A1114">
        <v>1128</v>
      </c>
      <c r="B1114" t="s">
        <v>6368</v>
      </c>
      <c r="C1114" t="s">
        <v>6369</v>
      </c>
      <c r="D1114" t="s">
        <v>6265</v>
      </c>
      <c r="E1114" t="s">
        <v>1841</v>
      </c>
      <c r="F1114" t="s">
        <v>6370</v>
      </c>
      <c r="G1114" t="s">
        <v>6371</v>
      </c>
      <c r="H1114">
        <v>39.570098880000003</v>
      </c>
      <c r="I1114">
        <v>-104.84899900000001</v>
      </c>
      <c r="J1114">
        <v>10002</v>
      </c>
      <c r="K1114">
        <v>38</v>
      </c>
      <c r="L1114">
        <v>60000</v>
      </c>
      <c r="M1114" t="s">
        <v>6372</v>
      </c>
      <c r="N1114">
        <v>323.57194060419801</v>
      </c>
      <c r="O1114" s="4">
        <f>SUM(P1114:R1114)</f>
        <v>1386</v>
      </c>
      <c r="P1114">
        <v>862</v>
      </c>
      <c r="Q1114">
        <v>289</v>
      </c>
      <c r="R1114">
        <v>235</v>
      </c>
      <c r="S1114">
        <f t="shared" si="52"/>
        <v>1.4366666666666666E-2</v>
      </c>
      <c r="T1114">
        <f t="shared" si="53"/>
        <v>4.816666666666667E-3</v>
      </c>
      <c r="U1114">
        <f t="shared" si="54"/>
        <v>3.9166666666666664E-3</v>
      </c>
    </row>
    <row r="1115" spans="1:21" hidden="1" x14ac:dyDescent="0.3">
      <c r="A1115">
        <v>1129</v>
      </c>
      <c r="B1115" t="s">
        <v>6373</v>
      </c>
      <c r="C1115" t="s">
        <v>6374</v>
      </c>
      <c r="D1115" t="s">
        <v>6265</v>
      </c>
      <c r="E1115" t="s">
        <v>1841</v>
      </c>
      <c r="F1115" t="s">
        <v>6375</v>
      </c>
      <c r="G1115" t="s">
        <v>6376</v>
      </c>
      <c r="H1115">
        <v>26.1525993347</v>
      </c>
      <c r="I1115">
        <v>-81.775299072300001</v>
      </c>
      <c r="J1115">
        <v>5290</v>
      </c>
      <c r="K1115">
        <v>76</v>
      </c>
      <c r="L1115">
        <v>60000</v>
      </c>
      <c r="M1115" t="s">
        <v>6377</v>
      </c>
      <c r="N1115">
        <v>325.01382488479197</v>
      </c>
      <c r="O1115" s="4">
        <f>SUM(P1115:R1115)</f>
        <v>1004</v>
      </c>
      <c r="P1115">
        <v>617</v>
      </c>
      <c r="Q1115">
        <v>271</v>
      </c>
      <c r="R1115">
        <v>116</v>
      </c>
      <c r="S1115">
        <f t="shared" si="52"/>
        <v>1.0283333333333334E-2</v>
      </c>
      <c r="T1115">
        <f t="shared" si="53"/>
        <v>4.5166666666666671E-3</v>
      </c>
      <c r="U1115">
        <f t="shared" si="54"/>
        <v>1.9333333333333333E-3</v>
      </c>
    </row>
    <row r="1116" spans="1:21" hidden="1" x14ac:dyDescent="0.3">
      <c r="A1116">
        <v>1131</v>
      </c>
      <c r="B1116" t="s">
        <v>6378</v>
      </c>
      <c r="C1116" t="s">
        <v>6379</v>
      </c>
      <c r="D1116" t="s">
        <v>6265</v>
      </c>
      <c r="E1116" t="s">
        <v>1841</v>
      </c>
      <c r="F1116" t="s">
        <v>6380</v>
      </c>
      <c r="G1116" t="s">
        <v>6381</v>
      </c>
      <c r="H1116">
        <v>45.078098300000001</v>
      </c>
      <c r="I1116">
        <v>-83.560302730000004</v>
      </c>
      <c r="J1116">
        <v>9001</v>
      </c>
      <c r="K1116">
        <v>72</v>
      </c>
      <c r="L1116">
        <v>60000</v>
      </c>
      <c r="M1116" t="s">
        <v>1863</v>
      </c>
      <c r="N1116">
        <v>322.75857654889899</v>
      </c>
      <c r="O1116" s="4">
        <f>SUM(P1116:R1116)</f>
        <v>1171</v>
      </c>
      <c r="P1116">
        <v>831</v>
      </c>
      <c r="Q1116">
        <v>262</v>
      </c>
      <c r="R1116">
        <v>78</v>
      </c>
      <c r="S1116">
        <f t="shared" si="52"/>
        <v>1.3849999999999999E-2</v>
      </c>
      <c r="T1116">
        <f t="shared" si="53"/>
        <v>4.3666666666666663E-3</v>
      </c>
      <c r="U1116">
        <f t="shared" si="54"/>
        <v>1.2999999999999999E-3</v>
      </c>
    </row>
    <row r="1117" spans="1:21" hidden="1" x14ac:dyDescent="0.3">
      <c r="A1117">
        <v>1132</v>
      </c>
      <c r="B1117" t="s">
        <v>6382</v>
      </c>
      <c r="C1117" t="s">
        <v>6383</v>
      </c>
      <c r="D1117" t="s">
        <v>6265</v>
      </c>
      <c r="E1117" t="s">
        <v>1841</v>
      </c>
      <c r="F1117" t="s">
        <v>6384</v>
      </c>
      <c r="G1117" t="s">
        <v>6385</v>
      </c>
      <c r="H1117">
        <v>30.037800000000001</v>
      </c>
      <c r="I1117">
        <v>-91.883904000000001</v>
      </c>
      <c r="J1117">
        <v>8002</v>
      </c>
      <c r="K1117">
        <v>78</v>
      </c>
      <c r="L1117">
        <v>60000</v>
      </c>
      <c r="M1117" t="s">
        <v>1811</v>
      </c>
      <c r="N1117">
        <v>325.65693804403401</v>
      </c>
      <c r="O1117" s="4">
        <f>SUM(P1117:R1117)</f>
        <v>1189</v>
      </c>
      <c r="P1117">
        <v>509</v>
      </c>
      <c r="Q1117">
        <v>580</v>
      </c>
      <c r="R1117">
        <v>100</v>
      </c>
      <c r="S1117">
        <f t="shared" si="52"/>
        <v>8.483333333333334E-3</v>
      </c>
      <c r="T1117">
        <f t="shared" si="53"/>
        <v>9.6666666666666672E-3</v>
      </c>
      <c r="U1117">
        <f t="shared" si="54"/>
        <v>1.6666666666666668E-3</v>
      </c>
    </row>
    <row r="1118" spans="1:21" hidden="1" x14ac:dyDescent="0.3">
      <c r="A1118">
        <v>1133</v>
      </c>
      <c r="B1118" t="s">
        <v>6386</v>
      </c>
      <c r="C1118" t="s">
        <v>6387</v>
      </c>
      <c r="D1118" t="s">
        <v>6265</v>
      </c>
      <c r="E1118" t="s">
        <v>1841</v>
      </c>
      <c r="F1118" t="s">
        <v>6388</v>
      </c>
      <c r="G1118" t="s">
        <v>6389</v>
      </c>
      <c r="H1118">
        <v>43.991901397705078</v>
      </c>
      <c r="I1118">
        <v>-76.021697998046875</v>
      </c>
      <c r="J1118">
        <v>5000</v>
      </c>
      <c r="K1118">
        <v>47</v>
      </c>
      <c r="L1118">
        <v>60000</v>
      </c>
      <c r="M1118" t="s">
        <v>1744</v>
      </c>
      <c r="N1118">
        <v>326.62852022529398</v>
      </c>
      <c r="O1118" s="4">
        <f>SUM(P1118:R1118)</f>
        <v>1155</v>
      </c>
      <c r="P1118">
        <v>539</v>
      </c>
      <c r="Q1118">
        <v>515</v>
      </c>
      <c r="R1118">
        <v>101</v>
      </c>
      <c r="S1118">
        <f t="shared" si="52"/>
        <v>8.9833333333333328E-3</v>
      </c>
      <c r="T1118">
        <f t="shared" si="53"/>
        <v>8.5833333333333334E-3</v>
      </c>
      <c r="U1118">
        <f t="shared" si="54"/>
        <v>1.6833333333333333E-3</v>
      </c>
    </row>
    <row r="1119" spans="1:21" hidden="1" x14ac:dyDescent="0.3">
      <c r="A1119">
        <v>1134</v>
      </c>
      <c r="B1119" t="s">
        <v>6390</v>
      </c>
      <c r="C1119" t="s">
        <v>6391</v>
      </c>
      <c r="D1119" t="s">
        <v>6265</v>
      </c>
      <c r="E1119" t="s">
        <v>1841</v>
      </c>
      <c r="F1119" t="s">
        <v>6392</v>
      </c>
      <c r="G1119" t="s">
        <v>6393</v>
      </c>
      <c r="H1119">
        <v>39.223201750000001</v>
      </c>
      <c r="I1119">
        <v>-106.8690033</v>
      </c>
      <c r="J1119">
        <v>7006</v>
      </c>
      <c r="K1119">
        <v>83</v>
      </c>
      <c r="L1119">
        <v>60000</v>
      </c>
      <c r="M1119" t="s">
        <v>2022</v>
      </c>
      <c r="N1119">
        <v>323.07014848950303</v>
      </c>
      <c r="O1119" s="4">
        <f>SUM(P1119:R1119)</f>
        <v>1384</v>
      </c>
      <c r="P1119">
        <v>754</v>
      </c>
      <c r="Q1119">
        <v>494</v>
      </c>
      <c r="R1119">
        <v>136</v>
      </c>
      <c r="S1119">
        <f t="shared" si="52"/>
        <v>1.2566666666666667E-2</v>
      </c>
      <c r="T1119">
        <f t="shared" si="53"/>
        <v>8.2333333333333338E-3</v>
      </c>
      <c r="U1119">
        <f t="shared" si="54"/>
        <v>2.2666666666666668E-3</v>
      </c>
    </row>
    <row r="1120" spans="1:21" hidden="1" x14ac:dyDescent="0.3">
      <c r="A1120">
        <v>1135</v>
      </c>
      <c r="B1120" t="s">
        <v>6394</v>
      </c>
      <c r="C1120" t="s">
        <v>6395</v>
      </c>
      <c r="D1120" t="s">
        <v>6265</v>
      </c>
      <c r="E1120" t="s">
        <v>1841</v>
      </c>
      <c r="F1120" t="s">
        <v>6396</v>
      </c>
      <c r="G1120" t="s">
        <v>6397</v>
      </c>
      <c r="H1120">
        <v>46.158000946000001</v>
      </c>
      <c r="I1120">
        <v>-123.878997803</v>
      </c>
      <c r="J1120">
        <v>5796</v>
      </c>
      <c r="K1120">
        <v>85</v>
      </c>
      <c r="L1120">
        <v>60000</v>
      </c>
      <c r="M1120" t="s">
        <v>1801</v>
      </c>
      <c r="N1120">
        <v>324.74295954941101</v>
      </c>
      <c r="O1120" s="4">
        <f>SUM(P1120:R1120)</f>
        <v>891</v>
      </c>
      <c r="P1120">
        <v>349</v>
      </c>
      <c r="Q1120">
        <v>426</v>
      </c>
      <c r="R1120">
        <v>116</v>
      </c>
      <c r="S1120">
        <f t="shared" si="52"/>
        <v>5.816666666666667E-3</v>
      </c>
      <c r="T1120">
        <f t="shared" si="53"/>
        <v>7.1000000000000004E-3</v>
      </c>
      <c r="U1120">
        <f t="shared" si="54"/>
        <v>1.9333333333333333E-3</v>
      </c>
    </row>
    <row r="1121" spans="1:21" hidden="1" x14ac:dyDescent="0.3">
      <c r="A1121">
        <v>1136</v>
      </c>
      <c r="B1121" t="s">
        <v>6398</v>
      </c>
      <c r="C1121" t="s">
        <v>6399</v>
      </c>
      <c r="D1121" t="s">
        <v>6265</v>
      </c>
      <c r="E1121" t="s">
        <v>1841</v>
      </c>
      <c r="F1121" t="s">
        <v>6400</v>
      </c>
      <c r="G1121" t="s">
        <v>6401</v>
      </c>
      <c r="H1121">
        <v>33.636699999999998</v>
      </c>
      <c r="I1121">
        <v>-84.428100999999998</v>
      </c>
      <c r="J1121">
        <v>11890</v>
      </c>
      <c r="K1121">
        <v>61</v>
      </c>
      <c r="L1121">
        <v>213300</v>
      </c>
      <c r="M1121" t="s">
        <v>6402</v>
      </c>
      <c r="N1121">
        <v>609.25678443420304</v>
      </c>
      <c r="O1121" s="4">
        <f>SUM(P1121:R1121)</f>
        <v>1825</v>
      </c>
      <c r="P1121">
        <v>1187</v>
      </c>
      <c r="Q1121">
        <v>506</v>
      </c>
      <c r="R1121">
        <v>132</v>
      </c>
      <c r="S1121">
        <f t="shared" si="52"/>
        <v>5.564932020628223E-3</v>
      </c>
      <c r="T1121">
        <f t="shared" si="53"/>
        <v>2.3722456633849037E-3</v>
      </c>
      <c r="U1121">
        <f t="shared" si="54"/>
        <v>6.1884669479606187E-4</v>
      </c>
    </row>
    <row r="1122" spans="1:21" hidden="1" x14ac:dyDescent="0.3">
      <c r="A1122">
        <v>1137</v>
      </c>
      <c r="B1122" t="s">
        <v>6403</v>
      </c>
      <c r="C1122" t="s">
        <v>6404</v>
      </c>
      <c r="D1122" t="s">
        <v>6265</v>
      </c>
      <c r="E1122" t="s">
        <v>1841</v>
      </c>
      <c r="F1122" t="s">
        <v>6405</v>
      </c>
      <c r="G1122" t="s">
        <v>6406</v>
      </c>
      <c r="H1122">
        <v>44.914001460000001</v>
      </c>
      <c r="I1122">
        <v>-97.154701230000001</v>
      </c>
      <c r="J1122">
        <v>6900</v>
      </c>
      <c r="K1122">
        <v>59</v>
      </c>
      <c r="L1122">
        <v>60000</v>
      </c>
      <c r="M1122" t="s">
        <v>1750</v>
      </c>
      <c r="N1122">
        <v>326.20148489503299</v>
      </c>
      <c r="O1122" s="4">
        <f>SUM(P1122:R1122)</f>
        <v>1207</v>
      </c>
      <c r="P1122">
        <v>718</v>
      </c>
      <c r="Q1122">
        <v>301</v>
      </c>
      <c r="R1122">
        <v>188</v>
      </c>
      <c r="S1122">
        <f t="shared" si="52"/>
        <v>1.1966666666666667E-2</v>
      </c>
      <c r="T1122">
        <f t="shared" si="53"/>
        <v>5.0166666666666667E-3</v>
      </c>
      <c r="U1122">
        <f t="shared" si="54"/>
        <v>3.1333333333333335E-3</v>
      </c>
    </row>
    <row r="1123" spans="1:21" hidden="1" x14ac:dyDescent="0.3">
      <c r="A1123">
        <v>1138</v>
      </c>
      <c r="B1123" t="s">
        <v>6407</v>
      </c>
      <c r="C1123" t="s">
        <v>6408</v>
      </c>
      <c r="D1123" t="s">
        <v>6265</v>
      </c>
      <c r="E1123" t="s">
        <v>1841</v>
      </c>
      <c r="F1123" t="s">
        <v>6409</v>
      </c>
      <c r="G1123" t="s">
        <v>6410</v>
      </c>
      <c r="H1123">
        <v>44.320598602299995</v>
      </c>
      <c r="I1123">
        <v>-69.797302246100003</v>
      </c>
      <c r="J1123">
        <v>5001</v>
      </c>
      <c r="K1123">
        <v>68</v>
      </c>
      <c r="L1123">
        <v>60000</v>
      </c>
      <c r="M1123" t="s">
        <v>1801</v>
      </c>
      <c r="N1123">
        <v>327.72913466461802</v>
      </c>
      <c r="O1123" s="4">
        <f>SUM(P1123:R1123)</f>
        <v>1178</v>
      </c>
      <c r="P1123">
        <v>806</v>
      </c>
      <c r="Q1123">
        <v>134</v>
      </c>
      <c r="R1123">
        <v>238</v>
      </c>
      <c r="S1123">
        <f t="shared" si="52"/>
        <v>1.3433333333333334E-2</v>
      </c>
      <c r="T1123">
        <f t="shared" si="53"/>
        <v>2.2333333333333333E-3</v>
      </c>
      <c r="U1123">
        <f t="shared" si="54"/>
        <v>3.966666666666667E-3</v>
      </c>
    </row>
    <row r="1124" spans="1:21" hidden="1" x14ac:dyDescent="0.3">
      <c r="A1124">
        <v>1139</v>
      </c>
      <c r="B1124" t="s">
        <v>6411</v>
      </c>
      <c r="C1124" t="s">
        <v>6412</v>
      </c>
      <c r="D1124" t="s">
        <v>6265</v>
      </c>
      <c r="E1124" t="s">
        <v>1841</v>
      </c>
      <c r="F1124" t="s">
        <v>6413</v>
      </c>
      <c r="G1124" t="s">
        <v>6414</v>
      </c>
      <c r="H1124">
        <v>30.194499969482422</v>
      </c>
      <c r="I1124">
        <v>-97.669898986816406</v>
      </c>
      <c r="J1124">
        <v>12248</v>
      </c>
      <c r="K1124">
        <v>56</v>
      </c>
      <c r="L1124">
        <v>60000</v>
      </c>
      <c r="M1124" t="s">
        <v>1771</v>
      </c>
      <c r="N1124">
        <v>325.09651817716298</v>
      </c>
      <c r="O1124" s="4">
        <f>SUM(P1124:R1124)</f>
        <v>880</v>
      </c>
      <c r="P1124">
        <v>513</v>
      </c>
      <c r="Q1124">
        <v>140</v>
      </c>
      <c r="R1124">
        <v>227</v>
      </c>
      <c r="S1124">
        <f t="shared" si="52"/>
        <v>8.5500000000000003E-3</v>
      </c>
      <c r="T1124">
        <f t="shared" si="53"/>
        <v>2.3333333333333335E-3</v>
      </c>
      <c r="U1124">
        <f t="shared" si="54"/>
        <v>3.7833333333333334E-3</v>
      </c>
    </row>
    <row r="1125" spans="1:21" hidden="1" x14ac:dyDescent="0.3">
      <c r="A1125">
        <v>1140</v>
      </c>
      <c r="B1125" t="s">
        <v>6415</v>
      </c>
      <c r="C1125" t="s">
        <v>6416</v>
      </c>
      <c r="D1125" t="s">
        <v>6265</v>
      </c>
      <c r="E1125" t="s">
        <v>1841</v>
      </c>
      <c r="F1125" t="s">
        <v>6417</v>
      </c>
      <c r="G1125" t="s">
        <v>6418</v>
      </c>
      <c r="H1125">
        <v>44.9262008667</v>
      </c>
      <c r="I1125">
        <v>-89.626602172899993</v>
      </c>
      <c r="J1125">
        <v>8000</v>
      </c>
      <c r="K1125">
        <v>83</v>
      </c>
      <c r="L1125">
        <v>60000</v>
      </c>
      <c r="M1125" t="s">
        <v>6419</v>
      </c>
      <c r="N1125">
        <v>322.64260112647202</v>
      </c>
      <c r="O1125" s="4">
        <f>SUM(P1125:R1125)</f>
        <v>858</v>
      </c>
      <c r="P1125">
        <v>393</v>
      </c>
      <c r="Q1125">
        <v>334</v>
      </c>
      <c r="R1125">
        <v>131</v>
      </c>
      <c r="S1125">
        <f t="shared" si="52"/>
        <v>6.5500000000000003E-3</v>
      </c>
      <c r="T1125">
        <f t="shared" si="53"/>
        <v>5.5666666666666668E-3</v>
      </c>
      <c r="U1125">
        <f t="shared" si="54"/>
        <v>2.1833333333333331E-3</v>
      </c>
    </row>
    <row r="1126" spans="1:21" hidden="1" x14ac:dyDescent="0.3">
      <c r="A1126">
        <v>1141</v>
      </c>
      <c r="B1126" t="s">
        <v>6420</v>
      </c>
      <c r="C1126" t="s">
        <v>6421</v>
      </c>
      <c r="D1126" t="s">
        <v>6265</v>
      </c>
      <c r="E1126" t="s">
        <v>1841</v>
      </c>
      <c r="F1126" t="s">
        <v>6422</v>
      </c>
      <c r="G1126" t="s">
        <v>6423</v>
      </c>
      <c r="H1126">
        <v>35.436199188232422</v>
      </c>
      <c r="I1126">
        <v>-82.541801452636719</v>
      </c>
      <c r="J1126">
        <v>8001</v>
      </c>
      <c r="K1126">
        <v>37</v>
      </c>
      <c r="L1126">
        <v>60000</v>
      </c>
      <c r="M1126" t="s">
        <v>1811</v>
      </c>
      <c r="N1126">
        <v>324.00844854070601</v>
      </c>
      <c r="O1126" s="4">
        <f>SUM(P1126:R1126)</f>
        <v>1085</v>
      </c>
      <c r="P1126">
        <v>602</v>
      </c>
      <c r="Q1126">
        <v>397</v>
      </c>
      <c r="R1126">
        <v>86</v>
      </c>
      <c r="S1126">
        <f t="shared" si="52"/>
        <v>1.0033333333333333E-2</v>
      </c>
      <c r="T1126">
        <f t="shared" si="53"/>
        <v>6.6166666666666665E-3</v>
      </c>
      <c r="U1126">
        <f t="shared" si="54"/>
        <v>1.4333333333333333E-3</v>
      </c>
    </row>
    <row r="1127" spans="1:21" hidden="1" x14ac:dyDescent="0.3">
      <c r="A1127">
        <v>1142</v>
      </c>
      <c r="B1127" t="s">
        <v>6424</v>
      </c>
      <c r="C1127" t="s">
        <v>6425</v>
      </c>
      <c r="D1127" t="s">
        <v>6265</v>
      </c>
      <c r="E1127" t="s">
        <v>1841</v>
      </c>
      <c r="F1127" t="s">
        <v>6426</v>
      </c>
      <c r="G1127" t="s">
        <v>6427</v>
      </c>
      <c r="H1127">
        <v>41.338500976599995</v>
      </c>
      <c r="I1127">
        <v>-75.723396301300014</v>
      </c>
      <c r="J1127">
        <v>7501</v>
      </c>
      <c r="K1127">
        <v>35</v>
      </c>
      <c r="L1127">
        <v>60000</v>
      </c>
      <c r="M1127" t="s">
        <v>1756</v>
      </c>
      <c r="N1127">
        <v>327.48387096774098</v>
      </c>
      <c r="O1127" s="4">
        <f>SUM(P1127:R1127)</f>
        <v>1025</v>
      </c>
      <c r="P1127">
        <v>572</v>
      </c>
      <c r="Q1127">
        <v>367</v>
      </c>
      <c r="R1127">
        <v>86</v>
      </c>
      <c r="S1127">
        <f t="shared" si="52"/>
        <v>9.5333333333333329E-3</v>
      </c>
      <c r="T1127">
        <f t="shared" si="53"/>
        <v>6.116666666666667E-3</v>
      </c>
      <c r="U1127">
        <f t="shared" si="54"/>
        <v>1.4333333333333333E-3</v>
      </c>
    </row>
    <row r="1128" spans="1:21" hidden="1" x14ac:dyDescent="0.3">
      <c r="A1128">
        <v>1143</v>
      </c>
      <c r="B1128" t="s">
        <v>6428</v>
      </c>
      <c r="C1128" t="s">
        <v>6429</v>
      </c>
      <c r="D1128" t="s">
        <v>6265</v>
      </c>
      <c r="E1128" t="s">
        <v>1841</v>
      </c>
      <c r="F1128" t="s">
        <v>6430</v>
      </c>
      <c r="G1128" t="s">
        <v>6431</v>
      </c>
      <c r="H1128">
        <v>45.866298675499998</v>
      </c>
      <c r="I1128">
        <v>-95.394699096700009</v>
      </c>
      <c r="J1128">
        <v>5100</v>
      </c>
      <c r="K1128">
        <v>53</v>
      </c>
      <c r="L1128">
        <v>60000</v>
      </c>
      <c r="M1128" t="s">
        <v>1756</v>
      </c>
      <c r="N1128">
        <v>323.18509984639002</v>
      </c>
      <c r="O1128" s="4">
        <f>SUM(P1128:R1128)</f>
        <v>1034</v>
      </c>
      <c r="P1128">
        <v>427</v>
      </c>
      <c r="Q1128">
        <v>512</v>
      </c>
      <c r="R1128">
        <v>95</v>
      </c>
      <c r="S1128">
        <f t="shared" si="52"/>
        <v>7.116666666666667E-3</v>
      </c>
      <c r="T1128">
        <f t="shared" si="53"/>
        <v>8.5333333333333337E-3</v>
      </c>
      <c r="U1128">
        <f t="shared" si="54"/>
        <v>1.5833333333333333E-3</v>
      </c>
    </row>
    <row r="1129" spans="1:21" hidden="1" x14ac:dyDescent="0.3">
      <c r="A1129">
        <v>1144</v>
      </c>
      <c r="B1129" t="s">
        <v>6432</v>
      </c>
      <c r="C1129" t="s">
        <v>6433</v>
      </c>
      <c r="D1129" t="s">
        <v>6265</v>
      </c>
      <c r="E1129" t="s">
        <v>1841</v>
      </c>
      <c r="F1129" t="s">
        <v>6434</v>
      </c>
      <c r="G1129" t="s">
        <v>6435</v>
      </c>
      <c r="H1129">
        <v>42.234901428222656</v>
      </c>
      <c r="I1129">
        <v>-85.552101135253906</v>
      </c>
      <c r="J1129">
        <v>6500</v>
      </c>
      <c r="K1129">
        <v>85</v>
      </c>
      <c r="L1129">
        <v>60000</v>
      </c>
      <c r="M1129" t="s">
        <v>4068</v>
      </c>
      <c r="N1129">
        <v>326.045570916538</v>
      </c>
      <c r="O1129" s="4">
        <f>SUM(P1129:R1129)</f>
        <v>902</v>
      </c>
      <c r="P1129">
        <v>527</v>
      </c>
      <c r="Q1129">
        <v>122</v>
      </c>
      <c r="R1129">
        <v>253</v>
      </c>
      <c r="S1129">
        <f t="shared" si="52"/>
        <v>8.783333333333334E-3</v>
      </c>
      <c r="T1129">
        <f t="shared" si="53"/>
        <v>2.0333333333333332E-3</v>
      </c>
      <c r="U1129">
        <f t="shared" si="54"/>
        <v>4.2166666666666663E-3</v>
      </c>
    </row>
    <row r="1130" spans="1:21" hidden="1" x14ac:dyDescent="0.3">
      <c r="A1130">
        <v>1145</v>
      </c>
      <c r="B1130" t="s">
        <v>6436</v>
      </c>
      <c r="C1130" t="s">
        <v>6437</v>
      </c>
      <c r="D1130" t="s">
        <v>6265</v>
      </c>
      <c r="E1130" t="s">
        <v>1841</v>
      </c>
      <c r="F1130" t="s">
        <v>6438</v>
      </c>
      <c r="G1130" t="s">
        <v>6439</v>
      </c>
      <c r="H1130">
        <v>42.157798999999997</v>
      </c>
      <c r="I1130">
        <v>-72.715598999999997</v>
      </c>
      <c r="J1130">
        <v>9000</v>
      </c>
      <c r="K1130">
        <v>85</v>
      </c>
      <c r="L1130">
        <v>60000</v>
      </c>
      <c r="M1130" t="s">
        <v>1877</v>
      </c>
      <c r="N1130">
        <v>323.261392729134</v>
      </c>
      <c r="O1130" s="4">
        <f>SUM(P1130:R1130)</f>
        <v>901</v>
      </c>
      <c r="P1130">
        <v>393</v>
      </c>
      <c r="Q1130">
        <v>401</v>
      </c>
      <c r="R1130">
        <v>107</v>
      </c>
      <c r="S1130">
        <f t="shared" si="52"/>
        <v>6.5500000000000003E-3</v>
      </c>
      <c r="T1130">
        <f t="shared" si="53"/>
        <v>6.6833333333333337E-3</v>
      </c>
      <c r="U1130">
        <f t="shared" si="54"/>
        <v>1.7833333333333334E-3</v>
      </c>
    </row>
    <row r="1131" spans="1:21" hidden="1" x14ac:dyDescent="0.3">
      <c r="A1131">
        <v>1146</v>
      </c>
      <c r="B1131" t="s">
        <v>6440</v>
      </c>
      <c r="C1131" t="s">
        <v>6441</v>
      </c>
      <c r="D1131" t="s">
        <v>6265</v>
      </c>
      <c r="E1131" t="s">
        <v>1841</v>
      </c>
      <c r="F1131" t="s">
        <v>6442</v>
      </c>
      <c r="G1131" t="s">
        <v>6443</v>
      </c>
      <c r="H1131">
        <v>39.2619018555</v>
      </c>
      <c r="I1131">
        <v>-85.8963012695</v>
      </c>
      <c r="J1131">
        <v>6400</v>
      </c>
      <c r="K1131">
        <v>83</v>
      </c>
      <c r="L1131">
        <v>60000</v>
      </c>
      <c r="M1131" t="s">
        <v>1852</v>
      </c>
      <c r="N1131">
        <v>324.50819252432098</v>
      </c>
      <c r="O1131" s="4">
        <f>SUM(P1131:R1131)</f>
        <v>1174</v>
      </c>
      <c r="P1131">
        <v>751</v>
      </c>
      <c r="Q1131">
        <v>192</v>
      </c>
      <c r="R1131">
        <v>231</v>
      </c>
      <c r="S1131">
        <f t="shared" si="52"/>
        <v>1.2516666666666667E-2</v>
      </c>
      <c r="T1131">
        <f t="shared" si="53"/>
        <v>3.2000000000000002E-3</v>
      </c>
      <c r="U1131">
        <f t="shared" si="54"/>
        <v>3.8500000000000001E-3</v>
      </c>
    </row>
    <row r="1132" spans="1:21" hidden="1" x14ac:dyDescent="0.3">
      <c r="A1132">
        <v>1147</v>
      </c>
      <c r="B1132" t="s">
        <v>6444</v>
      </c>
      <c r="C1132" t="s">
        <v>6445</v>
      </c>
      <c r="D1132" t="s">
        <v>6265</v>
      </c>
      <c r="E1132" t="s">
        <v>1841</v>
      </c>
      <c r="F1132" t="s">
        <v>6446</v>
      </c>
      <c r="G1132" t="s">
        <v>6447</v>
      </c>
      <c r="H1132">
        <v>31.179300308199998</v>
      </c>
      <c r="I1132">
        <v>-99.323898315400001</v>
      </c>
      <c r="J1132">
        <v>4604</v>
      </c>
      <c r="K1132">
        <v>37</v>
      </c>
      <c r="L1132">
        <v>60000</v>
      </c>
      <c r="M1132" t="s">
        <v>1801</v>
      </c>
      <c r="N1132">
        <v>323.75217613927202</v>
      </c>
      <c r="O1132" s="4">
        <f>SUM(P1132:R1132)</f>
        <v>1076</v>
      </c>
      <c r="P1132">
        <v>472</v>
      </c>
      <c r="Q1132">
        <v>419</v>
      </c>
      <c r="R1132">
        <v>185</v>
      </c>
      <c r="S1132">
        <f t="shared" si="52"/>
        <v>7.8666666666666659E-3</v>
      </c>
      <c r="T1132">
        <f t="shared" si="53"/>
        <v>6.9833333333333336E-3</v>
      </c>
      <c r="U1132">
        <f t="shared" si="54"/>
        <v>3.0833333333333333E-3</v>
      </c>
    </row>
    <row r="1133" spans="1:21" hidden="1" x14ac:dyDescent="0.3">
      <c r="A1133">
        <v>1148</v>
      </c>
      <c r="B1133" t="s">
        <v>6448</v>
      </c>
      <c r="C1133" t="s">
        <v>6449</v>
      </c>
      <c r="D1133" t="s">
        <v>6265</v>
      </c>
      <c r="E1133" t="s">
        <v>1841</v>
      </c>
      <c r="F1133" t="s">
        <v>6450</v>
      </c>
      <c r="G1133" t="s">
        <v>6451</v>
      </c>
      <c r="H1133">
        <v>37.706401825</v>
      </c>
      <c r="I1133">
        <v>-112.144996643</v>
      </c>
      <c r="J1133">
        <v>7395</v>
      </c>
      <c r="K1133">
        <v>78</v>
      </c>
      <c r="L1133">
        <v>60000</v>
      </c>
      <c r="M1133" t="s">
        <v>1761</v>
      </c>
      <c r="N1133">
        <v>326.47951868919603</v>
      </c>
      <c r="O1133" s="4">
        <f>SUM(P1133:R1133)</f>
        <v>1192</v>
      </c>
      <c r="P1133">
        <v>612</v>
      </c>
      <c r="Q1133">
        <v>392</v>
      </c>
      <c r="R1133">
        <v>188</v>
      </c>
      <c r="S1133">
        <f t="shared" si="52"/>
        <v>1.0200000000000001E-2</v>
      </c>
      <c r="T1133">
        <f t="shared" si="53"/>
        <v>6.5333333333333337E-3</v>
      </c>
      <c r="U1133">
        <f t="shared" si="54"/>
        <v>3.1333333333333335E-3</v>
      </c>
    </row>
    <row r="1134" spans="1:21" hidden="1" x14ac:dyDescent="0.3">
      <c r="A1134">
        <v>1149</v>
      </c>
      <c r="B1134" t="s">
        <v>6452</v>
      </c>
      <c r="C1134" t="s">
        <v>6453</v>
      </c>
      <c r="D1134" t="s">
        <v>6265</v>
      </c>
      <c r="E1134" t="s">
        <v>1841</v>
      </c>
      <c r="F1134" t="s">
        <v>6454</v>
      </c>
      <c r="G1134" t="s">
        <v>6455</v>
      </c>
      <c r="H1134">
        <v>48.728401184100001</v>
      </c>
      <c r="I1134">
        <v>-94.612197875999996</v>
      </c>
      <c r="J1134">
        <v>6000</v>
      </c>
      <c r="K1134">
        <v>34</v>
      </c>
      <c r="L1134">
        <v>60000</v>
      </c>
      <c r="M1134" t="s">
        <v>1750</v>
      </c>
      <c r="N1134">
        <v>326.73630312339901</v>
      </c>
      <c r="O1134" s="4">
        <f>SUM(P1134:R1134)</f>
        <v>1354</v>
      </c>
      <c r="P1134">
        <v>831</v>
      </c>
      <c r="Q1134">
        <v>322</v>
      </c>
      <c r="R1134">
        <v>201</v>
      </c>
      <c r="S1134">
        <f t="shared" si="52"/>
        <v>1.3849999999999999E-2</v>
      </c>
      <c r="T1134">
        <f t="shared" si="53"/>
        <v>5.3666666666666663E-3</v>
      </c>
      <c r="U1134">
        <f t="shared" si="54"/>
        <v>3.3500000000000001E-3</v>
      </c>
    </row>
    <row r="1135" spans="1:21" hidden="1" x14ac:dyDescent="0.3">
      <c r="A1135">
        <v>1150</v>
      </c>
      <c r="B1135" t="s">
        <v>6456</v>
      </c>
      <c r="C1135" t="s">
        <v>6457</v>
      </c>
      <c r="D1135" t="s">
        <v>6265</v>
      </c>
      <c r="E1135" t="s">
        <v>1841</v>
      </c>
      <c r="F1135" t="s">
        <v>6458</v>
      </c>
      <c r="G1135" t="s">
        <v>6459</v>
      </c>
      <c r="H1135">
        <v>41.938899993900002</v>
      </c>
      <c r="I1135">
        <v>-72.683197021499993</v>
      </c>
      <c r="J1135">
        <v>9510</v>
      </c>
      <c r="K1135">
        <v>39</v>
      </c>
      <c r="L1135">
        <v>60000</v>
      </c>
      <c r="M1135" t="s">
        <v>2909</v>
      </c>
      <c r="N1135">
        <v>322.948540706605</v>
      </c>
      <c r="O1135" s="4">
        <f>SUM(P1135:R1135)</f>
        <v>1338</v>
      </c>
      <c r="P1135">
        <v>736</v>
      </c>
      <c r="Q1135">
        <v>492</v>
      </c>
      <c r="R1135">
        <v>110</v>
      </c>
      <c r="S1135">
        <f t="shared" si="52"/>
        <v>1.2266666666666667E-2</v>
      </c>
      <c r="T1135">
        <f t="shared" si="53"/>
        <v>8.2000000000000007E-3</v>
      </c>
      <c r="U1135">
        <f t="shared" si="54"/>
        <v>1.8333333333333333E-3</v>
      </c>
    </row>
    <row r="1136" spans="1:21" hidden="1" x14ac:dyDescent="0.3">
      <c r="A1136">
        <v>1151</v>
      </c>
      <c r="B1136" t="s">
        <v>6460</v>
      </c>
      <c r="C1136" t="s">
        <v>6461</v>
      </c>
      <c r="D1136" t="s">
        <v>6265</v>
      </c>
      <c r="E1136" t="s">
        <v>1841</v>
      </c>
      <c r="F1136" t="s">
        <v>6462</v>
      </c>
      <c r="G1136" t="s">
        <v>6463</v>
      </c>
      <c r="H1136">
        <v>41.163501739501953</v>
      </c>
      <c r="I1136">
        <v>-73.126197814941406</v>
      </c>
      <c r="J1136">
        <v>4761</v>
      </c>
      <c r="K1136">
        <v>69</v>
      </c>
      <c r="L1136">
        <v>60000</v>
      </c>
      <c r="M1136" t="s">
        <v>5397</v>
      </c>
      <c r="N1136">
        <v>321.49155145929302</v>
      </c>
      <c r="O1136" s="4">
        <f>SUM(P1136:R1136)</f>
        <v>1192</v>
      </c>
      <c r="P1136">
        <v>887</v>
      </c>
      <c r="Q1136">
        <v>221</v>
      </c>
      <c r="R1136">
        <v>84</v>
      </c>
      <c r="S1136">
        <f t="shared" si="52"/>
        <v>1.4783333333333334E-2</v>
      </c>
      <c r="T1136">
        <f t="shared" si="53"/>
        <v>3.6833333333333332E-3</v>
      </c>
      <c r="U1136">
        <f t="shared" si="54"/>
        <v>1.4E-3</v>
      </c>
    </row>
    <row r="1137" spans="1:21" hidden="1" x14ac:dyDescent="0.3">
      <c r="A1137">
        <v>1152</v>
      </c>
      <c r="B1137" t="s">
        <v>6464</v>
      </c>
      <c r="C1137" t="s">
        <v>6465</v>
      </c>
      <c r="D1137" t="s">
        <v>6265</v>
      </c>
      <c r="E1137" t="s">
        <v>1841</v>
      </c>
      <c r="F1137" t="s">
        <v>6466</v>
      </c>
      <c r="G1137" t="s">
        <v>6467</v>
      </c>
      <c r="H1137">
        <v>42.47000122</v>
      </c>
      <c r="I1137">
        <v>-71.289001459999994</v>
      </c>
      <c r="J1137">
        <v>7001</v>
      </c>
      <c r="K1137">
        <v>65</v>
      </c>
      <c r="L1137">
        <v>60000</v>
      </c>
      <c r="M1137" t="s">
        <v>1852</v>
      </c>
      <c r="N1137">
        <v>324.13082437275898</v>
      </c>
      <c r="O1137" s="4">
        <f>SUM(P1137:R1137)</f>
        <v>1209</v>
      </c>
      <c r="P1137">
        <v>540</v>
      </c>
      <c r="Q1137">
        <v>533</v>
      </c>
      <c r="R1137">
        <v>136</v>
      </c>
      <c r="S1137">
        <f t="shared" si="52"/>
        <v>8.9999999999999993E-3</v>
      </c>
      <c r="T1137">
        <f t="shared" si="53"/>
        <v>8.8833333333333334E-3</v>
      </c>
      <c r="U1137">
        <f t="shared" si="54"/>
        <v>2.2666666666666668E-3</v>
      </c>
    </row>
    <row r="1138" spans="1:21" hidden="1" x14ac:dyDescent="0.3">
      <c r="A1138">
        <v>1153</v>
      </c>
      <c r="B1138" t="s">
        <v>6468</v>
      </c>
      <c r="C1138" t="s">
        <v>6469</v>
      </c>
      <c r="D1138" t="s">
        <v>6265</v>
      </c>
      <c r="E1138" t="s">
        <v>1841</v>
      </c>
      <c r="F1138" t="s">
        <v>6470</v>
      </c>
      <c r="G1138" t="s">
        <v>6471</v>
      </c>
      <c r="H1138">
        <v>41.8031005859375</v>
      </c>
      <c r="I1138">
        <v>-78.640098571777344</v>
      </c>
      <c r="J1138">
        <v>6309</v>
      </c>
      <c r="K1138">
        <v>82</v>
      </c>
      <c r="L1138">
        <v>60000</v>
      </c>
      <c r="M1138" t="s">
        <v>1852</v>
      </c>
      <c r="N1138">
        <v>324.67946748591902</v>
      </c>
      <c r="O1138" s="4">
        <f>SUM(P1138:R1138)</f>
        <v>1416</v>
      </c>
      <c r="P1138">
        <v>848</v>
      </c>
      <c r="Q1138">
        <v>510</v>
      </c>
      <c r="R1138">
        <v>58</v>
      </c>
      <c r="S1138">
        <f t="shared" si="52"/>
        <v>1.4133333333333333E-2</v>
      </c>
      <c r="T1138">
        <f t="shared" si="53"/>
        <v>8.5000000000000006E-3</v>
      </c>
      <c r="U1138">
        <f t="shared" si="54"/>
        <v>9.6666666666666667E-4</v>
      </c>
    </row>
    <row r="1139" spans="1:21" hidden="1" x14ac:dyDescent="0.3">
      <c r="A1139">
        <v>1154</v>
      </c>
      <c r="B1139" t="s">
        <v>6472</v>
      </c>
      <c r="C1139" t="s">
        <v>6473</v>
      </c>
      <c r="D1139" t="s">
        <v>6265</v>
      </c>
      <c r="E1139" t="s">
        <v>1841</v>
      </c>
      <c r="F1139" t="s">
        <v>6474</v>
      </c>
      <c r="G1139" t="s">
        <v>6475</v>
      </c>
      <c r="H1139">
        <v>41.874000549999998</v>
      </c>
      <c r="I1139">
        <v>-103.5960007</v>
      </c>
      <c r="J1139">
        <v>8279</v>
      </c>
      <c r="K1139">
        <v>82</v>
      </c>
      <c r="L1139">
        <v>60000</v>
      </c>
      <c r="M1139" t="s">
        <v>1852</v>
      </c>
      <c r="N1139">
        <v>325.23399897593401</v>
      </c>
      <c r="O1139" s="4">
        <f>SUM(P1139:R1139)</f>
        <v>1044</v>
      </c>
      <c r="P1139">
        <v>427</v>
      </c>
      <c r="Q1139">
        <v>505</v>
      </c>
      <c r="R1139">
        <v>112</v>
      </c>
      <c r="S1139">
        <f t="shared" si="52"/>
        <v>7.116666666666667E-3</v>
      </c>
      <c r="T1139">
        <f t="shared" si="53"/>
        <v>8.416666666666666E-3</v>
      </c>
      <c r="U1139">
        <f t="shared" si="54"/>
        <v>1.8666666666666666E-3</v>
      </c>
    </row>
    <row r="1140" spans="1:21" hidden="1" x14ac:dyDescent="0.3">
      <c r="A1140">
        <v>1155</v>
      </c>
      <c r="B1140" t="s">
        <v>6476</v>
      </c>
      <c r="C1140" t="s">
        <v>6477</v>
      </c>
      <c r="D1140" t="s">
        <v>6265</v>
      </c>
      <c r="E1140" t="s">
        <v>1841</v>
      </c>
      <c r="F1140" t="s">
        <v>6478</v>
      </c>
      <c r="G1140" t="s">
        <v>6479</v>
      </c>
      <c r="H1140">
        <v>47.529998779296875</v>
      </c>
      <c r="I1140">
        <v>-122.302001953125</v>
      </c>
      <c r="J1140">
        <v>10007</v>
      </c>
      <c r="K1140">
        <v>38</v>
      </c>
      <c r="L1140">
        <v>60000</v>
      </c>
      <c r="M1140" t="s">
        <v>1820</v>
      </c>
      <c r="N1140">
        <v>323.59421402969701</v>
      </c>
      <c r="O1140" s="4">
        <f>SUM(P1140:R1140)</f>
        <v>990</v>
      </c>
      <c r="P1140">
        <v>341</v>
      </c>
      <c r="Q1140">
        <v>521</v>
      </c>
      <c r="R1140">
        <v>128</v>
      </c>
      <c r="S1140">
        <f t="shared" si="52"/>
        <v>5.6833333333333336E-3</v>
      </c>
      <c r="T1140">
        <f t="shared" si="53"/>
        <v>8.6833333333333328E-3</v>
      </c>
      <c r="U1140">
        <f t="shared" si="54"/>
        <v>2.1333333333333334E-3</v>
      </c>
    </row>
    <row r="1141" spans="1:21" hidden="1" x14ac:dyDescent="0.3">
      <c r="A1141">
        <v>1156</v>
      </c>
      <c r="B1141" t="s">
        <v>6480</v>
      </c>
      <c r="C1141" t="s">
        <v>6481</v>
      </c>
      <c r="D1141" t="s">
        <v>6265</v>
      </c>
      <c r="E1141" t="s">
        <v>1841</v>
      </c>
      <c r="F1141" t="s">
        <v>6482</v>
      </c>
      <c r="G1141" t="s">
        <v>6483</v>
      </c>
      <c r="H1141">
        <v>35.433601379999999</v>
      </c>
      <c r="I1141">
        <v>-119.05699920000001</v>
      </c>
      <c r="J1141">
        <v>10857</v>
      </c>
      <c r="K1141">
        <v>60</v>
      </c>
      <c r="L1141">
        <v>60000</v>
      </c>
      <c r="M1141" t="s">
        <v>6484</v>
      </c>
      <c r="N1141">
        <v>326.81976446492502</v>
      </c>
      <c r="O1141" s="4">
        <f>SUM(P1141:R1141)</f>
        <v>1050</v>
      </c>
      <c r="P1141">
        <v>572</v>
      </c>
      <c r="Q1141">
        <v>388</v>
      </c>
      <c r="R1141">
        <v>90</v>
      </c>
      <c r="S1141">
        <f t="shared" si="52"/>
        <v>9.5333333333333329E-3</v>
      </c>
      <c r="T1141">
        <f t="shared" si="53"/>
        <v>6.4666666666666666E-3</v>
      </c>
      <c r="U1141">
        <f t="shared" si="54"/>
        <v>1.5E-3</v>
      </c>
    </row>
    <row r="1142" spans="1:21" hidden="1" x14ac:dyDescent="0.3">
      <c r="A1142">
        <v>1157</v>
      </c>
      <c r="B1142" t="s">
        <v>6485</v>
      </c>
      <c r="C1142" t="s">
        <v>6486</v>
      </c>
      <c r="D1142" t="s">
        <v>6265</v>
      </c>
      <c r="E1142" t="s">
        <v>1841</v>
      </c>
      <c r="F1142" t="s">
        <v>6487</v>
      </c>
      <c r="G1142" t="s">
        <v>6488</v>
      </c>
      <c r="H1142">
        <v>30.626800537100003</v>
      </c>
      <c r="I1142">
        <v>-88.068099975599992</v>
      </c>
      <c r="J1142">
        <v>9618</v>
      </c>
      <c r="K1142">
        <v>38</v>
      </c>
      <c r="L1142">
        <v>60000</v>
      </c>
      <c r="M1142" t="s">
        <v>1766</v>
      </c>
      <c r="N1142">
        <v>324.15719406041899</v>
      </c>
      <c r="O1142" s="4">
        <f>SUM(P1142:R1142)</f>
        <v>1126</v>
      </c>
      <c r="P1142">
        <v>503</v>
      </c>
      <c r="Q1142">
        <v>474</v>
      </c>
      <c r="R1142">
        <v>149</v>
      </c>
      <c r="S1142">
        <f t="shared" si="52"/>
        <v>8.3833333333333329E-3</v>
      </c>
      <c r="T1142">
        <f t="shared" si="53"/>
        <v>7.9000000000000008E-3</v>
      </c>
      <c r="U1142">
        <f t="shared" si="54"/>
        <v>2.4833333333333335E-3</v>
      </c>
    </row>
    <row r="1143" spans="1:21" hidden="1" x14ac:dyDescent="0.3">
      <c r="A1143">
        <v>1158</v>
      </c>
      <c r="B1143" t="s">
        <v>6489</v>
      </c>
      <c r="C1143" t="s">
        <v>6490</v>
      </c>
      <c r="D1143" t="s">
        <v>6265</v>
      </c>
      <c r="E1143" t="s">
        <v>1841</v>
      </c>
      <c r="F1143" t="s">
        <v>6491</v>
      </c>
      <c r="G1143" t="s">
        <v>6492</v>
      </c>
      <c r="H1143">
        <v>42.208698269999999</v>
      </c>
      <c r="I1143">
        <v>-75.979797360000006</v>
      </c>
      <c r="J1143">
        <v>7100</v>
      </c>
      <c r="K1143">
        <v>62</v>
      </c>
      <c r="L1143">
        <v>60000</v>
      </c>
      <c r="M1143" t="s">
        <v>1825</v>
      </c>
      <c r="N1143">
        <v>322.582437275985</v>
      </c>
      <c r="O1143" s="4">
        <f>SUM(P1143:R1143)</f>
        <v>1134</v>
      </c>
      <c r="P1143">
        <v>481</v>
      </c>
      <c r="Q1143">
        <v>511</v>
      </c>
      <c r="R1143">
        <v>142</v>
      </c>
      <c r="S1143">
        <f t="shared" si="52"/>
        <v>8.0166666666666667E-3</v>
      </c>
      <c r="T1143">
        <f t="shared" si="53"/>
        <v>8.5166666666666672E-3</v>
      </c>
      <c r="U1143">
        <f t="shared" si="54"/>
        <v>2.3666666666666667E-3</v>
      </c>
    </row>
    <row r="1144" spans="1:21" hidden="1" x14ac:dyDescent="0.3">
      <c r="A1144">
        <v>1159</v>
      </c>
      <c r="B1144" t="s">
        <v>6493</v>
      </c>
      <c r="C1144" t="s">
        <v>6494</v>
      </c>
      <c r="D1144" t="s">
        <v>6265</v>
      </c>
      <c r="E1144" t="s">
        <v>1841</v>
      </c>
      <c r="F1144" t="s">
        <v>6495</v>
      </c>
      <c r="G1144" t="s">
        <v>6496</v>
      </c>
      <c r="H1144">
        <v>44.807399749755859</v>
      </c>
      <c r="I1144">
        <v>-68.828102111816406</v>
      </c>
      <c r="J1144">
        <v>11440</v>
      </c>
      <c r="K1144">
        <v>41</v>
      </c>
      <c r="L1144">
        <v>60000</v>
      </c>
      <c r="M1144" t="s">
        <v>2022</v>
      </c>
      <c r="N1144">
        <v>325.64157706093101</v>
      </c>
      <c r="O1144" s="4">
        <f>SUM(P1144:R1144)</f>
        <v>1428</v>
      </c>
      <c r="P1144">
        <v>963</v>
      </c>
      <c r="Q1144">
        <v>385</v>
      </c>
      <c r="R1144">
        <v>80</v>
      </c>
      <c r="S1144">
        <f t="shared" si="52"/>
        <v>1.6049999999999998E-2</v>
      </c>
      <c r="T1144">
        <f t="shared" si="53"/>
        <v>6.4166666666666669E-3</v>
      </c>
      <c r="U1144">
        <f t="shared" si="54"/>
        <v>1.3333333333333333E-3</v>
      </c>
    </row>
    <row r="1145" spans="1:21" hidden="1" x14ac:dyDescent="0.3">
      <c r="A1145">
        <v>1160</v>
      </c>
      <c r="B1145" t="s">
        <v>6497</v>
      </c>
      <c r="C1145" t="s">
        <v>6498</v>
      </c>
      <c r="D1145" t="s">
        <v>6265</v>
      </c>
      <c r="E1145" t="s">
        <v>1841</v>
      </c>
      <c r="F1145" t="s">
        <v>6499</v>
      </c>
      <c r="G1145" t="s">
        <v>6500</v>
      </c>
      <c r="H1145">
        <v>44.450000760000002</v>
      </c>
      <c r="I1145">
        <v>-68.361503600000006</v>
      </c>
      <c r="J1145">
        <v>5200</v>
      </c>
      <c r="K1145">
        <v>64</v>
      </c>
      <c r="L1145">
        <v>60000</v>
      </c>
      <c r="M1145" t="s">
        <v>6501</v>
      </c>
      <c r="N1145">
        <v>325.93522785458202</v>
      </c>
      <c r="O1145" s="4">
        <f>SUM(P1145:R1145)</f>
        <v>1339</v>
      </c>
      <c r="P1145">
        <v>867</v>
      </c>
      <c r="Q1145">
        <v>348</v>
      </c>
      <c r="R1145">
        <v>124</v>
      </c>
      <c r="S1145">
        <f t="shared" si="52"/>
        <v>1.4449999999999999E-2</v>
      </c>
      <c r="T1145">
        <f t="shared" si="53"/>
        <v>5.7999999999999996E-3</v>
      </c>
      <c r="U1145">
        <f t="shared" si="54"/>
        <v>2.0666666666666667E-3</v>
      </c>
    </row>
    <row r="1146" spans="1:21" hidden="1" x14ac:dyDescent="0.3">
      <c r="A1146">
        <v>1161</v>
      </c>
      <c r="B1146" t="s">
        <v>3934</v>
      </c>
      <c r="C1146" t="s">
        <v>6502</v>
      </c>
      <c r="D1146" t="s">
        <v>6265</v>
      </c>
      <c r="E1146" t="s">
        <v>1841</v>
      </c>
      <c r="F1146" t="s">
        <v>6503</v>
      </c>
      <c r="G1146" t="s">
        <v>6504</v>
      </c>
      <c r="H1146">
        <v>33.562900540000001</v>
      </c>
      <c r="I1146">
        <v>-86.753501889999995</v>
      </c>
      <c r="J1146">
        <v>10000</v>
      </c>
      <c r="K1146">
        <v>66</v>
      </c>
      <c r="L1146">
        <v>60000</v>
      </c>
      <c r="M1146" t="s">
        <v>1739</v>
      </c>
      <c r="N1146">
        <v>326.903481822836</v>
      </c>
      <c r="O1146" s="4">
        <f>SUM(P1146:R1146)</f>
        <v>1469</v>
      </c>
      <c r="P1146">
        <v>1113</v>
      </c>
      <c r="Q1146">
        <v>189</v>
      </c>
      <c r="R1146">
        <v>167</v>
      </c>
      <c r="S1146">
        <f t="shared" si="52"/>
        <v>1.8550000000000001E-2</v>
      </c>
      <c r="T1146">
        <f t="shared" si="53"/>
        <v>3.15E-3</v>
      </c>
      <c r="U1146">
        <f t="shared" si="54"/>
        <v>2.7833333333333334E-3</v>
      </c>
    </row>
    <row r="1147" spans="1:21" hidden="1" x14ac:dyDescent="0.3">
      <c r="A1147">
        <v>1163</v>
      </c>
      <c r="B1147" t="s">
        <v>6505</v>
      </c>
      <c r="C1147" t="s">
        <v>6506</v>
      </c>
      <c r="D1147" t="s">
        <v>6265</v>
      </c>
      <c r="E1147" t="s">
        <v>1841</v>
      </c>
      <c r="F1147" t="s">
        <v>6507</v>
      </c>
      <c r="G1147" t="s">
        <v>6508</v>
      </c>
      <c r="H1147">
        <v>37.373100280800003</v>
      </c>
      <c r="I1147">
        <v>-118.363998413</v>
      </c>
      <c r="J1147">
        <v>7498</v>
      </c>
      <c r="K1147">
        <v>54</v>
      </c>
      <c r="L1147">
        <v>60000</v>
      </c>
      <c r="M1147" t="s">
        <v>1946</v>
      </c>
      <c r="N1147">
        <v>325.06118791602597</v>
      </c>
      <c r="O1147" s="4">
        <f>SUM(P1147:R1147)</f>
        <v>1146</v>
      </c>
      <c r="P1147">
        <v>690</v>
      </c>
      <c r="Q1147">
        <v>343</v>
      </c>
      <c r="R1147">
        <v>113</v>
      </c>
      <c r="S1147">
        <f t="shared" si="52"/>
        <v>1.15E-2</v>
      </c>
      <c r="T1147">
        <f t="shared" si="53"/>
        <v>5.7166666666666668E-3</v>
      </c>
      <c r="U1147">
        <f t="shared" si="54"/>
        <v>1.8833333333333334E-3</v>
      </c>
    </row>
    <row r="1148" spans="1:21" hidden="1" x14ac:dyDescent="0.3">
      <c r="A1148">
        <v>1164</v>
      </c>
      <c r="B1148" t="s">
        <v>6509</v>
      </c>
      <c r="C1148" t="s">
        <v>6510</v>
      </c>
      <c r="D1148" t="s">
        <v>6265</v>
      </c>
      <c r="E1148" t="s">
        <v>1841</v>
      </c>
      <c r="F1148" t="s">
        <v>6511</v>
      </c>
      <c r="G1148" t="s">
        <v>6512</v>
      </c>
      <c r="H1148">
        <v>45.807701110839844</v>
      </c>
      <c r="I1148">
        <v>-108.54299926757813</v>
      </c>
      <c r="J1148">
        <v>10518</v>
      </c>
      <c r="K1148">
        <v>49</v>
      </c>
      <c r="L1148">
        <v>60000</v>
      </c>
      <c r="M1148" t="s">
        <v>6513</v>
      </c>
      <c r="N1148">
        <v>325.77726574500701</v>
      </c>
      <c r="O1148" s="4">
        <f>SUM(P1148:R1148)</f>
        <v>1222</v>
      </c>
      <c r="P1148">
        <v>936</v>
      </c>
      <c r="Q1148">
        <v>170</v>
      </c>
      <c r="R1148">
        <v>116</v>
      </c>
      <c r="S1148">
        <f t="shared" si="52"/>
        <v>1.5599999999999999E-2</v>
      </c>
      <c r="T1148">
        <f t="shared" si="53"/>
        <v>2.8333333333333335E-3</v>
      </c>
      <c r="U1148">
        <f t="shared" si="54"/>
        <v>1.9333333333333333E-3</v>
      </c>
    </row>
    <row r="1149" spans="1:21" hidden="1" x14ac:dyDescent="0.3">
      <c r="A1149">
        <v>1165</v>
      </c>
      <c r="B1149" t="s">
        <v>6514</v>
      </c>
      <c r="C1149" t="s">
        <v>6515</v>
      </c>
      <c r="D1149" t="s">
        <v>6265</v>
      </c>
      <c r="E1149" t="s">
        <v>1841</v>
      </c>
      <c r="F1149" t="s">
        <v>6516</v>
      </c>
      <c r="G1149" t="s">
        <v>6517</v>
      </c>
      <c r="H1149">
        <v>46.772701263427734</v>
      </c>
      <c r="I1149">
        <v>-100.74600219726563</v>
      </c>
      <c r="J1149">
        <v>8794</v>
      </c>
      <c r="K1149">
        <v>59</v>
      </c>
      <c r="L1149">
        <v>60000</v>
      </c>
      <c r="M1149" t="s">
        <v>1761</v>
      </c>
      <c r="N1149">
        <v>325.14592933947699</v>
      </c>
      <c r="O1149" s="4">
        <f>SUM(P1149:R1149)</f>
        <v>1145</v>
      </c>
      <c r="P1149">
        <v>875</v>
      </c>
      <c r="Q1149">
        <v>139</v>
      </c>
      <c r="R1149">
        <v>131</v>
      </c>
      <c r="S1149">
        <f t="shared" si="52"/>
        <v>1.4583333333333334E-2</v>
      </c>
      <c r="T1149">
        <f t="shared" si="53"/>
        <v>2.3166666666666665E-3</v>
      </c>
      <c r="U1149">
        <f t="shared" si="54"/>
        <v>2.1833333333333331E-3</v>
      </c>
    </row>
    <row r="1150" spans="1:21" hidden="1" x14ac:dyDescent="0.3">
      <c r="A1150">
        <v>1166</v>
      </c>
      <c r="B1150" t="s">
        <v>6518</v>
      </c>
      <c r="C1150" t="s">
        <v>6519</v>
      </c>
      <c r="D1150" t="s">
        <v>6265</v>
      </c>
      <c r="E1150" t="s">
        <v>1841</v>
      </c>
      <c r="F1150" t="s">
        <v>6520</v>
      </c>
      <c r="G1150" t="s">
        <v>6521</v>
      </c>
      <c r="H1150">
        <v>39.908798220000001</v>
      </c>
      <c r="I1150">
        <v>-105.1169968</v>
      </c>
      <c r="J1150">
        <v>9000</v>
      </c>
      <c r="K1150">
        <v>83</v>
      </c>
      <c r="L1150">
        <v>60000</v>
      </c>
      <c r="M1150" t="s">
        <v>6522</v>
      </c>
      <c r="N1150">
        <v>323.45084485407</v>
      </c>
      <c r="O1150" s="4">
        <f>SUM(P1150:R1150)</f>
        <v>1340</v>
      </c>
      <c r="P1150">
        <v>840</v>
      </c>
      <c r="Q1150">
        <v>406</v>
      </c>
      <c r="R1150">
        <v>94</v>
      </c>
      <c r="S1150">
        <f t="shared" si="52"/>
        <v>1.4E-2</v>
      </c>
      <c r="T1150">
        <f t="shared" si="53"/>
        <v>6.7666666666666665E-3</v>
      </c>
      <c r="U1150">
        <f t="shared" si="54"/>
        <v>1.5666666666666667E-3</v>
      </c>
    </row>
    <row r="1151" spans="1:21" hidden="1" x14ac:dyDescent="0.3">
      <c r="A1151">
        <v>1167</v>
      </c>
      <c r="B1151" t="s">
        <v>6523</v>
      </c>
      <c r="C1151" t="s">
        <v>6524</v>
      </c>
      <c r="D1151" t="s">
        <v>6265</v>
      </c>
      <c r="E1151" t="s">
        <v>1841</v>
      </c>
      <c r="F1151" t="s">
        <v>6525</v>
      </c>
      <c r="G1151" t="s">
        <v>6526</v>
      </c>
      <c r="H1151">
        <v>47.50939941</v>
      </c>
      <c r="I1151">
        <v>-94.933700560000005</v>
      </c>
      <c r="J1151">
        <v>6598</v>
      </c>
      <c r="K1151">
        <v>49</v>
      </c>
      <c r="L1151">
        <v>60000</v>
      </c>
      <c r="M1151" t="s">
        <v>1744</v>
      </c>
      <c r="N1151">
        <v>325.31541218637898</v>
      </c>
      <c r="O1151" s="4">
        <f>SUM(P1151:R1151)</f>
        <v>1145</v>
      </c>
      <c r="P1151">
        <v>760</v>
      </c>
      <c r="Q1151">
        <v>142</v>
      </c>
      <c r="R1151">
        <v>243</v>
      </c>
      <c r="S1151">
        <f t="shared" si="52"/>
        <v>1.2666666666666666E-2</v>
      </c>
      <c r="T1151">
        <f t="shared" si="53"/>
        <v>2.3666666666666667E-3</v>
      </c>
      <c r="U1151">
        <f t="shared" si="54"/>
        <v>4.0499999999999998E-3</v>
      </c>
    </row>
    <row r="1152" spans="1:21" hidden="1" x14ac:dyDescent="0.3">
      <c r="A1152">
        <v>1168</v>
      </c>
      <c r="B1152" t="s">
        <v>6527</v>
      </c>
      <c r="C1152" t="s">
        <v>6528</v>
      </c>
      <c r="D1152" t="s">
        <v>6265</v>
      </c>
      <c r="E1152" t="s">
        <v>1841</v>
      </c>
      <c r="F1152" t="s">
        <v>6529</v>
      </c>
      <c r="G1152" t="s">
        <v>6530</v>
      </c>
      <c r="H1152">
        <v>44.837299346900004</v>
      </c>
      <c r="I1152">
        <v>-117.808998108</v>
      </c>
      <c r="J1152">
        <v>5095</v>
      </c>
      <c r="K1152">
        <v>76</v>
      </c>
      <c r="L1152">
        <v>60000</v>
      </c>
      <c r="M1152" t="s">
        <v>4887</v>
      </c>
      <c r="N1152">
        <v>325.036610343061</v>
      </c>
      <c r="O1152" s="4">
        <f>SUM(P1152:R1152)</f>
        <v>1420</v>
      </c>
      <c r="P1152">
        <v>1014</v>
      </c>
      <c r="Q1152">
        <v>299</v>
      </c>
      <c r="R1152">
        <v>107</v>
      </c>
      <c r="S1152">
        <f t="shared" si="52"/>
        <v>1.6899999999999998E-2</v>
      </c>
      <c r="T1152">
        <f t="shared" si="53"/>
        <v>4.9833333333333335E-3</v>
      </c>
      <c r="U1152">
        <f t="shared" si="54"/>
        <v>1.7833333333333334E-3</v>
      </c>
    </row>
    <row r="1153" spans="1:21" hidden="1" x14ac:dyDescent="0.3">
      <c r="A1153">
        <v>1169</v>
      </c>
      <c r="B1153" t="s">
        <v>6531</v>
      </c>
      <c r="C1153" t="s">
        <v>6532</v>
      </c>
      <c r="D1153" t="s">
        <v>6265</v>
      </c>
      <c r="E1153" t="s">
        <v>1841</v>
      </c>
      <c r="F1153" t="s">
        <v>6533</v>
      </c>
      <c r="G1153" t="s">
        <v>6534</v>
      </c>
      <c r="H1153">
        <v>41.517501831054688</v>
      </c>
      <c r="I1153">
        <v>-81.683296203613281</v>
      </c>
      <c r="J1153">
        <v>6198</v>
      </c>
      <c r="K1153">
        <v>56</v>
      </c>
      <c r="L1153">
        <v>60000</v>
      </c>
      <c r="M1153" t="s">
        <v>4839</v>
      </c>
      <c r="N1153">
        <v>325.60445468509897</v>
      </c>
      <c r="O1153" s="4">
        <f>SUM(P1153:R1153)</f>
        <v>1166</v>
      </c>
      <c r="P1153">
        <v>740</v>
      </c>
      <c r="Q1153">
        <v>240</v>
      </c>
      <c r="R1153">
        <v>186</v>
      </c>
      <c r="S1153">
        <f t="shared" si="52"/>
        <v>1.2333333333333333E-2</v>
      </c>
      <c r="T1153">
        <f t="shared" si="53"/>
        <v>4.0000000000000001E-3</v>
      </c>
      <c r="U1153">
        <f t="shared" si="54"/>
        <v>3.0999999999999999E-3</v>
      </c>
    </row>
    <row r="1154" spans="1:21" hidden="1" x14ac:dyDescent="0.3">
      <c r="A1154">
        <v>1170</v>
      </c>
      <c r="B1154" t="s">
        <v>6535</v>
      </c>
      <c r="C1154" t="s">
        <v>6536</v>
      </c>
      <c r="D1154" t="s">
        <v>6265</v>
      </c>
      <c r="E1154" t="s">
        <v>1841</v>
      </c>
      <c r="F1154" t="s">
        <v>6537</v>
      </c>
      <c r="G1154" t="s">
        <v>6538</v>
      </c>
      <c r="H1154">
        <v>37.787300109899995</v>
      </c>
      <c r="I1154">
        <v>-81.124198913599997</v>
      </c>
      <c r="J1154">
        <v>6750</v>
      </c>
      <c r="K1154">
        <v>37</v>
      </c>
      <c r="L1154">
        <v>60000</v>
      </c>
      <c r="M1154" t="s">
        <v>1863</v>
      </c>
      <c r="N1154">
        <v>326.942908346134</v>
      </c>
      <c r="O1154" s="4">
        <f>SUM(P1154:R1154)</f>
        <v>986</v>
      </c>
      <c r="P1154">
        <v>579</v>
      </c>
      <c r="Q1154">
        <v>293</v>
      </c>
      <c r="R1154">
        <v>114</v>
      </c>
      <c r="S1154">
        <f t="shared" si="52"/>
        <v>9.6500000000000006E-3</v>
      </c>
      <c r="T1154">
        <f t="shared" si="53"/>
        <v>4.8833333333333333E-3</v>
      </c>
      <c r="U1154">
        <f t="shared" si="54"/>
        <v>1.9E-3</v>
      </c>
    </row>
    <row r="1155" spans="1:21" hidden="1" x14ac:dyDescent="0.3">
      <c r="A1155">
        <v>1171</v>
      </c>
      <c r="B1155" t="s">
        <v>6539</v>
      </c>
      <c r="C1155" t="s">
        <v>6540</v>
      </c>
      <c r="D1155" t="s">
        <v>6265</v>
      </c>
      <c r="E1155" t="s">
        <v>1841</v>
      </c>
      <c r="F1155" t="s">
        <v>6541</v>
      </c>
      <c r="G1155" t="s">
        <v>6542</v>
      </c>
      <c r="H1155">
        <v>37.295799255371094</v>
      </c>
      <c r="I1155">
        <v>-81.20770263671875</v>
      </c>
      <c r="J1155">
        <v>4742</v>
      </c>
      <c r="K1155">
        <v>30</v>
      </c>
      <c r="L1155">
        <v>60000</v>
      </c>
      <c r="M1155" t="s">
        <v>1852</v>
      </c>
      <c r="N1155">
        <v>323.25857654889899</v>
      </c>
      <c r="O1155" s="4">
        <f>SUM(P1155:R1155)</f>
        <v>969</v>
      </c>
      <c r="P1155">
        <v>326</v>
      </c>
      <c r="Q1155">
        <v>493</v>
      </c>
      <c r="R1155">
        <v>150</v>
      </c>
      <c r="S1155">
        <f t="shared" ref="S1155:S1218" si="55">P1155/$L1155</f>
        <v>5.4333333333333334E-3</v>
      </c>
      <c r="T1155">
        <f t="shared" ref="T1155:T1218" si="56">Q1155/$L1155</f>
        <v>8.2166666666666673E-3</v>
      </c>
      <c r="U1155">
        <f t="shared" ref="U1155:U1218" si="57">R1155/$L1155</f>
        <v>2.5000000000000001E-3</v>
      </c>
    </row>
    <row r="1156" spans="1:21" hidden="1" x14ac:dyDescent="0.3">
      <c r="A1156">
        <v>1172</v>
      </c>
      <c r="B1156" t="s">
        <v>6543</v>
      </c>
      <c r="C1156" t="s">
        <v>6544</v>
      </c>
      <c r="D1156" t="s">
        <v>6265</v>
      </c>
      <c r="E1156" t="s">
        <v>1841</v>
      </c>
      <c r="F1156" t="s">
        <v>6545</v>
      </c>
      <c r="G1156" t="s">
        <v>6546</v>
      </c>
      <c r="H1156">
        <v>33.619201660199998</v>
      </c>
      <c r="I1156">
        <v>-114.717002869</v>
      </c>
      <c r="J1156">
        <v>6543</v>
      </c>
      <c r="K1156">
        <v>75</v>
      </c>
      <c r="L1156">
        <v>60000</v>
      </c>
      <c r="M1156" t="s">
        <v>1801</v>
      </c>
      <c r="N1156">
        <v>323.494111623143</v>
      </c>
      <c r="O1156" s="4">
        <f>SUM(P1156:R1156)</f>
        <v>1023</v>
      </c>
      <c r="P1156">
        <v>459</v>
      </c>
      <c r="Q1156">
        <v>423</v>
      </c>
      <c r="R1156">
        <v>141</v>
      </c>
      <c r="S1156">
        <f t="shared" si="55"/>
        <v>7.6499999999999997E-3</v>
      </c>
      <c r="T1156">
        <f t="shared" si="56"/>
        <v>7.0499999999999998E-3</v>
      </c>
      <c r="U1156">
        <f t="shared" si="57"/>
        <v>2.3500000000000001E-3</v>
      </c>
    </row>
    <row r="1157" spans="1:21" hidden="1" x14ac:dyDescent="0.3">
      <c r="A1157">
        <v>1173</v>
      </c>
      <c r="B1157" t="s">
        <v>6547</v>
      </c>
      <c r="C1157" t="s">
        <v>6548</v>
      </c>
      <c r="D1157" t="s">
        <v>6265</v>
      </c>
      <c r="E1157" t="s">
        <v>1841</v>
      </c>
      <c r="F1157" t="s">
        <v>6549</v>
      </c>
      <c r="G1157" t="s">
        <v>6550</v>
      </c>
      <c r="H1157">
        <v>48.792800903320313</v>
      </c>
      <c r="I1157">
        <v>-122.53800201416016</v>
      </c>
      <c r="J1157">
        <v>6701</v>
      </c>
      <c r="K1157">
        <v>84</v>
      </c>
      <c r="L1157">
        <v>60000</v>
      </c>
      <c r="M1157" t="s">
        <v>1811</v>
      </c>
      <c r="N1157">
        <v>325.624935995903</v>
      </c>
      <c r="O1157" s="4">
        <f>SUM(P1157:R1157)</f>
        <v>1051</v>
      </c>
      <c r="P1157">
        <v>538</v>
      </c>
      <c r="Q1157">
        <v>294</v>
      </c>
      <c r="R1157">
        <v>219</v>
      </c>
      <c r="S1157">
        <f t="shared" si="55"/>
        <v>8.9666666666666662E-3</v>
      </c>
      <c r="T1157">
        <f t="shared" si="56"/>
        <v>4.8999999999999998E-3</v>
      </c>
      <c r="U1157">
        <f t="shared" si="57"/>
        <v>3.65E-3</v>
      </c>
    </row>
    <row r="1158" spans="1:21" hidden="1" x14ac:dyDescent="0.3">
      <c r="A1158">
        <v>1174</v>
      </c>
      <c r="B1158" t="s">
        <v>6551</v>
      </c>
      <c r="C1158" t="s">
        <v>6552</v>
      </c>
      <c r="D1158" t="s">
        <v>6265</v>
      </c>
      <c r="E1158" t="s">
        <v>1841</v>
      </c>
      <c r="F1158" t="s">
        <v>6553</v>
      </c>
      <c r="G1158" t="s">
        <v>6554</v>
      </c>
      <c r="H1158">
        <v>38.545200000000001</v>
      </c>
      <c r="I1158">
        <v>-89.835196999999994</v>
      </c>
      <c r="J1158">
        <v>10000</v>
      </c>
      <c r="K1158">
        <v>89</v>
      </c>
      <c r="L1158">
        <v>60000</v>
      </c>
      <c r="M1158" t="s">
        <v>1820</v>
      </c>
      <c r="N1158">
        <v>324.67741935483798</v>
      </c>
      <c r="O1158" s="4">
        <f>SUM(P1158:R1158)</f>
        <v>1211</v>
      </c>
      <c r="P1158">
        <v>804</v>
      </c>
      <c r="Q1158">
        <v>344</v>
      </c>
      <c r="R1158">
        <v>63</v>
      </c>
      <c r="S1158">
        <f t="shared" si="55"/>
        <v>1.34E-2</v>
      </c>
      <c r="T1158">
        <f t="shared" si="56"/>
        <v>5.7333333333333333E-3</v>
      </c>
      <c r="U1158">
        <f t="shared" si="57"/>
        <v>1.0499999999999999E-3</v>
      </c>
    </row>
    <row r="1159" spans="1:21" hidden="1" x14ac:dyDescent="0.3">
      <c r="A1159">
        <v>1175</v>
      </c>
      <c r="B1159" t="s">
        <v>6555</v>
      </c>
      <c r="C1159" t="s">
        <v>6556</v>
      </c>
      <c r="D1159" t="s">
        <v>6265</v>
      </c>
      <c r="E1159" t="s">
        <v>1841</v>
      </c>
      <c r="F1159" t="s">
        <v>6557</v>
      </c>
      <c r="G1159" t="s">
        <v>6558</v>
      </c>
      <c r="H1159">
        <v>39.145999908447266</v>
      </c>
      <c r="I1159">
        <v>-86.61669921875</v>
      </c>
      <c r="J1159">
        <v>6500</v>
      </c>
      <c r="K1159">
        <v>53</v>
      </c>
      <c r="L1159">
        <v>60000</v>
      </c>
      <c r="M1159" t="s">
        <v>1739</v>
      </c>
      <c r="N1159">
        <v>323.30081925243201</v>
      </c>
      <c r="O1159" s="4">
        <f>SUM(P1159:R1159)</f>
        <v>942</v>
      </c>
      <c r="P1159">
        <v>542</v>
      </c>
      <c r="Q1159">
        <v>227</v>
      </c>
      <c r="R1159">
        <v>173</v>
      </c>
      <c r="S1159">
        <f t="shared" si="55"/>
        <v>9.0333333333333342E-3</v>
      </c>
      <c r="T1159">
        <f t="shared" si="56"/>
        <v>3.7833333333333334E-3</v>
      </c>
      <c r="U1159">
        <f t="shared" si="57"/>
        <v>2.8833333333333332E-3</v>
      </c>
    </row>
    <row r="1160" spans="1:21" hidden="1" x14ac:dyDescent="0.3">
      <c r="A1160">
        <v>1176</v>
      </c>
      <c r="B1160" t="s">
        <v>6559</v>
      </c>
      <c r="C1160" t="s">
        <v>6560</v>
      </c>
      <c r="D1160" t="s">
        <v>6265</v>
      </c>
      <c r="E1160" t="s">
        <v>1841</v>
      </c>
      <c r="F1160" t="s">
        <v>6561</v>
      </c>
      <c r="G1160" t="s">
        <v>6562</v>
      </c>
      <c r="H1160">
        <v>40.477100370000002</v>
      </c>
      <c r="I1160">
        <v>-88.915901180000006</v>
      </c>
      <c r="J1160">
        <v>8000</v>
      </c>
      <c r="K1160">
        <v>43</v>
      </c>
      <c r="L1160">
        <v>60000</v>
      </c>
      <c r="M1160" t="s">
        <v>2314</v>
      </c>
      <c r="N1160">
        <v>326.43036354326603</v>
      </c>
      <c r="O1160" s="4">
        <f>SUM(P1160:R1160)</f>
        <v>1176</v>
      </c>
      <c r="P1160">
        <v>598</v>
      </c>
      <c r="Q1160">
        <v>488</v>
      </c>
      <c r="R1160">
        <v>90</v>
      </c>
      <c r="S1160">
        <f t="shared" si="55"/>
        <v>9.9666666666666671E-3</v>
      </c>
      <c r="T1160">
        <f t="shared" si="56"/>
        <v>8.1333333333333327E-3</v>
      </c>
      <c r="U1160">
        <f t="shared" si="57"/>
        <v>1.5E-3</v>
      </c>
    </row>
    <row r="1161" spans="1:21" hidden="1" x14ac:dyDescent="0.3">
      <c r="A1161">
        <v>1177</v>
      </c>
      <c r="B1161" t="s">
        <v>6563</v>
      </c>
      <c r="C1161" t="s">
        <v>6564</v>
      </c>
      <c r="D1161" t="s">
        <v>6265</v>
      </c>
      <c r="E1161" t="s">
        <v>1841</v>
      </c>
      <c r="F1161" t="s">
        <v>6565</v>
      </c>
      <c r="G1161" t="s">
        <v>6566</v>
      </c>
      <c r="H1161">
        <v>36.124500274658203</v>
      </c>
      <c r="I1161">
        <v>-86.678199768066406</v>
      </c>
      <c r="J1161">
        <v>11030</v>
      </c>
      <c r="K1161">
        <v>43</v>
      </c>
      <c r="L1161">
        <v>60000</v>
      </c>
      <c r="M1161" t="s">
        <v>6567</v>
      </c>
      <c r="N1161">
        <v>322.80696364567302</v>
      </c>
      <c r="O1161" s="4">
        <f>SUM(P1161:R1161)</f>
        <v>1028</v>
      </c>
      <c r="P1161">
        <v>659</v>
      </c>
      <c r="Q1161">
        <v>131</v>
      </c>
      <c r="R1161">
        <v>238</v>
      </c>
      <c r="S1161">
        <f t="shared" si="55"/>
        <v>1.0983333333333333E-2</v>
      </c>
      <c r="T1161">
        <f t="shared" si="56"/>
        <v>2.1833333333333331E-3</v>
      </c>
      <c r="U1161">
        <f t="shared" si="57"/>
        <v>3.966666666666667E-3</v>
      </c>
    </row>
    <row r="1162" spans="1:21" hidden="1" x14ac:dyDescent="0.3">
      <c r="A1162">
        <v>1178</v>
      </c>
      <c r="B1162" t="s">
        <v>6568</v>
      </c>
      <c r="C1162" t="s">
        <v>6569</v>
      </c>
      <c r="D1162" t="s">
        <v>6265</v>
      </c>
      <c r="E1162" t="s">
        <v>1841</v>
      </c>
      <c r="F1162" t="s">
        <v>6570</v>
      </c>
      <c r="G1162" t="s">
        <v>6571</v>
      </c>
      <c r="H1162">
        <v>43.591899871800003</v>
      </c>
      <c r="I1162">
        <v>-118.955001831</v>
      </c>
      <c r="J1162">
        <v>5100</v>
      </c>
      <c r="K1162">
        <v>70</v>
      </c>
      <c r="L1162">
        <v>60000</v>
      </c>
      <c r="M1162" t="s">
        <v>1761</v>
      </c>
      <c r="N1162">
        <v>323.02508960573402</v>
      </c>
      <c r="O1162" s="4">
        <f>SUM(P1162:R1162)</f>
        <v>1375</v>
      </c>
      <c r="P1162">
        <v>978</v>
      </c>
      <c r="Q1162">
        <v>188</v>
      </c>
      <c r="R1162">
        <v>209</v>
      </c>
      <c r="S1162">
        <f t="shared" si="55"/>
        <v>1.6299999999999999E-2</v>
      </c>
      <c r="T1162">
        <f t="shared" si="56"/>
        <v>3.1333333333333335E-3</v>
      </c>
      <c r="U1162">
        <f t="shared" si="57"/>
        <v>3.4833333333333335E-3</v>
      </c>
    </row>
    <row r="1163" spans="1:21" hidden="1" x14ac:dyDescent="0.3">
      <c r="A1163">
        <v>1179</v>
      </c>
      <c r="B1163" t="s">
        <v>6572</v>
      </c>
      <c r="C1163" t="s">
        <v>6573</v>
      </c>
      <c r="D1163" t="s">
        <v>6265</v>
      </c>
      <c r="E1163" t="s">
        <v>1841</v>
      </c>
      <c r="F1163" t="s">
        <v>6574</v>
      </c>
      <c r="G1163" t="s">
        <v>6575</v>
      </c>
      <c r="H1163">
        <v>43.564399999999999</v>
      </c>
      <c r="I1163">
        <v>-116.223</v>
      </c>
      <c r="J1163">
        <v>10000</v>
      </c>
      <c r="K1163">
        <v>47</v>
      </c>
      <c r="L1163">
        <v>60000</v>
      </c>
      <c r="M1163" t="s">
        <v>6576</v>
      </c>
      <c r="N1163">
        <v>324.90143369175598</v>
      </c>
      <c r="O1163" s="4">
        <f>SUM(P1163:R1163)</f>
        <v>1346</v>
      </c>
      <c r="P1163">
        <v>898</v>
      </c>
      <c r="Q1163">
        <v>240</v>
      </c>
      <c r="R1163">
        <v>208</v>
      </c>
      <c r="S1163">
        <f t="shared" si="55"/>
        <v>1.4966666666666666E-2</v>
      </c>
      <c r="T1163">
        <f t="shared" si="56"/>
        <v>4.0000000000000001E-3</v>
      </c>
      <c r="U1163">
        <f t="shared" si="57"/>
        <v>3.4666666666666665E-3</v>
      </c>
    </row>
    <row r="1164" spans="1:21" hidden="1" x14ac:dyDescent="0.3">
      <c r="A1164">
        <v>1180</v>
      </c>
      <c r="B1164" t="s">
        <v>6577</v>
      </c>
      <c r="C1164" t="s">
        <v>6578</v>
      </c>
      <c r="D1164" t="s">
        <v>6265</v>
      </c>
      <c r="E1164" t="s">
        <v>1841</v>
      </c>
      <c r="F1164" t="s">
        <v>6579</v>
      </c>
      <c r="G1164" t="s">
        <v>6580</v>
      </c>
      <c r="H1164">
        <v>42.364299770000002</v>
      </c>
      <c r="I1164">
        <v>-71.005203249999994</v>
      </c>
      <c r="J1164">
        <v>10083</v>
      </c>
      <c r="K1164">
        <v>74</v>
      </c>
      <c r="L1164">
        <v>60000</v>
      </c>
      <c r="M1164" t="s">
        <v>6581</v>
      </c>
      <c r="N1164">
        <v>323.73246287762402</v>
      </c>
      <c r="O1164" s="4">
        <f>SUM(P1164:R1164)</f>
        <v>1280</v>
      </c>
      <c r="P1164">
        <v>666</v>
      </c>
      <c r="Q1164">
        <v>409</v>
      </c>
      <c r="R1164">
        <v>205</v>
      </c>
      <c r="S1164">
        <f t="shared" si="55"/>
        <v>1.11E-2</v>
      </c>
      <c r="T1164">
        <f t="shared" si="56"/>
        <v>6.8166666666666671E-3</v>
      </c>
      <c r="U1164">
        <f t="shared" si="57"/>
        <v>3.4166666666666668E-3</v>
      </c>
    </row>
    <row r="1165" spans="1:21" hidden="1" x14ac:dyDescent="0.3">
      <c r="A1165">
        <v>1181</v>
      </c>
      <c r="B1165" t="s">
        <v>6582</v>
      </c>
      <c r="C1165" t="s">
        <v>6583</v>
      </c>
      <c r="D1165" t="s">
        <v>6265</v>
      </c>
      <c r="E1165" t="s">
        <v>1841</v>
      </c>
      <c r="F1165" t="s">
        <v>6584</v>
      </c>
      <c r="G1165" t="s">
        <v>6585</v>
      </c>
      <c r="H1165">
        <v>42.585098270000003</v>
      </c>
      <c r="I1165">
        <v>-110.1110001</v>
      </c>
      <c r="J1165">
        <v>6803</v>
      </c>
      <c r="K1165">
        <v>43</v>
      </c>
      <c r="L1165">
        <v>60000</v>
      </c>
      <c r="M1165" t="s">
        <v>1801</v>
      </c>
      <c r="N1165">
        <v>324.15616999487901</v>
      </c>
      <c r="O1165" s="4">
        <f>SUM(P1165:R1165)</f>
        <v>1070</v>
      </c>
      <c r="P1165">
        <v>788</v>
      </c>
      <c r="Q1165">
        <v>128</v>
      </c>
      <c r="R1165">
        <v>154</v>
      </c>
      <c r="S1165">
        <f t="shared" si="55"/>
        <v>1.3133333333333334E-2</v>
      </c>
      <c r="T1165">
        <f t="shared" si="56"/>
        <v>2.1333333333333334E-3</v>
      </c>
      <c r="U1165">
        <f t="shared" si="57"/>
        <v>2.5666666666666667E-3</v>
      </c>
    </row>
    <row r="1166" spans="1:21" hidden="1" x14ac:dyDescent="0.3">
      <c r="A1166">
        <v>1182</v>
      </c>
      <c r="B1166" t="s">
        <v>6586</v>
      </c>
      <c r="C1166" t="s">
        <v>6587</v>
      </c>
      <c r="D1166" t="s">
        <v>6265</v>
      </c>
      <c r="E1166" t="s">
        <v>1841</v>
      </c>
      <c r="F1166" t="s">
        <v>6588</v>
      </c>
      <c r="G1166" t="s">
        <v>6589</v>
      </c>
      <c r="H1166">
        <v>36.368900299099998</v>
      </c>
      <c r="I1166">
        <v>-92.470497131300007</v>
      </c>
      <c r="J1166">
        <v>5001</v>
      </c>
      <c r="K1166">
        <v>67</v>
      </c>
      <c r="L1166">
        <v>60000</v>
      </c>
      <c r="M1166" t="s">
        <v>1852</v>
      </c>
      <c r="N1166">
        <v>322.810547875064</v>
      </c>
      <c r="O1166" s="4">
        <f>SUM(P1166:R1166)</f>
        <v>1406</v>
      </c>
      <c r="P1166">
        <v>962</v>
      </c>
      <c r="Q1166">
        <v>160</v>
      </c>
      <c r="R1166">
        <v>284</v>
      </c>
      <c r="S1166">
        <f t="shared" si="55"/>
        <v>1.6033333333333333E-2</v>
      </c>
      <c r="T1166">
        <f t="shared" si="56"/>
        <v>2.6666666666666666E-3</v>
      </c>
      <c r="U1166">
        <f t="shared" si="57"/>
        <v>4.7333333333333333E-3</v>
      </c>
    </row>
    <row r="1167" spans="1:21" hidden="1" x14ac:dyDescent="0.3">
      <c r="A1167">
        <v>1183</v>
      </c>
      <c r="B1167" t="s">
        <v>6590</v>
      </c>
      <c r="C1167" t="s">
        <v>6591</v>
      </c>
      <c r="D1167" t="s">
        <v>6265</v>
      </c>
      <c r="E1167" t="s">
        <v>1841</v>
      </c>
      <c r="F1167" t="s">
        <v>6592</v>
      </c>
      <c r="G1167" t="s">
        <v>6593</v>
      </c>
      <c r="H1167">
        <v>29.950799942016602</v>
      </c>
      <c r="I1167">
        <v>-94.020698547363281</v>
      </c>
      <c r="J1167">
        <v>6750</v>
      </c>
      <c r="K1167">
        <v>80</v>
      </c>
      <c r="L1167">
        <v>60000</v>
      </c>
      <c r="M1167" t="s">
        <v>1750</v>
      </c>
      <c r="N1167">
        <v>322.78571428571399</v>
      </c>
      <c r="O1167" s="4">
        <f>SUM(P1167:R1167)</f>
        <v>1063</v>
      </c>
      <c r="P1167">
        <v>430</v>
      </c>
      <c r="Q1167">
        <v>435</v>
      </c>
      <c r="R1167">
        <v>198</v>
      </c>
      <c r="S1167">
        <f t="shared" si="55"/>
        <v>7.1666666666666667E-3</v>
      </c>
      <c r="T1167">
        <f t="shared" si="56"/>
        <v>7.2500000000000004E-3</v>
      </c>
      <c r="U1167">
        <f t="shared" si="57"/>
        <v>3.3E-3</v>
      </c>
    </row>
    <row r="1168" spans="1:21" hidden="1" x14ac:dyDescent="0.3">
      <c r="A1168">
        <v>1184</v>
      </c>
      <c r="B1168" t="s">
        <v>6594</v>
      </c>
      <c r="C1168" t="s">
        <v>6595</v>
      </c>
      <c r="D1168" t="s">
        <v>6265</v>
      </c>
      <c r="E1168" t="s">
        <v>1841</v>
      </c>
      <c r="F1168" t="s">
        <v>6596</v>
      </c>
      <c r="G1168" t="s">
        <v>6597</v>
      </c>
      <c r="H1168">
        <v>31.258800506591797</v>
      </c>
      <c r="I1168">
        <v>-81.466499328613281</v>
      </c>
      <c r="J1168">
        <v>8001</v>
      </c>
      <c r="K1168">
        <v>63</v>
      </c>
      <c r="L1168">
        <v>60000</v>
      </c>
      <c r="M1168" t="s">
        <v>1744</v>
      </c>
      <c r="N1168">
        <v>325.83486943164303</v>
      </c>
      <c r="O1168" s="4">
        <f>SUM(P1168:R1168)</f>
        <v>1188</v>
      </c>
      <c r="P1168">
        <v>895</v>
      </c>
      <c r="Q1168">
        <v>204</v>
      </c>
      <c r="R1168">
        <v>89</v>
      </c>
      <c r="S1168">
        <f t="shared" si="55"/>
        <v>1.4916666666666667E-2</v>
      </c>
      <c r="T1168">
        <f t="shared" si="56"/>
        <v>3.3999999999999998E-3</v>
      </c>
      <c r="U1168">
        <f t="shared" si="57"/>
        <v>1.4833333333333332E-3</v>
      </c>
    </row>
    <row r="1169" spans="1:21" hidden="1" x14ac:dyDescent="0.3">
      <c r="A1169">
        <v>1185</v>
      </c>
      <c r="B1169" t="s">
        <v>6598</v>
      </c>
      <c r="C1169" t="s">
        <v>6599</v>
      </c>
      <c r="D1169" t="s">
        <v>6265</v>
      </c>
      <c r="E1169" t="s">
        <v>1841</v>
      </c>
      <c r="F1169" t="s">
        <v>6600</v>
      </c>
      <c r="G1169" t="s">
        <v>6601</v>
      </c>
      <c r="H1169">
        <v>46.398300169999999</v>
      </c>
      <c r="I1169">
        <v>-94.138099670000003</v>
      </c>
      <c r="J1169">
        <v>6500</v>
      </c>
      <c r="K1169">
        <v>70</v>
      </c>
      <c r="L1169">
        <v>60000</v>
      </c>
      <c r="M1169" t="s">
        <v>6602</v>
      </c>
      <c r="N1169">
        <v>324.78878648233399</v>
      </c>
      <c r="O1169" s="4">
        <f>SUM(P1169:R1169)</f>
        <v>1244</v>
      </c>
      <c r="P1169">
        <v>640</v>
      </c>
      <c r="Q1169">
        <v>536</v>
      </c>
      <c r="R1169">
        <v>68</v>
      </c>
      <c r="S1169">
        <f t="shared" si="55"/>
        <v>1.0666666666666666E-2</v>
      </c>
      <c r="T1169">
        <f t="shared" si="56"/>
        <v>8.9333333333333331E-3</v>
      </c>
      <c r="U1169">
        <f t="shared" si="57"/>
        <v>1.1333333333333334E-3</v>
      </c>
    </row>
    <row r="1170" spans="1:21" hidden="1" x14ac:dyDescent="0.3">
      <c r="A1170">
        <v>1186</v>
      </c>
      <c r="B1170" t="s">
        <v>6603</v>
      </c>
      <c r="C1170" t="s">
        <v>6604</v>
      </c>
      <c r="D1170" t="s">
        <v>6265</v>
      </c>
      <c r="E1170" t="s">
        <v>1841</v>
      </c>
      <c r="F1170" t="s">
        <v>6605</v>
      </c>
      <c r="G1170" t="s">
        <v>6606</v>
      </c>
      <c r="H1170">
        <v>40.783199310302734</v>
      </c>
      <c r="I1170">
        <v>-91.125503540039063</v>
      </c>
      <c r="J1170">
        <v>6702</v>
      </c>
      <c r="K1170">
        <v>61</v>
      </c>
      <c r="L1170">
        <v>60000</v>
      </c>
      <c r="M1170" t="s">
        <v>1750</v>
      </c>
      <c r="N1170">
        <v>327.17921146953398</v>
      </c>
      <c r="O1170" s="4">
        <f>SUM(P1170:R1170)</f>
        <v>918</v>
      </c>
      <c r="P1170">
        <v>439</v>
      </c>
      <c r="Q1170">
        <v>344</v>
      </c>
      <c r="R1170">
        <v>135</v>
      </c>
      <c r="S1170">
        <f t="shared" si="55"/>
        <v>7.3166666666666666E-3</v>
      </c>
      <c r="T1170">
        <f t="shared" si="56"/>
        <v>5.7333333333333333E-3</v>
      </c>
      <c r="U1170">
        <f t="shared" si="57"/>
        <v>2.2499999999999998E-3</v>
      </c>
    </row>
    <row r="1171" spans="1:21" hidden="1" x14ac:dyDescent="0.3">
      <c r="A1171">
        <v>1187</v>
      </c>
      <c r="B1171" t="s">
        <v>6607</v>
      </c>
      <c r="C1171" t="s">
        <v>6608</v>
      </c>
      <c r="D1171" t="s">
        <v>6265</v>
      </c>
      <c r="E1171" t="s">
        <v>1841</v>
      </c>
      <c r="F1171" t="s">
        <v>6609</v>
      </c>
      <c r="G1171" t="s">
        <v>6610</v>
      </c>
      <c r="H1171">
        <v>25.90679931640625</v>
      </c>
      <c r="I1171">
        <v>-97.4259033203125</v>
      </c>
      <c r="J1171">
        <v>7400</v>
      </c>
      <c r="K1171">
        <v>87</v>
      </c>
      <c r="L1171">
        <v>60000</v>
      </c>
      <c r="M1171" t="s">
        <v>6611</v>
      </c>
      <c r="N1171">
        <v>325.86379928315398</v>
      </c>
      <c r="O1171" s="4">
        <f>SUM(P1171:R1171)</f>
        <v>843</v>
      </c>
      <c r="P1171">
        <v>340</v>
      </c>
      <c r="Q1171">
        <v>370</v>
      </c>
      <c r="R1171">
        <v>133</v>
      </c>
      <c r="S1171">
        <f t="shared" si="55"/>
        <v>5.6666666666666671E-3</v>
      </c>
      <c r="T1171">
        <f t="shared" si="56"/>
        <v>6.1666666666666667E-3</v>
      </c>
      <c r="U1171">
        <f t="shared" si="57"/>
        <v>2.2166666666666667E-3</v>
      </c>
    </row>
    <row r="1172" spans="1:21" hidden="1" x14ac:dyDescent="0.3">
      <c r="A1172">
        <v>1188</v>
      </c>
      <c r="B1172" t="s">
        <v>6612</v>
      </c>
      <c r="C1172" t="s">
        <v>6613</v>
      </c>
      <c r="D1172" t="s">
        <v>6265</v>
      </c>
      <c r="E1172" t="s">
        <v>1841</v>
      </c>
      <c r="F1172" t="s">
        <v>6614</v>
      </c>
      <c r="G1172" t="s">
        <v>6615</v>
      </c>
      <c r="H1172">
        <v>42.307300567599995</v>
      </c>
      <c r="I1172">
        <v>-85.251502990700004</v>
      </c>
      <c r="J1172">
        <v>10003</v>
      </c>
      <c r="K1172">
        <v>89</v>
      </c>
      <c r="L1172">
        <v>60000</v>
      </c>
      <c r="M1172" t="s">
        <v>3049</v>
      </c>
      <c r="N1172">
        <v>325.24859190988201</v>
      </c>
      <c r="O1172" s="4">
        <f>SUM(P1172:R1172)</f>
        <v>1041</v>
      </c>
      <c r="P1172">
        <v>518</v>
      </c>
      <c r="Q1172">
        <v>417</v>
      </c>
      <c r="R1172">
        <v>106</v>
      </c>
      <c r="S1172">
        <f t="shared" si="55"/>
        <v>8.6333333333333331E-3</v>
      </c>
      <c r="T1172">
        <f t="shared" si="56"/>
        <v>6.9499999999999996E-3</v>
      </c>
      <c r="U1172">
        <f t="shared" si="57"/>
        <v>1.7666666666666666E-3</v>
      </c>
    </row>
    <row r="1173" spans="1:21" hidden="1" x14ac:dyDescent="0.3">
      <c r="A1173">
        <v>1189</v>
      </c>
      <c r="B1173" t="s">
        <v>6616</v>
      </c>
      <c r="C1173" t="s">
        <v>6617</v>
      </c>
      <c r="D1173" t="s">
        <v>6265</v>
      </c>
      <c r="E1173" t="s">
        <v>1841</v>
      </c>
      <c r="F1173" t="s">
        <v>6618</v>
      </c>
      <c r="G1173" t="s">
        <v>6619</v>
      </c>
      <c r="H1173">
        <v>45.954799652099609</v>
      </c>
      <c r="I1173">
        <v>-112.49700164794922</v>
      </c>
      <c r="J1173">
        <v>9001</v>
      </c>
      <c r="K1173">
        <v>46</v>
      </c>
      <c r="L1173">
        <v>60000</v>
      </c>
      <c r="M1173" t="s">
        <v>6620</v>
      </c>
      <c r="N1173">
        <v>326.53302611367099</v>
      </c>
      <c r="O1173" s="4">
        <f>SUM(P1173:R1173)</f>
        <v>1520</v>
      </c>
      <c r="P1173">
        <v>1227</v>
      </c>
      <c r="Q1173">
        <v>156</v>
      </c>
      <c r="R1173">
        <v>137</v>
      </c>
      <c r="S1173">
        <f t="shared" si="55"/>
        <v>2.0449999999999999E-2</v>
      </c>
      <c r="T1173">
        <f t="shared" si="56"/>
        <v>2.5999999999999999E-3</v>
      </c>
      <c r="U1173">
        <f t="shared" si="57"/>
        <v>2.2833333333333334E-3</v>
      </c>
    </row>
    <row r="1174" spans="1:21" hidden="1" x14ac:dyDescent="0.3">
      <c r="A1174">
        <v>1190</v>
      </c>
      <c r="B1174" t="s">
        <v>6621</v>
      </c>
      <c r="C1174" t="s">
        <v>6622</v>
      </c>
      <c r="D1174" t="s">
        <v>6265</v>
      </c>
      <c r="E1174" t="s">
        <v>1841</v>
      </c>
      <c r="F1174" t="s">
        <v>6623</v>
      </c>
      <c r="G1174" t="s">
        <v>6624</v>
      </c>
      <c r="H1174">
        <v>30.533199</v>
      </c>
      <c r="I1174">
        <v>-91.149597</v>
      </c>
      <c r="J1174">
        <v>7004</v>
      </c>
      <c r="K1174">
        <v>81</v>
      </c>
      <c r="L1174">
        <v>60000</v>
      </c>
      <c r="M1174" t="s">
        <v>6625</v>
      </c>
      <c r="N1174">
        <v>328.38991295442901</v>
      </c>
      <c r="O1174" s="4">
        <f>SUM(P1174:R1174)</f>
        <v>1207</v>
      </c>
      <c r="P1174">
        <v>733</v>
      </c>
      <c r="Q1174">
        <v>187</v>
      </c>
      <c r="R1174">
        <v>287</v>
      </c>
      <c r="S1174">
        <f t="shared" si="55"/>
        <v>1.2216666666666667E-2</v>
      </c>
      <c r="T1174">
        <f t="shared" si="56"/>
        <v>3.1166666666666665E-3</v>
      </c>
      <c r="U1174">
        <f t="shared" si="57"/>
        <v>4.783333333333333E-3</v>
      </c>
    </row>
    <row r="1175" spans="1:21" hidden="1" x14ac:dyDescent="0.3">
      <c r="A1175">
        <v>1191</v>
      </c>
      <c r="B1175" t="s">
        <v>6626</v>
      </c>
      <c r="C1175" t="s">
        <v>6627</v>
      </c>
      <c r="D1175" t="s">
        <v>6265</v>
      </c>
      <c r="E1175" t="s">
        <v>1841</v>
      </c>
      <c r="F1175" t="s">
        <v>6628</v>
      </c>
      <c r="G1175" t="s">
        <v>6629</v>
      </c>
      <c r="H1175">
        <v>44.471900939899996</v>
      </c>
      <c r="I1175">
        <v>-73.153297424299993</v>
      </c>
      <c r="J1175">
        <v>8320</v>
      </c>
      <c r="K1175">
        <v>80</v>
      </c>
      <c r="L1175">
        <v>60000</v>
      </c>
      <c r="M1175" t="s">
        <v>1863</v>
      </c>
      <c r="N1175">
        <v>323.57629288274399</v>
      </c>
      <c r="O1175" s="4">
        <f>SUM(P1175:R1175)</f>
        <v>970</v>
      </c>
      <c r="P1175">
        <v>620</v>
      </c>
      <c r="Q1175">
        <v>152</v>
      </c>
      <c r="R1175">
        <v>198</v>
      </c>
      <c r="S1175">
        <f t="shared" si="55"/>
        <v>1.0333333333333333E-2</v>
      </c>
      <c r="T1175">
        <f t="shared" si="56"/>
        <v>2.5333333333333332E-3</v>
      </c>
      <c r="U1175">
        <f t="shared" si="57"/>
        <v>3.3E-3</v>
      </c>
    </row>
    <row r="1176" spans="1:21" hidden="1" x14ac:dyDescent="0.3">
      <c r="A1176">
        <v>1192</v>
      </c>
      <c r="B1176" t="s">
        <v>6630</v>
      </c>
      <c r="C1176" t="s">
        <v>6631</v>
      </c>
      <c r="D1176" t="s">
        <v>6265</v>
      </c>
      <c r="E1176" t="s">
        <v>1841</v>
      </c>
      <c r="F1176" t="s">
        <v>6632</v>
      </c>
      <c r="G1176" t="s">
        <v>6633</v>
      </c>
      <c r="H1176">
        <v>42.940498349999999</v>
      </c>
      <c r="I1176">
        <v>-78.73220062</v>
      </c>
      <c r="J1176">
        <v>8102</v>
      </c>
      <c r="K1176">
        <v>83</v>
      </c>
      <c r="L1176">
        <v>60000</v>
      </c>
      <c r="M1176" t="s">
        <v>1852</v>
      </c>
      <c r="N1176">
        <v>321.55376344086</v>
      </c>
      <c r="O1176" s="4">
        <f>SUM(P1176:R1176)</f>
        <v>1188</v>
      </c>
      <c r="P1176">
        <v>750</v>
      </c>
      <c r="Q1176">
        <v>315</v>
      </c>
      <c r="R1176">
        <v>123</v>
      </c>
      <c r="S1176">
        <f t="shared" si="55"/>
        <v>1.2500000000000001E-2</v>
      </c>
      <c r="T1176">
        <f t="shared" si="56"/>
        <v>5.2500000000000003E-3</v>
      </c>
      <c r="U1176">
        <f t="shared" si="57"/>
        <v>2.0500000000000002E-3</v>
      </c>
    </row>
    <row r="1177" spans="1:21" hidden="1" x14ac:dyDescent="0.3">
      <c r="A1177">
        <v>1193</v>
      </c>
      <c r="B1177" t="s">
        <v>6634</v>
      </c>
      <c r="C1177" t="s">
        <v>6635</v>
      </c>
      <c r="D1177" t="s">
        <v>6265</v>
      </c>
      <c r="E1177" t="s">
        <v>1841</v>
      </c>
      <c r="F1177" t="s">
        <v>6636</v>
      </c>
      <c r="G1177" t="s">
        <v>6637</v>
      </c>
      <c r="H1177">
        <v>34.200698852539063</v>
      </c>
      <c r="I1177">
        <v>-118.35900115966797</v>
      </c>
      <c r="J1177">
        <v>6886</v>
      </c>
      <c r="K1177">
        <v>90</v>
      </c>
      <c r="L1177">
        <v>60000</v>
      </c>
      <c r="M1177" t="s">
        <v>1801</v>
      </c>
      <c r="N1177">
        <v>326.59754224270301</v>
      </c>
      <c r="O1177" s="4">
        <f>SUM(P1177:R1177)</f>
        <v>1095</v>
      </c>
      <c r="P1177">
        <v>614</v>
      </c>
      <c r="Q1177">
        <v>350</v>
      </c>
      <c r="R1177">
        <v>131</v>
      </c>
      <c r="S1177">
        <f t="shared" si="55"/>
        <v>1.0233333333333334E-2</v>
      </c>
      <c r="T1177">
        <f t="shared" si="56"/>
        <v>5.8333333333333336E-3</v>
      </c>
      <c r="U1177">
        <f t="shared" si="57"/>
        <v>2.1833333333333331E-3</v>
      </c>
    </row>
    <row r="1178" spans="1:21" hidden="1" x14ac:dyDescent="0.3">
      <c r="A1178">
        <v>1194</v>
      </c>
      <c r="B1178" t="s">
        <v>6638</v>
      </c>
      <c r="C1178" t="s">
        <v>6639</v>
      </c>
      <c r="D1178" t="s">
        <v>6265</v>
      </c>
      <c r="E1178" t="s">
        <v>1841</v>
      </c>
      <c r="F1178" t="s">
        <v>6640</v>
      </c>
      <c r="G1178" t="s">
        <v>6641</v>
      </c>
      <c r="H1178">
        <v>40.772499084499998</v>
      </c>
      <c r="I1178">
        <v>-80.39140319820001</v>
      </c>
      <c r="J1178">
        <v>4501</v>
      </c>
      <c r="K1178">
        <v>33</v>
      </c>
      <c r="L1178">
        <v>60000</v>
      </c>
      <c r="M1178" t="s">
        <v>1825</v>
      </c>
      <c r="N1178">
        <v>324.72990271377301</v>
      </c>
      <c r="O1178" s="4">
        <f>SUM(P1178:R1178)</f>
        <v>1149</v>
      </c>
      <c r="P1178">
        <v>448</v>
      </c>
      <c r="Q1178">
        <v>526</v>
      </c>
      <c r="R1178">
        <v>175</v>
      </c>
      <c r="S1178">
        <f t="shared" si="55"/>
        <v>7.4666666666666666E-3</v>
      </c>
      <c r="T1178">
        <f t="shared" si="56"/>
        <v>8.7666666666666674E-3</v>
      </c>
      <c r="U1178">
        <f t="shared" si="57"/>
        <v>2.9166666666666668E-3</v>
      </c>
    </row>
    <row r="1179" spans="1:21" hidden="1" x14ac:dyDescent="0.3">
      <c r="A1179">
        <v>1195</v>
      </c>
      <c r="B1179" t="s">
        <v>6642</v>
      </c>
      <c r="C1179" t="s">
        <v>6643</v>
      </c>
      <c r="D1179" t="s">
        <v>6265</v>
      </c>
      <c r="E1179" t="s">
        <v>1841</v>
      </c>
      <c r="F1179" t="s">
        <v>6644</v>
      </c>
      <c r="G1179" t="s">
        <v>6645</v>
      </c>
      <c r="H1179">
        <v>42.584201812699995</v>
      </c>
      <c r="I1179">
        <v>-70.916496276899991</v>
      </c>
      <c r="J1179">
        <v>5001</v>
      </c>
      <c r="K1179">
        <v>48</v>
      </c>
      <c r="L1179">
        <v>60000</v>
      </c>
      <c r="M1179" t="s">
        <v>1776</v>
      </c>
      <c r="N1179">
        <v>322.71351766512998</v>
      </c>
      <c r="O1179" s="4">
        <f>SUM(P1179:R1179)</f>
        <v>1369</v>
      </c>
      <c r="P1179">
        <v>1013</v>
      </c>
      <c r="Q1179">
        <v>287</v>
      </c>
      <c r="R1179">
        <v>69</v>
      </c>
      <c r="S1179">
        <f t="shared" si="55"/>
        <v>1.6883333333333334E-2</v>
      </c>
      <c r="T1179">
        <f t="shared" si="56"/>
        <v>4.783333333333333E-3</v>
      </c>
      <c r="U1179">
        <f t="shared" si="57"/>
        <v>1.15E-3</v>
      </c>
    </row>
    <row r="1180" spans="1:21" hidden="1" x14ac:dyDescent="0.3">
      <c r="A1180">
        <v>1196</v>
      </c>
      <c r="B1180" t="s">
        <v>6646</v>
      </c>
      <c r="C1180" t="s">
        <v>6647</v>
      </c>
      <c r="D1180" t="s">
        <v>6265</v>
      </c>
      <c r="E1180" t="s">
        <v>1841</v>
      </c>
      <c r="F1180" t="s">
        <v>6648</v>
      </c>
      <c r="G1180" t="s">
        <v>6649</v>
      </c>
      <c r="H1180">
        <v>36.964500427199994</v>
      </c>
      <c r="I1180">
        <v>-86.41970062259999</v>
      </c>
      <c r="J1180">
        <v>6500</v>
      </c>
      <c r="K1180">
        <v>71</v>
      </c>
      <c r="L1180">
        <v>60000</v>
      </c>
      <c r="M1180" t="s">
        <v>1761</v>
      </c>
      <c r="N1180">
        <v>324.63031233998902</v>
      </c>
      <c r="O1180" s="4">
        <f>SUM(P1180:R1180)</f>
        <v>1220</v>
      </c>
      <c r="P1180">
        <v>481</v>
      </c>
      <c r="Q1180">
        <v>565</v>
      </c>
      <c r="R1180">
        <v>174</v>
      </c>
      <c r="S1180">
        <f t="shared" si="55"/>
        <v>8.0166666666666667E-3</v>
      </c>
      <c r="T1180">
        <f t="shared" si="56"/>
        <v>9.4166666666666669E-3</v>
      </c>
      <c r="U1180">
        <f t="shared" si="57"/>
        <v>2.8999999999999998E-3</v>
      </c>
    </row>
    <row r="1181" spans="1:21" hidden="1" x14ac:dyDescent="0.3">
      <c r="A1181">
        <v>1197</v>
      </c>
      <c r="B1181" t="s">
        <v>6650</v>
      </c>
      <c r="C1181" t="s">
        <v>6651</v>
      </c>
      <c r="D1181" t="s">
        <v>6265</v>
      </c>
      <c r="E1181" t="s">
        <v>1841</v>
      </c>
      <c r="F1181" t="s">
        <v>6652</v>
      </c>
      <c r="G1181" t="s">
        <v>6653</v>
      </c>
      <c r="H1181">
        <v>39.175400000000003</v>
      </c>
      <c r="I1181">
        <v>-76.668296999999995</v>
      </c>
      <c r="J1181">
        <v>10502</v>
      </c>
      <c r="K1181">
        <v>76</v>
      </c>
      <c r="L1181">
        <v>60000</v>
      </c>
      <c r="M1181" t="s">
        <v>6654</v>
      </c>
      <c r="N1181">
        <v>329.69406041986599</v>
      </c>
      <c r="O1181" s="4">
        <f>SUM(P1181:R1181)</f>
        <v>1196</v>
      </c>
      <c r="P1181">
        <v>626</v>
      </c>
      <c r="Q1181">
        <v>467</v>
      </c>
      <c r="R1181">
        <v>103</v>
      </c>
      <c r="S1181">
        <f t="shared" si="55"/>
        <v>1.0433333333333333E-2</v>
      </c>
      <c r="T1181">
        <f t="shared" si="56"/>
        <v>7.7833333333333331E-3</v>
      </c>
      <c r="U1181">
        <f t="shared" si="57"/>
        <v>1.7166666666666667E-3</v>
      </c>
    </row>
    <row r="1182" spans="1:21" hidden="1" x14ac:dyDescent="0.3">
      <c r="A1182">
        <v>1198</v>
      </c>
      <c r="B1182" t="s">
        <v>6655</v>
      </c>
      <c r="C1182" t="s">
        <v>6656</v>
      </c>
      <c r="D1182" t="s">
        <v>6265</v>
      </c>
      <c r="E1182" t="s">
        <v>1841</v>
      </c>
      <c r="F1182" t="s">
        <v>6657</v>
      </c>
      <c r="G1182" t="s">
        <v>6658</v>
      </c>
      <c r="H1182">
        <v>35.964298248299997</v>
      </c>
      <c r="I1182">
        <v>-89.94400024410001</v>
      </c>
      <c r="J1182">
        <v>11602</v>
      </c>
      <c r="K1182">
        <v>70</v>
      </c>
      <c r="L1182">
        <v>60000</v>
      </c>
      <c r="M1182" t="s">
        <v>1872</v>
      </c>
      <c r="N1182">
        <v>325.49923195084398</v>
      </c>
      <c r="O1182" s="4">
        <f>SUM(P1182:R1182)</f>
        <v>1170</v>
      </c>
      <c r="P1182">
        <v>605</v>
      </c>
      <c r="Q1182">
        <v>474</v>
      </c>
      <c r="R1182">
        <v>91</v>
      </c>
      <c r="S1182">
        <f t="shared" si="55"/>
        <v>1.0083333333333333E-2</v>
      </c>
      <c r="T1182">
        <f t="shared" si="56"/>
        <v>7.9000000000000008E-3</v>
      </c>
      <c r="U1182">
        <f t="shared" si="57"/>
        <v>1.5166666666666666E-3</v>
      </c>
    </row>
    <row r="1183" spans="1:21" hidden="1" x14ac:dyDescent="0.3">
      <c r="A1183">
        <v>1199</v>
      </c>
      <c r="B1183" t="s">
        <v>6659</v>
      </c>
      <c r="C1183" t="s">
        <v>6660</v>
      </c>
      <c r="D1183" t="s">
        <v>6265</v>
      </c>
      <c r="E1183" t="s">
        <v>1841</v>
      </c>
      <c r="F1183" t="s">
        <v>6661</v>
      </c>
      <c r="G1183" t="s">
        <v>6662</v>
      </c>
      <c r="H1183">
        <v>42.542598724399994</v>
      </c>
      <c r="I1183">
        <v>-113.77200317400001</v>
      </c>
      <c r="J1183">
        <v>4094</v>
      </c>
      <c r="K1183">
        <v>57</v>
      </c>
      <c r="L1183">
        <v>60000</v>
      </c>
      <c r="M1183" t="s">
        <v>1877</v>
      </c>
      <c r="N1183">
        <v>324.27828981054699</v>
      </c>
      <c r="O1183" s="4">
        <f>SUM(P1183:R1183)</f>
        <v>1330</v>
      </c>
      <c r="P1183">
        <v>633</v>
      </c>
      <c r="Q1183">
        <v>562</v>
      </c>
      <c r="R1183">
        <v>135</v>
      </c>
      <c r="S1183">
        <f t="shared" si="55"/>
        <v>1.055E-2</v>
      </c>
      <c r="T1183">
        <f t="shared" si="56"/>
        <v>9.3666666666666672E-3</v>
      </c>
      <c r="U1183">
        <f t="shared" si="57"/>
        <v>2.2499999999999998E-3</v>
      </c>
    </row>
    <row r="1184" spans="1:21" hidden="1" x14ac:dyDescent="0.3">
      <c r="A1184">
        <v>1201</v>
      </c>
      <c r="B1184" t="s">
        <v>6663</v>
      </c>
      <c r="C1184" t="s">
        <v>6664</v>
      </c>
      <c r="D1184" t="s">
        <v>6265</v>
      </c>
      <c r="E1184" t="s">
        <v>1841</v>
      </c>
      <c r="F1184" t="s">
        <v>6665</v>
      </c>
      <c r="G1184" t="s">
        <v>6666</v>
      </c>
      <c r="H1184">
        <v>45.777500150000002</v>
      </c>
      <c r="I1184">
        <v>-111.1529999</v>
      </c>
      <c r="J1184">
        <v>9003</v>
      </c>
      <c r="K1184">
        <v>69</v>
      </c>
      <c r="L1184">
        <v>60000</v>
      </c>
      <c r="M1184" t="s">
        <v>6277</v>
      </c>
      <c r="N1184">
        <v>322.41679467485898</v>
      </c>
      <c r="O1184" s="4">
        <f>SUM(P1184:R1184)</f>
        <v>1059</v>
      </c>
      <c r="P1184">
        <v>589</v>
      </c>
      <c r="Q1184">
        <v>230</v>
      </c>
      <c r="R1184">
        <v>240</v>
      </c>
      <c r="S1184">
        <f t="shared" si="55"/>
        <v>9.8166666666666662E-3</v>
      </c>
      <c r="T1184">
        <f t="shared" si="56"/>
        <v>3.8333333333333331E-3</v>
      </c>
      <c r="U1184">
        <f t="shared" si="57"/>
        <v>4.0000000000000001E-3</v>
      </c>
    </row>
    <row r="1185" spans="1:21" hidden="1" x14ac:dyDescent="0.3">
      <c r="A1185">
        <v>1202</v>
      </c>
      <c r="B1185" t="s">
        <v>6667</v>
      </c>
      <c r="C1185" t="s">
        <v>6668</v>
      </c>
      <c r="D1185" t="s">
        <v>6265</v>
      </c>
      <c r="E1185" t="s">
        <v>1841</v>
      </c>
      <c r="F1185" t="s">
        <v>6669</v>
      </c>
      <c r="G1185" t="s">
        <v>6670</v>
      </c>
      <c r="H1185">
        <v>33.938800811767578</v>
      </c>
      <c r="I1185">
        <v>-81.119499206542969</v>
      </c>
      <c r="J1185">
        <v>8601</v>
      </c>
      <c r="K1185">
        <v>71</v>
      </c>
      <c r="L1185">
        <v>60000</v>
      </c>
      <c r="M1185" t="s">
        <v>1852</v>
      </c>
      <c r="N1185">
        <v>324.67204301075202</v>
      </c>
      <c r="O1185" s="4">
        <f>SUM(P1185:R1185)</f>
        <v>1398</v>
      </c>
      <c r="P1185">
        <v>895</v>
      </c>
      <c r="Q1185">
        <v>433</v>
      </c>
      <c r="R1185">
        <v>70</v>
      </c>
      <c r="S1185">
        <f t="shared" si="55"/>
        <v>1.4916666666666667E-2</v>
      </c>
      <c r="T1185">
        <f t="shared" si="56"/>
        <v>7.2166666666666664E-3</v>
      </c>
      <c r="U1185">
        <f t="shared" si="57"/>
        <v>1.1666666666666668E-3</v>
      </c>
    </row>
    <row r="1186" spans="1:21" hidden="1" x14ac:dyDescent="0.3">
      <c r="A1186">
        <v>1203</v>
      </c>
      <c r="B1186" t="s">
        <v>6671</v>
      </c>
      <c r="C1186" t="s">
        <v>6672</v>
      </c>
      <c r="D1186" t="s">
        <v>6265</v>
      </c>
      <c r="E1186" t="s">
        <v>1841</v>
      </c>
      <c r="F1186" t="s">
        <v>6673</v>
      </c>
      <c r="G1186" t="s">
        <v>6674</v>
      </c>
      <c r="H1186">
        <v>40.916099548339844</v>
      </c>
      <c r="I1186">
        <v>-81.44219970703125</v>
      </c>
      <c r="J1186">
        <v>7601</v>
      </c>
      <c r="K1186">
        <v>63</v>
      </c>
      <c r="L1186">
        <v>60000</v>
      </c>
      <c r="M1186" t="s">
        <v>6675</v>
      </c>
      <c r="N1186">
        <v>321.64055299539098</v>
      </c>
      <c r="O1186" s="4">
        <f>SUM(P1186:R1186)</f>
        <v>1351</v>
      </c>
      <c r="P1186">
        <v>920</v>
      </c>
      <c r="Q1186">
        <v>280</v>
      </c>
      <c r="R1186">
        <v>151</v>
      </c>
      <c r="S1186">
        <f t="shared" si="55"/>
        <v>1.5333333333333332E-2</v>
      </c>
      <c r="T1186">
        <f t="shared" si="56"/>
        <v>4.6666666666666671E-3</v>
      </c>
      <c r="U1186">
        <f t="shared" si="57"/>
        <v>2.5166666666666666E-3</v>
      </c>
    </row>
    <row r="1187" spans="1:21" hidden="1" x14ac:dyDescent="0.3">
      <c r="A1187">
        <v>1204</v>
      </c>
      <c r="B1187" t="s">
        <v>6676</v>
      </c>
      <c r="C1187" t="s">
        <v>6677</v>
      </c>
      <c r="D1187" t="s">
        <v>6265</v>
      </c>
      <c r="E1187" t="s">
        <v>1841</v>
      </c>
      <c r="F1187" t="s">
        <v>6678</v>
      </c>
      <c r="G1187" t="s">
        <v>6679</v>
      </c>
      <c r="H1187">
        <v>46.871498107899995</v>
      </c>
      <c r="I1187">
        <v>-68.017898559599999</v>
      </c>
      <c r="J1187">
        <v>4003</v>
      </c>
      <c r="K1187">
        <v>46</v>
      </c>
      <c r="L1187">
        <v>60000</v>
      </c>
      <c r="M1187" t="s">
        <v>1863</v>
      </c>
      <c r="N1187">
        <v>327.03405017921102</v>
      </c>
      <c r="O1187" s="4">
        <f>SUM(P1187:R1187)</f>
        <v>1053</v>
      </c>
      <c r="P1187">
        <v>549</v>
      </c>
      <c r="Q1187">
        <v>392</v>
      </c>
      <c r="R1187">
        <v>112</v>
      </c>
      <c r="S1187">
        <f t="shared" si="55"/>
        <v>9.1500000000000001E-3</v>
      </c>
      <c r="T1187">
        <f t="shared" si="56"/>
        <v>6.5333333333333337E-3</v>
      </c>
      <c r="U1187">
        <f t="shared" si="57"/>
        <v>1.8666666666666666E-3</v>
      </c>
    </row>
    <row r="1188" spans="1:21" hidden="1" x14ac:dyDescent="0.3">
      <c r="A1188">
        <v>1205</v>
      </c>
      <c r="B1188" t="s">
        <v>6680</v>
      </c>
      <c r="C1188" t="s">
        <v>6681</v>
      </c>
      <c r="D1188" t="s">
        <v>6265</v>
      </c>
      <c r="E1188" t="s">
        <v>1841</v>
      </c>
      <c r="F1188" t="s">
        <v>6682</v>
      </c>
      <c r="G1188" t="s">
        <v>6683</v>
      </c>
      <c r="H1188">
        <v>43.072601318399997</v>
      </c>
      <c r="I1188">
        <v>-92.610801696799996</v>
      </c>
      <c r="J1188">
        <v>4001</v>
      </c>
      <c r="K1188">
        <v>83</v>
      </c>
      <c r="L1188">
        <v>60000</v>
      </c>
      <c r="M1188" t="s">
        <v>6501</v>
      </c>
      <c r="N1188">
        <v>321.75755248335798</v>
      </c>
      <c r="O1188" s="4">
        <f>SUM(P1188:R1188)</f>
        <v>1020</v>
      </c>
      <c r="P1188">
        <v>418</v>
      </c>
      <c r="Q1188">
        <v>445</v>
      </c>
      <c r="R1188">
        <v>157</v>
      </c>
      <c r="S1188">
        <f t="shared" si="55"/>
        <v>6.966666666666667E-3</v>
      </c>
      <c r="T1188">
        <f t="shared" si="56"/>
        <v>7.4166666666666669E-3</v>
      </c>
      <c r="U1188">
        <f t="shared" si="57"/>
        <v>2.6166666666666669E-3</v>
      </c>
    </row>
    <row r="1189" spans="1:21" hidden="1" x14ac:dyDescent="0.3">
      <c r="A1189">
        <v>1206</v>
      </c>
      <c r="B1189" t="s">
        <v>6684</v>
      </c>
      <c r="C1189" t="s">
        <v>6685</v>
      </c>
      <c r="D1189" t="s">
        <v>6265</v>
      </c>
      <c r="E1189" t="s">
        <v>1841</v>
      </c>
      <c r="F1189" t="s">
        <v>6686</v>
      </c>
      <c r="G1189" t="s">
        <v>6687</v>
      </c>
      <c r="H1189">
        <v>37.701000213623047</v>
      </c>
      <c r="I1189">
        <v>-113.0989990234375</v>
      </c>
      <c r="J1189">
        <v>8653</v>
      </c>
      <c r="K1189">
        <v>69</v>
      </c>
      <c r="L1189">
        <v>60000</v>
      </c>
      <c r="M1189" t="s">
        <v>1877</v>
      </c>
      <c r="N1189">
        <v>326.10445468509897</v>
      </c>
      <c r="O1189" s="4">
        <f>SUM(P1189:R1189)</f>
        <v>1183</v>
      </c>
      <c r="P1189">
        <v>677</v>
      </c>
      <c r="Q1189">
        <v>460</v>
      </c>
      <c r="R1189">
        <v>46</v>
      </c>
      <c r="S1189">
        <f t="shared" si="55"/>
        <v>1.1283333333333333E-2</v>
      </c>
      <c r="T1189">
        <f t="shared" si="56"/>
        <v>7.6666666666666662E-3</v>
      </c>
      <c r="U1189">
        <f t="shared" si="57"/>
        <v>7.6666666666666669E-4</v>
      </c>
    </row>
    <row r="1190" spans="1:21" hidden="1" x14ac:dyDescent="0.3">
      <c r="A1190">
        <v>1207</v>
      </c>
      <c r="B1190" t="s">
        <v>6688</v>
      </c>
      <c r="C1190" t="s">
        <v>6689</v>
      </c>
      <c r="D1190" t="s">
        <v>6265</v>
      </c>
      <c r="E1190" t="s">
        <v>1841</v>
      </c>
      <c r="F1190" t="s">
        <v>6690</v>
      </c>
      <c r="G1190" t="s">
        <v>6691</v>
      </c>
      <c r="H1190">
        <v>42.837600707999997</v>
      </c>
      <c r="I1190">
        <v>-103.095001221</v>
      </c>
      <c r="J1190">
        <v>6001</v>
      </c>
      <c r="K1190">
        <v>42</v>
      </c>
      <c r="L1190">
        <v>60000</v>
      </c>
      <c r="M1190" t="s">
        <v>1877</v>
      </c>
      <c r="N1190">
        <v>322.819252432155</v>
      </c>
      <c r="O1190" s="4">
        <f>SUM(P1190:R1190)</f>
        <v>996</v>
      </c>
      <c r="P1190">
        <v>506</v>
      </c>
      <c r="Q1190">
        <v>363</v>
      </c>
      <c r="R1190">
        <v>127</v>
      </c>
      <c r="S1190">
        <f t="shared" si="55"/>
        <v>8.4333333333333326E-3</v>
      </c>
      <c r="T1190">
        <f t="shared" si="56"/>
        <v>6.0499999999999998E-3</v>
      </c>
      <c r="U1190">
        <f t="shared" si="57"/>
        <v>2.1166666666666669E-3</v>
      </c>
    </row>
    <row r="1191" spans="1:21" hidden="1" x14ac:dyDescent="0.3">
      <c r="A1191">
        <v>1208</v>
      </c>
      <c r="B1191" t="s">
        <v>6692</v>
      </c>
      <c r="C1191" t="s">
        <v>6693</v>
      </c>
      <c r="D1191" t="s">
        <v>6265</v>
      </c>
      <c r="E1191" t="s">
        <v>1841</v>
      </c>
      <c r="F1191" t="s">
        <v>6694</v>
      </c>
      <c r="G1191" t="s">
        <v>6695</v>
      </c>
      <c r="H1191">
        <v>34.4337997437</v>
      </c>
      <c r="I1191">
        <v>-100.288002014</v>
      </c>
      <c r="J1191">
        <v>5949</v>
      </c>
      <c r="K1191">
        <v>71</v>
      </c>
      <c r="L1191">
        <v>60000</v>
      </c>
      <c r="M1191" t="s">
        <v>6501</v>
      </c>
      <c r="N1191">
        <v>326.588837685611</v>
      </c>
      <c r="O1191" s="4">
        <f>SUM(P1191:R1191)</f>
        <v>1040</v>
      </c>
      <c r="P1191">
        <v>577</v>
      </c>
      <c r="Q1191">
        <v>380</v>
      </c>
      <c r="R1191">
        <v>83</v>
      </c>
      <c r="S1191">
        <f t="shared" si="55"/>
        <v>9.6166666666666675E-3</v>
      </c>
      <c r="T1191">
        <f t="shared" si="56"/>
        <v>6.3333333333333332E-3</v>
      </c>
      <c r="U1191">
        <f t="shared" si="57"/>
        <v>1.3833333333333334E-3</v>
      </c>
    </row>
    <row r="1192" spans="1:21" hidden="1" x14ac:dyDescent="0.3">
      <c r="A1192">
        <v>1209</v>
      </c>
      <c r="B1192" t="s">
        <v>6696</v>
      </c>
      <c r="C1192" t="s">
        <v>6697</v>
      </c>
      <c r="D1192" t="s">
        <v>6265</v>
      </c>
      <c r="E1192" t="s">
        <v>1841</v>
      </c>
      <c r="F1192" t="s">
        <v>6698</v>
      </c>
      <c r="G1192" t="s">
        <v>6699</v>
      </c>
      <c r="H1192">
        <v>41.780200960000002</v>
      </c>
      <c r="I1192">
        <v>-124.2369995</v>
      </c>
      <c r="J1192">
        <v>5002</v>
      </c>
      <c r="K1192">
        <v>75</v>
      </c>
      <c r="L1192">
        <v>60000</v>
      </c>
      <c r="M1192" t="s">
        <v>1909</v>
      </c>
      <c r="N1192">
        <v>324.15104966717797</v>
      </c>
      <c r="O1192" s="4">
        <f>SUM(P1192:R1192)</f>
        <v>1339</v>
      </c>
      <c r="P1192">
        <v>872</v>
      </c>
      <c r="Q1192">
        <v>330</v>
      </c>
      <c r="R1192">
        <v>137</v>
      </c>
      <c r="S1192">
        <f t="shared" si="55"/>
        <v>1.4533333333333334E-2</v>
      </c>
      <c r="T1192">
        <f t="shared" si="56"/>
        <v>5.4999999999999997E-3</v>
      </c>
      <c r="U1192">
        <f t="shared" si="57"/>
        <v>2.2833333333333334E-3</v>
      </c>
    </row>
    <row r="1193" spans="1:21" hidden="1" x14ac:dyDescent="0.3">
      <c r="A1193">
        <v>1210</v>
      </c>
      <c r="B1193" t="s">
        <v>6700</v>
      </c>
      <c r="C1193" t="s">
        <v>6701</v>
      </c>
      <c r="D1193" t="s">
        <v>6265</v>
      </c>
      <c r="E1193" t="s">
        <v>1841</v>
      </c>
      <c r="F1193" t="s">
        <v>6702</v>
      </c>
      <c r="G1193" t="s">
        <v>6703</v>
      </c>
      <c r="H1193">
        <v>42.194000240000001</v>
      </c>
      <c r="I1193">
        <v>-72.534797670000003</v>
      </c>
      <c r="J1193">
        <v>11597</v>
      </c>
      <c r="K1193">
        <v>42</v>
      </c>
      <c r="L1193">
        <v>60000</v>
      </c>
      <c r="M1193" t="s">
        <v>1852</v>
      </c>
      <c r="N1193">
        <v>325.65284178187397</v>
      </c>
      <c r="O1193" s="4">
        <f>SUM(P1193:R1193)</f>
        <v>1510</v>
      </c>
      <c r="P1193">
        <v>1190</v>
      </c>
      <c r="Q1193">
        <v>239</v>
      </c>
      <c r="R1193">
        <v>81</v>
      </c>
      <c r="S1193">
        <f t="shared" si="55"/>
        <v>1.9833333333333335E-2</v>
      </c>
      <c r="T1193">
        <f t="shared" si="56"/>
        <v>3.9833333333333335E-3</v>
      </c>
      <c r="U1193">
        <f t="shared" si="57"/>
        <v>1.3500000000000001E-3</v>
      </c>
    </row>
    <row r="1194" spans="1:21" hidden="1" x14ac:dyDescent="0.3">
      <c r="A1194">
        <v>1211</v>
      </c>
      <c r="B1194" t="s">
        <v>6704</v>
      </c>
      <c r="C1194" t="s">
        <v>6705</v>
      </c>
      <c r="D1194" t="s">
        <v>6265</v>
      </c>
      <c r="E1194" t="s">
        <v>1841</v>
      </c>
      <c r="F1194" t="s">
        <v>6706</v>
      </c>
      <c r="G1194" t="s">
        <v>6707</v>
      </c>
      <c r="H1194">
        <v>30.778799057000001</v>
      </c>
      <c r="I1194">
        <v>-86.522102356000005</v>
      </c>
      <c r="J1194">
        <v>8005</v>
      </c>
      <c r="K1194">
        <v>67</v>
      </c>
      <c r="L1194">
        <v>60000</v>
      </c>
      <c r="M1194" t="s">
        <v>1806</v>
      </c>
      <c r="N1194">
        <v>322.19150025601601</v>
      </c>
      <c r="O1194" s="4">
        <f>SUM(P1194:R1194)</f>
        <v>1421</v>
      </c>
      <c r="P1194">
        <v>855</v>
      </c>
      <c r="Q1194">
        <v>460</v>
      </c>
      <c r="R1194">
        <v>106</v>
      </c>
      <c r="S1194">
        <f t="shared" si="55"/>
        <v>1.4250000000000001E-2</v>
      </c>
      <c r="T1194">
        <f t="shared" si="56"/>
        <v>7.6666666666666662E-3</v>
      </c>
      <c r="U1194">
        <f t="shared" si="57"/>
        <v>1.7666666666666666E-3</v>
      </c>
    </row>
    <row r="1195" spans="1:21" hidden="1" x14ac:dyDescent="0.3">
      <c r="A1195">
        <v>1212</v>
      </c>
      <c r="B1195" t="s">
        <v>6708</v>
      </c>
      <c r="C1195" t="s">
        <v>6709</v>
      </c>
      <c r="D1195" t="s">
        <v>6265</v>
      </c>
      <c r="E1195" t="s">
        <v>1841</v>
      </c>
      <c r="F1195" t="s">
        <v>6710</v>
      </c>
      <c r="G1195" t="s">
        <v>6711</v>
      </c>
      <c r="H1195">
        <v>41.565101623499999</v>
      </c>
      <c r="I1195">
        <v>-81.486396789599993</v>
      </c>
      <c r="J1195">
        <v>5102</v>
      </c>
      <c r="K1195">
        <v>74</v>
      </c>
      <c r="L1195">
        <v>60000</v>
      </c>
      <c r="M1195" t="s">
        <v>1739</v>
      </c>
      <c r="N1195">
        <v>324.05453149001499</v>
      </c>
      <c r="O1195" s="4">
        <f>SUM(P1195:R1195)</f>
        <v>1082</v>
      </c>
      <c r="P1195">
        <v>816</v>
      </c>
      <c r="Q1195">
        <v>160</v>
      </c>
      <c r="R1195">
        <v>106</v>
      </c>
      <c r="S1195">
        <f t="shared" si="55"/>
        <v>1.3599999999999999E-2</v>
      </c>
      <c r="T1195">
        <f t="shared" si="56"/>
        <v>2.6666666666666666E-3</v>
      </c>
      <c r="U1195">
        <f t="shared" si="57"/>
        <v>1.7666666666666666E-3</v>
      </c>
    </row>
    <row r="1196" spans="1:21" hidden="1" x14ac:dyDescent="0.3">
      <c r="A1196">
        <v>1213</v>
      </c>
      <c r="B1196" t="s">
        <v>6712</v>
      </c>
      <c r="C1196" t="s">
        <v>6713</v>
      </c>
      <c r="D1196" t="s">
        <v>6265</v>
      </c>
      <c r="E1196" t="s">
        <v>1841</v>
      </c>
      <c r="F1196" t="s">
        <v>6714</v>
      </c>
      <c r="G1196" t="s">
        <v>6715</v>
      </c>
      <c r="H1196">
        <v>37.225299835205078</v>
      </c>
      <c r="I1196">
        <v>-89.57080078125</v>
      </c>
      <c r="J1196">
        <v>6499</v>
      </c>
      <c r="K1196">
        <v>59</v>
      </c>
      <c r="L1196">
        <v>60000</v>
      </c>
      <c r="M1196" t="s">
        <v>1877</v>
      </c>
      <c r="N1196">
        <v>325.98156682027599</v>
      </c>
      <c r="O1196" s="4">
        <f>SUM(P1196:R1196)</f>
        <v>1366</v>
      </c>
      <c r="P1196">
        <v>746</v>
      </c>
      <c r="Q1196">
        <v>546</v>
      </c>
      <c r="R1196">
        <v>74</v>
      </c>
      <c r="S1196">
        <f t="shared" si="55"/>
        <v>1.2433333333333333E-2</v>
      </c>
      <c r="T1196">
        <f t="shared" si="56"/>
        <v>9.1000000000000004E-3</v>
      </c>
      <c r="U1196">
        <f t="shared" si="57"/>
        <v>1.2333333333333332E-3</v>
      </c>
    </row>
    <row r="1197" spans="1:21" hidden="1" x14ac:dyDescent="0.3">
      <c r="A1197">
        <v>1214</v>
      </c>
      <c r="B1197" t="s">
        <v>6716</v>
      </c>
      <c r="C1197" t="s">
        <v>6717</v>
      </c>
      <c r="D1197" t="s">
        <v>6265</v>
      </c>
      <c r="E1197" t="s">
        <v>1841</v>
      </c>
      <c r="F1197" t="s">
        <v>6718</v>
      </c>
      <c r="G1197" t="s">
        <v>6719</v>
      </c>
      <c r="H1197">
        <v>35.035301208496094</v>
      </c>
      <c r="I1197">
        <v>-85.20379638671875</v>
      </c>
      <c r="J1197">
        <v>7400</v>
      </c>
      <c r="K1197">
        <v>45</v>
      </c>
      <c r="L1197">
        <v>60000</v>
      </c>
      <c r="M1197" t="s">
        <v>1877</v>
      </c>
      <c r="N1197">
        <v>326.27214541730598</v>
      </c>
      <c r="O1197" s="4">
        <f>SUM(P1197:R1197)</f>
        <v>1048</v>
      </c>
      <c r="P1197">
        <v>540</v>
      </c>
      <c r="Q1197">
        <v>372</v>
      </c>
      <c r="R1197">
        <v>136</v>
      </c>
      <c r="S1197">
        <f t="shared" si="55"/>
        <v>8.9999999999999993E-3</v>
      </c>
      <c r="T1197">
        <f t="shared" si="56"/>
        <v>6.1999999999999998E-3</v>
      </c>
      <c r="U1197">
        <f t="shared" si="57"/>
        <v>2.2666666666666668E-3</v>
      </c>
    </row>
    <row r="1198" spans="1:21" hidden="1" x14ac:dyDescent="0.3">
      <c r="A1198">
        <v>1215</v>
      </c>
      <c r="B1198" t="s">
        <v>6720</v>
      </c>
      <c r="C1198" t="s">
        <v>6721</v>
      </c>
      <c r="D1198" t="s">
        <v>6265</v>
      </c>
      <c r="E1198" t="s">
        <v>1841</v>
      </c>
      <c r="F1198" t="s">
        <v>6722</v>
      </c>
      <c r="G1198" t="s">
        <v>6723</v>
      </c>
      <c r="H1198">
        <v>38.138599395751953</v>
      </c>
      <c r="I1198">
        <v>-78.452903747558594</v>
      </c>
      <c r="J1198">
        <v>6001</v>
      </c>
      <c r="K1198">
        <v>51</v>
      </c>
      <c r="L1198">
        <v>60000</v>
      </c>
      <c r="M1198" t="s">
        <v>1761</v>
      </c>
      <c r="N1198">
        <v>327.73297491039398</v>
      </c>
      <c r="O1198" s="4">
        <f>SUM(P1198:R1198)</f>
        <v>1313</v>
      </c>
      <c r="P1198">
        <v>895</v>
      </c>
      <c r="Q1198">
        <v>343</v>
      </c>
      <c r="R1198">
        <v>75</v>
      </c>
      <c r="S1198">
        <f t="shared" si="55"/>
        <v>1.4916666666666667E-2</v>
      </c>
      <c r="T1198">
        <f t="shared" si="56"/>
        <v>5.7166666666666668E-3</v>
      </c>
      <c r="U1198">
        <f t="shared" si="57"/>
        <v>1.25E-3</v>
      </c>
    </row>
    <row r="1199" spans="1:21" hidden="1" x14ac:dyDescent="0.3">
      <c r="A1199">
        <v>1216</v>
      </c>
      <c r="B1199" t="s">
        <v>4230</v>
      </c>
      <c r="C1199" t="s">
        <v>6724</v>
      </c>
      <c r="D1199" t="s">
        <v>6265</v>
      </c>
      <c r="E1199" t="s">
        <v>1841</v>
      </c>
      <c r="F1199" t="s">
        <v>6725</v>
      </c>
      <c r="G1199" t="s">
        <v>6726</v>
      </c>
      <c r="H1199">
        <v>32.898601530000001</v>
      </c>
      <c r="I1199">
        <v>-80.040496829999995</v>
      </c>
      <c r="J1199">
        <v>9001</v>
      </c>
      <c r="K1199">
        <v>51</v>
      </c>
      <c r="L1199">
        <v>60000</v>
      </c>
      <c r="M1199" t="s">
        <v>1761</v>
      </c>
      <c r="N1199">
        <v>322.495903737839</v>
      </c>
      <c r="O1199" s="4">
        <f>SUM(P1199:R1199)</f>
        <v>1200</v>
      </c>
      <c r="P1199">
        <v>542</v>
      </c>
      <c r="Q1199">
        <v>580</v>
      </c>
      <c r="R1199">
        <v>78</v>
      </c>
      <c r="S1199">
        <f t="shared" si="55"/>
        <v>9.0333333333333342E-3</v>
      </c>
      <c r="T1199">
        <f t="shared" si="56"/>
        <v>9.6666666666666672E-3</v>
      </c>
      <c r="U1199">
        <f t="shared" si="57"/>
        <v>1.2999999999999999E-3</v>
      </c>
    </row>
    <row r="1200" spans="1:21" hidden="1" x14ac:dyDescent="0.3">
      <c r="A1200">
        <v>1217</v>
      </c>
      <c r="B1200" t="s">
        <v>6727</v>
      </c>
      <c r="C1200" t="s">
        <v>6728</v>
      </c>
      <c r="D1200" t="s">
        <v>6265</v>
      </c>
      <c r="E1200" t="s">
        <v>1841</v>
      </c>
      <c r="F1200" t="s">
        <v>6729</v>
      </c>
      <c r="G1200" t="s">
        <v>6730</v>
      </c>
      <c r="H1200">
        <v>41.884700775146484</v>
      </c>
      <c r="I1200">
        <v>-91.710800170898438</v>
      </c>
      <c r="J1200">
        <v>8601</v>
      </c>
      <c r="K1200">
        <v>83</v>
      </c>
      <c r="L1200">
        <v>60000</v>
      </c>
      <c r="M1200" t="s">
        <v>1776</v>
      </c>
      <c r="N1200">
        <v>325.19226830517101</v>
      </c>
      <c r="O1200" s="4">
        <f>SUM(P1200:R1200)</f>
        <v>1202</v>
      </c>
      <c r="P1200">
        <v>848</v>
      </c>
      <c r="Q1200">
        <v>166</v>
      </c>
      <c r="R1200">
        <v>188</v>
      </c>
      <c r="S1200">
        <f t="shared" si="55"/>
        <v>1.4133333333333333E-2</v>
      </c>
      <c r="T1200">
        <f t="shared" si="56"/>
        <v>2.7666666666666668E-3</v>
      </c>
      <c r="U1200">
        <f t="shared" si="57"/>
        <v>3.1333333333333335E-3</v>
      </c>
    </row>
    <row r="1201" spans="1:21" hidden="1" x14ac:dyDescent="0.3">
      <c r="A1201">
        <v>1218</v>
      </c>
      <c r="B1201" t="s">
        <v>6731</v>
      </c>
      <c r="C1201" t="s">
        <v>6732</v>
      </c>
      <c r="D1201" t="s">
        <v>6265</v>
      </c>
      <c r="E1201" t="s">
        <v>1841</v>
      </c>
      <c r="F1201" t="s">
        <v>6733</v>
      </c>
      <c r="G1201" t="s">
        <v>6734</v>
      </c>
      <c r="H1201">
        <v>46.250801086425781</v>
      </c>
      <c r="I1201">
        <v>-84.472396850585938</v>
      </c>
      <c r="J1201">
        <v>7201</v>
      </c>
      <c r="K1201">
        <v>51</v>
      </c>
      <c r="L1201">
        <v>60000</v>
      </c>
      <c r="M1201" t="s">
        <v>1776</v>
      </c>
      <c r="N1201">
        <v>326.189452124936</v>
      </c>
      <c r="O1201" s="4">
        <f>SUM(P1201:R1201)</f>
        <v>931</v>
      </c>
      <c r="P1201">
        <v>442</v>
      </c>
      <c r="Q1201">
        <v>277</v>
      </c>
      <c r="R1201">
        <v>212</v>
      </c>
      <c r="S1201">
        <f t="shared" si="55"/>
        <v>7.3666666666666663E-3</v>
      </c>
      <c r="T1201">
        <f t="shared" si="56"/>
        <v>4.6166666666666665E-3</v>
      </c>
      <c r="U1201">
        <f t="shared" si="57"/>
        <v>3.5333333333333332E-3</v>
      </c>
    </row>
    <row r="1202" spans="1:21" hidden="1" x14ac:dyDescent="0.3">
      <c r="A1202">
        <v>1219</v>
      </c>
      <c r="B1202" t="s">
        <v>6735</v>
      </c>
      <c r="C1202" t="s">
        <v>6736</v>
      </c>
      <c r="D1202" t="s">
        <v>6265</v>
      </c>
      <c r="E1202" t="s">
        <v>1841</v>
      </c>
      <c r="F1202" t="s">
        <v>6737</v>
      </c>
      <c r="G1202" t="s">
        <v>6738</v>
      </c>
      <c r="H1202">
        <v>39.296600341800001</v>
      </c>
      <c r="I1202">
        <v>-80.228103637700002</v>
      </c>
      <c r="J1202">
        <v>7800</v>
      </c>
      <c r="K1202">
        <v>63</v>
      </c>
      <c r="L1202">
        <v>60000</v>
      </c>
      <c r="M1202" t="s">
        <v>1761</v>
      </c>
      <c r="N1202">
        <v>325.00614439324102</v>
      </c>
      <c r="O1202" s="4">
        <f>SUM(P1202:R1202)</f>
        <v>1414</v>
      </c>
      <c r="P1202">
        <v>960</v>
      </c>
      <c r="Q1202">
        <v>258</v>
      </c>
      <c r="R1202">
        <v>196</v>
      </c>
      <c r="S1202">
        <f t="shared" si="55"/>
        <v>1.6E-2</v>
      </c>
      <c r="T1202">
        <f t="shared" si="56"/>
        <v>4.3E-3</v>
      </c>
      <c r="U1202">
        <f t="shared" si="57"/>
        <v>3.2666666666666669E-3</v>
      </c>
    </row>
    <row r="1203" spans="1:21" hidden="1" x14ac:dyDescent="0.3">
      <c r="A1203">
        <v>1220</v>
      </c>
      <c r="B1203" t="s">
        <v>6739</v>
      </c>
      <c r="C1203" t="s">
        <v>6740</v>
      </c>
      <c r="D1203" t="s">
        <v>6265</v>
      </c>
      <c r="E1203" t="s">
        <v>1841</v>
      </c>
      <c r="F1203" t="s">
        <v>6741</v>
      </c>
      <c r="G1203" t="s">
        <v>6742</v>
      </c>
      <c r="H1203">
        <v>41.411701202400003</v>
      </c>
      <c r="I1203">
        <v>-81.849800109900002</v>
      </c>
      <c r="J1203">
        <v>9000</v>
      </c>
      <c r="K1203">
        <v>67</v>
      </c>
      <c r="L1203">
        <v>60000</v>
      </c>
      <c r="M1203" t="s">
        <v>6743</v>
      </c>
      <c r="N1203">
        <v>322.87199180747501</v>
      </c>
      <c r="O1203" s="4">
        <f>SUM(P1203:R1203)</f>
        <v>1019</v>
      </c>
      <c r="P1203">
        <v>711</v>
      </c>
      <c r="Q1203">
        <v>114</v>
      </c>
      <c r="R1203">
        <v>194</v>
      </c>
      <c r="S1203">
        <f t="shared" si="55"/>
        <v>1.1849999999999999E-2</v>
      </c>
      <c r="T1203">
        <f t="shared" si="56"/>
        <v>1.9E-3</v>
      </c>
      <c r="U1203">
        <f t="shared" si="57"/>
        <v>3.2333333333333333E-3</v>
      </c>
    </row>
    <row r="1204" spans="1:21" hidden="1" x14ac:dyDescent="0.3">
      <c r="A1204">
        <v>1221</v>
      </c>
      <c r="B1204" t="s">
        <v>6744</v>
      </c>
      <c r="C1204" t="s">
        <v>6745</v>
      </c>
      <c r="D1204" t="s">
        <v>6265</v>
      </c>
      <c r="E1204" t="s">
        <v>1841</v>
      </c>
      <c r="F1204" t="s">
        <v>6746</v>
      </c>
      <c r="G1204" t="s">
        <v>6747</v>
      </c>
      <c r="H1204">
        <v>30.588600159999999</v>
      </c>
      <c r="I1204">
        <v>-96.363800049999995</v>
      </c>
      <c r="J1204">
        <v>7000</v>
      </c>
      <c r="K1204">
        <v>73</v>
      </c>
      <c r="L1204">
        <v>60000</v>
      </c>
      <c r="M1204" t="s">
        <v>6748</v>
      </c>
      <c r="N1204">
        <v>327.74475166410599</v>
      </c>
      <c r="O1204" s="4">
        <f>SUM(P1204:R1204)</f>
        <v>1522</v>
      </c>
      <c r="P1204">
        <v>1121</v>
      </c>
      <c r="Q1204">
        <v>172</v>
      </c>
      <c r="R1204">
        <v>229</v>
      </c>
      <c r="S1204">
        <f t="shared" si="55"/>
        <v>1.8683333333333333E-2</v>
      </c>
      <c r="T1204">
        <f t="shared" si="56"/>
        <v>2.8666666666666667E-3</v>
      </c>
      <c r="U1204">
        <f t="shared" si="57"/>
        <v>3.8166666666666666E-3</v>
      </c>
    </row>
    <row r="1205" spans="1:21" hidden="1" x14ac:dyDescent="0.3">
      <c r="A1205">
        <v>1222</v>
      </c>
      <c r="B1205" t="s">
        <v>6749</v>
      </c>
      <c r="C1205" t="s">
        <v>6750</v>
      </c>
      <c r="D1205" t="s">
        <v>6265</v>
      </c>
      <c r="E1205" t="s">
        <v>1841</v>
      </c>
      <c r="F1205" t="s">
        <v>6751</v>
      </c>
      <c r="G1205" t="s">
        <v>6752</v>
      </c>
      <c r="H1205">
        <v>48.120201110839844</v>
      </c>
      <c r="I1205">
        <v>-123.5</v>
      </c>
      <c r="J1205">
        <v>6347</v>
      </c>
      <c r="K1205">
        <v>33</v>
      </c>
      <c r="L1205">
        <v>60000</v>
      </c>
      <c r="M1205" t="s">
        <v>1801</v>
      </c>
      <c r="N1205">
        <v>321.01228878648197</v>
      </c>
      <c r="O1205" s="4">
        <f>SUM(P1205:R1205)</f>
        <v>1287</v>
      </c>
      <c r="P1205">
        <v>709</v>
      </c>
      <c r="Q1205">
        <v>300</v>
      </c>
      <c r="R1205">
        <v>278</v>
      </c>
      <c r="S1205">
        <f t="shared" si="55"/>
        <v>1.1816666666666666E-2</v>
      </c>
      <c r="T1205">
        <f t="shared" si="56"/>
        <v>5.0000000000000001E-3</v>
      </c>
      <c r="U1205">
        <f t="shared" si="57"/>
        <v>4.6333333333333331E-3</v>
      </c>
    </row>
    <row r="1206" spans="1:21" hidden="1" x14ac:dyDescent="0.3">
      <c r="A1206">
        <v>1223</v>
      </c>
      <c r="B1206" t="s">
        <v>6753</v>
      </c>
      <c r="C1206" t="s">
        <v>6754</v>
      </c>
      <c r="D1206" t="s">
        <v>6265</v>
      </c>
      <c r="E1206" t="s">
        <v>1841</v>
      </c>
      <c r="F1206" t="s">
        <v>6755</v>
      </c>
      <c r="G1206" t="s">
        <v>6756</v>
      </c>
      <c r="H1206">
        <v>35.214000701904297</v>
      </c>
      <c r="I1206">
        <v>-80.943099975585938</v>
      </c>
      <c r="J1206">
        <v>10000</v>
      </c>
      <c r="K1206">
        <v>75</v>
      </c>
      <c r="L1206">
        <v>237000</v>
      </c>
      <c r="M1206" t="s">
        <v>6757</v>
      </c>
      <c r="N1206">
        <v>638.98489503328199</v>
      </c>
      <c r="O1206" s="4">
        <f>SUM(P1206:R1206)</f>
        <v>1796</v>
      </c>
      <c r="P1206">
        <v>1286</v>
      </c>
      <c r="Q1206">
        <v>335</v>
      </c>
      <c r="R1206">
        <v>175</v>
      </c>
      <c r="S1206">
        <f t="shared" si="55"/>
        <v>5.4261603375527429E-3</v>
      </c>
      <c r="T1206">
        <f t="shared" si="56"/>
        <v>1.4135021097046413E-3</v>
      </c>
      <c r="U1206">
        <f t="shared" si="57"/>
        <v>7.383966244725738E-4</v>
      </c>
    </row>
    <row r="1207" spans="1:21" hidden="1" x14ac:dyDescent="0.3">
      <c r="A1207">
        <v>1224</v>
      </c>
      <c r="B1207" t="s">
        <v>6758</v>
      </c>
      <c r="C1207" t="s">
        <v>6759</v>
      </c>
      <c r="D1207" t="s">
        <v>6265</v>
      </c>
      <c r="E1207" t="s">
        <v>1841</v>
      </c>
      <c r="F1207" t="s">
        <v>6760</v>
      </c>
      <c r="G1207" t="s">
        <v>6761</v>
      </c>
      <c r="H1207">
        <v>39.998001000000002</v>
      </c>
      <c r="I1207">
        <v>-82.891898999999995</v>
      </c>
      <c r="J1207">
        <v>10125</v>
      </c>
      <c r="K1207">
        <v>35</v>
      </c>
      <c r="L1207">
        <v>60000</v>
      </c>
      <c r="M1207" t="s">
        <v>4255</v>
      </c>
      <c r="N1207">
        <v>325.52995391705002</v>
      </c>
      <c r="O1207" s="4">
        <f>SUM(P1207:R1207)</f>
        <v>991</v>
      </c>
      <c r="P1207">
        <v>511</v>
      </c>
      <c r="Q1207">
        <v>352</v>
      </c>
      <c r="R1207">
        <v>128</v>
      </c>
      <c r="S1207">
        <f t="shared" si="55"/>
        <v>8.5166666666666672E-3</v>
      </c>
      <c r="T1207">
        <f t="shared" si="56"/>
        <v>5.8666666666666667E-3</v>
      </c>
      <c r="U1207">
        <f t="shared" si="57"/>
        <v>2.1333333333333334E-3</v>
      </c>
    </row>
    <row r="1208" spans="1:21" hidden="1" x14ac:dyDescent="0.3">
      <c r="A1208">
        <v>1225</v>
      </c>
      <c r="B1208" t="s">
        <v>6762</v>
      </c>
      <c r="C1208" t="s">
        <v>6763</v>
      </c>
      <c r="D1208" t="s">
        <v>6265</v>
      </c>
      <c r="E1208" t="s">
        <v>1841</v>
      </c>
      <c r="F1208" t="s">
        <v>6764</v>
      </c>
      <c r="G1208" t="s">
        <v>6765</v>
      </c>
      <c r="H1208">
        <v>40.039199830000001</v>
      </c>
      <c r="I1208">
        <v>-88.278099060000002</v>
      </c>
      <c r="J1208">
        <v>8100</v>
      </c>
      <c r="K1208">
        <v>60</v>
      </c>
      <c r="L1208">
        <v>60000</v>
      </c>
      <c r="M1208" t="s">
        <v>6766</v>
      </c>
      <c r="N1208">
        <v>325.72171018945198</v>
      </c>
      <c r="O1208" s="4">
        <f>SUM(P1208:R1208)</f>
        <v>1067</v>
      </c>
      <c r="P1208">
        <v>525</v>
      </c>
      <c r="Q1208">
        <v>430</v>
      </c>
      <c r="R1208">
        <v>112</v>
      </c>
      <c r="S1208">
        <f t="shared" si="55"/>
        <v>8.7500000000000008E-3</v>
      </c>
      <c r="T1208">
        <f t="shared" si="56"/>
        <v>7.1666666666666667E-3</v>
      </c>
      <c r="U1208">
        <f t="shared" si="57"/>
        <v>1.8666666666666666E-3</v>
      </c>
    </row>
    <row r="1209" spans="1:21" hidden="1" x14ac:dyDescent="0.3">
      <c r="A1209">
        <v>1226</v>
      </c>
      <c r="B1209" t="s">
        <v>6767</v>
      </c>
      <c r="C1209" t="s">
        <v>6768</v>
      </c>
      <c r="D1209" t="s">
        <v>6265</v>
      </c>
      <c r="E1209" t="s">
        <v>1841</v>
      </c>
      <c r="F1209" t="s">
        <v>6769</v>
      </c>
      <c r="G1209" t="s">
        <v>6770</v>
      </c>
      <c r="H1209">
        <v>47.168399810791016</v>
      </c>
      <c r="I1209">
        <v>-88.489097595214844</v>
      </c>
      <c r="J1209">
        <v>6501</v>
      </c>
      <c r="K1209">
        <v>58</v>
      </c>
      <c r="L1209">
        <v>60000</v>
      </c>
      <c r="M1209" t="s">
        <v>1744</v>
      </c>
      <c r="N1209">
        <v>325.088069636456</v>
      </c>
      <c r="O1209" s="4">
        <f>SUM(P1209:R1209)</f>
        <v>1277</v>
      </c>
      <c r="P1209">
        <v>655</v>
      </c>
      <c r="Q1209">
        <v>574</v>
      </c>
      <c r="R1209">
        <v>48</v>
      </c>
      <c r="S1209">
        <f t="shared" si="55"/>
        <v>1.0916666666666667E-2</v>
      </c>
      <c r="T1209">
        <f t="shared" si="56"/>
        <v>9.566666666666666E-3</v>
      </c>
      <c r="U1209">
        <f t="shared" si="57"/>
        <v>8.0000000000000004E-4</v>
      </c>
    </row>
    <row r="1210" spans="1:21" hidden="1" x14ac:dyDescent="0.3">
      <c r="A1210">
        <v>1227</v>
      </c>
      <c r="B1210" t="s">
        <v>6771</v>
      </c>
      <c r="C1210" t="s">
        <v>6772</v>
      </c>
      <c r="D1210" t="s">
        <v>6265</v>
      </c>
      <c r="E1210" t="s">
        <v>1841</v>
      </c>
      <c r="F1210" t="s">
        <v>6773</v>
      </c>
      <c r="G1210" t="s">
        <v>6774</v>
      </c>
      <c r="H1210">
        <v>32.337501525878906</v>
      </c>
      <c r="I1210">
        <v>-104.26300048828125</v>
      </c>
      <c r="J1210">
        <v>7854</v>
      </c>
      <c r="K1210">
        <v>88</v>
      </c>
      <c r="L1210">
        <v>60000</v>
      </c>
      <c r="M1210" t="s">
        <v>6775</v>
      </c>
      <c r="N1210">
        <v>324.41449052739301</v>
      </c>
      <c r="O1210" s="4">
        <f>SUM(P1210:R1210)</f>
        <v>1178</v>
      </c>
      <c r="P1210">
        <v>419</v>
      </c>
      <c r="Q1210">
        <v>614</v>
      </c>
      <c r="R1210">
        <v>145</v>
      </c>
      <c r="S1210">
        <f t="shared" si="55"/>
        <v>6.9833333333333336E-3</v>
      </c>
      <c r="T1210">
        <f t="shared" si="56"/>
        <v>1.0233333333333334E-2</v>
      </c>
      <c r="U1210">
        <f t="shared" si="57"/>
        <v>2.4166666666666668E-3</v>
      </c>
    </row>
    <row r="1211" spans="1:21" hidden="1" x14ac:dyDescent="0.3">
      <c r="A1211">
        <v>1228</v>
      </c>
      <c r="B1211" t="s">
        <v>6776</v>
      </c>
      <c r="C1211" t="s">
        <v>6777</v>
      </c>
      <c r="D1211" t="s">
        <v>6265</v>
      </c>
      <c r="E1211" t="s">
        <v>1841</v>
      </c>
      <c r="F1211" t="s">
        <v>6778</v>
      </c>
      <c r="G1211" t="s">
        <v>6779</v>
      </c>
      <c r="H1211">
        <v>37.668800353999998</v>
      </c>
      <c r="I1211">
        <v>-95.485099792499994</v>
      </c>
      <c r="J1211">
        <v>4255</v>
      </c>
      <c r="K1211">
        <v>77</v>
      </c>
      <c r="L1211">
        <v>60000</v>
      </c>
      <c r="M1211" t="s">
        <v>1801</v>
      </c>
      <c r="N1211">
        <v>324.06656426011199</v>
      </c>
      <c r="O1211" s="4">
        <f>SUM(P1211:R1211)</f>
        <v>1000</v>
      </c>
      <c r="P1211">
        <v>542</v>
      </c>
      <c r="Q1211">
        <v>407</v>
      </c>
      <c r="R1211">
        <v>51</v>
      </c>
      <c r="S1211">
        <f t="shared" si="55"/>
        <v>9.0333333333333342E-3</v>
      </c>
      <c r="T1211">
        <f t="shared" si="56"/>
        <v>6.7833333333333331E-3</v>
      </c>
      <c r="U1211">
        <f t="shared" si="57"/>
        <v>8.4999999999999995E-4</v>
      </c>
    </row>
    <row r="1212" spans="1:21" hidden="1" x14ac:dyDescent="0.3">
      <c r="A1212">
        <v>1229</v>
      </c>
      <c r="B1212" t="s">
        <v>6780</v>
      </c>
      <c r="C1212" t="s">
        <v>6781</v>
      </c>
      <c r="D1212" t="s">
        <v>6265</v>
      </c>
      <c r="E1212" t="s">
        <v>1841</v>
      </c>
      <c r="F1212" t="s">
        <v>6782</v>
      </c>
      <c r="G1212" t="s">
        <v>6783</v>
      </c>
      <c r="H1212">
        <v>44.520198821999998</v>
      </c>
      <c r="I1212">
        <v>-109.024002075</v>
      </c>
      <c r="J1212">
        <v>8268</v>
      </c>
      <c r="K1212">
        <v>42</v>
      </c>
      <c r="L1212">
        <v>60000</v>
      </c>
      <c r="M1212" t="s">
        <v>1756</v>
      </c>
      <c r="N1212">
        <v>328.03635432667602</v>
      </c>
      <c r="O1212" s="4">
        <f>SUM(P1212:R1212)</f>
        <v>1054</v>
      </c>
      <c r="P1212">
        <v>702</v>
      </c>
      <c r="Q1212">
        <v>209</v>
      </c>
      <c r="R1212">
        <v>143</v>
      </c>
      <c r="S1212">
        <f t="shared" si="55"/>
        <v>1.17E-2</v>
      </c>
      <c r="T1212">
        <f t="shared" si="56"/>
        <v>3.4833333333333335E-3</v>
      </c>
      <c r="U1212">
        <f t="shared" si="57"/>
        <v>2.3833333333333332E-3</v>
      </c>
    </row>
    <row r="1213" spans="1:21" hidden="1" x14ac:dyDescent="0.3">
      <c r="A1213">
        <v>1230</v>
      </c>
      <c r="B1213" t="s">
        <v>6784</v>
      </c>
      <c r="C1213" t="s">
        <v>6785</v>
      </c>
      <c r="D1213" t="s">
        <v>6265</v>
      </c>
      <c r="E1213" t="s">
        <v>1841</v>
      </c>
      <c r="F1213" t="s">
        <v>6786</v>
      </c>
      <c r="G1213" t="s">
        <v>6787</v>
      </c>
      <c r="H1213">
        <v>47.774299620000001</v>
      </c>
      <c r="I1213">
        <v>-116.8199997</v>
      </c>
      <c r="J1213">
        <v>7400</v>
      </c>
      <c r="K1213">
        <v>49</v>
      </c>
      <c r="L1213">
        <v>60000</v>
      </c>
      <c r="M1213" t="s">
        <v>1877</v>
      </c>
      <c r="N1213">
        <v>324.502304147465</v>
      </c>
      <c r="O1213" s="4">
        <f>SUM(P1213:R1213)</f>
        <v>1095</v>
      </c>
      <c r="P1213">
        <v>731</v>
      </c>
      <c r="Q1213">
        <v>310</v>
      </c>
      <c r="R1213">
        <v>54</v>
      </c>
      <c r="S1213">
        <f t="shared" si="55"/>
        <v>1.2183333333333332E-2</v>
      </c>
      <c r="T1213">
        <f t="shared" si="56"/>
        <v>5.1666666666666666E-3</v>
      </c>
      <c r="U1213">
        <f t="shared" si="57"/>
        <v>8.9999999999999998E-4</v>
      </c>
    </row>
    <row r="1214" spans="1:21" hidden="1" x14ac:dyDescent="0.3">
      <c r="A1214">
        <v>1231</v>
      </c>
      <c r="B1214" t="s">
        <v>6788</v>
      </c>
      <c r="C1214" t="s">
        <v>6789</v>
      </c>
      <c r="D1214" t="s">
        <v>6265</v>
      </c>
      <c r="E1214" t="s">
        <v>1841</v>
      </c>
      <c r="F1214" t="s">
        <v>6790</v>
      </c>
      <c r="G1214" t="s">
        <v>6791</v>
      </c>
      <c r="H1214">
        <v>43.202701570000002</v>
      </c>
      <c r="I1214">
        <v>-71.502296450000003</v>
      </c>
      <c r="J1214">
        <v>6005</v>
      </c>
      <c r="K1214">
        <v>82</v>
      </c>
      <c r="L1214">
        <v>60000</v>
      </c>
      <c r="M1214" t="s">
        <v>4078</v>
      </c>
      <c r="N1214">
        <v>324.45801331285202</v>
      </c>
      <c r="O1214" s="4">
        <f>SUM(P1214:R1214)</f>
        <v>1302</v>
      </c>
      <c r="P1214">
        <v>900</v>
      </c>
      <c r="Q1214">
        <v>336</v>
      </c>
      <c r="R1214">
        <v>66</v>
      </c>
      <c r="S1214">
        <f t="shared" si="55"/>
        <v>1.4999999999999999E-2</v>
      </c>
      <c r="T1214">
        <f t="shared" si="56"/>
        <v>5.5999999999999999E-3</v>
      </c>
      <c r="U1214">
        <f t="shared" si="57"/>
        <v>1.1000000000000001E-3</v>
      </c>
    </row>
    <row r="1215" spans="1:21" hidden="1" x14ac:dyDescent="0.3">
      <c r="A1215">
        <v>1232</v>
      </c>
      <c r="B1215" t="s">
        <v>6792</v>
      </c>
      <c r="C1215" t="s">
        <v>6793</v>
      </c>
      <c r="D1215" t="s">
        <v>6265</v>
      </c>
      <c r="E1215" t="s">
        <v>1841</v>
      </c>
      <c r="F1215" t="s">
        <v>6794</v>
      </c>
      <c r="G1215" t="s">
        <v>6795</v>
      </c>
      <c r="H1215">
        <v>38.805801000000002</v>
      </c>
      <c r="I1215">
        <v>-104.700996</v>
      </c>
      <c r="J1215">
        <v>13501</v>
      </c>
      <c r="K1215">
        <v>83</v>
      </c>
      <c r="L1215">
        <v>60000</v>
      </c>
      <c r="M1215" t="s">
        <v>6796</v>
      </c>
      <c r="N1215">
        <v>326.50307219662</v>
      </c>
      <c r="O1215" s="4">
        <f>SUM(P1215:R1215)</f>
        <v>1434</v>
      </c>
      <c r="P1215">
        <v>1031</v>
      </c>
      <c r="Q1215">
        <v>300</v>
      </c>
      <c r="R1215">
        <v>103</v>
      </c>
      <c r="S1215">
        <f t="shared" si="55"/>
        <v>1.7183333333333332E-2</v>
      </c>
      <c r="T1215">
        <f t="shared" si="56"/>
        <v>5.0000000000000001E-3</v>
      </c>
      <c r="U1215">
        <f t="shared" si="57"/>
        <v>1.7166666666666667E-3</v>
      </c>
    </row>
    <row r="1216" spans="1:21" hidden="1" x14ac:dyDescent="0.3">
      <c r="A1216">
        <v>1233</v>
      </c>
      <c r="B1216" t="s">
        <v>6797</v>
      </c>
      <c r="C1216" t="s">
        <v>6798</v>
      </c>
      <c r="D1216" t="s">
        <v>6265</v>
      </c>
      <c r="E1216" t="s">
        <v>1841</v>
      </c>
      <c r="F1216" t="s">
        <v>6799</v>
      </c>
      <c r="G1216" t="s">
        <v>6800</v>
      </c>
      <c r="H1216">
        <v>38.818099975585938</v>
      </c>
      <c r="I1216">
        <v>-92.219596862792969</v>
      </c>
      <c r="J1216">
        <v>6501</v>
      </c>
      <c r="K1216">
        <v>64</v>
      </c>
      <c r="L1216">
        <v>60000</v>
      </c>
      <c r="M1216" t="s">
        <v>1877</v>
      </c>
      <c r="N1216">
        <v>324.939580133128</v>
      </c>
      <c r="O1216" s="4">
        <f>SUM(P1216:R1216)</f>
        <v>1332</v>
      </c>
      <c r="P1216">
        <v>880</v>
      </c>
      <c r="Q1216">
        <v>349</v>
      </c>
      <c r="R1216">
        <v>103</v>
      </c>
      <c r="S1216">
        <f t="shared" si="55"/>
        <v>1.4666666666666666E-2</v>
      </c>
      <c r="T1216">
        <f t="shared" si="56"/>
        <v>5.816666666666667E-3</v>
      </c>
      <c r="U1216">
        <f t="shared" si="57"/>
        <v>1.7166666666666667E-3</v>
      </c>
    </row>
    <row r="1217" spans="1:21" hidden="1" x14ac:dyDescent="0.3">
      <c r="A1217">
        <v>1234</v>
      </c>
      <c r="B1217" t="s">
        <v>6801</v>
      </c>
      <c r="C1217" t="s">
        <v>6802</v>
      </c>
      <c r="D1217" t="s">
        <v>6265</v>
      </c>
      <c r="E1217" t="s">
        <v>1841</v>
      </c>
      <c r="F1217" t="s">
        <v>6803</v>
      </c>
      <c r="G1217" t="s">
        <v>6804</v>
      </c>
      <c r="H1217">
        <v>42.908000999999999</v>
      </c>
      <c r="I1217">
        <v>-106.46399700000001</v>
      </c>
      <c r="J1217">
        <v>10164</v>
      </c>
      <c r="K1217">
        <v>72</v>
      </c>
      <c r="L1217">
        <v>60000</v>
      </c>
      <c r="M1217" t="s">
        <v>6277</v>
      </c>
      <c r="N1217">
        <v>327.10931899641503</v>
      </c>
      <c r="O1217" s="4">
        <f>SUM(P1217:R1217)</f>
        <v>1063</v>
      </c>
      <c r="P1217">
        <v>651</v>
      </c>
      <c r="Q1217">
        <v>371</v>
      </c>
      <c r="R1217">
        <v>41</v>
      </c>
      <c r="S1217">
        <f t="shared" si="55"/>
        <v>1.085E-2</v>
      </c>
      <c r="T1217">
        <f t="shared" si="56"/>
        <v>6.1833333333333332E-3</v>
      </c>
      <c r="U1217">
        <f t="shared" si="57"/>
        <v>6.8333333333333332E-4</v>
      </c>
    </row>
    <row r="1218" spans="1:21" hidden="1" x14ac:dyDescent="0.3">
      <c r="A1218">
        <v>1235</v>
      </c>
      <c r="B1218" t="s">
        <v>6805</v>
      </c>
      <c r="C1218" t="s">
        <v>6806</v>
      </c>
      <c r="D1218" t="s">
        <v>6265</v>
      </c>
      <c r="E1218" t="s">
        <v>1841</v>
      </c>
      <c r="F1218" t="s">
        <v>6807</v>
      </c>
      <c r="G1218" t="s">
        <v>6808</v>
      </c>
      <c r="H1218">
        <v>33.811698913599997</v>
      </c>
      <c r="I1218">
        <v>-78.72389984130001</v>
      </c>
      <c r="J1218">
        <v>5996</v>
      </c>
      <c r="K1218">
        <v>41</v>
      </c>
      <c r="L1218">
        <v>60000</v>
      </c>
      <c r="M1218" t="s">
        <v>1852</v>
      </c>
      <c r="N1218">
        <v>323.70020481310797</v>
      </c>
      <c r="O1218" s="4">
        <f>SUM(P1218:R1218)</f>
        <v>1342</v>
      </c>
      <c r="P1218">
        <v>866</v>
      </c>
      <c r="Q1218">
        <v>390</v>
      </c>
      <c r="R1218">
        <v>86</v>
      </c>
      <c r="S1218">
        <f t="shared" si="55"/>
        <v>1.4433333333333333E-2</v>
      </c>
      <c r="T1218">
        <f t="shared" si="56"/>
        <v>6.4999999999999997E-3</v>
      </c>
      <c r="U1218">
        <f t="shared" si="57"/>
        <v>1.4333333333333333E-3</v>
      </c>
    </row>
    <row r="1219" spans="1:21" hidden="1" x14ac:dyDescent="0.3">
      <c r="A1219">
        <v>1236</v>
      </c>
      <c r="B1219" t="s">
        <v>6809</v>
      </c>
      <c r="C1219" t="s">
        <v>6810</v>
      </c>
      <c r="D1219" t="s">
        <v>6265</v>
      </c>
      <c r="E1219" t="s">
        <v>1841</v>
      </c>
      <c r="F1219" t="s">
        <v>6811</v>
      </c>
      <c r="G1219" t="s">
        <v>6812</v>
      </c>
      <c r="H1219">
        <v>30.3362998962</v>
      </c>
      <c r="I1219">
        <v>-81.514396667500009</v>
      </c>
      <c r="J1219">
        <v>4004</v>
      </c>
      <c r="K1219">
        <v>81</v>
      </c>
      <c r="L1219">
        <v>60000</v>
      </c>
      <c r="M1219" t="s">
        <v>1852</v>
      </c>
      <c r="N1219">
        <v>323.460573476702</v>
      </c>
      <c r="O1219" s="4">
        <f>SUM(P1219:R1219)</f>
        <v>1283</v>
      </c>
      <c r="P1219">
        <v>658</v>
      </c>
      <c r="Q1219">
        <v>577</v>
      </c>
      <c r="R1219">
        <v>48</v>
      </c>
      <c r="S1219">
        <f t="shared" ref="S1219:S1282" si="58">P1219/$L1219</f>
        <v>1.0966666666666666E-2</v>
      </c>
      <c r="T1219">
        <f t="shared" ref="T1219:T1282" si="59">Q1219/$L1219</f>
        <v>9.6166666666666675E-3</v>
      </c>
      <c r="U1219">
        <f t="shared" ref="U1219:U1282" si="60">R1219/$L1219</f>
        <v>8.0000000000000004E-4</v>
      </c>
    </row>
    <row r="1220" spans="1:21" hidden="1" x14ac:dyDescent="0.3">
      <c r="A1220">
        <v>1237</v>
      </c>
      <c r="B1220" t="s">
        <v>6813</v>
      </c>
      <c r="C1220" t="s">
        <v>6814</v>
      </c>
      <c r="D1220" t="s">
        <v>6265</v>
      </c>
      <c r="E1220" t="s">
        <v>1841</v>
      </c>
      <c r="F1220" t="s">
        <v>6815</v>
      </c>
      <c r="G1220" t="s">
        <v>6816</v>
      </c>
      <c r="H1220">
        <v>27.77039909362793</v>
      </c>
      <c r="I1220">
        <v>-97.501197814941406</v>
      </c>
      <c r="J1220">
        <v>7508</v>
      </c>
      <c r="K1220">
        <v>90</v>
      </c>
      <c r="L1220">
        <v>60000</v>
      </c>
      <c r="M1220" t="s">
        <v>2036</v>
      </c>
      <c r="N1220">
        <v>323.88863287250302</v>
      </c>
      <c r="O1220" s="4">
        <f>SUM(P1220:R1220)</f>
        <v>1118</v>
      </c>
      <c r="P1220">
        <v>611</v>
      </c>
      <c r="Q1220">
        <v>453</v>
      </c>
      <c r="R1220">
        <v>54</v>
      </c>
      <c r="S1220">
        <f t="shared" si="58"/>
        <v>1.0183333333333334E-2</v>
      </c>
      <c r="T1220">
        <f t="shared" si="59"/>
        <v>7.5500000000000003E-3</v>
      </c>
      <c r="U1220">
        <f t="shared" si="60"/>
        <v>8.9999999999999998E-4</v>
      </c>
    </row>
    <row r="1221" spans="1:21" hidden="1" x14ac:dyDescent="0.3">
      <c r="A1221">
        <v>1238</v>
      </c>
      <c r="B1221" t="s">
        <v>6817</v>
      </c>
      <c r="C1221" t="s">
        <v>6818</v>
      </c>
      <c r="D1221" t="s">
        <v>6265</v>
      </c>
      <c r="E1221" t="s">
        <v>1841</v>
      </c>
      <c r="F1221" t="s">
        <v>6819</v>
      </c>
      <c r="G1221" t="s">
        <v>6820</v>
      </c>
      <c r="H1221">
        <v>33.12829971</v>
      </c>
      <c r="I1221">
        <v>-117.2799988</v>
      </c>
      <c r="J1221">
        <v>4897</v>
      </c>
      <c r="K1221">
        <v>65</v>
      </c>
      <c r="L1221">
        <v>60000</v>
      </c>
      <c r="M1221" t="s">
        <v>1739</v>
      </c>
      <c r="N1221">
        <v>325.53328213005602</v>
      </c>
      <c r="O1221" s="4">
        <f>SUM(P1221:R1221)</f>
        <v>1279</v>
      </c>
      <c r="P1221">
        <v>1021</v>
      </c>
      <c r="Q1221">
        <v>125</v>
      </c>
      <c r="R1221">
        <v>133</v>
      </c>
      <c r="S1221">
        <f t="shared" si="58"/>
        <v>1.7016666666666666E-2</v>
      </c>
      <c r="T1221">
        <f t="shared" si="59"/>
        <v>2.0833333333333333E-3</v>
      </c>
      <c r="U1221">
        <f t="shared" si="60"/>
        <v>2.2166666666666667E-3</v>
      </c>
    </row>
    <row r="1222" spans="1:21" hidden="1" x14ac:dyDescent="0.3">
      <c r="A1222">
        <v>1239</v>
      </c>
      <c r="B1222" t="s">
        <v>6821</v>
      </c>
      <c r="C1222" t="s">
        <v>6822</v>
      </c>
      <c r="D1222" t="s">
        <v>6265</v>
      </c>
      <c r="E1222" t="s">
        <v>1841</v>
      </c>
      <c r="F1222" t="s">
        <v>6823</v>
      </c>
      <c r="G1222" t="s">
        <v>6824</v>
      </c>
      <c r="H1222">
        <v>38.373100280761719</v>
      </c>
      <c r="I1222">
        <v>-81.59320068359375</v>
      </c>
      <c r="J1222">
        <v>6302</v>
      </c>
      <c r="K1222">
        <v>70</v>
      </c>
      <c r="L1222">
        <v>60000</v>
      </c>
      <c r="M1222" t="s">
        <v>1852</v>
      </c>
      <c r="N1222">
        <v>326.68330773169401</v>
      </c>
      <c r="O1222" s="4">
        <f>SUM(P1222:R1222)</f>
        <v>1093</v>
      </c>
      <c r="P1222">
        <v>686</v>
      </c>
      <c r="Q1222">
        <v>204</v>
      </c>
      <c r="R1222">
        <v>203</v>
      </c>
      <c r="S1222">
        <f t="shared" si="58"/>
        <v>1.1433333333333334E-2</v>
      </c>
      <c r="T1222">
        <f t="shared" si="59"/>
        <v>3.3999999999999998E-3</v>
      </c>
      <c r="U1222">
        <f t="shared" si="60"/>
        <v>3.3833333333333332E-3</v>
      </c>
    </row>
    <row r="1223" spans="1:21" hidden="1" x14ac:dyDescent="0.3">
      <c r="A1223">
        <v>1240</v>
      </c>
      <c r="B1223" t="s">
        <v>6825</v>
      </c>
      <c r="C1223" t="s">
        <v>6826</v>
      </c>
      <c r="D1223" t="s">
        <v>6265</v>
      </c>
      <c r="E1223" t="s">
        <v>1841</v>
      </c>
      <c r="F1223" t="s">
        <v>6827</v>
      </c>
      <c r="G1223" t="s">
        <v>6828</v>
      </c>
      <c r="H1223">
        <v>32.516300201416016</v>
      </c>
      <c r="I1223">
        <v>-84.93890380859375</v>
      </c>
      <c r="J1223">
        <v>6997</v>
      </c>
      <c r="K1223">
        <v>71</v>
      </c>
      <c r="L1223">
        <v>60000</v>
      </c>
      <c r="M1223" t="s">
        <v>1739</v>
      </c>
      <c r="N1223">
        <v>325.65565796210899</v>
      </c>
      <c r="O1223" s="4">
        <f>SUM(P1223:R1223)</f>
        <v>925</v>
      </c>
      <c r="P1223">
        <v>410</v>
      </c>
      <c r="Q1223">
        <v>451</v>
      </c>
      <c r="R1223">
        <v>64</v>
      </c>
      <c r="S1223">
        <f t="shared" si="58"/>
        <v>6.8333333333333336E-3</v>
      </c>
      <c r="T1223">
        <f t="shared" si="59"/>
        <v>7.5166666666666663E-3</v>
      </c>
      <c r="U1223">
        <f t="shared" si="60"/>
        <v>1.0666666666666667E-3</v>
      </c>
    </row>
    <row r="1224" spans="1:21" hidden="1" x14ac:dyDescent="0.3">
      <c r="A1224">
        <v>1241</v>
      </c>
      <c r="B1224" t="s">
        <v>6829</v>
      </c>
      <c r="C1224" t="s">
        <v>6830</v>
      </c>
      <c r="D1224" t="s">
        <v>6265</v>
      </c>
      <c r="E1224" t="s">
        <v>1841</v>
      </c>
      <c r="F1224" t="s">
        <v>6831</v>
      </c>
      <c r="G1224" t="s">
        <v>6832</v>
      </c>
      <c r="H1224">
        <v>35.951301574699997</v>
      </c>
      <c r="I1224">
        <v>-85.084999084500012</v>
      </c>
      <c r="J1224">
        <v>5418</v>
      </c>
      <c r="K1224">
        <v>82</v>
      </c>
      <c r="L1224">
        <v>60000</v>
      </c>
      <c r="M1224" t="s">
        <v>1801</v>
      </c>
      <c r="N1224">
        <v>327.87941628264201</v>
      </c>
      <c r="O1224" s="4">
        <f>SUM(P1224:R1224)</f>
        <v>1040</v>
      </c>
      <c r="P1224">
        <v>520</v>
      </c>
      <c r="Q1224">
        <v>324</v>
      </c>
      <c r="R1224">
        <v>196</v>
      </c>
      <c r="S1224">
        <f t="shared" si="58"/>
        <v>8.6666666666666663E-3</v>
      </c>
      <c r="T1224">
        <f t="shared" si="59"/>
        <v>5.4000000000000003E-3</v>
      </c>
      <c r="U1224">
        <f t="shared" si="60"/>
        <v>3.2666666666666669E-3</v>
      </c>
    </row>
    <row r="1225" spans="1:21" hidden="1" x14ac:dyDescent="0.3">
      <c r="A1225">
        <v>1242</v>
      </c>
      <c r="B1225" t="s">
        <v>6833</v>
      </c>
      <c r="C1225" t="s">
        <v>6834</v>
      </c>
      <c r="D1225" t="s">
        <v>6265</v>
      </c>
      <c r="E1225" t="s">
        <v>1841</v>
      </c>
      <c r="F1225" t="s">
        <v>6835</v>
      </c>
      <c r="G1225" t="s">
        <v>6836</v>
      </c>
      <c r="H1225">
        <v>48.6083984375</v>
      </c>
      <c r="I1225">
        <v>-112.375999451</v>
      </c>
      <c r="J1225">
        <v>5300</v>
      </c>
      <c r="K1225">
        <v>40</v>
      </c>
      <c r="L1225">
        <v>60000</v>
      </c>
      <c r="M1225" t="s">
        <v>1852</v>
      </c>
      <c r="N1225">
        <v>323.56144393241101</v>
      </c>
      <c r="O1225" s="4">
        <f>SUM(P1225:R1225)</f>
        <v>1283</v>
      </c>
      <c r="P1225">
        <v>881</v>
      </c>
      <c r="Q1225">
        <v>198</v>
      </c>
      <c r="R1225">
        <v>204</v>
      </c>
      <c r="S1225">
        <f t="shared" si="58"/>
        <v>1.4683333333333333E-2</v>
      </c>
      <c r="T1225">
        <f t="shared" si="59"/>
        <v>3.3E-3</v>
      </c>
      <c r="U1225">
        <f t="shared" si="60"/>
        <v>3.3999999999999998E-3</v>
      </c>
    </row>
    <row r="1226" spans="1:21" hidden="1" x14ac:dyDescent="0.3">
      <c r="A1226">
        <v>1243</v>
      </c>
      <c r="B1226" t="s">
        <v>6837</v>
      </c>
      <c r="C1226" t="s">
        <v>6838</v>
      </c>
      <c r="D1226" t="s">
        <v>6265</v>
      </c>
      <c r="E1226" t="s">
        <v>1841</v>
      </c>
      <c r="F1226" t="s">
        <v>6839</v>
      </c>
      <c r="G1226" t="s">
        <v>6840</v>
      </c>
      <c r="H1226">
        <v>33.970500946000001</v>
      </c>
      <c r="I1226">
        <v>-80.995201110799997</v>
      </c>
      <c r="J1226">
        <v>5002</v>
      </c>
      <c r="K1226">
        <v>65</v>
      </c>
      <c r="L1226">
        <v>60000</v>
      </c>
      <c r="M1226" t="s">
        <v>2036</v>
      </c>
      <c r="N1226">
        <v>323.53814644137202</v>
      </c>
      <c r="O1226" s="4">
        <f>SUM(P1226:R1226)</f>
        <v>1053</v>
      </c>
      <c r="P1226">
        <v>634</v>
      </c>
      <c r="Q1226">
        <v>366</v>
      </c>
      <c r="R1226">
        <v>53</v>
      </c>
      <c r="S1226">
        <f t="shared" si="58"/>
        <v>1.0566666666666667E-2</v>
      </c>
      <c r="T1226">
        <f t="shared" si="59"/>
        <v>6.1000000000000004E-3</v>
      </c>
      <c r="U1226">
        <f t="shared" si="60"/>
        <v>8.833333333333333E-4</v>
      </c>
    </row>
    <row r="1227" spans="1:21" hidden="1" x14ac:dyDescent="0.3">
      <c r="A1227">
        <v>1244</v>
      </c>
      <c r="B1227" t="s">
        <v>6841</v>
      </c>
      <c r="C1227" t="s">
        <v>6842</v>
      </c>
      <c r="D1227" t="s">
        <v>6265</v>
      </c>
      <c r="E1227" t="s">
        <v>1841</v>
      </c>
      <c r="F1227" t="s">
        <v>6843</v>
      </c>
      <c r="G1227" t="s">
        <v>6844</v>
      </c>
      <c r="H1227">
        <v>39.048801422099999</v>
      </c>
      <c r="I1227">
        <v>-84.667800903300005</v>
      </c>
      <c r="J1227">
        <v>12000</v>
      </c>
      <c r="K1227">
        <v>57</v>
      </c>
      <c r="L1227">
        <v>60000</v>
      </c>
      <c r="M1227" t="s">
        <v>6845</v>
      </c>
      <c r="N1227">
        <v>322.22273425499202</v>
      </c>
      <c r="O1227" s="4">
        <f>SUM(P1227:R1227)</f>
        <v>1477</v>
      </c>
      <c r="P1227">
        <v>1065</v>
      </c>
      <c r="Q1227">
        <v>237</v>
      </c>
      <c r="R1227">
        <v>175</v>
      </c>
      <c r="S1227">
        <f t="shared" si="58"/>
        <v>1.7749999999999998E-2</v>
      </c>
      <c r="T1227">
        <f t="shared" si="59"/>
        <v>3.9500000000000004E-3</v>
      </c>
      <c r="U1227">
        <f t="shared" si="60"/>
        <v>2.9166666666666668E-3</v>
      </c>
    </row>
    <row r="1228" spans="1:21" hidden="1" x14ac:dyDescent="0.3">
      <c r="A1228">
        <v>1245</v>
      </c>
      <c r="B1228" t="s">
        <v>6846</v>
      </c>
      <c r="C1228" t="s">
        <v>6847</v>
      </c>
      <c r="D1228" t="s">
        <v>6265</v>
      </c>
      <c r="E1228" t="s">
        <v>1841</v>
      </c>
      <c r="F1228" t="s">
        <v>6848</v>
      </c>
      <c r="G1228" t="s">
        <v>6849</v>
      </c>
      <c r="H1228">
        <v>44.49720001</v>
      </c>
      <c r="I1228">
        <v>-123.2900009</v>
      </c>
      <c r="J1228">
        <v>5900</v>
      </c>
      <c r="K1228">
        <v>62</v>
      </c>
      <c r="L1228">
        <v>60000</v>
      </c>
      <c r="M1228" t="s">
        <v>1776</v>
      </c>
      <c r="N1228">
        <v>327.18919610854999</v>
      </c>
      <c r="O1228" s="4">
        <f>SUM(P1228:R1228)</f>
        <v>1386</v>
      </c>
      <c r="P1228">
        <v>788</v>
      </c>
      <c r="Q1228">
        <v>532</v>
      </c>
      <c r="R1228">
        <v>66</v>
      </c>
      <c r="S1228">
        <f t="shared" si="58"/>
        <v>1.3133333333333334E-2</v>
      </c>
      <c r="T1228">
        <f t="shared" si="59"/>
        <v>8.8666666666666668E-3</v>
      </c>
      <c r="U1228">
        <f t="shared" si="60"/>
        <v>1.1000000000000001E-3</v>
      </c>
    </row>
    <row r="1229" spans="1:21" hidden="1" x14ac:dyDescent="0.3">
      <c r="A1229">
        <v>1246</v>
      </c>
      <c r="B1229" t="s">
        <v>6850</v>
      </c>
      <c r="C1229" t="s">
        <v>6851</v>
      </c>
      <c r="D1229" t="s">
        <v>6265</v>
      </c>
      <c r="E1229" t="s">
        <v>1841</v>
      </c>
      <c r="F1229" t="s">
        <v>6852</v>
      </c>
      <c r="G1229" t="s">
        <v>6853</v>
      </c>
      <c r="H1229">
        <v>44.7775993347</v>
      </c>
      <c r="I1229">
        <v>-89.666801452599998</v>
      </c>
      <c r="J1229">
        <v>7645</v>
      </c>
      <c r="K1229">
        <v>82</v>
      </c>
      <c r="L1229">
        <v>60000</v>
      </c>
      <c r="M1229" t="s">
        <v>1801</v>
      </c>
      <c r="N1229">
        <v>323.182027649769</v>
      </c>
      <c r="O1229" s="4">
        <f>SUM(P1229:R1229)</f>
        <v>1012</v>
      </c>
      <c r="P1229">
        <v>434</v>
      </c>
      <c r="Q1229">
        <v>500</v>
      </c>
      <c r="R1229">
        <v>78</v>
      </c>
      <c r="S1229">
        <f t="shared" si="58"/>
        <v>7.2333333333333329E-3</v>
      </c>
      <c r="T1229">
        <f t="shared" si="59"/>
        <v>8.3333333333333332E-3</v>
      </c>
      <c r="U1229">
        <f t="shared" si="60"/>
        <v>1.2999999999999999E-3</v>
      </c>
    </row>
    <row r="1230" spans="1:21" hidden="1" x14ac:dyDescent="0.3">
      <c r="A1230">
        <v>1247</v>
      </c>
      <c r="B1230" t="s">
        <v>6854</v>
      </c>
      <c r="C1230" t="s">
        <v>6855</v>
      </c>
      <c r="D1230" t="s">
        <v>6265</v>
      </c>
      <c r="E1230" t="s">
        <v>1841</v>
      </c>
      <c r="F1230" t="s">
        <v>6856</v>
      </c>
      <c r="G1230" t="s">
        <v>6857</v>
      </c>
      <c r="H1230">
        <v>30.351800999999998</v>
      </c>
      <c r="I1230">
        <v>-95.414496999999997</v>
      </c>
      <c r="J1230">
        <v>6000</v>
      </c>
      <c r="K1230">
        <v>54</v>
      </c>
      <c r="L1230">
        <v>60000</v>
      </c>
      <c r="M1230" t="s">
        <v>1863</v>
      </c>
      <c r="N1230">
        <v>324.12621607782899</v>
      </c>
      <c r="O1230" s="4">
        <f>SUM(P1230:R1230)</f>
        <v>1155</v>
      </c>
      <c r="P1230">
        <v>404</v>
      </c>
      <c r="Q1230">
        <v>605</v>
      </c>
      <c r="R1230">
        <v>146</v>
      </c>
      <c r="S1230">
        <f t="shared" si="58"/>
        <v>6.7333333333333334E-3</v>
      </c>
      <c r="T1230">
        <f t="shared" si="59"/>
        <v>1.0083333333333333E-2</v>
      </c>
      <c r="U1230">
        <f t="shared" si="60"/>
        <v>2.4333333333333334E-3</v>
      </c>
    </row>
    <row r="1231" spans="1:21" hidden="1" x14ac:dyDescent="0.3">
      <c r="A1231">
        <v>1248</v>
      </c>
      <c r="B1231" t="s">
        <v>6858</v>
      </c>
      <c r="C1231" t="s">
        <v>6859</v>
      </c>
      <c r="D1231" t="s">
        <v>6265</v>
      </c>
      <c r="E1231" t="s">
        <v>1841</v>
      </c>
      <c r="F1231" t="s">
        <v>6860</v>
      </c>
      <c r="G1231" t="s">
        <v>6861</v>
      </c>
      <c r="H1231">
        <v>41.155700680000002</v>
      </c>
      <c r="I1231">
        <v>-104.81199650000001</v>
      </c>
      <c r="J1231">
        <v>9267</v>
      </c>
      <c r="K1231">
        <v>82</v>
      </c>
      <c r="L1231">
        <v>60000</v>
      </c>
      <c r="M1231" t="s">
        <v>1776</v>
      </c>
      <c r="N1231">
        <v>326.82002048131</v>
      </c>
      <c r="O1231" s="4">
        <f>SUM(P1231:R1231)</f>
        <v>1170</v>
      </c>
      <c r="P1231">
        <v>699</v>
      </c>
      <c r="Q1231">
        <v>174</v>
      </c>
      <c r="R1231">
        <v>297</v>
      </c>
      <c r="S1231">
        <f t="shared" si="58"/>
        <v>1.1650000000000001E-2</v>
      </c>
      <c r="T1231">
        <f t="shared" si="59"/>
        <v>2.8999999999999998E-3</v>
      </c>
      <c r="U1231">
        <f t="shared" si="60"/>
        <v>4.9500000000000004E-3</v>
      </c>
    </row>
    <row r="1232" spans="1:21" hidden="1" x14ac:dyDescent="0.3">
      <c r="A1232">
        <v>1250</v>
      </c>
      <c r="B1232" t="s">
        <v>6862</v>
      </c>
      <c r="C1232" t="s">
        <v>6863</v>
      </c>
      <c r="D1232" t="s">
        <v>6265</v>
      </c>
      <c r="E1232" t="s">
        <v>1841</v>
      </c>
      <c r="F1232" t="s">
        <v>6864</v>
      </c>
      <c r="G1232" t="s">
        <v>6865</v>
      </c>
      <c r="H1232">
        <v>29.179898999999999</v>
      </c>
      <c r="I1232">
        <v>-81.058098000000001</v>
      </c>
      <c r="J1232">
        <v>10500</v>
      </c>
      <c r="K1232">
        <v>80</v>
      </c>
      <c r="L1232">
        <v>60000</v>
      </c>
      <c r="M1232" t="s">
        <v>6866</v>
      </c>
      <c r="N1232">
        <v>328.76267281105902</v>
      </c>
      <c r="O1232" s="4">
        <f>SUM(P1232:R1232)</f>
        <v>1405</v>
      </c>
      <c r="P1232">
        <v>807</v>
      </c>
      <c r="Q1232">
        <v>503</v>
      </c>
      <c r="R1232">
        <v>95</v>
      </c>
      <c r="S1232">
        <f t="shared" si="58"/>
        <v>1.345E-2</v>
      </c>
      <c r="T1232">
        <f t="shared" si="59"/>
        <v>8.3833333333333329E-3</v>
      </c>
      <c r="U1232">
        <f t="shared" si="60"/>
        <v>1.5833333333333333E-3</v>
      </c>
    </row>
    <row r="1233" spans="1:21" hidden="1" x14ac:dyDescent="0.3">
      <c r="A1233">
        <v>1251</v>
      </c>
      <c r="B1233" t="s">
        <v>6867</v>
      </c>
      <c r="C1233" t="s">
        <v>6868</v>
      </c>
      <c r="D1233" t="s">
        <v>6265</v>
      </c>
      <c r="E1233" t="s">
        <v>1841</v>
      </c>
      <c r="F1233" t="s">
        <v>6869</v>
      </c>
      <c r="G1233" t="s">
        <v>6870</v>
      </c>
      <c r="H1233">
        <v>34.853698729999998</v>
      </c>
      <c r="I1233">
        <v>-116.78700259999999</v>
      </c>
      <c r="J1233">
        <v>6400</v>
      </c>
      <c r="K1233">
        <v>59</v>
      </c>
      <c r="L1233">
        <v>60000</v>
      </c>
      <c r="M1233" t="s">
        <v>1756</v>
      </c>
      <c r="N1233">
        <v>319.49718381976402</v>
      </c>
      <c r="O1233" s="4">
        <f>SUM(P1233:R1233)</f>
        <v>1263</v>
      </c>
      <c r="P1233">
        <v>1032</v>
      </c>
      <c r="Q1233">
        <v>128</v>
      </c>
      <c r="R1233">
        <v>103</v>
      </c>
      <c r="S1233">
        <f t="shared" si="58"/>
        <v>1.72E-2</v>
      </c>
      <c r="T1233">
        <f t="shared" si="59"/>
        <v>2.1333333333333334E-3</v>
      </c>
      <c r="U1233">
        <f t="shared" si="60"/>
        <v>1.7166666666666667E-3</v>
      </c>
    </row>
    <row r="1234" spans="1:21" hidden="1" x14ac:dyDescent="0.3">
      <c r="A1234">
        <v>1252</v>
      </c>
      <c r="B1234" t="s">
        <v>6871</v>
      </c>
      <c r="C1234" t="s">
        <v>6872</v>
      </c>
      <c r="D1234" t="s">
        <v>6265</v>
      </c>
      <c r="E1234" t="s">
        <v>1841</v>
      </c>
      <c r="F1234" t="s">
        <v>6873</v>
      </c>
      <c r="G1234" t="s">
        <v>6874</v>
      </c>
      <c r="H1234">
        <v>32.847099</v>
      </c>
      <c r="I1234">
        <v>-96.851799</v>
      </c>
      <c r="J1234">
        <v>8800</v>
      </c>
      <c r="K1234">
        <v>64</v>
      </c>
      <c r="L1234">
        <v>60000</v>
      </c>
      <c r="M1234" t="s">
        <v>6875</v>
      </c>
      <c r="N1234">
        <v>325.34920634920599</v>
      </c>
      <c r="O1234" s="4">
        <f>SUM(P1234:R1234)</f>
        <v>921</v>
      </c>
      <c r="P1234">
        <v>523</v>
      </c>
      <c r="Q1234">
        <v>249</v>
      </c>
      <c r="R1234">
        <v>149</v>
      </c>
      <c r="S1234">
        <f t="shared" si="58"/>
        <v>8.716666666666666E-3</v>
      </c>
      <c r="T1234">
        <f t="shared" si="59"/>
        <v>4.15E-3</v>
      </c>
      <c r="U1234">
        <f t="shared" si="60"/>
        <v>2.4833333333333335E-3</v>
      </c>
    </row>
    <row r="1235" spans="1:21" hidden="1" x14ac:dyDescent="0.3">
      <c r="A1235">
        <v>1253</v>
      </c>
      <c r="B1235" t="s">
        <v>6876</v>
      </c>
      <c r="C1235" t="s">
        <v>6877</v>
      </c>
      <c r="D1235" t="s">
        <v>6265</v>
      </c>
      <c r="E1235" t="s">
        <v>1841</v>
      </c>
      <c r="F1235" t="s">
        <v>6878</v>
      </c>
      <c r="G1235" t="s">
        <v>6879</v>
      </c>
      <c r="H1235">
        <v>36.572898864746094</v>
      </c>
      <c r="I1235">
        <v>-79.336097717285156</v>
      </c>
      <c r="J1235">
        <v>6500</v>
      </c>
      <c r="K1235">
        <v>45</v>
      </c>
      <c r="L1235">
        <v>60000</v>
      </c>
      <c r="M1235" t="s">
        <v>1877</v>
      </c>
      <c r="N1235">
        <v>321.910906298003</v>
      </c>
      <c r="O1235" s="4">
        <f>SUM(P1235:R1235)</f>
        <v>1080</v>
      </c>
      <c r="P1235">
        <v>596</v>
      </c>
      <c r="Q1235">
        <v>362</v>
      </c>
      <c r="R1235">
        <v>122</v>
      </c>
      <c r="S1235">
        <f t="shared" si="58"/>
        <v>9.9333333333333339E-3</v>
      </c>
      <c r="T1235">
        <f t="shared" si="59"/>
        <v>6.0333333333333333E-3</v>
      </c>
      <c r="U1235">
        <f t="shared" si="60"/>
        <v>2.0333333333333332E-3</v>
      </c>
    </row>
    <row r="1236" spans="1:21" hidden="1" x14ac:dyDescent="0.3">
      <c r="A1236">
        <v>1254</v>
      </c>
      <c r="B1236" t="s">
        <v>6880</v>
      </c>
      <c r="C1236" t="s">
        <v>6881</v>
      </c>
      <c r="D1236" t="s">
        <v>6265</v>
      </c>
      <c r="E1236" t="s">
        <v>1841</v>
      </c>
      <c r="F1236" t="s">
        <v>6882</v>
      </c>
      <c r="G1236" t="s">
        <v>6883</v>
      </c>
      <c r="H1236">
        <v>39.902400970458984</v>
      </c>
      <c r="I1236">
        <v>-84.219398498535156</v>
      </c>
      <c r="J1236">
        <v>10900</v>
      </c>
      <c r="K1236">
        <v>41</v>
      </c>
      <c r="L1236">
        <v>60000</v>
      </c>
      <c r="M1236" t="s">
        <v>6884</v>
      </c>
      <c r="N1236">
        <v>325.20609318996401</v>
      </c>
      <c r="O1236" s="4">
        <f>SUM(P1236:R1236)</f>
        <v>989</v>
      </c>
      <c r="P1236">
        <v>454</v>
      </c>
      <c r="Q1236">
        <v>357</v>
      </c>
      <c r="R1236">
        <v>178</v>
      </c>
      <c r="S1236">
        <f t="shared" si="58"/>
        <v>7.5666666666666669E-3</v>
      </c>
      <c r="T1236">
        <f t="shared" si="59"/>
        <v>5.9500000000000004E-3</v>
      </c>
      <c r="U1236">
        <f t="shared" si="60"/>
        <v>2.9666666666666665E-3</v>
      </c>
    </row>
    <row r="1237" spans="1:21" hidden="1" x14ac:dyDescent="0.3">
      <c r="A1237">
        <v>1255</v>
      </c>
      <c r="B1237" t="s">
        <v>6885</v>
      </c>
      <c r="C1237" t="s">
        <v>6886</v>
      </c>
      <c r="D1237" t="s">
        <v>6265</v>
      </c>
      <c r="E1237" t="s">
        <v>1841</v>
      </c>
      <c r="F1237" t="s">
        <v>6887</v>
      </c>
      <c r="G1237" t="s">
        <v>6888</v>
      </c>
      <c r="H1237">
        <v>42.402000430000001</v>
      </c>
      <c r="I1237">
        <v>-90.709503170000005</v>
      </c>
      <c r="J1237">
        <v>6502</v>
      </c>
      <c r="K1237">
        <v>44</v>
      </c>
      <c r="L1237">
        <v>60000</v>
      </c>
      <c r="M1237" t="s">
        <v>2036</v>
      </c>
      <c r="N1237">
        <v>326.912442396313</v>
      </c>
      <c r="O1237" s="4">
        <f>SUM(P1237:R1237)</f>
        <v>1263</v>
      </c>
      <c r="P1237">
        <v>790</v>
      </c>
      <c r="Q1237">
        <v>210</v>
      </c>
      <c r="R1237">
        <v>263</v>
      </c>
      <c r="S1237">
        <f t="shared" si="58"/>
        <v>1.3166666666666667E-2</v>
      </c>
      <c r="T1237">
        <f t="shared" si="59"/>
        <v>3.5000000000000001E-3</v>
      </c>
      <c r="U1237">
        <f t="shared" si="60"/>
        <v>4.3833333333333337E-3</v>
      </c>
    </row>
    <row r="1238" spans="1:21" hidden="1" x14ac:dyDescent="0.3">
      <c r="A1238">
        <v>1256</v>
      </c>
      <c r="B1238" t="s">
        <v>6889</v>
      </c>
      <c r="C1238" t="s">
        <v>6890</v>
      </c>
      <c r="D1238" t="s">
        <v>6265</v>
      </c>
      <c r="E1238" t="s">
        <v>1841</v>
      </c>
      <c r="F1238" t="s">
        <v>6891</v>
      </c>
      <c r="G1238" t="s">
        <v>6892</v>
      </c>
      <c r="H1238">
        <v>38.8521</v>
      </c>
      <c r="I1238">
        <v>-77.037696999999994</v>
      </c>
      <c r="J1238">
        <v>6869</v>
      </c>
      <c r="K1238">
        <v>42</v>
      </c>
      <c r="L1238">
        <v>60000</v>
      </c>
      <c r="M1238" t="s">
        <v>2909</v>
      </c>
      <c r="N1238">
        <v>326.25473630312302</v>
      </c>
      <c r="O1238" s="4">
        <f>SUM(P1238:R1238)</f>
        <v>1063</v>
      </c>
      <c r="P1238">
        <v>676</v>
      </c>
      <c r="Q1238">
        <v>260</v>
      </c>
      <c r="R1238">
        <v>127</v>
      </c>
      <c r="S1238">
        <f t="shared" si="58"/>
        <v>1.1266666666666666E-2</v>
      </c>
      <c r="T1238">
        <f t="shared" si="59"/>
        <v>4.3333333333333331E-3</v>
      </c>
      <c r="U1238">
        <f t="shared" si="60"/>
        <v>2.1166666666666669E-3</v>
      </c>
    </row>
    <row r="1239" spans="1:21" hidden="1" x14ac:dyDescent="0.3">
      <c r="A1239">
        <v>1257</v>
      </c>
      <c r="B1239" t="s">
        <v>6893</v>
      </c>
      <c r="C1239" t="s">
        <v>6894</v>
      </c>
      <c r="D1239" t="s">
        <v>6265</v>
      </c>
      <c r="E1239" t="s">
        <v>1841</v>
      </c>
      <c r="F1239" t="s">
        <v>6895</v>
      </c>
      <c r="G1239" t="s">
        <v>6896</v>
      </c>
      <c r="H1239">
        <v>37.763401031494141</v>
      </c>
      <c r="I1239">
        <v>-99.965599060058594</v>
      </c>
      <c r="J1239">
        <v>6899</v>
      </c>
      <c r="K1239">
        <v>86</v>
      </c>
      <c r="L1239">
        <v>60000</v>
      </c>
      <c r="M1239" t="s">
        <v>1877</v>
      </c>
      <c r="N1239">
        <v>324.61341525857603</v>
      </c>
      <c r="O1239" s="4">
        <f>SUM(P1239:R1239)</f>
        <v>1222</v>
      </c>
      <c r="P1239">
        <v>610</v>
      </c>
      <c r="Q1239">
        <v>564</v>
      </c>
      <c r="R1239">
        <v>48</v>
      </c>
      <c r="S1239">
        <f t="shared" si="58"/>
        <v>1.0166666666666666E-2</v>
      </c>
      <c r="T1239">
        <f t="shared" si="59"/>
        <v>9.4000000000000004E-3</v>
      </c>
      <c r="U1239">
        <f t="shared" si="60"/>
        <v>8.0000000000000004E-4</v>
      </c>
    </row>
    <row r="1240" spans="1:21" hidden="1" x14ac:dyDescent="0.3">
      <c r="A1240">
        <v>1258</v>
      </c>
      <c r="B1240" t="s">
        <v>6897</v>
      </c>
      <c r="C1240" t="s">
        <v>6898</v>
      </c>
      <c r="D1240" t="s">
        <v>6265</v>
      </c>
      <c r="E1240" t="s">
        <v>1841</v>
      </c>
      <c r="F1240" t="s">
        <v>6899</v>
      </c>
      <c r="G1240" t="s">
        <v>6900</v>
      </c>
      <c r="H1240">
        <v>39.834598541259766</v>
      </c>
      <c r="I1240">
        <v>-88.865699768066406</v>
      </c>
      <c r="J1240">
        <v>8496</v>
      </c>
      <c r="K1240">
        <v>77</v>
      </c>
      <c r="L1240">
        <v>60000</v>
      </c>
      <c r="M1240" t="s">
        <v>2737</v>
      </c>
      <c r="N1240">
        <v>324.89733742959498</v>
      </c>
      <c r="O1240" s="4">
        <f>SUM(P1240:R1240)</f>
        <v>1100</v>
      </c>
      <c r="P1240">
        <v>549</v>
      </c>
      <c r="Q1240">
        <v>508</v>
      </c>
      <c r="R1240">
        <v>43</v>
      </c>
      <c r="S1240">
        <f t="shared" si="58"/>
        <v>9.1500000000000001E-3</v>
      </c>
      <c r="T1240">
        <f t="shared" si="59"/>
        <v>8.4666666666666675E-3</v>
      </c>
      <c r="U1240">
        <f t="shared" si="60"/>
        <v>7.1666666666666667E-4</v>
      </c>
    </row>
    <row r="1241" spans="1:21" hidden="1" x14ac:dyDescent="0.3">
      <c r="A1241">
        <v>1259</v>
      </c>
      <c r="B1241" t="s">
        <v>6901</v>
      </c>
      <c r="C1241" t="s">
        <v>6902</v>
      </c>
      <c r="D1241" t="s">
        <v>6265</v>
      </c>
      <c r="E1241" t="s">
        <v>1841</v>
      </c>
      <c r="F1241" t="s">
        <v>6903</v>
      </c>
      <c r="G1241" t="s">
        <v>6904</v>
      </c>
      <c r="H1241">
        <v>39.861698150635</v>
      </c>
      <c r="I1241">
        <v>-104.672996521</v>
      </c>
      <c r="J1241">
        <v>16000</v>
      </c>
      <c r="K1241">
        <v>39</v>
      </c>
      <c r="L1241">
        <v>213300</v>
      </c>
      <c r="M1241" t="s">
        <v>6905</v>
      </c>
      <c r="N1241">
        <v>600.00691244239601</v>
      </c>
      <c r="O1241" s="4">
        <f>SUM(P1241:R1241)</f>
        <v>1255</v>
      </c>
      <c r="P1241">
        <v>739</v>
      </c>
      <c r="Q1241">
        <v>189</v>
      </c>
      <c r="R1241">
        <v>327</v>
      </c>
      <c r="S1241">
        <f t="shared" si="58"/>
        <v>3.4646038443506798E-3</v>
      </c>
      <c r="T1241">
        <f t="shared" si="59"/>
        <v>8.8607594936708858E-4</v>
      </c>
      <c r="U1241">
        <f t="shared" si="60"/>
        <v>1.5330520393811533E-3</v>
      </c>
    </row>
    <row r="1242" spans="1:21" hidden="1" x14ac:dyDescent="0.3">
      <c r="A1242">
        <v>1260</v>
      </c>
      <c r="B1242" t="s">
        <v>6906</v>
      </c>
      <c r="C1242" t="s">
        <v>6907</v>
      </c>
      <c r="D1242" t="s">
        <v>6265</v>
      </c>
      <c r="E1242" t="s">
        <v>1841</v>
      </c>
      <c r="F1242" t="s">
        <v>6908</v>
      </c>
      <c r="G1242" t="s">
        <v>6909</v>
      </c>
      <c r="H1242">
        <v>42.409198760000002</v>
      </c>
      <c r="I1242">
        <v>-83.009902949999997</v>
      </c>
      <c r="J1242">
        <v>5090</v>
      </c>
      <c r="K1242">
        <v>53</v>
      </c>
      <c r="L1242">
        <v>60000</v>
      </c>
      <c r="M1242" t="s">
        <v>1744</v>
      </c>
      <c r="N1242">
        <v>323.74475166410599</v>
      </c>
      <c r="O1242" s="4">
        <f>SUM(P1242:R1242)</f>
        <v>1156</v>
      </c>
      <c r="P1242">
        <v>670</v>
      </c>
      <c r="Q1242">
        <v>324</v>
      </c>
      <c r="R1242">
        <v>162</v>
      </c>
      <c r="S1242">
        <f t="shared" si="58"/>
        <v>1.1166666666666667E-2</v>
      </c>
      <c r="T1242">
        <f t="shared" si="59"/>
        <v>5.4000000000000003E-3</v>
      </c>
      <c r="U1242">
        <f t="shared" si="60"/>
        <v>2.7000000000000001E-3</v>
      </c>
    </row>
    <row r="1243" spans="1:21" hidden="1" x14ac:dyDescent="0.3">
      <c r="A1243">
        <v>1261</v>
      </c>
      <c r="B1243" t="s">
        <v>6910</v>
      </c>
      <c r="C1243" t="s">
        <v>6911</v>
      </c>
      <c r="D1243" t="s">
        <v>6265</v>
      </c>
      <c r="E1243" t="s">
        <v>1841</v>
      </c>
      <c r="F1243" t="s">
        <v>6912</v>
      </c>
      <c r="G1243" t="s">
        <v>6913</v>
      </c>
      <c r="H1243">
        <v>32.896801000000004</v>
      </c>
      <c r="I1243">
        <v>-97.038002000000006</v>
      </c>
      <c r="J1243">
        <v>13401</v>
      </c>
      <c r="K1243">
        <v>43</v>
      </c>
      <c r="L1243">
        <v>237000</v>
      </c>
      <c r="M1243" t="s">
        <v>6914</v>
      </c>
      <c r="N1243">
        <v>645.99948796722902</v>
      </c>
      <c r="O1243" s="4">
        <f>SUM(P1243:R1243)</f>
        <v>2075</v>
      </c>
      <c r="P1243">
        <v>1290</v>
      </c>
      <c r="Q1243">
        <v>543</v>
      </c>
      <c r="R1243">
        <v>242</v>
      </c>
      <c r="S1243">
        <f t="shared" si="58"/>
        <v>5.4430379746835443E-3</v>
      </c>
      <c r="T1243">
        <f t="shared" si="59"/>
        <v>2.291139240506329E-3</v>
      </c>
      <c r="U1243">
        <f t="shared" si="60"/>
        <v>1.0210970464135021E-3</v>
      </c>
    </row>
    <row r="1244" spans="1:21" hidden="1" x14ac:dyDescent="0.3">
      <c r="A1244">
        <v>1262</v>
      </c>
      <c r="B1244" t="s">
        <v>6915</v>
      </c>
      <c r="C1244" t="s">
        <v>6916</v>
      </c>
      <c r="D1244" t="s">
        <v>6265</v>
      </c>
      <c r="E1244" t="s">
        <v>1841</v>
      </c>
      <c r="F1244" t="s">
        <v>6917</v>
      </c>
      <c r="G1244" t="s">
        <v>6918</v>
      </c>
      <c r="H1244">
        <v>31.321300506591797</v>
      </c>
      <c r="I1244">
        <v>-85.449600219726563</v>
      </c>
      <c r="J1244">
        <v>8498</v>
      </c>
      <c r="K1244">
        <v>77</v>
      </c>
      <c r="L1244">
        <v>60000</v>
      </c>
      <c r="M1244" t="s">
        <v>1766</v>
      </c>
      <c r="N1244">
        <v>323.11418330773103</v>
      </c>
      <c r="O1244" s="4">
        <f>SUM(P1244:R1244)</f>
        <v>1245</v>
      </c>
      <c r="P1244">
        <v>675</v>
      </c>
      <c r="Q1244">
        <v>469</v>
      </c>
      <c r="R1244">
        <v>101</v>
      </c>
      <c r="S1244">
        <f t="shared" si="58"/>
        <v>1.125E-2</v>
      </c>
      <c r="T1244">
        <f t="shared" si="59"/>
        <v>7.8166666666666662E-3</v>
      </c>
      <c r="U1244">
        <f t="shared" si="60"/>
        <v>1.6833333333333333E-3</v>
      </c>
    </row>
    <row r="1245" spans="1:21" hidden="1" x14ac:dyDescent="0.3">
      <c r="A1245">
        <v>1263</v>
      </c>
      <c r="B1245" t="s">
        <v>6919</v>
      </c>
      <c r="C1245" t="s">
        <v>6920</v>
      </c>
      <c r="D1245" t="s">
        <v>6265</v>
      </c>
      <c r="E1245" t="s">
        <v>1841</v>
      </c>
      <c r="F1245" t="s">
        <v>6921</v>
      </c>
      <c r="G1245" t="s">
        <v>6922</v>
      </c>
      <c r="H1245">
        <v>36.022598266599999</v>
      </c>
      <c r="I1245">
        <v>-102.54699707</v>
      </c>
      <c r="J1245">
        <v>6400</v>
      </c>
      <c r="K1245">
        <v>56</v>
      </c>
      <c r="L1245">
        <v>60000</v>
      </c>
      <c r="M1245" t="s">
        <v>1761</v>
      </c>
      <c r="N1245">
        <v>323.88069636456697</v>
      </c>
      <c r="O1245" s="4">
        <f>SUM(P1245:R1245)</f>
        <v>1081</v>
      </c>
      <c r="P1245">
        <v>687</v>
      </c>
      <c r="Q1245">
        <v>305</v>
      </c>
      <c r="R1245">
        <v>89</v>
      </c>
      <c r="S1245">
        <f t="shared" si="58"/>
        <v>1.145E-2</v>
      </c>
      <c r="T1245">
        <f t="shared" si="59"/>
        <v>5.0833333333333329E-3</v>
      </c>
      <c r="U1245">
        <f t="shared" si="60"/>
        <v>1.4833333333333332E-3</v>
      </c>
    </row>
    <row r="1246" spans="1:21" hidden="1" x14ac:dyDescent="0.3">
      <c r="A1246">
        <v>1264</v>
      </c>
      <c r="B1246" t="s">
        <v>6923</v>
      </c>
      <c r="C1246" t="s">
        <v>6924</v>
      </c>
      <c r="D1246" t="s">
        <v>6265</v>
      </c>
      <c r="E1246" t="s">
        <v>1841</v>
      </c>
      <c r="F1246" t="s">
        <v>6925</v>
      </c>
      <c r="G1246" t="s">
        <v>6926</v>
      </c>
      <c r="H1246">
        <v>46.797401428199997</v>
      </c>
      <c r="I1246">
        <v>-102.802001953</v>
      </c>
      <c r="J1246">
        <v>6400</v>
      </c>
      <c r="K1246">
        <v>48</v>
      </c>
      <c r="L1246">
        <v>60000</v>
      </c>
      <c r="M1246" t="s">
        <v>1744</v>
      </c>
      <c r="N1246">
        <v>321.40373783922098</v>
      </c>
      <c r="O1246" s="4">
        <f>SUM(P1246:R1246)</f>
        <v>1194</v>
      </c>
      <c r="P1246">
        <v>697</v>
      </c>
      <c r="Q1246">
        <v>372</v>
      </c>
      <c r="R1246">
        <v>125</v>
      </c>
      <c r="S1246">
        <f t="shared" si="58"/>
        <v>1.1616666666666668E-2</v>
      </c>
      <c r="T1246">
        <f t="shared" si="59"/>
        <v>6.1999999999999998E-3</v>
      </c>
      <c r="U1246">
        <f t="shared" si="60"/>
        <v>2.0833333333333333E-3</v>
      </c>
    </row>
    <row r="1247" spans="1:21" hidden="1" x14ac:dyDescent="0.3">
      <c r="A1247">
        <v>1266</v>
      </c>
      <c r="B1247" t="s">
        <v>6927</v>
      </c>
      <c r="C1247" t="s">
        <v>6928</v>
      </c>
      <c r="D1247" t="s">
        <v>6265</v>
      </c>
      <c r="E1247" t="s">
        <v>1841</v>
      </c>
      <c r="F1247" t="s">
        <v>6929</v>
      </c>
      <c r="G1247" t="s">
        <v>6930</v>
      </c>
      <c r="H1247">
        <v>46.8420982361</v>
      </c>
      <c r="I1247">
        <v>-92.193603515599989</v>
      </c>
      <c r="J1247">
        <v>10152</v>
      </c>
      <c r="K1247">
        <v>32</v>
      </c>
      <c r="L1247">
        <v>60000</v>
      </c>
      <c r="M1247" t="s">
        <v>1761</v>
      </c>
      <c r="N1247">
        <v>327.21121351766499</v>
      </c>
      <c r="O1247" s="4">
        <f>SUM(P1247:R1247)</f>
        <v>1162</v>
      </c>
      <c r="P1247">
        <v>586</v>
      </c>
      <c r="Q1247">
        <v>440</v>
      </c>
      <c r="R1247">
        <v>136</v>
      </c>
      <c r="S1247">
        <f t="shared" si="58"/>
        <v>9.7666666666666666E-3</v>
      </c>
      <c r="T1247">
        <f t="shared" si="59"/>
        <v>7.3333333333333332E-3</v>
      </c>
      <c r="U1247">
        <f t="shared" si="60"/>
        <v>2.2666666666666668E-3</v>
      </c>
    </row>
    <row r="1248" spans="1:21" hidden="1" x14ac:dyDescent="0.3">
      <c r="A1248">
        <v>1267</v>
      </c>
      <c r="B1248" t="s">
        <v>6931</v>
      </c>
      <c r="C1248" t="s">
        <v>6932</v>
      </c>
      <c r="D1248" t="s">
        <v>6265</v>
      </c>
      <c r="E1248" t="s">
        <v>1841</v>
      </c>
      <c r="F1248" t="s">
        <v>6933</v>
      </c>
      <c r="G1248" t="s">
        <v>6934</v>
      </c>
      <c r="H1248">
        <v>45.618499755899997</v>
      </c>
      <c r="I1248">
        <v>-121.166999817</v>
      </c>
      <c r="J1248">
        <v>5097</v>
      </c>
      <c r="K1248">
        <v>90</v>
      </c>
      <c r="L1248">
        <v>60000</v>
      </c>
      <c r="M1248" t="s">
        <v>1744</v>
      </c>
      <c r="N1248">
        <v>323.96262160778201</v>
      </c>
      <c r="O1248" s="4">
        <f>SUM(P1248:R1248)</f>
        <v>1313</v>
      </c>
      <c r="P1248">
        <v>657</v>
      </c>
      <c r="Q1248">
        <v>558</v>
      </c>
      <c r="R1248">
        <v>98</v>
      </c>
      <c r="S1248">
        <f t="shared" si="58"/>
        <v>1.095E-2</v>
      </c>
      <c r="T1248">
        <f t="shared" si="59"/>
        <v>9.2999999999999992E-3</v>
      </c>
      <c r="U1248">
        <f t="shared" si="60"/>
        <v>1.6333333333333334E-3</v>
      </c>
    </row>
    <row r="1249" spans="1:21" hidden="1" x14ac:dyDescent="0.3">
      <c r="A1249">
        <v>1268</v>
      </c>
      <c r="B1249" t="s">
        <v>6935</v>
      </c>
      <c r="C1249" t="s">
        <v>6936</v>
      </c>
      <c r="D1249" t="s">
        <v>6265</v>
      </c>
      <c r="E1249" t="s">
        <v>1841</v>
      </c>
      <c r="F1249" t="s">
        <v>6937</v>
      </c>
      <c r="G1249" t="s">
        <v>6938</v>
      </c>
      <c r="H1249">
        <v>32.262298584</v>
      </c>
      <c r="I1249">
        <v>-107.721000671</v>
      </c>
      <c r="J1249">
        <v>6627</v>
      </c>
      <c r="K1249">
        <v>69</v>
      </c>
      <c r="L1249">
        <v>60000</v>
      </c>
      <c r="M1249" t="s">
        <v>1756</v>
      </c>
      <c r="N1249">
        <v>323.46902201740897</v>
      </c>
      <c r="O1249" s="4">
        <f>SUM(P1249:R1249)</f>
        <v>1235</v>
      </c>
      <c r="P1249">
        <v>958</v>
      </c>
      <c r="Q1249">
        <v>140</v>
      </c>
      <c r="R1249">
        <v>137</v>
      </c>
      <c r="S1249">
        <f t="shared" si="58"/>
        <v>1.5966666666666667E-2</v>
      </c>
      <c r="T1249">
        <f t="shared" si="59"/>
        <v>2.3333333333333335E-3</v>
      </c>
      <c r="U1249">
        <f t="shared" si="60"/>
        <v>2.2833333333333334E-3</v>
      </c>
    </row>
    <row r="1250" spans="1:21" hidden="1" x14ac:dyDescent="0.3">
      <c r="A1250">
        <v>1269</v>
      </c>
      <c r="B1250" t="s">
        <v>6939</v>
      </c>
      <c r="C1250" t="s">
        <v>6940</v>
      </c>
      <c r="D1250" t="s">
        <v>6265</v>
      </c>
      <c r="E1250" t="s">
        <v>1841</v>
      </c>
      <c r="F1250" t="s">
        <v>6941</v>
      </c>
      <c r="G1250" t="s">
        <v>6942</v>
      </c>
      <c r="H1250">
        <v>33.466499328600001</v>
      </c>
      <c r="I1250">
        <v>-82.039398193400004</v>
      </c>
      <c r="J1250">
        <v>4002</v>
      </c>
      <c r="K1250">
        <v>84</v>
      </c>
      <c r="L1250">
        <v>60000</v>
      </c>
      <c r="M1250" t="s">
        <v>1852</v>
      </c>
      <c r="N1250">
        <v>323.10087045570901</v>
      </c>
      <c r="O1250" s="4">
        <f>SUM(P1250:R1250)</f>
        <v>1036</v>
      </c>
      <c r="P1250">
        <v>471</v>
      </c>
      <c r="Q1250">
        <v>460</v>
      </c>
      <c r="R1250">
        <v>105</v>
      </c>
      <c r="S1250">
        <f t="shared" si="58"/>
        <v>7.8499999999999993E-3</v>
      </c>
      <c r="T1250">
        <f t="shared" si="59"/>
        <v>7.6666666666666662E-3</v>
      </c>
      <c r="U1250">
        <f t="shared" si="60"/>
        <v>1.75E-3</v>
      </c>
    </row>
    <row r="1251" spans="1:21" hidden="1" x14ac:dyDescent="0.3">
      <c r="A1251">
        <v>1270</v>
      </c>
      <c r="B1251" t="s">
        <v>6943</v>
      </c>
      <c r="C1251" t="s">
        <v>6944</v>
      </c>
      <c r="D1251" t="s">
        <v>6265</v>
      </c>
      <c r="E1251" t="s">
        <v>1841</v>
      </c>
      <c r="F1251" t="s">
        <v>6945</v>
      </c>
      <c r="G1251" t="s">
        <v>6946</v>
      </c>
      <c r="H1251">
        <v>41.907798769999999</v>
      </c>
      <c r="I1251">
        <v>-88.248596190000001</v>
      </c>
      <c r="J1251">
        <v>7570</v>
      </c>
      <c r="K1251">
        <v>63</v>
      </c>
      <c r="L1251">
        <v>60000</v>
      </c>
      <c r="M1251" t="s">
        <v>6947</v>
      </c>
      <c r="N1251">
        <v>324.06528417818703</v>
      </c>
      <c r="O1251" s="4">
        <f>SUM(P1251:R1251)</f>
        <v>1030</v>
      </c>
      <c r="P1251">
        <v>510</v>
      </c>
      <c r="Q1251">
        <v>420</v>
      </c>
      <c r="R1251">
        <v>100</v>
      </c>
      <c r="S1251">
        <f t="shared" si="58"/>
        <v>8.5000000000000006E-3</v>
      </c>
      <c r="T1251">
        <f t="shared" si="59"/>
        <v>7.0000000000000001E-3</v>
      </c>
      <c r="U1251">
        <f t="shared" si="60"/>
        <v>1.6666666666666668E-3</v>
      </c>
    </row>
    <row r="1252" spans="1:21" hidden="1" x14ac:dyDescent="0.3">
      <c r="A1252">
        <v>1271</v>
      </c>
      <c r="B1252" t="s">
        <v>6948</v>
      </c>
      <c r="C1252" t="s">
        <v>6949</v>
      </c>
      <c r="D1252" t="s">
        <v>6265</v>
      </c>
      <c r="E1252" t="s">
        <v>1841</v>
      </c>
      <c r="F1252" t="s">
        <v>6950</v>
      </c>
      <c r="G1252" t="s">
        <v>6951</v>
      </c>
      <c r="H1252">
        <v>36.619399999999999</v>
      </c>
      <c r="I1252">
        <v>-116.03299699999999</v>
      </c>
      <c r="J1252">
        <v>7515</v>
      </c>
      <c r="K1252">
        <v>70</v>
      </c>
      <c r="L1252">
        <v>60000</v>
      </c>
      <c r="M1252" t="s">
        <v>1877</v>
      </c>
      <c r="N1252">
        <v>326.76088069636398</v>
      </c>
      <c r="O1252" s="4">
        <f>SUM(P1252:R1252)</f>
        <v>1004</v>
      </c>
      <c r="P1252">
        <v>627</v>
      </c>
      <c r="Q1252">
        <v>311</v>
      </c>
      <c r="R1252">
        <v>66</v>
      </c>
      <c r="S1252">
        <f t="shared" si="58"/>
        <v>1.0449999999999999E-2</v>
      </c>
      <c r="T1252">
        <f t="shared" si="59"/>
        <v>5.1833333333333332E-3</v>
      </c>
      <c r="U1252">
        <f t="shared" si="60"/>
        <v>1.1000000000000001E-3</v>
      </c>
    </row>
    <row r="1253" spans="1:21" hidden="1" x14ac:dyDescent="0.3">
      <c r="A1253">
        <v>1272</v>
      </c>
      <c r="B1253" t="s">
        <v>6952</v>
      </c>
      <c r="C1253" t="s">
        <v>6953</v>
      </c>
      <c r="D1253" t="s">
        <v>6265</v>
      </c>
      <c r="E1253" t="s">
        <v>1841</v>
      </c>
      <c r="F1253" t="s">
        <v>6954</v>
      </c>
      <c r="G1253" t="s">
        <v>6955</v>
      </c>
      <c r="H1253">
        <v>30.831699371300001</v>
      </c>
      <c r="I1253">
        <v>-93.339897155799989</v>
      </c>
      <c r="J1253">
        <v>5495</v>
      </c>
      <c r="K1253">
        <v>49</v>
      </c>
      <c r="L1253">
        <v>60000</v>
      </c>
      <c r="M1253" t="s">
        <v>2506</v>
      </c>
      <c r="N1253">
        <v>326.27086533538102</v>
      </c>
      <c r="O1253" s="4">
        <f>SUM(P1253:R1253)</f>
        <v>1168</v>
      </c>
      <c r="P1253">
        <v>825</v>
      </c>
      <c r="Q1253">
        <v>213</v>
      </c>
      <c r="R1253">
        <v>130</v>
      </c>
      <c r="S1253">
        <f t="shared" si="58"/>
        <v>1.375E-2</v>
      </c>
      <c r="T1253">
        <f t="shared" si="59"/>
        <v>3.5500000000000002E-3</v>
      </c>
      <c r="U1253">
        <f t="shared" si="60"/>
        <v>2.1666666666666666E-3</v>
      </c>
    </row>
    <row r="1254" spans="1:21" hidden="1" x14ac:dyDescent="0.3">
      <c r="A1254">
        <v>1273</v>
      </c>
      <c r="B1254" t="s">
        <v>6956</v>
      </c>
      <c r="C1254" t="s">
        <v>6957</v>
      </c>
      <c r="D1254" t="s">
        <v>6265</v>
      </c>
      <c r="E1254" t="s">
        <v>1841</v>
      </c>
      <c r="F1254" t="s">
        <v>6958</v>
      </c>
      <c r="G1254" t="s">
        <v>6959</v>
      </c>
      <c r="H1254">
        <v>29.374200820900001</v>
      </c>
      <c r="I1254">
        <v>-100.927001953</v>
      </c>
      <c r="J1254">
        <v>6300</v>
      </c>
      <c r="K1254">
        <v>78</v>
      </c>
      <c r="L1254">
        <v>60000</v>
      </c>
      <c r="M1254" t="s">
        <v>2036</v>
      </c>
      <c r="N1254">
        <v>323.584997439836</v>
      </c>
      <c r="O1254" s="4">
        <f>SUM(P1254:R1254)</f>
        <v>895</v>
      </c>
      <c r="P1254">
        <v>447</v>
      </c>
      <c r="Q1254">
        <v>273</v>
      </c>
      <c r="R1254">
        <v>175</v>
      </c>
      <c r="S1254">
        <f t="shared" si="58"/>
        <v>7.45E-3</v>
      </c>
      <c r="T1254">
        <f t="shared" si="59"/>
        <v>4.5500000000000002E-3</v>
      </c>
      <c r="U1254">
        <f t="shared" si="60"/>
        <v>2.9166666666666668E-3</v>
      </c>
    </row>
    <row r="1255" spans="1:21" hidden="1" x14ac:dyDescent="0.3">
      <c r="A1255">
        <v>1274</v>
      </c>
      <c r="B1255" t="s">
        <v>6960</v>
      </c>
      <c r="C1255" t="s">
        <v>6961</v>
      </c>
      <c r="D1255" t="s">
        <v>6265</v>
      </c>
      <c r="E1255" t="s">
        <v>1841</v>
      </c>
      <c r="F1255" t="s">
        <v>6962</v>
      </c>
      <c r="G1255" t="s">
        <v>6963</v>
      </c>
      <c r="H1255">
        <v>41.534000396728516</v>
      </c>
      <c r="I1255">
        <v>-93.663101196289063</v>
      </c>
      <c r="J1255">
        <v>9003</v>
      </c>
      <c r="K1255">
        <v>39</v>
      </c>
      <c r="L1255">
        <v>60000</v>
      </c>
      <c r="M1255" t="s">
        <v>1852</v>
      </c>
      <c r="N1255">
        <v>325.454941116231</v>
      </c>
      <c r="O1255" s="4">
        <f>SUM(P1255:R1255)</f>
        <v>987</v>
      </c>
      <c r="P1255">
        <v>373</v>
      </c>
      <c r="Q1255">
        <v>484</v>
      </c>
      <c r="R1255">
        <v>130</v>
      </c>
      <c r="S1255">
        <f t="shared" si="58"/>
        <v>6.2166666666666663E-3</v>
      </c>
      <c r="T1255">
        <f t="shared" si="59"/>
        <v>8.0666666666666664E-3</v>
      </c>
      <c r="U1255">
        <f t="shared" si="60"/>
        <v>2.1666666666666666E-3</v>
      </c>
    </row>
    <row r="1256" spans="1:21" hidden="1" x14ac:dyDescent="0.3">
      <c r="A1256">
        <v>1275</v>
      </c>
      <c r="B1256" t="s">
        <v>6964</v>
      </c>
      <c r="C1256" t="s">
        <v>6965</v>
      </c>
      <c r="D1256" t="s">
        <v>6265</v>
      </c>
      <c r="E1256" t="s">
        <v>1841</v>
      </c>
      <c r="F1256" t="s">
        <v>6966</v>
      </c>
      <c r="G1256" t="s">
        <v>6967</v>
      </c>
      <c r="H1256">
        <v>42.212398529052734</v>
      </c>
      <c r="I1256">
        <v>-83.353401184082031</v>
      </c>
      <c r="J1256">
        <v>12003</v>
      </c>
      <c r="K1256">
        <v>89</v>
      </c>
      <c r="L1256">
        <v>60000</v>
      </c>
      <c r="M1256" t="s">
        <v>6968</v>
      </c>
      <c r="N1256">
        <v>324.76472094214</v>
      </c>
      <c r="O1256" s="4">
        <f>SUM(P1256:R1256)</f>
        <v>1301</v>
      </c>
      <c r="P1256">
        <v>865</v>
      </c>
      <c r="Q1256">
        <v>377</v>
      </c>
      <c r="R1256">
        <v>59</v>
      </c>
      <c r="S1256">
        <f t="shared" si="58"/>
        <v>1.4416666666666666E-2</v>
      </c>
      <c r="T1256">
        <f t="shared" si="59"/>
        <v>6.2833333333333335E-3</v>
      </c>
      <c r="U1256">
        <f t="shared" si="60"/>
        <v>9.8333333333333324E-4</v>
      </c>
    </row>
    <row r="1257" spans="1:21" hidden="1" x14ac:dyDescent="0.3">
      <c r="A1257">
        <v>1276</v>
      </c>
      <c r="B1257" t="s">
        <v>6969</v>
      </c>
      <c r="C1257" t="s">
        <v>6970</v>
      </c>
      <c r="D1257" t="s">
        <v>6265</v>
      </c>
      <c r="E1257" t="s">
        <v>1841</v>
      </c>
      <c r="F1257" t="s">
        <v>6971</v>
      </c>
      <c r="G1257" t="s">
        <v>6972</v>
      </c>
      <c r="H1257">
        <v>31.468999862699999</v>
      </c>
      <c r="I1257">
        <v>-109.60399627699999</v>
      </c>
      <c r="J1257">
        <v>7503</v>
      </c>
      <c r="K1257">
        <v>88</v>
      </c>
      <c r="L1257">
        <v>60000</v>
      </c>
      <c r="M1257" t="s">
        <v>6277</v>
      </c>
      <c r="N1257">
        <v>325.98540706605201</v>
      </c>
      <c r="O1257" s="4">
        <f>SUM(P1257:R1257)</f>
        <v>945</v>
      </c>
      <c r="P1257">
        <v>402</v>
      </c>
      <c r="Q1257">
        <v>438</v>
      </c>
      <c r="R1257">
        <v>105</v>
      </c>
      <c r="S1257">
        <f t="shared" si="58"/>
        <v>6.7000000000000002E-3</v>
      </c>
      <c r="T1257">
        <f t="shared" si="59"/>
        <v>7.3000000000000001E-3</v>
      </c>
      <c r="U1257">
        <f t="shared" si="60"/>
        <v>1.75E-3</v>
      </c>
    </row>
    <row r="1258" spans="1:21" hidden="1" x14ac:dyDescent="0.3">
      <c r="A1258">
        <v>1277</v>
      </c>
      <c r="B1258" t="s">
        <v>6973</v>
      </c>
      <c r="C1258" t="s">
        <v>6974</v>
      </c>
      <c r="D1258" t="s">
        <v>6265</v>
      </c>
      <c r="E1258" t="s">
        <v>1841</v>
      </c>
      <c r="F1258" t="s">
        <v>6975</v>
      </c>
      <c r="G1258" t="s">
        <v>6976</v>
      </c>
      <c r="H1258">
        <v>41.178298949999999</v>
      </c>
      <c r="I1258">
        <v>-78.898696900000004</v>
      </c>
      <c r="J1258">
        <v>5504</v>
      </c>
      <c r="K1258">
        <v>42</v>
      </c>
      <c r="L1258">
        <v>60000</v>
      </c>
      <c r="M1258" t="s">
        <v>1744</v>
      </c>
      <c r="N1258">
        <v>323.11290322580601</v>
      </c>
      <c r="O1258" s="4">
        <f>SUM(P1258:R1258)</f>
        <v>1334</v>
      </c>
      <c r="P1258">
        <v>763</v>
      </c>
      <c r="Q1258">
        <v>495</v>
      </c>
      <c r="R1258">
        <v>76</v>
      </c>
      <c r="S1258">
        <f t="shared" si="58"/>
        <v>1.2716666666666666E-2</v>
      </c>
      <c r="T1258">
        <f t="shared" si="59"/>
        <v>8.2500000000000004E-3</v>
      </c>
      <c r="U1258">
        <f t="shared" si="60"/>
        <v>1.2666666666666666E-3</v>
      </c>
    </row>
    <row r="1259" spans="1:21" hidden="1" x14ac:dyDescent="0.3">
      <c r="A1259">
        <v>1278</v>
      </c>
      <c r="B1259" t="s">
        <v>6977</v>
      </c>
      <c r="C1259" t="s">
        <v>6978</v>
      </c>
      <c r="D1259" t="s">
        <v>6265</v>
      </c>
      <c r="E1259" t="s">
        <v>1841</v>
      </c>
      <c r="F1259" t="s">
        <v>6979</v>
      </c>
      <c r="G1259" t="s">
        <v>6980</v>
      </c>
      <c r="H1259">
        <v>47.398899078399999</v>
      </c>
      <c r="I1259">
        <v>-120.207000732</v>
      </c>
      <c r="J1259">
        <v>7000</v>
      </c>
      <c r="K1259">
        <v>48</v>
      </c>
      <c r="L1259">
        <v>60000</v>
      </c>
      <c r="M1259" t="s">
        <v>1744</v>
      </c>
      <c r="N1259">
        <v>325.41807475678399</v>
      </c>
      <c r="O1259" s="4">
        <f>SUM(P1259:R1259)</f>
        <v>922</v>
      </c>
      <c r="P1259">
        <v>498</v>
      </c>
      <c r="Q1259">
        <v>244</v>
      </c>
      <c r="R1259">
        <v>180</v>
      </c>
      <c r="S1259">
        <f t="shared" si="58"/>
        <v>8.3000000000000001E-3</v>
      </c>
      <c r="T1259">
        <f t="shared" si="59"/>
        <v>4.0666666666666663E-3</v>
      </c>
      <c r="U1259">
        <f t="shared" si="60"/>
        <v>3.0000000000000001E-3</v>
      </c>
    </row>
    <row r="1260" spans="1:21" hidden="1" x14ac:dyDescent="0.3">
      <c r="A1260">
        <v>1279</v>
      </c>
      <c r="B1260" t="s">
        <v>6981</v>
      </c>
      <c r="C1260" t="s">
        <v>6982</v>
      </c>
      <c r="D1260" t="s">
        <v>6265</v>
      </c>
      <c r="E1260" t="s">
        <v>1841</v>
      </c>
      <c r="F1260" t="s">
        <v>6983</v>
      </c>
      <c r="G1260" t="s">
        <v>6984</v>
      </c>
      <c r="H1260">
        <v>44.865798950195313</v>
      </c>
      <c r="I1260">
        <v>-91.484298706054688</v>
      </c>
      <c r="J1260">
        <v>8101</v>
      </c>
      <c r="K1260">
        <v>46</v>
      </c>
      <c r="L1260">
        <v>60000</v>
      </c>
      <c r="M1260" t="s">
        <v>1756</v>
      </c>
      <c r="N1260">
        <v>323.93266769073199</v>
      </c>
      <c r="O1260" s="4">
        <f>SUM(P1260:R1260)</f>
        <v>1053</v>
      </c>
      <c r="P1260">
        <v>397</v>
      </c>
      <c r="Q1260">
        <v>465</v>
      </c>
      <c r="R1260">
        <v>191</v>
      </c>
      <c r="S1260">
        <f t="shared" si="58"/>
        <v>6.6166666666666665E-3</v>
      </c>
      <c r="T1260">
        <f t="shared" si="59"/>
        <v>7.7499999999999999E-3</v>
      </c>
      <c r="U1260">
        <f t="shared" si="60"/>
        <v>3.1833333333333332E-3</v>
      </c>
    </row>
    <row r="1261" spans="1:21" hidden="1" x14ac:dyDescent="0.3">
      <c r="A1261">
        <v>1280</v>
      </c>
      <c r="B1261" t="s">
        <v>6985</v>
      </c>
      <c r="C1261" t="s">
        <v>6986</v>
      </c>
      <c r="D1261" t="s">
        <v>6265</v>
      </c>
      <c r="E1261" t="s">
        <v>1841</v>
      </c>
      <c r="F1261" t="s">
        <v>6987</v>
      </c>
      <c r="G1261" t="s">
        <v>6988</v>
      </c>
      <c r="H1261">
        <v>36.260601039999997</v>
      </c>
      <c r="I1261">
        <v>-76.174598689999996</v>
      </c>
      <c r="J1261">
        <v>7219</v>
      </c>
      <c r="K1261">
        <v>47</v>
      </c>
      <c r="L1261">
        <v>60000</v>
      </c>
      <c r="M1261" t="s">
        <v>1863</v>
      </c>
      <c r="N1261">
        <v>321.57910906298002</v>
      </c>
      <c r="O1261" s="4">
        <f>SUM(P1261:R1261)</f>
        <v>1155</v>
      </c>
      <c r="P1261">
        <v>596</v>
      </c>
      <c r="Q1261">
        <v>447</v>
      </c>
      <c r="R1261">
        <v>112</v>
      </c>
      <c r="S1261">
        <f t="shared" si="58"/>
        <v>9.9333333333333339E-3</v>
      </c>
      <c r="T1261">
        <f t="shared" si="59"/>
        <v>7.45E-3</v>
      </c>
      <c r="U1261">
        <f t="shared" si="60"/>
        <v>1.8666666666666666E-3</v>
      </c>
    </row>
    <row r="1262" spans="1:21" hidden="1" x14ac:dyDescent="0.3">
      <c r="A1262">
        <v>1281</v>
      </c>
      <c r="B1262" t="s">
        <v>6989</v>
      </c>
      <c r="C1262" t="s">
        <v>6990</v>
      </c>
      <c r="D1262" t="s">
        <v>6265</v>
      </c>
      <c r="E1262" t="s">
        <v>1841</v>
      </c>
      <c r="F1262" t="s">
        <v>6991</v>
      </c>
      <c r="G1262" t="s">
        <v>6992</v>
      </c>
      <c r="H1262">
        <v>30.357106000000002</v>
      </c>
      <c r="I1262">
        <v>-85.795413999999994</v>
      </c>
      <c r="J1262">
        <v>10000</v>
      </c>
      <c r="K1262">
        <v>33</v>
      </c>
      <c r="L1262">
        <v>60000</v>
      </c>
      <c r="M1262" t="s">
        <v>1811</v>
      </c>
      <c r="N1262">
        <v>320.13927291346602</v>
      </c>
      <c r="O1262" s="4">
        <f>SUM(P1262:R1262)</f>
        <v>1291</v>
      </c>
      <c r="P1262">
        <v>727</v>
      </c>
      <c r="Q1262">
        <v>460</v>
      </c>
      <c r="R1262">
        <v>104</v>
      </c>
      <c r="S1262">
        <f t="shared" si="58"/>
        <v>1.2116666666666666E-2</v>
      </c>
      <c r="T1262">
        <f t="shared" si="59"/>
        <v>7.6666666666666662E-3</v>
      </c>
      <c r="U1262">
        <f t="shared" si="60"/>
        <v>1.7333333333333333E-3</v>
      </c>
    </row>
    <row r="1263" spans="1:21" hidden="1" x14ac:dyDescent="0.3">
      <c r="A1263">
        <v>1282</v>
      </c>
      <c r="B1263" t="s">
        <v>6993</v>
      </c>
      <c r="C1263" t="s">
        <v>6994</v>
      </c>
      <c r="D1263" t="s">
        <v>6265</v>
      </c>
      <c r="E1263" t="s">
        <v>1841</v>
      </c>
      <c r="F1263" t="s">
        <v>6995</v>
      </c>
      <c r="G1263" t="s">
        <v>6996</v>
      </c>
      <c r="H1263">
        <v>34.7663002014</v>
      </c>
      <c r="I1263">
        <v>-114.62300109900001</v>
      </c>
      <c r="J1263">
        <v>5005</v>
      </c>
      <c r="K1263">
        <v>31</v>
      </c>
      <c r="L1263">
        <v>60000</v>
      </c>
      <c r="M1263" t="s">
        <v>1877</v>
      </c>
      <c r="N1263">
        <v>323.57885304659499</v>
      </c>
      <c r="O1263" s="4">
        <f>SUM(P1263:R1263)</f>
        <v>1406</v>
      </c>
      <c r="P1263">
        <v>853</v>
      </c>
      <c r="Q1263">
        <v>486</v>
      </c>
      <c r="R1263">
        <v>67</v>
      </c>
      <c r="S1263">
        <f t="shared" si="58"/>
        <v>1.4216666666666667E-2</v>
      </c>
      <c r="T1263">
        <f t="shared" si="59"/>
        <v>8.0999999999999996E-3</v>
      </c>
      <c r="U1263">
        <f t="shared" si="60"/>
        <v>1.1166666666666666E-3</v>
      </c>
    </row>
    <row r="1264" spans="1:21" hidden="1" x14ac:dyDescent="0.3">
      <c r="A1264">
        <v>1283</v>
      </c>
      <c r="B1264" t="s">
        <v>6997</v>
      </c>
      <c r="C1264" t="s">
        <v>6998</v>
      </c>
      <c r="D1264" t="s">
        <v>6265</v>
      </c>
      <c r="E1264" t="s">
        <v>1841</v>
      </c>
      <c r="F1264" t="s">
        <v>6999</v>
      </c>
      <c r="G1264" t="s">
        <v>7000</v>
      </c>
      <c r="H1264">
        <v>42.898399353027344</v>
      </c>
      <c r="I1264">
        <v>-72.270797729492188</v>
      </c>
      <c r="J1264">
        <v>6201</v>
      </c>
      <c r="K1264">
        <v>60</v>
      </c>
      <c r="L1264">
        <v>60000</v>
      </c>
      <c r="M1264" t="s">
        <v>1877</v>
      </c>
      <c r="N1264">
        <v>321.09011776753698</v>
      </c>
      <c r="O1264" s="4">
        <f>SUM(P1264:R1264)</f>
        <v>1323</v>
      </c>
      <c r="P1264">
        <v>651</v>
      </c>
      <c r="Q1264">
        <v>550</v>
      </c>
      <c r="R1264">
        <v>122</v>
      </c>
      <c r="S1264">
        <f t="shared" si="58"/>
        <v>1.085E-2</v>
      </c>
      <c r="T1264">
        <f t="shared" si="59"/>
        <v>9.1666666666666667E-3</v>
      </c>
      <c r="U1264">
        <f t="shared" si="60"/>
        <v>2.0333333333333332E-3</v>
      </c>
    </row>
    <row r="1265" spans="1:21" hidden="1" x14ac:dyDescent="0.3">
      <c r="A1265">
        <v>1284</v>
      </c>
      <c r="B1265" t="s">
        <v>7001</v>
      </c>
      <c r="C1265" t="s">
        <v>7002</v>
      </c>
      <c r="D1265" t="s">
        <v>6265</v>
      </c>
      <c r="E1265" t="s">
        <v>1841</v>
      </c>
      <c r="F1265" t="s">
        <v>7003</v>
      </c>
      <c r="G1265" t="s">
        <v>7004</v>
      </c>
      <c r="H1265">
        <v>29.607299804700002</v>
      </c>
      <c r="I1265">
        <v>-95.158798217799998</v>
      </c>
      <c r="J1265">
        <v>9001</v>
      </c>
      <c r="K1265">
        <v>84</v>
      </c>
      <c r="L1265">
        <v>60000</v>
      </c>
      <c r="M1265" t="s">
        <v>6272</v>
      </c>
      <c r="N1265">
        <v>323.11904761904702</v>
      </c>
      <c r="O1265" s="4">
        <f>SUM(P1265:R1265)</f>
        <v>1166</v>
      </c>
      <c r="P1265">
        <v>694</v>
      </c>
      <c r="Q1265">
        <v>275</v>
      </c>
      <c r="R1265">
        <v>197</v>
      </c>
      <c r="S1265">
        <f t="shared" si="58"/>
        <v>1.1566666666666666E-2</v>
      </c>
      <c r="T1265">
        <f t="shared" si="59"/>
        <v>4.5833333333333334E-3</v>
      </c>
      <c r="U1265">
        <f t="shared" si="60"/>
        <v>3.2833333333333334E-3</v>
      </c>
    </row>
    <row r="1266" spans="1:21" hidden="1" x14ac:dyDescent="0.3">
      <c r="A1266">
        <v>1285</v>
      </c>
      <c r="B1266" t="s">
        <v>7005</v>
      </c>
      <c r="C1266" t="s">
        <v>7006</v>
      </c>
      <c r="D1266" t="s">
        <v>6265</v>
      </c>
      <c r="E1266" t="s">
        <v>1841</v>
      </c>
      <c r="F1266" t="s">
        <v>7007</v>
      </c>
      <c r="G1266" t="s">
        <v>7008</v>
      </c>
      <c r="H1266">
        <v>39.64260101</v>
      </c>
      <c r="I1266">
        <v>-106.91799930000001</v>
      </c>
      <c r="J1266">
        <v>9000</v>
      </c>
      <c r="K1266">
        <v>52</v>
      </c>
      <c r="L1266">
        <v>60000</v>
      </c>
      <c r="M1266" t="s">
        <v>1744</v>
      </c>
      <c r="N1266">
        <v>325.42601126471999</v>
      </c>
      <c r="O1266" s="4">
        <f>SUM(P1266:R1266)</f>
        <v>1334</v>
      </c>
      <c r="P1266">
        <v>962</v>
      </c>
      <c r="Q1266">
        <v>271</v>
      </c>
      <c r="R1266">
        <v>101</v>
      </c>
      <c r="S1266">
        <f t="shared" si="58"/>
        <v>1.6033333333333333E-2</v>
      </c>
      <c r="T1266">
        <f t="shared" si="59"/>
        <v>4.5166666666666671E-3</v>
      </c>
      <c r="U1266">
        <f t="shared" si="60"/>
        <v>1.6833333333333333E-3</v>
      </c>
    </row>
    <row r="1267" spans="1:21" hidden="1" x14ac:dyDescent="0.3">
      <c r="A1267">
        <v>1286</v>
      </c>
      <c r="B1267" t="s">
        <v>7009</v>
      </c>
      <c r="C1267" t="s">
        <v>7010</v>
      </c>
      <c r="D1267" t="s">
        <v>6265</v>
      </c>
      <c r="E1267" t="s">
        <v>1841</v>
      </c>
      <c r="F1267" t="s">
        <v>7011</v>
      </c>
      <c r="G1267" t="s">
        <v>7012</v>
      </c>
      <c r="H1267">
        <v>30.65040016</v>
      </c>
      <c r="I1267">
        <v>-86.522903439999993</v>
      </c>
      <c r="J1267">
        <v>8000</v>
      </c>
      <c r="K1267">
        <v>61</v>
      </c>
      <c r="L1267">
        <v>60000</v>
      </c>
      <c r="M1267" t="s">
        <v>1872</v>
      </c>
      <c r="N1267">
        <v>322.42601126471999</v>
      </c>
      <c r="O1267" s="4">
        <f>SUM(P1267:R1267)</f>
        <v>1104</v>
      </c>
      <c r="P1267">
        <v>458</v>
      </c>
      <c r="Q1267">
        <v>531</v>
      </c>
      <c r="R1267">
        <v>115</v>
      </c>
      <c r="S1267">
        <f t="shared" si="58"/>
        <v>7.6333333333333331E-3</v>
      </c>
      <c r="T1267">
        <f t="shared" si="59"/>
        <v>8.8500000000000002E-3</v>
      </c>
      <c r="U1267">
        <f t="shared" si="60"/>
        <v>1.9166666666666666E-3</v>
      </c>
    </row>
    <row r="1268" spans="1:21" hidden="1" x14ac:dyDescent="0.3">
      <c r="A1268">
        <v>1287</v>
      </c>
      <c r="B1268" t="s">
        <v>7013</v>
      </c>
      <c r="C1268" t="s">
        <v>7014</v>
      </c>
      <c r="D1268" t="s">
        <v>6265</v>
      </c>
      <c r="E1268" t="s">
        <v>1841</v>
      </c>
      <c r="F1268" t="s">
        <v>7015</v>
      </c>
      <c r="G1268" t="s">
        <v>7016</v>
      </c>
      <c r="H1268">
        <v>40.803398132299996</v>
      </c>
      <c r="I1268">
        <v>-124.11299896200001</v>
      </c>
      <c r="J1268">
        <v>3000</v>
      </c>
      <c r="K1268">
        <v>56</v>
      </c>
      <c r="L1268">
        <v>60000</v>
      </c>
      <c r="M1268" t="s">
        <v>1744</v>
      </c>
      <c r="N1268">
        <v>325.55734767025001</v>
      </c>
      <c r="O1268" s="4">
        <f>SUM(P1268:R1268)</f>
        <v>972</v>
      </c>
      <c r="P1268">
        <v>531</v>
      </c>
      <c r="Q1268">
        <v>388</v>
      </c>
      <c r="R1268">
        <v>53</v>
      </c>
      <c r="S1268">
        <f t="shared" si="58"/>
        <v>8.8500000000000002E-3</v>
      </c>
      <c r="T1268">
        <f t="shared" si="59"/>
        <v>6.4666666666666666E-3</v>
      </c>
      <c r="U1268">
        <f t="shared" si="60"/>
        <v>8.833333333333333E-4</v>
      </c>
    </row>
    <row r="1269" spans="1:21" hidden="1" x14ac:dyDescent="0.3">
      <c r="A1269">
        <v>1288</v>
      </c>
      <c r="B1269" t="s">
        <v>7017</v>
      </c>
      <c r="C1269" t="s">
        <v>7018</v>
      </c>
      <c r="D1269" t="s">
        <v>6265</v>
      </c>
      <c r="E1269" t="s">
        <v>1841</v>
      </c>
      <c r="F1269" t="s">
        <v>7019</v>
      </c>
      <c r="G1269" t="s">
        <v>7020</v>
      </c>
      <c r="H1269">
        <v>38.889400479999999</v>
      </c>
      <c r="I1269">
        <v>-79.857101439999994</v>
      </c>
      <c r="J1269">
        <v>4543</v>
      </c>
      <c r="K1269">
        <v>63</v>
      </c>
      <c r="L1269">
        <v>60000</v>
      </c>
      <c r="M1269" t="s">
        <v>1852</v>
      </c>
      <c r="N1269">
        <v>327.34408602150501</v>
      </c>
      <c r="O1269" s="4">
        <f>SUM(P1269:R1269)</f>
        <v>1142</v>
      </c>
      <c r="P1269">
        <v>725</v>
      </c>
      <c r="Q1269">
        <v>235</v>
      </c>
      <c r="R1269">
        <v>182</v>
      </c>
      <c r="S1269">
        <f t="shared" si="58"/>
        <v>1.2083333333333333E-2</v>
      </c>
      <c r="T1269">
        <f t="shared" si="59"/>
        <v>3.9166666666666664E-3</v>
      </c>
      <c r="U1269">
        <f t="shared" si="60"/>
        <v>3.0333333333333332E-3</v>
      </c>
    </row>
    <row r="1270" spans="1:21" hidden="1" x14ac:dyDescent="0.3">
      <c r="A1270">
        <v>1289</v>
      </c>
      <c r="B1270" t="s">
        <v>7021</v>
      </c>
      <c r="C1270" t="s">
        <v>7022</v>
      </c>
      <c r="D1270" t="s">
        <v>6265</v>
      </c>
      <c r="E1270" t="s">
        <v>1841</v>
      </c>
      <c r="F1270" t="s">
        <v>7023</v>
      </c>
      <c r="G1270" t="s">
        <v>7024</v>
      </c>
      <c r="H1270">
        <v>40.824901580810547</v>
      </c>
      <c r="I1270">
        <v>-115.79199981689453</v>
      </c>
      <c r="J1270">
        <v>7214</v>
      </c>
      <c r="K1270">
        <v>79</v>
      </c>
      <c r="L1270">
        <v>60000</v>
      </c>
      <c r="M1270" t="s">
        <v>1852</v>
      </c>
      <c r="N1270">
        <v>325.50102406553998</v>
      </c>
      <c r="O1270" s="4">
        <f>SUM(P1270:R1270)</f>
        <v>1093</v>
      </c>
      <c r="P1270">
        <v>501</v>
      </c>
      <c r="Q1270">
        <v>418</v>
      </c>
      <c r="R1270">
        <v>174</v>
      </c>
      <c r="S1270">
        <f t="shared" si="58"/>
        <v>8.3499999999999998E-3</v>
      </c>
      <c r="T1270">
        <f t="shared" si="59"/>
        <v>6.966666666666667E-3</v>
      </c>
      <c r="U1270">
        <f t="shared" si="60"/>
        <v>2.8999999999999998E-3</v>
      </c>
    </row>
    <row r="1271" spans="1:21" hidden="1" x14ac:dyDescent="0.3">
      <c r="A1271">
        <v>1290</v>
      </c>
      <c r="B1271" t="s">
        <v>7025</v>
      </c>
      <c r="C1271" t="s">
        <v>7026</v>
      </c>
      <c r="D1271" t="s">
        <v>6265</v>
      </c>
      <c r="E1271" t="s">
        <v>1841</v>
      </c>
      <c r="F1271" t="s">
        <v>7027</v>
      </c>
      <c r="G1271" t="s">
        <v>7028</v>
      </c>
      <c r="H1271">
        <v>33.221000671386719</v>
      </c>
      <c r="I1271">
        <v>-92.813301086425781</v>
      </c>
      <c r="J1271">
        <v>6600</v>
      </c>
      <c r="K1271">
        <v>45</v>
      </c>
      <c r="L1271">
        <v>60000</v>
      </c>
      <c r="M1271" t="s">
        <v>6501</v>
      </c>
      <c r="N1271">
        <v>324.01817716333801</v>
      </c>
      <c r="O1271" s="4">
        <f>SUM(P1271:R1271)</f>
        <v>1220</v>
      </c>
      <c r="P1271">
        <v>610</v>
      </c>
      <c r="Q1271">
        <v>495</v>
      </c>
      <c r="R1271">
        <v>115</v>
      </c>
      <c r="S1271">
        <f t="shared" si="58"/>
        <v>1.0166666666666666E-2</v>
      </c>
      <c r="T1271">
        <f t="shared" si="59"/>
        <v>8.2500000000000004E-3</v>
      </c>
      <c r="U1271">
        <f t="shared" si="60"/>
        <v>1.9166666666666666E-3</v>
      </c>
    </row>
    <row r="1272" spans="1:21" hidden="1" x14ac:dyDescent="0.3">
      <c r="A1272">
        <v>1291</v>
      </c>
      <c r="B1272" t="s">
        <v>7029</v>
      </c>
      <c r="C1272" t="s">
        <v>7030</v>
      </c>
      <c r="D1272" t="s">
        <v>6265</v>
      </c>
      <c r="E1272" t="s">
        <v>1841</v>
      </c>
      <c r="F1272" t="s">
        <v>7031</v>
      </c>
      <c r="G1272" t="s">
        <v>7032</v>
      </c>
      <c r="H1272">
        <v>42.159900665283203</v>
      </c>
      <c r="I1272">
        <v>-76.8916015625</v>
      </c>
      <c r="J1272">
        <v>7000</v>
      </c>
      <c r="K1272">
        <v>52</v>
      </c>
      <c r="L1272">
        <v>60000</v>
      </c>
      <c r="M1272" t="s">
        <v>4159</v>
      </c>
      <c r="N1272">
        <v>323.547107014848</v>
      </c>
      <c r="O1272" s="4">
        <f>SUM(P1272:R1272)</f>
        <v>1332</v>
      </c>
      <c r="P1272">
        <v>1053</v>
      </c>
      <c r="Q1272">
        <v>217</v>
      </c>
      <c r="R1272">
        <v>62</v>
      </c>
      <c r="S1272">
        <f t="shared" si="58"/>
        <v>1.755E-2</v>
      </c>
      <c r="T1272">
        <f t="shared" si="59"/>
        <v>3.6166666666666665E-3</v>
      </c>
      <c r="U1272">
        <f t="shared" si="60"/>
        <v>1.0333333333333334E-3</v>
      </c>
    </row>
    <row r="1273" spans="1:21" hidden="1" x14ac:dyDescent="0.3">
      <c r="A1273">
        <v>1292</v>
      </c>
      <c r="B1273" t="s">
        <v>7033</v>
      </c>
      <c r="C1273" t="s">
        <v>7034</v>
      </c>
      <c r="D1273" t="s">
        <v>6265</v>
      </c>
      <c r="E1273" t="s">
        <v>1841</v>
      </c>
      <c r="F1273" t="s">
        <v>7035</v>
      </c>
      <c r="G1273" t="s">
        <v>7036</v>
      </c>
      <c r="H1273">
        <v>47.824501040000001</v>
      </c>
      <c r="I1273">
        <v>-91.830703740000004</v>
      </c>
      <c r="J1273">
        <v>5600</v>
      </c>
      <c r="K1273">
        <v>67</v>
      </c>
      <c r="L1273">
        <v>60000</v>
      </c>
      <c r="M1273" t="s">
        <v>1750</v>
      </c>
      <c r="N1273">
        <v>325.71684587813598</v>
      </c>
      <c r="O1273" s="4">
        <f>SUM(P1273:R1273)</f>
        <v>1431</v>
      </c>
      <c r="P1273">
        <v>885</v>
      </c>
      <c r="Q1273">
        <v>357</v>
      </c>
      <c r="R1273">
        <v>189</v>
      </c>
      <c r="S1273">
        <f t="shared" si="58"/>
        <v>1.4749999999999999E-2</v>
      </c>
      <c r="T1273">
        <f t="shared" si="59"/>
        <v>5.9500000000000004E-3</v>
      </c>
      <c r="U1273">
        <f t="shared" si="60"/>
        <v>3.15E-3</v>
      </c>
    </row>
    <row r="1274" spans="1:21" hidden="1" x14ac:dyDescent="0.3">
      <c r="A1274">
        <v>1293</v>
      </c>
      <c r="B1274" t="s">
        <v>7037</v>
      </c>
      <c r="C1274" t="s">
        <v>7038</v>
      </c>
      <c r="D1274" t="s">
        <v>6265</v>
      </c>
      <c r="E1274" t="s">
        <v>1841</v>
      </c>
      <c r="F1274" t="s">
        <v>7039</v>
      </c>
      <c r="G1274" t="s">
        <v>7040</v>
      </c>
      <c r="H1274">
        <v>31.807199480000001</v>
      </c>
      <c r="I1274">
        <v>-106.3779984</v>
      </c>
      <c r="J1274">
        <v>12020</v>
      </c>
      <c r="K1274">
        <v>35</v>
      </c>
      <c r="L1274">
        <v>60000</v>
      </c>
      <c r="M1274" t="s">
        <v>7041</v>
      </c>
      <c r="N1274">
        <v>325.85586277521702</v>
      </c>
      <c r="O1274" s="4">
        <f>SUM(P1274:R1274)</f>
        <v>1453</v>
      </c>
      <c r="P1274">
        <v>1068</v>
      </c>
      <c r="Q1274">
        <v>202</v>
      </c>
      <c r="R1274">
        <v>183</v>
      </c>
      <c r="S1274">
        <f t="shared" si="58"/>
        <v>1.78E-2</v>
      </c>
      <c r="T1274">
        <f t="shared" si="59"/>
        <v>3.3666666666666667E-3</v>
      </c>
      <c r="U1274">
        <f t="shared" si="60"/>
        <v>3.0500000000000002E-3</v>
      </c>
    </row>
    <row r="1275" spans="1:21" hidden="1" x14ac:dyDescent="0.3">
      <c r="A1275">
        <v>1294</v>
      </c>
      <c r="B1275" t="s">
        <v>7042</v>
      </c>
      <c r="C1275" t="s">
        <v>7043</v>
      </c>
      <c r="D1275" t="s">
        <v>6265</v>
      </c>
      <c r="E1275" t="s">
        <v>1841</v>
      </c>
      <c r="F1275" t="s">
        <v>7044</v>
      </c>
      <c r="G1275" t="s">
        <v>7045</v>
      </c>
      <c r="H1275">
        <v>39.299701689999999</v>
      </c>
      <c r="I1275">
        <v>-114.8420029</v>
      </c>
      <c r="J1275">
        <v>6018</v>
      </c>
      <c r="K1275">
        <v>83</v>
      </c>
      <c r="L1275">
        <v>60000</v>
      </c>
      <c r="M1275" t="s">
        <v>1750</v>
      </c>
      <c r="N1275">
        <v>322.52252944188399</v>
      </c>
      <c r="O1275" s="4">
        <f>SUM(P1275:R1275)</f>
        <v>1234</v>
      </c>
      <c r="P1275">
        <v>805</v>
      </c>
      <c r="Q1275">
        <v>370</v>
      </c>
      <c r="R1275">
        <v>59</v>
      </c>
      <c r="S1275">
        <f t="shared" si="58"/>
        <v>1.3416666666666667E-2</v>
      </c>
      <c r="T1275">
        <f t="shared" si="59"/>
        <v>6.1666666666666667E-3</v>
      </c>
      <c r="U1275">
        <f t="shared" si="60"/>
        <v>9.8333333333333324E-4</v>
      </c>
    </row>
    <row r="1276" spans="1:21" hidden="1" x14ac:dyDescent="0.3">
      <c r="A1276">
        <v>1295</v>
      </c>
      <c r="B1276" t="s">
        <v>7046</v>
      </c>
      <c r="C1276" t="s">
        <v>7047</v>
      </c>
      <c r="D1276" t="s">
        <v>6265</v>
      </c>
      <c r="E1276" t="s">
        <v>1841</v>
      </c>
      <c r="F1276" t="s">
        <v>7048</v>
      </c>
      <c r="G1276" t="s">
        <v>7049</v>
      </c>
      <c r="H1276">
        <v>40.718700408899998</v>
      </c>
      <c r="I1276">
        <v>-114.03099822999999</v>
      </c>
      <c r="J1276">
        <v>8001</v>
      </c>
      <c r="K1276">
        <v>38</v>
      </c>
      <c r="L1276">
        <v>60000</v>
      </c>
      <c r="M1276" t="s">
        <v>1801</v>
      </c>
      <c r="N1276">
        <v>324.759088581669</v>
      </c>
      <c r="O1276" s="4">
        <f>SUM(P1276:R1276)</f>
        <v>1194</v>
      </c>
      <c r="P1276">
        <v>501</v>
      </c>
      <c r="Q1276">
        <v>572</v>
      </c>
      <c r="R1276">
        <v>121</v>
      </c>
      <c r="S1276">
        <f t="shared" si="58"/>
        <v>8.3499999999999998E-3</v>
      </c>
      <c r="T1276">
        <f t="shared" si="59"/>
        <v>9.5333333333333329E-3</v>
      </c>
      <c r="U1276">
        <f t="shared" si="60"/>
        <v>2.0166666666666666E-3</v>
      </c>
    </row>
    <row r="1277" spans="1:21" hidden="1" x14ac:dyDescent="0.3">
      <c r="A1277">
        <v>1296</v>
      </c>
      <c r="B1277" t="s">
        <v>7050</v>
      </c>
      <c r="C1277" t="s">
        <v>7051</v>
      </c>
      <c r="D1277" t="s">
        <v>6265</v>
      </c>
      <c r="E1277" t="s">
        <v>1841</v>
      </c>
      <c r="F1277" t="s">
        <v>7052</v>
      </c>
      <c r="G1277" t="s">
        <v>7053</v>
      </c>
      <c r="H1277">
        <v>42.595699310000001</v>
      </c>
      <c r="I1277">
        <v>-87.927803040000001</v>
      </c>
      <c r="J1277">
        <v>5499</v>
      </c>
      <c r="K1277">
        <v>64</v>
      </c>
      <c r="L1277">
        <v>60000</v>
      </c>
      <c r="M1277" t="s">
        <v>7054</v>
      </c>
      <c r="N1277">
        <v>325.85970302099298</v>
      </c>
      <c r="O1277" s="4">
        <f>SUM(P1277:R1277)</f>
        <v>1157</v>
      </c>
      <c r="P1277">
        <v>553</v>
      </c>
      <c r="Q1277">
        <v>517</v>
      </c>
      <c r="R1277">
        <v>87</v>
      </c>
      <c r="S1277">
        <f t="shared" si="58"/>
        <v>9.2166666666666664E-3</v>
      </c>
      <c r="T1277">
        <f t="shared" si="59"/>
        <v>8.6166666666666666E-3</v>
      </c>
      <c r="U1277">
        <f t="shared" si="60"/>
        <v>1.4499999999999999E-3</v>
      </c>
    </row>
    <row r="1278" spans="1:21" hidden="1" x14ac:dyDescent="0.3">
      <c r="A1278">
        <v>1297</v>
      </c>
      <c r="B1278" t="s">
        <v>7055</v>
      </c>
      <c r="C1278" t="s">
        <v>7056</v>
      </c>
      <c r="D1278" t="s">
        <v>6265</v>
      </c>
      <c r="E1278" t="s">
        <v>1841</v>
      </c>
      <c r="F1278" t="s">
        <v>7057</v>
      </c>
      <c r="G1278" t="s">
        <v>7058</v>
      </c>
      <c r="H1278">
        <v>42.083127013400002</v>
      </c>
      <c r="I1278">
        <v>-80.173866748799995</v>
      </c>
      <c r="J1278">
        <v>8420</v>
      </c>
      <c r="K1278">
        <v>65</v>
      </c>
      <c r="L1278">
        <v>60000</v>
      </c>
      <c r="M1278" t="s">
        <v>1877</v>
      </c>
      <c r="N1278">
        <v>322.84587813619999</v>
      </c>
      <c r="O1278" s="4">
        <f>SUM(P1278:R1278)</f>
        <v>1188</v>
      </c>
      <c r="P1278">
        <v>428</v>
      </c>
      <c r="Q1278">
        <v>592</v>
      </c>
      <c r="R1278">
        <v>168</v>
      </c>
      <c r="S1278">
        <f t="shared" si="58"/>
        <v>7.1333333333333335E-3</v>
      </c>
      <c r="T1278">
        <f t="shared" si="59"/>
        <v>9.8666666666666659E-3</v>
      </c>
      <c r="U1278">
        <f t="shared" si="60"/>
        <v>2.8E-3</v>
      </c>
    </row>
    <row r="1279" spans="1:21" hidden="1" x14ac:dyDescent="0.3">
      <c r="A1279">
        <v>1298</v>
      </c>
      <c r="B1279" t="s">
        <v>7059</v>
      </c>
      <c r="C1279" t="s">
        <v>7060</v>
      </c>
      <c r="D1279" t="s">
        <v>6265</v>
      </c>
      <c r="E1279" t="s">
        <v>1841</v>
      </c>
      <c r="F1279" t="s">
        <v>7061</v>
      </c>
      <c r="G1279" t="s">
        <v>7062</v>
      </c>
      <c r="H1279">
        <v>31.394899368299999</v>
      </c>
      <c r="I1279">
        <v>-92.295799255399999</v>
      </c>
      <c r="J1279">
        <v>5999</v>
      </c>
      <c r="K1279">
        <v>53</v>
      </c>
      <c r="L1279">
        <v>60000</v>
      </c>
      <c r="M1279" t="s">
        <v>1801</v>
      </c>
      <c r="N1279">
        <v>324.43804403481801</v>
      </c>
      <c r="O1279" s="4">
        <f>SUM(P1279:R1279)</f>
        <v>1177</v>
      </c>
      <c r="P1279">
        <v>751</v>
      </c>
      <c r="Q1279">
        <v>176</v>
      </c>
      <c r="R1279">
        <v>250</v>
      </c>
      <c r="S1279">
        <f t="shared" si="58"/>
        <v>1.2516666666666667E-2</v>
      </c>
      <c r="T1279">
        <f t="shared" si="59"/>
        <v>2.9333333333333334E-3</v>
      </c>
      <c r="U1279">
        <f t="shared" si="60"/>
        <v>4.1666666666666666E-3</v>
      </c>
    </row>
    <row r="1280" spans="1:21" hidden="1" x14ac:dyDescent="0.3">
      <c r="A1280">
        <v>1299</v>
      </c>
      <c r="B1280" t="s">
        <v>7063</v>
      </c>
      <c r="C1280" t="s">
        <v>7064</v>
      </c>
      <c r="D1280" t="s">
        <v>6265</v>
      </c>
      <c r="E1280" t="s">
        <v>1841</v>
      </c>
      <c r="F1280" t="s">
        <v>7065</v>
      </c>
      <c r="G1280" t="s">
        <v>7066</v>
      </c>
      <c r="H1280">
        <v>44.124599456787109</v>
      </c>
      <c r="I1280">
        <v>-123.21199798583984</v>
      </c>
      <c r="J1280">
        <v>8009</v>
      </c>
      <c r="K1280">
        <v>74</v>
      </c>
      <c r="L1280">
        <v>60000</v>
      </c>
      <c r="M1280" t="s">
        <v>7067</v>
      </c>
      <c r="N1280">
        <v>325.67844342037802</v>
      </c>
      <c r="O1280" s="4">
        <f>SUM(P1280:R1280)</f>
        <v>1285</v>
      </c>
      <c r="P1280">
        <v>882</v>
      </c>
      <c r="Q1280">
        <v>288</v>
      </c>
      <c r="R1280">
        <v>115</v>
      </c>
      <c r="S1280">
        <f t="shared" si="58"/>
        <v>1.47E-2</v>
      </c>
      <c r="T1280">
        <f t="shared" si="59"/>
        <v>4.7999999999999996E-3</v>
      </c>
      <c r="U1280">
        <f t="shared" si="60"/>
        <v>1.9166666666666666E-3</v>
      </c>
    </row>
    <row r="1281" spans="1:21" hidden="1" x14ac:dyDescent="0.3">
      <c r="A1281">
        <v>1300</v>
      </c>
      <c r="B1281" t="s">
        <v>7068</v>
      </c>
      <c r="C1281" t="s">
        <v>7069</v>
      </c>
      <c r="D1281" t="s">
        <v>6265</v>
      </c>
      <c r="E1281" t="s">
        <v>1841</v>
      </c>
      <c r="F1281" t="s">
        <v>7070</v>
      </c>
      <c r="G1281" t="s">
        <v>7071</v>
      </c>
      <c r="H1281">
        <v>38.036998748800002</v>
      </c>
      <c r="I1281">
        <v>-87.532402038599997</v>
      </c>
      <c r="J1281">
        <v>8021</v>
      </c>
      <c r="K1281">
        <v>38</v>
      </c>
      <c r="L1281">
        <v>60000</v>
      </c>
      <c r="M1281" t="s">
        <v>3946</v>
      </c>
      <c r="N1281">
        <v>322.76984126984098</v>
      </c>
      <c r="O1281" s="4">
        <f>SUM(P1281:R1281)</f>
        <v>1100</v>
      </c>
      <c r="P1281">
        <v>475</v>
      </c>
      <c r="Q1281">
        <v>528</v>
      </c>
      <c r="R1281">
        <v>97</v>
      </c>
      <c r="S1281">
        <f t="shared" si="58"/>
        <v>7.9166666666666673E-3</v>
      </c>
      <c r="T1281">
        <f t="shared" si="59"/>
        <v>8.8000000000000005E-3</v>
      </c>
      <c r="U1281">
        <f t="shared" si="60"/>
        <v>1.6166666666666666E-3</v>
      </c>
    </row>
    <row r="1282" spans="1:21" hidden="1" x14ac:dyDescent="0.3">
      <c r="A1282">
        <v>1301</v>
      </c>
      <c r="B1282" t="s">
        <v>7072</v>
      </c>
      <c r="C1282" t="s">
        <v>7073</v>
      </c>
      <c r="D1282" t="s">
        <v>6265</v>
      </c>
      <c r="E1282" t="s">
        <v>1841</v>
      </c>
      <c r="F1282" t="s">
        <v>7074</v>
      </c>
      <c r="G1282" t="s">
        <v>7075</v>
      </c>
      <c r="H1282">
        <v>41.274799350000002</v>
      </c>
      <c r="I1282">
        <v>-111.0350037</v>
      </c>
      <c r="J1282">
        <v>7300</v>
      </c>
      <c r="K1282">
        <v>62</v>
      </c>
      <c r="L1282">
        <v>60000</v>
      </c>
      <c r="M1282" t="s">
        <v>1852</v>
      </c>
      <c r="N1282">
        <v>321.19252432155599</v>
      </c>
      <c r="O1282" s="4">
        <f>SUM(P1282:R1282)</f>
        <v>1540</v>
      </c>
      <c r="P1282">
        <v>1189</v>
      </c>
      <c r="Q1282">
        <v>156</v>
      </c>
      <c r="R1282">
        <v>195</v>
      </c>
      <c r="S1282">
        <f t="shared" si="58"/>
        <v>1.9816666666666666E-2</v>
      </c>
      <c r="T1282">
        <f t="shared" si="59"/>
        <v>2.5999999999999999E-3</v>
      </c>
      <c r="U1282">
        <f t="shared" si="60"/>
        <v>3.2499999999999999E-3</v>
      </c>
    </row>
    <row r="1283" spans="1:21" hidden="1" x14ac:dyDescent="0.3">
      <c r="A1283">
        <v>1302</v>
      </c>
      <c r="B1283" t="s">
        <v>7076</v>
      </c>
      <c r="C1283" t="s">
        <v>7077</v>
      </c>
      <c r="D1283" t="s">
        <v>6265</v>
      </c>
      <c r="E1283" t="s">
        <v>1841</v>
      </c>
      <c r="F1283" t="s">
        <v>7078</v>
      </c>
      <c r="G1283" t="s">
        <v>7079</v>
      </c>
      <c r="H1283">
        <v>41.676101684570313</v>
      </c>
      <c r="I1283">
        <v>-70.956901550292969</v>
      </c>
      <c r="J1283">
        <v>5000</v>
      </c>
      <c r="K1283">
        <v>61</v>
      </c>
      <c r="L1283">
        <v>60000</v>
      </c>
      <c r="M1283" t="s">
        <v>1852</v>
      </c>
      <c r="N1283">
        <v>323.36200716845798</v>
      </c>
      <c r="O1283" s="4">
        <f>SUM(P1283:R1283)</f>
        <v>1150</v>
      </c>
      <c r="P1283">
        <v>648</v>
      </c>
      <c r="Q1283">
        <v>381</v>
      </c>
      <c r="R1283">
        <v>121</v>
      </c>
      <c r="S1283">
        <f t="shared" ref="S1283:S1346" si="61">P1283/$L1283</f>
        <v>1.0800000000000001E-2</v>
      </c>
      <c r="T1283">
        <f t="shared" ref="T1283:T1346" si="62">Q1283/$L1283</f>
        <v>6.3499999999999997E-3</v>
      </c>
      <c r="U1283">
        <f t="shared" ref="U1283:U1346" si="63">R1283/$L1283</f>
        <v>2.0166666666666666E-3</v>
      </c>
    </row>
    <row r="1284" spans="1:21" hidden="1" x14ac:dyDescent="0.3">
      <c r="A1284">
        <v>1303</v>
      </c>
      <c r="B1284" t="s">
        <v>7080</v>
      </c>
      <c r="C1284" t="s">
        <v>7081</v>
      </c>
      <c r="D1284" t="s">
        <v>6265</v>
      </c>
      <c r="E1284" t="s">
        <v>1841</v>
      </c>
      <c r="F1284" t="s">
        <v>7082</v>
      </c>
      <c r="G1284" t="s">
        <v>7083</v>
      </c>
      <c r="H1284">
        <v>35.073001861599998</v>
      </c>
      <c r="I1284">
        <v>-77.042900085399992</v>
      </c>
      <c r="J1284">
        <v>6004</v>
      </c>
      <c r="K1284">
        <v>52</v>
      </c>
      <c r="L1284">
        <v>60000</v>
      </c>
      <c r="M1284" t="s">
        <v>1756</v>
      </c>
      <c r="N1284">
        <v>325.58013312852</v>
      </c>
      <c r="O1284" s="4">
        <f>SUM(P1284:R1284)</f>
        <v>1097</v>
      </c>
      <c r="P1284">
        <v>652</v>
      </c>
      <c r="Q1284">
        <v>397</v>
      </c>
      <c r="R1284">
        <v>48</v>
      </c>
      <c r="S1284">
        <f t="shared" si="61"/>
        <v>1.0866666666666667E-2</v>
      </c>
      <c r="T1284">
        <f t="shared" si="62"/>
        <v>6.6166666666666665E-3</v>
      </c>
      <c r="U1284">
        <f t="shared" si="63"/>
        <v>8.0000000000000004E-4</v>
      </c>
    </row>
    <row r="1285" spans="1:21" hidden="1" x14ac:dyDescent="0.3">
      <c r="A1285">
        <v>1304</v>
      </c>
      <c r="B1285" t="s">
        <v>7084</v>
      </c>
      <c r="C1285" t="s">
        <v>7085</v>
      </c>
      <c r="D1285" t="s">
        <v>6265</v>
      </c>
      <c r="E1285" t="s">
        <v>1841</v>
      </c>
      <c r="F1285" t="s">
        <v>7086</v>
      </c>
      <c r="G1285" t="s">
        <v>7087</v>
      </c>
      <c r="H1285">
        <v>40.692501068115234</v>
      </c>
      <c r="I1285">
        <v>-74.168701171875</v>
      </c>
      <c r="J1285">
        <v>11000</v>
      </c>
      <c r="K1285">
        <v>42</v>
      </c>
      <c r="L1285">
        <v>237000</v>
      </c>
      <c r="M1285" t="s">
        <v>7088</v>
      </c>
      <c r="N1285">
        <v>642.01075268817203</v>
      </c>
      <c r="O1285" s="4">
        <f>SUM(P1285:R1285)</f>
        <v>1557</v>
      </c>
      <c r="P1285">
        <v>778</v>
      </c>
      <c r="Q1285">
        <v>406</v>
      </c>
      <c r="R1285">
        <v>373</v>
      </c>
      <c r="S1285">
        <f t="shared" si="61"/>
        <v>3.2827004219409283E-3</v>
      </c>
      <c r="T1285">
        <f t="shared" si="62"/>
        <v>1.7130801687763712E-3</v>
      </c>
      <c r="U1285">
        <f t="shared" si="63"/>
        <v>1.5738396624472575E-3</v>
      </c>
    </row>
    <row r="1286" spans="1:21" hidden="1" x14ac:dyDescent="0.3">
      <c r="A1286">
        <v>1305</v>
      </c>
      <c r="B1286" t="s">
        <v>7089</v>
      </c>
      <c r="C1286" t="s">
        <v>7090</v>
      </c>
      <c r="D1286" t="s">
        <v>6265</v>
      </c>
      <c r="E1286" t="s">
        <v>1841</v>
      </c>
      <c r="F1286" t="s">
        <v>7091</v>
      </c>
      <c r="G1286" t="s">
        <v>7092</v>
      </c>
      <c r="H1286">
        <v>24.556100845336914</v>
      </c>
      <c r="I1286">
        <v>-81.759597778320313</v>
      </c>
      <c r="J1286">
        <v>4801</v>
      </c>
      <c r="K1286">
        <v>50</v>
      </c>
      <c r="L1286">
        <v>60000</v>
      </c>
      <c r="M1286" t="s">
        <v>1776</v>
      </c>
      <c r="N1286">
        <v>326.45852534562198</v>
      </c>
      <c r="O1286" s="4">
        <f>SUM(P1286:R1286)</f>
        <v>1292</v>
      </c>
      <c r="P1286">
        <v>677</v>
      </c>
      <c r="Q1286">
        <v>544</v>
      </c>
      <c r="R1286">
        <v>71</v>
      </c>
      <c r="S1286">
        <f t="shared" si="61"/>
        <v>1.1283333333333333E-2</v>
      </c>
      <c r="T1286">
        <f t="shared" si="62"/>
        <v>9.0666666666666673E-3</v>
      </c>
      <c r="U1286">
        <f t="shared" si="63"/>
        <v>1.1833333333333333E-3</v>
      </c>
    </row>
    <row r="1287" spans="1:21" hidden="1" x14ac:dyDescent="0.3">
      <c r="A1287">
        <v>1307</v>
      </c>
      <c r="B1287" t="s">
        <v>7093</v>
      </c>
      <c r="C1287" t="s">
        <v>7094</v>
      </c>
      <c r="D1287" t="s">
        <v>6265</v>
      </c>
      <c r="E1287" t="s">
        <v>1841</v>
      </c>
      <c r="F1287" t="s">
        <v>7095</v>
      </c>
      <c r="G1287" t="s">
        <v>7096</v>
      </c>
      <c r="H1287">
        <v>46.920700073242188</v>
      </c>
      <c r="I1287">
        <v>-96.815803527832031</v>
      </c>
      <c r="J1287">
        <v>9000</v>
      </c>
      <c r="K1287">
        <v>64</v>
      </c>
      <c r="L1287">
        <v>60000</v>
      </c>
      <c r="M1287" t="s">
        <v>3996</v>
      </c>
      <c r="N1287">
        <v>327.628264208909</v>
      </c>
      <c r="O1287" s="4">
        <f>SUM(P1287:R1287)</f>
        <v>1186</v>
      </c>
      <c r="P1287">
        <v>704</v>
      </c>
      <c r="Q1287">
        <v>247</v>
      </c>
      <c r="R1287">
        <v>235</v>
      </c>
      <c r="S1287">
        <f t="shared" si="61"/>
        <v>1.1733333333333333E-2</v>
      </c>
      <c r="T1287">
        <f t="shared" si="62"/>
        <v>4.1166666666666669E-3</v>
      </c>
      <c r="U1287">
        <f t="shared" si="63"/>
        <v>3.9166666666666664E-3</v>
      </c>
    </row>
    <row r="1288" spans="1:21" hidden="1" x14ac:dyDescent="0.3">
      <c r="A1288">
        <v>1308</v>
      </c>
      <c r="B1288" t="s">
        <v>7097</v>
      </c>
      <c r="C1288" t="s">
        <v>7098</v>
      </c>
      <c r="D1288" t="s">
        <v>6265</v>
      </c>
      <c r="E1288" t="s">
        <v>1841</v>
      </c>
      <c r="F1288" t="s">
        <v>7099</v>
      </c>
      <c r="G1288" t="s">
        <v>7100</v>
      </c>
      <c r="H1288">
        <v>36.776199340820313</v>
      </c>
      <c r="I1288">
        <v>-119.71800231933594</v>
      </c>
      <c r="J1288">
        <v>9217</v>
      </c>
      <c r="K1288">
        <v>71</v>
      </c>
      <c r="L1288">
        <v>60000</v>
      </c>
      <c r="M1288" t="s">
        <v>7101</v>
      </c>
      <c r="N1288">
        <v>324.903481822836</v>
      </c>
      <c r="O1288" s="4">
        <f>SUM(P1288:R1288)</f>
        <v>1002</v>
      </c>
      <c r="P1288">
        <v>545</v>
      </c>
      <c r="Q1288">
        <v>235</v>
      </c>
      <c r="R1288">
        <v>222</v>
      </c>
      <c r="S1288">
        <f t="shared" si="61"/>
        <v>9.0833333333333339E-3</v>
      </c>
      <c r="T1288">
        <f t="shared" si="62"/>
        <v>3.9166666666666664E-3</v>
      </c>
      <c r="U1288">
        <f t="shared" si="63"/>
        <v>3.7000000000000002E-3</v>
      </c>
    </row>
    <row r="1289" spans="1:21" hidden="1" x14ac:dyDescent="0.3">
      <c r="A1289">
        <v>1309</v>
      </c>
      <c r="B1289" t="s">
        <v>7102</v>
      </c>
      <c r="C1289" t="s">
        <v>7103</v>
      </c>
      <c r="D1289" t="s">
        <v>6265</v>
      </c>
      <c r="E1289" t="s">
        <v>1841</v>
      </c>
      <c r="F1289" t="s">
        <v>7104</v>
      </c>
      <c r="G1289" t="s">
        <v>7105</v>
      </c>
      <c r="H1289">
        <v>34.991199493408203</v>
      </c>
      <c r="I1289">
        <v>-78.880302429199219</v>
      </c>
      <c r="J1289">
        <v>7712</v>
      </c>
      <c r="K1289">
        <v>52</v>
      </c>
      <c r="L1289">
        <v>60000</v>
      </c>
      <c r="M1289" t="s">
        <v>1756</v>
      </c>
      <c r="N1289">
        <v>324.406810035842</v>
      </c>
      <c r="O1289" s="4">
        <f>SUM(P1289:R1289)</f>
        <v>1450</v>
      </c>
      <c r="P1289">
        <v>1072</v>
      </c>
      <c r="Q1289">
        <v>271</v>
      </c>
      <c r="R1289">
        <v>107</v>
      </c>
      <c r="S1289">
        <f t="shared" si="61"/>
        <v>1.7866666666666666E-2</v>
      </c>
      <c r="T1289">
        <f t="shared" si="62"/>
        <v>4.5166666666666671E-3</v>
      </c>
      <c r="U1289">
        <f t="shared" si="63"/>
        <v>1.7833333333333334E-3</v>
      </c>
    </row>
    <row r="1290" spans="1:21" hidden="1" x14ac:dyDescent="0.3">
      <c r="A1290">
        <v>1312</v>
      </c>
      <c r="B1290" t="s">
        <v>7106</v>
      </c>
      <c r="C1290" t="s">
        <v>7107</v>
      </c>
      <c r="D1290" t="s">
        <v>6265</v>
      </c>
      <c r="E1290" t="s">
        <v>1841</v>
      </c>
      <c r="F1290" t="s">
        <v>7108</v>
      </c>
      <c r="G1290" t="s">
        <v>7109</v>
      </c>
      <c r="H1290">
        <v>41.013500213600004</v>
      </c>
      <c r="I1290">
        <v>-83.668701171900011</v>
      </c>
      <c r="J1290">
        <v>6500</v>
      </c>
      <c r="K1290">
        <v>73</v>
      </c>
      <c r="L1290">
        <v>60000</v>
      </c>
      <c r="M1290" t="s">
        <v>1744</v>
      </c>
      <c r="N1290">
        <v>323.71505376343998</v>
      </c>
      <c r="O1290" s="4">
        <f>SUM(P1290:R1290)</f>
        <v>797</v>
      </c>
      <c r="P1290">
        <v>258</v>
      </c>
      <c r="Q1290">
        <v>416</v>
      </c>
      <c r="R1290">
        <v>123</v>
      </c>
      <c r="S1290">
        <f t="shared" si="61"/>
        <v>4.3E-3</v>
      </c>
      <c r="T1290">
        <f t="shared" si="62"/>
        <v>6.933333333333333E-3</v>
      </c>
      <c r="U1290">
        <f t="shared" si="63"/>
        <v>2.0500000000000002E-3</v>
      </c>
    </row>
    <row r="1291" spans="1:21" hidden="1" x14ac:dyDescent="0.3">
      <c r="A1291">
        <v>1314</v>
      </c>
      <c r="B1291" t="s">
        <v>7110</v>
      </c>
      <c r="C1291" t="s">
        <v>7111</v>
      </c>
      <c r="D1291" t="s">
        <v>6265</v>
      </c>
      <c r="E1291" t="s">
        <v>1841</v>
      </c>
      <c r="F1291" t="s">
        <v>7112</v>
      </c>
      <c r="G1291" t="s">
        <v>7113</v>
      </c>
      <c r="H1291">
        <v>41.377899169899997</v>
      </c>
      <c r="I1291">
        <v>-79.8603973389</v>
      </c>
      <c r="J1291">
        <v>5200</v>
      </c>
      <c r="K1291">
        <v>36</v>
      </c>
      <c r="L1291">
        <v>60000</v>
      </c>
      <c r="M1291" t="s">
        <v>1761</v>
      </c>
      <c r="N1291">
        <v>326.07322068612302</v>
      </c>
      <c r="O1291" s="4">
        <f>SUM(P1291:R1291)</f>
        <v>1547</v>
      </c>
      <c r="P1291">
        <v>1208</v>
      </c>
      <c r="Q1291">
        <v>238</v>
      </c>
      <c r="R1291">
        <v>101</v>
      </c>
      <c r="S1291">
        <f t="shared" si="61"/>
        <v>2.0133333333333333E-2</v>
      </c>
      <c r="T1291">
        <f t="shared" si="62"/>
        <v>3.966666666666667E-3</v>
      </c>
      <c r="U1291">
        <f t="shared" si="63"/>
        <v>1.6833333333333333E-3</v>
      </c>
    </row>
    <row r="1292" spans="1:21" hidden="1" x14ac:dyDescent="0.3">
      <c r="A1292">
        <v>1315</v>
      </c>
      <c r="B1292" t="s">
        <v>7114</v>
      </c>
      <c r="C1292" t="s">
        <v>7115</v>
      </c>
      <c r="D1292" t="s">
        <v>6265</v>
      </c>
      <c r="E1292" t="s">
        <v>1841</v>
      </c>
      <c r="F1292" t="s">
        <v>7116</v>
      </c>
      <c r="G1292" t="s">
        <v>7117</v>
      </c>
      <c r="H1292">
        <v>35.138500209999997</v>
      </c>
      <c r="I1292">
        <v>-111.67099760000001</v>
      </c>
      <c r="J1292">
        <v>6999</v>
      </c>
      <c r="K1292">
        <v>36</v>
      </c>
      <c r="L1292">
        <v>60000</v>
      </c>
      <c r="M1292" t="s">
        <v>1761</v>
      </c>
      <c r="N1292">
        <v>325.84792626728103</v>
      </c>
      <c r="O1292" s="4">
        <f>SUM(P1292:R1292)</f>
        <v>1033</v>
      </c>
      <c r="P1292">
        <v>431</v>
      </c>
      <c r="Q1292">
        <v>440</v>
      </c>
      <c r="R1292">
        <v>162</v>
      </c>
      <c r="S1292">
        <f t="shared" si="61"/>
        <v>7.1833333333333332E-3</v>
      </c>
      <c r="T1292">
        <f t="shared" si="62"/>
        <v>7.3333333333333332E-3</v>
      </c>
      <c r="U1292">
        <f t="shared" si="63"/>
        <v>2.7000000000000001E-3</v>
      </c>
    </row>
    <row r="1293" spans="1:21" hidden="1" x14ac:dyDescent="0.3">
      <c r="A1293">
        <v>1316</v>
      </c>
      <c r="B1293" t="s">
        <v>7118</v>
      </c>
      <c r="C1293" t="s">
        <v>7119</v>
      </c>
      <c r="D1293" t="s">
        <v>6265</v>
      </c>
      <c r="E1293" t="s">
        <v>1841</v>
      </c>
      <c r="F1293" t="s">
        <v>7120</v>
      </c>
      <c r="G1293" t="s">
        <v>7121</v>
      </c>
      <c r="H1293">
        <v>26.072599</v>
      </c>
      <c r="I1293">
        <v>-80.152702000000005</v>
      </c>
      <c r="J1293">
        <v>9000</v>
      </c>
      <c r="K1293">
        <v>81</v>
      </c>
      <c r="L1293">
        <v>60000</v>
      </c>
      <c r="M1293" t="s">
        <v>7122</v>
      </c>
      <c r="N1293">
        <v>325.26907322068598</v>
      </c>
      <c r="O1293" s="4">
        <f>SUM(P1293:R1293)</f>
        <v>1123</v>
      </c>
      <c r="P1293">
        <v>742</v>
      </c>
      <c r="Q1293">
        <v>327</v>
      </c>
      <c r="R1293">
        <v>54</v>
      </c>
      <c r="S1293">
        <f t="shared" si="61"/>
        <v>1.2366666666666666E-2</v>
      </c>
      <c r="T1293">
        <f t="shared" si="62"/>
        <v>5.45E-3</v>
      </c>
      <c r="U1293">
        <f t="shared" si="63"/>
        <v>8.9999999999999998E-4</v>
      </c>
    </row>
    <row r="1294" spans="1:21" hidden="1" x14ac:dyDescent="0.3">
      <c r="A1294">
        <v>1317</v>
      </c>
      <c r="B1294" t="s">
        <v>7123</v>
      </c>
      <c r="C1294" t="s">
        <v>7124</v>
      </c>
      <c r="D1294" t="s">
        <v>6265</v>
      </c>
      <c r="E1294" t="s">
        <v>1841</v>
      </c>
      <c r="F1294" t="s">
        <v>7125</v>
      </c>
      <c r="G1294" t="s">
        <v>7126</v>
      </c>
      <c r="H1294">
        <v>34.185398101806641</v>
      </c>
      <c r="I1294">
        <v>-79.723899841308594</v>
      </c>
      <c r="J1294">
        <v>6499</v>
      </c>
      <c r="K1294">
        <v>57</v>
      </c>
      <c r="L1294">
        <v>60000</v>
      </c>
      <c r="M1294" t="s">
        <v>1863</v>
      </c>
      <c r="N1294">
        <v>325.88965693804403</v>
      </c>
      <c r="O1294" s="4">
        <f>SUM(P1294:R1294)</f>
        <v>1217</v>
      </c>
      <c r="P1294">
        <v>610</v>
      </c>
      <c r="Q1294">
        <v>326</v>
      </c>
      <c r="R1294">
        <v>281</v>
      </c>
      <c r="S1294">
        <f t="shared" si="61"/>
        <v>1.0166666666666666E-2</v>
      </c>
      <c r="T1294">
        <f t="shared" si="62"/>
        <v>5.4333333333333334E-3</v>
      </c>
      <c r="U1294">
        <f t="shared" si="63"/>
        <v>4.6833333333333336E-3</v>
      </c>
    </row>
    <row r="1295" spans="1:21" hidden="1" x14ac:dyDescent="0.3">
      <c r="A1295">
        <v>1318</v>
      </c>
      <c r="B1295" t="s">
        <v>7127</v>
      </c>
      <c r="C1295" t="s">
        <v>7128</v>
      </c>
      <c r="D1295" t="s">
        <v>6265</v>
      </c>
      <c r="E1295" t="s">
        <v>1841</v>
      </c>
      <c r="F1295" t="s">
        <v>7129</v>
      </c>
      <c r="G1295" t="s">
        <v>7130</v>
      </c>
      <c r="H1295">
        <v>39.085399627699992</v>
      </c>
      <c r="I1295">
        <v>-76.759399414100002</v>
      </c>
      <c r="J1295">
        <v>3000</v>
      </c>
      <c r="K1295">
        <v>74</v>
      </c>
      <c r="L1295">
        <v>60000</v>
      </c>
      <c r="M1295" t="s">
        <v>1825</v>
      </c>
      <c r="N1295">
        <v>324.93087557603599</v>
      </c>
      <c r="O1295" s="4">
        <f>SUM(P1295:R1295)</f>
        <v>1091</v>
      </c>
      <c r="P1295">
        <v>532</v>
      </c>
      <c r="Q1295">
        <v>483</v>
      </c>
      <c r="R1295">
        <v>76</v>
      </c>
      <c r="S1295">
        <f t="shared" si="61"/>
        <v>8.8666666666666668E-3</v>
      </c>
      <c r="T1295">
        <f t="shared" si="62"/>
        <v>8.0499999999999999E-3</v>
      </c>
      <c r="U1295">
        <f t="shared" si="63"/>
        <v>1.2666666666666666E-3</v>
      </c>
    </row>
    <row r="1296" spans="1:21" hidden="1" x14ac:dyDescent="0.3">
      <c r="A1296">
        <v>1319</v>
      </c>
      <c r="B1296" t="s">
        <v>7131</v>
      </c>
      <c r="C1296" t="s">
        <v>7132</v>
      </c>
      <c r="D1296" t="s">
        <v>6265</v>
      </c>
      <c r="E1296" t="s">
        <v>1841</v>
      </c>
      <c r="F1296" t="s">
        <v>7133</v>
      </c>
      <c r="G1296" t="s">
        <v>7134</v>
      </c>
      <c r="H1296">
        <v>36.741199493399996</v>
      </c>
      <c r="I1296">
        <v>-108.230003357</v>
      </c>
      <c r="J1296">
        <v>6704</v>
      </c>
      <c r="K1296">
        <v>53</v>
      </c>
      <c r="L1296">
        <v>60000</v>
      </c>
      <c r="M1296" t="s">
        <v>1852</v>
      </c>
      <c r="N1296">
        <v>321.78238607270799</v>
      </c>
      <c r="O1296" s="4">
        <f>SUM(P1296:R1296)</f>
        <v>1584</v>
      </c>
      <c r="P1296">
        <v>1250</v>
      </c>
      <c r="Q1296">
        <v>223</v>
      </c>
      <c r="R1296">
        <v>111</v>
      </c>
      <c r="S1296">
        <f t="shared" si="61"/>
        <v>2.0833333333333332E-2</v>
      </c>
      <c r="T1296">
        <f t="shared" si="62"/>
        <v>3.7166666666666667E-3</v>
      </c>
      <c r="U1296">
        <f t="shared" si="63"/>
        <v>1.8500000000000001E-3</v>
      </c>
    </row>
    <row r="1297" spans="1:21" hidden="1" x14ac:dyDescent="0.3">
      <c r="A1297">
        <v>1320</v>
      </c>
      <c r="B1297" t="s">
        <v>7135</v>
      </c>
      <c r="C1297" t="s">
        <v>7136</v>
      </c>
      <c r="D1297" t="s">
        <v>6265</v>
      </c>
      <c r="E1297" t="s">
        <v>1841</v>
      </c>
      <c r="F1297" t="s">
        <v>7137</v>
      </c>
      <c r="G1297" t="s">
        <v>7138</v>
      </c>
      <c r="H1297">
        <v>26.58659935</v>
      </c>
      <c r="I1297">
        <v>-81.863296508799991</v>
      </c>
      <c r="J1297">
        <v>6406</v>
      </c>
      <c r="K1297">
        <v>61</v>
      </c>
      <c r="L1297">
        <v>60000</v>
      </c>
      <c r="M1297" t="s">
        <v>1852</v>
      </c>
      <c r="N1297">
        <v>322.89580133128499</v>
      </c>
      <c r="O1297" s="4">
        <f>SUM(P1297:R1297)</f>
        <v>1141</v>
      </c>
      <c r="P1297">
        <v>656</v>
      </c>
      <c r="Q1297">
        <v>291</v>
      </c>
      <c r="R1297">
        <v>194</v>
      </c>
      <c r="S1297">
        <f t="shared" si="61"/>
        <v>1.0933333333333333E-2</v>
      </c>
      <c r="T1297">
        <f t="shared" si="62"/>
        <v>4.8500000000000001E-3</v>
      </c>
      <c r="U1297">
        <f t="shared" si="63"/>
        <v>3.2333333333333333E-3</v>
      </c>
    </row>
    <row r="1298" spans="1:21" hidden="1" x14ac:dyDescent="0.3">
      <c r="A1298">
        <v>1321</v>
      </c>
      <c r="B1298" t="s">
        <v>7139</v>
      </c>
      <c r="C1298" t="s">
        <v>7140</v>
      </c>
      <c r="D1298" t="s">
        <v>6265</v>
      </c>
      <c r="E1298" t="s">
        <v>1841</v>
      </c>
      <c r="F1298" t="s">
        <v>7141</v>
      </c>
      <c r="G1298" t="s">
        <v>7142</v>
      </c>
      <c r="H1298">
        <v>42.965400695800781</v>
      </c>
      <c r="I1298">
        <v>-83.743598937988281</v>
      </c>
      <c r="J1298">
        <v>7849</v>
      </c>
      <c r="K1298">
        <v>81</v>
      </c>
      <c r="L1298">
        <v>60000</v>
      </c>
      <c r="M1298" t="s">
        <v>1776</v>
      </c>
      <c r="N1298">
        <v>328.76651305683498</v>
      </c>
      <c r="O1298" s="4">
        <f>SUM(P1298:R1298)</f>
        <v>1196</v>
      </c>
      <c r="P1298">
        <v>445</v>
      </c>
      <c r="Q1298">
        <v>590</v>
      </c>
      <c r="R1298">
        <v>161</v>
      </c>
      <c r="S1298">
        <f t="shared" si="61"/>
        <v>7.4166666666666669E-3</v>
      </c>
      <c r="T1298">
        <f t="shared" si="62"/>
        <v>9.8333333333333328E-3</v>
      </c>
      <c r="U1298">
        <f t="shared" si="63"/>
        <v>2.6833333333333331E-3</v>
      </c>
    </row>
    <row r="1299" spans="1:21" hidden="1" x14ac:dyDescent="0.3">
      <c r="A1299">
        <v>1322</v>
      </c>
      <c r="B1299" t="s">
        <v>7143</v>
      </c>
      <c r="C1299" t="s">
        <v>7144</v>
      </c>
      <c r="D1299" t="s">
        <v>6265</v>
      </c>
      <c r="E1299" t="s">
        <v>1841</v>
      </c>
      <c r="F1299" t="s">
        <v>7145</v>
      </c>
      <c r="G1299" t="s">
        <v>7146</v>
      </c>
      <c r="H1299">
        <v>42.551498410000001</v>
      </c>
      <c r="I1299">
        <v>-94.192596440000003</v>
      </c>
      <c r="J1299">
        <v>6548</v>
      </c>
      <c r="K1299">
        <v>71</v>
      </c>
      <c r="L1299">
        <v>60000</v>
      </c>
      <c r="M1299" t="s">
        <v>1739</v>
      </c>
      <c r="N1299">
        <v>323.227086533538</v>
      </c>
      <c r="O1299" s="4">
        <f>SUM(P1299:R1299)</f>
        <v>1100</v>
      </c>
      <c r="P1299">
        <v>825</v>
      </c>
      <c r="Q1299">
        <v>157</v>
      </c>
      <c r="R1299">
        <v>118</v>
      </c>
      <c r="S1299">
        <f t="shared" si="61"/>
        <v>1.375E-2</v>
      </c>
      <c r="T1299">
        <f t="shared" si="62"/>
        <v>2.6166666666666669E-3</v>
      </c>
      <c r="U1299">
        <f t="shared" si="63"/>
        <v>1.9666666666666665E-3</v>
      </c>
    </row>
    <row r="1300" spans="1:21" hidden="1" x14ac:dyDescent="0.3">
      <c r="A1300">
        <v>1323</v>
      </c>
      <c r="B1300" t="s">
        <v>7147</v>
      </c>
      <c r="C1300" t="s">
        <v>7148</v>
      </c>
      <c r="D1300" t="s">
        <v>6265</v>
      </c>
      <c r="E1300" t="s">
        <v>1841</v>
      </c>
      <c r="F1300" t="s">
        <v>7149</v>
      </c>
      <c r="G1300" t="s">
        <v>7150</v>
      </c>
      <c r="H1300">
        <v>38.950901031499995</v>
      </c>
      <c r="I1300">
        <v>-95.663597106900014</v>
      </c>
      <c r="J1300">
        <v>12802</v>
      </c>
      <c r="K1300">
        <v>34</v>
      </c>
      <c r="L1300">
        <v>60000</v>
      </c>
      <c r="M1300" t="s">
        <v>1761</v>
      </c>
      <c r="N1300">
        <v>322.53891449052702</v>
      </c>
      <c r="O1300" s="4">
        <f>SUM(P1300:R1300)</f>
        <v>1201</v>
      </c>
      <c r="P1300">
        <v>730</v>
      </c>
      <c r="Q1300">
        <v>186</v>
      </c>
      <c r="R1300">
        <v>285</v>
      </c>
      <c r="S1300">
        <f t="shared" si="61"/>
        <v>1.2166666666666666E-2</v>
      </c>
      <c r="T1300">
        <f t="shared" si="62"/>
        <v>3.0999999999999999E-3</v>
      </c>
      <c r="U1300">
        <f t="shared" si="63"/>
        <v>4.7499999999999999E-3</v>
      </c>
    </row>
    <row r="1301" spans="1:21" hidden="1" x14ac:dyDescent="0.3">
      <c r="A1301">
        <v>1324</v>
      </c>
      <c r="B1301" t="s">
        <v>7151</v>
      </c>
      <c r="C1301" t="s">
        <v>7152</v>
      </c>
      <c r="D1301" t="s">
        <v>6265</v>
      </c>
      <c r="E1301" t="s">
        <v>1841</v>
      </c>
      <c r="F1301" t="s">
        <v>7153</v>
      </c>
      <c r="G1301" t="s">
        <v>7154</v>
      </c>
      <c r="H1301">
        <v>27.495100019999999</v>
      </c>
      <c r="I1301">
        <v>-80.368301389999999</v>
      </c>
      <c r="J1301">
        <v>6492</v>
      </c>
      <c r="K1301">
        <v>62</v>
      </c>
      <c r="L1301">
        <v>60000</v>
      </c>
      <c r="M1301" t="s">
        <v>7155</v>
      </c>
      <c r="N1301">
        <v>327.09651817716298</v>
      </c>
      <c r="O1301" s="4">
        <f>SUM(P1301:R1301)</f>
        <v>1381</v>
      </c>
      <c r="P1301">
        <v>796</v>
      </c>
      <c r="Q1301">
        <v>510</v>
      </c>
      <c r="R1301">
        <v>75</v>
      </c>
      <c r="S1301">
        <f t="shared" si="61"/>
        <v>1.3266666666666666E-2</v>
      </c>
      <c r="T1301">
        <f t="shared" si="62"/>
        <v>8.5000000000000006E-3</v>
      </c>
      <c r="U1301">
        <f t="shared" si="63"/>
        <v>1.25E-3</v>
      </c>
    </row>
    <row r="1302" spans="1:21" hidden="1" x14ac:dyDescent="0.3">
      <c r="A1302">
        <v>1325</v>
      </c>
      <c r="B1302" t="s">
        <v>7156</v>
      </c>
      <c r="C1302" t="s">
        <v>7157</v>
      </c>
      <c r="D1302" t="s">
        <v>6265</v>
      </c>
      <c r="E1302" t="s">
        <v>1841</v>
      </c>
      <c r="F1302" t="s">
        <v>7158</v>
      </c>
      <c r="G1302" t="s">
        <v>7159</v>
      </c>
      <c r="H1302">
        <v>40.728801727300002</v>
      </c>
      <c r="I1302">
        <v>-73.413398742699997</v>
      </c>
      <c r="J1302">
        <v>6827</v>
      </c>
      <c r="K1302">
        <v>41</v>
      </c>
      <c r="L1302">
        <v>60000</v>
      </c>
      <c r="M1302" t="s">
        <v>1863</v>
      </c>
      <c r="N1302">
        <v>321.57808499743902</v>
      </c>
      <c r="O1302" s="4">
        <f>SUM(P1302:R1302)</f>
        <v>1499</v>
      </c>
      <c r="P1302">
        <v>1192</v>
      </c>
      <c r="Q1302">
        <v>174</v>
      </c>
      <c r="R1302">
        <v>133</v>
      </c>
      <c r="S1302">
        <f t="shared" si="61"/>
        <v>1.9866666666666668E-2</v>
      </c>
      <c r="T1302">
        <f t="shared" si="62"/>
        <v>2.8999999999999998E-3</v>
      </c>
      <c r="U1302">
        <f t="shared" si="63"/>
        <v>2.2166666666666667E-3</v>
      </c>
    </row>
    <row r="1303" spans="1:21" hidden="1" x14ac:dyDescent="0.3">
      <c r="A1303">
        <v>1327</v>
      </c>
      <c r="B1303" t="s">
        <v>7160</v>
      </c>
      <c r="C1303" t="s">
        <v>7161</v>
      </c>
      <c r="D1303" t="s">
        <v>6265</v>
      </c>
      <c r="E1303" t="s">
        <v>1841</v>
      </c>
      <c r="F1303" t="s">
        <v>7162</v>
      </c>
      <c r="G1303" t="s">
        <v>7163</v>
      </c>
      <c r="H1303">
        <v>43.582000732400004</v>
      </c>
      <c r="I1303">
        <v>-96.741897582999997</v>
      </c>
      <c r="J1303">
        <v>8999</v>
      </c>
      <c r="K1303">
        <v>85</v>
      </c>
      <c r="L1303">
        <v>60000</v>
      </c>
      <c r="M1303" t="s">
        <v>2621</v>
      </c>
      <c r="N1303">
        <v>324.43676395289299</v>
      </c>
      <c r="O1303" s="4">
        <f>SUM(P1303:R1303)</f>
        <v>1263</v>
      </c>
      <c r="P1303">
        <v>600</v>
      </c>
      <c r="Q1303">
        <v>550</v>
      </c>
      <c r="R1303">
        <v>113</v>
      </c>
      <c r="S1303">
        <f t="shared" si="61"/>
        <v>0.01</v>
      </c>
      <c r="T1303">
        <f t="shared" si="62"/>
        <v>9.1666666666666667E-3</v>
      </c>
      <c r="U1303">
        <f t="shared" si="63"/>
        <v>1.8833333333333334E-3</v>
      </c>
    </row>
    <row r="1304" spans="1:21" hidden="1" x14ac:dyDescent="0.3">
      <c r="A1304">
        <v>1329</v>
      </c>
      <c r="B1304" t="s">
        <v>2716</v>
      </c>
      <c r="C1304" t="s">
        <v>7164</v>
      </c>
      <c r="D1304" t="s">
        <v>6265</v>
      </c>
      <c r="E1304" t="s">
        <v>1841</v>
      </c>
      <c r="F1304" t="s">
        <v>7165</v>
      </c>
      <c r="G1304" t="s">
        <v>7166</v>
      </c>
      <c r="H1304">
        <v>35.336601257324219</v>
      </c>
      <c r="I1304">
        <v>-94.367401123046875</v>
      </c>
      <c r="J1304">
        <v>8000</v>
      </c>
      <c r="K1304">
        <v>32</v>
      </c>
      <c r="L1304">
        <v>60000</v>
      </c>
      <c r="M1304" t="s">
        <v>1863</v>
      </c>
      <c r="N1304">
        <v>323.91525857654801</v>
      </c>
      <c r="O1304" s="4">
        <f>SUM(P1304:R1304)</f>
        <v>987</v>
      </c>
      <c r="P1304">
        <v>481</v>
      </c>
      <c r="Q1304">
        <v>437</v>
      </c>
      <c r="R1304">
        <v>69</v>
      </c>
      <c r="S1304">
        <f t="shared" si="61"/>
        <v>8.0166666666666667E-3</v>
      </c>
      <c r="T1304">
        <f t="shared" si="62"/>
        <v>7.2833333333333335E-3</v>
      </c>
      <c r="U1304">
        <f t="shared" si="63"/>
        <v>1.15E-3</v>
      </c>
    </row>
    <row r="1305" spans="1:21" hidden="1" x14ac:dyDescent="0.3">
      <c r="A1305">
        <v>1330</v>
      </c>
      <c r="B1305" t="s">
        <v>7167</v>
      </c>
      <c r="C1305" t="s">
        <v>7168</v>
      </c>
      <c r="D1305" t="s">
        <v>6265</v>
      </c>
      <c r="E1305" t="s">
        <v>1841</v>
      </c>
      <c r="F1305" t="s">
        <v>7169</v>
      </c>
      <c r="G1305" t="s">
        <v>7170</v>
      </c>
      <c r="H1305">
        <v>30.9157009125</v>
      </c>
      <c r="I1305">
        <v>-102.91600036600001</v>
      </c>
      <c r="J1305">
        <v>7507</v>
      </c>
      <c r="K1305">
        <v>67</v>
      </c>
      <c r="L1305">
        <v>60000</v>
      </c>
      <c r="M1305" t="s">
        <v>7171</v>
      </c>
      <c r="N1305">
        <v>322.26088069636398</v>
      </c>
      <c r="O1305" s="4">
        <f>SUM(P1305:R1305)</f>
        <v>1292</v>
      </c>
      <c r="P1305">
        <v>694</v>
      </c>
      <c r="Q1305">
        <v>423</v>
      </c>
      <c r="R1305">
        <v>175</v>
      </c>
      <c r="S1305">
        <f t="shared" si="61"/>
        <v>1.1566666666666666E-2</v>
      </c>
      <c r="T1305">
        <f t="shared" si="62"/>
        <v>7.0499999999999998E-3</v>
      </c>
      <c r="U1305">
        <f t="shared" si="63"/>
        <v>2.9166666666666668E-3</v>
      </c>
    </row>
    <row r="1306" spans="1:21" hidden="1" x14ac:dyDescent="0.3">
      <c r="A1306">
        <v>1331</v>
      </c>
      <c r="B1306" t="s">
        <v>7172</v>
      </c>
      <c r="C1306" t="s">
        <v>7173</v>
      </c>
      <c r="D1306" t="s">
        <v>6265</v>
      </c>
      <c r="E1306" t="s">
        <v>1841</v>
      </c>
      <c r="F1306" t="s">
        <v>7174</v>
      </c>
      <c r="G1306" t="s">
        <v>7175</v>
      </c>
      <c r="H1306">
        <v>37.907100677500004</v>
      </c>
      <c r="I1306">
        <v>-85.9720993042</v>
      </c>
      <c r="J1306">
        <v>5253</v>
      </c>
      <c r="K1306">
        <v>71</v>
      </c>
      <c r="L1306">
        <v>60000</v>
      </c>
      <c r="M1306" t="s">
        <v>7176</v>
      </c>
      <c r="N1306">
        <v>323.70686123911901</v>
      </c>
      <c r="O1306" s="4">
        <f>SUM(P1306:R1306)</f>
        <v>1362</v>
      </c>
      <c r="P1306">
        <v>984</v>
      </c>
      <c r="Q1306">
        <v>315</v>
      </c>
      <c r="R1306">
        <v>63</v>
      </c>
      <c r="S1306">
        <f t="shared" si="61"/>
        <v>1.6400000000000001E-2</v>
      </c>
      <c r="T1306">
        <f t="shared" si="62"/>
        <v>5.2500000000000003E-3</v>
      </c>
      <c r="U1306">
        <f t="shared" si="63"/>
        <v>1.0499999999999999E-3</v>
      </c>
    </row>
    <row r="1307" spans="1:21" hidden="1" x14ac:dyDescent="0.3">
      <c r="A1307">
        <v>1332</v>
      </c>
      <c r="B1307" t="s">
        <v>7177</v>
      </c>
      <c r="C1307" t="s">
        <v>7178</v>
      </c>
      <c r="D1307" t="s">
        <v>6265</v>
      </c>
      <c r="E1307" t="s">
        <v>1841</v>
      </c>
      <c r="F1307" t="s">
        <v>7179</v>
      </c>
      <c r="G1307" t="s">
        <v>7180</v>
      </c>
      <c r="H1307">
        <v>32.819800999999998</v>
      </c>
      <c r="I1307">
        <v>-97.362396000000004</v>
      </c>
      <c r="J1307">
        <v>7501</v>
      </c>
      <c r="K1307">
        <v>47</v>
      </c>
      <c r="L1307">
        <v>60000</v>
      </c>
      <c r="M1307" t="s">
        <v>7181</v>
      </c>
      <c r="N1307">
        <v>324.79851510496599</v>
      </c>
      <c r="O1307" s="4">
        <f>SUM(P1307:R1307)</f>
        <v>1221</v>
      </c>
      <c r="P1307">
        <v>920</v>
      </c>
      <c r="Q1307">
        <v>188</v>
      </c>
      <c r="R1307">
        <v>113</v>
      </c>
      <c r="S1307">
        <f t="shared" si="61"/>
        <v>1.5333333333333332E-2</v>
      </c>
      <c r="T1307">
        <f t="shared" si="62"/>
        <v>3.1333333333333335E-3</v>
      </c>
      <c r="U1307">
        <f t="shared" si="63"/>
        <v>1.8833333333333334E-3</v>
      </c>
    </row>
    <row r="1308" spans="1:21" hidden="1" x14ac:dyDescent="0.3">
      <c r="A1308">
        <v>1333</v>
      </c>
      <c r="B1308" t="s">
        <v>7182</v>
      </c>
      <c r="C1308" t="s">
        <v>7183</v>
      </c>
      <c r="D1308" t="s">
        <v>6265</v>
      </c>
      <c r="E1308" t="s">
        <v>1841</v>
      </c>
      <c r="F1308" t="s">
        <v>7184</v>
      </c>
      <c r="G1308" t="s">
        <v>7185</v>
      </c>
      <c r="H1308">
        <v>33.779098510700003</v>
      </c>
      <c r="I1308">
        <v>-84.521400451700003</v>
      </c>
      <c r="J1308">
        <v>5796</v>
      </c>
      <c r="K1308">
        <v>62</v>
      </c>
      <c r="L1308">
        <v>60000</v>
      </c>
      <c r="M1308" t="s">
        <v>7186</v>
      </c>
      <c r="N1308">
        <v>324.71838197644598</v>
      </c>
      <c r="O1308" s="4">
        <f>SUM(P1308:R1308)</f>
        <v>835</v>
      </c>
      <c r="P1308">
        <v>372</v>
      </c>
      <c r="Q1308">
        <v>305</v>
      </c>
      <c r="R1308">
        <v>158</v>
      </c>
      <c r="S1308">
        <f t="shared" si="61"/>
        <v>6.1999999999999998E-3</v>
      </c>
      <c r="T1308">
        <f t="shared" si="62"/>
        <v>5.0833333333333329E-3</v>
      </c>
      <c r="U1308">
        <f t="shared" si="63"/>
        <v>2.6333333333333334E-3</v>
      </c>
    </row>
    <row r="1309" spans="1:21" hidden="1" x14ac:dyDescent="0.3">
      <c r="A1309">
        <v>1334</v>
      </c>
      <c r="B1309" t="s">
        <v>7187</v>
      </c>
      <c r="C1309" t="s">
        <v>7188</v>
      </c>
      <c r="D1309" t="s">
        <v>6265</v>
      </c>
      <c r="E1309" t="s">
        <v>1841</v>
      </c>
      <c r="F1309" t="s">
        <v>7189</v>
      </c>
      <c r="G1309" t="s">
        <v>7190</v>
      </c>
      <c r="H1309">
        <v>40.978500369999999</v>
      </c>
      <c r="I1309">
        <v>-85.195098880000003</v>
      </c>
      <c r="J1309">
        <v>12000</v>
      </c>
      <c r="K1309">
        <v>86</v>
      </c>
      <c r="L1309">
        <v>60000</v>
      </c>
      <c r="M1309" t="s">
        <v>7191</v>
      </c>
      <c r="N1309">
        <v>324.92037890424899</v>
      </c>
      <c r="O1309" s="4">
        <f>SUM(P1309:R1309)</f>
        <v>1485</v>
      </c>
      <c r="P1309">
        <v>974</v>
      </c>
      <c r="Q1309">
        <v>391</v>
      </c>
      <c r="R1309">
        <v>120</v>
      </c>
      <c r="S1309">
        <f t="shared" si="61"/>
        <v>1.6233333333333332E-2</v>
      </c>
      <c r="T1309">
        <f t="shared" si="62"/>
        <v>6.5166666666666663E-3</v>
      </c>
      <c r="U1309">
        <f t="shared" si="63"/>
        <v>2E-3</v>
      </c>
    </row>
    <row r="1310" spans="1:21" hidden="1" x14ac:dyDescent="0.3">
      <c r="A1310">
        <v>1335</v>
      </c>
      <c r="B1310" t="s">
        <v>7192</v>
      </c>
      <c r="C1310" t="s">
        <v>7193</v>
      </c>
      <c r="D1310" t="s">
        <v>6265</v>
      </c>
      <c r="E1310" t="s">
        <v>1841</v>
      </c>
      <c r="F1310" t="s">
        <v>7194</v>
      </c>
      <c r="G1310" t="s">
        <v>7195</v>
      </c>
      <c r="H1310">
        <v>26.1972999573</v>
      </c>
      <c r="I1310">
        <v>-80.170700073199995</v>
      </c>
      <c r="J1310">
        <v>6001</v>
      </c>
      <c r="K1310">
        <v>57</v>
      </c>
      <c r="L1310">
        <v>60000</v>
      </c>
      <c r="M1310" t="s">
        <v>1776</v>
      </c>
      <c r="N1310">
        <v>322.81259600614402</v>
      </c>
      <c r="O1310" s="4">
        <f>SUM(P1310:R1310)</f>
        <v>1095</v>
      </c>
      <c r="P1310">
        <v>806</v>
      </c>
      <c r="Q1310">
        <v>199</v>
      </c>
      <c r="R1310">
        <v>90</v>
      </c>
      <c r="S1310">
        <f t="shared" si="61"/>
        <v>1.3433333333333334E-2</v>
      </c>
      <c r="T1310">
        <f t="shared" si="62"/>
        <v>3.3166666666666665E-3</v>
      </c>
      <c r="U1310">
        <f t="shared" si="63"/>
        <v>1.5E-3</v>
      </c>
    </row>
    <row r="1311" spans="1:21" hidden="1" x14ac:dyDescent="0.3">
      <c r="A1311">
        <v>1336</v>
      </c>
      <c r="B1311" t="s">
        <v>7196</v>
      </c>
      <c r="C1311" t="s">
        <v>7197</v>
      </c>
      <c r="D1311" t="s">
        <v>6265</v>
      </c>
      <c r="E1311" t="s">
        <v>1841</v>
      </c>
      <c r="F1311" t="s">
        <v>7198</v>
      </c>
      <c r="G1311" t="s">
        <v>7199</v>
      </c>
      <c r="H1311">
        <v>36.005100250244141</v>
      </c>
      <c r="I1311">
        <v>-94.170097351074219</v>
      </c>
      <c r="J1311">
        <v>6006</v>
      </c>
      <c r="K1311">
        <v>30</v>
      </c>
      <c r="L1311">
        <v>60000</v>
      </c>
      <c r="M1311" t="s">
        <v>1811</v>
      </c>
      <c r="N1311">
        <v>322.58218125960002</v>
      </c>
      <c r="O1311" s="4">
        <f>SUM(P1311:R1311)</f>
        <v>1064</v>
      </c>
      <c r="P1311">
        <v>629</v>
      </c>
      <c r="Q1311">
        <v>322</v>
      </c>
      <c r="R1311">
        <v>113</v>
      </c>
      <c r="S1311">
        <f t="shared" si="61"/>
        <v>1.0483333333333334E-2</v>
      </c>
      <c r="T1311">
        <f t="shared" si="62"/>
        <v>5.3666666666666663E-3</v>
      </c>
      <c r="U1311">
        <f t="shared" si="63"/>
        <v>1.8833333333333334E-3</v>
      </c>
    </row>
    <row r="1312" spans="1:21" hidden="1" x14ac:dyDescent="0.3">
      <c r="A1312">
        <v>1337</v>
      </c>
      <c r="B1312" t="s">
        <v>7200</v>
      </c>
      <c r="C1312" t="s">
        <v>7201</v>
      </c>
      <c r="D1312" t="s">
        <v>6265</v>
      </c>
      <c r="E1312" t="s">
        <v>1841</v>
      </c>
      <c r="F1312" t="s">
        <v>7202</v>
      </c>
      <c r="G1312" t="s">
        <v>7203</v>
      </c>
      <c r="H1312">
        <v>44.348899841299996</v>
      </c>
      <c r="I1312">
        <v>-105.539001465</v>
      </c>
      <c r="J1312">
        <v>7500</v>
      </c>
      <c r="K1312">
        <v>68</v>
      </c>
      <c r="L1312">
        <v>60000</v>
      </c>
      <c r="M1312" t="s">
        <v>1761</v>
      </c>
      <c r="N1312">
        <v>325.367383512544</v>
      </c>
      <c r="O1312" s="4">
        <f>SUM(P1312:R1312)</f>
        <v>1043</v>
      </c>
      <c r="P1312">
        <v>546</v>
      </c>
      <c r="Q1312">
        <v>381</v>
      </c>
      <c r="R1312">
        <v>116</v>
      </c>
      <c r="S1312">
        <f t="shared" si="61"/>
        <v>9.1000000000000004E-3</v>
      </c>
      <c r="T1312">
        <f t="shared" si="62"/>
        <v>6.3499999999999997E-3</v>
      </c>
      <c r="U1312">
        <f t="shared" si="63"/>
        <v>1.9333333333333333E-3</v>
      </c>
    </row>
    <row r="1313" spans="1:21" hidden="1" x14ac:dyDescent="0.3">
      <c r="A1313">
        <v>1338</v>
      </c>
      <c r="B1313" t="s">
        <v>7204</v>
      </c>
      <c r="C1313" t="s">
        <v>7205</v>
      </c>
      <c r="D1313" t="s">
        <v>6265</v>
      </c>
      <c r="E1313" t="s">
        <v>1841</v>
      </c>
      <c r="F1313" t="s">
        <v>7206</v>
      </c>
      <c r="G1313" t="s">
        <v>7207</v>
      </c>
      <c r="H1313">
        <v>37.927501678500001</v>
      </c>
      <c r="I1313">
        <v>-100.723999023</v>
      </c>
      <c r="J1313">
        <v>7300</v>
      </c>
      <c r="K1313">
        <v>41</v>
      </c>
      <c r="L1313">
        <v>60000</v>
      </c>
      <c r="M1313" t="s">
        <v>1750</v>
      </c>
      <c r="N1313">
        <v>330.70404505888303</v>
      </c>
      <c r="O1313" s="4">
        <f>SUM(P1313:R1313)</f>
        <v>1407</v>
      </c>
      <c r="P1313">
        <v>1015</v>
      </c>
      <c r="Q1313">
        <v>302</v>
      </c>
      <c r="R1313">
        <v>90</v>
      </c>
      <c r="S1313">
        <f t="shared" si="61"/>
        <v>1.6916666666666667E-2</v>
      </c>
      <c r="T1313">
        <f t="shared" si="62"/>
        <v>5.0333333333333332E-3</v>
      </c>
      <c r="U1313">
        <f t="shared" si="63"/>
        <v>1.5E-3</v>
      </c>
    </row>
    <row r="1314" spans="1:21" hidden="1" x14ac:dyDescent="0.3">
      <c r="A1314">
        <v>1339</v>
      </c>
      <c r="B1314" t="s">
        <v>7208</v>
      </c>
      <c r="C1314" t="s">
        <v>7209</v>
      </c>
      <c r="D1314" t="s">
        <v>6265</v>
      </c>
      <c r="E1314" t="s">
        <v>1841</v>
      </c>
      <c r="F1314" t="s">
        <v>7210</v>
      </c>
      <c r="G1314" t="s">
        <v>7211</v>
      </c>
      <c r="H1314">
        <v>35.952400207519531</v>
      </c>
      <c r="I1314">
        <v>-112.14700317382813</v>
      </c>
      <c r="J1314">
        <v>8999</v>
      </c>
      <c r="K1314">
        <v>61</v>
      </c>
      <c r="L1314">
        <v>60000</v>
      </c>
      <c r="M1314" t="s">
        <v>1761</v>
      </c>
      <c r="N1314">
        <v>329.48873527905698</v>
      </c>
      <c r="O1314" s="4">
        <f>SUM(P1314:R1314)</f>
        <v>840</v>
      </c>
      <c r="P1314">
        <v>385</v>
      </c>
      <c r="Q1314">
        <v>285</v>
      </c>
      <c r="R1314">
        <v>170</v>
      </c>
      <c r="S1314">
        <f t="shared" si="61"/>
        <v>6.4166666666666669E-3</v>
      </c>
      <c r="T1314">
        <f t="shared" si="62"/>
        <v>4.7499999999999999E-3</v>
      </c>
      <c r="U1314">
        <f t="shared" si="63"/>
        <v>2.8333333333333335E-3</v>
      </c>
    </row>
    <row r="1315" spans="1:21" hidden="1" x14ac:dyDescent="0.3">
      <c r="A1315">
        <v>1340</v>
      </c>
      <c r="B1315" t="s">
        <v>7212</v>
      </c>
      <c r="C1315" t="s">
        <v>7213</v>
      </c>
      <c r="D1315" t="s">
        <v>6265</v>
      </c>
      <c r="E1315" t="s">
        <v>1841</v>
      </c>
      <c r="F1315" t="s">
        <v>7214</v>
      </c>
      <c r="G1315" t="s">
        <v>7215</v>
      </c>
      <c r="H1315">
        <v>47.138698580000003</v>
      </c>
      <c r="I1315">
        <v>-104.80699920000001</v>
      </c>
      <c r="J1315">
        <v>5704</v>
      </c>
      <c r="K1315">
        <v>73</v>
      </c>
      <c r="L1315">
        <v>60000</v>
      </c>
      <c r="M1315" t="s">
        <v>1877</v>
      </c>
      <c r="N1315">
        <v>322.78392217101799</v>
      </c>
      <c r="O1315" s="4">
        <f>SUM(P1315:R1315)</f>
        <v>1311</v>
      </c>
      <c r="P1315">
        <v>807</v>
      </c>
      <c r="Q1315">
        <v>449</v>
      </c>
      <c r="R1315">
        <v>55</v>
      </c>
      <c r="S1315">
        <f t="shared" si="61"/>
        <v>1.345E-2</v>
      </c>
      <c r="T1315">
        <f t="shared" si="62"/>
        <v>7.4833333333333332E-3</v>
      </c>
      <c r="U1315">
        <f t="shared" si="63"/>
        <v>9.1666666666666665E-4</v>
      </c>
    </row>
    <row r="1316" spans="1:21" hidden="1" x14ac:dyDescent="0.3">
      <c r="A1316">
        <v>1341</v>
      </c>
      <c r="B1316" t="s">
        <v>7216</v>
      </c>
      <c r="C1316" t="s">
        <v>7217</v>
      </c>
      <c r="D1316" t="s">
        <v>6265</v>
      </c>
      <c r="E1316" t="s">
        <v>1841</v>
      </c>
      <c r="F1316" t="s">
        <v>7218</v>
      </c>
      <c r="G1316" t="s">
        <v>7219</v>
      </c>
      <c r="H1316">
        <v>47.619899749755859</v>
      </c>
      <c r="I1316">
        <v>-117.53399658203125</v>
      </c>
      <c r="J1316">
        <v>11002</v>
      </c>
      <c r="K1316">
        <v>90</v>
      </c>
      <c r="L1316">
        <v>60000</v>
      </c>
      <c r="M1316" t="s">
        <v>1761</v>
      </c>
      <c r="N1316">
        <v>323.91909882232397</v>
      </c>
      <c r="O1316" s="4">
        <f>SUM(P1316:R1316)</f>
        <v>1141</v>
      </c>
      <c r="P1316">
        <v>871</v>
      </c>
      <c r="Q1316">
        <v>206</v>
      </c>
      <c r="R1316">
        <v>64</v>
      </c>
      <c r="S1316">
        <f t="shared" si="61"/>
        <v>1.4516666666666667E-2</v>
      </c>
      <c r="T1316">
        <f t="shared" si="62"/>
        <v>3.4333333333333334E-3</v>
      </c>
      <c r="U1316">
        <f t="shared" si="63"/>
        <v>1.0666666666666667E-3</v>
      </c>
    </row>
    <row r="1317" spans="1:21" hidden="1" x14ac:dyDescent="0.3">
      <c r="A1317">
        <v>1342</v>
      </c>
      <c r="B1317" t="s">
        <v>3107</v>
      </c>
      <c r="C1317" t="s">
        <v>7220</v>
      </c>
      <c r="D1317" t="s">
        <v>6265</v>
      </c>
      <c r="E1317" t="s">
        <v>1841</v>
      </c>
      <c r="F1317" t="s">
        <v>7221</v>
      </c>
      <c r="G1317" t="s">
        <v>7222</v>
      </c>
      <c r="H1317">
        <v>47.949299000000003</v>
      </c>
      <c r="I1317">
        <v>-97.176102</v>
      </c>
      <c r="J1317">
        <v>7349</v>
      </c>
      <c r="K1317">
        <v>77</v>
      </c>
      <c r="L1317">
        <v>60000</v>
      </c>
      <c r="M1317" t="s">
        <v>7223</v>
      </c>
      <c r="N1317">
        <v>324.70890937019902</v>
      </c>
      <c r="O1317" s="4">
        <f>SUM(P1317:R1317)</f>
        <v>1024</v>
      </c>
      <c r="P1317">
        <v>566</v>
      </c>
      <c r="Q1317">
        <v>253</v>
      </c>
      <c r="R1317">
        <v>205</v>
      </c>
      <c r="S1317">
        <f t="shared" si="61"/>
        <v>9.4333333333333335E-3</v>
      </c>
      <c r="T1317">
        <f t="shared" si="62"/>
        <v>4.2166666666666663E-3</v>
      </c>
      <c r="U1317">
        <f t="shared" si="63"/>
        <v>3.4166666666666668E-3</v>
      </c>
    </row>
    <row r="1318" spans="1:21" hidden="1" x14ac:dyDescent="0.3">
      <c r="A1318">
        <v>1343</v>
      </c>
      <c r="B1318" t="s">
        <v>7224</v>
      </c>
      <c r="C1318" t="s">
        <v>7225</v>
      </c>
      <c r="D1318" t="s">
        <v>6265</v>
      </c>
      <c r="E1318" t="s">
        <v>1841</v>
      </c>
      <c r="F1318" t="s">
        <v>7226</v>
      </c>
      <c r="G1318" t="s">
        <v>7227</v>
      </c>
      <c r="H1318">
        <v>43.341201782200002</v>
      </c>
      <c r="I1318">
        <v>-73.610298156699997</v>
      </c>
      <c r="J1318">
        <v>5000</v>
      </c>
      <c r="K1318">
        <v>85</v>
      </c>
      <c r="L1318">
        <v>60000</v>
      </c>
      <c r="M1318" t="s">
        <v>1863</v>
      </c>
      <c r="N1318">
        <v>323.48540706605201</v>
      </c>
      <c r="O1318" s="4">
        <f>SUM(P1318:R1318)</f>
        <v>1392</v>
      </c>
      <c r="P1318">
        <v>1112</v>
      </c>
      <c r="Q1318">
        <v>209</v>
      </c>
      <c r="R1318">
        <v>71</v>
      </c>
      <c r="S1318">
        <f t="shared" si="61"/>
        <v>1.8533333333333332E-2</v>
      </c>
      <c r="T1318">
        <f t="shared" si="62"/>
        <v>3.4833333333333335E-3</v>
      </c>
      <c r="U1318">
        <f t="shared" si="63"/>
        <v>1.1833333333333333E-3</v>
      </c>
    </row>
    <row r="1319" spans="1:21" hidden="1" x14ac:dyDescent="0.3">
      <c r="A1319">
        <v>1344</v>
      </c>
      <c r="B1319" t="s">
        <v>7228</v>
      </c>
      <c r="C1319" t="s">
        <v>7229</v>
      </c>
      <c r="D1319" t="s">
        <v>6265</v>
      </c>
      <c r="E1319" t="s">
        <v>1841</v>
      </c>
      <c r="F1319" t="s">
        <v>7230</v>
      </c>
      <c r="G1319" t="s">
        <v>7231</v>
      </c>
      <c r="H1319">
        <v>32.383998870849609</v>
      </c>
      <c r="I1319">
        <v>-94.711502075195313</v>
      </c>
      <c r="J1319">
        <v>10000</v>
      </c>
      <c r="K1319">
        <v>39</v>
      </c>
      <c r="L1319">
        <v>60000</v>
      </c>
      <c r="M1319" t="s">
        <v>2036</v>
      </c>
      <c r="N1319">
        <v>329.01433691756199</v>
      </c>
      <c r="O1319" s="4">
        <f>SUM(P1319:R1319)</f>
        <v>1045</v>
      </c>
      <c r="P1319">
        <v>576</v>
      </c>
      <c r="Q1319">
        <v>330</v>
      </c>
      <c r="R1319">
        <v>139</v>
      </c>
      <c r="S1319">
        <f t="shared" si="61"/>
        <v>9.5999999999999992E-3</v>
      </c>
      <c r="T1319">
        <f t="shared" si="62"/>
        <v>5.4999999999999997E-3</v>
      </c>
      <c r="U1319">
        <f t="shared" si="63"/>
        <v>2.3166666666666665E-3</v>
      </c>
    </row>
    <row r="1320" spans="1:21" hidden="1" x14ac:dyDescent="0.3">
      <c r="A1320">
        <v>1345</v>
      </c>
      <c r="B1320" t="s">
        <v>7232</v>
      </c>
      <c r="C1320" t="s">
        <v>7233</v>
      </c>
      <c r="D1320" t="s">
        <v>6265</v>
      </c>
      <c r="E1320" t="s">
        <v>1841</v>
      </c>
      <c r="F1320" t="s">
        <v>7234</v>
      </c>
      <c r="G1320" t="s">
        <v>7235</v>
      </c>
      <c r="H1320">
        <v>48.212502000000001</v>
      </c>
      <c r="I1320">
        <v>-106.614998</v>
      </c>
      <c r="J1320">
        <v>5001</v>
      </c>
      <c r="K1320">
        <v>75</v>
      </c>
      <c r="L1320">
        <v>60000</v>
      </c>
      <c r="M1320" t="s">
        <v>1801</v>
      </c>
      <c r="N1320">
        <v>323.11520737327101</v>
      </c>
      <c r="O1320" s="4">
        <f>SUM(P1320:R1320)</f>
        <v>937</v>
      </c>
      <c r="P1320">
        <v>478</v>
      </c>
      <c r="Q1320">
        <v>256</v>
      </c>
      <c r="R1320">
        <v>203</v>
      </c>
      <c r="S1320">
        <f t="shared" si="61"/>
        <v>7.966666666666667E-3</v>
      </c>
      <c r="T1320">
        <f t="shared" si="62"/>
        <v>4.2666666666666669E-3</v>
      </c>
      <c r="U1320">
        <f t="shared" si="63"/>
        <v>3.3833333333333332E-3</v>
      </c>
    </row>
    <row r="1321" spans="1:21" hidden="1" x14ac:dyDescent="0.3">
      <c r="A1321">
        <v>1346</v>
      </c>
      <c r="B1321" t="s">
        <v>7236</v>
      </c>
      <c r="C1321" t="s">
        <v>7237</v>
      </c>
      <c r="D1321" t="s">
        <v>6265</v>
      </c>
      <c r="E1321" t="s">
        <v>1841</v>
      </c>
      <c r="F1321" t="s">
        <v>7238</v>
      </c>
      <c r="G1321" t="s">
        <v>7239</v>
      </c>
      <c r="H1321">
        <v>39.122398376500001</v>
      </c>
      <c r="I1321">
        <v>-108.527000427</v>
      </c>
      <c r="J1321">
        <v>10501</v>
      </c>
      <c r="K1321">
        <v>76</v>
      </c>
      <c r="L1321">
        <v>60000</v>
      </c>
      <c r="M1321" t="s">
        <v>1756</v>
      </c>
      <c r="N1321">
        <v>323.81310803891398</v>
      </c>
      <c r="O1321" s="4">
        <f>SUM(P1321:R1321)</f>
        <v>1523</v>
      </c>
      <c r="P1321">
        <v>1001</v>
      </c>
      <c r="Q1321">
        <v>428</v>
      </c>
      <c r="R1321">
        <v>94</v>
      </c>
      <c r="S1321">
        <f t="shared" si="61"/>
        <v>1.6683333333333335E-2</v>
      </c>
      <c r="T1321">
        <f t="shared" si="62"/>
        <v>7.1333333333333335E-3</v>
      </c>
      <c r="U1321">
        <f t="shared" si="63"/>
        <v>1.5666666666666667E-3</v>
      </c>
    </row>
    <row r="1322" spans="1:21" hidden="1" x14ac:dyDescent="0.3">
      <c r="A1322">
        <v>1347</v>
      </c>
      <c r="B1322" t="s">
        <v>7240</v>
      </c>
      <c r="C1322" t="s">
        <v>7241</v>
      </c>
      <c r="D1322" t="s">
        <v>6265</v>
      </c>
      <c r="E1322" t="s">
        <v>1841</v>
      </c>
      <c r="F1322" t="s">
        <v>7242</v>
      </c>
      <c r="G1322" t="s">
        <v>7243</v>
      </c>
      <c r="H1322">
        <v>39.370601649999998</v>
      </c>
      <c r="I1322">
        <v>-101.6989975</v>
      </c>
      <c r="J1322">
        <v>5499</v>
      </c>
      <c r="K1322">
        <v>61</v>
      </c>
      <c r="L1322">
        <v>60000</v>
      </c>
      <c r="M1322" t="s">
        <v>4068</v>
      </c>
      <c r="N1322">
        <v>325.48591909882202</v>
      </c>
      <c r="O1322" s="4">
        <f>SUM(P1322:R1322)</f>
        <v>1418</v>
      </c>
      <c r="P1322">
        <v>1086</v>
      </c>
      <c r="Q1322">
        <v>198</v>
      </c>
      <c r="R1322">
        <v>134</v>
      </c>
      <c r="S1322">
        <f t="shared" si="61"/>
        <v>1.8100000000000002E-2</v>
      </c>
      <c r="T1322">
        <f t="shared" si="62"/>
        <v>3.3E-3</v>
      </c>
      <c r="U1322">
        <f t="shared" si="63"/>
        <v>2.2333333333333333E-3</v>
      </c>
    </row>
    <row r="1323" spans="1:21" hidden="1" x14ac:dyDescent="0.3">
      <c r="A1323">
        <v>1348</v>
      </c>
      <c r="B1323" t="s">
        <v>7244</v>
      </c>
      <c r="C1323" t="s">
        <v>7245</v>
      </c>
      <c r="D1323" t="s">
        <v>6265</v>
      </c>
      <c r="E1323" t="s">
        <v>1841</v>
      </c>
      <c r="F1323" t="s">
        <v>7246</v>
      </c>
      <c r="G1323" t="s">
        <v>7247</v>
      </c>
      <c r="H1323">
        <v>33.482898712158203</v>
      </c>
      <c r="I1323">
        <v>-90.985603332519531</v>
      </c>
      <c r="J1323">
        <v>8001</v>
      </c>
      <c r="K1323">
        <v>34</v>
      </c>
      <c r="L1323">
        <v>60000</v>
      </c>
      <c r="M1323" t="s">
        <v>3467</v>
      </c>
      <c r="N1323">
        <v>325.07731694828402</v>
      </c>
      <c r="O1323" s="4">
        <f>SUM(P1323:R1323)</f>
        <v>1122</v>
      </c>
      <c r="P1323">
        <v>822</v>
      </c>
      <c r="Q1323">
        <v>218</v>
      </c>
      <c r="R1323">
        <v>82</v>
      </c>
      <c r="S1323">
        <f t="shared" si="61"/>
        <v>1.37E-2</v>
      </c>
      <c r="T1323">
        <f t="shared" si="62"/>
        <v>3.6333333333333335E-3</v>
      </c>
      <c r="U1323">
        <f t="shared" si="63"/>
        <v>1.3666666666666666E-3</v>
      </c>
    </row>
    <row r="1324" spans="1:21" hidden="1" x14ac:dyDescent="0.3">
      <c r="A1324">
        <v>1349</v>
      </c>
      <c r="B1324" t="s">
        <v>7248</v>
      </c>
      <c r="C1324" t="s">
        <v>7249</v>
      </c>
      <c r="D1324" t="s">
        <v>6265</v>
      </c>
      <c r="E1324" t="s">
        <v>1841</v>
      </c>
      <c r="F1324" t="s">
        <v>7250</v>
      </c>
      <c r="G1324" t="s">
        <v>7251</v>
      </c>
      <c r="H1324">
        <v>29.265300750732422</v>
      </c>
      <c r="I1324">
        <v>-94.860397338867188</v>
      </c>
      <c r="J1324">
        <v>6001</v>
      </c>
      <c r="K1324">
        <v>38</v>
      </c>
      <c r="L1324">
        <v>60000</v>
      </c>
      <c r="M1324" t="s">
        <v>7252</v>
      </c>
      <c r="N1324">
        <v>324.13927291346602</v>
      </c>
      <c r="O1324" s="4">
        <f>SUM(P1324:R1324)</f>
        <v>1076</v>
      </c>
      <c r="P1324">
        <v>500</v>
      </c>
      <c r="Q1324">
        <v>409</v>
      </c>
      <c r="R1324">
        <v>167</v>
      </c>
      <c r="S1324">
        <f t="shared" si="61"/>
        <v>8.3333333333333332E-3</v>
      </c>
      <c r="T1324">
        <f t="shared" si="62"/>
        <v>6.8166666666666671E-3</v>
      </c>
      <c r="U1324">
        <f t="shared" si="63"/>
        <v>2.7833333333333334E-3</v>
      </c>
    </row>
    <row r="1325" spans="1:21" hidden="1" x14ac:dyDescent="0.3">
      <c r="A1325">
        <v>1350</v>
      </c>
      <c r="B1325" t="s">
        <v>7253</v>
      </c>
      <c r="C1325" t="s">
        <v>7254</v>
      </c>
      <c r="D1325" t="s">
        <v>6265</v>
      </c>
      <c r="E1325" t="s">
        <v>1841</v>
      </c>
      <c r="F1325" t="s">
        <v>7255</v>
      </c>
      <c r="G1325" t="s">
        <v>7256</v>
      </c>
      <c r="H1325">
        <v>34.847900390599996</v>
      </c>
      <c r="I1325">
        <v>-82.349998474100019</v>
      </c>
      <c r="J1325">
        <v>5393</v>
      </c>
      <c r="K1325">
        <v>66</v>
      </c>
      <c r="L1325">
        <v>60000</v>
      </c>
      <c r="M1325" t="s">
        <v>1863</v>
      </c>
      <c r="N1325">
        <v>325.83717357910899</v>
      </c>
      <c r="O1325" s="4">
        <f>SUM(P1325:R1325)</f>
        <v>999</v>
      </c>
      <c r="P1325">
        <v>565</v>
      </c>
      <c r="Q1325">
        <v>298</v>
      </c>
      <c r="R1325">
        <v>136</v>
      </c>
      <c r="S1325">
        <f t="shared" si="61"/>
        <v>9.4166666666666669E-3</v>
      </c>
      <c r="T1325">
        <f t="shared" si="62"/>
        <v>4.966666666666667E-3</v>
      </c>
      <c r="U1325">
        <f t="shared" si="63"/>
        <v>2.2666666666666668E-3</v>
      </c>
    </row>
    <row r="1326" spans="1:21" hidden="1" x14ac:dyDescent="0.3">
      <c r="A1326">
        <v>1351</v>
      </c>
      <c r="B1326" t="s">
        <v>7257</v>
      </c>
      <c r="C1326" t="s">
        <v>7258</v>
      </c>
      <c r="D1326" t="s">
        <v>6265</v>
      </c>
      <c r="E1326" t="s">
        <v>1841</v>
      </c>
      <c r="F1326" t="s">
        <v>7259</v>
      </c>
      <c r="G1326" t="s">
        <v>7260</v>
      </c>
      <c r="H1326">
        <v>29.690099716199999</v>
      </c>
      <c r="I1326">
        <v>-82.271797180199997</v>
      </c>
      <c r="J1326">
        <v>7504</v>
      </c>
      <c r="K1326">
        <v>38</v>
      </c>
      <c r="L1326">
        <v>60000</v>
      </c>
      <c r="M1326" t="s">
        <v>1744</v>
      </c>
      <c r="N1326">
        <v>327.535842293906</v>
      </c>
      <c r="O1326" s="4">
        <f>SUM(P1326:R1326)</f>
        <v>1500</v>
      </c>
      <c r="P1326">
        <v>1146</v>
      </c>
      <c r="Q1326">
        <v>182</v>
      </c>
      <c r="R1326">
        <v>172</v>
      </c>
      <c r="S1326">
        <f t="shared" si="61"/>
        <v>1.9099999999999999E-2</v>
      </c>
      <c r="T1326">
        <f t="shared" si="62"/>
        <v>3.0333333333333332E-3</v>
      </c>
      <c r="U1326">
        <f t="shared" si="63"/>
        <v>2.8666666666666667E-3</v>
      </c>
    </row>
    <row r="1327" spans="1:21" hidden="1" x14ac:dyDescent="0.3">
      <c r="A1327">
        <v>1352</v>
      </c>
      <c r="B1327" t="s">
        <v>7261</v>
      </c>
      <c r="C1327" t="s">
        <v>7262</v>
      </c>
      <c r="D1327" t="s">
        <v>6265</v>
      </c>
      <c r="E1327" t="s">
        <v>1841</v>
      </c>
      <c r="F1327" t="s">
        <v>7263</v>
      </c>
      <c r="G1327" t="s">
        <v>7264</v>
      </c>
      <c r="H1327">
        <v>41.330101013183594</v>
      </c>
      <c r="I1327">
        <v>-72.045097351074219</v>
      </c>
      <c r="J1327">
        <v>5000</v>
      </c>
      <c r="K1327">
        <v>60</v>
      </c>
      <c r="L1327">
        <v>60000</v>
      </c>
      <c r="M1327" t="s">
        <v>1852</v>
      </c>
      <c r="N1327">
        <v>325.13824884792598</v>
      </c>
      <c r="O1327" s="4">
        <f>SUM(P1327:R1327)</f>
        <v>1324</v>
      </c>
      <c r="P1327">
        <v>676</v>
      </c>
      <c r="Q1327">
        <v>515</v>
      </c>
      <c r="R1327">
        <v>133</v>
      </c>
      <c r="S1327">
        <f t="shared" si="61"/>
        <v>1.1266666666666666E-2</v>
      </c>
      <c r="T1327">
        <f t="shared" si="62"/>
        <v>8.5833333333333334E-3</v>
      </c>
      <c r="U1327">
        <f t="shared" si="63"/>
        <v>2.2166666666666667E-3</v>
      </c>
    </row>
    <row r="1328" spans="1:21" hidden="1" x14ac:dyDescent="0.3">
      <c r="A1328">
        <v>1353</v>
      </c>
      <c r="B1328" t="s">
        <v>7265</v>
      </c>
      <c r="C1328" t="s">
        <v>7266</v>
      </c>
      <c r="D1328" t="s">
        <v>6265</v>
      </c>
      <c r="E1328" t="s">
        <v>1841</v>
      </c>
      <c r="F1328" t="s">
        <v>7267</v>
      </c>
      <c r="G1328" t="s">
        <v>7268</v>
      </c>
      <c r="H1328">
        <v>48.310501098632813</v>
      </c>
      <c r="I1328">
        <v>-114.25599670410156</v>
      </c>
      <c r="J1328">
        <v>9007</v>
      </c>
      <c r="K1328">
        <v>36</v>
      </c>
      <c r="L1328">
        <v>60000</v>
      </c>
      <c r="M1328" t="s">
        <v>3991</v>
      </c>
      <c r="N1328">
        <v>321.42524321556499</v>
      </c>
      <c r="O1328" s="4">
        <f>SUM(P1328:R1328)</f>
        <v>1443</v>
      </c>
      <c r="P1328">
        <v>1036</v>
      </c>
      <c r="Q1328">
        <v>336</v>
      </c>
      <c r="R1328">
        <v>71</v>
      </c>
      <c r="S1328">
        <f t="shared" si="61"/>
        <v>1.7266666666666666E-2</v>
      </c>
      <c r="T1328">
        <f t="shared" si="62"/>
        <v>5.5999999999999999E-3</v>
      </c>
      <c r="U1328">
        <f t="shared" si="63"/>
        <v>1.1833333333333333E-3</v>
      </c>
    </row>
    <row r="1329" spans="1:21" hidden="1" x14ac:dyDescent="0.3">
      <c r="A1329">
        <v>1354</v>
      </c>
      <c r="B1329" t="s">
        <v>7269</v>
      </c>
      <c r="C1329" t="s">
        <v>7270</v>
      </c>
      <c r="D1329" t="s">
        <v>6265</v>
      </c>
      <c r="E1329" t="s">
        <v>1841</v>
      </c>
      <c r="F1329" t="s">
        <v>7271</v>
      </c>
      <c r="G1329" t="s">
        <v>7272</v>
      </c>
      <c r="H1329">
        <v>30.40730094909668</v>
      </c>
      <c r="I1329">
        <v>-89.070098876953125</v>
      </c>
      <c r="J1329">
        <v>9002</v>
      </c>
      <c r="K1329">
        <v>56</v>
      </c>
      <c r="L1329">
        <v>60000</v>
      </c>
      <c r="M1329" t="s">
        <v>3946</v>
      </c>
      <c r="N1329">
        <v>325.78955453149001</v>
      </c>
      <c r="O1329" s="4">
        <f>SUM(P1329:R1329)</f>
        <v>1172</v>
      </c>
      <c r="P1329">
        <v>586</v>
      </c>
      <c r="Q1329">
        <v>498</v>
      </c>
      <c r="R1329">
        <v>88</v>
      </c>
      <c r="S1329">
        <f t="shared" si="61"/>
        <v>9.7666666666666666E-3</v>
      </c>
      <c r="T1329">
        <f t="shared" si="62"/>
        <v>8.3000000000000001E-3</v>
      </c>
      <c r="U1329">
        <f t="shared" si="63"/>
        <v>1.4666666666666667E-3</v>
      </c>
    </row>
    <row r="1330" spans="1:21" hidden="1" x14ac:dyDescent="0.3">
      <c r="A1330">
        <v>1355</v>
      </c>
      <c r="B1330" t="s">
        <v>7273</v>
      </c>
      <c r="C1330" t="s">
        <v>7274</v>
      </c>
      <c r="D1330" t="s">
        <v>6265</v>
      </c>
      <c r="E1330" t="s">
        <v>1841</v>
      </c>
      <c r="F1330" t="s">
        <v>7275</v>
      </c>
      <c r="G1330" t="s">
        <v>7276</v>
      </c>
      <c r="H1330">
        <v>44.485099792480469</v>
      </c>
      <c r="I1330">
        <v>-88.129600524902344</v>
      </c>
      <c r="J1330">
        <v>8201</v>
      </c>
      <c r="K1330">
        <v>58</v>
      </c>
      <c r="L1330">
        <v>60000</v>
      </c>
      <c r="M1330" t="s">
        <v>2737</v>
      </c>
      <c r="N1330">
        <v>324.92293906809999</v>
      </c>
      <c r="O1330" s="4">
        <f>SUM(P1330:R1330)</f>
        <v>1282</v>
      </c>
      <c r="P1330">
        <v>880</v>
      </c>
      <c r="Q1330">
        <v>215</v>
      </c>
      <c r="R1330">
        <v>187</v>
      </c>
      <c r="S1330">
        <f t="shared" si="61"/>
        <v>1.4666666666666666E-2</v>
      </c>
      <c r="T1330">
        <f t="shared" si="62"/>
        <v>3.5833333333333333E-3</v>
      </c>
      <c r="U1330">
        <f t="shared" si="63"/>
        <v>3.1166666666666665E-3</v>
      </c>
    </row>
    <row r="1331" spans="1:21" hidden="1" x14ac:dyDescent="0.3">
      <c r="A1331">
        <v>1357</v>
      </c>
      <c r="B1331" t="s">
        <v>7277</v>
      </c>
      <c r="C1331" t="s">
        <v>7278</v>
      </c>
      <c r="D1331" t="s">
        <v>6265</v>
      </c>
      <c r="E1331" t="s">
        <v>1841</v>
      </c>
      <c r="F1331" t="s">
        <v>7279</v>
      </c>
      <c r="G1331" t="s">
        <v>7280</v>
      </c>
      <c r="H1331">
        <v>40.967498779296875</v>
      </c>
      <c r="I1331">
        <v>-98.309600830078125</v>
      </c>
      <c r="J1331">
        <v>7002</v>
      </c>
      <c r="K1331">
        <v>36</v>
      </c>
      <c r="L1331">
        <v>60000</v>
      </c>
      <c r="M1331" t="s">
        <v>2036</v>
      </c>
      <c r="N1331">
        <v>325.64516129032199</v>
      </c>
      <c r="O1331" s="4">
        <f>SUM(P1331:R1331)</f>
        <v>1679</v>
      </c>
      <c r="P1331">
        <v>1317</v>
      </c>
      <c r="Q1331">
        <v>238</v>
      </c>
      <c r="R1331">
        <v>124</v>
      </c>
      <c r="S1331">
        <f t="shared" si="61"/>
        <v>2.1950000000000001E-2</v>
      </c>
      <c r="T1331">
        <f t="shared" si="62"/>
        <v>3.966666666666667E-3</v>
      </c>
      <c r="U1331">
        <f t="shared" si="63"/>
        <v>2.0666666666666667E-3</v>
      </c>
    </row>
    <row r="1332" spans="1:21" hidden="1" x14ac:dyDescent="0.3">
      <c r="A1332">
        <v>1359</v>
      </c>
      <c r="B1332" t="s">
        <v>7281</v>
      </c>
      <c r="C1332" t="s">
        <v>7282</v>
      </c>
      <c r="D1332" t="s">
        <v>6265</v>
      </c>
      <c r="E1332" t="s">
        <v>1841</v>
      </c>
      <c r="F1332" t="s">
        <v>7283</v>
      </c>
      <c r="G1332" t="s">
        <v>7284</v>
      </c>
      <c r="H1332">
        <v>42.880798339999998</v>
      </c>
      <c r="I1332">
        <v>-85.522796630000002</v>
      </c>
      <c r="J1332">
        <v>10000</v>
      </c>
      <c r="K1332">
        <v>87</v>
      </c>
      <c r="L1332">
        <v>60000</v>
      </c>
      <c r="M1332" t="s">
        <v>7285</v>
      </c>
      <c r="N1332">
        <v>325.59677419354801</v>
      </c>
      <c r="O1332" s="4">
        <f>SUM(P1332:R1332)</f>
        <v>1182</v>
      </c>
      <c r="P1332">
        <v>542</v>
      </c>
      <c r="Q1332">
        <v>410</v>
      </c>
      <c r="R1332">
        <v>230</v>
      </c>
      <c r="S1332">
        <f t="shared" si="61"/>
        <v>9.0333333333333342E-3</v>
      </c>
      <c r="T1332">
        <f t="shared" si="62"/>
        <v>6.8333333333333336E-3</v>
      </c>
      <c r="U1332">
        <f t="shared" si="63"/>
        <v>3.8333333333333331E-3</v>
      </c>
    </row>
    <row r="1333" spans="1:21" hidden="1" x14ac:dyDescent="0.3">
      <c r="A1333">
        <v>1360</v>
      </c>
      <c r="B1333" t="s">
        <v>7286</v>
      </c>
      <c r="C1333" t="s">
        <v>7287</v>
      </c>
      <c r="D1333" t="s">
        <v>6265</v>
      </c>
      <c r="E1333" t="s">
        <v>1841</v>
      </c>
      <c r="F1333" t="s">
        <v>7288</v>
      </c>
      <c r="G1333" t="s">
        <v>7289</v>
      </c>
      <c r="H1333">
        <v>36.097801208496094</v>
      </c>
      <c r="I1333">
        <v>-79.937301635742188</v>
      </c>
      <c r="J1333">
        <v>10001</v>
      </c>
      <c r="K1333">
        <v>32</v>
      </c>
      <c r="L1333">
        <v>60000</v>
      </c>
      <c r="M1333" t="s">
        <v>7290</v>
      </c>
      <c r="N1333">
        <v>327.81105990783402</v>
      </c>
      <c r="O1333" s="4">
        <f>SUM(P1333:R1333)</f>
        <v>1320</v>
      </c>
      <c r="P1333">
        <v>858</v>
      </c>
      <c r="Q1333">
        <v>366</v>
      </c>
      <c r="R1333">
        <v>96</v>
      </c>
      <c r="S1333">
        <f t="shared" si="61"/>
        <v>1.43E-2</v>
      </c>
      <c r="T1333">
        <f t="shared" si="62"/>
        <v>6.1000000000000004E-3</v>
      </c>
      <c r="U1333">
        <f t="shared" si="63"/>
        <v>1.6000000000000001E-3</v>
      </c>
    </row>
    <row r="1334" spans="1:21" hidden="1" x14ac:dyDescent="0.3">
      <c r="A1334">
        <v>1361</v>
      </c>
      <c r="B1334" t="s">
        <v>7291</v>
      </c>
      <c r="C1334" t="s">
        <v>7292</v>
      </c>
      <c r="D1334" t="s">
        <v>6265</v>
      </c>
      <c r="E1334" t="s">
        <v>1841</v>
      </c>
      <c r="F1334" t="s">
        <v>7293</v>
      </c>
      <c r="G1334" t="s">
        <v>7294</v>
      </c>
      <c r="H1334">
        <v>34.895698547400002</v>
      </c>
      <c r="I1334">
        <v>-82.218902587900004</v>
      </c>
      <c r="J1334">
        <v>11000</v>
      </c>
      <c r="K1334">
        <v>72</v>
      </c>
      <c r="L1334">
        <v>60000</v>
      </c>
      <c r="M1334" t="s">
        <v>1756</v>
      </c>
      <c r="N1334">
        <v>326.06195596518103</v>
      </c>
      <c r="O1334" s="4">
        <f>SUM(P1334:R1334)</f>
        <v>1617</v>
      </c>
      <c r="P1334">
        <v>1299</v>
      </c>
      <c r="Q1334">
        <v>223</v>
      </c>
      <c r="R1334">
        <v>95</v>
      </c>
      <c r="S1334">
        <f t="shared" si="61"/>
        <v>2.1649999999999999E-2</v>
      </c>
      <c r="T1334">
        <f t="shared" si="62"/>
        <v>3.7166666666666667E-3</v>
      </c>
      <c r="U1334">
        <f t="shared" si="63"/>
        <v>1.5833333333333333E-3</v>
      </c>
    </row>
    <row r="1335" spans="1:21" hidden="1" x14ac:dyDescent="0.3">
      <c r="A1335">
        <v>1362</v>
      </c>
      <c r="B1335" t="s">
        <v>7295</v>
      </c>
      <c r="C1335" t="s">
        <v>7296</v>
      </c>
      <c r="D1335" t="s">
        <v>6265</v>
      </c>
      <c r="E1335" t="s">
        <v>1841</v>
      </c>
      <c r="F1335" t="s">
        <v>7297</v>
      </c>
      <c r="G1335" t="s">
        <v>7298</v>
      </c>
      <c r="H1335">
        <v>47.481998439999998</v>
      </c>
      <c r="I1335">
        <v>-111.37100220000001</v>
      </c>
      <c r="J1335">
        <v>10502</v>
      </c>
      <c r="K1335">
        <v>51</v>
      </c>
      <c r="L1335">
        <v>60000</v>
      </c>
      <c r="M1335" t="s">
        <v>7299</v>
      </c>
      <c r="N1335">
        <v>325.80005120327701</v>
      </c>
      <c r="O1335" s="4">
        <f>SUM(P1335:R1335)</f>
        <v>1033</v>
      </c>
      <c r="P1335">
        <v>541</v>
      </c>
      <c r="Q1335">
        <v>447</v>
      </c>
      <c r="R1335">
        <v>45</v>
      </c>
      <c r="S1335">
        <f t="shared" si="61"/>
        <v>9.0166666666666659E-3</v>
      </c>
      <c r="T1335">
        <f t="shared" si="62"/>
        <v>7.45E-3</v>
      </c>
      <c r="U1335">
        <f t="shared" si="63"/>
        <v>7.5000000000000002E-4</v>
      </c>
    </row>
    <row r="1336" spans="1:21" hidden="1" x14ac:dyDescent="0.3">
      <c r="A1336">
        <v>1363</v>
      </c>
      <c r="B1336" t="s">
        <v>7300</v>
      </c>
      <c r="C1336" t="s">
        <v>7301</v>
      </c>
      <c r="D1336" t="s">
        <v>6265</v>
      </c>
      <c r="E1336" t="s">
        <v>1841</v>
      </c>
      <c r="F1336" t="s">
        <v>7302</v>
      </c>
      <c r="G1336" t="s">
        <v>7303</v>
      </c>
      <c r="H1336">
        <v>33.450298309299995</v>
      </c>
      <c r="I1336">
        <v>-88.591400146500007</v>
      </c>
      <c r="J1336">
        <v>8002</v>
      </c>
      <c r="K1336">
        <v>88</v>
      </c>
      <c r="L1336">
        <v>60000</v>
      </c>
      <c r="M1336" t="s">
        <v>1872</v>
      </c>
      <c r="N1336">
        <v>323.048131080389</v>
      </c>
      <c r="O1336" s="4">
        <f>SUM(P1336:R1336)</f>
        <v>1006</v>
      </c>
      <c r="P1336">
        <v>636</v>
      </c>
      <c r="Q1336">
        <v>234</v>
      </c>
      <c r="R1336">
        <v>136</v>
      </c>
      <c r="S1336">
        <f t="shared" si="61"/>
        <v>1.06E-2</v>
      </c>
      <c r="T1336">
        <f t="shared" si="62"/>
        <v>3.8999999999999998E-3</v>
      </c>
      <c r="U1336">
        <f t="shared" si="63"/>
        <v>2.2666666666666668E-3</v>
      </c>
    </row>
    <row r="1337" spans="1:21" hidden="1" x14ac:dyDescent="0.3">
      <c r="A1337">
        <v>1364</v>
      </c>
      <c r="B1337" t="s">
        <v>7304</v>
      </c>
      <c r="C1337" t="s">
        <v>7305</v>
      </c>
      <c r="D1337" t="s">
        <v>6265</v>
      </c>
      <c r="E1337" t="s">
        <v>1841</v>
      </c>
      <c r="F1337" t="s">
        <v>7306</v>
      </c>
      <c r="G1337" t="s">
        <v>7307</v>
      </c>
      <c r="H1337">
        <v>35.511100769000002</v>
      </c>
      <c r="I1337">
        <v>-108.789001465</v>
      </c>
      <c r="J1337">
        <v>7316</v>
      </c>
      <c r="K1337">
        <v>54</v>
      </c>
      <c r="L1337">
        <v>60000</v>
      </c>
      <c r="M1337" t="s">
        <v>1739</v>
      </c>
      <c r="N1337">
        <v>326.37916026625697</v>
      </c>
      <c r="O1337" s="4">
        <f>SUM(P1337:R1337)</f>
        <v>906</v>
      </c>
      <c r="P1337">
        <v>353</v>
      </c>
      <c r="Q1337">
        <v>464</v>
      </c>
      <c r="R1337">
        <v>89</v>
      </c>
      <c r="S1337">
        <f t="shared" si="61"/>
        <v>5.8833333333333333E-3</v>
      </c>
      <c r="T1337">
        <f t="shared" si="62"/>
        <v>7.7333333333333334E-3</v>
      </c>
      <c r="U1337">
        <f t="shared" si="63"/>
        <v>1.4833333333333332E-3</v>
      </c>
    </row>
    <row r="1338" spans="1:21" hidden="1" x14ac:dyDescent="0.3">
      <c r="A1338">
        <v>1365</v>
      </c>
      <c r="B1338" t="s">
        <v>7308</v>
      </c>
      <c r="C1338" t="s">
        <v>7309</v>
      </c>
      <c r="D1338" t="s">
        <v>6265</v>
      </c>
      <c r="E1338" t="s">
        <v>1841</v>
      </c>
      <c r="F1338" t="s">
        <v>7310</v>
      </c>
      <c r="G1338" t="s">
        <v>7311</v>
      </c>
      <c r="H1338">
        <v>36.685100555399998</v>
      </c>
      <c r="I1338">
        <v>-101.508003235</v>
      </c>
      <c r="J1338">
        <v>5900</v>
      </c>
      <c r="K1338">
        <v>37</v>
      </c>
      <c r="L1338">
        <v>60000</v>
      </c>
      <c r="M1338" t="s">
        <v>1739</v>
      </c>
      <c r="N1338">
        <v>326.09447004608199</v>
      </c>
      <c r="O1338" s="4">
        <f>SUM(P1338:R1338)</f>
        <v>1267</v>
      </c>
      <c r="P1338">
        <v>684</v>
      </c>
      <c r="Q1338">
        <v>494</v>
      </c>
      <c r="R1338">
        <v>89</v>
      </c>
      <c r="S1338">
        <f t="shared" si="61"/>
        <v>1.14E-2</v>
      </c>
      <c r="T1338">
        <f t="shared" si="62"/>
        <v>8.2333333333333338E-3</v>
      </c>
      <c r="U1338">
        <f t="shared" si="63"/>
        <v>1.4833333333333332E-3</v>
      </c>
    </row>
    <row r="1339" spans="1:21" hidden="1" x14ac:dyDescent="0.3">
      <c r="A1339">
        <v>1366</v>
      </c>
      <c r="B1339" t="s">
        <v>7312</v>
      </c>
      <c r="C1339" t="s">
        <v>7313</v>
      </c>
      <c r="D1339" t="s">
        <v>6265</v>
      </c>
      <c r="E1339" t="s">
        <v>1841</v>
      </c>
      <c r="F1339" t="s">
        <v>7314</v>
      </c>
      <c r="G1339" t="s">
        <v>7315</v>
      </c>
      <c r="H1339">
        <v>33.494300842299999</v>
      </c>
      <c r="I1339">
        <v>-90.084701538100006</v>
      </c>
      <c r="J1339">
        <v>6503</v>
      </c>
      <c r="K1339">
        <v>55</v>
      </c>
      <c r="L1339">
        <v>60000</v>
      </c>
      <c r="M1339" t="s">
        <v>4818</v>
      </c>
      <c r="N1339">
        <v>322.30056323604703</v>
      </c>
      <c r="O1339" s="4">
        <f>SUM(P1339:R1339)</f>
        <v>1253</v>
      </c>
      <c r="P1339">
        <v>662</v>
      </c>
      <c r="Q1339">
        <v>532</v>
      </c>
      <c r="R1339">
        <v>59</v>
      </c>
      <c r="S1339">
        <f t="shared" si="61"/>
        <v>1.1033333333333332E-2</v>
      </c>
      <c r="T1339">
        <f t="shared" si="62"/>
        <v>8.8666666666666668E-3</v>
      </c>
      <c r="U1339">
        <f t="shared" si="63"/>
        <v>9.8333333333333324E-4</v>
      </c>
    </row>
    <row r="1340" spans="1:21" hidden="1" x14ac:dyDescent="0.3">
      <c r="A1340">
        <v>1367</v>
      </c>
      <c r="B1340" t="s">
        <v>7316</v>
      </c>
      <c r="C1340" t="s">
        <v>7317</v>
      </c>
      <c r="D1340" t="s">
        <v>6265</v>
      </c>
      <c r="E1340" t="s">
        <v>1841</v>
      </c>
      <c r="F1340" t="s">
        <v>7318</v>
      </c>
      <c r="G1340" t="s">
        <v>7319</v>
      </c>
      <c r="H1340">
        <v>41.616298675537109</v>
      </c>
      <c r="I1340">
        <v>-87.412803649902344</v>
      </c>
      <c r="J1340">
        <v>7003</v>
      </c>
      <c r="K1340">
        <v>40</v>
      </c>
      <c r="L1340">
        <v>60000</v>
      </c>
      <c r="M1340" t="s">
        <v>1877</v>
      </c>
      <c r="N1340">
        <v>324.63236047107</v>
      </c>
      <c r="O1340" s="4">
        <f>SUM(P1340:R1340)</f>
        <v>1121</v>
      </c>
      <c r="P1340">
        <v>413</v>
      </c>
      <c r="Q1340">
        <v>570</v>
      </c>
      <c r="R1340">
        <v>138</v>
      </c>
      <c r="S1340">
        <f t="shared" si="61"/>
        <v>6.8833333333333333E-3</v>
      </c>
      <c r="T1340">
        <f t="shared" si="62"/>
        <v>9.4999999999999998E-3</v>
      </c>
      <c r="U1340">
        <f t="shared" si="63"/>
        <v>2.3E-3</v>
      </c>
    </row>
    <row r="1341" spans="1:21" hidden="1" x14ac:dyDescent="0.3">
      <c r="A1341">
        <v>1368</v>
      </c>
      <c r="B1341" t="s">
        <v>7320</v>
      </c>
      <c r="C1341" t="s">
        <v>7321</v>
      </c>
      <c r="D1341" t="s">
        <v>6265</v>
      </c>
      <c r="E1341" t="s">
        <v>1841</v>
      </c>
      <c r="F1341" t="s">
        <v>7322</v>
      </c>
      <c r="G1341" t="s">
        <v>7323</v>
      </c>
      <c r="H1341">
        <v>31.264799119999999</v>
      </c>
      <c r="I1341">
        <v>-89.25279999</v>
      </c>
      <c r="J1341">
        <v>6099</v>
      </c>
      <c r="K1341">
        <v>83</v>
      </c>
      <c r="L1341">
        <v>60000</v>
      </c>
      <c r="M1341" t="s">
        <v>2036</v>
      </c>
      <c r="N1341">
        <v>323.14004096262101</v>
      </c>
      <c r="O1341" s="4">
        <f>SUM(P1341:R1341)</f>
        <v>1099</v>
      </c>
      <c r="P1341">
        <v>391</v>
      </c>
      <c r="Q1341">
        <v>542</v>
      </c>
      <c r="R1341">
        <v>166</v>
      </c>
      <c r="S1341">
        <f t="shared" si="61"/>
        <v>6.5166666666666663E-3</v>
      </c>
      <c r="T1341">
        <f t="shared" si="62"/>
        <v>9.0333333333333342E-3</v>
      </c>
      <c r="U1341">
        <f t="shared" si="63"/>
        <v>2.7666666666666668E-3</v>
      </c>
    </row>
    <row r="1342" spans="1:21" hidden="1" x14ac:dyDescent="0.3">
      <c r="A1342">
        <v>1369</v>
      </c>
      <c r="B1342" t="s">
        <v>7324</v>
      </c>
      <c r="C1342" t="s">
        <v>7325</v>
      </c>
      <c r="D1342" t="s">
        <v>6265</v>
      </c>
      <c r="E1342" t="s">
        <v>1841</v>
      </c>
      <c r="F1342" t="s">
        <v>7326</v>
      </c>
      <c r="G1342" t="s">
        <v>7327</v>
      </c>
      <c r="H1342">
        <v>34.991317000000002</v>
      </c>
      <c r="I1342">
        <v>-99.051312999999993</v>
      </c>
      <c r="J1342">
        <v>5507</v>
      </c>
      <c r="K1342">
        <v>38</v>
      </c>
      <c r="L1342">
        <v>60000</v>
      </c>
      <c r="M1342" t="s">
        <v>4078</v>
      </c>
      <c r="N1342">
        <v>321.91756272401398</v>
      </c>
      <c r="O1342" s="4">
        <f>SUM(P1342:R1342)</f>
        <v>1148</v>
      </c>
      <c r="P1342">
        <v>718</v>
      </c>
      <c r="Q1342">
        <v>149</v>
      </c>
      <c r="R1342">
        <v>281</v>
      </c>
      <c r="S1342">
        <f t="shared" si="61"/>
        <v>1.1966666666666667E-2</v>
      </c>
      <c r="T1342">
        <f t="shared" si="62"/>
        <v>2.4833333333333335E-3</v>
      </c>
      <c r="U1342">
        <f t="shared" si="63"/>
        <v>4.6833333333333336E-3</v>
      </c>
    </row>
    <row r="1343" spans="1:21" hidden="1" x14ac:dyDescent="0.3">
      <c r="A1343">
        <v>1370</v>
      </c>
      <c r="B1343" t="s">
        <v>7328</v>
      </c>
      <c r="C1343" t="s">
        <v>7329</v>
      </c>
      <c r="D1343" t="s">
        <v>6265</v>
      </c>
      <c r="E1343" t="s">
        <v>1841</v>
      </c>
      <c r="F1343" t="s">
        <v>7330</v>
      </c>
      <c r="G1343" t="s">
        <v>7331</v>
      </c>
      <c r="H1343">
        <v>41.736698150635</v>
      </c>
      <c r="I1343">
        <v>-72.649398803710994</v>
      </c>
      <c r="J1343">
        <v>4417</v>
      </c>
      <c r="K1343">
        <v>89</v>
      </c>
      <c r="L1343">
        <v>60000</v>
      </c>
      <c r="M1343" t="s">
        <v>7332</v>
      </c>
      <c r="N1343">
        <v>325.441116231438</v>
      </c>
      <c r="O1343" s="4">
        <f>SUM(P1343:R1343)</f>
        <v>1137</v>
      </c>
      <c r="P1343">
        <v>795</v>
      </c>
      <c r="Q1343">
        <v>158</v>
      </c>
      <c r="R1343">
        <v>184</v>
      </c>
      <c r="S1343">
        <f t="shared" si="61"/>
        <v>1.325E-2</v>
      </c>
      <c r="T1343">
        <f t="shared" si="62"/>
        <v>2.6333333333333334E-3</v>
      </c>
      <c r="U1343">
        <f t="shared" si="63"/>
        <v>3.0666666666666668E-3</v>
      </c>
    </row>
    <row r="1344" spans="1:21" hidden="1" x14ac:dyDescent="0.3">
      <c r="A1344">
        <v>1371</v>
      </c>
      <c r="B1344" t="s">
        <v>7333</v>
      </c>
      <c r="C1344" t="s">
        <v>7334</v>
      </c>
      <c r="D1344" t="s">
        <v>6265</v>
      </c>
      <c r="E1344" t="s">
        <v>1841</v>
      </c>
      <c r="F1344" t="s">
        <v>7335</v>
      </c>
      <c r="G1344" t="s">
        <v>7336</v>
      </c>
      <c r="H1344">
        <v>39.707901</v>
      </c>
      <c r="I1344">
        <v>-77.729499820000001</v>
      </c>
      <c r="J1344">
        <v>5461</v>
      </c>
      <c r="K1344">
        <v>90</v>
      </c>
      <c r="L1344">
        <v>60000</v>
      </c>
      <c r="M1344" t="s">
        <v>1877</v>
      </c>
      <c r="N1344">
        <v>323.16538658474099</v>
      </c>
      <c r="O1344" s="4">
        <f>SUM(P1344:R1344)</f>
        <v>1473</v>
      </c>
      <c r="P1344">
        <v>1186</v>
      </c>
      <c r="Q1344">
        <v>194</v>
      </c>
      <c r="R1344">
        <v>93</v>
      </c>
      <c r="S1344">
        <f t="shared" si="61"/>
        <v>1.9766666666666665E-2</v>
      </c>
      <c r="T1344">
        <f t="shared" si="62"/>
        <v>3.2333333333333333E-3</v>
      </c>
      <c r="U1344">
        <f t="shared" si="63"/>
        <v>1.5499999999999999E-3</v>
      </c>
    </row>
    <row r="1345" spans="1:21" hidden="1" x14ac:dyDescent="0.3">
      <c r="A1345">
        <v>1372</v>
      </c>
      <c r="B1345" t="s">
        <v>7337</v>
      </c>
      <c r="C1345" t="s">
        <v>7338</v>
      </c>
      <c r="D1345" t="s">
        <v>6265</v>
      </c>
      <c r="E1345" t="s">
        <v>1841</v>
      </c>
      <c r="F1345" t="s">
        <v>7339</v>
      </c>
      <c r="G1345" t="s">
        <v>7340</v>
      </c>
      <c r="H1345">
        <v>33.922798</v>
      </c>
      <c r="I1345">
        <v>-118.334999</v>
      </c>
      <c r="J1345">
        <v>4956</v>
      </c>
      <c r="K1345">
        <v>59</v>
      </c>
      <c r="L1345">
        <v>60000</v>
      </c>
      <c r="M1345" t="s">
        <v>1744</v>
      </c>
      <c r="N1345">
        <v>323.64618535586197</v>
      </c>
      <c r="O1345" s="4">
        <f>SUM(P1345:R1345)</f>
        <v>1288</v>
      </c>
      <c r="P1345">
        <v>1060</v>
      </c>
      <c r="Q1345">
        <v>166</v>
      </c>
      <c r="R1345">
        <v>62</v>
      </c>
      <c r="S1345">
        <f t="shared" si="61"/>
        <v>1.7666666666666667E-2</v>
      </c>
      <c r="T1345">
        <f t="shared" si="62"/>
        <v>2.7666666666666668E-3</v>
      </c>
      <c r="U1345">
        <f t="shared" si="63"/>
        <v>1.0333333333333334E-3</v>
      </c>
    </row>
    <row r="1346" spans="1:21" hidden="1" x14ac:dyDescent="0.3">
      <c r="A1346">
        <v>1373</v>
      </c>
      <c r="B1346" t="s">
        <v>7341</v>
      </c>
      <c r="C1346" t="s">
        <v>7342</v>
      </c>
      <c r="D1346" t="s">
        <v>6265</v>
      </c>
      <c r="E1346" t="s">
        <v>1841</v>
      </c>
      <c r="F1346" t="s">
        <v>7343</v>
      </c>
      <c r="G1346" t="s">
        <v>7344</v>
      </c>
      <c r="H1346">
        <v>47.386600489999999</v>
      </c>
      <c r="I1346">
        <v>-92.838996890000004</v>
      </c>
      <c r="J1346">
        <v>6758</v>
      </c>
      <c r="K1346">
        <v>64</v>
      </c>
      <c r="L1346">
        <v>60000</v>
      </c>
      <c r="M1346" t="s">
        <v>1756</v>
      </c>
      <c r="N1346">
        <v>325.229390681003</v>
      </c>
      <c r="O1346" s="4">
        <f>SUM(P1346:R1346)</f>
        <v>1255</v>
      </c>
      <c r="P1346">
        <v>924</v>
      </c>
      <c r="Q1346">
        <v>205</v>
      </c>
      <c r="R1346">
        <v>126</v>
      </c>
      <c r="S1346">
        <f t="shared" si="61"/>
        <v>1.54E-2</v>
      </c>
      <c r="T1346">
        <f t="shared" si="62"/>
        <v>3.4166666666666668E-3</v>
      </c>
      <c r="U1346">
        <f t="shared" si="63"/>
        <v>2.0999999999999999E-3</v>
      </c>
    </row>
    <row r="1347" spans="1:21" hidden="1" x14ac:dyDescent="0.3">
      <c r="A1347">
        <v>1374</v>
      </c>
      <c r="B1347" t="s">
        <v>7345</v>
      </c>
      <c r="C1347" t="s">
        <v>7346</v>
      </c>
      <c r="D1347" t="s">
        <v>6265</v>
      </c>
      <c r="E1347" t="s">
        <v>1841</v>
      </c>
      <c r="F1347" t="s">
        <v>7347</v>
      </c>
      <c r="G1347" t="s">
        <v>7348</v>
      </c>
      <c r="H1347">
        <v>45.540401000000003</v>
      </c>
      <c r="I1347">
        <v>-122.949997</v>
      </c>
      <c r="J1347">
        <v>6600</v>
      </c>
      <c r="K1347">
        <v>63</v>
      </c>
      <c r="L1347">
        <v>60000</v>
      </c>
      <c r="M1347" t="s">
        <v>7349</v>
      </c>
      <c r="N1347">
        <v>325.956477214541</v>
      </c>
      <c r="O1347" s="4">
        <f>SUM(P1347:R1347)</f>
        <v>1415</v>
      </c>
      <c r="P1347">
        <v>838</v>
      </c>
      <c r="Q1347">
        <v>463</v>
      </c>
      <c r="R1347">
        <v>114</v>
      </c>
      <c r="S1347">
        <f t="shared" ref="S1347:S1410" si="64">P1347/$L1347</f>
        <v>1.3966666666666667E-2</v>
      </c>
      <c r="T1347">
        <f t="shared" ref="T1347:T1410" si="65">Q1347/$L1347</f>
        <v>7.7166666666666668E-3</v>
      </c>
      <c r="U1347">
        <f t="shared" ref="U1347:U1410" si="66">R1347/$L1347</f>
        <v>1.9E-3</v>
      </c>
    </row>
    <row r="1348" spans="1:21" hidden="1" x14ac:dyDescent="0.3">
      <c r="A1348">
        <v>1375</v>
      </c>
      <c r="B1348" t="s">
        <v>7350</v>
      </c>
      <c r="C1348" t="s">
        <v>7351</v>
      </c>
      <c r="D1348" t="s">
        <v>6265</v>
      </c>
      <c r="E1348" t="s">
        <v>1841</v>
      </c>
      <c r="F1348" t="s">
        <v>7352</v>
      </c>
      <c r="G1348" t="s">
        <v>7353</v>
      </c>
      <c r="H1348">
        <v>35.74110031</v>
      </c>
      <c r="I1348">
        <v>-81.389503480000002</v>
      </c>
      <c r="J1348">
        <v>6400</v>
      </c>
      <c r="K1348">
        <v>72</v>
      </c>
      <c r="L1348">
        <v>60000</v>
      </c>
      <c r="M1348" t="s">
        <v>1863</v>
      </c>
      <c r="N1348">
        <v>322.64592933947699</v>
      </c>
      <c r="O1348" s="4">
        <f>SUM(P1348:R1348)</f>
        <v>1202</v>
      </c>
      <c r="P1348">
        <v>630</v>
      </c>
      <c r="Q1348">
        <v>407</v>
      </c>
      <c r="R1348">
        <v>165</v>
      </c>
      <c r="S1348">
        <f t="shared" si="64"/>
        <v>1.0500000000000001E-2</v>
      </c>
      <c r="T1348">
        <f t="shared" si="65"/>
        <v>6.7833333333333331E-3</v>
      </c>
      <c r="U1348">
        <f t="shared" si="66"/>
        <v>2.7499999999999998E-3</v>
      </c>
    </row>
    <row r="1349" spans="1:21" hidden="1" x14ac:dyDescent="0.3">
      <c r="A1349">
        <v>1376</v>
      </c>
      <c r="B1349" t="s">
        <v>7354</v>
      </c>
      <c r="C1349" t="s">
        <v>7355</v>
      </c>
      <c r="D1349" t="s">
        <v>6265</v>
      </c>
      <c r="E1349" t="s">
        <v>1841</v>
      </c>
      <c r="F1349" t="s">
        <v>7356</v>
      </c>
      <c r="G1349" t="s">
        <v>7357</v>
      </c>
      <c r="H1349">
        <v>40.174999237100003</v>
      </c>
      <c r="I1349">
        <v>-80.6463012695</v>
      </c>
      <c r="J1349">
        <v>5001</v>
      </c>
      <c r="K1349">
        <v>77</v>
      </c>
      <c r="L1349">
        <v>60000</v>
      </c>
      <c r="M1349" t="s">
        <v>1761</v>
      </c>
      <c r="N1349">
        <v>325.40373783922098</v>
      </c>
      <c r="O1349" s="4">
        <f>SUM(P1349:R1349)</f>
        <v>1002</v>
      </c>
      <c r="P1349">
        <v>528</v>
      </c>
      <c r="Q1349">
        <v>383</v>
      </c>
      <c r="R1349">
        <v>91</v>
      </c>
      <c r="S1349">
        <f t="shared" si="64"/>
        <v>8.8000000000000005E-3</v>
      </c>
      <c r="T1349">
        <f t="shared" si="65"/>
        <v>6.3833333333333337E-3</v>
      </c>
      <c r="U1349">
        <f t="shared" si="66"/>
        <v>1.5166666666666666E-3</v>
      </c>
    </row>
    <row r="1350" spans="1:21" hidden="1" x14ac:dyDescent="0.3">
      <c r="A1350">
        <v>1377</v>
      </c>
      <c r="B1350" t="s">
        <v>7358</v>
      </c>
      <c r="C1350" t="s">
        <v>7359</v>
      </c>
      <c r="D1350" t="s">
        <v>6265</v>
      </c>
      <c r="E1350" t="s">
        <v>1841</v>
      </c>
      <c r="F1350" t="s">
        <v>7360</v>
      </c>
      <c r="G1350" t="s">
        <v>7361</v>
      </c>
      <c r="H1350">
        <v>46.606800079345703</v>
      </c>
      <c r="I1350">
        <v>-111.98300170898438</v>
      </c>
      <c r="J1350">
        <v>9000</v>
      </c>
      <c r="K1350">
        <v>66</v>
      </c>
      <c r="L1350">
        <v>60000</v>
      </c>
      <c r="M1350" t="s">
        <v>4108</v>
      </c>
      <c r="N1350">
        <v>324.34306195596503</v>
      </c>
      <c r="O1350" s="4">
        <f>SUM(P1350:R1350)</f>
        <v>1565</v>
      </c>
      <c r="P1350">
        <v>1316</v>
      </c>
      <c r="Q1350">
        <v>153</v>
      </c>
      <c r="R1350">
        <v>96</v>
      </c>
      <c r="S1350">
        <f t="shared" si="64"/>
        <v>2.1933333333333332E-2</v>
      </c>
      <c r="T1350">
        <f t="shared" si="65"/>
        <v>2.5500000000000002E-3</v>
      </c>
      <c r="U1350">
        <f t="shared" si="66"/>
        <v>1.6000000000000001E-3</v>
      </c>
    </row>
    <row r="1351" spans="1:21" hidden="1" x14ac:dyDescent="0.3">
      <c r="A1351">
        <v>1379</v>
      </c>
      <c r="B1351" t="s">
        <v>7362</v>
      </c>
      <c r="C1351" t="s">
        <v>7363</v>
      </c>
      <c r="D1351" t="s">
        <v>6265</v>
      </c>
      <c r="E1351" t="s">
        <v>1841</v>
      </c>
      <c r="F1351" t="s">
        <v>7364</v>
      </c>
      <c r="G1351" t="s">
        <v>7365</v>
      </c>
      <c r="H1351">
        <v>32.6875</v>
      </c>
      <c r="I1351">
        <v>-103.2170029</v>
      </c>
      <c r="J1351">
        <v>7398</v>
      </c>
      <c r="K1351">
        <v>50</v>
      </c>
      <c r="L1351">
        <v>60000</v>
      </c>
      <c r="M1351" t="s">
        <v>4078</v>
      </c>
      <c r="N1351">
        <v>325.74961597542199</v>
      </c>
      <c r="O1351" s="4">
        <f>SUM(P1351:R1351)</f>
        <v>1102</v>
      </c>
      <c r="P1351">
        <v>598</v>
      </c>
      <c r="Q1351">
        <v>387</v>
      </c>
      <c r="R1351">
        <v>117</v>
      </c>
      <c r="S1351">
        <f t="shared" si="64"/>
        <v>9.9666666666666671E-3</v>
      </c>
      <c r="T1351">
        <f t="shared" si="65"/>
        <v>6.45E-3</v>
      </c>
      <c r="U1351">
        <f t="shared" si="66"/>
        <v>1.9499999999999999E-3</v>
      </c>
    </row>
    <row r="1352" spans="1:21" hidden="1" x14ac:dyDescent="0.3">
      <c r="A1352">
        <v>1380</v>
      </c>
      <c r="B1352" t="s">
        <v>7366</v>
      </c>
      <c r="C1352" t="s">
        <v>7367</v>
      </c>
      <c r="D1352" t="s">
        <v>6265</v>
      </c>
      <c r="E1352" t="s">
        <v>1841</v>
      </c>
      <c r="F1352" t="s">
        <v>7368</v>
      </c>
      <c r="G1352" t="s">
        <v>7369</v>
      </c>
      <c r="H1352">
        <v>44.385200500488281</v>
      </c>
      <c r="I1352">
        <v>-98.228500366210938</v>
      </c>
      <c r="J1352">
        <v>7201</v>
      </c>
      <c r="K1352">
        <v>30</v>
      </c>
      <c r="L1352">
        <v>60000</v>
      </c>
      <c r="M1352" t="s">
        <v>1750</v>
      </c>
      <c r="N1352">
        <v>326.495903737839</v>
      </c>
      <c r="O1352" s="4">
        <f>SUM(P1352:R1352)</f>
        <v>1293</v>
      </c>
      <c r="P1352">
        <v>601</v>
      </c>
      <c r="Q1352">
        <v>569</v>
      </c>
      <c r="R1352">
        <v>123</v>
      </c>
      <c r="S1352">
        <f t="shared" si="64"/>
        <v>1.0016666666666667E-2</v>
      </c>
      <c r="T1352">
        <f t="shared" si="65"/>
        <v>9.4833333333333332E-3</v>
      </c>
      <c r="U1352">
        <f t="shared" si="66"/>
        <v>2.0500000000000002E-3</v>
      </c>
    </row>
    <row r="1353" spans="1:21" hidden="1" x14ac:dyDescent="0.3">
      <c r="A1353">
        <v>1382</v>
      </c>
      <c r="B1353" t="s">
        <v>7370</v>
      </c>
      <c r="C1353" t="s">
        <v>7371</v>
      </c>
      <c r="D1353" t="s">
        <v>6265</v>
      </c>
      <c r="E1353" t="s">
        <v>1841</v>
      </c>
      <c r="F1353" t="s">
        <v>7372</v>
      </c>
      <c r="G1353" t="s">
        <v>7373</v>
      </c>
      <c r="H1353">
        <v>34.478000640869141</v>
      </c>
      <c r="I1353">
        <v>-93.096199035644531</v>
      </c>
      <c r="J1353">
        <v>6595</v>
      </c>
      <c r="K1353">
        <v>42</v>
      </c>
      <c r="L1353">
        <v>60000</v>
      </c>
      <c r="M1353" t="s">
        <v>1852</v>
      </c>
      <c r="N1353">
        <v>324.27470558115698</v>
      </c>
      <c r="O1353" s="4">
        <f>SUM(P1353:R1353)</f>
        <v>1328</v>
      </c>
      <c r="P1353">
        <v>661</v>
      </c>
      <c r="Q1353">
        <v>532</v>
      </c>
      <c r="R1353">
        <v>135</v>
      </c>
      <c r="S1353">
        <f t="shared" si="64"/>
        <v>1.1016666666666666E-2</v>
      </c>
      <c r="T1353">
        <f t="shared" si="65"/>
        <v>8.8666666666666668E-3</v>
      </c>
      <c r="U1353">
        <f t="shared" si="66"/>
        <v>2.2499999999999998E-3</v>
      </c>
    </row>
    <row r="1354" spans="1:21" hidden="1" x14ac:dyDescent="0.3">
      <c r="A1354">
        <v>1383</v>
      </c>
      <c r="B1354" t="s">
        <v>7374</v>
      </c>
      <c r="C1354" t="s">
        <v>7375</v>
      </c>
      <c r="D1354" t="s">
        <v>6265</v>
      </c>
      <c r="E1354" t="s">
        <v>1841</v>
      </c>
      <c r="F1354" t="s">
        <v>7376</v>
      </c>
      <c r="G1354" t="s">
        <v>7377</v>
      </c>
      <c r="H1354">
        <v>29.645399090000002</v>
      </c>
      <c r="I1354">
        <v>-95.278900149999998</v>
      </c>
      <c r="J1354">
        <v>7602</v>
      </c>
      <c r="K1354">
        <v>73</v>
      </c>
      <c r="L1354">
        <v>60000</v>
      </c>
      <c r="M1354" t="s">
        <v>7378</v>
      </c>
      <c r="N1354">
        <v>323.55273937532002</v>
      </c>
      <c r="O1354" s="4">
        <f>SUM(P1354:R1354)</f>
        <v>1001</v>
      </c>
      <c r="P1354">
        <v>562</v>
      </c>
      <c r="Q1354">
        <v>319</v>
      </c>
      <c r="R1354">
        <v>120</v>
      </c>
      <c r="S1354">
        <f t="shared" si="64"/>
        <v>9.3666666666666672E-3</v>
      </c>
      <c r="T1354">
        <f t="shared" si="65"/>
        <v>5.3166666666666666E-3</v>
      </c>
      <c r="U1354">
        <f t="shared" si="66"/>
        <v>2E-3</v>
      </c>
    </row>
    <row r="1355" spans="1:21" hidden="1" x14ac:dyDescent="0.3">
      <c r="A1355">
        <v>1384</v>
      </c>
      <c r="B1355" t="s">
        <v>7379</v>
      </c>
      <c r="C1355" t="s">
        <v>7380</v>
      </c>
      <c r="D1355" t="s">
        <v>6265</v>
      </c>
      <c r="E1355" t="s">
        <v>1841</v>
      </c>
      <c r="F1355" t="s">
        <v>7381</v>
      </c>
      <c r="G1355" t="s">
        <v>7382</v>
      </c>
      <c r="H1355">
        <v>41.067001342773438</v>
      </c>
      <c r="I1355">
        <v>-73.707603454589844</v>
      </c>
      <c r="J1355">
        <v>6548</v>
      </c>
      <c r="K1355">
        <v>89</v>
      </c>
      <c r="L1355">
        <v>60000</v>
      </c>
      <c r="M1355" t="s">
        <v>1909</v>
      </c>
      <c r="N1355">
        <v>325.62775217613898</v>
      </c>
      <c r="O1355" s="4">
        <f>SUM(P1355:R1355)</f>
        <v>1144</v>
      </c>
      <c r="P1355">
        <v>791</v>
      </c>
      <c r="Q1355">
        <v>255</v>
      </c>
      <c r="R1355">
        <v>98</v>
      </c>
      <c r="S1355">
        <f t="shared" si="64"/>
        <v>1.3183333333333333E-2</v>
      </c>
      <c r="T1355">
        <f t="shared" si="65"/>
        <v>4.2500000000000003E-3</v>
      </c>
      <c r="U1355">
        <f t="shared" si="66"/>
        <v>1.6333333333333334E-3</v>
      </c>
    </row>
    <row r="1356" spans="1:21" hidden="1" x14ac:dyDescent="0.3">
      <c r="A1356">
        <v>1385</v>
      </c>
      <c r="B1356" t="s">
        <v>7383</v>
      </c>
      <c r="C1356" t="s">
        <v>7384</v>
      </c>
      <c r="D1356" t="s">
        <v>6265</v>
      </c>
      <c r="E1356" t="s">
        <v>1841</v>
      </c>
      <c r="F1356" t="s">
        <v>7385</v>
      </c>
      <c r="G1356" t="s">
        <v>7386</v>
      </c>
      <c r="H1356">
        <v>46.971199035599994</v>
      </c>
      <c r="I1356">
        <v>-123.93699646</v>
      </c>
      <c r="J1356">
        <v>5000</v>
      </c>
      <c r="K1356">
        <v>62</v>
      </c>
      <c r="L1356">
        <v>60000</v>
      </c>
      <c r="M1356" t="s">
        <v>1739</v>
      </c>
      <c r="N1356">
        <v>322.99308755760302</v>
      </c>
      <c r="O1356" s="4">
        <f>SUM(P1356:R1356)</f>
        <v>944</v>
      </c>
      <c r="P1356">
        <v>421</v>
      </c>
      <c r="Q1356">
        <v>345</v>
      </c>
      <c r="R1356">
        <v>178</v>
      </c>
      <c r="S1356">
        <f t="shared" si="64"/>
        <v>7.0166666666666667E-3</v>
      </c>
      <c r="T1356">
        <f t="shared" si="65"/>
        <v>5.7499999999999999E-3</v>
      </c>
      <c r="U1356">
        <f t="shared" si="66"/>
        <v>2.9666666666666665E-3</v>
      </c>
    </row>
    <row r="1357" spans="1:21" hidden="1" x14ac:dyDescent="0.3">
      <c r="A1357">
        <v>1386</v>
      </c>
      <c r="B1357" t="s">
        <v>7387</v>
      </c>
      <c r="C1357" t="s">
        <v>7388</v>
      </c>
      <c r="D1357" t="s">
        <v>6265</v>
      </c>
      <c r="E1357" t="s">
        <v>1841</v>
      </c>
      <c r="F1357" t="s">
        <v>7389</v>
      </c>
      <c r="G1357" t="s">
        <v>7390</v>
      </c>
      <c r="H1357">
        <v>26.228500366210938</v>
      </c>
      <c r="I1357">
        <v>-97.654403686523438</v>
      </c>
      <c r="J1357">
        <v>8301</v>
      </c>
      <c r="K1357">
        <v>57</v>
      </c>
      <c r="L1357">
        <v>60000</v>
      </c>
      <c r="M1357" t="s">
        <v>7391</v>
      </c>
      <c r="N1357">
        <v>321.28136200716801</v>
      </c>
      <c r="O1357" s="4">
        <f>SUM(P1357:R1357)</f>
        <v>1231</v>
      </c>
      <c r="P1357">
        <v>627</v>
      </c>
      <c r="Q1357">
        <v>290</v>
      </c>
      <c r="R1357">
        <v>314</v>
      </c>
      <c r="S1357">
        <f t="shared" si="64"/>
        <v>1.0449999999999999E-2</v>
      </c>
      <c r="T1357">
        <f t="shared" si="65"/>
        <v>4.8333333333333336E-3</v>
      </c>
      <c r="U1357">
        <f t="shared" si="66"/>
        <v>5.2333333333333338E-3</v>
      </c>
    </row>
    <row r="1358" spans="1:21" hidden="1" x14ac:dyDescent="0.3">
      <c r="A1358">
        <v>1387</v>
      </c>
      <c r="B1358" t="s">
        <v>7392</v>
      </c>
      <c r="C1358" t="s">
        <v>7393</v>
      </c>
      <c r="D1358" t="s">
        <v>6265</v>
      </c>
      <c r="E1358" t="s">
        <v>1841</v>
      </c>
      <c r="F1358" t="s">
        <v>7394</v>
      </c>
      <c r="G1358" t="s">
        <v>7395</v>
      </c>
      <c r="H1358">
        <v>36.261501312255859</v>
      </c>
      <c r="I1358">
        <v>-93.154701232910156</v>
      </c>
      <c r="J1358">
        <v>6161</v>
      </c>
      <c r="K1358">
        <v>90</v>
      </c>
      <c r="L1358">
        <v>60000</v>
      </c>
      <c r="M1358" t="s">
        <v>1872</v>
      </c>
      <c r="N1358">
        <v>323.97183819764399</v>
      </c>
      <c r="O1358" s="4">
        <f>SUM(P1358:R1358)</f>
        <v>852</v>
      </c>
      <c r="P1358">
        <v>346</v>
      </c>
      <c r="Q1358">
        <v>390</v>
      </c>
      <c r="R1358">
        <v>116</v>
      </c>
      <c r="S1358">
        <f t="shared" si="64"/>
        <v>5.7666666666666665E-3</v>
      </c>
      <c r="T1358">
        <f t="shared" si="65"/>
        <v>6.4999999999999997E-3</v>
      </c>
      <c r="U1358">
        <f t="shared" si="66"/>
        <v>1.9333333333333333E-3</v>
      </c>
    </row>
    <row r="1359" spans="1:21" hidden="1" x14ac:dyDescent="0.3">
      <c r="A1359">
        <v>1389</v>
      </c>
      <c r="B1359" t="s">
        <v>7396</v>
      </c>
      <c r="C1359" t="s">
        <v>7397</v>
      </c>
      <c r="D1359" t="s">
        <v>6265</v>
      </c>
      <c r="E1359" t="s">
        <v>1841</v>
      </c>
      <c r="F1359" t="s">
        <v>7398</v>
      </c>
      <c r="G1359" t="s">
        <v>7399</v>
      </c>
      <c r="H1359">
        <v>34.637199401855</v>
      </c>
      <c r="I1359">
        <v>-86.775100708007997</v>
      </c>
      <c r="J1359">
        <v>12600</v>
      </c>
      <c r="K1359">
        <v>82</v>
      </c>
      <c r="L1359">
        <v>60000</v>
      </c>
      <c r="M1359" t="s">
        <v>3467</v>
      </c>
      <c r="N1359">
        <v>322.95878136200702</v>
      </c>
      <c r="O1359" s="4">
        <f>SUM(P1359:R1359)</f>
        <v>1180</v>
      </c>
      <c r="P1359">
        <v>741</v>
      </c>
      <c r="Q1359">
        <v>237</v>
      </c>
      <c r="R1359">
        <v>202</v>
      </c>
      <c r="S1359">
        <f t="shared" si="64"/>
        <v>1.235E-2</v>
      </c>
      <c r="T1359">
        <f t="shared" si="65"/>
        <v>3.9500000000000004E-3</v>
      </c>
      <c r="U1359">
        <f t="shared" si="66"/>
        <v>3.3666666666666667E-3</v>
      </c>
    </row>
    <row r="1360" spans="1:21" hidden="1" x14ac:dyDescent="0.3">
      <c r="A1360">
        <v>1390</v>
      </c>
      <c r="B1360" t="s">
        <v>7400</v>
      </c>
      <c r="C1360" t="s">
        <v>7401</v>
      </c>
      <c r="D1360" t="s">
        <v>6265</v>
      </c>
      <c r="E1360" t="s">
        <v>1841</v>
      </c>
      <c r="F1360" t="s">
        <v>7402</v>
      </c>
      <c r="G1360" t="s">
        <v>7403</v>
      </c>
      <c r="H1360">
        <v>38.366699220000001</v>
      </c>
      <c r="I1360">
        <v>-82.557998659999996</v>
      </c>
      <c r="J1360">
        <v>6509</v>
      </c>
      <c r="K1360">
        <v>67</v>
      </c>
      <c r="L1360">
        <v>60000</v>
      </c>
      <c r="M1360" t="s">
        <v>1761</v>
      </c>
      <c r="N1360">
        <v>325.49948796722902</v>
      </c>
      <c r="O1360" s="4">
        <f>SUM(P1360:R1360)</f>
        <v>1258</v>
      </c>
      <c r="P1360">
        <v>817</v>
      </c>
      <c r="Q1360">
        <v>393</v>
      </c>
      <c r="R1360">
        <v>48</v>
      </c>
      <c r="S1360">
        <f t="shared" si="64"/>
        <v>1.3616666666666666E-2</v>
      </c>
      <c r="T1360">
        <f t="shared" si="65"/>
        <v>6.5500000000000003E-3</v>
      </c>
      <c r="U1360">
        <f t="shared" si="66"/>
        <v>8.0000000000000004E-4</v>
      </c>
    </row>
    <row r="1361" spans="1:21" hidden="1" x14ac:dyDescent="0.3">
      <c r="A1361">
        <v>1392</v>
      </c>
      <c r="B1361" t="s">
        <v>7404</v>
      </c>
      <c r="C1361" t="s">
        <v>7405</v>
      </c>
      <c r="D1361" t="s">
        <v>6265</v>
      </c>
      <c r="E1361" t="s">
        <v>1841</v>
      </c>
      <c r="F1361" t="s">
        <v>7406</v>
      </c>
      <c r="G1361" t="s">
        <v>7407</v>
      </c>
      <c r="H1361">
        <v>46.123100280800003</v>
      </c>
      <c r="I1361">
        <v>-67.792098999000004</v>
      </c>
      <c r="J1361">
        <v>5001</v>
      </c>
      <c r="K1361">
        <v>84</v>
      </c>
      <c r="L1361">
        <v>60000</v>
      </c>
      <c r="M1361" t="s">
        <v>1863</v>
      </c>
      <c r="N1361">
        <v>325.299795186891</v>
      </c>
      <c r="O1361" s="4">
        <f>SUM(P1361:R1361)</f>
        <v>883</v>
      </c>
      <c r="P1361">
        <v>498</v>
      </c>
      <c r="Q1361">
        <v>190</v>
      </c>
      <c r="R1361">
        <v>195</v>
      </c>
      <c r="S1361">
        <f t="shared" si="64"/>
        <v>8.3000000000000001E-3</v>
      </c>
      <c r="T1361">
        <f t="shared" si="65"/>
        <v>3.1666666666666666E-3</v>
      </c>
      <c r="U1361">
        <f t="shared" si="66"/>
        <v>3.2499999999999999E-3</v>
      </c>
    </row>
    <row r="1362" spans="1:21" hidden="1" x14ac:dyDescent="0.3">
      <c r="A1362">
        <v>1393</v>
      </c>
      <c r="B1362" t="s">
        <v>7408</v>
      </c>
      <c r="C1362" t="s">
        <v>7409</v>
      </c>
      <c r="D1362" t="s">
        <v>6265</v>
      </c>
      <c r="E1362" t="s">
        <v>1841</v>
      </c>
      <c r="F1362" t="s">
        <v>7410</v>
      </c>
      <c r="G1362" t="s">
        <v>7411</v>
      </c>
      <c r="H1362">
        <v>38.065498352100001</v>
      </c>
      <c r="I1362">
        <v>-97.86060333250002</v>
      </c>
      <c r="J1362">
        <v>7004</v>
      </c>
      <c r="K1362">
        <v>76</v>
      </c>
      <c r="L1362">
        <v>60000</v>
      </c>
      <c r="M1362" t="s">
        <v>6501</v>
      </c>
      <c r="N1362">
        <v>323.12058371735702</v>
      </c>
      <c r="O1362" s="4">
        <f>SUM(P1362:R1362)</f>
        <v>1231</v>
      </c>
      <c r="P1362">
        <v>675</v>
      </c>
      <c r="Q1362">
        <v>357</v>
      </c>
      <c r="R1362">
        <v>199</v>
      </c>
      <c r="S1362">
        <f t="shared" si="64"/>
        <v>1.125E-2</v>
      </c>
      <c r="T1362">
        <f t="shared" si="65"/>
        <v>5.9500000000000004E-3</v>
      </c>
      <c r="U1362">
        <f t="shared" si="66"/>
        <v>3.3166666666666665E-3</v>
      </c>
    </row>
    <row r="1363" spans="1:21" hidden="1" x14ac:dyDescent="0.3">
      <c r="A1363">
        <v>1394</v>
      </c>
      <c r="B1363" t="s">
        <v>7412</v>
      </c>
      <c r="C1363" t="s">
        <v>7413</v>
      </c>
      <c r="D1363" t="s">
        <v>6265</v>
      </c>
      <c r="E1363" t="s">
        <v>1841</v>
      </c>
      <c r="F1363" t="s">
        <v>7414</v>
      </c>
      <c r="G1363" t="s">
        <v>7415</v>
      </c>
      <c r="H1363">
        <v>41.263698580000003</v>
      </c>
      <c r="I1363">
        <v>-72.886802669999994</v>
      </c>
      <c r="J1363">
        <v>5600</v>
      </c>
      <c r="K1363">
        <v>76</v>
      </c>
      <c r="L1363">
        <v>60000</v>
      </c>
      <c r="M1363" t="s">
        <v>1877</v>
      </c>
      <c r="N1363">
        <v>323.23809523809501</v>
      </c>
      <c r="O1363" s="4">
        <f>SUM(P1363:R1363)</f>
        <v>1521</v>
      </c>
      <c r="P1363">
        <v>1037</v>
      </c>
      <c r="Q1363">
        <v>343</v>
      </c>
      <c r="R1363">
        <v>141</v>
      </c>
      <c r="S1363">
        <f t="shared" si="64"/>
        <v>1.7283333333333335E-2</v>
      </c>
      <c r="T1363">
        <f t="shared" si="65"/>
        <v>5.7166666666666668E-3</v>
      </c>
      <c r="U1363">
        <f t="shared" si="66"/>
        <v>2.3500000000000001E-3</v>
      </c>
    </row>
    <row r="1364" spans="1:21" hidden="1" x14ac:dyDescent="0.3">
      <c r="A1364">
        <v>1395</v>
      </c>
      <c r="B1364" t="s">
        <v>7416</v>
      </c>
      <c r="C1364" t="s">
        <v>7417</v>
      </c>
      <c r="D1364" t="s">
        <v>6265</v>
      </c>
      <c r="E1364" t="s">
        <v>1841</v>
      </c>
      <c r="F1364" t="s">
        <v>7418</v>
      </c>
      <c r="G1364" t="s">
        <v>7419</v>
      </c>
      <c r="H1364">
        <v>48.542999270000003</v>
      </c>
      <c r="I1364">
        <v>-109.762001</v>
      </c>
      <c r="J1364">
        <v>5205</v>
      </c>
      <c r="K1364">
        <v>36</v>
      </c>
      <c r="L1364">
        <v>60000</v>
      </c>
      <c r="M1364" t="s">
        <v>1761</v>
      </c>
      <c r="N1364">
        <v>323.94905273937502</v>
      </c>
      <c r="O1364" s="4">
        <f>SUM(P1364:R1364)</f>
        <v>1065</v>
      </c>
      <c r="P1364">
        <v>587</v>
      </c>
      <c r="Q1364">
        <v>208</v>
      </c>
      <c r="R1364">
        <v>270</v>
      </c>
      <c r="S1364">
        <f t="shared" si="64"/>
        <v>9.7833333333333331E-3</v>
      </c>
      <c r="T1364">
        <f t="shared" si="65"/>
        <v>3.4666666666666665E-3</v>
      </c>
      <c r="U1364">
        <f t="shared" si="66"/>
        <v>4.4999999999999997E-3</v>
      </c>
    </row>
    <row r="1365" spans="1:21" hidden="1" x14ac:dyDescent="0.3">
      <c r="A1365">
        <v>1396</v>
      </c>
      <c r="B1365" t="s">
        <v>7420</v>
      </c>
      <c r="C1365" t="s">
        <v>7421</v>
      </c>
      <c r="D1365" t="s">
        <v>6265</v>
      </c>
      <c r="E1365" t="s">
        <v>1841</v>
      </c>
      <c r="F1365" t="s">
        <v>7422</v>
      </c>
      <c r="G1365" t="s">
        <v>7423</v>
      </c>
      <c r="H1365">
        <v>41.669300079999999</v>
      </c>
      <c r="I1365">
        <v>-70.280403140000004</v>
      </c>
      <c r="J1365">
        <v>5425</v>
      </c>
      <c r="K1365">
        <v>62</v>
      </c>
      <c r="L1365">
        <v>60000</v>
      </c>
      <c r="M1365" t="s">
        <v>1739</v>
      </c>
      <c r="N1365">
        <v>326.050435227854</v>
      </c>
      <c r="O1365" s="4">
        <f>SUM(P1365:R1365)</f>
        <v>1073</v>
      </c>
      <c r="P1365">
        <v>717</v>
      </c>
      <c r="Q1365">
        <v>233</v>
      </c>
      <c r="R1365">
        <v>123</v>
      </c>
      <c r="S1365">
        <f t="shared" si="64"/>
        <v>1.1950000000000001E-2</v>
      </c>
      <c r="T1365">
        <f t="shared" si="65"/>
        <v>3.8833333333333333E-3</v>
      </c>
      <c r="U1365">
        <f t="shared" si="66"/>
        <v>2.0500000000000002E-3</v>
      </c>
    </row>
    <row r="1366" spans="1:21" hidden="1" x14ac:dyDescent="0.3">
      <c r="A1366">
        <v>1397</v>
      </c>
      <c r="B1366" t="s">
        <v>7424</v>
      </c>
      <c r="C1366" t="s">
        <v>7425</v>
      </c>
      <c r="D1366" t="s">
        <v>6265</v>
      </c>
      <c r="E1366" t="s">
        <v>1841</v>
      </c>
      <c r="F1366" t="s">
        <v>7426</v>
      </c>
      <c r="G1366" t="s">
        <v>7427</v>
      </c>
      <c r="H1366">
        <v>46.025199890100005</v>
      </c>
      <c r="I1366">
        <v>-91.444297790500016</v>
      </c>
      <c r="J1366">
        <v>5003</v>
      </c>
      <c r="K1366">
        <v>60</v>
      </c>
      <c r="L1366">
        <v>60000</v>
      </c>
      <c r="M1366" t="s">
        <v>1877</v>
      </c>
      <c r="N1366">
        <v>323.25064004096203</v>
      </c>
      <c r="O1366" s="4">
        <f>SUM(P1366:R1366)</f>
        <v>1133</v>
      </c>
      <c r="P1366">
        <v>498</v>
      </c>
      <c r="Q1366">
        <v>488</v>
      </c>
      <c r="R1366">
        <v>147</v>
      </c>
      <c r="S1366">
        <f t="shared" si="64"/>
        <v>8.3000000000000001E-3</v>
      </c>
      <c r="T1366">
        <f t="shared" si="65"/>
        <v>8.1333333333333327E-3</v>
      </c>
      <c r="U1366">
        <f t="shared" si="66"/>
        <v>2.4499999999999999E-3</v>
      </c>
    </row>
    <row r="1367" spans="1:21" hidden="1" x14ac:dyDescent="0.3">
      <c r="A1367">
        <v>1398</v>
      </c>
      <c r="B1367" t="s">
        <v>7428</v>
      </c>
      <c r="C1367" t="s">
        <v>7429</v>
      </c>
      <c r="D1367" t="s">
        <v>6265</v>
      </c>
      <c r="E1367" t="s">
        <v>1841</v>
      </c>
      <c r="F1367" t="s">
        <v>7430</v>
      </c>
      <c r="G1367" t="s">
        <v>7431</v>
      </c>
      <c r="H1367">
        <v>38.842201230000001</v>
      </c>
      <c r="I1367">
        <v>-99.273200990000007</v>
      </c>
      <c r="J1367">
        <v>6500</v>
      </c>
      <c r="K1367">
        <v>80</v>
      </c>
      <c r="L1367">
        <v>60000</v>
      </c>
      <c r="M1367" t="s">
        <v>1756</v>
      </c>
      <c r="N1367">
        <v>322.65028161802297</v>
      </c>
      <c r="O1367" s="4">
        <f>SUM(P1367:R1367)</f>
        <v>1433</v>
      </c>
      <c r="P1367">
        <v>1011</v>
      </c>
      <c r="Q1367">
        <v>271</v>
      </c>
      <c r="R1367">
        <v>151</v>
      </c>
      <c r="S1367">
        <f t="shared" si="64"/>
        <v>1.685E-2</v>
      </c>
      <c r="T1367">
        <f t="shared" si="65"/>
        <v>4.5166666666666671E-3</v>
      </c>
      <c r="U1367">
        <f t="shared" si="66"/>
        <v>2.5166666666666666E-3</v>
      </c>
    </row>
    <row r="1368" spans="1:21" hidden="1" x14ac:dyDescent="0.3">
      <c r="A1368">
        <v>1399</v>
      </c>
      <c r="B1368" t="s">
        <v>7432</v>
      </c>
      <c r="C1368" t="s">
        <v>7433</v>
      </c>
      <c r="D1368" t="s">
        <v>6265</v>
      </c>
      <c r="E1368" t="s">
        <v>1841</v>
      </c>
      <c r="F1368" t="s">
        <v>7434</v>
      </c>
      <c r="G1368" t="s">
        <v>7435</v>
      </c>
      <c r="H1368">
        <v>38.944499970000003</v>
      </c>
      <c r="I1368">
        <v>-77.455802919999996</v>
      </c>
      <c r="J1368">
        <v>11501</v>
      </c>
      <c r="K1368">
        <v>77</v>
      </c>
      <c r="L1368">
        <v>237000</v>
      </c>
      <c r="M1368" t="s">
        <v>7436</v>
      </c>
      <c r="N1368">
        <v>640.13287250383996</v>
      </c>
      <c r="O1368" s="4">
        <f>SUM(P1368:R1368)</f>
        <v>1757</v>
      </c>
      <c r="P1368">
        <v>1126</v>
      </c>
      <c r="Q1368">
        <v>311</v>
      </c>
      <c r="R1368">
        <v>320</v>
      </c>
      <c r="S1368">
        <f t="shared" si="64"/>
        <v>4.7510548523206752E-3</v>
      </c>
      <c r="T1368">
        <f t="shared" si="65"/>
        <v>1.3122362869198313E-3</v>
      </c>
      <c r="U1368">
        <f t="shared" si="66"/>
        <v>1.350210970464135E-3</v>
      </c>
    </row>
    <row r="1369" spans="1:21" hidden="1" x14ac:dyDescent="0.3">
      <c r="A1369">
        <v>1400</v>
      </c>
      <c r="B1369" t="s">
        <v>7437</v>
      </c>
      <c r="C1369" t="s">
        <v>7438</v>
      </c>
      <c r="D1369" t="s">
        <v>6265</v>
      </c>
      <c r="E1369" t="s">
        <v>1841</v>
      </c>
      <c r="F1369" t="s">
        <v>7439</v>
      </c>
      <c r="G1369" t="s">
        <v>7440</v>
      </c>
      <c r="H1369">
        <v>43.1072998046875</v>
      </c>
      <c r="I1369">
        <v>-78.946197509765625</v>
      </c>
      <c r="J1369">
        <v>9829</v>
      </c>
      <c r="K1369">
        <v>75</v>
      </c>
      <c r="L1369">
        <v>60000</v>
      </c>
      <c r="M1369" t="s">
        <v>7441</v>
      </c>
      <c r="N1369">
        <v>322.33128520225199</v>
      </c>
      <c r="O1369" s="4">
        <f>SUM(P1369:R1369)</f>
        <v>1069</v>
      </c>
      <c r="P1369">
        <v>709</v>
      </c>
      <c r="Q1369">
        <v>273</v>
      </c>
      <c r="R1369">
        <v>87</v>
      </c>
      <c r="S1369">
        <f t="shared" si="64"/>
        <v>1.1816666666666666E-2</v>
      </c>
      <c r="T1369">
        <f t="shared" si="65"/>
        <v>4.5500000000000002E-3</v>
      </c>
      <c r="U1369">
        <f t="shared" si="66"/>
        <v>1.4499999999999999E-3</v>
      </c>
    </row>
    <row r="1370" spans="1:21" hidden="1" x14ac:dyDescent="0.3">
      <c r="A1370">
        <v>1401</v>
      </c>
      <c r="B1370" t="s">
        <v>7442</v>
      </c>
      <c r="C1370" t="s">
        <v>7443</v>
      </c>
      <c r="D1370" t="s">
        <v>6265</v>
      </c>
      <c r="E1370" t="s">
        <v>1841</v>
      </c>
      <c r="F1370" t="s">
        <v>7444</v>
      </c>
      <c r="G1370" t="s">
        <v>7445</v>
      </c>
      <c r="H1370">
        <v>29.984399795532227</v>
      </c>
      <c r="I1370">
        <v>-95.341400146484375</v>
      </c>
      <c r="J1370">
        <v>12001</v>
      </c>
      <c r="K1370">
        <v>52</v>
      </c>
      <c r="L1370">
        <v>213300</v>
      </c>
      <c r="M1370" t="s">
        <v>7446</v>
      </c>
      <c r="N1370">
        <v>605.12852022529398</v>
      </c>
      <c r="O1370" s="4">
        <f>SUM(P1370:R1370)</f>
        <v>1748</v>
      </c>
      <c r="P1370">
        <v>828</v>
      </c>
      <c r="Q1370">
        <v>694</v>
      </c>
      <c r="R1370">
        <v>226</v>
      </c>
      <c r="S1370">
        <f t="shared" si="64"/>
        <v>3.8818565400843882E-3</v>
      </c>
      <c r="T1370">
        <f t="shared" si="65"/>
        <v>3.2536333802156586E-3</v>
      </c>
      <c r="U1370">
        <f t="shared" si="66"/>
        <v>1.0595405532114392E-3</v>
      </c>
    </row>
    <row r="1371" spans="1:21" hidden="1" x14ac:dyDescent="0.3">
      <c r="A1371">
        <v>1402</v>
      </c>
      <c r="B1371" t="s">
        <v>7447</v>
      </c>
      <c r="C1371" t="s">
        <v>7448</v>
      </c>
      <c r="D1371" t="s">
        <v>6265</v>
      </c>
      <c r="E1371" t="s">
        <v>1841</v>
      </c>
      <c r="F1371" t="s">
        <v>7449</v>
      </c>
      <c r="G1371" t="s">
        <v>7450</v>
      </c>
      <c r="H1371">
        <v>37.649898999999998</v>
      </c>
      <c r="I1371">
        <v>-97.433098000000001</v>
      </c>
      <c r="J1371">
        <v>10301</v>
      </c>
      <c r="K1371">
        <v>47</v>
      </c>
      <c r="L1371">
        <v>60000</v>
      </c>
      <c r="M1371" t="s">
        <v>7451</v>
      </c>
      <c r="N1371">
        <v>323.61136712749601</v>
      </c>
      <c r="O1371" s="4">
        <f>SUM(P1371:R1371)</f>
        <v>1594</v>
      </c>
      <c r="P1371">
        <v>1198</v>
      </c>
      <c r="Q1371">
        <v>302</v>
      </c>
      <c r="R1371">
        <v>94</v>
      </c>
      <c r="S1371">
        <f t="shared" si="64"/>
        <v>1.9966666666666667E-2</v>
      </c>
      <c r="T1371">
        <f t="shared" si="65"/>
        <v>5.0333333333333332E-3</v>
      </c>
      <c r="U1371">
        <f t="shared" si="66"/>
        <v>1.5666666666666667E-3</v>
      </c>
    </row>
    <row r="1372" spans="1:21" hidden="1" x14ac:dyDescent="0.3">
      <c r="A1372">
        <v>1403</v>
      </c>
      <c r="B1372" t="s">
        <v>7452</v>
      </c>
      <c r="C1372" t="s">
        <v>7453</v>
      </c>
      <c r="D1372" t="s">
        <v>6265</v>
      </c>
      <c r="E1372" t="s">
        <v>1841</v>
      </c>
      <c r="F1372" t="s">
        <v>7454</v>
      </c>
      <c r="G1372" t="s">
        <v>7455</v>
      </c>
      <c r="H1372">
        <v>43.514598999999997</v>
      </c>
      <c r="I1372">
        <v>-112.070999</v>
      </c>
      <c r="J1372">
        <v>9002</v>
      </c>
      <c r="K1372">
        <v>83</v>
      </c>
      <c r="L1372">
        <v>60000</v>
      </c>
      <c r="M1372" t="s">
        <v>1877</v>
      </c>
      <c r="N1372">
        <v>323.57526881720401</v>
      </c>
      <c r="O1372" s="4">
        <f>SUM(P1372:R1372)</f>
        <v>980</v>
      </c>
      <c r="P1372">
        <v>445</v>
      </c>
      <c r="Q1372">
        <v>423</v>
      </c>
      <c r="R1372">
        <v>112</v>
      </c>
      <c r="S1372">
        <f t="shared" si="64"/>
        <v>7.4166666666666669E-3</v>
      </c>
      <c r="T1372">
        <f t="shared" si="65"/>
        <v>7.0499999999999998E-3</v>
      </c>
      <c r="U1372">
        <f t="shared" si="66"/>
        <v>1.8666666666666666E-3</v>
      </c>
    </row>
    <row r="1373" spans="1:21" hidden="1" x14ac:dyDescent="0.3">
      <c r="A1373">
        <v>1404</v>
      </c>
      <c r="B1373" t="s">
        <v>7456</v>
      </c>
      <c r="C1373" t="s">
        <v>7457</v>
      </c>
      <c r="D1373" t="s">
        <v>6265</v>
      </c>
      <c r="E1373" t="s">
        <v>1841</v>
      </c>
      <c r="F1373" t="s">
        <v>7458</v>
      </c>
      <c r="G1373" t="s">
        <v>7459</v>
      </c>
      <c r="H1373">
        <v>41.071399688699991</v>
      </c>
      <c r="I1373">
        <v>-87.846298217799998</v>
      </c>
      <c r="J1373">
        <v>5979</v>
      </c>
      <c r="K1373">
        <v>83</v>
      </c>
      <c r="L1373">
        <v>60000</v>
      </c>
      <c r="M1373" t="s">
        <v>1756</v>
      </c>
      <c r="N1373">
        <v>325.495903737839</v>
      </c>
      <c r="O1373" s="4">
        <f>SUM(P1373:R1373)</f>
        <v>974</v>
      </c>
      <c r="P1373">
        <v>510</v>
      </c>
      <c r="Q1373">
        <v>248</v>
      </c>
      <c r="R1373">
        <v>216</v>
      </c>
      <c r="S1373">
        <f t="shared" si="64"/>
        <v>8.5000000000000006E-3</v>
      </c>
      <c r="T1373">
        <f t="shared" si="65"/>
        <v>4.1333333333333335E-3</v>
      </c>
      <c r="U1373">
        <f t="shared" si="66"/>
        <v>3.5999999999999999E-3</v>
      </c>
    </row>
    <row r="1374" spans="1:21" hidden="1" x14ac:dyDescent="0.3">
      <c r="A1374">
        <v>1405</v>
      </c>
      <c r="B1374" t="s">
        <v>7460</v>
      </c>
      <c r="C1374" t="s">
        <v>7461</v>
      </c>
      <c r="D1374" t="s">
        <v>6265</v>
      </c>
      <c r="E1374" t="s">
        <v>1841</v>
      </c>
      <c r="F1374" t="s">
        <v>7462</v>
      </c>
      <c r="G1374" t="s">
        <v>7463</v>
      </c>
      <c r="H1374">
        <v>39.67869949</v>
      </c>
      <c r="I1374">
        <v>-75.606498720000005</v>
      </c>
      <c r="J1374">
        <v>7181</v>
      </c>
      <c r="K1374">
        <v>31</v>
      </c>
      <c r="L1374">
        <v>60000</v>
      </c>
      <c r="M1374" t="s">
        <v>6675</v>
      </c>
      <c r="N1374">
        <v>326.39477726574501</v>
      </c>
      <c r="O1374" s="4">
        <f>SUM(P1374:R1374)</f>
        <v>1246</v>
      </c>
      <c r="P1374">
        <v>917</v>
      </c>
      <c r="Q1374">
        <v>133</v>
      </c>
      <c r="R1374">
        <v>196</v>
      </c>
      <c r="S1374">
        <f t="shared" si="64"/>
        <v>1.5283333333333333E-2</v>
      </c>
      <c r="T1374">
        <f t="shared" si="65"/>
        <v>2.2166666666666667E-3</v>
      </c>
      <c r="U1374">
        <f t="shared" si="66"/>
        <v>3.2666666666666669E-3</v>
      </c>
    </row>
    <row r="1375" spans="1:21" hidden="1" x14ac:dyDescent="0.3">
      <c r="A1375">
        <v>1406</v>
      </c>
      <c r="B1375" t="s">
        <v>7464</v>
      </c>
      <c r="C1375" t="s">
        <v>7465</v>
      </c>
      <c r="D1375" t="s">
        <v>6265</v>
      </c>
      <c r="E1375" t="s">
        <v>1841</v>
      </c>
      <c r="F1375" t="s">
        <v>7466</v>
      </c>
      <c r="G1375" t="s">
        <v>7467</v>
      </c>
      <c r="H1375">
        <v>34.270599365234375</v>
      </c>
      <c r="I1375">
        <v>-77.902603149414063</v>
      </c>
      <c r="J1375">
        <v>8016</v>
      </c>
      <c r="K1375">
        <v>43</v>
      </c>
      <c r="L1375">
        <v>60000</v>
      </c>
      <c r="M1375" t="s">
        <v>1739</v>
      </c>
      <c r="N1375">
        <v>324.96646185355797</v>
      </c>
      <c r="O1375" s="4">
        <f>SUM(P1375:R1375)</f>
        <v>1642</v>
      </c>
      <c r="P1375">
        <v>1306</v>
      </c>
      <c r="Q1375">
        <v>191</v>
      </c>
      <c r="R1375">
        <v>145</v>
      </c>
      <c r="S1375">
        <f t="shared" si="64"/>
        <v>2.1766666666666667E-2</v>
      </c>
      <c r="T1375">
        <f t="shared" si="65"/>
        <v>3.1833333333333332E-3</v>
      </c>
      <c r="U1375">
        <f t="shared" si="66"/>
        <v>2.4166666666666668E-3</v>
      </c>
    </row>
    <row r="1376" spans="1:21" hidden="1" x14ac:dyDescent="0.3">
      <c r="A1376">
        <v>1407</v>
      </c>
      <c r="B1376" t="s">
        <v>7468</v>
      </c>
      <c r="C1376" t="s">
        <v>7469</v>
      </c>
      <c r="D1376" t="s">
        <v>6265</v>
      </c>
      <c r="E1376" t="s">
        <v>1841</v>
      </c>
      <c r="F1376" t="s">
        <v>7470</v>
      </c>
      <c r="G1376" t="s">
        <v>7471</v>
      </c>
      <c r="H1376">
        <v>39.427898407000001</v>
      </c>
      <c r="I1376">
        <v>-83.792098999000004</v>
      </c>
      <c r="J1376">
        <v>10701</v>
      </c>
      <c r="K1376">
        <v>33</v>
      </c>
      <c r="L1376">
        <v>60000</v>
      </c>
      <c r="M1376" t="s">
        <v>3344</v>
      </c>
      <c r="N1376">
        <v>328.88760880696299</v>
      </c>
      <c r="O1376" s="4">
        <f>SUM(P1376:R1376)</f>
        <v>1497</v>
      </c>
      <c r="P1376">
        <v>1024</v>
      </c>
      <c r="Q1376">
        <v>281</v>
      </c>
      <c r="R1376">
        <v>192</v>
      </c>
      <c r="S1376">
        <f t="shared" si="64"/>
        <v>1.7066666666666667E-2</v>
      </c>
      <c r="T1376">
        <f t="shared" si="65"/>
        <v>4.6833333333333336E-3</v>
      </c>
      <c r="U1376">
        <f t="shared" si="66"/>
        <v>3.2000000000000002E-3</v>
      </c>
    </row>
    <row r="1377" spans="1:21" hidden="1" x14ac:dyDescent="0.3">
      <c r="A1377">
        <v>1408</v>
      </c>
      <c r="B1377" t="s">
        <v>7472</v>
      </c>
      <c r="C1377" t="s">
        <v>7473</v>
      </c>
      <c r="D1377" t="s">
        <v>6265</v>
      </c>
      <c r="E1377" t="s">
        <v>1841</v>
      </c>
      <c r="F1377" t="s">
        <v>7474</v>
      </c>
      <c r="G1377" t="s">
        <v>7475</v>
      </c>
      <c r="H1377">
        <v>39.717300000000002</v>
      </c>
      <c r="I1377">
        <v>-86.294403000000003</v>
      </c>
      <c r="J1377">
        <v>11200</v>
      </c>
      <c r="K1377">
        <v>36</v>
      </c>
      <c r="L1377">
        <v>60000</v>
      </c>
      <c r="M1377" t="s">
        <v>7290</v>
      </c>
      <c r="N1377">
        <v>323.353814644137</v>
      </c>
      <c r="O1377" s="4">
        <f>SUM(P1377:R1377)</f>
        <v>1092</v>
      </c>
      <c r="P1377">
        <v>534</v>
      </c>
      <c r="Q1377">
        <v>434</v>
      </c>
      <c r="R1377">
        <v>124</v>
      </c>
      <c r="S1377">
        <f t="shared" si="64"/>
        <v>8.8999999999999999E-3</v>
      </c>
      <c r="T1377">
        <f t="shared" si="65"/>
        <v>7.2333333333333329E-3</v>
      </c>
      <c r="U1377">
        <f t="shared" si="66"/>
        <v>2.0666666666666667E-3</v>
      </c>
    </row>
    <row r="1378" spans="1:21" hidden="1" x14ac:dyDescent="0.3">
      <c r="A1378">
        <v>1409</v>
      </c>
      <c r="B1378" t="s">
        <v>7476</v>
      </c>
      <c r="C1378" t="s">
        <v>7477</v>
      </c>
      <c r="D1378" t="s">
        <v>6265</v>
      </c>
      <c r="E1378" t="s">
        <v>1841</v>
      </c>
      <c r="F1378" t="s">
        <v>7478</v>
      </c>
      <c r="G1378" t="s">
        <v>7479</v>
      </c>
      <c r="H1378">
        <v>31.779600143399996</v>
      </c>
      <c r="I1378">
        <v>-103.200996399</v>
      </c>
      <c r="J1378">
        <v>5000</v>
      </c>
      <c r="K1378">
        <v>68</v>
      </c>
      <c r="L1378">
        <v>60000</v>
      </c>
      <c r="M1378" t="s">
        <v>1756</v>
      </c>
      <c r="N1378">
        <v>323.41500256016297</v>
      </c>
      <c r="O1378" s="4">
        <f>SUM(P1378:R1378)</f>
        <v>1150</v>
      </c>
      <c r="P1378">
        <v>765</v>
      </c>
      <c r="Q1378">
        <v>286</v>
      </c>
      <c r="R1378">
        <v>99</v>
      </c>
      <c r="S1378">
        <f t="shared" si="64"/>
        <v>1.2749999999999999E-2</v>
      </c>
      <c r="T1378">
        <f t="shared" si="65"/>
        <v>4.7666666666666664E-3</v>
      </c>
      <c r="U1378">
        <f t="shared" si="66"/>
        <v>1.65E-3</v>
      </c>
    </row>
    <row r="1379" spans="1:21" hidden="1" x14ac:dyDescent="0.3">
      <c r="A1379">
        <v>1410</v>
      </c>
      <c r="B1379" t="s">
        <v>7480</v>
      </c>
      <c r="C1379" t="s">
        <v>7481</v>
      </c>
      <c r="D1379" t="s">
        <v>6265</v>
      </c>
      <c r="E1379" t="s">
        <v>1841</v>
      </c>
      <c r="F1379" t="s">
        <v>7482</v>
      </c>
      <c r="G1379" t="s">
        <v>7483</v>
      </c>
      <c r="H1379">
        <v>48.566200256347656</v>
      </c>
      <c r="I1379">
        <v>-93.403099060058594</v>
      </c>
      <c r="J1379">
        <v>6508</v>
      </c>
      <c r="K1379">
        <v>83</v>
      </c>
      <c r="L1379">
        <v>60000</v>
      </c>
      <c r="M1379" t="s">
        <v>1756</v>
      </c>
      <c r="N1379">
        <v>325.459037378392</v>
      </c>
      <c r="O1379" s="4">
        <f>SUM(P1379:R1379)</f>
        <v>1193</v>
      </c>
      <c r="P1379">
        <v>772</v>
      </c>
      <c r="Q1379">
        <v>242</v>
      </c>
      <c r="R1379">
        <v>179</v>
      </c>
      <c r="S1379">
        <f t="shared" si="64"/>
        <v>1.2866666666666667E-2</v>
      </c>
      <c r="T1379">
        <f t="shared" si="65"/>
        <v>4.0333333333333332E-3</v>
      </c>
      <c r="U1379">
        <f t="shared" si="66"/>
        <v>2.9833333333333335E-3</v>
      </c>
    </row>
    <row r="1380" spans="1:21" hidden="1" x14ac:dyDescent="0.3">
      <c r="A1380">
        <v>1411</v>
      </c>
      <c r="B1380" t="s">
        <v>7484</v>
      </c>
      <c r="C1380" t="s">
        <v>7485</v>
      </c>
      <c r="D1380" t="s">
        <v>6265</v>
      </c>
      <c r="E1380" t="s">
        <v>1841</v>
      </c>
      <c r="F1380" t="s">
        <v>7486</v>
      </c>
      <c r="G1380" t="s">
        <v>7487</v>
      </c>
      <c r="H1380">
        <v>36.133701324462891</v>
      </c>
      <c r="I1380">
        <v>-80.222000122070313</v>
      </c>
      <c r="J1380">
        <v>6655</v>
      </c>
      <c r="K1380">
        <v>66</v>
      </c>
      <c r="L1380">
        <v>60000</v>
      </c>
      <c r="M1380" t="s">
        <v>1756</v>
      </c>
      <c r="N1380">
        <v>325.25934459805399</v>
      </c>
      <c r="O1380" s="4">
        <f>SUM(P1380:R1380)</f>
        <v>1261</v>
      </c>
      <c r="P1380">
        <v>657</v>
      </c>
      <c r="Q1380">
        <v>562</v>
      </c>
      <c r="R1380">
        <v>42</v>
      </c>
      <c r="S1380">
        <f t="shared" si="64"/>
        <v>1.095E-2</v>
      </c>
      <c r="T1380">
        <f t="shared" si="65"/>
        <v>9.3666666666666672E-3</v>
      </c>
      <c r="U1380">
        <f t="shared" si="66"/>
        <v>6.9999999999999999E-4</v>
      </c>
    </row>
    <row r="1381" spans="1:21" hidden="1" x14ac:dyDescent="0.3">
      <c r="A1381">
        <v>1412</v>
      </c>
      <c r="B1381" t="s">
        <v>7488</v>
      </c>
      <c r="C1381" t="s">
        <v>7489</v>
      </c>
      <c r="D1381" t="s">
        <v>6265</v>
      </c>
      <c r="E1381" t="s">
        <v>1841</v>
      </c>
      <c r="F1381" t="s">
        <v>7490</v>
      </c>
      <c r="G1381" t="s">
        <v>7491</v>
      </c>
      <c r="H1381">
        <v>35.021900176999999</v>
      </c>
      <c r="I1381">
        <v>-110.722999573</v>
      </c>
      <c r="J1381">
        <v>7499</v>
      </c>
      <c r="K1381">
        <v>88</v>
      </c>
      <c r="L1381">
        <v>60000</v>
      </c>
      <c r="M1381" t="s">
        <v>6501</v>
      </c>
      <c r="N1381">
        <v>326.22171018945198</v>
      </c>
      <c r="O1381" s="4">
        <f>SUM(P1381:R1381)</f>
        <v>1298</v>
      </c>
      <c r="P1381">
        <v>737</v>
      </c>
      <c r="Q1381">
        <v>460</v>
      </c>
      <c r="R1381">
        <v>101</v>
      </c>
      <c r="S1381">
        <f t="shared" si="64"/>
        <v>1.2283333333333334E-2</v>
      </c>
      <c r="T1381">
        <f t="shared" si="65"/>
        <v>7.6666666666666662E-3</v>
      </c>
      <c r="U1381">
        <f t="shared" si="66"/>
        <v>1.6833333333333333E-3</v>
      </c>
    </row>
    <row r="1382" spans="1:21" hidden="1" x14ac:dyDescent="0.3">
      <c r="A1382">
        <v>1413</v>
      </c>
      <c r="B1382" t="s">
        <v>7492</v>
      </c>
      <c r="C1382" t="s">
        <v>7493</v>
      </c>
      <c r="D1382" t="s">
        <v>6265</v>
      </c>
      <c r="E1382" t="s">
        <v>1841</v>
      </c>
      <c r="F1382" t="s">
        <v>7494</v>
      </c>
      <c r="G1382" t="s">
        <v>7495</v>
      </c>
      <c r="H1382">
        <v>32.834201812699995</v>
      </c>
      <c r="I1382">
        <v>-115.57900238000001</v>
      </c>
      <c r="J1382">
        <v>5304</v>
      </c>
      <c r="K1382">
        <v>83</v>
      </c>
      <c r="L1382">
        <v>60000</v>
      </c>
      <c r="M1382" t="s">
        <v>1801</v>
      </c>
      <c r="N1382">
        <v>326.92959549411103</v>
      </c>
      <c r="O1382" s="4">
        <f>SUM(P1382:R1382)</f>
        <v>875</v>
      </c>
      <c r="P1382">
        <v>456</v>
      </c>
      <c r="Q1382">
        <v>267</v>
      </c>
      <c r="R1382">
        <v>152</v>
      </c>
      <c r="S1382">
        <f t="shared" si="64"/>
        <v>7.6E-3</v>
      </c>
      <c r="T1382">
        <f t="shared" si="65"/>
        <v>4.45E-3</v>
      </c>
      <c r="U1382">
        <f t="shared" si="66"/>
        <v>2.5333333333333332E-3</v>
      </c>
    </row>
    <row r="1383" spans="1:21" hidden="1" x14ac:dyDescent="0.3">
      <c r="A1383">
        <v>1414</v>
      </c>
      <c r="B1383" t="s">
        <v>7496</v>
      </c>
      <c r="C1383" t="s">
        <v>7497</v>
      </c>
      <c r="D1383" t="s">
        <v>6265</v>
      </c>
      <c r="E1383" t="s">
        <v>1841</v>
      </c>
      <c r="F1383" t="s">
        <v>7498</v>
      </c>
      <c r="G1383" t="s">
        <v>7499</v>
      </c>
      <c r="H1383">
        <v>41.241798400878906</v>
      </c>
      <c r="I1383">
        <v>-76.921096801757813</v>
      </c>
      <c r="J1383">
        <v>6474</v>
      </c>
      <c r="K1383">
        <v>39</v>
      </c>
      <c r="L1383">
        <v>60000</v>
      </c>
      <c r="M1383" t="s">
        <v>1776</v>
      </c>
      <c r="N1383">
        <v>324.56426011264699</v>
      </c>
      <c r="O1383" s="4">
        <f>SUM(P1383:R1383)</f>
        <v>1021</v>
      </c>
      <c r="P1383">
        <v>614</v>
      </c>
      <c r="Q1383">
        <v>239</v>
      </c>
      <c r="R1383">
        <v>168</v>
      </c>
      <c r="S1383">
        <f t="shared" si="64"/>
        <v>1.0233333333333334E-2</v>
      </c>
      <c r="T1383">
        <f t="shared" si="65"/>
        <v>3.9833333333333335E-3</v>
      </c>
      <c r="U1383">
        <f t="shared" si="66"/>
        <v>2.8E-3</v>
      </c>
    </row>
    <row r="1384" spans="1:21" hidden="1" x14ac:dyDescent="0.3">
      <c r="A1384">
        <v>1415</v>
      </c>
      <c r="B1384" t="s">
        <v>7500</v>
      </c>
      <c r="C1384" t="s">
        <v>7501</v>
      </c>
      <c r="D1384" t="s">
        <v>6265</v>
      </c>
      <c r="E1384" t="s">
        <v>1841</v>
      </c>
      <c r="F1384" t="s">
        <v>7502</v>
      </c>
      <c r="G1384" t="s">
        <v>7503</v>
      </c>
      <c r="H1384">
        <v>40.093498229980469</v>
      </c>
      <c r="I1384">
        <v>-92.544898986816406</v>
      </c>
      <c r="J1384">
        <v>6005</v>
      </c>
      <c r="K1384">
        <v>55</v>
      </c>
      <c r="L1384">
        <v>60000</v>
      </c>
      <c r="M1384" t="s">
        <v>1776</v>
      </c>
      <c r="N1384">
        <v>324.55632360470997</v>
      </c>
      <c r="O1384" s="4">
        <f>SUM(P1384:R1384)</f>
        <v>1331</v>
      </c>
      <c r="P1384">
        <v>996</v>
      </c>
      <c r="Q1384">
        <v>230</v>
      </c>
      <c r="R1384">
        <v>105</v>
      </c>
      <c r="S1384">
        <f t="shared" si="64"/>
        <v>1.66E-2</v>
      </c>
      <c r="T1384">
        <f t="shared" si="65"/>
        <v>3.8333333333333331E-3</v>
      </c>
      <c r="U1384">
        <f t="shared" si="66"/>
        <v>1.75E-3</v>
      </c>
    </row>
    <row r="1385" spans="1:21" hidden="1" x14ac:dyDescent="0.3">
      <c r="A1385">
        <v>1416</v>
      </c>
      <c r="B1385" t="s">
        <v>7504</v>
      </c>
      <c r="C1385" t="s">
        <v>7505</v>
      </c>
      <c r="D1385" t="s">
        <v>6265</v>
      </c>
      <c r="E1385" t="s">
        <v>1841</v>
      </c>
      <c r="F1385" t="s">
        <v>7506</v>
      </c>
      <c r="G1385" t="s">
        <v>7507</v>
      </c>
      <c r="H1385">
        <v>28.289800643900001</v>
      </c>
      <c r="I1385">
        <v>-81.437103271500007</v>
      </c>
      <c r="J1385">
        <v>6000</v>
      </c>
      <c r="K1385">
        <v>63</v>
      </c>
      <c r="L1385">
        <v>60000</v>
      </c>
      <c r="M1385" t="s">
        <v>1739</v>
      </c>
      <c r="N1385">
        <v>324.13440860215002</v>
      </c>
      <c r="O1385" s="4">
        <f>SUM(P1385:R1385)</f>
        <v>1138</v>
      </c>
      <c r="P1385">
        <v>723</v>
      </c>
      <c r="Q1385">
        <v>321</v>
      </c>
      <c r="R1385">
        <v>94</v>
      </c>
      <c r="S1385">
        <f t="shared" si="64"/>
        <v>1.205E-2</v>
      </c>
      <c r="T1385">
        <f t="shared" si="65"/>
        <v>5.3499999999999997E-3</v>
      </c>
      <c r="U1385">
        <f t="shared" si="66"/>
        <v>1.5666666666666667E-3</v>
      </c>
    </row>
    <row r="1386" spans="1:21" hidden="1" x14ac:dyDescent="0.3">
      <c r="A1386">
        <v>1417</v>
      </c>
      <c r="B1386" t="s">
        <v>7508</v>
      </c>
      <c r="C1386" t="s">
        <v>7509</v>
      </c>
      <c r="D1386" t="s">
        <v>6265</v>
      </c>
      <c r="E1386" t="s">
        <v>1841</v>
      </c>
      <c r="F1386" t="s">
        <v>7510</v>
      </c>
      <c r="G1386" t="s">
        <v>7511</v>
      </c>
      <c r="H1386">
        <v>48.177898407000001</v>
      </c>
      <c r="I1386">
        <v>-103.64199829099999</v>
      </c>
      <c r="J1386">
        <v>6650</v>
      </c>
      <c r="K1386">
        <v>90</v>
      </c>
      <c r="L1386">
        <v>60000</v>
      </c>
      <c r="M1386" t="s">
        <v>1877</v>
      </c>
      <c r="N1386">
        <v>322.29800307219602</v>
      </c>
      <c r="O1386" s="4">
        <f>SUM(P1386:R1386)</f>
        <v>1115</v>
      </c>
      <c r="P1386">
        <v>597</v>
      </c>
      <c r="Q1386">
        <v>477</v>
      </c>
      <c r="R1386">
        <v>41</v>
      </c>
      <c r="S1386">
        <f t="shared" si="64"/>
        <v>9.9500000000000005E-3</v>
      </c>
      <c r="T1386">
        <f t="shared" si="65"/>
        <v>7.9500000000000005E-3</v>
      </c>
      <c r="U1386">
        <f t="shared" si="66"/>
        <v>6.8333333333333332E-4</v>
      </c>
    </row>
    <row r="1387" spans="1:21" hidden="1" x14ac:dyDescent="0.3">
      <c r="A1387">
        <v>1418</v>
      </c>
      <c r="B1387" t="s">
        <v>7512</v>
      </c>
      <c r="C1387" t="s">
        <v>7513</v>
      </c>
      <c r="D1387" t="s">
        <v>6265</v>
      </c>
      <c r="E1387" t="s">
        <v>1841</v>
      </c>
      <c r="F1387" t="s">
        <v>7514</v>
      </c>
      <c r="G1387" t="s">
        <v>7515</v>
      </c>
      <c r="H1387">
        <v>35.331401825</v>
      </c>
      <c r="I1387">
        <v>-77.60880279540001</v>
      </c>
      <c r="J1387">
        <v>11500</v>
      </c>
      <c r="K1387">
        <v>86</v>
      </c>
      <c r="L1387">
        <v>60000</v>
      </c>
      <c r="M1387" t="s">
        <v>1852</v>
      </c>
      <c r="N1387">
        <v>325.18817204301001</v>
      </c>
      <c r="O1387" s="4">
        <f>SUM(P1387:R1387)</f>
        <v>1013</v>
      </c>
      <c r="P1387">
        <v>521</v>
      </c>
      <c r="Q1387">
        <v>424</v>
      </c>
      <c r="R1387">
        <v>68</v>
      </c>
      <c r="S1387">
        <f t="shared" si="64"/>
        <v>8.6833333333333328E-3</v>
      </c>
      <c r="T1387">
        <f t="shared" si="65"/>
        <v>7.0666666666666664E-3</v>
      </c>
      <c r="U1387">
        <f t="shared" si="66"/>
        <v>1.1333333333333334E-3</v>
      </c>
    </row>
    <row r="1388" spans="1:21" hidden="1" x14ac:dyDescent="0.3">
      <c r="A1388">
        <v>1419</v>
      </c>
      <c r="B1388" t="s">
        <v>7516</v>
      </c>
      <c r="C1388" t="s">
        <v>7517</v>
      </c>
      <c r="D1388" t="s">
        <v>6265</v>
      </c>
      <c r="E1388" t="s">
        <v>1841</v>
      </c>
      <c r="F1388" t="s">
        <v>7518</v>
      </c>
      <c r="G1388" t="s">
        <v>7519</v>
      </c>
      <c r="H1388">
        <v>40.795200350000002</v>
      </c>
      <c r="I1388">
        <v>-73.100196839999995</v>
      </c>
      <c r="J1388">
        <v>7006</v>
      </c>
      <c r="K1388">
        <v>78</v>
      </c>
      <c r="L1388">
        <v>60000</v>
      </c>
      <c r="M1388" t="s">
        <v>7520</v>
      </c>
      <c r="N1388">
        <v>326.80337941628198</v>
      </c>
      <c r="O1388" s="4">
        <f>SUM(P1388:R1388)</f>
        <v>1487</v>
      </c>
      <c r="P1388">
        <v>1029</v>
      </c>
      <c r="Q1388">
        <v>392</v>
      </c>
      <c r="R1388">
        <v>66</v>
      </c>
      <c r="S1388">
        <f t="shared" si="64"/>
        <v>1.7149999999999999E-2</v>
      </c>
      <c r="T1388">
        <f t="shared" si="65"/>
        <v>6.5333333333333337E-3</v>
      </c>
      <c r="U1388">
        <f t="shared" si="66"/>
        <v>1.1000000000000001E-3</v>
      </c>
    </row>
    <row r="1389" spans="1:21" hidden="1" x14ac:dyDescent="0.3">
      <c r="A1389">
        <v>1420</v>
      </c>
      <c r="B1389" t="s">
        <v>7521</v>
      </c>
      <c r="C1389" t="s">
        <v>7522</v>
      </c>
      <c r="D1389" t="s">
        <v>6265</v>
      </c>
      <c r="E1389" t="s">
        <v>1841</v>
      </c>
      <c r="F1389" t="s">
        <v>7523</v>
      </c>
      <c r="G1389" t="s">
        <v>7524</v>
      </c>
      <c r="H1389">
        <v>42.491001129150391</v>
      </c>
      <c r="I1389">
        <v>-76.458396911621094</v>
      </c>
      <c r="J1389">
        <v>6601</v>
      </c>
      <c r="K1389">
        <v>71</v>
      </c>
      <c r="L1389">
        <v>60000</v>
      </c>
      <c r="M1389" t="s">
        <v>1766</v>
      </c>
      <c r="N1389">
        <v>324.763952892985</v>
      </c>
      <c r="O1389" s="4">
        <f>SUM(P1389:R1389)</f>
        <v>1189</v>
      </c>
      <c r="P1389">
        <v>733</v>
      </c>
      <c r="Q1389">
        <v>191</v>
      </c>
      <c r="R1389">
        <v>265</v>
      </c>
      <c r="S1389">
        <f t="shared" si="64"/>
        <v>1.2216666666666667E-2</v>
      </c>
      <c r="T1389">
        <f t="shared" si="65"/>
        <v>3.1833333333333332E-3</v>
      </c>
      <c r="U1389">
        <f t="shared" si="66"/>
        <v>4.4166666666666668E-3</v>
      </c>
    </row>
    <row r="1390" spans="1:21" hidden="1" x14ac:dyDescent="0.3">
      <c r="A1390">
        <v>1421</v>
      </c>
      <c r="B1390" t="s">
        <v>7525</v>
      </c>
      <c r="C1390" t="s">
        <v>7526</v>
      </c>
      <c r="D1390" t="s">
        <v>6265</v>
      </c>
      <c r="E1390" t="s">
        <v>1841</v>
      </c>
      <c r="F1390" t="s">
        <v>7527</v>
      </c>
      <c r="G1390" t="s">
        <v>7528</v>
      </c>
      <c r="H1390">
        <v>33.307800290000003</v>
      </c>
      <c r="I1390">
        <v>-111.6549988</v>
      </c>
      <c r="J1390">
        <v>10401</v>
      </c>
      <c r="K1390">
        <v>54</v>
      </c>
      <c r="L1390">
        <v>60000</v>
      </c>
      <c r="M1390" t="s">
        <v>7529</v>
      </c>
      <c r="N1390">
        <v>323.71786994367602</v>
      </c>
      <c r="O1390" s="4">
        <f>SUM(P1390:R1390)</f>
        <v>993</v>
      </c>
      <c r="P1390">
        <v>488</v>
      </c>
      <c r="Q1390">
        <v>462</v>
      </c>
      <c r="R1390">
        <v>43</v>
      </c>
      <c r="S1390">
        <f t="shared" si="64"/>
        <v>8.1333333333333327E-3</v>
      </c>
      <c r="T1390">
        <f t="shared" si="65"/>
        <v>7.7000000000000002E-3</v>
      </c>
      <c r="U1390">
        <f t="shared" si="66"/>
        <v>7.1666666666666667E-4</v>
      </c>
    </row>
    <row r="1391" spans="1:21" hidden="1" x14ac:dyDescent="0.3">
      <c r="A1391">
        <v>1422</v>
      </c>
      <c r="B1391" t="s">
        <v>7530</v>
      </c>
      <c r="C1391" t="s">
        <v>7531</v>
      </c>
      <c r="D1391" t="s">
        <v>6265</v>
      </c>
      <c r="E1391" t="s">
        <v>1841</v>
      </c>
      <c r="F1391" t="s">
        <v>7532</v>
      </c>
      <c r="G1391" t="s">
        <v>7533</v>
      </c>
      <c r="H1391">
        <v>43.6072998046875</v>
      </c>
      <c r="I1391">
        <v>-110.73799896240234</v>
      </c>
      <c r="J1391">
        <v>6300</v>
      </c>
      <c r="K1391">
        <v>81</v>
      </c>
      <c r="L1391">
        <v>60000</v>
      </c>
      <c r="M1391" t="s">
        <v>1863</v>
      </c>
      <c r="N1391">
        <v>327.19815668202699</v>
      </c>
      <c r="O1391" s="4">
        <f>SUM(P1391:R1391)</f>
        <v>967</v>
      </c>
      <c r="P1391">
        <v>483</v>
      </c>
      <c r="Q1391">
        <v>302</v>
      </c>
      <c r="R1391">
        <v>182</v>
      </c>
      <c r="S1391">
        <f t="shared" si="64"/>
        <v>8.0499999999999999E-3</v>
      </c>
      <c r="T1391">
        <f t="shared" si="65"/>
        <v>5.0333333333333332E-3</v>
      </c>
      <c r="U1391">
        <f t="shared" si="66"/>
        <v>3.0333333333333332E-3</v>
      </c>
    </row>
    <row r="1392" spans="1:21" hidden="1" x14ac:dyDescent="0.3">
      <c r="A1392">
        <v>1423</v>
      </c>
      <c r="B1392" t="s">
        <v>7534</v>
      </c>
      <c r="C1392" t="s">
        <v>7535</v>
      </c>
      <c r="D1392" t="s">
        <v>6265</v>
      </c>
      <c r="E1392" t="s">
        <v>1841</v>
      </c>
      <c r="F1392" t="s">
        <v>7536</v>
      </c>
      <c r="G1392" t="s">
        <v>7537</v>
      </c>
      <c r="H1392">
        <v>32.3111991882</v>
      </c>
      <c r="I1392">
        <v>-90.075897216800001</v>
      </c>
      <c r="J1392">
        <v>8500</v>
      </c>
      <c r="K1392">
        <v>82</v>
      </c>
      <c r="L1392">
        <v>60000</v>
      </c>
      <c r="M1392" t="s">
        <v>3317</v>
      </c>
      <c r="N1392">
        <v>329.348950332821</v>
      </c>
      <c r="O1392" s="4">
        <f>SUM(P1392:R1392)</f>
        <v>1248</v>
      </c>
      <c r="P1392">
        <v>803</v>
      </c>
      <c r="Q1392">
        <v>341</v>
      </c>
      <c r="R1392">
        <v>104</v>
      </c>
      <c r="S1392">
        <f t="shared" si="64"/>
        <v>1.3383333333333334E-2</v>
      </c>
      <c r="T1392">
        <f t="shared" si="65"/>
        <v>5.6833333333333336E-3</v>
      </c>
      <c r="U1392">
        <f t="shared" si="66"/>
        <v>1.7333333333333333E-3</v>
      </c>
    </row>
    <row r="1393" spans="1:21" hidden="1" x14ac:dyDescent="0.3">
      <c r="A1393">
        <v>1424</v>
      </c>
      <c r="B1393" t="s">
        <v>7538</v>
      </c>
      <c r="C1393" t="s">
        <v>7539</v>
      </c>
      <c r="D1393" t="s">
        <v>6265</v>
      </c>
      <c r="E1393" t="s">
        <v>1841</v>
      </c>
      <c r="F1393" t="s">
        <v>7540</v>
      </c>
      <c r="G1393" t="s">
        <v>7541</v>
      </c>
      <c r="H1393">
        <v>30.494100570678711</v>
      </c>
      <c r="I1393">
        <v>-81.687896728515625</v>
      </c>
      <c r="J1393">
        <v>10000</v>
      </c>
      <c r="K1393">
        <v>67</v>
      </c>
      <c r="L1393">
        <v>60000</v>
      </c>
      <c r="M1393" t="s">
        <v>1744</v>
      </c>
      <c r="N1393">
        <v>326.03456221198098</v>
      </c>
      <c r="O1393" s="4">
        <f>SUM(P1393:R1393)</f>
        <v>1251</v>
      </c>
      <c r="P1393">
        <v>722</v>
      </c>
      <c r="Q1393">
        <v>416</v>
      </c>
      <c r="R1393">
        <v>113</v>
      </c>
      <c r="S1393">
        <f t="shared" si="64"/>
        <v>1.2033333333333333E-2</v>
      </c>
      <c r="T1393">
        <f t="shared" si="65"/>
        <v>6.933333333333333E-3</v>
      </c>
      <c r="U1393">
        <f t="shared" si="66"/>
        <v>1.8833333333333334E-3</v>
      </c>
    </row>
    <row r="1394" spans="1:21" hidden="1" x14ac:dyDescent="0.3">
      <c r="A1394">
        <v>1425</v>
      </c>
      <c r="B1394" t="s">
        <v>7542</v>
      </c>
      <c r="C1394" t="s">
        <v>7543</v>
      </c>
      <c r="D1394" t="s">
        <v>6265</v>
      </c>
      <c r="E1394" t="s">
        <v>1841</v>
      </c>
      <c r="F1394" t="s">
        <v>7544</v>
      </c>
      <c r="G1394" t="s">
        <v>7545</v>
      </c>
      <c r="H1394">
        <v>35.831699371337891</v>
      </c>
      <c r="I1394">
        <v>-90.646400451660156</v>
      </c>
      <c r="J1394">
        <v>6200</v>
      </c>
      <c r="K1394">
        <v>41</v>
      </c>
      <c r="L1394">
        <v>60000</v>
      </c>
      <c r="M1394" t="s">
        <v>1852</v>
      </c>
      <c r="N1394">
        <v>325.62160778289802</v>
      </c>
      <c r="O1394" s="4">
        <f>SUM(P1394:R1394)</f>
        <v>1318</v>
      </c>
      <c r="P1394">
        <v>636</v>
      </c>
      <c r="Q1394">
        <v>619</v>
      </c>
      <c r="R1394">
        <v>63</v>
      </c>
      <c r="S1394">
        <f t="shared" si="64"/>
        <v>1.06E-2</v>
      </c>
      <c r="T1394">
        <f t="shared" si="65"/>
        <v>1.0316666666666667E-2</v>
      </c>
      <c r="U1394">
        <f t="shared" si="66"/>
        <v>1.0499999999999999E-3</v>
      </c>
    </row>
    <row r="1395" spans="1:21" hidden="1" x14ac:dyDescent="0.3">
      <c r="A1395">
        <v>1426</v>
      </c>
      <c r="B1395" t="s">
        <v>7546</v>
      </c>
      <c r="C1395" t="s">
        <v>7547</v>
      </c>
      <c r="D1395" t="s">
        <v>6265</v>
      </c>
      <c r="E1395" t="s">
        <v>1841</v>
      </c>
      <c r="F1395" t="s">
        <v>7548</v>
      </c>
      <c r="G1395" t="s">
        <v>7549</v>
      </c>
      <c r="H1395">
        <v>30.5112991333</v>
      </c>
      <c r="I1395">
        <v>-99.763496398900003</v>
      </c>
      <c r="J1395">
        <v>5000</v>
      </c>
      <c r="K1395">
        <v>38</v>
      </c>
      <c r="L1395">
        <v>60000</v>
      </c>
      <c r="M1395" t="s">
        <v>1801</v>
      </c>
      <c r="N1395">
        <v>323.34664618535498</v>
      </c>
      <c r="O1395" s="4">
        <f>SUM(P1395:R1395)</f>
        <v>1423</v>
      </c>
      <c r="P1395">
        <v>1033</v>
      </c>
      <c r="Q1395">
        <v>304</v>
      </c>
      <c r="R1395">
        <v>86</v>
      </c>
      <c r="S1395">
        <f t="shared" si="64"/>
        <v>1.7216666666666668E-2</v>
      </c>
      <c r="T1395">
        <f t="shared" si="65"/>
        <v>5.0666666666666664E-3</v>
      </c>
      <c r="U1395">
        <f t="shared" si="66"/>
        <v>1.4333333333333333E-3</v>
      </c>
    </row>
    <row r="1396" spans="1:21" hidden="1" x14ac:dyDescent="0.3">
      <c r="A1396">
        <v>1427</v>
      </c>
      <c r="B1396" t="s">
        <v>7550</v>
      </c>
      <c r="C1396" t="s">
        <v>7551</v>
      </c>
      <c r="D1396" t="s">
        <v>6265</v>
      </c>
      <c r="E1396" t="s">
        <v>1841</v>
      </c>
      <c r="F1396" t="s">
        <v>7552</v>
      </c>
      <c r="G1396" t="s">
        <v>7553</v>
      </c>
      <c r="H1396">
        <v>40.639801030000001</v>
      </c>
      <c r="I1396">
        <v>-73.778900149999998</v>
      </c>
      <c r="J1396">
        <v>14572</v>
      </c>
      <c r="K1396">
        <v>79</v>
      </c>
      <c r="L1396">
        <v>213300</v>
      </c>
      <c r="M1396" t="s">
        <v>7554</v>
      </c>
      <c r="N1396">
        <v>601.82821300563205</v>
      </c>
      <c r="O1396" s="4">
        <f>SUM(P1396:R1396)</f>
        <v>2001</v>
      </c>
      <c r="P1396">
        <v>1359</v>
      </c>
      <c r="Q1396">
        <v>271</v>
      </c>
      <c r="R1396">
        <v>371</v>
      </c>
      <c r="S1396">
        <f t="shared" si="64"/>
        <v>6.3713080168776373E-3</v>
      </c>
      <c r="T1396">
        <f t="shared" si="65"/>
        <v>1.2705110173464604E-3</v>
      </c>
      <c r="U1396">
        <f t="shared" si="66"/>
        <v>1.7393342709798405E-3</v>
      </c>
    </row>
    <row r="1397" spans="1:21" hidden="1" x14ac:dyDescent="0.3">
      <c r="A1397">
        <v>1428</v>
      </c>
      <c r="B1397" t="s">
        <v>7555</v>
      </c>
      <c r="C1397" t="s">
        <v>7556</v>
      </c>
      <c r="D1397" t="s">
        <v>6265</v>
      </c>
      <c r="E1397" t="s">
        <v>1841</v>
      </c>
      <c r="F1397" t="s">
        <v>7557</v>
      </c>
      <c r="G1397" t="s">
        <v>7558</v>
      </c>
      <c r="H1397">
        <v>42.153400419999997</v>
      </c>
      <c r="I1397">
        <v>-79.25800323</v>
      </c>
      <c r="J1397">
        <v>5299</v>
      </c>
      <c r="K1397">
        <v>68</v>
      </c>
      <c r="L1397">
        <v>60000</v>
      </c>
      <c r="M1397" t="s">
        <v>1744</v>
      </c>
      <c r="N1397">
        <v>324.874039938556</v>
      </c>
      <c r="O1397" s="4">
        <f>SUM(P1397:R1397)</f>
        <v>1065</v>
      </c>
      <c r="P1397">
        <v>407</v>
      </c>
      <c r="Q1397">
        <v>542</v>
      </c>
      <c r="R1397">
        <v>116</v>
      </c>
      <c r="S1397">
        <f t="shared" si="64"/>
        <v>6.7833333333333331E-3</v>
      </c>
      <c r="T1397">
        <f t="shared" si="65"/>
        <v>9.0333333333333342E-3</v>
      </c>
      <c r="U1397">
        <f t="shared" si="66"/>
        <v>1.9333333333333333E-3</v>
      </c>
    </row>
    <row r="1398" spans="1:21" hidden="1" x14ac:dyDescent="0.3">
      <c r="A1398">
        <v>1429</v>
      </c>
      <c r="B1398" t="s">
        <v>7559</v>
      </c>
      <c r="C1398" t="s">
        <v>7560</v>
      </c>
      <c r="D1398" t="s">
        <v>6265</v>
      </c>
      <c r="E1398" t="s">
        <v>1841</v>
      </c>
      <c r="F1398" t="s">
        <v>7561</v>
      </c>
      <c r="G1398" t="s">
        <v>7562</v>
      </c>
      <c r="H1398">
        <v>37.151798248291016</v>
      </c>
      <c r="I1398">
        <v>-94.498298645019531</v>
      </c>
      <c r="J1398">
        <v>6502</v>
      </c>
      <c r="K1398">
        <v>77</v>
      </c>
      <c r="L1398">
        <v>60000</v>
      </c>
      <c r="M1398" t="s">
        <v>4818</v>
      </c>
      <c r="N1398">
        <v>327.32642089093702</v>
      </c>
      <c r="O1398" s="4">
        <f>SUM(P1398:R1398)</f>
        <v>1237</v>
      </c>
      <c r="P1398">
        <v>917</v>
      </c>
      <c r="Q1398">
        <v>223</v>
      </c>
      <c r="R1398">
        <v>97</v>
      </c>
      <c r="S1398">
        <f t="shared" si="64"/>
        <v>1.5283333333333333E-2</v>
      </c>
      <c r="T1398">
        <f t="shared" si="65"/>
        <v>3.7166666666666667E-3</v>
      </c>
      <c r="U1398">
        <f t="shared" si="66"/>
        <v>1.6166666666666666E-3</v>
      </c>
    </row>
    <row r="1399" spans="1:21" hidden="1" x14ac:dyDescent="0.3">
      <c r="A1399">
        <v>1430</v>
      </c>
      <c r="B1399" t="s">
        <v>7563</v>
      </c>
      <c r="C1399" t="s">
        <v>7564</v>
      </c>
      <c r="D1399" t="s">
        <v>6265</v>
      </c>
      <c r="E1399" t="s">
        <v>1841</v>
      </c>
      <c r="F1399" t="s">
        <v>7565</v>
      </c>
      <c r="G1399" t="s">
        <v>7566</v>
      </c>
      <c r="H1399">
        <v>46.929698940000002</v>
      </c>
      <c r="I1399">
        <v>-98.678199770000006</v>
      </c>
      <c r="J1399">
        <v>6500</v>
      </c>
      <c r="K1399">
        <v>31</v>
      </c>
      <c r="L1399">
        <v>60000</v>
      </c>
      <c r="M1399" t="s">
        <v>1756</v>
      </c>
      <c r="N1399">
        <v>324.93804403481801</v>
      </c>
      <c r="O1399" s="4">
        <f>SUM(P1399:R1399)</f>
        <v>1070</v>
      </c>
      <c r="P1399">
        <v>455</v>
      </c>
      <c r="Q1399">
        <v>496</v>
      </c>
      <c r="R1399">
        <v>119</v>
      </c>
      <c r="S1399">
        <f t="shared" si="64"/>
        <v>7.5833333333333334E-3</v>
      </c>
      <c r="T1399">
        <f t="shared" si="65"/>
        <v>8.266666666666667E-3</v>
      </c>
      <c r="U1399">
        <f t="shared" si="66"/>
        <v>1.9833333333333335E-3</v>
      </c>
    </row>
    <row r="1400" spans="1:21" hidden="1" x14ac:dyDescent="0.3">
      <c r="A1400">
        <v>1431</v>
      </c>
      <c r="B1400" t="s">
        <v>7567</v>
      </c>
      <c r="C1400" t="s">
        <v>7568</v>
      </c>
      <c r="D1400" t="s">
        <v>6265</v>
      </c>
      <c r="E1400" t="s">
        <v>1841</v>
      </c>
      <c r="F1400" t="s">
        <v>7569</v>
      </c>
      <c r="G1400" t="s">
        <v>7570</v>
      </c>
      <c r="H1400">
        <v>40.31610107421875</v>
      </c>
      <c r="I1400">
        <v>-78.833900451660156</v>
      </c>
      <c r="J1400">
        <v>7003</v>
      </c>
      <c r="K1400">
        <v>32</v>
      </c>
      <c r="L1400">
        <v>60000</v>
      </c>
      <c r="M1400" t="s">
        <v>7176</v>
      </c>
      <c r="N1400">
        <v>322.47004608294901</v>
      </c>
      <c r="O1400" s="4">
        <f>SUM(P1400:R1400)</f>
        <v>1210</v>
      </c>
      <c r="P1400">
        <v>596</v>
      </c>
      <c r="Q1400">
        <v>423</v>
      </c>
      <c r="R1400">
        <v>191</v>
      </c>
      <c r="S1400">
        <f t="shared" si="64"/>
        <v>9.9333333333333339E-3</v>
      </c>
      <c r="T1400">
        <f t="shared" si="65"/>
        <v>7.0499999999999998E-3</v>
      </c>
      <c r="U1400">
        <f t="shared" si="66"/>
        <v>3.1833333333333332E-3</v>
      </c>
    </row>
    <row r="1401" spans="1:21" hidden="1" x14ac:dyDescent="0.3">
      <c r="A1401">
        <v>1432</v>
      </c>
      <c r="B1401" t="s">
        <v>7571</v>
      </c>
      <c r="C1401" t="s">
        <v>7572</v>
      </c>
      <c r="D1401" t="s">
        <v>6265</v>
      </c>
      <c r="E1401" t="s">
        <v>1841</v>
      </c>
      <c r="F1401" t="s">
        <v>7573</v>
      </c>
      <c r="G1401" t="s">
        <v>7574</v>
      </c>
      <c r="H1401">
        <v>42.259799957300004</v>
      </c>
      <c r="I1401">
        <v>-84.459396362300012</v>
      </c>
      <c r="J1401">
        <v>5344</v>
      </c>
      <c r="K1401">
        <v>37</v>
      </c>
      <c r="L1401">
        <v>60000</v>
      </c>
      <c r="M1401" t="s">
        <v>1739</v>
      </c>
      <c r="N1401">
        <v>326.28929851510497</v>
      </c>
      <c r="O1401" s="4">
        <f>SUM(P1401:R1401)</f>
        <v>981</v>
      </c>
      <c r="P1401">
        <v>573</v>
      </c>
      <c r="Q1401">
        <v>330</v>
      </c>
      <c r="R1401">
        <v>78</v>
      </c>
      <c r="S1401">
        <f t="shared" si="64"/>
        <v>9.5499999999999995E-3</v>
      </c>
      <c r="T1401">
        <f t="shared" si="65"/>
        <v>5.4999999999999997E-3</v>
      </c>
      <c r="U1401">
        <f t="shared" si="66"/>
        <v>1.2999999999999999E-3</v>
      </c>
    </row>
    <row r="1402" spans="1:21" hidden="1" x14ac:dyDescent="0.3">
      <c r="A1402">
        <v>1433</v>
      </c>
      <c r="B1402" t="s">
        <v>7575</v>
      </c>
      <c r="C1402" t="s">
        <v>7576</v>
      </c>
      <c r="D1402" t="s">
        <v>6265</v>
      </c>
      <c r="E1402" t="s">
        <v>1841</v>
      </c>
      <c r="F1402" t="s">
        <v>7577</v>
      </c>
      <c r="G1402" t="s">
        <v>7578</v>
      </c>
      <c r="H1402">
        <v>46.118000030499992</v>
      </c>
      <c r="I1402">
        <v>-122.898002625</v>
      </c>
      <c r="J1402">
        <v>4391</v>
      </c>
      <c r="K1402">
        <v>50</v>
      </c>
      <c r="L1402">
        <v>60000</v>
      </c>
      <c r="M1402" t="s">
        <v>1750</v>
      </c>
      <c r="N1402">
        <v>323.98335893497102</v>
      </c>
      <c r="O1402" s="4">
        <f>SUM(P1402:R1402)</f>
        <v>1000</v>
      </c>
      <c r="P1402">
        <v>617</v>
      </c>
      <c r="Q1402">
        <v>131</v>
      </c>
      <c r="R1402">
        <v>252</v>
      </c>
      <c r="S1402">
        <f t="shared" si="64"/>
        <v>1.0283333333333334E-2</v>
      </c>
      <c r="T1402">
        <f t="shared" si="65"/>
        <v>2.1833333333333331E-3</v>
      </c>
      <c r="U1402">
        <f t="shared" si="66"/>
        <v>4.1999999999999997E-3</v>
      </c>
    </row>
    <row r="1403" spans="1:21" hidden="1" x14ac:dyDescent="0.3">
      <c r="A1403">
        <v>1434</v>
      </c>
      <c r="B1403" t="s">
        <v>7579</v>
      </c>
      <c r="C1403" t="s">
        <v>7580</v>
      </c>
      <c r="D1403" t="s">
        <v>6265</v>
      </c>
      <c r="E1403" t="s">
        <v>1841</v>
      </c>
      <c r="F1403" t="s">
        <v>7581</v>
      </c>
      <c r="G1403" t="s">
        <v>7582</v>
      </c>
      <c r="H1403">
        <v>40.412300109863281</v>
      </c>
      <c r="I1403">
        <v>-86.936897277832031</v>
      </c>
      <c r="J1403">
        <v>6600</v>
      </c>
      <c r="K1403">
        <v>49</v>
      </c>
      <c r="L1403">
        <v>60000</v>
      </c>
      <c r="M1403" t="s">
        <v>1852</v>
      </c>
      <c r="N1403">
        <v>324.44726062467998</v>
      </c>
      <c r="O1403" s="4">
        <f>SUM(P1403:R1403)</f>
        <v>1242</v>
      </c>
      <c r="P1403">
        <v>654</v>
      </c>
      <c r="Q1403">
        <v>460</v>
      </c>
      <c r="R1403">
        <v>128</v>
      </c>
      <c r="S1403">
        <f t="shared" si="64"/>
        <v>1.09E-2</v>
      </c>
      <c r="T1403">
        <f t="shared" si="65"/>
        <v>7.6666666666666662E-3</v>
      </c>
      <c r="U1403">
        <f t="shared" si="66"/>
        <v>2.1333333333333334E-3</v>
      </c>
    </row>
    <row r="1404" spans="1:21" hidden="1" x14ac:dyDescent="0.3">
      <c r="A1404">
        <v>1435</v>
      </c>
      <c r="B1404" t="s">
        <v>7583</v>
      </c>
      <c r="C1404" t="s">
        <v>7584</v>
      </c>
      <c r="D1404" t="s">
        <v>6265</v>
      </c>
      <c r="E1404" t="s">
        <v>1841</v>
      </c>
      <c r="F1404" t="s">
        <v>7585</v>
      </c>
      <c r="G1404" t="s">
        <v>7586</v>
      </c>
      <c r="H1404">
        <v>27.988899</v>
      </c>
      <c r="I1404">
        <v>-82.018602000000001</v>
      </c>
      <c r="J1404">
        <v>8500</v>
      </c>
      <c r="K1404">
        <v>54</v>
      </c>
      <c r="L1404">
        <v>60000</v>
      </c>
      <c r="M1404" t="s">
        <v>1852</v>
      </c>
      <c r="N1404">
        <v>323.38223246287703</v>
      </c>
      <c r="O1404" s="4">
        <f>SUM(P1404:R1404)</f>
        <v>995</v>
      </c>
      <c r="P1404">
        <v>409</v>
      </c>
      <c r="Q1404">
        <v>405</v>
      </c>
      <c r="R1404">
        <v>181</v>
      </c>
      <c r="S1404">
        <f t="shared" si="64"/>
        <v>6.8166666666666671E-3</v>
      </c>
      <c r="T1404">
        <f t="shared" si="65"/>
        <v>6.7499999999999999E-3</v>
      </c>
      <c r="U1404">
        <f t="shared" si="66"/>
        <v>3.0166666666666666E-3</v>
      </c>
    </row>
    <row r="1405" spans="1:21" hidden="1" x14ac:dyDescent="0.3">
      <c r="A1405">
        <v>1436</v>
      </c>
      <c r="B1405" t="s">
        <v>7587</v>
      </c>
      <c r="C1405" t="s">
        <v>7588</v>
      </c>
      <c r="D1405" t="s">
        <v>6265</v>
      </c>
      <c r="E1405" t="s">
        <v>1841</v>
      </c>
      <c r="F1405" t="s">
        <v>7589</v>
      </c>
      <c r="G1405" t="s">
        <v>7590</v>
      </c>
      <c r="H1405">
        <v>42.778701782226563</v>
      </c>
      <c r="I1405">
        <v>-84.58740234375</v>
      </c>
      <c r="J1405">
        <v>7251</v>
      </c>
      <c r="K1405">
        <v>35</v>
      </c>
      <c r="L1405">
        <v>60000</v>
      </c>
      <c r="M1405" t="s">
        <v>7441</v>
      </c>
      <c r="N1405">
        <v>328.29390681003503</v>
      </c>
      <c r="O1405" s="4">
        <f>SUM(P1405:R1405)</f>
        <v>1178</v>
      </c>
      <c r="P1405">
        <v>900</v>
      </c>
      <c r="Q1405">
        <v>143</v>
      </c>
      <c r="R1405">
        <v>135</v>
      </c>
      <c r="S1405">
        <f t="shared" si="64"/>
        <v>1.4999999999999999E-2</v>
      </c>
      <c r="T1405">
        <f t="shared" si="65"/>
        <v>2.3833333333333332E-3</v>
      </c>
      <c r="U1405">
        <f t="shared" si="66"/>
        <v>2.2499999999999998E-3</v>
      </c>
    </row>
    <row r="1406" spans="1:21" hidden="1" x14ac:dyDescent="0.3">
      <c r="A1406">
        <v>1437</v>
      </c>
      <c r="B1406" t="s">
        <v>7591</v>
      </c>
      <c r="C1406" t="s">
        <v>7592</v>
      </c>
      <c r="D1406" t="s">
        <v>6265</v>
      </c>
      <c r="E1406" t="s">
        <v>1841</v>
      </c>
      <c r="F1406" t="s">
        <v>7593</v>
      </c>
      <c r="G1406" t="s">
        <v>7594</v>
      </c>
      <c r="H1406">
        <v>41.312099456787109</v>
      </c>
      <c r="I1406">
        <v>-105.67500305175781</v>
      </c>
      <c r="J1406">
        <v>8500</v>
      </c>
      <c r="K1406">
        <v>62</v>
      </c>
      <c r="L1406">
        <v>60000</v>
      </c>
      <c r="M1406" t="s">
        <v>1761</v>
      </c>
      <c r="N1406">
        <v>324.29825908858101</v>
      </c>
      <c r="O1406" s="4">
        <f>SUM(P1406:R1406)</f>
        <v>1206</v>
      </c>
      <c r="P1406">
        <v>613</v>
      </c>
      <c r="Q1406">
        <v>439</v>
      </c>
      <c r="R1406">
        <v>154</v>
      </c>
      <c r="S1406">
        <f t="shared" si="64"/>
        <v>1.0216666666666667E-2</v>
      </c>
      <c r="T1406">
        <f t="shared" si="65"/>
        <v>7.3166666666666666E-3</v>
      </c>
      <c r="U1406">
        <f t="shared" si="66"/>
        <v>2.5666666666666667E-3</v>
      </c>
    </row>
    <row r="1407" spans="1:21" hidden="1" x14ac:dyDescent="0.3">
      <c r="A1407">
        <v>1438</v>
      </c>
      <c r="B1407" t="s">
        <v>7595</v>
      </c>
      <c r="C1407" t="s">
        <v>7596</v>
      </c>
      <c r="D1407" t="s">
        <v>6265</v>
      </c>
      <c r="E1407" t="s">
        <v>1841</v>
      </c>
      <c r="F1407" t="s">
        <v>7597</v>
      </c>
      <c r="G1407" t="s">
        <v>7598</v>
      </c>
      <c r="H1407">
        <v>36.08010101</v>
      </c>
      <c r="I1407">
        <v>-115.15200040000001</v>
      </c>
      <c r="J1407">
        <v>14510</v>
      </c>
      <c r="K1407">
        <v>78</v>
      </c>
      <c r="L1407">
        <v>213300</v>
      </c>
      <c r="M1407" t="s">
        <v>7599</v>
      </c>
      <c r="N1407">
        <v>605.10599078340999</v>
      </c>
      <c r="O1407" s="4">
        <f>SUM(P1407:R1407)</f>
        <v>1556</v>
      </c>
      <c r="P1407">
        <v>598</v>
      </c>
      <c r="Q1407">
        <v>683</v>
      </c>
      <c r="R1407">
        <v>275</v>
      </c>
      <c r="S1407">
        <f t="shared" si="64"/>
        <v>2.8035630567276137E-3</v>
      </c>
      <c r="T1407">
        <f t="shared" si="65"/>
        <v>3.2020628223159869E-3</v>
      </c>
      <c r="U1407">
        <f t="shared" si="66"/>
        <v>1.2892639474917957E-3</v>
      </c>
    </row>
    <row r="1408" spans="1:21" hidden="1" x14ac:dyDescent="0.3">
      <c r="A1408">
        <v>1439</v>
      </c>
      <c r="B1408" t="s">
        <v>7600</v>
      </c>
      <c r="C1408" t="s">
        <v>7601</v>
      </c>
      <c r="D1408" t="s">
        <v>6265</v>
      </c>
      <c r="E1408" t="s">
        <v>1841</v>
      </c>
      <c r="F1408" t="s">
        <v>7602</v>
      </c>
      <c r="G1408" t="s">
        <v>7603</v>
      </c>
      <c r="H1408">
        <v>34.567699432399998</v>
      </c>
      <c r="I1408">
        <v>-98.416603088399995</v>
      </c>
      <c r="J1408">
        <v>8599</v>
      </c>
      <c r="K1408">
        <v>36</v>
      </c>
      <c r="L1408">
        <v>60000</v>
      </c>
      <c r="M1408" t="s">
        <v>1806</v>
      </c>
      <c r="N1408">
        <v>321.091397849462</v>
      </c>
      <c r="O1408" s="4">
        <f>SUM(P1408:R1408)</f>
        <v>1225</v>
      </c>
      <c r="P1408">
        <v>883</v>
      </c>
      <c r="Q1408">
        <v>277</v>
      </c>
      <c r="R1408">
        <v>65</v>
      </c>
      <c r="S1408">
        <f t="shared" si="64"/>
        <v>1.4716666666666666E-2</v>
      </c>
      <c r="T1408">
        <f t="shared" si="65"/>
        <v>4.6166666666666665E-3</v>
      </c>
      <c r="U1408">
        <f t="shared" si="66"/>
        <v>1.0833333333333333E-3</v>
      </c>
    </row>
    <row r="1409" spans="1:21" hidden="1" x14ac:dyDescent="0.3">
      <c r="A1409">
        <v>1440</v>
      </c>
      <c r="B1409" t="s">
        <v>7604</v>
      </c>
      <c r="C1409" t="s">
        <v>7605</v>
      </c>
      <c r="D1409" t="s">
        <v>6265</v>
      </c>
      <c r="E1409" t="s">
        <v>1841</v>
      </c>
      <c r="F1409" t="s">
        <v>7606</v>
      </c>
      <c r="G1409" t="s">
        <v>7607</v>
      </c>
      <c r="H1409">
        <v>33.942501069999999</v>
      </c>
      <c r="I1409">
        <v>-118.4079971</v>
      </c>
      <c r="J1409">
        <v>12091</v>
      </c>
      <c r="K1409">
        <v>84</v>
      </c>
      <c r="L1409">
        <v>213300</v>
      </c>
      <c r="M1409" t="s">
        <v>7608</v>
      </c>
      <c r="N1409">
        <v>603.65053763440801</v>
      </c>
      <c r="O1409" s="4">
        <f>SUM(P1409:R1409)</f>
        <v>1459</v>
      </c>
      <c r="P1409">
        <v>690</v>
      </c>
      <c r="Q1409">
        <v>499</v>
      </c>
      <c r="R1409">
        <v>270</v>
      </c>
      <c r="S1409">
        <f t="shared" si="64"/>
        <v>3.2348804500703233E-3</v>
      </c>
      <c r="T1409">
        <f t="shared" si="65"/>
        <v>2.3394280356305672E-3</v>
      </c>
      <c r="U1409">
        <f t="shared" si="66"/>
        <v>1.2658227848101266E-3</v>
      </c>
    </row>
    <row r="1410" spans="1:21" hidden="1" x14ac:dyDescent="0.3">
      <c r="A1410">
        <v>1441</v>
      </c>
      <c r="B1410" t="s">
        <v>7609</v>
      </c>
      <c r="C1410" t="s">
        <v>7610</v>
      </c>
      <c r="D1410" t="s">
        <v>6265</v>
      </c>
      <c r="E1410" t="s">
        <v>1841</v>
      </c>
      <c r="F1410" t="s">
        <v>7611</v>
      </c>
      <c r="G1410" t="s">
        <v>7612</v>
      </c>
      <c r="H1410">
        <v>33.663601</v>
      </c>
      <c r="I1410">
        <v>-101.822998</v>
      </c>
      <c r="J1410">
        <v>11500</v>
      </c>
      <c r="K1410">
        <v>58</v>
      </c>
      <c r="L1410">
        <v>60000</v>
      </c>
      <c r="M1410" t="s">
        <v>7613</v>
      </c>
      <c r="N1410">
        <v>320.77803379416201</v>
      </c>
      <c r="O1410" s="4">
        <f>SUM(P1410:R1410)</f>
        <v>1091</v>
      </c>
      <c r="P1410">
        <v>583</v>
      </c>
      <c r="Q1410">
        <v>394</v>
      </c>
      <c r="R1410">
        <v>114</v>
      </c>
      <c r="S1410">
        <f t="shared" si="64"/>
        <v>9.7166666666666669E-3</v>
      </c>
      <c r="T1410">
        <f t="shared" si="65"/>
        <v>6.5666666666666668E-3</v>
      </c>
      <c r="U1410">
        <f t="shared" si="66"/>
        <v>1.9E-3</v>
      </c>
    </row>
    <row r="1411" spans="1:21" hidden="1" x14ac:dyDescent="0.3">
      <c r="A1411">
        <v>1442</v>
      </c>
      <c r="B1411" t="s">
        <v>7614</v>
      </c>
      <c r="C1411" t="s">
        <v>7615</v>
      </c>
      <c r="D1411" t="s">
        <v>6265</v>
      </c>
      <c r="E1411" t="s">
        <v>1841</v>
      </c>
      <c r="F1411" t="s">
        <v>7616</v>
      </c>
      <c r="G1411" t="s">
        <v>7617</v>
      </c>
      <c r="H1411">
        <v>40.275901789999999</v>
      </c>
      <c r="I1411">
        <v>-79.404800420000001</v>
      </c>
      <c r="J1411">
        <v>7001</v>
      </c>
      <c r="K1411">
        <v>85</v>
      </c>
      <c r="L1411">
        <v>60000</v>
      </c>
      <c r="M1411" t="s">
        <v>1761</v>
      </c>
      <c r="N1411">
        <v>322.94393241167398</v>
      </c>
      <c r="O1411" s="4">
        <f>SUM(P1411:R1411)</f>
        <v>1202</v>
      </c>
      <c r="P1411">
        <v>826</v>
      </c>
      <c r="Q1411">
        <v>298</v>
      </c>
      <c r="R1411">
        <v>78</v>
      </c>
      <c r="S1411">
        <f t="shared" ref="S1411:S1474" si="67">P1411/$L1411</f>
        <v>1.3766666666666667E-2</v>
      </c>
      <c r="T1411">
        <f t="shared" ref="T1411:T1474" si="68">Q1411/$L1411</f>
        <v>4.966666666666667E-3</v>
      </c>
      <c r="U1411">
        <f t="shared" ref="U1411:U1474" si="69">R1411/$L1411</f>
        <v>1.2999999999999999E-3</v>
      </c>
    </row>
    <row r="1412" spans="1:21" hidden="1" x14ac:dyDescent="0.3">
      <c r="A1412">
        <v>1443</v>
      </c>
      <c r="B1412" t="s">
        <v>7618</v>
      </c>
      <c r="C1412" t="s">
        <v>7619</v>
      </c>
      <c r="D1412" t="s">
        <v>6265</v>
      </c>
      <c r="E1412" t="s">
        <v>1841</v>
      </c>
      <c r="F1412" t="s">
        <v>7620</v>
      </c>
      <c r="G1412" t="s">
        <v>7621</v>
      </c>
      <c r="H1412">
        <v>41.126201629999997</v>
      </c>
      <c r="I1412">
        <v>-100.6839981</v>
      </c>
      <c r="J1412">
        <v>8000</v>
      </c>
      <c r="K1412">
        <v>82</v>
      </c>
      <c r="L1412">
        <v>60000</v>
      </c>
      <c r="M1412" t="s">
        <v>1750</v>
      </c>
      <c r="N1412">
        <v>324.91269841269798</v>
      </c>
      <c r="O1412" s="4">
        <f>SUM(P1412:R1412)</f>
        <v>899</v>
      </c>
      <c r="P1412">
        <v>404</v>
      </c>
      <c r="Q1412">
        <v>389</v>
      </c>
      <c r="R1412">
        <v>106</v>
      </c>
      <c r="S1412">
        <f t="shared" si="67"/>
        <v>6.7333333333333334E-3</v>
      </c>
      <c r="T1412">
        <f t="shared" si="68"/>
        <v>6.4833333333333331E-3</v>
      </c>
      <c r="U1412">
        <f t="shared" si="69"/>
        <v>1.7666666666666666E-3</v>
      </c>
    </row>
    <row r="1413" spans="1:21" hidden="1" x14ac:dyDescent="0.3">
      <c r="A1413">
        <v>1444</v>
      </c>
      <c r="B1413" t="s">
        <v>7622</v>
      </c>
      <c r="C1413" t="s">
        <v>7623</v>
      </c>
      <c r="D1413" t="s">
        <v>6265</v>
      </c>
      <c r="E1413" t="s">
        <v>1841</v>
      </c>
      <c r="F1413" t="s">
        <v>7624</v>
      </c>
      <c r="G1413" t="s">
        <v>7625</v>
      </c>
      <c r="H1413">
        <v>37.0442009</v>
      </c>
      <c r="I1413">
        <v>-100.9599991</v>
      </c>
      <c r="J1413">
        <v>7105</v>
      </c>
      <c r="K1413">
        <v>42</v>
      </c>
      <c r="L1413">
        <v>60000</v>
      </c>
      <c r="M1413" t="s">
        <v>1756</v>
      </c>
      <c r="N1413">
        <v>325.93164362519201</v>
      </c>
      <c r="O1413" s="4">
        <f>SUM(P1413:R1413)</f>
        <v>1347</v>
      </c>
      <c r="P1413">
        <v>1009</v>
      </c>
      <c r="Q1413">
        <v>248</v>
      </c>
      <c r="R1413">
        <v>90</v>
      </c>
      <c r="S1413">
        <f t="shared" si="67"/>
        <v>1.6816666666666667E-2</v>
      </c>
      <c r="T1413">
        <f t="shared" si="68"/>
        <v>4.1333333333333335E-3</v>
      </c>
      <c r="U1413">
        <f t="shared" si="69"/>
        <v>1.5E-3</v>
      </c>
    </row>
    <row r="1414" spans="1:21" hidden="1" x14ac:dyDescent="0.3">
      <c r="A1414">
        <v>1445</v>
      </c>
      <c r="B1414" t="s">
        <v>7626</v>
      </c>
      <c r="C1414" t="s">
        <v>7627</v>
      </c>
      <c r="D1414" t="s">
        <v>6265</v>
      </c>
      <c r="E1414" t="s">
        <v>1841</v>
      </c>
      <c r="F1414" t="s">
        <v>7628</v>
      </c>
      <c r="G1414" t="s">
        <v>7629</v>
      </c>
      <c r="H1414">
        <v>34.609901428199997</v>
      </c>
      <c r="I1414">
        <v>-79.059402465799991</v>
      </c>
      <c r="J1414">
        <v>5510</v>
      </c>
      <c r="K1414">
        <v>59</v>
      </c>
      <c r="L1414">
        <v>60000</v>
      </c>
      <c r="M1414" t="s">
        <v>1890</v>
      </c>
      <c r="N1414">
        <v>323.20737327188903</v>
      </c>
      <c r="O1414" s="4">
        <f>SUM(P1414:R1414)</f>
        <v>1633</v>
      </c>
      <c r="P1414">
        <v>1254</v>
      </c>
      <c r="Q1414">
        <v>293</v>
      </c>
      <c r="R1414">
        <v>86</v>
      </c>
      <c r="S1414">
        <f t="shared" si="67"/>
        <v>2.0899999999999998E-2</v>
      </c>
      <c r="T1414">
        <f t="shared" si="68"/>
        <v>4.8833333333333333E-3</v>
      </c>
      <c r="U1414">
        <f t="shared" si="69"/>
        <v>1.4333333333333333E-3</v>
      </c>
    </row>
    <row r="1415" spans="1:21" hidden="1" x14ac:dyDescent="0.3">
      <c r="A1415">
        <v>1446</v>
      </c>
      <c r="B1415" t="s">
        <v>7630</v>
      </c>
      <c r="C1415" t="s">
        <v>7631</v>
      </c>
      <c r="D1415" t="s">
        <v>6265</v>
      </c>
      <c r="E1415" t="s">
        <v>1841</v>
      </c>
      <c r="F1415" t="s">
        <v>7632</v>
      </c>
      <c r="G1415" t="s">
        <v>7633</v>
      </c>
      <c r="H1415">
        <v>29.108600616499999</v>
      </c>
      <c r="I1415">
        <v>-95.462097168</v>
      </c>
      <c r="J1415">
        <v>7000</v>
      </c>
      <c r="K1415">
        <v>39</v>
      </c>
      <c r="L1415">
        <v>60000</v>
      </c>
      <c r="M1415" t="s">
        <v>1806</v>
      </c>
      <c r="N1415">
        <v>326.38044034818199</v>
      </c>
      <c r="O1415" s="4">
        <f>SUM(P1415:R1415)</f>
        <v>862</v>
      </c>
      <c r="P1415">
        <v>360</v>
      </c>
      <c r="Q1415">
        <v>361</v>
      </c>
      <c r="R1415">
        <v>141</v>
      </c>
      <c r="S1415">
        <f t="shared" si="67"/>
        <v>6.0000000000000001E-3</v>
      </c>
      <c r="T1415">
        <f t="shared" si="68"/>
        <v>6.0166666666666667E-3</v>
      </c>
      <c r="U1415">
        <f t="shared" si="69"/>
        <v>2.3500000000000001E-3</v>
      </c>
    </row>
    <row r="1416" spans="1:21" hidden="1" x14ac:dyDescent="0.3">
      <c r="A1416">
        <v>1447</v>
      </c>
      <c r="B1416" t="s">
        <v>7634</v>
      </c>
      <c r="C1416" t="s">
        <v>7635</v>
      </c>
      <c r="D1416" t="s">
        <v>6265</v>
      </c>
      <c r="E1416" t="s">
        <v>1841</v>
      </c>
      <c r="F1416" t="s">
        <v>7636</v>
      </c>
      <c r="G1416" t="s">
        <v>7637</v>
      </c>
      <c r="H1416">
        <v>30.126100540161133</v>
      </c>
      <c r="I1416">
        <v>-93.223297119140625</v>
      </c>
      <c r="J1416">
        <v>6500</v>
      </c>
      <c r="K1416">
        <v>52</v>
      </c>
      <c r="L1416">
        <v>60000</v>
      </c>
      <c r="M1416" t="s">
        <v>1852</v>
      </c>
      <c r="N1416">
        <v>324.31874039938498</v>
      </c>
      <c r="O1416" s="4">
        <f>SUM(P1416:R1416)</f>
        <v>942</v>
      </c>
      <c r="P1416">
        <v>565</v>
      </c>
      <c r="Q1416">
        <v>147</v>
      </c>
      <c r="R1416">
        <v>230</v>
      </c>
      <c r="S1416">
        <f t="shared" si="67"/>
        <v>9.4166666666666669E-3</v>
      </c>
      <c r="T1416">
        <f t="shared" si="68"/>
        <v>2.4499999999999999E-3</v>
      </c>
      <c r="U1416">
        <f t="shared" si="69"/>
        <v>3.8333333333333331E-3</v>
      </c>
    </row>
    <row r="1417" spans="1:21" hidden="1" x14ac:dyDescent="0.3">
      <c r="A1417">
        <v>1448</v>
      </c>
      <c r="B1417" t="s">
        <v>7638</v>
      </c>
      <c r="C1417" t="s">
        <v>7639</v>
      </c>
      <c r="D1417" t="s">
        <v>6265</v>
      </c>
      <c r="E1417" t="s">
        <v>1841</v>
      </c>
      <c r="F1417" t="s">
        <v>7640</v>
      </c>
      <c r="G1417" t="s">
        <v>7641</v>
      </c>
      <c r="H1417">
        <v>39.813800999999998</v>
      </c>
      <c r="I1417">
        <v>-82.927802999999997</v>
      </c>
      <c r="J1417">
        <v>12102</v>
      </c>
      <c r="K1417">
        <v>37</v>
      </c>
      <c r="L1417">
        <v>60000</v>
      </c>
      <c r="M1417" t="s">
        <v>7642</v>
      </c>
      <c r="N1417">
        <v>326.26676907322002</v>
      </c>
      <c r="O1417" s="4">
        <f>SUM(P1417:R1417)</f>
        <v>1328</v>
      </c>
      <c r="P1417">
        <v>783</v>
      </c>
      <c r="Q1417">
        <v>411</v>
      </c>
      <c r="R1417">
        <v>134</v>
      </c>
      <c r="S1417">
        <f t="shared" si="67"/>
        <v>1.3050000000000001E-2</v>
      </c>
      <c r="T1417">
        <f t="shared" si="68"/>
        <v>6.8500000000000002E-3</v>
      </c>
      <c r="U1417">
        <f t="shared" si="69"/>
        <v>2.2333333333333333E-3</v>
      </c>
    </row>
    <row r="1418" spans="1:21" hidden="1" x14ac:dyDescent="0.3">
      <c r="A1418">
        <v>1449</v>
      </c>
      <c r="B1418" t="s">
        <v>7643</v>
      </c>
      <c r="C1418" t="s">
        <v>7644</v>
      </c>
      <c r="D1418" t="s">
        <v>6265</v>
      </c>
      <c r="E1418" t="s">
        <v>1841</v>
      </c>
      <c r="F1418" t="s">
        <v>7645</v>
      </c>
      <c r="G1418" t="s">
        <v>7646</v>
      </c>
      <c r="H1418">
        <v>43.626098632799994</v>
      </c>
      <c r="I1418">
        <v>-72.304199218800008</v>
      </c>
      <c r="J1418">
        <v>5496</v>
      </c>
      <c r="K1418">
        <v>77</v>
      </c>
      <c r="L1418">
        <v>60000</v>
      </c>
      <c r="M1418" t="s">
        <v>1744</v>
      </c>
      <c r="N1418">
        <v>326.09318996415698</v>
      </c>
      <c r="O1418" s="4">
        <f>SUM(P1418:R1418)</f>
        <v>1008</v>
      </c>
      <c r="P1418">
        <v>380</v>
      </c>
      <c r="Q1418">
        <v>460</v>
      </c>
      <c r="R1418">
        <v>168</v>
      </c>
      <c r="S1418">
        <f t="shared" si="67"/>
        <v>6.3333333333333332E-3</v>
      </c>
      <c r="T1418">
        <f t="shared" si="68"/>
        <v>7.6666666666666662E-3</v>
      </c>
      <c r="U1418">
        <f t="shared" si="69"/>
        <v>2.8E-3</v>
      </c>
    </row>
    <row r="1419" spans="1:21" hidden="1" x14ac:dyDescent="0.3">
      <c r="A1419">
        <v>1450</v>
      </c>
      <c r="B1419" t="s">
        <v>7647</v>
      </c>
      <c r="C1419" t="s">
        <v>7648</v>
      </c>
      <c r="D1419" t="s">
        <v>6265</v>
      </c>
      <c r="E1419" t="s">
        <v>1841</v>
      </c>
      <c r="F1419" t="s">
        <v>7649</v>
      </c>
      <c r="G1419" t="s">
        <v>7650</v>
      </c>
      <c r="H1419">
        <v>28.82309914</v>
      </c>
      <c r="I1419">
        <v>-81.808700560000005</v>
      </c>
      <c r="J1419">
        <v>5000</v>
      </c>
      <c r="K1419">
        <v>69</v>
      </c>
      <c r="L1419">
        <v>60000</v>
      </c>
      <c r="M1419" t="s">
        <v>1761</v>
      </c>
      <c r="N1419">
        <v>324.308755760368</v>
      </c>
      <c r="O1419" s="4">
        <f>SUM(P1419:R1419)</f>
        <v>1389</v>
      </c>
      <c r="P1419">
        <v>1033</v>
      </c>
      <c r="Q1419">
        <v>208</v>
      </c>
      <c r="R1419">
        <v>148</v>
      </c>
      <c r="S1419">
        <f t="shared" si="67"/>
        <v>1.7216666666666668E-2</v>
      </c>
      <c r="T1419">
        <f t="shared" si="68"/>
        <v>3.4666666666666665E-3</v>
      </c>
      <c r="U1419">
        <f t="shared" si="69"/>
        <v>2.4666666666666665E-3</v>
      </c>
    </row>
    <row r="1420" spans="1:21" hidden="1" x14ac:dyDescent="0.3">
      <c r="A1420">
        <v>1451</v>
      </c>
      <c r="B1420" t="s">
        <v>7651</v>
      </c>
      <c r="C1420" t="s">
        <v>7652</v>
      </c>
      <c r="D1420" t="s">
        <v>6265</v>
      </c>
      <c r="E1420" t="s">
        <v>1841</v>
      </c>
      <c r="F1420" t="s">
        <v>7653</v>
      </c>
      <c r="G1420" t="s">
        <v>7654</v>
      </c>
      <c r="H1420">
        <v>38.0364990234375</v>
      </c>
      <c r="I1420">
        <v>-84.605903625488281</v>
      </c>
      <c r="J1420">
        <v>7003</v>
      </c>
      <c r="K1420">
        <v>82</v>
      </c>
      <c r="L1420">
        <v>60000</v>
      </c>
      <c r="M1420" t="s">
        <v>1756</v>
      </c>
      <c r="N1420">
        <v>325.17690732206802</v>
      </c>
      <c r="O1420" s="4">
        <f>SUM(P1420:R1420)</f>
        <v>1395</v>
      </c>
      <c r="P1420">
        <v>1004</v>
      </c>
      <c r="Q1420">
        <v>233</v>
      </c>
      <c r="R1420">
        <v>158</v>
      </c>
      <c r="S1420">
        <f t="shared" si="67"/>
        <v>1.6733333333333333E-2</v>
      </c>
      <c r="T1420">
        <f t="shared" si="68"/>
        <v>3.8833333333333333E-3</v>
      </c>
      <c r="U1420">
        <f t="shared" si="69"/>
        <v>2.6333333333333334E-3</v>
      </c>
    </row>
    <row r="1421" spans="1:21" hidden="1" x14ac:dyDescent="0.3">
      <c r="A1421">
        <v>1452</v>
      </c>
      <c r="B1421" t="s">
        <v>7655</v>
      </c>
      <c r="C1421" t="s">
        <v>7656</v>
      </c>
      <c r="D1421" t="s">
        <v>6265</v>
      </c>
      <c r="E1421" t="s">
        <v>1841</v>
      </c>
      <c r="F1421" t="s">
        <v>7657</v>
      </c>
      <c r="G1421" t="s">
        <v>7658</v>
      </c>
      <c r="H1421">
        <v>31.233999252299999</v>
      </c>
      <c r="I1421">
        <v>-94.75</v>
      </c>
      <c r="J1421">
        <v>5398</v>
      </c>
      <c r="K1421">
        <v>30</v>
      </c>
      <c r="L1421">
        <v>60000</v>
      </c>
      <c r="M1421" t="s">
        <v>1744</v>
      </c>
      <c r="N1421">
        <v>327.23860727086497</v>
      </c>
      <c r="O1421" s="4">
        <f>SUM(P1421:R1421)</f>
        <v>1295</v>
      </c>
      <c r="P1421">
        <v>1026</v>
      </c>
      <c r="Q1421">
        <v>167</v>
      </c>
      <c r="R1421">
        <v>102</v>
      </c>
      <c r="S1421">
        <f t="shared" si="67"/>
        <v>1.7100000000000001E-2</v>
      </c>
      <c r="T1421">
        <f t="shared" si="68"/>
        <v>2.7833333333333334E-3</v>
      </c>
      <c r="U1421">
        <f t="shared" si="69"/>
        <v>1.6999999999999999E-3</v>
      </c>
    </row>
    <row r="1422" spans="1:21" hidden="1" x14ac:dyDescent="0.3">
      <c r="A1422">
        <v>1453</v>
      </c>
      <c r="B1422" t="s">
        <v>7659</v>
      </c>
      <c r="C1422" t="s">
        <v>7660</v>
      </c>
      <c r="D1422" t="s">
        <v>6265</v>
      </c>
      <c r="E1422" t="s">
        <v>1841</v>
      </c>
      <c r="F1422" t="s">
        <v>7661</v>
      </c>
      <c r="G1422" t="s">
        <v>7662</v>
      </c>
      <c r="H1422">
        <v>30.20529938</v>
      </c>
      <c r="I1422">
        <v>-91.987602229999993</v>
      </c>
      <c r="J1422">
        <v>7651</v>
      </c>
      <c r="K1422">
        <v>57</v>
      </c>
      <c r="L1422">
        <v>60000</v>
      </c>
      <c r="M1422" t="s">
        <v>7088</v>
      </c>
      <c r="N1422">
        <v>328.10419866871399</v>
      </c>
      <c r="O1422" s="4">
        <f>SUM(P1422:R1422)</f>
        <v>1360</v>
      </c>
      <c r="P1422">
        <v>814</v>
      </c>
      <c r="Q1422">
        <v>482</v>
      </c>
      <c r="R1422">
        <v>64</v>
      </c>
      <c r="S1422">
        <f t="shared" si="67"/>
        <v>1.3566666666666666E-2</v>
      </c>
      <c r="T1422">
        <f t="shared" si="68"/>
        <v>8.0333333333333333E-3</v>
      </c>
      <c r="U1422">
        <f t="shared" si="69"/>
        <v>1.0666666666666667E-3</v>
      </c>
    </row>
    <row r="1423" spans="1:21" hidden="1" x14ac:dyDescent="0.3">
      <c r="A1423">
        <v>1454</v>
      </c>
      <c r="B1423" t="s">
        <v>7663</v>
      </c>
      <c r="C1423" t="s">
        <v>7664</v>
      </c>
      <c r="D1423" t="s">
        <v>6265</v>
      </c>
      <c r="E1423" t="s">
        <v>1841</v>
      </c>
      <c r="F1423" t="s">
        <v>7665</v>
      </c>
      <c r="G1423" t="s">
        <v>7666</v>
      </c>
      <c r="H1423">
        <v>40.77719879</v>
      </c>
      <c r="I1423">
        <v>-73.872596740000006</v>
      </c>
      <c r="J1423">
        <v>7000</v>
      </c>
      <c r="K1423">
        <v>39</v>
      </c>
      <c r="L1423">
        <v>60000</v>
      </c>
      <c r="M1423" t="s">
        <v>1756</v>
      </c>
      <c r="N1423">
        <v>326.56733230926699</v>
      </c>
      <c r="O1423" s="4">
        <f>SUM(P1423:R1423)</f>
        <v>1370</v>
      </c>
      <c r="P1423">
        <v>877</v>
      </c>
      <c r="Q1423">
        <v>342</v>
      </c>
      <c r="R1423">
        <v>151</v>
      </c>
      <c r="S1423">
        <f t="shared" si="67"/>
        <v>1.4616666666666667E-2</v>
      </c>
      <c r="T1423">
        <f t="shared" si="68"/>
        <v>5.7000000000000002E-3</v>
      </c>
      <c r="U1423">
        <f t="shared" si="69"/>
        <v>2.5166666666666666E-3</v>
      </c>
    </row>
    <row r="1424" spans="1:21" hidden="1" x14ac:dyDescent="0.3">
      <c r="A1424">
        <v>1455</v>
      </c>
      <c r="B1424" t="s">
        <v>7667</v>
      </c>
      <c r="C1424" t="s">
        <v>7668</v>
      </c>
      <c r="D1424" t="s">
        <v>6265</v>
      </c>
      <c r="E1424" t="s">
        <v>1841</v>
      </c>
      <c r="F1424" t="s">
        <v>7669</v>
      </c>
      <c r="G1424" t="s">
        <v>7670</v>
      </c>
      <c r="H1424">
        <v>33.817699429999998</v>
      </c>
      <c r="I1424">
        <v>-118.15200040000001</v>
      </c>
      <c r="J1424">
        <v>10000</v>
      </c>
      <c r="K1424">
        <v>88</v>
      </c>
      <c r="L1424">
        <v>60000</v>
      </c>
      <c r="M1424" t="s">
        <v>7671</v>
      </c>
      <c r="N1424">
        <v>326.14567332309201</v>
      </c>
      <c r="O1424" s="4">
        <f>SUM(P1424:R1424)</f>
        <v>1115</v>
      </c>
      <c r="P1424">
        <v>676</v>
      </c>
      <c r="Q1424">
        <v>379</v>
      </c>
      <c r="R1424">
        <v>60</v>
      </c>
      <c r="S1424">
        <f t="shared" si="67"/>
        <v>1.1266666666666666E-2</v>
      </c>
      <c r="T1424">
        <f t="shared" si="68"/>
        <v>6.3166666666666666E-3</v>
      </c>
      <c r="U1424">
        <f t="shared" si="69"/>
        <v>1E-3</v>
      </c>
    </row>
    <row r="1425" spans="1:21" hidden="1" x14ac:dyDescent="0.3">
      <c r="A1425">
        <v>1456</v>
      </c>
      <c r="B1425" t="s">
        <v>7672</v>
      </c>
      <c r="C1425" t="s">
        <v>7673</v>
      </c>
      <c r="D1425" t="s">
        <v>6265</v>
      </c>
      <c r="E1425" t="s">
        <v>1841</v>
      </c>
      <c r="F1425" t="s">
        <v>7674</v>
      </c>
      <c r="G1425" t="s">
        <v>7675</v>
      </c>
      <c r="H1425">
        <v>41.7911987305</v>
      </c>
      <c r="I1425">
        <v>-111.851997375</v>
      </c>
      <c r="J1425">
        <v>9010</v>
      </c>
      <c r="K1425">
        <v>56</v>
      </c>
      <c r="L1425">
        <v>60000</v>
      </c>
      <c r="M1425" t="s">
        <v>4068</v>
      </c>
      <c r="N1425">
        <v>323.456477214541</v>
      </c>
      <c r="O1425" s="4">
        <f>SUM(P1425:R1425)</f>
        <v>1405</v>
      </c>
      <c r="P1425">
        <v>854</v>
      </c>
      <c r="Q1425">
        <v>435</v>
      </c>
      <c r="R1425">
        <v>116</v>
      </c>
      <c r="S1425">
        <f t="shared" si="67"/>
        <v>1.4233333333333334E-2</v>
      </c>
      <c r="T1425">
        <f t="shared" si="68"/>
        <v>7.2500000000000004E-3</v>
      </c>
      <c r="U1425">
        <f t="shared" si="69"/>
        <v>1.9333333333333333E-3</v>
      </c>
    </row>
    <row r="1426" spans="1:21" hidden="1" x14ac:dyDescent="0.3">
      <c r="A1426">
        <v>1457</v>
      </c>
      <c r="B1426" t="s">
        <v>7676</v>
      </c>
      <c r="C1426" t="s">
        <v>7677</v>
      </c>
      <c r="D1426" t="s">
        <v>6265</v>
      </c>
      <c r="E1426" t="s">
        <v>1841</v>
      </c>
      <c r="F1426" t="s">
        <v>7678</v>
      </c>
      <c r="G1426" t="s">
        <v>7679</v>
      </c>
      <c r="H1426">
        <v>34.729400634799994</v>
      </c>
      <c r="I1426">
        <v>-92.224296569800003</v>
      </c>
      <c r="J1426">
        <v>8273</v>
      </c>
      <c r="K1426">
        <v>48</v>
      </c>
      <c r="L1426">
        <v>60000</v>
      </c>
      <c r="M1426" t="s">
        <v>7680</v>
      </c>
      <c r="N1426">
        <v>326.731950844854</v>
      </c>
      <c r="O1426" s="4">
        <f>SUM(P1426:R1426)</f>
        <v>1031</v>
      </c>
      <c r="P1426">
        <v>722</v>
      </c>
      <c r="Q1426">
        <v>196</v>
      </c>
      <c r="R1426">
        <v>113</v>
      </c>
      <c r="S1426">
        <f t="shared" si="67"/>
        <v>1.2033333333333333E-2</v>
      </c>
      <c r="T1426">
        <f t="shared" si="68"/>
        <v>3.2666666666666669E-3</v>
      </c>
      <c r="U1426">
        <f t="shared" si="69"/>
        <v>1.8833333333333334E-3</v>
      </c>
    </row>
    <row r="1427" spans="1:21" hidden="1" x14ac:dyDescent="0.3">
      <c r="A1427">
        <v>1458</v>
      </c>
      <c r="B1427" t="s">
        <v>7681</v>
      </c>
      <c r="C1427" t="s">
        <v>7682</v>
      </c>
      <c r="D1427" t="s">
        <v>6265</v>
      </c>
      <c r="E1427" t="s">
        <v>1841</v>
      </c>
      <c r="F1427" t="s">
        <v>7683</v>
      </c>
      <c r="G1427" t="s">
        <v>7684</v>
      </c>
      <c r="H1427">
        <v>42.156101</v>
      </c>
      <c r="I1427">
        <v>-121.733002</v>
      </c>
      <c r="J1427">
        <v>10301</v>
      </c>
      <c r="K1427">
        <v>60</v>
      </c>
      <c r="L1427">
        <v>60000</v>
      </c>
      <c r="M1427" t="s">
        <v>6675</v>
      </c>
      <c r="N1427">
        <v>325.18407578084998</v>
      </c>
      <c r="O1427" s="4">
        <f>SUM(P1427:R1427)</f>
        <v>1345</v>
      </c>
      <c r="P1427">
        <v>740</v>
      </c>
      <c r="Q1427">
        <v>494</v>
      </c>
      <c r="R1427">
        <v>111</v>
      </c>
      <c r="S1427">
        <f t="shared" si="67"/>
        <v>1.2333333333333333E-2</v>
      </c>
      <c r="T1427">
        <f t="shared" si="68"/>
        <v>8.2333333333333338E-3</v>
      </c>
      <c r="U1427">
        <f t="shared" si="69"/>
        <v>1.8500000000000001E-3</v>
      </c>
    </row>
    <row r="1428" spans="1:21" hidden="1" x14ac:dyDescent="0.3">
      <c r="A1428">
        <v>1459</v>
      </c>
      <c r="B1428" t="s">
        <v>7685</v>
      </c>
      <c r="C1428" t="s">
        <v>7686</v>
      </c>
      <c r="D1428" t="s">
        <v>6265</v>
      </c>
      <c r="E1428" t="s">
        <v>1841</v>
      </c>
      <c r="F1428" t="s">
        <v>7687</v>
      </c>
      <c r="G1428" t="s">
        <v>7688</v>
      </c>
      <c r="H1428">
        <v>42.815200805700002</v>
      </c>
      <c r="I1428">
        <v>-108.730003357</v>
      </c>
      <c r="J1428">
        <v>5000</v>
      </c>
      <c r="K1428">
        <v>85</v>
      </c>
      <c r="L1428">
        <v>60000</v>
      </c>
      <c r="M1428" t="s">
        <v>1761</v>
      </c>
      <c r="N1428">
        <v>325.90296979006598</v>
      </c>
      <c r="O1428" s="4">
        <f>SUM(P1428:R1428)</f>
        <v>1166</v>
      </c>
      <c r="P1428">
        <v>790</v>
      </c>
      <c r="Q1428">
        <v>278</v>
      </c>
      <c r="R1428">
        <v>98</v>
      </c>
      <c r="S1428">
        <f t="shared" si="67"/>
        <v>1.3166666666666667E-2</v>
      </c>
      <c r="T1428">
        <f t="shared" si="68"/>
        <v>4.6333333333333331E-3</v>
      </c>
      <c r="U1428">
        <f t="shared" si="69"/>
        <v>1.6333333333333334E-3</v>
      </c>
    </row>
    <row r="1429" spans="1:21" hidden="1" x14ac:dyDescent="0.3">
      <c r="A1429">
        <v>1460</v>
      </c>
      <c r="B1429" t="s">
        <v>7689</v>
      </c>
      <c r="C1429" t="s">
        <v>7690</v>
      </c>
      <c r="D1429" t="s">
        <v>6265</v>
      </c>
      <c r="E1429" t="s">
        <v>1841</v>
      </c>
      <c r="F1429" t="s">
        <v>7691</v>
      </c>
      <c r="G1429" t="s">
        <v>7692</v>
      </c>
      <c r="H1429">
        <v>40.851001739501953</v>
      </c>
      <c r="I1429">
        <v>-96.759201049804688</v>
      </c>
      <c r="J1429">
        <v>12901</v>
      </c>
      <c r="K1429">
        <v>79</v>
      </c>
      <c r="L1429">
        <v>60000</v>
      </c>
      <c r="M1429" t="s">
        <v>7693</v>
      </c>
      <c r="N1429">
        <v>322.22119815668202</v>
      </c>
      <c r="O1429" s="4">
        <f>SUM(P1429:R1429)</f>
        <v>1203</v>
      </c>
      <c r="P1429">
        <v>687</v>
      </c>
      <c r="Q1429">
        <v>418</v>
      </c>
      <c r="R1429">
        <v>98</v>
      </c>
      <c r="S1429">
        <f t="shared" si="67"/>
        <v>1.145E-2</v>
      </c>
      <c r="T1429">
        <f t="shared" si="68"/>
        <v>6.966666666666667E-3</v>
      </c>
      <c r="U1429">
        <f t="shared" si="69"/>
        <v>1.6333333333333334E-3</v>
      </c>
    </row>
    <row r="1430" spans="1:21" hidden="1" x14ac:dyDescent="0.3">
      <c r="A1430">
        <v>1461</v>
      </c>
      <c r="B1430" t="s">
        <v>7694</v>
      </c>
      <c r="C1430" t="s">
        <v>7695</v>
      </c>
      <c r="D1430" t="s">
        <v>6265</v>
      </c>
      <c r="E1430" t="s">
        <v>1841</v>
      </c>
      <c r="F1430" t="s">
        <v>7696</v>
      </c>
      <c r="G1430" t="s">
        <v>7697</v>
      </c>
      <c r="H1430">
        <v>40.121700286865234</v>
      </c>
      <c r="I1430">
        <v>-76.296096801757813</v>
      </c>
      <c r="J1430">
        <v>6934</v>
      </c>
      <c r="K1430">
        <v>40</v>
      </c>
      <c r="L1430">
        <v>60000</v>
      </c>
      <c r="M1430" t="s">
        <v>1801</v>
      </c>
      <c r="N1430">
        <v>326.047107014848</v>
      </c>
      <c r="O1430" s="4">
        <f>SUM(P1430:R1430)</f>
        <v>1404</v>
      </c>
      <c r="P1430">
        <v>1107</v>
      </c>
      <c r="Q1430">
        <v>139</v>
      </c>
      <c r="R1430">
        <v>158</v>
      </c>
      <c r="S1430">
        <f t="shared" si="67"/>
        <v>1.8450000000000001E-2</v>
      </c>
      <c r="T1430">
        <f t="shared" si="68"/>
        <v>2.3166666666666665E-3</v>
      </c>
      <c r="U1430">
        <f t="shared" si="69"/>
        <v>2.6333333333333334E-3</v>
      </c>
    </row>
    <row r="1431" spans="1:21" hidden="1" x14ac:dyDescent="0.3">
      <c r="A1431">
        <v>1462</v>
      </c>
      <c r="B1431" t="s">
        <v>7698</v>
      </c>
      <c r="C1431" t="s">
        <v>7699</v>
      </c>
      <c r="D1431" t="s">
        <v>6265</v>
      </c>
      <c r="E1431" t="s">
        <v>1841</v>
      </c>
      <c r="F1431" t="s">
        <v>7700</v>
      </c>
      <c r="G1431" t="s">
        <v>7701</v>
      </c>
      <c r="H1431">
        <v>40.066398620599998</v>
      </c>
      <c r="I1431">
        <v>-118.565002441</v>
      </c>
      <c r="J1431">
        <v>5529</v>
      </c>
      <c r="K1431">
        <v>35</v>
      </c>
      <c r="L1431">
        <v>60000</v>
      </c>
      <c r="M1431" t="s">
        <v>1863</v>
      </c>
      <c r="N1431">
        <v>324.52662570404499</v>
      </c>
      <c r="O1431" s="4">
        <f>SUM(P1431:R1431)</f>
        <v>1204</v>
      </c>
      <c r="P1431">
        <v>800</v>
      </c>
      <c r="Q1431">
        <v>158</v>
      </c>
      <c r="R1431">
        <v>246</v>
      </c>
      <c r="S1431">
        <f t="shared" si="67"/>
        <v>1.3333333333333334E-2</v>
      </c>
      <c r="T1431">
        <f t="shared" si="68"/>
        <v>2.6333333333333334E-3</v>
      </c>
      <c r="U1431">
        <f t="shared" si="69"/>
        <v>4.1000000000000003E-3</v>
      </c>
    </row>
    <row r="1432" spans="1:21" hidden="1" x14ac:dyDescent="0.3">
      <c r="A1432">
        <v>1463</v>
      </c>
      <c r="B1432" t="s">
        <v>7702</v>
      </c>
      <c r="C1432" t="s">
        <v>7703</v>
      </c>
      <c r="D1432" t="s">
        <v>6265</v>
      </c>
      <c r="E1432" t="s">
        <v>1841</v>
      </c>
      <c r="F1432" t="s">
        <v>7704</v>
      </c>
      <c r="G1432" t="s">
        <v>7705</v>
      </c>
      <c r="H1432">
        <v>38.228000640899999</v>
      </c>
      <c r="I1432">
        <v>-85.663696289100002</v>
      </c>
      <c r="J1432">
        <v>4357</v>
      </c>
      <c r="K1432">
        <v>65</v>
      </c>
      <c r="L1432">
        <v>60000</v>
      </c>
      <c r="M1432" t="s">
        <v>1739</v>
      </c>
      <c r="N1432">
        <v>322.407578084997</v>
      </c>
      <c r="O1432" s="4">
        <f>SUM(P1432:R1432)</f>
        <v>1256</v>
      </c>
      <c r="P1432">
        <v>793</v>
      </c>
      <c r="Q1432">
        <v>333</v>
      </c>
      <c r="R1432">
        <v>130</v>
      </c>
      <c r="S1432">
        <f t="shared" si="67"/>
        <v>1.3216666666666666E-2</v>
      </c>
      <c r="T1432">
        <f t="shared" si="68"/>
        <v>5.5500000000000002E-3</v>
      </c>
      <c r="U1432">
        <f t="shared" si="69"/>
        <v>2.1666666666666666E-3</v>
      </c>
    </row>
    <row r="1433" spans="1:21" hidden="1" x14ac:dyDescent="0.3">
      <c r="A1433">
        <v>1464</v>
      </c>
      <c r="B1433" t="s">
        <v>2914</v>
      </c>
      <c r="C1433" t="s">
        <v>7706</v>
      </c>
      <c r="D1433" t="s">
        <v>6265</v>
      </c>
      <c r="E1433" t="s">
        <v>1841</v>
      </c>
      <c r="F1433" t="s">
        <v>7707</v>
      </c>
      <c r="G1433" t="s">
        <v>7708</v>
      </c>
      <c r="H1433">
        <v>37.082199096700002</v>
      </c>
      <c r="I1433">
        <v>-84.084899902300009</v>
      </c>
      <c r="J1433">
        <v>5650</v>
      </c>
      <c r="K1433">
        <v>57</v>
      </c>
      <c r="L1433">
        <v>60000</v>
      </c>
      <c r="M1433" t="s">
        <v>1739</v>
      </c>
      <c r="N1433">
        <v>327.03609831029098</v>
      </c>
      <c r="O1433" s="4">
        <f>SUM(P1433:R1433)</f>
        <v>1086</v>
      </c>
      <c r="P1433">
        <v>709</v>
      </c>
      <c r="Q1433">
        <v>294</v>
      </c>
      <c r="R1433">
        <v>83</v>
      </c>
      <c r="S1433">
        <f t="shared" si="67"/>
        <v>1.1816666666666666E-2</v>
      </c>
      <c r="T1433">
        <f t="shared" si="68"/>
        <v>4.8999999999999998E-3</v>
      </c>
      <c r="U1433">
        <f t="shared" si="69"/>
        <v>1.3833333333333334E-3</v>
      </c>
    </row>
    <row r="1434" spans="1:21" hidden="1" x14ac:dyDescent="0.3">
      <c r="A1434">
        <v>1465</v>
      </c>
      <c r="B1434" t="s">
        <v>7709</v>
      </c>
      <c r="C1434" t="s">
        <v>7710</v>
      </c>
      <c r="D1434" t="s">
        <v>6265</v>
      </c>
      <c r="E1434" t="s">
        <v>1841</v>
      </c>
      <c r="F1434" t="s">
        <v>7711</v>
      </c>
      <c r="G1434" t="s">
        <v>7712</v>
      </c>
      <c r="H1434">
        <v>27.543800354003906</v>
      </c>
      <c r="I1434">
        <v>-99.461601257324219</v>
      </c>
      <c r="J1434">
        <v>8236</v>
      </c>
      <c r="K1434">
        <v>31</v>
      </c>
      <c r="L1434">
        <v>60000</v>
      </c>
      <c r="M1434" t="s">
        <v>7713</v>
      </c>
      <c r="N1434">
        <v>325.04198668714798</v>
      </c>
      <c r="O1434" s="4">
        <f>SUM(P1434:R1434)</f>
        <v>1446</v>
      </c>
      <c r="P1434">
        <v>1085</v>
      </c>
      <c r="Q1434">
        <v>206</v>
      </c>
      <c r="R1434">
        <v>155</v>
      </c>
      <c r="S1434">
        <f t="shared" si="67"/>
        <v>1.8083333333333333E-2</v>
      </c>
      <c r="T1434">
        <f t="shared" si="68"/>
        <v>3.4333333333333334E-3</v>
      </c>
      <c r="U1434">
        <f t="shared" si="69"/>
        <v>2.5833333333333333E-3</v>
      </c>
    </row>
    <row r="1435" spans="1:21" hidden="1" x14ac:dyDescent="0.3">
      <c r="A1435">
        <v>1466</v>
      </c>
      <c r="B1435" t="s">
        <v>7714</v>
      </c>
      <c r="C1435" t="s">
        <v>7715</v>
      </c>
      <c r="D1435" t="s">
        <v>6265</v>
      </c>
      <c r="E1435" t="s">
        <v>1841</v>
      </c>
      <c r="F1435" t="s">
        <v>7716</v>
      </c>
      <c r="G1435" t="s">
        <v>7717</v>
      </c>
      <c r="H1435">
        <v>32.289398193359375</v>
      </c>
      <c r="I1435">
        <v>-106.9219970703125</v>
      </c>
      <c r="J1435">
        <v>7499</v>
      </c>
      <c r="K1435">
        <v>73</v>
      </c>
      <c r="L1435">
        <v>60000</v>
      </c>
      <c r="M1435" t="s">
        <v>7718</v>
      </c>
      <c r="N1435">
        <v>323.63184843829998</v>
      </c>
      <c r="O1435" s="4">
        <f>SUM(P1435:R1435)</f>
        <v>1595</v>
      </c>
      <c r="P1435">
        <v>1338</v>
      </c>
      <c r="Q1435">
        <v>165</v>
      </c>
      <c r="R1435">
        <v>92</v>
      </c>
      <c r="S1435">
        <f t="shared" si="67"/>
        <v>2.23E-2</v>
      </c>
      <c r="T1435">
        <f t="shared" si="68"/>
        <v>2.7499999999999998E-3</v>
      </c>
      <c r="U1435">
        <f t="shared" si="69"/>
        <v>1.5333333333333334E-3</v>
      </c>
    </row>
    <row r="1436" spans="1:21" hidden="1" x14ac:dyDescent="0.3">
      <c r="A1436">
        <v>1467</v>
      </c>
      <c r="B1436" t="s">
        <v>7719</v>
      </c>
      <c r="C1436" t="s">
        <v>7720</v>
      </c>
      <c r="D1436" t="s">
        <v>6265</v>
      </c>
      <c r="E1436" t="s">
        <v>1841</v>
      </c>
      <c r="F1436" t="s">
        <v>7721</v>
      </c>
      <c r="G1436" t="s">
        <v>7722</v>
      </c>
      <c r="H1436">
        <v>43.879002</v>
      </c>
      <c r="I1436">
        <v>-91.256698999999998</v>
      </c>
      <c r="J1436">
        <v>8537</v>
      </c>
      <c r="K1436">
        <v>57</v>
      </c>
      <c r="L1436">
        <v>60000</v>
      </c>
      <c r="M1436" t="s">
        <v>3946</v>
      </c>
      <c r="N1436">
        <v>326.02790578597001</v>
      </c>
      <c r="O1436" s="4">
        <f>SUM(P1436:R1436)</f>
        <v>1111</v>
      </c>
      <c r="P1436">
        <v>697</v>
      </c>
      <c r="Q1436">
        <v>253</v>
      </c>
      <c r="R1436">
        <v>161</v>
      </c>
      <c r="S1436">
        <f t="shared" si="67"/>
        <v>1.1616666666666668E-2</v>
      </c>
      <c r="T1436">
        <f t="shared" si="68"/>
        <v>4.2166666666666663E-3</v>
      </c>
      <c r="U1436">
        <f t="shared" si="69"/>
        <v>2.6833333333333331E-3</v>
      </c>
    </row>
    <row r="1437" spans="1:21" hidden="1" x14ac:dyDescent="0.3">
      <c r="A1437">
        <v>1469</v>
      </c>
      <c r="B1437" t="s">
        <v>7723</v>
      </c>
      <c r="C1437" t="s">
        <v>7724</v>
      </c>
      <c r="D1437" t="s">
        <v>6265</v>
      </c>
      <c r="E1437" t="s">
        <v>1841</v>
      </c>
      <c r="F1437" t="s">
        <v>7725</v>
      </c>
      <c r="G1437" t="s">
        <v>7726</v>
      </c>
      <c r="H1437">
        <v>39.103298189999997</v>
      </c>
      <c r="I1437">
        <v>-84.418601989999999</v>
      </c>
      <c r="J1437">
        <v>6101</v>
      </c>
      <c r="K1437">
        <v>52</v>
      </c>
      <c r="L1437">
        <v>60000</v>
      </c>
      <c r="M1437" t="s">
        <v>7727</v>
      </c>
      <c r="N1437">
        <v>322.55990783410101</v>
      </c>
      <c r="O1437" s="4">
        <f>SUM(P1437:R1437)</f>
        <v>1038</v>
      </c>
      <c r="P1437">
        <v>683</v>
      </c>
      <c r="Q1437">
        <v>291</v>
      </c>
      <c r="R1437">
        <v>64</v>
      </c>
      <c r="S1437">
        <f t="shared" si="67"/>
        <v>1.1383333333333334E-2</v>
      </c>
      <c r="T1437">
        <f t="shared" si="68"/>
        <v>4.8500000000000001E-3</v>
      </c>
      <c r="U1437">
        <f t="shared" si="69"/>
        <v>1.0666666666666667E-3</v>
      </c>
    </row>
    <row r="1438" spans="1:21" hidden="1" x14ac:dyDescent="0.3">
      <c r="A1438">
        <v>1470</v>
      </c>
      <c r="B1438" t="s">
        <v>7728</v>
      </c>
      <c r="C1438" t="s">
        <v>7729</v>
      </c>
      <c r="D1438" t="s">
        <v>6265</v>
      </c>
      <c r="E1438" t="s">
        <v>1841</v>
      </c>
      <c r="F1438" t="s">
        <v>7730</v>
      </c>
      <c r="G1438" t="s">
        <v>7731</v>
      </c>
      <c r="H1438">
        <v>45.6994018555</v>
      </c>
      <c r="I1438">
        <v>-110.447998047</v>
      </c>
      <c r="J1438">
        <v>5701</v>
      </c>
      <c r="K1438">
        <v>90</v>
      </c>
      <c r="L1438">
        <v>60000</v>
      </c>
      <c r="M1438" t="s">
        <v>7732</v>
      </c>
      <c r="N1438">
        <v>321.60701484894997</v>
      </c>
      <c r="O1438" s="4">
        <f>SUM(P1438:R1438)</f>
        <v>1426</v>
      </c>
      <c r="P1438">
        <v>816</v>
      </c>
      <c r="Q1438">
        <v>554</v>
      </c>
      <c r="R1438">
        <v>56</v>
      </c>
      <c r="S1438">
        <f t="shared" si="67"/>
        <v>1.3599999999999999E-2</v>
      </c>
      <c r="T1438">
        <f t="shared" si="68"/>
        <v>9.233333333333333E-3</v>
      </c>
      <c r="U1438">
        <f t="shared" si="69"/>
        <v>9.3333333333333332E-4</v>
      </c>
    </row>
    <row r="1439" spans="1:21" hidden="1" x14ac:dyDescent="0.3">
      <c r="A1439">
        <v>1471</v>
      </c>
      <c r="B1439" t="s">
        <v>7733</v>
      </c>
      <c r="C1439" t="s">
        <v>7734</v>
      </c>
      <c r="D1439" t="s">
        <v>6265</v>
      </c>
      <c r="E1439" t="s">
        <v>1841</v>
      </c>
      <c r="F1439" t="s">
        <v>7735</v>
      </c>
      <c r="G1439" t="s">
        <v>7736</v>
      </c>
      <c r="H1439">
        <v>35.6542015076</v>
      </c>
      <c r="I1439">
        <v>-105.14199829099999</v>
      </c>
      <c r="J1439">
        <v>8198</v>
      </c>
      <c r="K1439">
        <v>71</v>
      </c>
      <c r="L1439">
        <v>60000</v>
      </c>
      <c r="M1439" t="s">
        <v>1877</v>
      </c>
      <c r="N1439">
        <v>324.90399385560602</v>
      </c>
      <c r="O1439" s="4">
        <f>SUM(P1439:R1439)</f>
        <v>1534</v>
      </c>
      <c r="P1439">
        <v>994</v>
      </c>
      <c r="Q1439">
        <v>462</v>
      </c>
      <c r="R1439">
        <v>78</v>
      </c>
      <c r="S1439">
        <f t="shared" si="67"/>
        <v>1.6566666666666667E-2</v>
      </c>
      <c r="T1439">
        <f t="shared" si="68"/>
        <v>7.7000000000000002E-3</v>
      </c>
      <c r="U1439">
        <f t="shared" si="69"/>
        <v>1.2999999999999999E-3</v>
      </c>
    </row>
    <row r="1440" spans="1:21" hidden="1" x14ac:dyDescent="0.3">
      <c r="A1440">
        <v>1472</v>
      </c>
      <c r="B1440" t="s">
        <v>7737</v>
      </c>
      <c r="C1440" t="s">
        <v>7738</v>
      </c>
      <c r="D1440" t="s">
        <v>6265</v>
      </c>
      <c r="E1440" t="s">
        <v>1841</v>
      </c>
      <c r="F1440" t="s">
        <v>7739</v>
      </c>
      <c r="G1440" t="s">
        <v>7740</v>
      </c>
      <c r="H1440">
        <v>37.858299255399999</v>
      </c>
      <c r="I1440">
        <v>-80.399497985799997</v>
      </c>
      <c r="J1440">
        <v>7004</v>
      </c>
      <c r="K1440">
        <v>43</v>
      </c>
      <c r="L1440">
        <v>60000</v>
      </c>
      <c r="M1440" t="s">
        <v>1756</v>
      </c>
      <c r="N1440">
        <v>323.304659498207</v>
      </c>
      <c r="O1440" s="4">
        <f>SUM(P1440:R1440)</f>
        <v>890</v>
      </c>
      <c r="P1440">
        <v>294</v>
      </c>
      <c r="Q1440">
        <v>455</v>
      </c>
      <c r="R1440">
        <v>141</v>
      </c>
      <c r="S1440">
        <f t="shared" si="67"/>
        <v>4.8999999999999998E-3</v>
      </c>
      <c r="T1440">
        <f t="shared" si="68"/>
        <v>7.5833333333333334E-3</v>
      </c>
      <c r="U1440">
        <f t="shared" si="69"/>
        <v>2.3500000000000001E-3</v>
      </c>
    </row>
    <row r="1441" spans="1:21" hidden="1" x14ac:dyDescent="0.3">
      <c r="A1441">
        <v>1473</v>
      </c>
      <c r="B1441" t="s">
        <v>7741</v>
      </c>
      <c r="C1441" t="s">
        <v>7742</v>
      </c>
      <c r="D1441" t="s">
        <v>6265</v>
      </c>
      <c r="E1441" t="s">
        <v>1841</v>
      </c>
      <c r="F1441" t="s">
        <v>7743</v>
      </c>
      <c r="G1441" t="s">
        <v>7744</v>
      </c>
      <c r="H1441">
        <v>42.717201232899995</v>
      </c>
      <c r="I1441">
        <v>-71.123397827100007</v>
      </c>
      <c r="J1441">
        <v>5000</v>
      </c>
      <c r="K1441">
        <v>35</v>
      </c>
      <c r="L1441">
        <v>60000</v>
      </c>
      <c r="M1441" t="s">
        <v>1852</v>
      </c>
      <c r="N1441">
        <v>324.37992831541197</v>
      </c>
      <c r="O1441" s="4">
        <f>SUM(P1441:R1441)</f>
        <v>1200</v>
      </c>
      <c r="P1441">
        <v>552</v>
      </c>
      <c r="Q1441">
        <v>553</v>
      </c>
      <c r="R1441">
        <v>95</v>
      </c>
      <c r="S1441">
        <f t="shared" si="67"/>
        <v>9.1999999999999998E-3</v>
      </c>
      <c r="T1441">
        <f t="shared" si="68"/>
        <v>9.2166666666666664E-3</v>
      </c>
      <c r="U1441">
        <f t="shared" si="69"/>
        <v>1.5833333333333333E-3</v>
      </c>
    </row>
    <row r="1442" spans="1:21" hidden="1" x14ac:dyDescent="0.3">
      <c r="A1442">
        <v>1474</v>
      </c>
      <c r="B1442" t="s">
        <v>7745</v>
      </c>
      <c r="C1442" t="s">
        <v>7746</v>
      </c>
      <c r="D1442" t="s">
        <v>6265</v>
      </c>
      <c r="E1442" t="s">
        <v>1841</v>
      </c>
      <c r="F1442" t="s">
        <v>7747</v>
      </c>
      <c r="G1442" t="s">
        <v>7748</v>
      </c>
      <c r="H1442">
        <v>46.374500274658203</v>
      </c>
      <c r="I1442">
        <v>-117.01499938964844</v>
      </c>
      <c r="J1442">
        <v>6511</v>
      </c>
      <c r="K1442">
        <v>69</v>
      </c>
      <c r="L1442">
        <v>60000</v>
      </c>
      <c r="M1442" t="s">
        <v>1801</v>
      </c>
      <c r="N1442">
        <v>325.32002048131</v>
      </c>
      <c r="O1442" s="4">
        <f>SUM(P1442:R1442)</f>
        <v>1193</v>
      </c>
      <c r="P1442">
        <v>579</v>
      </c>
      <c r="Q1442">
        <v>428</v>
      </c>
      <c r="R1442">
        <v>186</v>
      </c>
      <c r="S1442">
        <f t="shared" si="67"/>
        <v>9.6500000000000006E-3</v>
      </c>
      <c r="T1442">
        <f t="shared" si="68"/>
        <v>7.1333333333333335E-3</v>
      </c>
      <c r="U1442">
        <f t="shared" si="69"/>
        <v>3.0999999999999999E-3</v>
      </c>
    </row>
    <row r="1443" spans="1:21" hidden="1" x14ac:dyDescent="0.3">
      <c r="A1443">
        <v>1475</v>
      </c>
      <c r="B1443" t="s">
        <v>7749</v>
      </c>
      <c r="C1443" t="s">
        <v>7750</v>
      </c>
      <c r="D1443" t="s">
        <v>6265</v>
      </c>
      <c r="E1443" t="s">
        <v>1841</v>
      </c>
      <c r="F1443" t="s">
        <v>7751</v>
      </c>
      <c r="G1443" t="s">
        <v>7752</v>
      </c>
      <c r="H1443">
        <v>47.049301147460938</v>
      </c>
      <c r="I1443">
        <v>-109.46700286865234</v>
      </c>
      <c r="J1443">
        <v>6100</v>
      </c>
      <c r="K1443">
        <v>64</v>
      </c>
      <c r="L1443">
        <v>60000</v>
      </c>
      <c r="M1443" t="s">
        <v>3991</v>
      </c>
      <c r="N1443">
        <v>325.51100870455701</v>
      </c>
      <c r="O1443" s="4">
        <f>SUM(P1443:R1443)</f>
        <v>1175</v>
      </c>
      <c r="P1443">
        <v>655</v>
      </c>
      <c r="Q1443">
        <v>192</v>
      </c>
      <c r="R1443">
        <v>328</v>
      </c>
      <c r="S1443">
        <f t="shared" si="67"/>
        <v>1.0916666666666667E-2</v>
      </c>
      <c r="T1443">
        <f t="shared" si="68"/>
        <v>3.2000000000000002E-3</v>
      </c>
      <c r="U1443">
        <f t="shared" si="69"/>
        <v>5.4666666666666665E-3</v>
      </c>
    </row>
    <row r="1444" spans="1:21" hidden="1" x14ac:dyDescent="0.3">
      <c r="A1444">
        <v>1476</v>
      </c>
      <c r="B1444" t="s">
        <v>7753</v>
      </c>
      <c r="C1444" t="s">
        <v>7754</v>
      </c>
      <c r="D1444" t="s">
        <v>6265</v>
      </c>
      <c r="E1444" t="s">
        <v>1841</v>
      </c>
      <c r="F1444" t="s">
        <v>7755</v>
      </c>
      <c r="G1444" t="s">
        <v>7756</v>
      </c>
      <c r="H1444">
        <v>37.326698303222656</v>
      </c>
      <c r="I1444">
        <v>-79.200401306152344</v>
      </c>
      <c r="J1444">
        <v>5799</v>
      </c>
      <c r="K1444">
        <v>82</v>
      </c>
      <c r="L1444">
        <v>60000</v>
      </c>
      <c r="M1444" t="s">
        <v>1756</v>
      </c>
      <c r="N1444">
        <v>323.96492575524798</v>
      </c>
      <c r="O1444" s="4">
        <f>SUM(P1444:R1444)</f>
        <v>1031</v>
      </c>
      <c r="P1444">
        <v>493</v>
      </c>
      <c r="Q1444">
        <v>461</v>
      </c>
      <c r="R1444">
        <v>77</v>
      </c>
      <c r="S1444">
        <f t="shared" si="67"/>
        <v>8.2166666666666673E-3</v>
      </c>
      <c r="T1444">
        <f t="shared" si="68"/>
        <v>7.6833333333333337E-3</v>
      </c>
      <c r="U1444">
        <f t="shared" si="69"/>
        <v>1.2833333333333334E-3</v>
      </c>
    </row>
    <row r="1445" spans="1:21" hidden="1" x14ac:dyDescent="0.3">
      <c r="A1445">
        <v>1477</v>
      </c>
      <c r="B1445" t="s">
        <v>7757</v>
      </c>
      <c r="C1445" t="s">
        <v>7758</v>
      </c>
      <c r="D1445" t="s">
        <v>6265</v>
      </c>
      <c r="E1445" t="s">
        <v>1841</v>
      </c>
      <c r="F1445" t="s">
        <v>7759</v>
      </c>
      <c r="G1445" t="s">
        <v>7760</v>
      </c>
      <c r="H1445">
        <v>31.942499160766602</v>
      </c>
      <c r="I1445">
        <v>-102.20200347900391</v>
      </c>
      <c r="J1445">
        <v>9501</v>
      </c>
      <c r="K1445">
        <v>84</v>
      </c>
      <c r="L1445">
        <v>60000</v>
      </c>
      <c r="M1445" t="s">
        <v>7761</v>
      </c>
      <c r="N1445">
        <v>322.17741935483798</v>
      </c>
      <c r="O1445" s="4">
        <f>SUM(P1445:R1445)</f>
        <v>917</v>
      </c>
      <c r="P1445">
        <v>436</v>
      </c>
      <c r="Q1445">
        <v>357</v>
      </c>
      <c r="R1445">
        <v>124</v>
      </c>
      <c r="S1445">
        <f t="shared" si="67"/>
        <v>7.2666666666666669E-3</v>
      </c>
      <c r="T1445">
        <f t="shared" si="68"/>
        <v>5.9500000000000004E-3</v>
      </c>
      <c r="U1445">
        <f t="shared" si="69"/>
        <v>2.0666666666666667E-3</v>
      </c>
    </row>
    <row r="1446" spans="1:21" hidden="1" x14ac:dyDescent="0.3">
      <c r="A1446">
        <v>1478</v>
      </c>
      <c r="B1446" t="s">
        <v>7762</v>
      </c>
      <c r="C1446" t="s">
        <v>7763</v>
      </c>
      <c r="D1446" t="s">
        <v>6265</v>
      </c>
      <c r="E1446" t="s">
        <v>1841</v>
      </c>
      <c r="F1446" t="s">
        <v>7764</v>
      </c>
      <c r="G1446" t="s">
        <v>7765</v>
      </c>
      <c r="H1446">
        <v>45.546501159999998</v>
      </c>
      <c r="I1446">
        <v>-100.4079971</v>
      </c>
      <c r="J1446">
        <v>4411</v>
      </c>
      <c r="K1446">
        <v>43</v>
      </c>
      <c r="L1446">
        <v>60000</v>
      </c>
      <c r="M1446" t="s">
        <v>1750</v>
      </c>
      <c r="N1446">
        <v>326.67921146953398</v>
      </c>
      <c r="O1446" s="4">
        <f>SUM(P1446:R1446)</f>
        <v>1332</v>
      </c>
      <c r="P1446">
        <v>887</v>
      </c>
      <c r="Q1446">
        <v>183</v>
      </c>
      <c r="R1446">
        <v>262</v>
      </c>
      <c r="S1446">
        <f t="shared" si="67"/>
        <v>1.4783333333333334E-2</v>
      </c>
      <c r="T1446">
        <f t="shared" si="68"/>
        <v>3.0500000000000002E-3</v>
      </c>
      <c r="U1446">
        <f t="shared" si="69"/>
        <v>4.3666666666666663E-3</v>
      </c>
    </row>
    <row r="1447" spans="1:21" hidden="1" x14ac:dyDescent="0.3">
      <c r="A1447">
        <v>1479</v>
      </c>
      <c r="B1447" t="s">
        <v>7766</v>
      </c>
      <c r="C1447" t="s">
        <v>7767</v>
      </c>
      <c r="D1447" t="s">
        <v>6265</v>
      </c>
      <c r="E1447" t="s">
        <v>1841</v>
      </c>
      <c r="F1447" t="s">
        <v>7768</v>
      </c>
      <c r="G1447" t="s">
        <v>7769</v>
      </c>
      <c r="H1447">
        <v>43.532901763916016</v>
      </c>
      <c r="I1447">
        <v>-84.079597473144531</v>
      </c>
      <c r="J1447">
        <v>8002</v>
      </c>
      <c r="K1447">
        <v>82</v>
      </c>
      <c r="L1447">
        <v>60000</v>
      </c>
      <c r="M1447" t="s">
        <v>1852</v>
      </c>
      <c r="N1447">
        <v>326.138760880696</v>
      </c>
      <c r="O1447" s="4">
        <f>SUM(P1447:R1447)</f>
        <v>1092</v>
      </c>
      <c r="P1447">
        <v>523</v>
      </c>
      <c r="Q1447">
        <v>501</v>
      </c>
      <c r="R1447">
        <v>68</v>
      </c>
      <c r="S1447">
        <f t="shared" si="67"/>
        <v>8.716666666666666E-3</v>
      </c>
      <c r="T1447">
        <f t="shared" si="68"/>
        <v>8.3499999999999998E-3</v>
      </c>
      <c r="U1447">
        <f t="shared" si="69"/>
        <v>1.1333333333333334E-3</v>
      </c>
    </row>
    <row r="1448" spans="1:21" hidden="1" x14ac:dyDescent="0.3">
      <c r="A1448">
        <v>1480</v>
      </c>
      <c r="B1448" t="s">
        <v>7770</v>
      </c>
      <c r="C1448" t="s">
        <v>7771</v>
      </c>
      <c r="D1448" t="s">
        <v>6265</v>
      </c>
      <c r="E1448" t="s">
        <v>1841</v>
      </c>
      <c r="F1448" t="s">
        <v>7772</v>
      </c>
      <c r="G1448" t="s">
        <v>7773</v>
      </c>
      <c r="H1448">
        <v>31.178499219999999</v>
      </c>
      <c r="I1448">
        <v>-90.471900939999998</v>
      </c>
      <c r="J1448">
        <v>5000</v>
      </c>
      <c r="K1448">
        <v>89</v>
      </c>
      <c r="L1448">
        <v>60000</v>
      </c>
      <c r="M1448" t="s">
        <v>2022</v>
      </c>
      <c r="N1448">
        <v>326.18253968253902</v>
      </c>
      <c r="O1448" s="4">
        <f>SUM(P1448:R1448)</f>
        <v>1035</v>
      </c>
      <c r="P1448">
        <v>576</v>
      </c>
      <c r="Q1448">
        <v>325</v>
      </c>
      <c r="R1448">
        <v>134</v>
      </c>
      <c r="S1448">
        <f t="shared" si="67"/>
        <v>9.5999999999999992E-3</v>
      </c>
      <c r="T1448">
        <f t="shared" si="68"/>
        <v>5.4166666666666669E-3</v>
      </c>
      <c r="U1448">
        <f t="shared" si="69"/>
        <v>2.2333333333333333E-3</v>
      </c>
    </row>
    <row r="1449" spans="1:21" hidden="1" x14ac:dyDescent="0.3">
      <c r="A1449">
        <v>1482</v>
      </c>
      <c r="B1449" t="s">
        <v>7774</v>
      </c>
      <c r="C1449" t="s">
        <v>7775</v>
      </c>
      <c r="D1449" t="s">
        <v>6265</v>
      </c>
      <c r="E1449" t="s">
        <v>1841</v>
      </c>
      <c r="F1449" t="s">
        <v>7776</v>
      </c>
      <c r="G1449" t="s">
        <v>7777</v>
      </c>
      <c r="H1449">
        <v>37.284698489999997</v>
      </c>
      <c r="I1449">
        <v>-120.5139999</v>
      </c>
      <c r="J1449">
        <v>5903</v>
      </c>
      <c r="K1449">
        <v>32</v>
      </c>
      <c r="L1449">
        <v>60000</v>
      </c>
      <c r="M1449" t="s">
        <v>1750</v>
      </c>
      <c r="N1449">
        <v>325.79313876088003</v>
      </c>
      <c r="O1449" s="4">
        <f>SUM(P1449:R1449)</f>
        <v>1146</v>
      </c>
      <c r="P1449">
        <v>646</v>
      </c>
      <c r="Q1449">
        <v>247</v>
      </c>
      <c r="R1449">
        <v>253</v>
      </c>
      <c r="S1449">
        <f t="shared" si="67"/>
        <v>1.0766666666666667E-2</v>
      </c>
      <c r="T1449">
        <f t="shared" si="68"/>
        <v>4.1166666666666669E-3</v>
      </c>
      <c r="U1449">
        <f t="shared" si="69"/>
        <v>4.2166666666666663E-3</v>
      </c>
    </row>
    <row r="1450" spans="1:21" hidden="1" x14ac:dyDescent="0.3">
      <c r="A1450">
        <v>1483</v>
      </c>
      <c r="B1450" t="s">
        <v>7778</v>
      </c>
      <c r="C1450" t="s">
        <v>7779</v>
      </c>
      <c r="D1450" t="s">
        <v>6265</v>
      </c>
      <c r="E1450" t="s">
        <v>1841</v>
      </c>
      <c r="F1450" t="s">
        <v>7780</v>
      </c>
      <c r="G1450" t="s">
        <v>7781</v>
      </c>
      <c r="H1450">
        <v>39.297600000000003</v>
      </c>
      <c r="I1450">
        <v>-94.713898</v>
      </c>
      <c r="J1450">
        <v>10801</v>
      </c>
      <c r="K1450">
        <v>44</v>
      </c>
      <c r="L1450">
        <v>60000</v>
      </c>
      <c r="M1450" t="s">
        <v>7782</v>
      </c>
      <c r="N1450">
        <v>324.139528929851</v>
      </c>
      <c r="O1450" s="4">
        <f>SUM(P1450:R1450)</f>
        <v>963</v>
      </c>
      <c r="P1450">
        <v>496</v>
      </c>
      <c r="Q1450">
        <v>385</v>
      </c>
      <c r="R1450">
        <v>82</v>
      </c>
      <c r="S1450">
        <f t="shared" si="67"/>
        <v>8.266666666666667E-3</v>
      </c>
      <c r="T1450">
        <f t="shared" si="68"/>
        <v>6.4166666666666669E-3</v>
      </c>
      <c r="U1450">
        <f t="shared" si="69"/>
        <v>1.3666666666666666E-3</v>
      </c>
    </row>
    <row r="1451" spans="1:21" hidden="1" x14ac:dyDescent="0.3">
      <c r="A1451">
        <v>1484</v>
      </c>
      <c r="B1451" t="s">
        <v>7783</v>
      </c>
      <c r="C1451" t="s">
        <v>7784</v>
      </c>
      <c r="D1451" t="s">
        <v>6265</v>
      </c>
      <c r="E1451" t="s">
        <v>1841</v>
      </c>
      <c r="F1451" t="s">
        <v>7785</v>
      </c>
      <c r="G1451" t="s">
        <v>7786</v>
      </c>
      <c r="H1451">
        <v>40.206298830000001</v>
      </c>
      <c r="I1451">
        <v>-100.5920029</v>
      </c>
      <c r="J1451">
        <v>6449</v>
      </c>
      <c r="K1451">
        <v>79</v>
      </c>
      <c r="L1451">
        <v>60000</v>
      </c>
      <c r="M1451" t="s">
        <v>6501</v>
      </c>
      <c r="N1451">
        <v>323.84997439836098</v>
      </c>
      <c r="O1451" s="4">
        <f>SUM(P1451:R1451)</f>
        <v>1331</v>
      </c>
      <c r="P1451">
        <v>976</v>
      </c>
      <c r="Q1451">
        <v>202</v>
      </c>
      <c r="R1451">
        <v>153</v>
      </c>
      <c r="S1451">
        <f t="shared" si="67"/>
        <v>1.6266666666666665E-2</v>
      </c>
      <c r="T1451">
        <f t="shared" si="68"/>
        <v>3.3666666666666667E-3</v>
      </c>
      <c r="U1451">
        <f t="shared" si="69"/>
        <v>2.5500000000000002E-3</v>
      </c>
    </row>
    <row r="1452" spans="1:21" hidden="1" x14ac:dyDescent="0.3">
      <c r="A1452">
        <v>1485</v>
      </c>
      <c r="B1452" t="s">
        <v>7787</v>
      </c>
      <c r="C1452" t="s">
        <v>7788</v>
      </c>
      <c r="D1452" t="s">
        <v>6265</v>
      </c>
      <c r="E1452" t="s">
        <v>1841</v>
      </c>
      <c r="F1452" t="s">
        <v>7789</v>
      </c>
      <c r="G1452" t="s">
        <v>7790</v>
      </c>
      <c r="H1452">
        <v>32.692798614501953</v>
      </c>
      <c r="I1452">
        <v>-83.649200439453125</v>
      </c>
      <c r="J1452">
        <v>6501</v>
      </c>
      <c r="K1452">
        <v>86</v>
      </c>
      <c r="L1452">
        <v>60000</v>
      </c>
      <c r="M1452" t="s">
        <v>1852</v>
      </c>
      <c r="N1452">
        <v>324.002304147465</v>
      </c>
      <c r="O1452" s="4">
        <f>SUM(P1452:R1452)</f>
        <v>1084</v>
      </c>
      <c r="P1452">
        <v>563</v>
      </c>
      <c r="Q1452">
        <v>452</v>
      </c>
      <c r="R1452">
        <v>69</v>
      </c>
      <c r="S1452">
        <f t="shared" si="67"/>
        <v>9.3833333333333338E-3</v>
      </c>
      <c r="T1452">
        <f t="shared" si="68"/>
        <v>7.5333333333333337E-3</v>
      </c>
      <c r="U1452">
        <f t="shared" si="69"/>
        <v>1.15E-3</v>
      </c>
    </row>
    <row r="1453" spans="1:21" hidden="1" x14ac:dyDescent="0.3">
      <c r="A1453">
        <v>1486</v>
      </c>
      <c r="B1453" t="s">
        <v>7791</v>
      </c>
      <c r="C1453" t="s">
        <v>7792</v>
      </c>
      <c r="D1453" t="s">
        <v>6265</v>
      </c>
      <c r="E1453" t="s">
        <v>1841</v>
      </c>
      <c r="F1453" t="s">
        <v>7793</v>
      </c>
      <c r="G1453" t="s">
        <v>7794</v>
      </c>
      <c r="H1453">
        <v>28.429399490356445</v>
      </c>
      <c r="I1453">
        <v>-81.308998107910156</v>
      </c>
      <c r="J1453">
        <v>12005</v>
      </c>
      <c r="K1453">
        <v>62</v>
      </c>
      <c r="L1453">
        <v>213300</v>
      </c>
      <c r="M1453" t="s">
        <v>7795</v>
      </c>
      <c r="N1453">
        <v>603.71018945212495</v>
      </c>
      <c r="O1453" s="4">
        <f>SUM(P1453:R1453)</f>
        <v>2000</v>
      </c>
      <c r="P1453">
        <v>1107</v>
      </c>
      <c r="Q1453">
        <v>828</v>
      </c>
      <c r="R1453">
        <v>65</v>
      </c>
      <c r="S1453">
        <f t="shared" si="67"/>
        <v>5.1898734177215191E-3</v>
      </c>
      <c r="T1453">
        <f t="shared" si="68"/>
        <v>3.8818565400843882E-3</v>
      </c>
      <c r="U1453">
        <f t="shared" si="69"/>
        <v>3.0473511486169713E-4</v>
      </c>
    </row>
    <row r="1454" spans="1:21" hidden="1" x14ac:dyDescent="0.3">
      <c r="A1454">
        <v>1487</v>
      </c>
      <c r="B1454" t="s">
        <v>7796</v>
      </c>
      <c r="C1454" t="s">
        <v>7797</v>
      </c>
      <c r="D1454" t="s">
        <v>6265</v>
      </c>
      <c r="E1454" t="s">
        <v>1841</v>
      </c>
      <c r="F1454" t="s">
        <v>7798</v>
      </c>
      <c r="G1454" t="s">
        <v>7799</v>
      </c>
      <c r="H1454">
        <v>43.157798767100005</v>
      </c>
      <c r="I1454">
        <v>-93.331298828100003</v>
      </c>
      <c r="J1454">
        <v>6501</v>
      </c>
      <c r="K1454">
        <v>66</v>
      </c>
      <c r="L1454">
        <v>60000</v>
      </c>
      <c r="M1454" t="s">
        <v>1750</v>
      </c>
      <c r="N1454">
        <v>328.96748591909801</v>
      </c>
      <c r="O1454" s="4">
        <f>SUM(P1454:R1454)</f>
        <v>1245</v>
      </c>
      <c r="P1454">
        <v>616</v>
      </c>
      <c r="Q1454">
        <v>345</v>
      </c>
      <c r="R1454">
        <v>284</v>
      </c>
      <c r="S1454">
        <f t="shared" si="67"/>
        <v>1.0266666666666667E-2</v>
      </c>
      <c r="T1454">
        <f t="shared" si="68"/>
        <v>5.7499999999999999E-3</v>
      </c>
      <c r="U1454">
        <f t="shared" si="69"/>
        <v>4.7333333333333333E-3</v>
      </c>
    </row>
    <row r="1455" spans="1:21" hidden="1" x14ac:dyDescent="0.3">
      <c r="A1455">
        <v>1488</v>
      </c>
      <c r="B1455" t="s">
        <v>7800</v>
      </c>
      <c r="C1455" t="s">
        <v>7801</v>
      </c>
      <c r="D1455" t="s">
        <v>6265</v>
      </c>
      <c r="E1455" t="s">
        <v>1841</v>
      </c>
      <c r="F1455" t="s">
        <v>7802</v>
      </c>
      <c r="G1455" t="s">
        <v>7803</v>
      </c>
      <c r="H1455">
        <v>37.778099060058594</v>
      </c>
      <c r="I1455">
        <v>-89.251998901367188</v>
      </c>
      <c r="J1455">
        <v>6506</v>
      </c>
      <c r="K1455">
        <v>53</v>
      </c>
      <c r="L1455">
        <v>60000</v>
      </c>
      <c r="M1455" t="s">
        <v>7804</v>
      </c>
      <c r="N1455">
        <v>323.97823860726999</v>
      </c>
      <c r="O1455" s="4">
        <f>SUM(P1455:R1455)</f>
        <v>1274</v>
      </c>
      <c r="P1455">
        <v>930</v>
      </c>
      <c r="Q1455">
        <v>170</v>
      </c>
      <c r="R1455">
        <v>174</v>
      </c>
      <c r="S1455">
        <f t="shared" si="67"/>
        <v>1.55E-2</v>
      </c>
      <c r="T1455">
        <f t="shared" si="68"/>
        <v>2.8333333333333335E-3</v>
      </c>
      <c r="U1455">
        <f t="shared" si="69"/>
        <v>2.8999999999999998E-3</v>
      </c>
    </row>
    <row r="1456" spans="1:21" hidden="1" x14ac:dyDescent="0.3">
      <c r="A1456">
        <v>1489</v>
      </c>
      <c r="B1456" t="s">
        <v>7805</v>
      </c>
      <c r="C1456" t="s">
        <v>7806</v>
      </c>
      <c r="D1456" t="s">
        <v>6265</v>
      </c>
      <c r="E1456" t="s">
        <v>1841</v>
      </c>
      <c r="F1456" t="s">
        <v>7807</v>
      </c>
      <c r="G1456" t="s">
        <v>7808</v>
      </c>
      <c r="H1456">
        <v>40.193500518800001</v>
      </c>
      <c r="I1456">
        <v>-76.763397216800001</v>
      </c>
      <c r="J1456">
        <v>10001</v>
      </c>
      <c r="K1456">
        <v>47</v>
      </c>
      <c r="L1456">
        <v>60000</v>
      </c>
      <c r="M1456" t="s">
        <v>2036</v>
      </c>
      <c r="N1456">
        <v>323.56554019457201</v>
      </c>
      <c r="O1456" s="4">
        <f>SUM(P1456:R1456)</f>
        <v>1077</v>
      </c>
      <c r="P1456">
        <v>713</v>
      </c>
      <c r="Q1456">
        <v>126</v>
      </c>
      <c r="R1456">
        <v>238</v>
      </c>
      <c r="S1456">
        <f t="shared" si="67"/>
        <v>1.1883333333333333E-2</v>
      </c>
      <c r="T1456">
        <f t="shared" si="68"/>
        <v>2.0999999999999999E-3</v>
      </c>
      <c r="U1456">
        <f t="shared" si="69"/>
        <v>3.966666666666667E-3</v>
      </c>
    </row>
    <row r="1457" spans="1:21" hidden="1" x14ac:dyDescent="0.3">
      <c r="A1457">
        <v>1490</v>
      </c>
      <c r="B1457" t="s">
        <v>7809</v>
      </c>
      <c r="C1457" t="s">
        <v>7810</v>
      </c>
      <c r="D1457" t="s">
        <v>6265</v>
      </c>
      <c r="E1457" t="s">
        <v>1841</v>
      </c>
      <c r="F1457" t="s">
        <v>7811</v>
      </c>
      <c r="G1457" t="s">
        <v>7812</v>
      </c>
      <c r="H1457">
        <v>41.785998999999997</v>
      </c>
      <c r="I1457">
        <v>-87.752403000000001</v>
      </c>
      <c r="J1457">
        <v>6522</v>
      </c>
      <c r="K1457">
        <v>85</v>
      </c>
      <c r="L1457">
        <v>60000</v>
      </c>
      <c r="M1457" t="s">
        <v>7813</v>
      </c>
      <c r="N1457">
        <v>321.78981054787499</v>
      </c>
      <c r="O1457" s="4">
        <f>SUM(P1457:R1457)</f>
        <v>1246</v>
      </c>
      <c r="P1457">
        <v>719</v>
      </c>
      <c r="Q1457">
        <v>246</v>
      </c>
      <c r="R1457">
        <v>281</v>
      </c>
      <c r="S1457">
        <f t="shared" si="67"/>
        <v>1.1983333333333334E-2</v>
      </c>
      <c r="T1457">
        <f t="shared" si="68"/>
        <v>4.1000000000000003E-3</v>
      </c>
      <c r="U1457">
        <f t="shared" si="69"/>
        <v>4.6833333333333336E-3</v>
      </c>
    </row>
    <row r="1458" spans="1:21" hidden="1" x14ac:dyDescent="0.3">
      <c r="A1458">
        <v>1491</v>
      </c>
      <c r="B1458" t="s">
        <v>7814</v>
      </c>
      <c r="C1458" t="s">
        <v>7815</v>
      </c>
      <c r="D1458" t="s">
        <v>6265</v>
      </c>
      <c r="E1458" t="s">
        <v>1841</v>
      </c>
      <c r="F1458" t="s">
        <v>7816</v>
      </c>
      <c r="G1458" t="s">
        <v>7817</v>
      </c>
      <c r="H1458">
        <v>32.332599639892578</v>
      </c>
      <c r="I1458">
        <v>-88.751899719238281</v>
      </c>
      <c r="J1458">
        <v>10003</v>
      </c>
      <c r="K1458">
        <v>54</v>
      </c>
      <c r="L1458">
        <v>60000</v>
      </c>
      <c r="M1458" t="s">
        <v>1863</v>
      </c>
      <c r="N1458">
        <v>321.70609318996401</v>
      </c>
      <c r="O1458" s="4">
        <f>SUM(P1458:R1458)</f>
        <v>920</v>
      </c>
      <c r="P1458">
        <v>348</v>
      </c>
      <c r="Q1458">
        <v>451</v>
      </c>
      <c r="R1458">
        <v>121</v>
      </c>
      <c r="S1458">
        <f t="shared" si="67"/>
        <v>5.7999999999999996E-3</v>
      </c>
      <c r="T1458">
        <f t="shared" si="68"/>
        <v>7.5166666666666663E-3</v>
      </c>
      <c r="U1458">
        <f t="shared" si="69"/>
        <v>2.0166666666666666E-3</v>
      </c>
    </row>
    <row r="1459" spans="1:21" hidden="1" x14ac:dyDescent="0.3">
      <c r="A1459">
        <v>1492</v>
      </c>
      <c r="B1459" t="s">
        <v>7818</v>
      </c>
      <c r="C1459" t="s">
        <v>7819</v>
      </c>
      <c r="D1459" t="s">
        <v>6265</v>
      </c>
      <c r="E1459" t="s">
        <v>1841</v>
      </c>
      <c r="F1459" t="s">
        <v>7820</v>
      </c>
      <c r="G1459" t="s">
        <v>7821</v>
      </c>
      <c r="H1459">
        <v>35.042400360107422</v>
      </c>
      <c r="I1459">
        <v>-89.976699829101563</v>
      </c>
      <c r="J1459">
        <v>11120</v>
      </c>
      <c r="K1459">
        <v>67</v>
      </c>
      <c r="L1459">
        <v>60000</v>
      </c>
      <c r="M1459" t="s">
        <v>6845</v>
      </c>
      <c r="N1459">
        <v>323.26830517153098</v>
      </c>
      <c r="O1459" s="4">
        <f>SUM(P1459:R1459)</f>
        <v>1080</v>
      </c>
      <c r="P1459">
        <v>360</v>
      </c>
      <c r="Q1459">
        <v>574</v>
      </c>
      <c r="R1459">
        <v>146</v>
      </c>
      <c r="S1459">
        <f t="shared" si="67"/>
        <v>6.0000000000000001E-3</v>
      </c>
      <c r="T1459">
        <f t="shared" si="68"/>
        <v>9.566666666666666E-3</v>
      </c>
      <c r="U1459">
        <f t="shared" si="69"/>
        <v>2.4333333333333334E-3</v>
      </c>
    </row>
    <row r="1460" spans="1:21" hidden="1" x14ac:dyDescent="0.3">
      <c r="A1460">
        <v>1493</v>
      </c>
      <c r="B1460" t="s">
        <v>7822</v>
      </c>
      <c r="C1460" t="s">
        <v>7823</v>
      </c>
      <c r="D1460" t="s">
        <v>6265</v>
      </c>
      <c r="E1460" t="s">
        <v>1841</v>
      </c>
      <c r="F1460" t="s">
        <v>7824</v>
      </c>
      <c r="G1460" t="s">
        <v>7825</v>
      </c>
      <c r="H1460">
        <v>37.380500789999999</v>
      </c>
      <c r="I1460">
        <v>-120.56800079999999</v>
      </c>
      <c r="J1460">
        <v>11802</v>
      </c>
      <c r="K1460">
        <v>36</v>
      </c>
      <c r="L1460">
        <v>60000</v>
      </c>
      <c r="M1460" t="s">
        <v>2036</v>
      </c>
      <c r="N1460">
        <v>326.23579109062899</v>
      </c>
      <c r="O1460" s="4">
        <f>SUM(P1460:R1460)</f>
        <v>1184</v>
      </c>
      <c r="P1460">
        <v>816</v>
      </c>
      <c r="Q1460">
        <v>320</v>
      </c>
      <c r="R1460">
        <v>48</v>
      </c>
      <c r="S1460">
        <f t="shared" si="67"/>
        <v>1.3599999999999999E-2</v>
      </c>
      <c r="T1460">
        <f t="shared" si="68"/>
        <v>5.3333333333333332E-3</v>
      </c>
      <c r="U1460">
        <f t="shared" si="69"/>
        <v>8.0000000000000004E-4</v>
      </c>
    </row>
    <row r="1461" spans="1:21" hidden="1" x14ac:dyDescent="0.3">
      <c r="A1461">
        <v>1494</v>
      </c>
      <c r="B1461" t="s">
        <v>7826</v>
      </c>
      <c r="C1461" t="s">
        <v>7827</v>
      </c>
      <c r="D1461" t="s">
        <v>6265</v>
      </c>
      <c r="E1461" t="s">
        <v>1841</v>
      </c>
      <c r="F1461" t="s">
        <v>7828</v>
      </c>
      <c r="G1461" t="s">
        <v>7829</v>
      </c>
      <c r="H1461">
        <v>40.821399688699991</v>
      </c>
      <c r="I1461">
        <v>-82.5166015625</v>
      </c>
      <c r="J1461">
        <v>9001</v>
      </c>
      <c r="K1461">
        <v>88</v>
      </c>
      <c r="L1461">
        <v>60000</v>
      </c>
      <c r="M1461" t="s">
        <v>1852</v>
      </c>
      <c r="N1461">
        <v>322.63210445468502</v>
      </c>
      <c r="O1461" s="4">
        <f>SUM(P1461:R1461)</f>
        <v>1409</v>
      </c>
      <c r="P1461">
        <v>930</v>
      </c>
      <c r="Q1461">
        <v>386</v>
      </c>
      <c r="R1461">
        <v>93</v>
      </c>
      <c r="S1461">
        <f t="shared" si="67"/>
        <v>1.55E-2</v>
      </c>
      <c r="T1461">
        <f t="shared" si="68"/>
        <v>6.4333333333333334E-3</v>
      </c>
      <c r="U1461">
        <f t="shared" si="69"/>
        <v>1.5499999999999999E-3</v>
      </c>
    </row>
    <row r="1462" spans="1:21" hidden="1" x14ac:dyDescent="0.3">
      <c r="A1462">
        <v>1495</v>
      </c>
      <c r="B1462" t="s">
        <v>7830</v>
      </c>
      <c r="C1462" t="s">
        <v>7831</v>
      </c>
      <c r="D1462" t="s">
        <v>6265</v>
      </c>
      <c r="E1462" t="s">
        <v>1841</v>
      </c>
      <c r="F1462" t="s">
        <v>7832</v>
      </c>
      <c r="G1462" t="s">
        <v>7833</v>
      </c>
      <c r="H1462">
        <v>26.17580032</v>
      </c>
      <c r="I1462">
        <v>-98.238601680000002</v>
      </c>
      <c r="J1462">
        <v>7120</v>
      </c>
      <c r="K1462">
        <v>67</v>
      </c>
      <c r="L1462">
        <v>60000</v>
      </c>
      <c r="M1462" t="s">
        <v>2036</v>
      </c>
      <c r="N1462">
        <v>320.530209933435</v>
      </c>
      <c r="O1462" s="4">
        <f>SUM(P1462:R1462)</f>
        <v>1045</v>
      </c>
      <c r="P1462">
        <v>769</v>
      </c>
      <c r="Q1462">
        <v>132</v>
      </c>
      <c r="R1462">
        <v>144</v>
      </c>
      <c r="S1462">
        <f t="shared" si="67"/>
        <v>1.2816666666666667E-2</v>
      </c>
      <c r="T1462">
        <f t="shared" si="68"/>
        <v>2.2000000000000001E-3</v>
      </c>
      <c r="U1462">
        <f t="shared" si="69"/>
        <v>2.3999999999999998E-3</v>
      </c>
    </row>
    <row r="1463" spans="1:21" hidden="1" x14ac:dyDescent="0.3">
      <c r="A1463">
        <v>1496</v>
      </c>
      <c r="B1463" t="s">
        <v>7834</v>
      </c>
      <c r="C1463" t="s">
        <v>7835</v>
      </c>
      <c r="D1463" t="s">
        <v>6265</v>
      </c>
      <c r="E1463" t="s">
        <v>1841</v>
      </c>
      <c r="F1463" t="s">
        <v>7836</v>
      </c>
      <c r="G1463" t="s">
        <v>7837</v>
      </c>
      <c r="H1463">
        <v>42.374198913574219</v>
      </c>
      <c r="I1463">
        <v>-122.87300109863281</v>
      </c>
      <c r="J1463">
        <v>8800</v>
      </c>
      <c r="K1463">
        <v>76</v>
      </c>
      <c r="L1463">
        <v>60000</v>
      </c>
      <c r="M1463" t="s">
        <v>1776</v>
      </c>
      <c r="N1463">
        <v>324.61981566820202</v>
      </c>
      <c r="O1463" s="4">
        <f>SUM(P1463:R1463)</f>
        <v>1160</v>
      </c>
      <c r="P1463">
        <v>865</v>
      </c>
      <c r="Q1463">
        <v>159</v>
      </c>
      <c r="R1463">
        <v>136</v>
      </c>
      <c r="S1463">
        <f t="shared" si="67"/>
        <v>1.4416666666666666E-2</v>
      </c>
      <c r="T1463">
        <f t="shared" si="68"/>
        <v>2.65E-3</v>
      </c>
      <c r="U1463">
        <f t="shared" si="69"/>
        <v>2.2666666666666668E-3</v>
      </c>
    </row>
    <row r="1464" spans="1:21" hidden="1" x14ac:dyDescent="0.3">
      <c r="A1464">
        <v>1497</v>
      </c>
      <c r="B1464" t="s">
        <v>7838</v>
      </c>
      <c r="C1464" t="s">
        <v>7839</v>
      </c>
      <c r="D1464" t="s">
        <v>6265</v>
      </c>
      <c r="E1464" t="s">
        <v>1841</v>
      </c>
      <c r="F1464" t="s">
        <v>7840</v>
      </c>
      <c r="G1464" t="s">
        <v>7841</v>
      </c>
      <c r="H1464">
        <v>32.300598139999998</v>
      </c>
      <c r="I1464">
        <v>-86.393997189999993</v>
      </c>
      <c r="J1464">
        <v>9010</v>
      </c>
      <c r="K1464">
        <v>60</v>
      </c>
      <c r="L1464">
        <v>60000</v>
      </c>
      <c r="M1464" t="s">
        <v>1761</v>
      </c>
      <c r="N1464">
        <v>322.55939580133099</v>
      </c>
      <c r="O1464" s="4">
        <f>SUM(P1464:R1464)</f>
        <v>1587</v>
      </c>
      <c r="P1464">
        <v>1267</v>
      </c>
      <c r="Q1464">
        <v>221</v>
      </c>
      <c r="R1464">
        <v>99</v>
      </c>
      <c r="S1464">
        <f t="shared" si="67"/>
        <v>2.1116666666666666E-2</v>
      </c>
      <c r="T1464">
        <f t="shared" si="68"/>
        <v>3.6833333333333332E-3</v>
      </c>
      <c r="U1464">
        <f t="shared" si="69"/>
        <v>1.65E-3</v>
      </c>
    </row>
    <row r="1465" spans="1:21" hidden="1" x14ac:dyDescent="0.3">
      <c r="A1465">
        <v>1498</v>
      </c>
      <c r="B1465" t="s">
        <v>7842</v>
      </c>
      <c r="C1465" t="s">
        <v>7843</v>
      </c>
      <c r="D1465" t="s">
        <v>6265</v>
      </c>
      <c r="E1465" t="s">
        <v>1841</v>
      </c>
      <c r="F1465" t="s">
        <v>7844</v>
      </c>
      <c r="G1465" t="s">
        <v>7845</v>
      </c>
      <c r="H1465">
        <v>39.642898559999999</v>
      </c>
      <c r="I1465">
        <v>-79.916297909999997</v>
      </c>
      <c r="J1465">
        <v>5199</v>
      </c>
      <c r="K1465">
        <v>56</v>
      </c>
      <c r="L1465">
        <v>60000</v>
      </c>
      <c r="M1465" t="s">
        <v>1852</v>
      </c>
      <c r="N1465">
        <v>325.17357910906298</v>
      </c>
      <c r="O1465" s="4">
        <f>SUM(P1465:R1465)</f>
        <v>867</v>
      </c>
      <c r="P1465">
        <v>304</v>
      </c>
      <c r="Q1465">
        <v>411</v>
      </c>
      <c r="R1465">
        <v>152</v>
      </c>
      <c r="S1465">
        <f t="shared" si="67"/>
        <v>5.0666666666666664E-3</v>
      </c>
      <c r="T1465">
        <f t="shared" si="68"/>
        <v>6.8500000000000002E-3</v>
      </c>
      <c r="U1465">
        <f t="shared" si="69"/>
        <v>2.5333333333333332E-3</v>
      </c>
    </row>
    <row r="1466" spans="1:21" hidden="1" x14ac:dyDescent="0.3">
      <c r="A1466">
        <v>1499</v>
      </c>
      <c r="B1466" t="s">
        <v>7846</v>
      </c>
      <c r="C1466" t="s">
        <v>7847</v>
      </c>
      <c r="D1466" t="s">
        <v>6265</v>
      </c>
      <c r="E1466" t="s">
        <v>1841</v>
      </c>
      <c r="F1466" t="s">
        <v>7848</v>
      </c>
      <c r="G1466" t="s">
        <v>7849</v>
      </c>
      <c r="H1466">
        <v>39.140998840332031</v>
      </c>
      <c r="I1466">
        <v>-96.670799255371094</v>
      </c>
      <c r="J1466">
        <v>7000</v>
      </c>
      <c r="K1466">
        <v>56</v>
      </c>
      <c r="L1466">
        <v>60000</v>
      </c>
      <c r="M1466" t="s">
        <v>1761</v>
      </c>
      <c r="N1466">
        <v>324.05069124423898</v>
      </c>
      <c r="O1466" s="4">
        <f>SUM(P1466:R1466)</f>
        <v>1119</v>
      </c>
      <c r="P1466">
        <v>639</v>
      </c>
      <c r="Q1466">
        <v>197</v>
      </c>
      <c r="R1466">
        <v>283</v>
      </c>
      <c r="S1466">
        <f t="shared" si="67"/>
        <v>1.065E-2</v>
      </c>
      <c r="T1466">
        <f t="shared" si="68"/>
        <v>3.2833333333333334E-3</v>
      </c>
      <c r="U1466">
        <f t="shared" si="69"/>
        <v>4.7166666666666668E-3</v>
      </c>
    </row>
    <row r="1467" spans="1:21" hidden="1" x14ac:dyDescent="0.3">
      <c r="A1467">
        <v>1500</v>
      </c>
      <c r="B1467" t="s">
        <v>7850</v>
      </c>
      <c r="C1467" t="s">
        <v>7851</v>
      </c>
      <c r="D1467" t="s">
        <v>6265</v>
      </c>
      <c r="E1467" t="s">
        <v>1841</v>
      </c>
      <c r="F1467" t="s">
        <v>7852</v>
      </c>
      <c r="G1467" t="s">
        <v>7853</v>
      </c>
      <c r="H1467">
        <v>38.553901670000002</v>
      </c>
      <c r="I1467">
        <v>-121.2979965</v>
      </c>
      <c r="J1467">
        <v>11301</v>
      </c>
      <c r="K1467">
        <v>40</v>
      </c>
      <c r="L1467">
        <v>60000</v>
      </c>
      <c r="M1467" t="s">
        <v>3344</v>
      </c>
      <c r="N1467">
        <v>326.50332821300498</v>
      </c>
      <c r="O1467" s="4">
        <f>SUM(P1467:R1467)</f>
        <v>1087</v>
      </c>
      <c r="P1467">
        <v>777</v>
      </c>
      <c r="Q1467">
        <v>176</v>
      </c>
      <c r="R1467">
        <v>134</v>
      </c>
      <c r="S1467">
        <f t="shared" si="67"/>
        <v>1.295E-2</v>
      </c>
      <c r="T1467">
        <f t="shared" si="68"/>
        <v>2.9333333333333334E-3</v>
      </c>
      <c r="U1467">
        <f t="shared" si="69"/>
        <v>2.2333333333333333E-3</v>
      </c>
    </row>
    <row r="1468" spans="1:21" hidden="1" x14ac:dyDescent="0.3">
      <c r="A1468">
        <v>1501</v>
      </c>
      <c r="B1468" t="s">
        <v>3951</v>
      </c>
      <c r="C1468" t="s">
        <v>7854</v>
      </c>
      <c r="D1468" t="s">
        <v>6265</v>
      </c>
      <c r="E1468" t="s">
        <v>1841</v>
      </c>
      <c r="F1468" t="s">
        <v>7855</v>
      </c>
      <c r="G1468" t="s">
        <v>7856</v>
      </c>
      <c r="H1468">
        <v>42.932597999999999</v>
      </c>
      <c r="I1468">
        <v>-71.435699</v>
      </c>
      <c r="J1468">
        <v>9250</v>
      </c>
      <c r="K1468">
        <v>78</v>
      </c>
      <c r="L1468">
        <v>60000</v>
      </c>
      <c r="M1468" t="s">
        <v>1739</v>
      </c>
      <c r="N1468">
        <v>327.857910906298</v>
      </c>
      <c r="O1468" s="4">
        <f>SUM(P1468:R1468)</f>
        <v>1410</v>
      </c>
      <c r="P1468">
        <v>1055</v>
      </c>
      <c r="Q1468">
        <v>244</v>
      </c>
      <c r="R1468">
        <v>111</v>
      </c>
      <c r="S1468">
        <f t="shared" si="67"/>
        <v>1.7583333333333333E-2</v>
      </c>
      <c r="T1468">
        <f t="shared" si="68"/>
        <v>4.0666666666666663E-3</v>
      </c>
      <c r="U1468">
        <f t="shared" si="69"/>
        <v>1.8500000000000001E-3</v>
      </c>
    </row>
    <row r="1469" spans="1:21" hidden="1" x14ac:dyDescent="0.3">
      <c r="A1469">
        <v>1502</v>
      </c>
      <c r="B1469" t="s">
        <v>7857</v>
      </c>
      <c r="C1469" t="s">
        <v>7858</v>
      </c>
      <c r="D1469" t="s">
        <v>6265</v>
      </c>
      <c r="E1469" t="s">
        <v>1841</v>
      </c>
      <c r="F1469" t="s">
        <v>7859</v>
      </c>
      <c r="G1469" t="s">
        <v>7860</v>
      </c>
      <c r="H1469">
        <v>25.79319953918457</v>
      </c>
      <c r="I1469">
        <v>-80.290603637695313</v>
      </c>
      <c r="J1469">
        <v>13000</v>
      </c>
      <c r="K1469">
        <v>58</v>
      </c>
      <c r="L1469">
        <v>237000</v>
      </c>
      <c r="M1469" t="s">
        <v>7861</v>
      </c>
      <c r="N1469">
        <v>643.36738351254405</v>
      </c>
      <c r="O1469" s="4">
        <f>SUM(P1469:R1469)</f>
        <v>1318</v>
      </c>
      <c r="P1469">
        <v>473</v>
      </c>
      <c r="Q1469">
        <v>694</v>
      </c>
      <c r="R1469">
        <v>151</v>
      </c>
      <c r="S1469">
        <f t="shared" si="67"/>
        <v>1.9957805907172997E-3</v>
      </c>
      <c r="T1469">
        <f t="shared" si="68"/>
        <v>2.928270042194093E-3</v>
      </c>
      <c r="U1469">
        <f t="shared" si="69"/>
        <v>6.3713080168776367E-4</v>
      </c>
    </row>
    <row r="1470" spans="1:21" hidden="1" x14ac:dyDescent="0.3">
      <c r="A1470">
        <v>1503</v>
      </c>
      <c r="B1470" t="s">
        <v>7862</v>
      </c>
      <c r="C1470" t="s">
        <v>7863</v>
      </c>
      <c r="D1470" t="s">
        <v>6265</v>
      </c>
      <c r="E1470" t="s">
        <v>1841</v>
      </c>
      <c r="F1470" t="s">
        <v>7864</v>
      </c>
      <c r="G1470" t="s">
        <v>7865</v>
      </c>
      <c r="H1470">
        <v>40.242298126220703</v>
      </c>
      <c r="I1470">
        <v>-85.395896911621094</v>
      </c>
      <c r="J1470">
        <v>6500</v>
      </c>
      <c r="K1470">
        <v>30</v>
      </c>
      <c r="L1470">
        <v>60000</v>
      </c>
      <c r="M1470" t="s">
        <v>1877</v>
      </c>
      <c r="N1470">
        <v>326.861751152073</v>
      </c>
      <c r="O1470" s="4">
        <f>SUM(P1470:R1470)</f>
        <v>1329</v>
      </c>
      <c r="P1470">
        <v>953</v>
      </c>
      <c r="Q1470">
        <v>189</v>
      </c>
      <c r="R1470">
        <v>187</v>
      </c>
      <c r="S1470">
        <f t="shared" si="67"/>
        <v>1.5883333333333333E-2</v>
      </c>
      <c r="T1470">
        <f t="shared" si="68"/>
        <v>3.15E-3</v>
      </c>
      <c r="U1470">
        <f t="shared" si="69"/>
        <v>3.1166666666666665E-3</v>
      </c>
    </row>
    <row r="1471" spans="1:21" hidden="1" x14ac:dyDescent="0.3">
      <c r="A1471">
        <v>1504</v>
      </c>
      <c r="B1471" t="s">
        <v>7866</v>
      </c>
      <c r="C1471" t="s">
        <v>7867</v>
      </c>
      <c r="D1471" t="s">
        <v>6265</v>
      </c>
      <c r="E1471" t="s">
        <v>1841</v>
      </c>
      <c r="F1471" t="s">
        <v>7868</v>
      </c>
      <c r="G1471" t="s">
        <v>7869</v>
      </c>
      <c r="H1471">
        <v>39.367801999999998</v>
      </c>
      <c r="I1471">
        <v>-75.072197000000003</v>
      </c>
      <c r="J1471">
        <v>6002</v>
      </c>
      <c r="K1471">
        <v>78</v>
      </c>
      <c r="L1471">
        <v>60000</v>
      </c>
      <c r="M1471" t="s">
        <v>1825</v>
      </c>
      <c r="N1471">
        <v>323.982078853046</v>
      </c>
      <c r="O1471" s="4">
        <f>SUM(P1471:R1471)</f>
        <v>944</v>
      </c>
      <c r="P1471">
        <v>573</v>
      </c>
      <c r="Q1471">
        <v>118</v>
      </c>
      <c r="R1471">
        <v>253</v>
      </c>
      <c r="S1471">
        <f t="shared" si="67"/>
        <v>9.5499999999999995E-3</v>
      </c>
      <c r="T1471">
        <f t="shared" si="68"/>
        <v>1.9666666666666665E-3</v>
      </c>
      <c r="U1471">
        <f t="shared" si="69"/>
        <v>4.2166666666666663E-3</v>
      </c>
    </row>
    <row r="1472" spans="1:21" hidden="1" x14ac:dyDescent="0.3">
      <c r="A1472">
        <v>1505</v>
      </c>
      <c r="B1472" t="s">
        <v>7870</v>
      </c>
      <c r="C1472" t="s">
        <v>7871</v>
      </c>
      <c r="D1472" t="s">
        <v>6265</v>
      </c>
      <c r="E1472" t="s">
        <v>1841</v>
      </c>
      <c r="F1472" t="s">
        <v>7872</v>
      </c>
      <c r="G1472" t="s">
        <v>7873</v>
      </c>
      <c r="H1472">
        <v>39.123199462890625</v>
      </c>
      <c r="I1472">
        <v>-94.592796325683594</v>
      </c>
      <c r="J1472">
        <v>7002</v>
      </c>
      <c r="K1472">
        <v>86</v>
      </c>
      <c r="L1472">
        <v>60000</v>
      </c>
      <c r="M1472" t="s">
        <v>1863</v>
      </c>
      <c r="N1472">
        <v>325.62596006144298</v>
      </c>
      <c r="O1472" s="4">
        <f>SUM(P1472:R1472)</f>
        <v>1101</v>
      </c>
      <c r="P1472">
        <v>572</v>
      </c>
      <c r="Q1472">
        <v>396</v>
      </c>
      <c r="R1472">
        <v>133</v>
      </c>
      <c r="S1472">
        <f t="shared" si="67"/>
        <v>9.5333333333333329E-3</v>
      </c>
      <c r="T1472">
        <f t="shared" si="68"/>
        <v>6.6E-3</v>
      </c>
      <c r="U1472">
        <f t="shared" si="69"/>
        <v>2.2166666666666667E-3</v>
      </c>
    </row>
    <row r="1473" spans="1:21" hidden="1" x14ac:dyDescent="0.3">
      <c r="A1473">
        <v>1506</v>
      </c>
      <c r="B1473" t="s">
        <v>7874</v>
      </c>
      <c r="C1473" t="s">
        <v>7875</v>
      </c>
      <c r="D1473" t="s">
        <v>6265</v>
      </c>
      <c r="E1473" t="s">
        <v>1841</v>
      </c>
      <c r="F1473" t="s">
        <v>7876</v>
      </c>
      <c r="G1473" t="s">
        <v>7877</v>
      </c>
      <c r="H1473">
        <v>42.947200775146484</v>
      </c>
      <c r="I1473">
        <v>-87.896598815917969</v>
      </c>
      <c r="J1473">
        <v>9690</v>
      </c>
      <c r="K1473">
        <v>63</v>
      </c>
      <c r="L1473">
        <v>60000</v>
      </c>
      <c r="M1473" t="s">
        <v>7878</v>
      </c>
      <c r="N1473">
        <v>326.26907322068598</v>
      </c>
      <c r="O1473" s="4">
        <f>SUM(P1473:R1473)</f>
        <v>943</v>
      </c>
      <c r="P1473">
        <v>586</v>
      </c>
      <c r="Q1473">
        <v>137</v>
      </c>
      <c r="R1473">
        <v>220</v>
      </c>
      <c r="S1473">
        <f t="shared" si="67"/>
        <v>9.7666666666666666E-3</v>
      </c>
      <c r="T1473">
        <f t="shared" si="68"/>
        <v>2.2833333333333334E-3</v>
      </c>
      <c r="U1473">
        <f t="shared" si="69"/>
        <v>3.6666666666666666E-3</v>
      </c>
    </row>
    <row r="1474" spans="1:21" hidden="1" x14ac:dyDescent="0.3">
      <c r="A1474">
        <v>1507</v>
      </c>
      <c r="B1474" t="s">
        <v>7879</v>
      </c>
      <c r="C1474" t="s">
        <v>7880</v>
      </c>
      <c r="D1474" t="s">
        <v>6265</v>
      </c>
      <c r="E1474" t="s">
        <v>1841</v>
      </c>
      <c r="F1474" t="s">
        <v>7881</v>
      </c>
      <c r="G1474" t="s">
        <v>7882</v>
      </c>
      <c r="H1474">
        <v>35.599899000000001</v>
      </c>
      <c r="I1474">
        <v>-88.915604000000002</v>
      </c>
      <c r="J1474">
        <v>6006</v>
      </c>
      <c r="K1474">
        <v>78</v>
      </c>
      <c r="L1474">
        <v>60000</v>
      </c>
      <c r="M1474" t="s">
        <v>1877</v>
      </c>
      <c r="N1474">
        <v>325.59651817716298</v>
      </c>
      <c r="O1474" s="4">
        <f>SUM(P1474:R1474)</f>
        <v>1245</v>
      </c>
      <c r="P1474">
        <v>699</v>
      </c>
      <c r="Q1474">
        <v>348</v>
      </c>
      <c r="R1474">
        <v>198</v>
      </c>
      <c r="S1474">
        <f t="shared" si="67"/>
        <v>1.1650000000000001E-2</v>
      </c>
      <c r="T1474">
        <f t="shared" si="68"/>
        <v>5.7999999999999996E-3</v>
      </c>
      <c r="U1474">
        <f t="shared" si="69"/>
        <v>3.3E-3</v>
      </c>
    </row>
    <row r="1475" spans="1:21" hidden="1" x14ac:dyDescent="0.3">
      <c r="A1475">
        <v>1508</v>
      </c>
      <c r="B1475" t="s">
        <v>7883</v>
      </c>
      <c r="C1475" t="s">
        <v>7884</v>
      </c>
      <c r="D1475" t="s">
        <v>6265</v>
      </c>
      <c r="E1475" t="s">
        <v>1841</v>
      </c>
      <c r="F1475" t="s">
        <v>7885</v>
      </c>
      <c r="G1475" t="s">
        <v>7886</v>
      </c>
      <c r="H1475">
        <v>28.102800369262695</v>
      </c>
      <c r="I1475">
        <v>-80.645301818847656</v>
      </c>
      <c r="J1475">
        <v>10181</v>
      </c>
      <c r="K1475">
        <v>53</v>
      </c>
      <c r="L1475">
        <v>60000</v>
      </c>
      <c r="M1475" t="s">
        <v>7887</v>
      </c>
      <c r="N1475">
        <v>321.60112647209399</v>
      </c>
      <c r="O1475" s="4">
        <f>SUM(P1475:R1475)</f>
        <v>1379</v>
      </c>
      <c r="P1475">
        <v>889</v>
      </c>
      <c r="Q1475">
        <v>401</v>
      </c>
      <c r="R1475">
        <v>89</v>
      </c>
      <c r="S1475">
        <f t="shared" ref="S1475:S1538" si="70">P1475/$L1475</f>
        <v>1.4816666666666667E-2</v>
      </c>
      <c r="T1475">
        <f t="shared" ref="T1475:T1538" si="71">Q1475/$L1475</f>
        <v>6.6833333333333337E-3</v>
      </c>
      <c r="U1475">
        <f t="shared" ref="U1475:U1538" si="72">R1475/$L1475</f>
        <v>1.4833333333333332E-3</v>
      </c>
    </row>
    <row r="1476" spans="1:21" hidden="1" x14ac:dyDescent="0.3">
      <c r="A1476">
        <v>1509</v>
      </c>
      <c r="B1476" t="s">
        <v>7888</v>
      </c>
      <c r="C1476" t="s">
        <v>7889</v>
      </c>
      <c r="D1476" t="s">
        <v>6265</v>
      </c>
      <c r="E1476" t="s">
        <v>1841</v>
      </c>
      <c r="F1476" t="s">
        <v>7890</v>
      </c>
      <c r="G1476" t="s">
        <v>7891</v>
      </c>
      <c r="H1476">
        <v>34.882401000000002</v>
      </c>
      <c r="I1476">
        <v>-95.783501000000001</v>
      </c>
      <c r="J1476">
        <v>5602</v>
      </c>
      <c r="K1476">
        <v>62</v>
      </c>
      <c r="L1476">
        <v>60000</v>
      </c>
      <c r="M1476" t="s">
        <v>1877</v>
      </c>
      <c r="N1476">
        <v>325.48310291858598</v>
      </c>
      <c r="O1476" s="4">
        <f>SUM(P1476:R1476)</f>
        <v>1181</v>
      </c>
      <c r="P1476">
        <v>746</v>
      </c>
      <c r="Q1476">
        <v>143</v>
      </c>
      <c r="R1476">
        <v>292</v>
      </c>
      <c r="S1476">
        <f t="shared" si="70"/>
        <v>1.2433333333333333E-2</v>
      </c>
      <c r="T1476">
        <f t="shared" si="71"/>
        <v>2.3833333333333332E-3</v>
      </c>
      <c r="U1476">
        <f t="shared" si="72"/>
        <v>4.8666666666666667E-3</v>
      </c>
    </row>
    <row r="1477" spans="1:21" hidden="1" x14ac:dyDescent="0.3">
      <c r="A1477">
        <v>1510</v>
      </c>
      <c r="B1477" t="s">
        <v>7892</v>
      </c>
      <c r="C1477" t="s">
        <v>7893</v>
      </c>
      <c r="D1477" t="s">
        <v>6265</v>
      </c>
      <c r="E1477" t="s">
        <v>1841</v>
      </c>
      <c r="F1477" t="s">
        <v>7894</v>
      </c>
      <c r="G1477" t="s">
        <v>7895</v>
      </c>
      <c r="H1477">
        <v>41.448501586914063</v>
      </c>
      <c r="I1477">
        <v>-90.507499694824219</v>
      </c>
      <c r="J1477">
        <v>10002</v>
      </c>
      <c r="K1477">
        <v>46</v>
      </c>
      <c r="L1477">
        <v>60000</v>
      </c>
      <c r="M1477" t="s">
        <v>3049</v>
      </c>
      <c r="N1477">
        <v>322.54096262160698</v>
      </c>
      <c r="O1477" s="4">
        <f>SUM(P1477:R1477)</f>
        <v>1260</v>
      </c>
      <c r="P1477">
        <v>744</v>
      </c>
      <c r="Q1477">
        <v>236</v>
      </c>
      <c r="R1477">
        <v>280</v>
      </c>
      <c r="S1477">
        <f t="shared" si="70"/>
        <v>1.24E-2</v>
      </c>
      <c r="T1477">
        <f t="shared" si="71"/>
        <v>3.933333333333333E-3</v>
      </c>
      <c r="U1477">
        <f t="shared" si="72"/>
        <v>4.6666666666666671E-3</v>
      </c>
    </row>
    <row r="1478" spans="1:21" hidden="1" x14ac:dyDescent="0.3">
      <c r="A1478">
        <v>1511</v>
      </c>
      <c r="B1478" t="s">
        <v>7896</v>
      </c>
      <c r="C1478" t="s">
        <v>7897</v>
      </c>
      <c r="D1478" t="s">
        <v>6265</v>
      </c>
      <c r="E1478" t="s">
        <v>1841</v>
      </c>
      <c r="F1478" t="s">
        <v>7898</v>
      </c>
      <c r="G1478" t="s">
        <v>7899</v>
      </c>
      <c r="H1478">
        <v>46.428001403808594</v>
      </c>
      <c r="I1478">
        <v>-105.88600158691406</v>
      </c>
      <c r="J1478">
        <v>5680</v>
      </c>
      <c r="K1478">
        <v>72</v>
      </c>
      <c r="L1478">
        <v>60000</v>
      </c>
      <c r="M1478" t="s">
        <v>1756</v>
      </c>
      <c r="N1478">
        <v>324.29262672811001</v>
      </c>
      <c r="O1478" s="4">
        <f>SUM(P1478:R1478)</f>
        <v>1600</v>
      </c>
      <c r="P1478">
        <v>1146</v>
      </c>
      <c r="Q1478">
        <v>364</v>
      </c>
      <c r="R1478">
        <v>90</v>
      </c>
      <c r="S1478">
        <f t="shared" si="70"/>
        <v>1.9099999999999999E-2</v>
      </c>
      <c r="T1478">
        <f t="shared" si="71"/>
        <v>6.0666666666666664E-3</v>
      </c>
      <c r="U1478">
        <f t="shared" si="72"/>
        <v>1.5E-3</v>
      </c>
    </row>
    <row r="1479" spans="1:21" hidden="1" x14ac:dyDescent="0.3">
      <c r="A1479">
        <v>1512</v>
      </c>
      <c r="B1479" t="s">
        <v>7900</v>
      </c>
      <c r="C1479" t="s">
        <v>7901</v>
      </c>
      <c r="D1479" t="s">
        <v>6265</v>
      </c>
      <c r="E1479" t="s">
        <v>1841</v>
      </c>
      <c r="F1479" t="s">
        <v>7902</v>
      </c>
      <c r="G1479" t="s">
        <v>7903</v>
      </c>
      <c r="H1479">
        <v>32.510898590087891</v>
      </c>
      <c r="I1479">
        <v>-92.037696838378906</v>
      </c>
      <c r="J1479">
        <v>7507</v>
      </c>
      <c r="K1479">
        <v>90</v>
      </c>
      <c r="L1479">
        <v>60000</v>
      </c>
      <c r="M1479" t="s">
        <v>3946</v>
      </c>
      <c r="N1479">
        <v>325.71198156681999</v>
      </c>
      <c r="O1479" s="4">
        <f>SUM(P1479:R1479)</f>
        <v>1424</v>
      </c>
      <c r="P1479">
        <v>943</v>
      </c>
      <c r="Q1479">
        <v>397</v>
      </c>
      <c r="R1479">
        <v>84</v>
      </c>
      <c r="S1479">
        <f t="shared" si="70"/>
        <v>1.5716666666666667E-2</v>
      </c>
      <c r="T1479">
        <f t="shared" si="71"/>
        <v>6.6166666666666665E-3</v>
      </c>
      <c r="U1479">
        <f t="shared" si="72"/>
        <v>1.4E-3</v>
      </c>
    </row>
    <row r="1480" spans="1:21" hidden="1" x14ac:dyDescent="0.3">
      <c r="A1480">
        <v>1514</v>
      </c>
      <c r="B1480" t="s">
        <v>7904</v>
      </c>
      <c r="C1480" t="s">
        <v>7905</v>
      </c>
      <c r="D1480" t="s">
        <v>6265</v>
      </c>
      <c r="E1480" t="s">
        <v>1841</v>
      </c>
      <c r="F1480" t="s">
        <v>7906</v>
      </c>
      <c r="G1480" t="s">
        <v>7907</v>
      </c>
      <c r="H1480">
        <v>40.799400329589844</v>
      </c>
      <c r="I1480">
        <v>-74.414901733398438</v>
      </c>
      <c r="J1480">
        <v>5999</v>
      </c>
      <c r="K1480">
        <v>64</v>
      </c>
      <c r="L1480">
        <v>60000</v>
      </c>
      <c r="M1480" t="s">
        <v>1852</v>
      </c>
      <c r="N1480">
        <v>322.445212493599</v>
      </c>
      <c r="O1480" s="4">
        <f>SUM(P1480:R1480)</f>
        <v>1218</v>
      </c>
      <c r="P1480">
        <v>951</v>
      </c>
      <c r="Q1480">
        <v>188</v>
      </c>
      <c r="R1480">
        <v>79</v>
      </c>
      <c r="S1480">
        <f t="shared" si="70"/>
        <v>1.585E-2</v>
      </c>
      <c r="T1480">
        <f t="shared" si="71"/>
        <v>3.1333333333333335E-3</v>
      </c>
      <c r="U1480">
        <f t="shared" si="72"/>
        <v>1.3166666666666667E-3</v>
      </c>
    </row>
    <row r="1481" spans="1:21" hidden="1" x14ac:dyDescent="0.3">
      <c r="A1481">
        <v>1515</v>
      </c>
      <c r="B1481" t="s">
        <v>7908</v>
      </c>
      <c r="C1481" t="s">
        <v>7909</v>
      </c>
      <c r="D1481" t="s">
        <v>6265</v>
      </c>
      <c r="E1481" t="s">
        <v>1841</v>
      </c>
      <c r="F1481" t="s">
        <v>7910</v>
      </c>
      <c r="G1481" t="s">
        <v>7911</v>
      </c>
      <c r="H1481">
        <v>30.691200256348001</v>
      </c>
      <c r="I1481">
        <v>-88.242797851562003</v>
      </c>
      <c r="J1481">
        <v>8521</v>
      </c>
      <c r="K1481">
        <v>63</v>
      </c>
      <c r="L1481">
        <v>60000</v>
      </c>
      <c r="M1481" t="s">
        <v>1766</v>
      </c>
      <c r="N1481">
        <v>323.04505888376798</v>
      </c>
      <c r="O1481" s="4">
        <f>SUM(P1481:R1481)</f>
        <v>1193</v>
      </c>
      <c r="P1481">
        <v>603</v>
      </c>
      <c r="Q1481">
        <v>345</v>
      </c>
      <c r="R1481">
        <v>245</v>
      </c>
      <c r="S1481">
        <f t="shared" si="70"/>
        <v>1.005E-2</v>
      </c>
      <c r="T1481">
        <f t="shared" si="71"/>
        <v>5.7499999999999999E-3</v>
      </c>
      <c r="U1481">
        <f t="shared" si="72"/>
        <v>4.0833333333333329E-3</v>
      </c>
    </row>
    <row r="1482" spans="1:21" hidden="1" x14ac:dyDescent="0.3">
      <c r="A1482">
        <v>1516</v>
      </c>
      <c r="B1482" t="s">
        <v>7912</v>
      </c>
      <c r="C1482" t="s">
        <v>7913</v>
      </c>
      <c r="D1482" t="s">
        <v>6265</v>
      </c>
      <c r="E1482" t="s">
        <v>1841</v>
      </c>
      <c r="F1482" t="s">
        <v>7914</v>
      </c>
      <c r="G1482" t="s">
        <v>7915</v>
      </c>
      <c r="H1482">
        <v>37.625801090000003</v>
      </c>
      <c r="I1482">
        <v>-120.95400239999999</v>
      </c>
      <c r="J1482">
        <v>5911</v>
      </c>
      <c r="K1482">
        <v>31</v>
      </c>
      <c r="L1482">
        <v>60000</v>
      </c>
      <c r="M1482" t="s">
        <v>4255</v>
      </c>
      <c r="N1482">
        <v>321.44214029697901</v>
      </c>
      <c r="O1482" s="4">
        <f>SUM(P1482:R1482)</f>
        <v>1207</v>
      </c>
      <c r="P1482">
        <v>771</v>
      </c>
      <c r="Q1482">
        <v>189</v>
      </c>
      <c r="R1482">
        <v>247</v>
      </c>
      <c r="S1482">
        <f t="shared" si="70"/>
        <v>1.285E-2</v>
      </c>
      <c r="T1482">
        <f t="shared" si="71"/>
        <v>3.15E-3</v>
      </c>
      <c r="U1482">
        <f t="shared" si="72"/>
        <v>4.1166666666666669E-3</v>
      </c>
    </row>
    <row r="1483" spans="1:21" hidden="1" x14ac:dyDescent="0.3">
      <c r="A1483">
        <v>1517</v>
      </c>
      <c r="B1483" t="s">
        <v>7916</v>
      </c>
      <c r="C1483" t="s">
        <v>7917</v>
      </c>
      <c r="D1483" t="s">
        <v>6265</v>
      </c>
      <c r="E1483" t="s">
        <v>1841</v>
      </c>
      <c r="F1483" t="s">
        <v>7918</v>
      </c>
      <c r="G1483" t="s">
        <v>7919</v>
      </c>
      <c r="H1483">
        <v>48.2593994140625</v>
      </c>
      <c r="I1483">
        <v>-101.27999877929688</v>
      </c>
      <c r="J1483">
        <v>7700</v>
      </c>
      <c r="K1483">
        <v>78</v>
      </c>
      <c r="L1483">
        <v>60000</v>
      </c>
      <c r="M1483" t="s">
        <v>1801</v>
      </c>
      <c r="N1483">
        <v>323.17127496159702</v>
      </c>
      <c r="O1483" s="4">
        <f>SUM(P1483:R1483)</f>
        <v>1470</v>
      </c>
      <c r="P1483">
        <v>964</v>
      </c>
      <c r="Q1483">
        <v>431</v>
      </c>
      <c r="R1483">
        <v>75</v>
      </c>
      <c r="S1483">
        <f t="shared" si="70"/>
        <v>1.6066666666666667E-2</v>
      </c>
      <c r="T1483">
        <f t="shared" si="71"/>
        <v>7.1833333333333332E-3</v>
      </c>
      <c r="U1483">
        <f t="shared" si="72"/>
        <v>1.25E-3</v>
      </c>
    </row>
    <row r="1484" spans="1:21" hidden="1" x14ac:dyDescent="0.3">
      <c r="A1484">
        <v>1518</v>
      </c>
      <c r="B1484" t="s">
        <v>7920</v>
      </c>
      <c r="C1484" t="s">
        <v>7921</v>
      </c>
      <c r="D1484" t="s">
        <v>6265</v>
      </c>
      <c r="E1484" t="s">
        <v>1841</v>
      </c>
      <c r="F1484" t="s">
        <v>7922</v>
      </c>
      <c r="G1484" t="s">
        <v>7923</v>
      </c>
      <c r="H1484">
        <v>44.203498840000002</v>
      </c>
      <c r="I1484">
        <v>-72.562301640000001</v>
      </c>
      <c r="J1484">
        <v>5002</v>
      </c>
      <c r="K1484">
        <v>60</v>
      </c>
      <c r="L1484">
        <v>60000</v>
      </c>
      <c r="M1484" t="s">
        <v>1852</v>
      </c>
      <c r="N1484">
        <v>326.79467485919099</v>
      </c>
      <c r="O1484" s="4">
        <f>SUM(P1484:R1484)</f>
        <v>1116</v>
      </c>
      <c r="P1484">
        <v>814</v>
      </c>
      <c r="Q1484">
        <v>191</v>
      </c>
      <c r="R1484">
        <v>111</v>
      </c>
      <c r="S1484">
        <f t="shared" si="70"/>
        <v>1.3566666666666666E-2</v>
      </c>
      <c r="T1484">
        <f t="shared" si="71"/>
        <v>3.1833333333333332E-3</v>
      </c>
      <c r="U1484">
        <f t="shared" si="72"/>
        <v>1.8500000000000001E-3</v>
      </c>
    </row>
    <row r="1485" spans="1:21" hidden="1" x14ac:dyDescent="0.3">
      <c r="A1485">
        <v>1519</v>
      </c>
      <c r="B1485" t="s">
        <v>7924</v>
      </c>
      <c r="C1485" t="s">
        <v>7925</v>
      </c>
      <c r="D1485" t="s">
        <v>6265</v>
      </c>
      <c r="E1485" t="s">
        <v>1841</v>
      </c>
      <c r="F1485" t="s">
        <v>7926</v>
      </c>
      <c r="G1485" t="s">
        <v>7927</v>
      </c>
      <c r="H1485">
        <v>36.008998870799999</v>
      </c>
      <c r="I1485">
        <v>-86.520103454600005</v>
      </c>
      <c r="J1485">
        <v>8036</v>
      </c>
      <c r="K1485">
        <v>64</v>
      </c>
      <c r="L1485">
        <v>60000</v>
      </c>
      <c r="M1485" t="s">
        <v>1863</v>
      </c>
      <c r="N1485">
        <v>324.321044546851</v>
      </c>
      <c r="O1485" s="4">
        <f>SUM(P1485:R1485)</f>
        <v>1054</v>
      </c>
      <c r="P1485">
        <v>526</v>
      </c>
      <c r="Q1485">
        <v>314</v>
      </c>
      <c r="R1485">
        <v>214</v>
      </c>
      <c r="S1485">
        <f t="shared" si="70"/>
        <v>8.7666666666666674E-3</v>
      </c>
      <c r="T1485">
        <f t="shared" si="71"/>
        <v>5.2333333333333338E-3</v>
      </c>
      <c r="U1485">
        <f t="shared" si="72"/>
        <v>3.5666666666666668E-3</v>
      </c>
    </row>
    <row r="1486" spans="1:21" hidden="1" x14ac:dyDescent="0.3">
      <c r="A1486">
        <v>1520</v>
      </c>
      <c r="B1486" t="s">
        <v>7928</v>
      </c>
      <c r="C1486" t="s">
        <v>7929</v>
      </c>
      <c r="D1486" t="s">
        <v>6265</v>
      </c>
      <c r="E1486" t="s">
        <v>1841</v>
      </c>
      <c r="F1486" t="s">
        <v>7930</v>
      </c>
      <c r="G1486" t="s">
        <v>7931</v>
      </c>
      <c r="H1486">
        <v>39.401901250000002</v>
      </c>
      <c r="I1486">
        <v>-77.984596249999996</v>
      </c>
      <c r="J1486">
        <v>9600</v>
      </c>
      <c r="K1486">
        <v>53</v>
      </c>
      <c r="L1486">
        <v>60000</v>
      </c>
      <c r="M1486" t="s">
        <v>1801</v>
      </c>
      <c r="N1486">
        <v>328.08934971838198</v>
      </c>
      <c r="O1486" s="4">
        <f>SUM(P1486:R1486)</f>
        <v>1704</v>
      </c>
      <c r="P1486">
        <v>1390</v>
      </c>
      <c r="Q1486">
        <v>212</v>
      </c>
      <c r="R1486">
        <v>102</v>
      </c>
      <c r="S1486">
        <f t="shared" si="70"/>
        <v>2.3166666666666665E-2</v>
      </c>
      <c r="T1486">
        <f t="shared" si="71"/>
        <v>3.5333333333333332E-3</v>
      </c>
      <c r="U1486">
        <f t="shared" si="72"/>
        <v>1.6999999999999999E-3</v>
      </c>
    </row>
    <row r="1487" spans="1:21" hidden="1" x14ac:dyDescent="0.3">
      <c r="A1487">
        <v>1521</v>
      </c>
      <c r="B1487" t="s">
        <v>7932</v>
      </c>
      <c r="C1487" t="s">
        <v>7933</v>
      </c>
      <c r="D1487" t="s">
        <v>6265</v>
      </c>
      <c r="E1487" t="s">
        <v>1841</v>
      </c>
      <c r="F1487" t="s">
        <v>7934</v>
      </c>
      <c r="G1487" t="s">
        <v>7935</v>
      </c>
      <c r="H1487">
        <v>36.587001800537109</v>
      </c>
      <c r="I1487">
        <v>-121.84300231933594</v>
      </c>
      <c r="J1487">
        <v>7616</v>
      </c>
      <c r="K1487">
        <v>47</v>
      </c>
      <c r="L1487">
        <v>60000</v>
      </c>
      <c r="M1487" t="s">
        <v>4255</v>
      </c>
      <c r="N1487">
        <v>323.356118791602</v>
      </c>
      <c r="O1487" s="4">
        <f>SUM(P1487:R1487)</f>
        <v>913</v>
      </c>
      <c r="P1487">
        <v>452</v>
      </c>
      <c r="Q1487">
        <v>343</v>
      </c>
      <c r="R1487">
        <v>118</v>
      </c>
      <c r="S1487">
        <f t="shared" si="70"/>
        <v>7.5333333333333337E-3</v>
      </c>
      <c r="T1487">
        <f t="shared" si="71"/>
        <v>5.7166666666666668E-3</v>
      </c>
      <c r="U1487">
        <f t="shared" si="72"/>
        <v>1.9666666666666665E-3</v>
      </c>
    </row>
    <row r="1488" spans="1:21" hidden="1" x14ac:dyDescent="0.3">
      <c r="A1488">
        <v>1522</v>
      </c>
      <c r="B1488" t="s">
        <v>7936</v>
      </c>
      <c r="C1488" t="s">
        <v>7937</v>
      </c>
      <c r="D1488" t="s">
        <v>6265</v>
      </c>
      <c r="E1488" t="s">
        <v>1841</v>
      </c>
      <c r="F1488" t="s">
        <v>7938</v>
      </c>
      <c r="G1488" t="s">
        <v>7939</v>
      </c>
      <c r="H1488">
        <v>34.745300290000003</v>
      </c>
      <c r="I1488">
        <v>-87.610198969999999</v>
      </c>
      <c r="J1488">
        <v>6693</v>
      </c>
      <c r="K1488">
        <v>66</v>
      </c>
      <c r="L1488">
        <v>60000</v>
      </c>
      <c r="M1488" t="s">
        <v>1909</v>
      </c>
      <c r="N1488">
        <v>322.64234511008698</v>
      </c>
      <c r="O1488" s="4">
        <f>SUM(P1488:R1488)</f>
        <v>1284</v>
      </c>
      <c r="P1488">
        <v>595</v>
      </c>
      <c r="Q1488">
        <v>582</v>
      </c>
      <c r="R1488">
        <v>107</v>
      </c>
      <c r="S1488">
        <f t="shared" si="70"/>
        <v>9.9166666666666674E-3</v>
      </c>
      <c r="T1488">
        <f t="shared" si="71"/>
        <v>9.7000000000000003E-3</v>
      </c>
      <c r="U1488">
        <f t="shared" si="72"/>
        <v>1.7833333333333334E-3</v>
      </c>
    </row>
    <row r="1489" spans="1:21" hidden="1" x14ac:dyDescent="0.3">
      <c r="A1489">
        <v>1523</v>
      </c>
      <c r="B1489" t="s">
        <v>7940</v>
      </c>
      <c r="C1489" t="s">
        <v>7941</v>
      </c>
      <c r="D1489" t="s">
        <v>6265</v>
      </c>
      <c r="E1489" t="s">
        <v>1841</v>
      </c>
      <c r="F1489" t="s">
        <v>7942</v>
      </c>
      <c r="G1489" t="s">
        <v>7943</v>
      </c>
      <c r="H1489">
        <v>43.139900207519531</v>
      </c>
      <c r="I1489">
        <v>-89.337501525878906</v>
      </c>
      <c r="J1489">
        <v>9005</v>
      </c>
      <c r="K1489">
        <v>36</v>
      </c>
      <c r="L1489">
        <v>60000</v>
      </c>
      <c r="M1489" t="s">
        <v>7944</v>
      </c>
      <c r="N1489">
        <v>324.09856630824299</v>
      </c>
      <c r="O1489" s="4">
        <f>SUM(P1489:R1489)</f>
        <v>1102</v>
      </c>
      <c r="P1489">
        <v>636</v>
      </c>
      <c r="Q1489">
        <v>419</v>
      </c>
      <c r="R1489">
        <v>47</v>
      </c>
      <c r="S1489">
        <f t="shared" si="70"/>
        <v>1.06E-2</v>
      </c>
      <c r="T1489">
        <f t="shared" si="71"/>
        <v>6.9833333333333336E-3</v>
      </c>
      <c r="U1489">
        <f t="shared" si="72"/>
        <v>7.8333333333333336E-4</v>
      </c>
    </row>
    <row r="1490" spans="1:21" hidden="1" x14ac:dyDescent="0.3">
      <c r="A1490">
        <v>1524</v>
      </c>
      <c r="B1490" t="s">
        <v>7945</v>
      </c>
      <c r="C1490" t="s">
        <v>7946</v>
      </c>
      <c r="D1490" t="s">
        <v>6265</v>
      </c>
      <c r="E1490" t="s">
        <v>1841</v>
      </c>
      <c r="F1490" t="s">
        <v>7947</v>
      </c>
      <c r="G1490" t="s">
        <v>7948</v>
      </c>
      <c r="H1490">
        <v>46.916301730000001</v>
      </c>
      <c r="I1490">
        <v>-114.09100340000001</v>
      </c>
      <c r="J1490">
        <v>9501</v>
      </c>
      <c r="K1490">
        <v>55</v>
      </c>
      <c r="L1490">
        <v>60000</v>
      </c>
      <c r="M1490" t="s">
        <v>1744</v>
      </c>
      <c r="N1490">
        <v>324.44726062467998</v>
      </c>
      <c r="O1490" s="4">
        <f>SUM(P1490:R1490)</f>
        <v>921</v>
      </c>
      <c r="P1490">
        <v>435</v>
      </c>
      <c r="Q1490">
        <v>372</v>
      </c>
      <c r="R1490">
        <v>114</v>
      </c>
      <c r="S1490">
        <f t="shared" si="70"/>
        <v>7.2500000000000004E-3</v>
      </c>
      <c r="T1490">
        <f t="shared" si="71"/>
        <v>6.1999999999999998E-3</v>
      </c>
      <c r="U1490">
        <f t="shared" si="72"/>
        <v>1.9E-3</v>
      </c>
    </row>
    <row r="1491" spans="1:21" hidden="1" x14ac:dyDescent="0.3">
      <c r="A1491">
        <v>1525</v>
      </c>
      <c r="B1491" t="s">
        <v>7949</v>
      </c>
      <c r="C1491" t="s">
        <v>7950</v>
      </c>
      <c r="D1491" t="s">
        <v>6265</v>
      </c>
      <c r="E1491" t="s">
        <v>1841</v>
      </c>
      <c r="F1491" t="s">
        <v>7951</v>
      </c>
      <c r="G1491" t="s">
        <v>7952</v>
      </c>
      <c r="H1491">
        <v>44.881999999999998</v>
      </c>
      <c r="I1491">
        <v>-93.221801999999997</v>
      </c>
      <c r="J1491">
        <v>11006</v>
      </c>
      <c r="K1491">
        <v>38</v>
      </c>
      <c r="L1491">
        <v>60000</v>
      </c>
      <c r="M1491" t="s">
        <v>7378</v>
      </c>
      <c r="N1491">
        <v>322.61213517665101</v>
      </c>
      <c r="O1491" s="4">
        <f>SUM(P1491:R1491)</f>
        <v>1019</v>
      </c>
      <c r="P1491">
        <v>623</v>
      </c>
      <c r="Q1491">
        <v>350</v>
      </c>
      <c r="R1491">
        <v>46</v>
      </c>
      <c r="S1491">
        <f t="shared" si="70"/>
        <v>1.0383333333333333E-2</v>
      </c>
      <c r="T1491">
        <f t="shared" si="71"/>
        <v>5.8333333333333336E-3</v>
      </c>
      <c r="U1491">
        <f t="shared" si="72"/>
        <v>7.6666666666666669E-4</v>
      </c>
    </row>
    <row r="1492" spans="1:21" hidden="1" x14ac:dyDescent="0.3">
      <c r="A1492">
        <v>1526</v>
      </c>
      <c r="B1492" t="s">
        <v>7953</v>
      </c>
      <c r="C1492" t="s">
        <v>7954</v>
      </c>
      <c r="D1492" t="s">
        <v>6265</v>
      </c>
      <c r="E1492" t="s">
        <v>1841</v>
      </c>
      <c r="F1492" t="s">
        <v>7955</v>
      </c>
      <c r="G1492" t="s">
        <v>7956</v>
      </c>
      <c r="H1492">
        <v>44.935798645019531</v>
      </c>
      <c r="I1492">
        <v>-74.845596313476563</v>
      </c>
      <c r="J1492">
        <v>4998</v>
      </c>
      <c r="K1492">
        <v>90</v>
      </c>
      <c r="L1492">
        <v>60000</v>
      </c>
      <c r="M1492" t="s">
        <v>1852</v>
      </c>
      <c r="N1492">
        <v>327.57731694828402</v>
      </c>
      <c r="O1492" s="4">
        <f>SUM(P1492:R1492)</f>
        <v>1114</v>
      </c>
      <c r="P1492">
        <v>552</v>
      </c>
      <c r="Q1492">
        <v>475</v>
      </c>
      <c r="R1492">
        <v>87</v>
      </c>
      <c r="S1492">
        <f t="shared" si="70"/>
        <v>9.1999999999999998E-3</v>
      </c>
      <c r="T1492">
        <f t="shared" si="71"/>
        <v>7.9166666666666673E-3</v>
      </c>
      <c r="U1492">
        <f t="shared" si="72"/>
        <v>1.4499999999999999E-3</v>
      </c>
    </row>
    <row r="1493" spans="1:21" hidden="1" x14ac:dyDescent="0.3">
      <c r="A1493">
        <v>1527</v>
      </c>
      <c r="B1493" t="s">
        <v>7957</v>
      </c>
      <c r="C1493" t="s">
        <v>7958</v>
      </c>
      <c r="D1493" t="s">
        <v>6265</v>
      </c>
      <c r="E1493" t="s">
        <v>1841</v>
      </c>
      <c r="F1493" t="s">
        <v>7959</v>
      </c>
      <c r="G1493" t="s">
        <v>7960</v>
      </c>
      <c r="H1493">
        <v>29.993400573730469</v>
      </c>
      <c r="I1493">
        <v>-90.258003234863281</v>
      </c>
      <c r="J1493">
        <v>10104</v>
      </c>
      <c r="K1493">
        <v>72</v>
      </c>
      <c r="L1493">
        <v>60000</v>
      </c>
      <c r="M1493" t="s">
        <v>2314</v>
      </c>
      <c r="N1493">
        <v>322.11520737327101</v>
      </c>
      <c r="O1493" s="4">
        <f>SUM(P1493:R1493)</f>
        <v>1192</v>
      </c>
      <c r="P1493">
        <v>586</v>
      </c>
      <c r="Q1493">
        <v>313</v>
      </c>
      <c r="R1493">
        <v>293</v>
      </c>
      <c r="S1493">
        <f t="shared" si="70"/>
        <v>9.7666666666666666E-3</v>
      </c>
      <c r="T1493">
        <f t="shared" si="71"/>
        <v>5.2166666666666663E-3</v>
      </c>
      <c r="U1493">
        <f t="shared" si="72"/>
        <v>4.8833333333333333E-3</v>
      </c>
    </row>
    <row r="1494" spans="1:21" hidden="1" x14ac:dyDescent="0.3">
      <c r="A1494">
        <v>1529</v>
      </c>
      <c r="B1494" t="s">
        <v>2725</v>
      </c>
      <c r="C1494" t="s">
        <v>7961</v>
      </c>
      <c r="D1494" t="s">
        <v>6265</v>
      </c>
      <c r="E1494" t="s">
        <v>1841</v>
      </c>
      <c r="F1494" t="s">
        <v>7962</v>
      </c>
      <c r="G1494" t="s">
        <v>7963</v>
      </c>
      <c r="H1494">
        <v>24.726101</v>
      </c>
      <c r="I1494">
        <v>-81.051399000000004</v>
      </c>
      <c r="J1494">
        <v>5008</v>
      </c>
      <c r="K1494">
        <v>80</v>
      </c>
      <c r="L1494">
        <v>60000</v>
      </c>
      <c r="M1494" t="s">
        <v>1744</v>
      </c>
      <c r="N1494">
        <v>324.15847414234503</v>
      </c>
      <c r="O1494" s="4">
        <f>SUM(P1494:R1494)</f>
        <v>1133</v>
      </c>
      <c r="P1494">
        <v>578</v>
      </c>
      <c r="Q1494">
        <v>504</v>
      </c>
      <c r="R1494">
        <v>51</v>
      </c>
      <c r="S1494">
        <f t="shared" si="70"/>
        <v>9.633333333333334E-3</v>
      </c>
      <c r="T1494">
        <f t="shared" si="71"/>
        <v>8.3999999999999995E-3</v>
      </c>
      <c r="U1494">
        <f t="shared" si="72"/>
        <v>8.4999999999999995E-4</v>
      </c>
    </row>
    <row r="1495" spans="1:21" hidden="1" x14ac:dyDescent="0.3">
      <c r="A1495">
        <v>1530</v>
      </c>
      <c r="B1495" t="s">
        <v>7964</v>
      </c>
      <c r="C1495" t="s">
        <v>7965</v>
      </c>
      <c r="D1495" t="s">
        <v>6265</v>
      </c>
      <c r="E1495" t="s">
        <v>1841</v>
      </c>
      <c r="F1495" t="s">
        <v>7966</v>
      </c>
      <c r="G1495" t="s">
        <v>7967</v>
      </c>
      <c r="H1495">
        <v>38.509799957300004</v>
      </c>
      <c r="I1495">
        <v>-107.893997192</v>
      </c>
      <c r="J1495">
        <v>10000</v>
      </c>
      <c r="K1495">
        <v>48</v>
      </c>
      <c r="L1495">
        <v>60000</v>
      </c>
      <c r="M1495" t="s">
        <v>2036</v>
      </c>
      <c r="N1495">
        <v>326.125704045058</v>
      </c>
      <c r="O1495" s="4">
        <f>SUM(P1495:R1495)</f>
        <v>1414</v>
      </c>
      <c r="P1495">
        <v>906</v>
      </c>
      <c r="Q1495">
        <v>413</v>
      </c>
      <c r="R1495">
        <v>95</v>
      </c>
      <c r="S1495">
        <f t="shared" si="70"/>
        <v>1.5100000000000001E-2</v>
      </c>
      <c r="T1495">
        <f t="shared" si="71"/>
        <v>6.8833333333333333E-3</v>
      </c>
      <c r="U1495">
        <f t="shared" si="72"/>
        <v>1.5833333333333333E-3</v>
      </c>
    </row>
    <row r="1496" spans="1:21" hidden="1" x14ac:dyDescent="0.3">
      <c r="A1496">
        <v>1531</v>
      </c>
      <c r="B1496" t="s">
        <v>7968</v>
      </c>
      <c r="C1496" t="s">
        <v>7969</v>
      </c>
      <c r="D1496" t="s">
        <v>6265</v>
      </c>
      <c r="E1496" t="s">
        <v>1841</v>
      </c>
      <c r="F1496" t="s">
        <v>7970</v>
      </c>
      <c r="G1496" t="s">
        <v>7971</v>
      </c>
      <c r="H1496">
        <v>39.325699</v>
      </c>
      <c r="I1496">
        <v>-76.413803000000001</v>
      </c>
      <c r="J1496">
        <v>6996</v>
      </c>
      <c r="K1496">
        <v>40</v>
      </c>
      <c r="L1496">
        <v>60000</v>
      </c>
      <c r="M1496" t="s">
        <v>2022</v>
      </c>
      <c r="N1496">
        <v>323.47363031233999</v>
      </c>
      <c r="O1496" s="4">
        <f>SUM(P1496:R1496)</f>
        <v>1376</v>
      </c>
      <c r="P1496">
        <v>1011</v>
      </c>
      <c r="Q1496">
        <v>234</v>
      </c>
      <c r="R1496">
        <v>131</v>
      </c>
      <c r="S1496">
        <f t="shared" si="70"/>
        <v>1.685E-2</v>
      </c>
      <c r="T1496">
        <f t="shared" si="71"/>
        <v>3.8999999999999998E-3</v>
      </c>
      <c r="U1496">
        <f t="shared" si="72"/>
        <v>2.1833333333333331E-3</v>
      </c>
    </row>
    <row r="1497" spans="1:21" hidden="1" x14ac:dyDescent="0.3">
      <c r="A1497">
        <v>1533</v>
      </c>
      <c r="B1497" t="s">
        <v>7972</v>
      </c>
      <c r="C1497" t="s">
        <v>7973</v>
      </c>
      <c r="D1497" t="s">
        <v>6265</v>
      </c>
      <c r="E1497" t="s">
        <v>1841</v>
      </c>
      <c r="F1497" t="s">
        <v>7974</v>
      </c>
      <c r="G1497" t="s">
        <v>7975</v>
      </c>
      <c r="H1497">
        <v>47.207698819999997</v>
      </c>
      <c r="I1497">
        <v>-119.3199997</v>
      </c>
      <c r="J1497">
        <v>13503</v>
      </c>
      <c r="K1497">
        <v>79</v>
      </c>
      <c r="L1497">
        <v>60000</v>
      </c>
      <c r="M1497" t="s">
        <v>7976</v>
      </c>
      <c r="N1497">
        <v>323.78929851510497</v>
      </c>
      <c r="O1497" s="4">
        <f>SUM(P1497:R1497)</f>
        <v>1298</v>
      </c>
      <c r="P1497">
        <v>684</v>
      </c>
      <c r="Q1497">
        <v>412</v>
      </c>
      <c r="R1497">
        <v>202</v>
      </c>
      <c r="S1497">
        <f t="shared" si="70"/>
        <v>1.14E-2</v>
      </c>
      <c r="T1497">
        <f t="shared" si="71"/>
        <v>6.8666666666666668E-3</v>
      </c>
      <c r="U1497">
        <f t="shared" si="72"/>
        <v>3.3666666666666667E-3</v>
      </c>
    </row>
    <row r="1498" spans="1:21" hidden="1" x14ac:dyDescent="0.3">
      <c r="A1498">
        <v>1534</v>
      </c>
      <c r="B1498" t="s">
        <v>7977</v>
      </c>
      <c r="C1498" t="s">
        <v>7978</v>
      </c>
      <c r="D1498" t="s">
        <v>6265</v>
      </c>
      <c r="E1498" t="s">
        <v>1841</v>
      </c>
      <c r="F1498" t="s">
        <v>7979</v>
      </c>
      <c r="G1498" t="s">
        <v>7980</v>
      </c>
      <c r="H1498">
        <v>44.889701840000001</v>
      </c>
      <c r="I1498">
        <v>-116.1009979</v>
      </c>
      <c r="J1498">
        <v>6107</v>
      </c>
      <c r="K1498">
        <v>65</v>
      </c>
      <c r="L1498">
        <v>60000</v>
      </c>
      <c r="M1498" t="s">
        <v>1811</v>
      </c>
      <c r="N1498">
        <v>324.40578597030202</v>
      </c>
      <c r="O1498" s="4">
        <f>SUM(P1498:R1498)</f>
        <v>1265</v>
      </c>
      <c r="P1498">
        <v>612</v>
      </c>
      <c r="Q1498">
        <v>538</v>
      </c>
      <c r="R1498">
        <v>115</v>
      </c>
      <c r="S1498">
        <f t="shared" si="70"/>
        <v>1.0200000000000001E-2</v>
      </c>
      <c r="T1498">
        <f t="shared" si="71"/>
        <v>8.9666666666666662E-3</v>
      </c>
      <c r="U1498">
        <f t="shared" si="72"/>
        <v>1.9166666666666666E-3</v>
      </c>
    </row>
    <row r="1499" spans="1:21" hidden="1" x14ac:dyDescent="0.3">
      <c r="A1499">
        <v>1535</v>
      </c>
      <c r="B1499" t="s">
        <v>7981</v>
      </c>
      <c r="C1499" t="s">
        <v>7982</v>
      </c>
      <c r="D1499" t="s">
        <v>6265</v>
      </c>
      <c r="E1499" t="s">
        <v>1841</v>
      </c>
      <c r="F1499" t="s">
        <v>7983</v>
      </c>
      <c r="G1499" t="s">
        <v>7984</v>
      </c>
      <c r="H1499">
        <v>33.679698944099997</v>
      </c>
      <c r="I1499">
        <v>-78.928298950200002</v>
      </c>
      <c r="J1499">
        <v>9503</v>
      </c>
      <c r="K1499">
        <v>54</v>
      </c>
      <c r="L1499">
        <v>60000</v>
      </c>
      <c r="M1499" t="s">
        <v>1872</v>
      </c>
      <c r="N1499">
        <v>323.54275473630298</v>
      </c>
      <c r="O1499" s="4">
        <f>SUM(P1499:R1499)</f>
        <v>1081</v>
      </c>
      <c r="P1499">
        <v>670</v>
      </c>
      <c r="Q1499">
        <v>362</v>
      </c>
      <c r="R1499">
        <v>49</v>
      </c>
      <c r="S1499">
        <f t="shared" si="70"/>
        <v>1.1166666666666667E-2</v>
      </c>
      <c r="T1499">
        <f t="shared" si="71"/>
        <v>6.0333333333333333E-3</v>
      </c>
      <c r="U1499">
        <f t="shared" si="72"/>
        <v>8.1666666666666671E-4</v>
      </c>
    </row>
    <row r="1500" spans="1:21" hidden="1" x14ac:dyDescent="0.3">
      <c r="A1500">
        <v>1536</v>
      </c>
      <c r="B1500" t="s">
        <v>7985</v>
      </c>
      <c r="C1500" t="s">
        <v>7986</v>
      </c>
      <c r="D1500" t="s">
        <v>6265</v>
      </c>
      <c r="E1500" t="s">
        <v>1841</v>
      </c>
      <c r="F1500" t="s">
        <v>7987</v>
      </c>
      <c r="G1500" t="s">
        <v>7988</v>
      </c>
      <c r="H1500">
        <v>39.09780121</v>
      </c>
      <c r="I1500">
        <v>-121.5699997</v>
      </c>
      <c r="J1500">
        <v>6006</v>
      </c>
      <c r="K1500">
        <v>49</v>
      </c>
      <c r="L1500">
        <v>60000</v>
      </c>
      <c r="M1500" t="s">
        <v>1852</v>
      </c>
      <c r="N1500">
        <v>325.55811571940598</v>
      </c>
      <c r="O1500" s="4">
        <f>SUM(P1500:R1500)</f>
        <v>1178</v>
      </c>
      <c r="P1500">
        <v>918</v>
      </c>
      <c r="Q1500">
        <v>202</v>
      </c>
      <c r="R1500">
        <v>58</v>
      </c>
      <c r="S1500">
        <f t="shared" si="70"/>
        <v>1.5299999999999999E-2</v>
      </c>
      <c r="T1500">
        <f t="shared" si="71"/>
        <v>3.3666666666666667E-3</v>
      </c>
      <c r="U1500">
        <f t="shared" si="72"/>
        <v>9.6666666666666667E-4</v>
      </c>
    </row>
    <row r="1501" spans="1:21" hidden="1" x14ac:dyDescent="0.3">
      <c r="A1501">
        <v>1538</v>
      </c>
      <c r="B1501" t="s">
        <v>7989</v>
      </c>
      <c r="C1501" t="s">
        <v>7990</v>
      </c>
      <c r="D1501" t="s">
        <v>6265</v>
      </c>
      <c r="E1501" t="s">
        <v>1841</v>
      </c>
      <c r="F1501" t="s">
        <v>7991</v>
      </c>
      <c r="G1501" t="s">
        <v>7992</v>
      </c>
      <c r="H1501">
        <v>40.03329849</v>
      </c>
      <c r="I1501">
        <v>-74.353301999999999</v>
      </c>
      <c r="J1501">
        <v>5001</v>
      </c>
      <c r="K1501">
        <v>71</v>
      </c>
      <c r="L1501">
        <v>60000</v>
      </c>
      <c r="M1501" t="s">
        <v>1739</v>
      </c>
      <c r="N1501">
        <v>322.74628776241599</v>
      </c>
      <c r="O1501" s="4">
        <f>SUM(P1501:R1501)</f>
        <v>1062</v>
      </c>
      <c r="P1501">
        <v>523</v>
      </c>
      <c r="Q1501">
        <v>378</v>
      </c>
      <c r="R1501">
        <v>161</v>
      </c>
      <c r="S1501">
        <f t="shared" si="70"/>
        <v>8.716666666666666E-3</v>
      </c>
      <c r="T1501">
        <f t="shared" si="71"/>
        <v>6.3E-3</v>
      </c>
      <c r="U1501">
        <f t="shared" si="72"/>
        <v>2.6833333333333331E-3</v>
      </c>
    </row>
    <row r="1502" spans="1:21" hidden="1" x14ac:dyDescent="0.3">
      <c r="A1502">
        <v>1539</v>
      </c>
      <c r="B1502" t="s">
        <v>7993</v>
      </c>
      <c r="C1502" t="s">
        <v>7994</v>
      </c>
      <c r="D1502" t="s">
        <v>6265</v>
      </c>
      <c r="E1502" t="s">
        <v>1841</v>
      </c>
      <c r="F1502" t="s">
        <v>7995</v>
      </c>
      <c r="G1502" t="s">
        <v>7996</v>
      </c>
      <c r="H1502">
        <v>30.042400360106999</v>
      </c>
      <c r="I1502">
        <v>-90.028297424315994</v>
      </c>
      <c r="J1502">
        <v>6880</v>
      </c>
      <c r="K1502">
        <v>38</v>
      </c>
      <c r="L1502">
        <v>60000</v>
      </c>
      <c r="M1502" t="s">
        <v>7997</v>
      </c>
      <c r="N1502">
        <v>323.65488991295399</v>
      </c>
      <c r="O1502" s="4">
        <f>SUM(P1502:R1502)</f>
        <v>1266</v>
      </c>
      <c r="P1502">
        <v>887</v>
      </c>
      <c r="Q1502">
        <v>323</v>
      </c>
      <c r="R1502">
        <v>56</v>
      </c>
      <c r="S1502">
        <f t="shared" si="70"/>
        <v>1.4783333333333334E-2</v>
      </c>
      <c r="T1502">
        <f t="shared" si="71"/>
        <v>5.3833333333333337E-3</v>
      </c>
      <c r="U1502">
        <f t="shared" si="72"/>
        <v>9.3333333333333332E-4</v>
      </c>
    </row>
    <row r="1503" spans="1:21" hidden="1" x14ac:dyDescent="0.3">
      <c r="A1503">
        <v>1541</v>
      </c>
      <c r="B1503" t="s">
        <v>7998</v>
      </c>
      <c r="C1503" t="s">
        <v>7999</v>
      </c>
      <c r="D1503" t="s">
        <v>6265</v>
      </c>
      <c r="E1503" t="s">
        <v>1841</v>
      </c>
      <c r="F1503" t="s">
        <v>8000</v>
      </c>
      <c r="G1503" t="s">
        <v>8001</v>
      </c>
      <c r="H1503">
        <v>43.892200469999999</v>
      </c>
      <c r="I1503">
        <v>-69.938598630000001</v>
      </c>
      <c r="J1503">
        <v>8000</v>
      </c>
      <c r="K1503">
        <v>72</v>
      </c>
      <c r="L1503">
        <v>60000</v>
      </c>
      <c r="M1503" t="s">
        <v>7782</v>
      </c>
      <c r="N1503">
        <v>326.321812596006</v>
      </c>
      <c r="O1503" s="4">
        <f>SUM(P1503:R1503)</f>
        <v>1012</v>
      </c>
      <c r="P1503">
        <v>568</v>
      </c>
      <c r="Q1503">
        <v>355</v>
      </c>
      <c r="R1503">
        <v>89</v>
      </c>
      <c r="S1503">
        <f t="shared" si="70"/>
        <v>9.4666666666666666E-3</v>
      </c>
      <c r="T1503">
        <f t="shared" si="71"/>
        <v>5.9166666666666664E-3</v>
      </c>
      <c r="U1503">
        <f t="shared" si="72"/>
        <v>1.4833333333333332E-3</v>
      </c>
    </row>
    <row r="1504" spans="1:21" hidden="1" x14ac:dyDescent="0.3">
      <c r="A1504">
        <v>1544</v>
      </c>
      <c r="B1504" t="s">
        <v>8002</v>
      </c>
      <c r="C1504" t="s">
        <v>8003</v>
      </c>
      <c r="D1504" t="s">
        <v>6265</v>
      </c>
      <c r="E1504" t="s">
        <v>1841</v>
      </c>
      <c r="F1504" t="s">
        <v>8004</v>
      </c>
      <c r="G1504" t="s">
        <v>8005</v>
      </c>
      <c r="H1504">
        <v>35.356701000000001</v>
      </c>
      <c r="I1504">
        <v>-89.8703</v>
      </c>
      <c r="J1504">
        <v>8000</v>
      </c>
      <c r="K1504">
        <v>42</v>
      </c>
      <c r="L1504">
        <v>60000</v>
      </c>
      <c r="M1504" t="s">
        <v>3946</v>
      </c>
      <c r="N1504">
        <v>326.61059907834101</v>
      </c>
      <c r="O1504" s="4">
        <f>SUM(P1504:R1504)</f>
        <v>997</v>
      </c>
      <c r="P1504">
        <v>456</v>
      </c>
      <c r="Q1504">
        <v>448</v>
      </c>
      <c r="R1504">
        <v>93</v>
      </c>
      <c r="S1504">
        <f t="shared" si="70"/>
        <v>7.6E-3</v>
      </c>
      <c r="T1504">
        <f t="shared" si="71"/>
        <v>7.4666666666666666E-3</v>
      </c>
      <c r="U1504">
        <f t="shared" si="72"/>
        <v>1.5499999999999999E-3</v>
      </c>
    </row>
    <row r="1505" spans="1:21" hidden="1" x14ac:dyDescent="0.3">
      <c r="A1505">
        <v>1545</v>
      </c>
      <c r="B1505" t="s">
        <v>8006</v>
      </c>
      <c r="C1505" t="s">
        <v>8007</v>
      </c>
      <c r="D1505" t="s">
        <v>6265</v>
      </c>
      <c r="E1505" t="s">
        <v>1841</v>
      </c>
      <c r="F1505" t="s">
        <v>8008</v>
      </c>
      <c r="G1505" t="s">
        <v>8009</v>
      </c>
      <c r="H1505">
        <v>37.4161</v>
      </c>
      <c r="I1505">
        <v>-122.049004</v>
      </c>
      <c r="J1505">
        <v>9202</v>
      </c>
      <c r="K1505">
        <v>84</v>
      </c>
      <c r="L1505">
        <v>60000</v>
      </c>
      <c r="M1505" t="s">
        <v>1820</v>
      </c>
      <c r="N1505">
        <v>324.51177675371201</v>
      </c>
      <c r="O1505" s="4">
        <f>SUM(P1505:R1505)</f>
        <v>1290</v>
      </c>
      <c r="P1505">
        <v>1014</v>
      </c>
      <c r="Q1505">
        <v>175</v>
      </c>
      <c r="R1505">
        <v>101</v>
      </c>
      <c r="S1505">
        <f t="shared" si="70"/>
        <v>1.6899999999999998E-2</v>
      </c>
      <c r="T1505">
        <f t="shared" si="71"/>
        <v>2.9166666666666668E-3</v>
      </c>
      <c r="U1505">
        <f t="shared" si="72"/>
        <v>1.6833333333333333E-3</v>
      </c>
    </row>
    <row r="1506" spans="1:21" hidden="1" x14ac:dyDescent="0.3">
      <c r="A1506">
        <v>1546</v>
      </c>
      <c r="B1506" t="s">
        <v>8010</v>
      </c>
      <c r="C1506" t="s">
        <v>8011</v>
      </c>
      <c r="D1506" t="s">
        <v>6265</v>
      </c>
      <c r="E1506" t="s">
        <v>1841</v>
      </c>
      <c r="F1506" t="s">
        <v>8012</v>
      </c>
      <c r="G1506" t="s">
        <v>8013</v>
      </c>
      <c r="H1506">
        <v>32.656600949999998</v>
      </c>
      <c r="I1506">
        <v>-114.6060028</v>
      </c>
      <c r="J1506">
        <v>13299</v>
      </c>
      <c r="K1506">
        <v>32</v>
      </c>
      <c r="L1506">
        <v>60000</v>
      </c>
      <c r="M1506" t="s">
        <v>8014</v>
      </c>
      <c r="N1506">
        <v>325.03328213005602</v>
      </c>
      <c r="O1506" s="4">
        <f>SUM(P1506:R1506)</f>
        <v>1234</v>
      </c>
      <c r="P1506">
        <v>900</v>
      </c>
      <c r="Q1506">
        <v>165</v>
      </c>
      <c r="R1506">
        <v>169</v>
      </c>
      <c r="S1506">
        <f t="shared" si="70"/>
        <v>1.4999999999999999E-2</v>
      </c>
      <c r="T1506">
        <f t="shared" si="71"/>
        <v>2.7499999999999998E-3</v>
      </c>
      <c r="U1506">
        <f t="shared" si="72"/>
        <v>2.8166666666666665E-3</v>
      </c>
    </row>
    <row r="1507" spans="1:21" hidden="1" x14ac:dyDescent="0.3">
      <c r="A1507">
        <v>1547</v>
      </c>
      <c r="B1507" t="s">
        <v>8015</v>
      </c>
      <c r="C1507" t="s">
        <v>8016</v>
      </c>
      <c r="D1507" t="s">
        <v>6265</v>
      </c>
      <c r="E1507" t="s">
        <v>1841</v>
      </c>
      <c r="F1507" t="s">
        <v>8017</v>
      </c>
      <c r="G1507" t="s">
        <v>8018</v>
      </c>
      <c r="H1507">
        <v>34.829200744600001</v>
      </c>
      <c r="I1507">
        <v>-77.612098693800007</v>
      </c>
      <c r="J1507">
        <v>7100</v>
      </c>
      <c r="K1507">
        <v>86</v>
      </c>
      <c r="L1507">
        <v>60000</v>
      </c>
      <c r="M1507" t="s">
        <v>1852</v>
      </c>
      <c r="N1507">
        <v>324.33896569380403</v>
      </c>
      <c r="O1507" s="4">
        <f>SUM(P1507:R1507)</f>
        <v>1097</v>
      </c>
      <c r="P1507">
        <v>570</v>
      </c>
      <c r="Q1507">
        <v>457</v>
      </c>
      <c r="R1507">
        <v>70</v>
      </c>
      <c r="S1507">
        <f t="shared" si="70"/>
        <v>9.4999999999999998E-3</v>
      </c>
      <c r="T1507">
        <f t="shared" si="71"/>
        <v>7.6166666666666666E-3</v>
      </c>
      <c r="U1507">
        <f t="shared" si="72"/>
        <v>1.1666666666666668E-3</v>
      </c>
    </row>
    <row r="1508" spans="1:21" hidden="1" x14ac:dyDescent="0.3">
      <c r="A1508">
        <v>1548</v>
      </c>
      <c r="B1508" t="s">
        <v>8019</v>
      </c>
      <c r="C1508" t="s">
        <v>8020</v>
      </c>
      <c r="D1508" t="s">
        <v>6265</v>
      </c>
      <c r="E1508" t="s">
        <v>1841</v>
      </c>
      <c r="F1508" t="s">
        <v>8021</v>
      </c>
      <c r="G1508" t="s">
        <v>8022</v>
      </c>
      <c r="H1508">
        <v>37.721297999999997</v>
      </c>
      <c r="I1508">
        <v>-122.221001</v>
      </c>
      <c r="J1508">
        <v>10000</v>
      </c>
      <c r="K1508">
        <v>73</v>
      </c>
      <c r="L1508">
        <v>60000</v>
      </c>
      <c r="M1508" t="s">
        <v>8023</v>
      </c>
      <c r="N1508">
        <v>323.32206861239098</v>
      </c>
      <c r="O1508" s="4">
        <f>SUM(P1508:R1508)</f>
        <v>1187</v>
      </c>
      <c r="P1508">
        <v>887</v>
      </c>
      <c r="Q1508">
        <v>226</v>
      </c>
      <c r="R1508">
        <v>74</v>
      </c>
      <c r="S1508">
        <f t="shared" si="70"/>
        <v>1.4783333333333334E-2</v>
      </c>
      <c r="T1508">
        <f t="shared" si="71"/>
        <v>3.7666666666666669E-3</v>
      </c>
      <c r="U1508">
        <f t="shared" si="72"/>
        <v>1.2333333333333332E-3</v>
      </c>
    </row>
    <row r="1509" spans="1:21" hidden="1" x14ac:dyDescent="0.3">
      <c r="A1509">
        <v>1549</v>
      </c>
      <c r="B1509" t="s">
        <v>8024</v>
      </c>
      <c r="C1509" t="s">
        <v>8025</v>
      </c>
      <c r="D1509" t="s">
        <v>6265</v>
      </c>
      <c r="E1509" t="s">
        <v>1841</v>
      </c>
      <c r="F1509" t="s">
        <v>8026</v>
      </c>
      <c r="G1509" t="s">
        <v>8027</v>
      </c>
      <c r="H1509">
        <v>41.985500335692997</v>
      </c>
      <c r="I1509">
        <v>-97.435096740722997</v>
      </c>
      <c r="J1509">
        <v>5800</v>
      </c>
      <c r="K1509">
        <v>33</v>
      </c>
      <c r="L1509">
        <v>60000</v>
      </c>
      <c r="M1509" t="s">
        <v>1863</v>
      </c>
      <c r="N1509">
        <v>325.917306707629</v>
      </c>
      <c r="O1509" s="4">
        <f>SUM(P1509:R1509)</f>
        <v>1212</v>
      </c>
      <c r="P1509">
        <v>635</v>
      </c>
      <c r="Q1509">
        <v>473</v>
      </c>
      <c r="R1509">
        <v>104</v>
      </c>
      <c r="S1509">
        <f t="shared" si="70"/>
        <v>1.0583333333333333E-2</v>
      </c>
      <c r="T1509">
        <f t="shared" si="71"/>
        <v>7.8833333333333325E-3</v>
      </c>
      <c r="U1509">
        <f t="shared" si="72"/>
        <v>1.7333333333333333E-3</v>
      </c>
    </row>
    <row r="1510" spans="1:21" hidden="1" x14ac:dyDescent="0.3">
      <c r="A1510">
        <v>1550</v>
      </c>
      <c r="B1510" t="s">
        <v>8028</v>
      </c>
      <c r="C1510" t="s">
        <v>8029</v>
      </c>
      <c r="D1510" t="s">
        <v>6265</v>
      </c>
      <c r="E1510" t="s">
        <v>1841</v>
      </c>
      <c r="F1510" t="s">
        <v>8030</v>
      </c>
      <c r="G1510" t="s">
        <v>8031</v>
      </c>
      <c r="H1510">
        <v>33.456798553467003</v>
      </c>
      <c r="I1510">
        <v>-80.859497070312003</v>
      </c>
      <c r="J1510">
        <v>5401</v>
      </c>
      <c r="K1510">
        <v>35</v>
      </c>
      <c r="L1510">
        <v>60000</v>
      </c>
      <c r="M1510" t="s">
        <v>4068</v>
      </c>
      <c r="N1510">
        <v>328.46697388632799</v>
      </c>
      <c r="O1510" s="4">
        <f>SUM(P1510:R1510)</f>
        <v>1276</v>
      </c>
      <c r="P1510">
        <v>951</v>
      </c>
      <c r="Q1510">
        <v>183</v>
      </c>
      <c r="R1510">
        <v>142</v>
      </c>
      <c r="S1510">
        <f t="shared" si="70"/>
        <v>1.585E-2</v>
      </c>
      <c r="T1510">
        <f t="shared" si="71"/>
        <v>3.0500000000000002E-3</v>
      </c>
      <c r="U1510">
        <f t="shared" si="72"/>
        <v>2.3666666666666667E-3</v>
      </c>
    </row>
    <row r="1511" spans="1:21" hidden="1" x14ac:dyDescent="0.3">
      <c r="A1511">
        <v>1551</v>
      </c>
      <c r="B1511" t="s">
        <v>8032</v>
      </c>
      <c r="C1511" t="s">
        <v>8033</v>
      </c>
      <c r="D1511" t="s">
        <v>6265</v>
      </c>
      <c r="E1511" t="s">
        <v>1841</v>
      </c>
      <c r="F1511" t="s">
        <v>8034</v>
      </c>
      <c r="G1511" t="s">
        <v>8035</v>
      </c>
      <c r="H1511">
        <v>41.195899963378999</v>
      </c>
      <c r="I1511">
        <v>-112.0120010376</v>
      </c>
      <c r="J1511">
        <v>8103</v>
      </c>
      <c r="K1511">
        <v>41</v>
      </c>
      <c r="L1511">
        <v>60000</v>
      </c>
      <c r="M1511" t="s">
        <v>7299</v>
      </c>
      <c r="N1511">
        <v>323.69303635432601</v>
      </c>
      <c r="O1511" s="4">
        <f>SUM(P1511:R1511)</f>
        <v>978</v>
      </c>
      <c r="P1511">
        <v>566</v>
      </c>
      <c r="Q1511">
        <v>141</v>
      </c>
      <c r="R1511">
        <v>271</v>
      </c>
      <c r="S1511">
        <f t="shared" si="70"/>
        <v>9.4333333333333335E-3</v>
      </c>
      <c r="T1511">
        <f t="shared" si="71"/>
        <v>2.3500000000000001E-3</v>
      </c>
      <c r="U1511">
        <f t="shared" si="72"/>
        <v>4.5166666666666671E-3</v>
      </c>
    </row>
    <row r="1512" spans="1:21" hidden="1" x14ac:dyDescent="0.3">
      <c r="A1512">
        <v>1552</v>
      </c>
      <c r="B1512" t="s">
        <v>8036</v>
      </c>
      <c r="C1512" t="s">
        <v>8037</v>
      </c>
      <c r="D1512" t="s">
        <v>6265</v>
      </c>
      <c r="E1512" t="s">
        <v>1841</v>
      </c>
      <c r="F1512" t="s">
        <v>8038</v>
      </c>
      <c r="G1512" t="s">
        <v>8039</v>
      </c>
      <c r="H1512">
        <v>35.393100738525391</v>
      </c>
      <c r="I1512">
        <v>-97.600700378417969</v>
      </c>
      <c r="J1512">
        <v>9802</v>
      </c>
      <c r="K1512">
        <v>78</v>
      </c>
      <c r="L1512">
        <v>60000</v>
      </c>
      <c r="M1512" t="s">
        <v>7391</v>
      </c>
      <c r="N1512">
        <v>328.29160266257003</v>
      </c>
      <c r="O1512" s="4">
        <f>SUM(P1512:R1512)</f>
        <v>1187</v>
      </c>
      <c r="P1512">
        <v>855</v>
      </c>
      <c r="Q1512">
        <v>191</v>
      </c>
      <c r="R1512">
        <v>141</v>
      </c>
      <c r="S1512">
        <f t="shared" si="70"/>
        <v>1.4250000000000001E-2</v>
      </c>
      <c r="T1512">
        <f t="shared" si="71"/>
        <v>3.1833333333333332E-3</v>
      </c>
      <c r="U1512">
        <f t="shared" si="72"/>
        <v>2.3500000000000001E-3</v>
      </c>
    </row>
    <row r="1513" spans="1:21" hidden="1" x14ac:dyDescent="0.3">
      <c r="A1513">
        <v>1553</v>
      </c>
      <c r="B1513" t="s">
        <v>8040</v>
      </c>
      <c r="C1513" t="s">
        <v>8041</v>
      </c>
      <c r="D1513" t="s">
        <v>6265</v>
      </c>
      <c r="E1513" t="s">
        <v>1841</v>
      </c>
      <c r="F1513" t="s">
        <v>8042</v>
      </c>
      <c r="G1513" t="s">
        <v>8043</v>
      </c>
      <c r="H1513">
        <v>48.094501495399996</v>
      </c>
      <c r="I1513">
        <v>-105.57499694800001</v>
      </c>
      <c r="J1513">
        <v>5089</v>
      </c>
      <c r="K1513">
        <v>74</v>
      </c>
      <c r="L1513">
        <v>60000</v>
      </c>
      <c r="M1513" t="s">
        <v>1909</v>
      </c>
      <c r="N1513">
        <v>321.57142857142799</v>
      </c>
      <c r="O1513" s="4">
        <f>SUM(P1513:R1513)</f>
        <v>1321</v>
      </c>
      <c r="P1513">
        <v>955</v>
      </c>
      <c r="Q1513">
        <v>236</v>
      </c>
      <c r="R1513">
        <v>130</v>
      </c>
      <c r="S1513">
        <f t="shared" si="70"/>
        <v>1.5916666666666666E-2</v>
      </c>
      <c r="T1513">
        <f t="shared" si="71"/>
        <v>3.933333333333333E-3</v>
      </c>
      <c r="U1513">
        <f t="shared" si="72"/>
        <v>2.1666666666666666E-3</v>
      </c>
    </row>
    <row r="1514" spans="1:21" hidden="1" x14ac:dyDescent="0.3">
      <c r="A1514">
        <v>1554</v>
      </c>
      <c r="B1514" t="s">
        <v>8044</v>
      </c>
      <c r="C1514" t="s">
        <v>8045</v>
      </c>
      <c r="D1514" t="s">
        <v>6265</v>
      </c>
      <c r="E1514" t="s">
        <v>1841</v>
      </c>
      <c r="F1514" t="s">
        <v>8046</v>
      </c>
      <c r="G1514" t="s">
        <v>8047</v>
      </c>
      <c r="H1514">
        <v>46.969398499999997</v>
      </c>
      <c r="I1514">
        <v>-122.9029999</v>
      </c>
      <c r="J1514">
        <v>5501</v>
      </c>
      <c r="K1514">
        <v>73</v>
      </c>
      <c r="L1514">
        <v>60000</v>
      </c>
      <c r="M1514" t="s">
        <v>1801</v>
      </c>
      <c r="N1514">
        <v>325.63236047107</v>
      </c>
      <c r="O1514" s="4">
        <f>SUM(P1514:R1514)</f>
        <v>1082</v>
      </c>
      <c r="P1514">
        <v>571</v>
      </c>
      <c r="Q1514">
        <v>328</v>
      </c>
      <c r="R1514">
        <v>183</v>
      </c>
      <c r="S1514">
        <f t="shared" si="70"/>
        <v>9.5166666666666663E-3</v>
      </c>
      <c r="T1514">
        <f t="shared" si="71"/>
        <v>5.4666666666666665E-3</v>
      </c>
      <c r="U1514">
        <f t="shared" si="72"/>
        <v>3.0500000000000002E-3</v>
      </c>
    </row>
    <row r="1515" spans="1:21" hidden="1" x14ac:dyDescent="0.3">
      <c r="A1515">
        <v>1555</v>
      </c>
      <c r="B1515" t="s">
        <v>8048</v>
      </c>
      <c r="C1515" t="s">
        <v>8049</v>
      </c>
      <c r="D1515" t="s">
        <v>6265</v>
      </c>
      <c r="E1515" t="s">
        <v>1841</v>
      </c>
      <c r="F1515" t="s">
        <v>8050</v>
      </c>
      <c r="G1515" t="s">
        <v>8051</v>
      </c>
      <c r="H1515">
        <v>31.4177</v>
      </c>
      <c r="I1515">
        <v>-110.848</v>
      </c>
      <c r="J1515">
        <v>7199</v>
      </c>
      <c r="K1515">
        <v>45</v>
      </c>
      <c r="L1515">
        <v>60000</v>
      </c>
      <c r="M1515" t="s">
        <v>1761</v>
      </c>
      <c r="N1515">
        <v>324.455709165386</v>
      </c>
      <c r="O1515" s="4">
        <f>SUM(P1515:R1515)</f>
        <v>869</v>
      </c>
      <c r="P1515">
        <v>485</v>
      </c>
      <c r="Q1515">
        <v>142</v>
      </c>
      <c r="R1515">
        <v>242</v>
      </c>
      <c r="S1515">
        <f t="shared" si="70"/>
        <v>8.083333333333333E-3</v>
      </c>
      <c r="T1515">
        <f t="shared" si="71"/>
        <v>2.3666666666666667E-3</v>
      </c>
      <c r="U1515">
        <f t="shared" si="72"/>
        <v>4.0333333333333332E-3</v>
      </c>
    </row>
    <row r="1516" spans="1:21" hidden="1" x14ac:dyDescent="0.3">
      <c r="A1516">
        <v>1556</v>
      </c>
      <c r="B1516" t="s">
        <v>8052</v>
      </c>
      <c r="C1516" t="s">
        <v>8053</v>
      </c>
      <c r="D1516" t="s">
        <v>6265</v>
      </c>
      <c r="E1516" t="s">
        <v>1841</v>
      </c>
      <c r="F1516" t="s">
        <v>8054</v>
      </c>
      <c r="G1516" t="s">
        <v>8055</v>
      </c>
      <c r="H1516">
        <v>41.303199999999997</v>
      </c>
      <c r="I1516">
        <v>-95.894096000000005</v>
      </c>
      <c r="J1516">
        <v>9502</v>
      </c>
      <c r="K1516">
        <v>80</v>
      </c>
      <c r="L1516">
        <v>60000</v>
      </c>
      <c r="M1516" t="s">
        <v>8056</v>
      </c>
      <c r="N1516">
        <v>323.34152585765401</v>
      </c>
      <c r="O1516" s="4">
        <f>SUM(P1516:R1516)</f>
        <v>921</v>
      </c>
      <c r="P1516">
        <v>488</v>
      </c>
      <c r="Q1516">
        <v>226</v>
      </c>
      <c r="R1516">
        <v>207</v>
      </c>
      <c r="S1516">
        <f t="shared" si="70"/>
        <v>8.1333333333333327E-3</v>
      </c>
      <c r="T1516">
        <f t="shared" si="71"/>
        <v>3.7666666666666669E-3</v>
      </c>
      <c r="U1516">
        <f t="shared" si="72"/>
        <v>3.4499999999999999E-3</v>
      </c>
    </row>
    <row r="1517" spans="1:21" hidden="1" x14ac:dyDescent="0.3">
      <c r="A1517">
        <v>1557</v>
      </c>
      <c r="B1517" t="s">
        <v>8057</v>
      </c>
      <c r="C1517" t="s">
        <v>8058</v>
      </c>
      <c r="D1517" t="s">
        <v>6265</v>
      </c>
      <c r="E1517" t="s">
        <v>1841</v>
      </c>
      <c r="F1517" t="s">
        <v>8059</v>
      </c>
      <c r="G1517" t="s">
        <v>8060</v>
      </c>
      <c r="H1517">
        <v>44.580399</v>
      </c>
      <c r="I1517">
        <v>-124.057999</v>
      </c>
      <c r="J1517">
        <v>5398</v>
      </c>
      <c r="K1517">
        <v>31</v>
      </c>
      <c r="L1517">
        <v>60000</v>
      </c>
      <c r="M1517" t="s">
        <v>1877</v>
      </c>
      <c r="N1517">
        <v>327.14618535586197</v>
      </c>
      <c r="O1517" s="4">
        <f>SUM(P1517:R1517)</f>
        <v>1322</v>
      </c>
      <c r="P1517">
        <v>783</v>
      </c>
      <c r="Q1517">
        <v>357</v>
      </c>
      <c r="R1517">
        <v>182</v>
      </c>
      <c r="S1517">
        <f t="shared" si="70"/>
        <v>1.3050000000000001E-2</v>
      </c>
      <c r="T1517">
        <f t="shared" si="71"/>
        <v>5.9500000000000004E-3</v>
      </c>
      <c r="U1517">
        <f t="shared" si="72"/>
        <v>3.0333333333333332E-3</v>
      </c>
    </row>
    <row r="1518" spans="1:21" hidden="1" x14ac:dyDescent="0.3">
      <c r="A1518">
        <v>1558</v>
      </c>
      <c r="B1518" t="s">
        <v>8061</v>
      </c>
      <c r="C1518" t="s">
        <v>8062</v>
      </c>
      <c r="D1518" t="s">
        <v>6265</v>
      </c>
      <c r="E1518" t="s">
        <v>1841</v>
      </c>
      <c r="F1518" t="s">
        <v>8063</v>
      </c>
      <c r="G1518" t="s">
        <v>8064</v>
      </c>
      <c r="H1518">
        <v>34.055999755859375</v>
      </c>
      <c r="I1518">
        <v>-117.60099792480469</v>
      </c>
      <c r="J1518">
        <v>12198</v>
      </c>
      <c r="K1518">
        <v>65</v>
      </c>
      <c r="L1518">
        <v>60000</v>
      </c>
      <c r="M1518" t="s">
        <v>3642</v>
      </c>
      <c r="N1518">
        <v>321.70481310803802</v>
      </c>
      <c r="O1518" s="4">
        <f>SUM(P1518:R1518)</f>
        <v>1233</v>
      </c>
      <c r="P1518">
        <v>512</v>
      </c>
      <c r="Q1518">
        <v>543</v>
      </c>
      <c r="R1518">
        <v>178</v>
      </c>
      <c r="S1518">
        <f t="shared" si="70"/>
        <v>8.5333333333333337E-3</v>
      </c>
      <c r="T1518">
        <f t="shared" si="71"/>
        <v>9.0500000000000008E-3</v>
      </c>
      <c r="U1518">
        <f t="shared" si="72"/>
        <v>2.9666666666666665E-3</v>
      </c>
    </row>
    <row r="1519" spans="1:21" hidden="1" x14ac:dyDescent="0.3">
      <c r="A1519">
        <v>1559</v>
      </c>
      <c r="B1519" t="s">
        <v>8065</v>
      </c>
      <c r="C1519" t="s">
        <v>8066</v>
      </c>
      <c r="D1519" t="s">
        <v>6265</v>
      </c>
      <c r="E1519" t="s">
        <v>1841</v>
      </c>
      <c r="F1519" t="s">
        <v>8067</v>
      </c>
      <c r="G1519" t="s">
        <v>8068</v>
      </c>
      <c r="H1519">
        <v>25.907</v>
      </c>
      <c r="I1519">
        <v>-80.278396999999998</v>
      </c>
      <c r="J1519">
        <v>8002</v>
      </c>
      <c r="K1519">
        <v>69</v>
      </c>
      <c r="L1519">
        <v>60000</v>
      </c>
      <c r="M1519" t="s">
        <v>8069</v>
      </c>
      <c r="N1519">
        <v>325.22350230414702</v>
      </c>
      <c r="O1519" s="4">
        <f>SUM(P1519:R1519)</f>
        <v>1381</v>
      </c>
      <c r="P1519">
        <v>863</v>
      </c>
      <c r="Q1519">
        <v>411</v>
      </c>
      <c r="R1519">
        <v>107</v>
      </c>
      <c r="S1519">
        <f t="shared" si="70"/>
        <v>1.4383333333333333E-2</v>
      </c>
      <c r="T1519">
        <f t="shared" si="71"/>
        <v>6.8500000000000002E-3</v>
      </c>
      <c r="U1519">
        <f t="shared" si="72"/>
        <v>1.7833333333333334E-3</v>
      </c>
    </row>
    <row r="1520" spans="1:21" hidden="1" x14ac:dyDescent="0.3">
      <c r="A1520">
        <v>1560</v>
      </c>
      <c r="B1520" t="s">
        <v>8070</v>
      </c>
      <c r="C1520" t="s">
        <v>8071</v>
      </c>
      <c r="D1520" t="s">
        <v>6265</v>
      </c>
      <c r="E1520" t="s">
        <v>1841</v>
      </c>
      <c r="F1520" t="s">
        <v>8072</v>
      </c>
      <c r="G1520" t="s">
        <v>8073</v>
      </c>
      <c r="H1520">
        <v>41.597099304198998</v>
      </c>
      <c r="I1520">
        <v>-71.412101745605</v>
      </c>
      <c r="J1520">
        <v>7504</v>
      </c>
      <c r="K1520">
        <v>30</v>
      </c>
      <c r="L1520">
        <v>60000</v>
      </c>
      <c r="M1520" t="s">
        <v>8074</v>
      </c>
      <c r="N1520">
        <v>325.96620583717299</v>
      </c>
      <c r="O1520" s="4">
        <f>SUM(P1520:R1520)</f>
        <v>950</v>
      </c>
      <c r="P1520">
        <v>553</v>
      </c>
      <c r="Q1520">
        <v>240</v>
      </c>
      <c r="R1520">
        <v>157</v>
      </c>
      <c r="S1520">
        <f t="shared" si="70"/>
        <v>9.2166666666666664E-3</v>
      </c>
      <c r="T1520">
        <f t="shared" si="71"/>
        <v>4.0000000000000001E-3</v>
      </c>
      <c r="U1520">
        <f t="shared" si="72"/>
        <v>2.6166666666666669E-3</v>
      </c>
    </row>
    <row r="1521" spans="1:21" hidden="1" x14ac:dyDescent="0.3">
      <c r="A1521">
        <v>1561</v>
      </c>
      <c r="B1521" t="s">
        <v>8075</v>
      </c>
      <c r="C1521" t="s">
        <v>8076</v>
      </c>
      <c r="D1521" t="s">
        <v>6265</v>
      </c>
      <c r="E1521" t="s">
        <v>1841</v>
      </c>
      <c r="F1521" t="s">
        <v>8077</v>
      </c>
      <c r="G1521" t="s">
        <v>8078</v>
      </c>
      <c r="H1521">
        <v>41.9786</v>
      </c>
      <c r="I1521">
        <v>-87.904799999999994</v>
      </c>
      <c r="J1521">
        <v>13000</v>
      </c>
      <c r="K1521">
        <v>53</v>
      </c>
      <c r="L1521">
        <v>237000</v>
      </c>
      <c r="M1521" t="s">
        <v>8079</v>
      </c>
      <c r="N1521">
        <v>651.75294418842805</v>
      </c>
      <c r="O1521" s="4">
        <f>SUM(P1521:R1521)</f>
        <v>1692</v>
      </c>
      <c r="P1521">
        <v>1286</v>
      </c>
      <c r="Q1521">
        <v>185</v>
      </c>
      <c r="R1521">
        <v>221</v>
      </c>
      <c r="S1521">
        <f t="shared" si="70"/>
        <v>5.4261603375527429E-3</v>
      </c>
      <c r="T1521">
        <f t="shared" si="71"/>
        <v>7.8059071729957808E-4</v>
      </c>
      <c r="U1521">
        <f t="shared" si="72"/>
        <v>9.3248945147679323E-4</v>
      </c>
    </row>
    <row r="1522" spans="1:21" hidden="1" x14ac:dyDescent="0.3">
      <c r="A1522">
        <v>1562</v>
      </c>
      <c r="B1522" t="s">
        <v>8080</v>
      </c>
      <c r="C1522" t="s">
        <v>8081</v>
      </c>
      <c r="D1522" t="s">
        <v>6265</v>
      </c>
      <c r="E1522" t="s">
        <v>1841</v>
      </c>
      <c r="F1522" t="s">
        <v>8082</v>
      </c>
      <c r="G1522" t="s">
        <v>8083</v>
      </c>
      <c r="H1522">
        <v>36.894599914550781</v>
      </c>
      <c r="I1522">
        <v>-76.201202392578125</v>
      </c>
      <c r="J1522">
        <v>9001</v>
      </c>
      <c r="K1522">
        <v>42</v>
      </c>
      <c r="L1522">
        <v>60000</v>
      </c>
      <c r="M1522" t="s">
        <v>1852</v>
      </c>
      <c r="N1522">
        <v>323.492575524833</v>
      </c>
      <c r="O1522" s="4">
        <f>SUM(P1522:R1522)</f>
        <v>1141</v>
      </c>
      <c r="P1522">
        <v>818</v>
      </c>
      <c r="Q1522">
        <v>170</v>
      </c>
      <c r="R1522">
        <v>153</v>
      </c>
      <c r="S1522">
        <f t="shared" si="70"/>
        <v>1.3633333333333334E-2</v>
      </c>
      <c r="T1522">
        <f t="shared" si="71"/>
        <v>2.8333333333333335E-3</v>
      </c>
      <c r="U1522">
        <f t="shared" si="72"/>
        <v>2.5500000000000002E-3</v>
      </c>
    </row>
    <row r="1523" spans="1:21" hidden="1" x14ac:dyDescent="0.3">
      <c r="A1523">
        <v>1563</v>
      </c>
      <c r="B1523" t="s">
        <v>8084</v>
      </c>
      <c r="C1523" t="s">
        <v>8085</v>
      </c>
      <c r="D1523" t="s">
        <v>6265</v>
      </c>
      <c r="E1523" t="s">
        <v>1841</v>
      </c>
      <c r="F1523" t="s">
        <v>8086</v>
      </c>
      <c r="G1523" t="s">
        <v>8087</v>
      </c>
      <c r="H1523">
        <v>42.267299652099609</v>
      </c>
      <c r="I1523">
        <v>-71.875701904296875</v>
      </c>
      <c r="J1523">
        <v>7000</v>
      </c>
      <c r="K1523">
        <v>55</v>
      </c>
      <c r="L1523">
        <v>60000</v>
      </c>
      <c r="M1523" t="s">
        <v>1909</v>
      </c>
      <c r="N1523">
        <v>321.25371223758299</v>
      </c>
      <c r="O1523" s="4">
        <f>SUM(P1523:R1523)</f>
        <v>1201</v>
      </c>
      <c r="P1523">
        <v>645</v>
      </c>
      <c r="Q1523">
        <v>484</v>
      </c>
      <c r="R1523">
        <v>72</v>
      </c>
      <c r="S1523">
        <f t="shared" si="70"/>
        <v>1.0749999999999999E-2</v>
      </c>
      <c r="T1523">
        <f t="shared" si="71"/>
        <v>8.0666666666666664E-3</v>
      </c>
      <c r="U1523">
        <f t="shared" si="72"/>
        <v>1.1999999999999999E-3</v>
      </c>
    </row>
    <row r="1524" spans="1:21" hidden="1" x14ac:dyDescent="0.3">
      <c r="A1524">
        <v>1564</v>
      </c>
      <c r="B1524" t="s">
        <v>8088</v>
      </c>
      <c r="C1524" t="s">
        <v>8089</v>
      </c>
      <c r="D1524" t="s">
        <v>6265</v>
      </c>
      <c r="E1524" t="s">
        <v>1841</v>
      </c>
      <c r="F1524" t="s">
        <v>8090</v>
      </c>
      <c r="G1524" t="s">
        <v>8091</v>
      </c>
      <c r="H1524">
        <v>43.984401702880859</v>
      </c>
      <c r="I1524">
        <v>-88.556999206542969</v>
      </c>
      <c r="J1524">
        <v>8002</v>
      </c>
      <c r="K1524">
        <v>57</v>
      </c>
      <c r="L1524">
        <v>60000</v>
      </c>
      <c r="M1524" t="s">
        <v>7732</v>
      </c>
      <c r="N1524">
        <v>325.01203277009699</v>
      </c>
      <c r="O1524" s="4">
        <f>SUM(P1524:R1524)</f>
        <v>1506</v>
      </c>
      <c r="P1524">
        <v>1028</v>
      </c>
      <c r="Q1524">
        <v>375</v>
      </c>
      <c r="R1524">
        <v>103</v>
      </c>
      <c r="S1524">
        <f t="shared" si="70"/>
        <v>1.7133333333333334E-2</v>
      </c>
      <c r="T1524">
        <f t="shared" si="71"/>
        <v>6.2500000000000003E-3</v>
      </c>
      <c r="U1524">
        <f t="shared" si="72"/>
        <v>1.7166666666666667E-3</v>
      </c>
    </row>
    <row r="1525" spans="1:21" hidden="1" x14ac:dyDescent="0.3">
      <c r="A1525">
        <v>1565</v>
      </c>
      <c r="B1525" t="s">
        <v>8092</v>
      </c>
      <c r="C1525" t="s">
        <v>8093</v>
      </c>
      <c r="D1525" t="s">
        <v>6265</v>
      </c>
      <c r="E1525" t="s">
        <v>1841</v>
      </c>
      <c r="F1525" t="s">
        <v>8094</v>
      </c>
      <c r="G1525" t="s">
        <v>8095</v>
      </c>
      <c r="H1525">
        <v>40.079799999999999</v>
      </c>
      <c r="I1525">
        <v>-83.072997999999998</v>
      </c>
      <c r="J1525">
        <v>5004</v>
      </c>
      <c r="K1525">
        <v>77</v>
      </c>
      <c r="L1525">
        <v>60000</v>
      </c>
      <c r="M1525" t="s">
        <v>7887</v>
      </c>
      <c r="N1525">
        <v>325.34101382488399</v>
      </c>
      <c r="O1525" s="4">
        <f>SUM(P1525:R1525)</f>
        <v>1106</v>
      </c>
      <c r="P1525">
        <v>532</v>
      </c>
      <c r="Q1525">
        <v>319</v>
      </c>
      <c r="R1525">
        <v>255</v>
      </c>
      <c r="S1525">
        <f t="shared" si="70"/>
        <v>8.8666666666666668E-3</v>
      </c>
      <c r="T1525">
        <f t="shared" si="71"/>
        <v>5.3166666666666666E-3</v>
      </c>
      <c r="U1525">
        <f t="shared" si="72"/>
        <v>4.2500000000000003E-3</v>
      </c>
    </row>
    <row r="1526" spans="1:21" hidden="1" x14ac:dyDescent="0.3">
      <c r="A1526">
        <v>1566</v>
      </c>
      <c r="B1526" t="s">
        <v>8096</v>
      </c>
      <c r="C1526" t="s">
        <v>8097</v>
      </c>
      <c r="D1526" t="s">
        <v>6265</v>
      </c>
      <c r="E1526" t="s">
        <v>1841</v>
      </c>
      <c r="F1526" t="s">
        <v>8098</v>
      </c>
      <c r="G1526" t="s">
        <v>8099</v>
      </c>
      <c r="H1526">
        <v>43.417098999023438</v>
      </c>
      <c r="I1526">
        <v>-124.24600219726563</v>
      </c>
      <c r="J1526">
        <v>5321</v>
      </c>
      <c r="K1526">
        <v>76</v>
      </c>
      <c r="L1526">
        <v>60000</v>
      </c>
      <c r="M1526" t="s">
        <v>1756</v>
      </c>
      <c r="N1526">
        <v>324.62211981566799</v>
      </c>
      <c r="O1526" s="4">
        <f>SUM(P1526:R1526)</f>
        <v>1023</v>
      </c>
      <c r="P1526">
        <v>510</v>
      </c>
      <c r="Q1526">
        <v>305</v>
      </c>
      <c r="R1526">
        <v>208</v>
      </c>
      <c r="S1526">
        <f t="shared" si="70"/>
        <v>8.5000000000000006E-3</v>
      </c>
      <c r="T1526">
        <f t="shared" si="71"/>
        <v>5.0833333333333329E-3</v>
      </c>
      <c r="U1526">
        <f t="shared" si="72"/>
        <v>3.4666666666666665E-3</v>
      </c>
    </row>
    <row r="1527" spans="1:21" hidden="1" x14ac:dyDescent="0.3">
      <c r="A1527">
        <v>1567</v>
      </c>
      <c r="B1527" t="s">
        <v>8100</v>
      </c>
      <c r="C1527" t="s">
        <v>8101</v>
      </c>
      <c r="D1527" t="s">
        <v>6265</v>
      </c>
      <c r="E1527" t="s">
        <v>1841</v>
      </c>
      <c r="F1527" t="s">
        <v>8102</v>
      </c>
      <c r="G1527" t="s">
        <v>8103</v>
      </c>
      <c r="H1527">
        <v>41.10660172</v>
      </c>
      <c r="I1527">
        <v>-92.447898859999995</v>
      </c>
      <c r="J1527">
        <v>5885</v>
      </c>
      <c r="K1527">
        <v>84</v>
      </c>
      <c r="L1527">
        <v>60000</v>
      </c>
      <c r="M1527" t="s">
        <v>1756</v>
      </c>
      <c r="N1527">
        <v>324.33563748079803</v>
      </c>
      <c r="O1527" s="4">
        <f>SUM(P1527:R1527)</f>
        <v>1332</v>
      </c>
      <c r="P1527">
        <v>810</v>
      </c>
      <c r="Q1527">
        <v>412</v>
      </c>
      <c r="R1527">
        <v>110</v>
      </c>
      <c r="S1527">
        <f t="shared" si="70"/>
        <v>1.35E-2</v>
      </c>
      <c r="T1527">
        <f t="shared" si="71"/>
        <v>6.8666666666666668E-3</v>
      </c>
      <c r="U1527">
        <f t="shared" si="72"/>
        <v>1.8333333333333333E-3</v>
      </c>
    </row>
    <row r="1528" spans="1:21" hidden="1" x14ac:dyDescent="0.3">
      <c r="A1528">
        <v>1568</v>
      </c>
      <c r="B1528" t="s">
        <v>8104</v>
      </c>
      <c r="C1528" t="s">
        <v>8105</v>
      </c>
      <c r="D1528" t="s">
        <v>6265</v>
      </c>
      <c r="E1528" t="s">
        <v>1841</v>
      </c>
      <c r="F1528" t="s">
        <v>8106</v>
      </c>
      <c r="G1528" t="s">
        <v>8107</v>
      </c>
      <c r="H1528">
        <v>37.740100859999998</v>
      </c>
      <c r="I1528">
        <v>-87.166801449999994</v>
      </c>
      <c r="J1528">
        <v>6494</v>
      </c>
      <c r="K1528">
        <v>61</v>
      </c>
      <c r="L1528">
        <v>60000</v>
      </c>
      <c r="M1528" t="s">
        <v>1852</v>
      </c>
      <c r="N1528">
        <v>321.90245775729602</v>
      </c>
      <c r="O1528" s="4">
        <f>SUM(P1528:R1528)</f>
        <v>1368</v>
      </c>
      <c r="P1528">
        <v>964</v>
      </c>
      <c r="Q1528">
        <v>324</v>
      </c>
      <c r="R1528">
        <v>80</v>
      </c>
      <c r="S1528">
        <f t="shared" si="70"/>
        <v>1.6066666666666667E-2</v>
      </c>
      <c r="T1528">
        <f t="shared" si="71"/>
        <v>5.4000000000000003E-3</v>
      </c>
      <c r="U1528">
        <f t="shared" si="72"/>
        <v>1.3333333333333333E-3</v>
      </c>
    </row>
    <row r="1529" spans="1:21" hidden="1" x14ac:dyDescent="0.3">
      <c r="A1529">
        <v>1569</v>
      </c>
      <c r="B1529" t="s">
        <v>8108</v>
      </c>
      <c r="C1529" t="s">
        <v>8109</v>
      </c>
      <c r="D1529" t="s">
        <v>6265</v>
      </c>
      <c r="E1529" t="s">
        <v>1841</v>
      </c>
      <c r="F1529" t="s">
        <v>8110</v>
      </c>
      <c r="G1529" t="s">
        <v>8111</v>
      </c>
      <c r="H1529">
        <v>42.190498352100001</v>
      </c>
      <c r="I1529">
        <v>-71.1728973389</v>
      </c>
      <c r="J1529">
        <v>4008</v>
      </c>
      <c r="K1529">
        <v>45</v>
      </c>
      <c r="L1529">
        <v>60000</v>
      </c>
      <c r="M1529" t="s">
        <v>1825</v>
      </c>
      <c r="N1529">
        <v>323.14976958525301</v>
      </c>
      <c r="O1529" s="4">
        <f>SUM(P1529:R1529)</f>
        <v>1172</v>
      </c>
      <c r="P1529">
        <v>653</v>
      </c>
      <c r="Q1529">
        <v>391</v>
      </c>
      <c r="R1529">
        <v>128</v>
      </c>
      <c r="S1529">
        <f t="shared" si="70"/>
        <v>1.0883333333333333E-2</v>
      </c>
      <c r="T1529">
        <f t="shared" si="71"/>
        <v>6.5166666666666663E-3</v>
      </c>
      <c r="U1529">
        <f t="shared" si="72"/>
        <v>2.1333333333333334E-3</v>
      </c>
    </row>
    <row r="1530" spans="1:21" hidden="1" x14ac:dyDescent="0.3">
      <c r="A1530">
        <v>1570</v>
      </c>
      <c r="B1530" t="s">
        <v>8112</v>
      </c>
      <c r="C1530" t="s">
        <v>8113</v>
      </c>
      <c r="D1530" t="s">
        <v>6265</v>
      </c>
      <c r="E1530" t="s">
        <v>1841</v>
      </c>
      <c r="F1530" t="s">
        <v>8114</v>
      </c>
      <c r="G1530" t="s">
        <v>8115</v>
      </c>
      <c r="H1530">
        <v>34.200801849365</v>
      </c>
      <c r="I1530">
        <v>-119.20700073242</v>
      </c>
      <c r="J1530">
        <v>5953</v>
      </c>
      <c r="K1530">
        <v>82</v>
      </c>
      <c r="L1530">
        <v>60000</v>
      </c>
      <c r="M1530" t="s">
        <v>1744</v>
      </c>
      <c r="N1530">
        <v>325.08474142345102</v>
      </c>
      <c r="O1530" s="4">
        <f>SUM(P1530:R1530)</f>
        <v>1155</v>
      </c>
      <c r="P1530">
        <v>451</v>
      </c>
      <c r="Q1530">
        <v>576</v>
      </c>
      <c r="R1530">
        <v>128</v>
      </c>
      <c r="S1530">
        <f t="shared" si="70"/>
        <v>7.5166666666666663E-3</v>
      </c>
      <c r="T1530">
        <f t="shared" si="71"/>
        <v>9.5999999999999992E-3</v>
      </c>
      <c r="U1530">
        <f t="shared" si="72"/>
        <v>2.1333333333333334E-3</v>
      </c>
    </row>
    <row r="1531" spans="1:21" hidden="1" x14ac:dyDescent="0.3">
      <c r="A1531">
        <v>1572</v>
      </c>
      <c r="B1531" t="s">
        <v>8116</v>
      </c>
      <c r="C1531" t="s">
        <v>8117</v>
      </c>
      <c r="D1531" t="s">
        <v>6265</v>
      </c>
      <c r="E1531" t="s">
        <v>1841</v>
      </c>
      <c r="F1531" t="s">
        <v>8118</v>
      </c>
      <c r="G1531" t="s">
        <v>8119</v>
      </c>
      <c r="H1531">
        <v>47.906299590000003</v>
      </c>
      <c r="I1531">
        <v>-122.28199770000001</v>
      </c>
      <c r="J1531">
        <v>9010</v>
      </c>
      <c r="K1531">
        <v>65</v>
      </c>
      <c r="L1531">
        <v>60000</v>
      </c>
      <c r="M1531" t="s">
        <v>8120</v>
      </c>
      <c r="N1531">
        <v>323.987711213517</v>
      </c>
      <c r="O1531" s="4">
        <f>SUM(P1531:R1531)</f>
        <v>1307</v>
      </c>
      <c r="P1531">
        <v>751</v>
      </c>
      <c r="Q1531">
        <v>351</v>
      </c>
      <c r="R1531">
        <v>205</v>
      </c>
      <c r="S1531">
        <f t="shared" si="70"/>
        <v>1.2516666666666667E-2</v>
      </c>
      <c r="T1531">
        <f t="shared" si="71"/>
        <v>5.8500000000000002E-3</v>
      </c>
      <c r="U1531">
        <f t="shared" si="72"/>
        <v>3.4166666666666668E-3</v>
      </c>
    </row>
    <row r="1532" spans="1:21" hidden="1" x14ac:dyDescent="0.3">
      <c r="A1532">
        <v>1573</v>
      </c>
      <c r="B1532" t="s">
        <v>8121</v>
      </c>
      <c r="C1532" t="s">
        <v>8122</v>
      </c>
      <c r="D1532" t="s">
        <v>6265</v>
      </c>
      <c r="E1532" t="s">
        <v>1841</v>
      </c>
      <c r="F1532" t="s">
        <v>8123</v>
      </c>
      <c r="G1532" t="s">
        <v>8124</v>
      </c>
      <c r="H1532">
        <v>37.060798645019531</v>
      </c>
      <c r="I1532">
        <v>-88.7738037109375</v>
      </c>
      <c r="J1532">
        <v>6499</v>
      </c>
      <c r="K1532">
        <v>76</v>
      </c>
      <c r="L1532">
        <v>60000</v>
      </c>
      <c r="M1532" t="s">
        <v>1756</v>
      </c>
      <c r="N1532">
        <v>325.55197132616399</v>
      </c>
      <c r="O1532" s="4">
        <f>SUM(P1532:R1532)</f>
        <v>1098</v>
      </c>
      <c r="P1532">
        <v>716</v>
      </c>
      <c r="Q1532">
        <v>284</v>
      </c>
      <c r="R1532">
        <v>98</v>
      </c>
      <c r="S1532">
        <f t="shared" si="70"/>
        <v>1.1933333333333334E-2</v>
      </c>
      <c r="T1532">
        <f t="shared" si="71"/>
        <v>4.7333333333333333E-3</v>
      </c>
      <c r="U1532">
        <f t="shared" si="72"/>
        <v>1.6333333333333334E-3</v>
      </c>
    </row>
    <row r="1533" spans="1:21" hidden="1" x14ac:dyDescent="0.3">
      <c r="A1533">
        <v>1574</v>
      </c>
      <c r="B1533" t="s">
        <v>8125</v>
      </c>
      <c r="C1533" t="s">
        <v>8126</v>
      </c>
      <c r="D1533" t="s">
        <v>6265</v>
      </c>
      <c r="E1533" t="s">
        <v>1841</v>
      </c>
      <c r="F1533" t="s">
        <v>8127</v>
      </c>
      <c r="G1533" t="s">
        <v>8128</v>
      </c>
      <c r="H1533">
        <v>44.650901794433594</v>
      </c>
      <c r="I1533">
        <v>-73.468101501464844</v>
      </c>
      <c r="J1533">
        <v>11758</v>
      </c>
      <c r="K1533">
        <v>45</v>
      </c>
      <c r="L1533">
        <v>60000</v>
      </c>
      <c r="M1533" t="s">
        <v>1806</v>
      </c>
      <c r="N1533">
        <v>323.10727086533501</v>
      </c>
      <c r="O1533" s="4">
        <f>SUM(P1533:R1533)</f>
        <v>1203</v>
      </c>
      <c r="P1533">
        <v>833</v>
      </c>
      <c r="Q1533">
        <v>296</v>
      </c>
      <c r="R1533">
        <v>74</v>
      </c>
      <c r="S1533">
        <f t="shared" si="70"/>
        <v>1.3883333333333333E-2</v>
      </c>
      <c r="T1533">
        <f t="shared" si="71"/>
        <v>4.933333333333333E-3</v>
      </c>
      <c r="U1533">
        <f t="shared" si="72"/>
        <v>1.2333333333333332E-3</v>
      </c>
    </row>
    <row r="1534" spans="1:21" hidden="1" x14ac:dyDescent="0.3">
      <c r="A1534">
        <v>1575</v>
      </c>
      <c r="B1534" t="s">
        <v>8129</v>
      </c>
      <c r="C1534" t="s">
        <v>8130</v>
      </c>
      <c r="D1534" t="s">
        <v>6265</v>
      </c>
      <c r="E1534" t="s">
        <v>1841</v>
      </c>
      <c r="F1534" t="s">
        <v>8131</v>
      </c>
      <c r="G1534" t="s">
        <v>8132</v>
      </c>
      <c r="H1534">
        <v>26.683200836181641</v>
      </c>
      <c r="I1534">
        <v>-80.095596313476563</v>
      </c>
      <c r="J1534">
        <v>10008</v>
      </c>
      <c r="K1534">
        <v>41</v>
      </c>
      <c r="L1534">
        <v>60000</v>
      </c>
      <c r="M1534" t="s">
        <v>8133</v>
      </c>
      <c r="N1534">
        <v>324.04121863799202</v>
      </c>
      <c r="O1534" s="4">
        <f>SUM(P1534:R1534)</f>
        <v>1137</v>
      </c>
      <c r="P1534">
        <v>876</v>
      </c>
      <c r="Q1534">
        <v>164</v>
      </c>
      <c r="R1534">
        <v>97</v>
      </c>
      <c r="S1534">
        <f t="shared" si="70"/>
        <v>1.46E-2</v>
      </c>
      <c r="T1534">
        <f t="shared" si="71"/>
        <v>2.7333333333333333E-3</v>
      </c>
      <c r="U1534">
        <f t="shared" si="72"/>
        <v>1.6166666666666666E-3</v>
      </c>
    </row>
    <row r="1535" spans="1:21" hidden="1" x14ac:dyDescent="0.3">
      <c r="A1535">
        <v>1576</v>
      </c>
      <c r="B1535" t="s">
        <v>8134</v>
      </c>
      <c r="C1535" t="s">
        <v>8135</v>
      </c>
      <c r="D1535" t="s">
        <v>6265</v>
      </c>
      <c r="E1535" t="s">
        <v>1841</v>
      </c>
      <c r="F1535" t="s">
        <v>8136</v>
      </c>
      <c r="G1535" t="s">
        <v>8137</v>
      </c>
      <c r="H1535">
        <v>33.875598907499999</v>
      </c>
      <c r="I1535">
        <v>-84.302001953100003</v>
      </c>
      <c r="J1535">
        <v>6001</v>
      </c>
      <c r="K1535">
        <v>58</v>
      </c>
      <c r="L1535">
        <v>60000</v>
      </c>
      <c r="M1535" t="s">
        <v>8138</v>
      </c>
      <c r="N1535">
        <v>324.46466973886299</v>
      </c>
      <c r="O1535" s="4">
        <f>SUM(P1535:R1535)</f>
        <v>1210</v>
      </c>
      <c r="P1535">
        <v>993</v>
      </c>
      <c r="Q1535">
        <v>129</v>
      </c>
      <c r="R1535">
        <v>88</v>
      </c>
      <c r="S1535">
        <f t="shared" si="70"/>
        <v>1.6549999999999999E-2</v>
      </c>
      <c r="T1535">
        <f t="shared" si="71"/>
        <v>2.15E-3</v>
      </c>
      <c r="U1535">
        <f t="shared" si="72"/>
        <v>1.4666666666666667E-3</v>
      </c>
    </row>
    <row r="1536" spans="1:21" hidden="1" x14ac:dyDescent="0.3">
      <c r="A1536">
        <v>1577</v>
      </c>
      <c r="B1536" t="s">
        <v>8139</v>
      </c>
      <c r="C1536" t="s">
        <v>8140</v>
      </c>
      <c r="D1536" t="s">
        <v>6265</v>
      </c>
      <c r="E1536" t="s">
        <v>1841</v>
      </c>
      <c r="F1536" t="s">
        <v>8141</v>
      </c>
      <c r="G1536" t="s">
        <v>8142</v>
      </c>
      <c r="H1536">
        <v>45.695098877</v>
      </c>
      <c r="I1536">
        <v>-118.841003418</v>
      </c>
      <c r="J1536">
        <v>6300</v>
      </c>
      <c r="K1536">
        <v>81</v>
      </c>
      <c r="L1536">
        <v>60000</v>
      </c>
      <c r="M1536" t="s">
        <v>1946</v>
      </c>
      <c r="N1536">
        <v>324.96902201740897</v>
      </c>
      <c r="O1536" s="4">
        <f>SUM(P1536:R1536)</f>
        <v>1009</v>
      </c>
      <c r="P1536">
        <v>462</v>
      </c>
      <c r="Q1536">
        <v>393</v>
      </c>
      <c r="R1536">
        <v>154</v>
      </c>
      <c r="S1536">
        <f t="shared" si="70"/>
        <v>7.7000000000000002E-3</v>
      </c>
      <c r="T1536">
        <f t="shared" si="71"/>
        <v>6.5500000000000003E-3</v>
      </c>
      <c r="U1536">
        <f t="shared" si="72"/>
        <v>2.5666666666666667E-3</v>
      </c>
    </row>
    <row r="1537" spans="1:21" hidden="1" x14ac:dyDescent="0.3">
      <c r="A1537">
        <v>1578</v>
      </c>
      <c r="B1537" t="s">
        <v>8143</v>
      </c>
      <c r="C1537" t="s">
        <v>8144</v>
      </c>
      <c r="D1537" t="s">
        <v>6265</v>
      </c>
      <c r="E1537" t="s">
        <v>1841</v>
      </c>
      <c r="F1537" t="s">
        <v>8145</v>
      </c>
      <c r="G1537" t="s">
        <v>8146</v>
      </c>
      <c r="H1537">
        <v>45.588699339999998</v>
      </c>
      <c r="I1537">
        <v>-122.59799959999999</v>
      </c>
      <c r="J1537">
        <v>11000</v>
      </c>
      <c r="K1537">
        <v>81</v>
      </c>
      <c r="L1537">
        <v>60000</v>
      </c>
      <c r="M1537" t="s">
        <v>8147</v>
      </c>
      <c r="N1537">
        <v>325.299795186891</v>
      </c>
      <c r="O1537" s="4">
        <f>SUM(P1537:R1537)</f>
        <v>841</v>
      </c>
      <c r="P1537">
        <v>315</v>
      </c>
      <c r="Q1537">
        <v>425</v>
      </c>
      <c r="R1537">
        <v>101</v>
      </c>
      <c r="S1537">
        <f t="shared" si="70"/>
        <v>5.2500000000000003E-3</v>
      </c>
      <c r="T1537">
        <f t="shared" si="71"/>
        <v>7.083333333333333E-3</v>
      </c>
      <c r="U1537">
        <f t="shared" si="72"/>
        <v>1.6833333333333333E-3</v>
      </c>
    </row>
    <row r="1538" spans="1:21" hidden="1" x14ac:dyDescent="0.3">
      <c r="A1538">
        <v>1579</v>
      </c>
      <c r="B1538" t="s">
        <v>8148</v>
      </c>
      <c r="C1538" t="s">
        <v>8149</v>
      </c>
      <c r="D1538" t="s">
        <v>6265</v>
      </c>
      <c r="E1538" t="s">
        <v>1841</v>
      </c>
      <c r="F1538" t="s">
        <v>8150</v>
      </c>
      <c r="G1538" t="s">
        <v>8151</v>
      </c>
      <c r="H1538">
        <v>36.926101680000002</v>
      </c>
      <c r="I1538">
        <v>-111.447998</v>
      </c>
      <c r="J1538">
        <v>5950</v>
      </c>
      <c r="K1538">
        <v>47</v>
      </c>
      <c r="L1538">
        <v>60000</v>
      </c>
      <c r="M1538" t="s">
        <v>1744</v>
      </c>
      <c r="N1538">
        <v>326.816180235535</v>
      </c>
      <c r="O1538" s="4">
        <f>SUM(P1538:R1538)</f>
        <v>1483</v>
      </c>
      <c r="P1538">
        <v>979</v>
      </c>
      <c r="Q1538">
        <v>371</v>
      </c>
      <c r="R1538">
        <v>133</v>
      </c>
      <c r="S1538">
        <f t="shared" si="70"/>
        <v>1.6316666666666667E-2</v>
      </c>
      <c r="T1538">
        <f t="shared" si="71"/>
        <v>6.1833333333333332E-3</v>
      </c>
      <c r="U1538">
        <f t="shared" si="72"/>
        <v>2.2166666666666667E-3</v>
      </c>
    </row>
    <row r="1539" spans="1:21" hidden="1" x14ac:dyDescent="0.3">
      <c r="A1539">
        <v>1580</v>
      </c>
      <c r="B1539" t="s">
        <v>8152</v>
      </c>
      <c r="C1539" t="s">
        <v>8153</v>
      </c>
      <c r="D1539" t="s">
        <v>6265</v>
      </c>
      <c r="E1539" t="s">
        <v>1841</v>
      </c>
      <c r="F1539" t="s">
        <v>8154</v>
      </c>
      <c r="G1539" t="s">
        <v>8155</v>
      </c>
      <c r="H1539">
        <v>35.635200500000003</v>
      </c>
      <c r="I1539">
        <v>-77.385299680000003</v>
      </c>
      <c r="J1539">
        <v>6500</v>
      </c>
      <c r="K1539">
        <v>51</v>
      </c>
      <c r="L1539">
        <v>60000</v>
      </c>
      <c r="M1539" t="s">
        <v>6620</v>
      </c>
      <c r="N1539">
        <v>323.11213517665101</v>
      </c>
      <c r="O1539" s="4">
        <f>SUM(P1539:R1539)</f>
        <v>873</v>
      </c>
      <c r="P1539">
        <v>358</v>
      </c>
      <c r="Q1539">
        <v>343</v>
      </c>
      <c r="R1539">
        <v>172</v>
      </c>
      <c r="S1539">
        <f t="shared" ref="S1539:S1602" si="73">P1539/$L1539</f>
        <v>5.966666666666667E-3</v>
      </c>
      <c r="T1539">
        <f t="shared" ref="T1539:T1602" si="74">Q1539/$L1539</f>
        <v>5.7166666666666668E-3</v>
      </c>
      <c r="U1539">
        <f t="shared" ref="U1539:U1602" si="75">R1539/$L1539</f>
        <v>2.8666666666666667E-3</v>
      </c>
    </row>
    <row r="1540" spans="1:21" hidden="1" x14ac:dyDescent="0.3">
      <c r="A1540">
        <v>1581</v>
      </c>
      <c r="B1540" t="s">
        <v>8156</v>
      </c>
      <c r="C1540" t="s">
        <v>8157</v>
      </c>
      <c r="D1540" t="s">
        <v>6265</v>
      </c>
      <c r="E1540" t="s">
        <v>1841</v>
      </c>
      <c r="F1540" t="s">
        <v>8158</v>
      </c>
      <c r="G1540" t="s">
        <v>8159</v>
      </c>
      <c r="H1540">
        <v>37.131900790000003</v>
      </c>
      <c r="I1540">
        <v>-76.492996219999995</v>
      </c>
      <c r="J1540">
        <v>8003</v>
      </c>
      <c r="K1540">
        <v>82</v>
      </c>
      <c r="L1540">
        <v>60000</v>
      </c>
      <c r="M1540" t="s">
        <v>1877</v>
      </c>
      <c r="N1540">
        <v>323.29262672811001</v>
      </c>
      <c r="O1540" s="4">
        <f>SUM(P1540:R1540)</f>
        <v>1344</v>
      </c>
      <c r="P1540">
        <v>856</v>
      </c>
      <c r="Q1540">
        <v>434</v>
      </c>
      <c r="R1540">
        <v>54</v>
      </c>
      <c r="S1540">
        <f t="shared" si="73"/>
        <v>1.4266666666666667E-2</v>
      </c>
      <c r="T1540">
        <f t="shared" si="74"/>
        <v>7.2333333333333329E-3</v>
      </c>
      <c r="U1540">
        <f t="shared" si="75"/>
        <v>8.9999999999999998E-4</v>
      </c>
    </row>
    <row r="1541" spans="1:21" hidden="1" x14ac:dyDescent="0.3">
      <c r="A1541">
        <v>1582</v>
      </c>
      <c r="B1541" t="s">
        <v>8160</v>
      </c>
      <c r="C1541" t="s">
        <v>8161</v>
      </c>
      <c r="D1541" t="s">
        <v>6265</v>
      </c>
      <c r="E1541" t="s">
        <v>1841</v>
      </c>
      <c r="F1541" t="s">
        <v>8162</v>
      </c>
      <c r="G1541" t="s">
        <v>8163</v>
      </c>
      <c r="H1541">
        <v>39.871898651123047</v>
      </c>
      <c r="I1541">
        <v>-75.241096496582031</v>
      </c>
      <c r="J1541">
        <v>10506</v>
      </c>
      <c r="K1541">
        <v>59</v>
      </c>
      <c r="L1541">
        <v>60000</v>
      </c>
      <c r="M1541" t="s">
        <v>8164</v>
      </c>
      <c r="N1541">
        <v>321.87378392217101</v>
      </c>
      <c r="O1541" s="4">
        <f>SUM(P1541:R1541)</f>
        <v>1167</v>
      </c>
      <c r="P1541">
        <v>701</v>
      </c>
      <c r="Q1541">
        <v>335</v>
      </c>
      <c r="R1541">
        <v>131</v>
      </c>
      <c r="S1541">
        <f t="shared" si="73"/>
        <v>1.1683333333333334E-2</v>
      </c>
      <c r="T1541">
        <f t="shared" si="74"/>
        <v>5.5833333333333334E-3</v>
      </c>
      <c r="U1541">
        <f t="shared" si="75"/>
        <v>2.1833333333333331E-3</v>
      </c>
    </row>
    <row r="1542" spans="1:21" hidden="1" x14ac:dyDescent="0.3">
      <c r="A1542">
        <v>1583</v>
      </c>
      <c r="B1542" t="s">
        <v>8165</v>
      </c>
      <c r="C1542" t="s">
        <v>8166</v>
      </c>
      <c r="D1542" t="s">
        <v>6265</v>
      </c>
      <c r="E1542" t="s">
        <v>1841</v>
      </c>
      <c r="F1542" t="s">
        <v>8167</v>
      </c>
      <c r="G1542" t="s">
        <v>8168</v>
      </c>
      <c r="H1542">
        <v>33.434299468994141</v>
      </c>
      <c r="I1542">
        <v>-112.01200103759766</v>
      </c>
      <c r="J1542">
        <v>11489</v>
      </c>
      <c r="K1542">
        <v>49</v>
      </c>
      <c r="L1542">
        <v>237000</v>
      </c>
      <c r="M1542" t="s">
        <v>8169</v>
      </c>
      <c r="N1542">
        <v>645.45801331285202</v>
      </c>
      <c r="O1542" s="4">
        <f>SUM(P1542:R1542)</f>
        <v>1597</v>
      </c>
      <c r="P1542">
        <v>680</v>
      </c>
      <c r="Q1542">
        <v>708</v>
      </c>
      <c r="R1542">
        <v>209</v>
      </c>
      <c r="S1542">
        <f t="shared" si="73"/>
        <v>2.8691983122362871E-3</v>
      </c>
      <c r="T1542">
        <f t="shared" si="74"/>
        <v>2.9873417721518985E-3</v>
      </c>
      <c r="U1542">
        <f t="shared" si="75"/>
        <v>8.8185654008438822E-4</v>
      </c>
    </row>
    <row r="1543" spans="1:21" hidden="1" x14ac:dyDescent="0.3">
      <c r="A1543">
        <v>1584</v>
      </c>
      <c r="B1543" t="s">
        <v>8170</v>
      </c>
      <c r="C1543" t="s">
        <v>8171</v>
      </c>
      <c r="D1543" t="s">
        <v>6265</v>
      </c>
      <c r="E1543" t="s">
        <v>1841</v>
      </c>
      <c r="F1543" t="s">
        <v>8172</v>
      </c>
      <c r="G1543" t="s">
        <v>8173</v>
      </c>
      <c r="H1543">
        <v>40.664199829100006</v>
      </c>
      <c r="I1543">
        <v>-89.693298339799995</v>
      </c>
      <c r="J1543">
        <v>10104</v>
      </c>
      <c r="K1543">
        <v>57</v>
      </c>
      <c r="L1543">
        <v>60000</v>
      </c>
      <c r="M1543" t="s">
        <v>1756</v>
      </c>
      <c r="N1543">
        <v>324.48873527905698</v>
      </c>
      <c r="O1543" s="4">
        <f>SUM(P1543:R1543)</f>
        <v>1143</v>
      </c>
      <c r="P1543">
        <v>684</v>
      </c>
      <c r="Q1543">
        <v>307</v>
      </c>
      <c r="R1543">
        <v>152</v>
      </c>
      <c r="S1543">
        <f t="shared" si="73"/>
        <v>1.14E-2</v>
      </c>
      <c r="T1543">
        <f t="shared" si="74"/>
        <v>5.1166666666666669E-3</v>
      </c>
      <c r="U1543">
        <f t="shared" si="75"/>
        <v>2.5333333333333332E-3</v>
      </c>
    </row>
    <row r="1544" spans="1:21" hidden="1" x14ac:dyDescent="0.3">
      <c r="A1544">
        <v>1585</v>
      </c>
      <c r="B1544" t="s">
        <v>8174</v>
      </c>
      <c r="C1544" t="s">
        <v>8175</v>
      </c>
      <c r="D1544" t="s">
        <v>6265</v>
      </c>
      <c r="E1544" t="s">
        <v>1841</v>
      </c>
      <c r="F1544" t="s">
        <v>8176</v>
      </c>
      <c r="G1544" t="s">
        <v>8177</v>
      </c>
      <c r="H1544">
        <v>31.467100143432617</v>
      </c>
      <c r="I1544">
        <v>-89.33709716796875</v>
      </c>
      <c r="J1544">
        <v>6501</v>
      </c>
      <c r="K1544">
        <v>89</v>
      </c>
      <c r="L1544">
        <v>60000</v>
      </c>
      <c r="M1544" t="s">
        <v>1872</v>
      </c>
      <c r="N1544">
        <v>324.899385560675</v>
      </c>
      <c r="O1544" s="4">
        <f>SUM(P1544:R1544)</f>
        <v>989</v>
      </c>
      <c r="P1544">
        <v>340</v>
      </c>
      <c r="Q1544">
        <v>493</v>
      </c>
      <c r="R1544">
        <v>156</v>
      </c>
      <c r="S1544">
        <f t="shared" si="73"/>
        <v>5.6666666666666671E-3</v>
      </c>
      <c r="T1544">
        <f t="shared" si="74"/>
        <v>8.2166666666666673E-3</v>
      </c>
      <c r="U1544">
        <f t="shared" si="75"/>
        <v>2.5999999999999999E-3</v>
      </c>
    </row>
    <row r="1545" spans="1:21" hidden="1" x14ac:dyDescent="0.3">
      <c r="A1545">
        <v>1586</v>
      </c>
      <c r="B1545" t="s">
        <v>8178</v>
      </c>
      <c r="C1545" t="s">
        <v>8179</v>
      </c>
      <c r="D1545" t="s">
        <v>6265</v>
      </c>
      <c r="E1545" t="s">
        <v>1841</v>
      </c>
      <c r="F1545" t="s">
        <v>8180</v>
      </c>
      <c r="G1545" t="s">
        <v>8181</v>
      </c>
      <c r="H1545">
        <v>27.910200119999999</v>
      </c>
      <c r="I1545">
        <v>-82.687400819999993</v>
      </c>
      <c r="J1545">
        <v>8800</v>
      </c>
      <c r="K1545">
        <v>84</v>
      </c>
      <c r="L1545">
        <v>60000</v>
      </c>
      <c r="M1545" t="s">
        <v>8182</v>
      </c>
      <c r="N1545">
        <v>325.318484383</v>
      </c>
      <c r="O1545" s="4">
        <f>SUM(P1545:R1545)</f>
        <v>1112</v>
      </c>
      <c r="P1545">
        <v>710</v>
      </c>
      <c r="Q1545">
        <v>257</v>
      </c>
      <c r="R1545">
        <v>145</v>
      </c>
      <c r="S1545">
        <f t="shared" si="73"/>
        <v>1.1833333333333333E-2</v>
      </c>
      <c r="T1545">
        <f t="shared" si="74"/>
        <v>4.2833333333333334E-3</v>
      </c>
      <c r="U1545">
        <f t="shared" si="75"/>
        <v>2.4166666666666668E-3</v>
      </c>
    </row>
    <row r="1546" spans="1:21" hidden="1" x14ac:dyDescent="0.3">
      <c r="A1546">
        <v>1587</v>
      </c>
      <c r="B1546" t="s">
        <v>8183</v>
      </c>
      <c r="C1546" t="s">
        <v>8184</v>
      </c>
      <c r="D1546" t="s">
        <v>6265</v>
      </c>
      <c r="E1546" t="s">
        <v>1841</v>
      </c>
      <c r="F1546" t="s">
        <v>8185</v>
      </c>
      <c r="G1546" t="s">
        <v>8186</v>
      </c>
      <c r="H1546">
        <v>42.909801483154297</v>
      </c>
      <c r="I1546">
        <v>-112.59600067138672</v>
      </c>
      <c r="J1546">
        <v>9060</v>
      </c>
      <c r="K1546">
        <v>53</v>
      </c>
      <c r="L1546">
        <v>60000</v>
      </c>
      <c r="M1546" t="s">
        <v>1761</v>
      </c>
      <c r="N1546">
        <v>323.209933435739</v>
      </c>
      <c r="O1546" s="4">
        <f>SUM(P1546:R1546)</f>
        <v>1228</v>
      </c>
      <c r="P1546">
        <v>869</v>
      </c>
      <c r="Q1546">
        <v>216</v>
      </c>
      <c r="R1546">
        <v>143</v>
      </c>
      <c r="S1546">
        <f t="shared" si="73"/>
        <v>1.4483333333333334E-2</v>
      </c>
      <c r="T1546">
        <f t="shared" si="74"/>
        <v>3.5999999999999999E-3</v>
      </c>
      <c r="U1546">
        <f t="shared" si="75"/>
        <v>2.3833333333333332E-3</v>
      </c>
    </row>
    <row r="1547" spans="1:21" hidden="1" x14ac:dyDescent="0.3">
      <c r="A1547">
        <v>1588</v>
      </c>
      <c r="B1547" t="s">
        <v>8187</v>
      </c>
      <c r="C1547" t="s">
        <v>8188</v>
      </c>
      <c r="D1547" t="s">
        <v>6265</v>
      </c>
      <c r="E1547" t="s">
        <v>1841</v>
      </c>
      <c r="F1547" t="s">
        <v>8189</v>
      </c>
      <c r="G1547" t="s">
        <v>8190</v>
      </c>
      <c r="H1547">
        <v>44.382701869999998</v>
      </c>
      <c r="I1547">
        <v>-100.2860031</v>
      </c>
      <c r="J1547">
        <v>6900</v>
      </c>
      <c r="K1547">
        <v>89</v>
      </c>
      <c r="L1547">
        <v>60000</v>
      </c>
      <c r="M1547" t="s">
        <v>1744</v>
      </c>
      <c r="N1547">
        <v>325.856886840757</v>
      </c>
      <c r="O1547" s="4">
        <f>SUM(P1547:R1547)</f>
        <v>1025</v>
      </c>
      <c r="P1547">
        <v>599</v>
      </c>
      <c r="Q1547">
        <v>201</v>
      </c>
      <c r="R1547">
        <v>225</v>
      </c>
      <c r="S1547">
        <f t="shared" si="73"/>
        <v>9.9833333333333336E-3</v>
      </c>
      <c r="T1547">
        <f t="shared" si="74"/>
        <v>3.3500000000000001E-3</v>
      </c>
      <c r="U1547">
        <f t="shared" si="75"/>
        <v>3.7499999999999999E-3</v>
      </c>
    </row>
    <row r="1548" spans="1:21" hidden="1" x14ac:dyDescent="0.3">
      <c r="A1548">
        <v>1589</v>
      </c>
      <c r="B1548" t="s">
        <v>8191</v>
      </c>
      <c r="C1548" t="s">
        <v>8192</v>
      </c>
      <c r="D1548" t="s">
        <v>6265</v>
      </c>
      <c r="E1548" t="s">
        <v>1841</v>
      </c>
      <c r="F1548" t="s">
        <v>8193</v>
      </c>
      <c r="G1548" t="s">
        <v>8194</v>
      </c>
      <c r="H1548">
        <v>40.491500850000001</v>
      </c>
      <c r="I1548">
        <v>-80.232902530000004</v>
      </c>
      <c r="J1548">
        <v>11500</v>
      </c>
      <c r="K1548">
        <v>53</v>
      </c>
      <c r="L1548">
        <v>60000</v>
      </c>
      <c r="M1548" t="s">
        <v>8195</v>
      </c>
      <c r="N1548">
        <v>324.12877624167902</v>
      </c>
      <c r="O1548" s="4">
        <f>SUM(P1548:R1548)</f>
        <v>847</v>
      </c>
      <c r="P1548">
        <v>480</v>
      </c>
      <c r="Q1548">
        <v>137</v>
      </c>
      <c r="R1548">
        <v>230</v>
      </c>
      <c r="S1548">
        <f t="shared" si="73"/>
        <v>8.0000000000000002E-3</v>
      </c>
      <c r="T1548">
        <f t="shared" si="74"/>
        <v>2.2833333333333334E-3</v>
      </c>
      <c r="U1548">
        <f t="shared" si="75"/>
        <v>3.8333333333333331E-3</v>
      </c>
    </row>
    <row r="1549" spans="1:21" hidden="1" x14ac:dyDescent="0.3">
      <c r="A1549">
        <v>1590</v>
      </c>
      <c r="B1549" t="s">
        <v>8196</v>
      </c>
      <c r="C1549" t="s">
        <v>8197</v>
      </c>
      <c r="D1549" t="s">
        <v>6265</v>
      </c>
      <c r="E1549" t="s">
        <v>1841</v>
      </c>
      <c r="F1549" t="s">
        <v>8198</v>
      </c>
      <c r="G1549" t="s">
        <v>8199</v>
      </c>
      <c r="H1549">
        <v>39.345100402832031</v>
      </c>
      <c r="I1549">
        <v>-81.439201354980469</v>
      </c>
      <c r="J1549">
        <v>6781</v>
      </c>
      <c r="K1549">
        <v>40</v>
      </c>
      <c r="L1549">
        <v>60000</v>
      </c>
      <c r="M1549" t="s">
        <v>1761</v>
      </c>
      <c r="N1549">
        <v>324.05222734254897</v>
      </c>
      <c r="O1549" s="4">
        <f>SUM(P1549:R1549)</f>
        <v>1143</v>
      </c>
      <c r="P1549">
        <v>540</v>
      </c>
      <c r="Q1549">
        <v>383</v>
      </c>
      <c r="R1549">
        <v>220</v>
      </c>
      <c r="S1549">
        <f t="shared" si="73"/>
        <v>8.9999999999999993E-3</v>
      </c>
      <c r="T1549">
        <f t="shared" si="74"/>
        <v>6.3833333333333337E-3</v>
      </c>
      <c r="U1549">
        <f t="shared" si="75"/>
        <v>3.6666666666666666E-3</v>
      </c>
    </row>
    <row r="1550" spans="1:21" hidden="1" x14ac:dyDescent="0.3">
      <c r="A1550">
        <v>1591</v>
      </c>
      <c r="B1550" t="s">
        <v>8200</v>
      </c>
      <c r="C1550" t="s">
        <v>8201</v>
      </c>
      <c r="D1550" t="s">
        <v>6265</v>
      </c>
      <c r="E1550" t="s">
        <v>1841</v>
      </c>
      <c r="F1550" t="s">
        <v>8202</v>
      </c>
      <c r="G1550" t="s">
        <v>8203</v>
      </c>
      <c r="H1550">
        <v>45.570899959999998</v>
      </c>
      <c r="I1550">
        <v>-84.796699520000004</v>
      </c>
      <c r="J1550">
        <v>6512</v>
      </c>
      <c r="K1550">
        <v>69</v>
      </c>
      <c r="L1550">
        <v>60000</v>
      </c>
      <c r="M1550" t="s">
        <v>1852</v>
      </c>
      <c r="N1550">
        <v>321.34741423451101</v>
      </c>
      <c r="O1550" s="4">
        <f>SUM(P1550:R1550)</f>
        <v>1257</v>
      </c>
      <c r="P1550">
        <v>862</v>
      </c>
      <c r="Q1550">
        <v>160</v>
      </c>
      <c r="R1550">
        <v>235</v>
      </c>
      <c r="S1550">
        <f t="shared" si="73"/>
        <v>1.4366666666666666E-2</v>
      </c>
      <c r="T1550">
        <f t="shared" si="74"/>
        <v>2.6666666666666666E-3</v>
      </c>
      <c r="U1550">
        <f t="shared" si="75"/>
        <v>3.9166666666666664E-3</v>
      </c>
    </row>
    <row r="1551" spans="1:21" hidden="1" x14ac:dyDescent="0.3">
      <c r="A1551">
        <v>1593</v>
      </c>
      <c r="B1551" t="s">
        <v>8204</v>
      </c>
      <c r="C1551" t="s">
        <v>8205</v>
      </c>
      <c r="D1551" t="s">
        <v>6265</v>
      </c>
      <c r="E1551" t="s">
        <v>1841</v>
      </c>
      <c r="F1551" t="s">
        <v>8206</v>
      </c>
      <c r="G1551" t="s">
        <v>8207</v>
      </c>
      <c r="H1551">
        <v>42.795501710000003</v>
      </c>
      <c r="I1551">
        <v>-109.80699920000001</v>
      </c>
      <c r="J1551">
        <v>7100</v>
      </c>
      <c r="K1551">
        <v>74</v>
      </c>
      <c r="L1551">
        <v>60000</v>
      </c>
      <c r="M1551" t="s">
        <v>1909</v>
      </c>
      <c r="N1551">
        <v>325.35560675883198</v>
      </c>
      <c r="O1551" s="4">
        <f>SUM(P1551:R1551)</f>
        <v>1170</v>
      </c>
      <c r="P1551">
        <v>578</v>
      </c>
      <c r="Q1551">
        <v>493</v>
      </c>
      <c r="R1551">
        <v>99</v>
      </c>
      <c r="S1551">
        <f t="shared" si="73"/>
        <v>9.633333333333334E-3</v>
      </c>
      <c r="T1551">
        <f t="shared" si="74"/>
        <v>8.2166666666666673E-3</v>
      </c>
      <c r="U1551">
        <f t="shared" si="75"/>
        <v>1.65E-3</v>
      </c>
    </row>
    <row r="1552" spans="1:21" hidden="1" x14ac:dyDescent="0.3">
      <c r="A1552">
        <v>1594</v>
      </c>
      <c r="B1552" t="s">
        <v>8208</v>
      </c>
      <c r="C1552" t="s">
        <v>8209</v>
      </c>
      <c r="D1552" t="s">
        <v>6265</v>
      </c>
      <c r="E1552" t="s">
        <v>1841</v>
      </c>
      <c r="F1552" t="s">
        <v>8210</v>
      </c>
      <c r="G1552" t="s">
        <v>8211</v>
      </c>
      <c r="H1552">
        <v>36.731998439999998</v>
      </c>
      <c r="I1552">
        <v>-97.099800110000004</v>
      </c>
      <c r="J1552">
        <v>7201</v>
      </c>
      <c r="K1552">
        <v>81</v>
      </c>
      <c r="L1552">
        <v>60000</v>
      </c>
      <c r="M1552" t="s">
        <v>1806</v>
      </c>
      <c r="N1552">
        <v>323.74577572964603</v>
      </c>
      <c r="O1552" s="4">
        <f>SUM(P1552:R1552)</f>
        <v>943</v>
      </c>
      <c r="P1552">
        <v>504</v>
      </c>
      <c r="Q1552">
        <v>264</v>
      </c>
      <c r="R1552">
        <v>175</v>
      </c>
      <c r="S1552">
        <f t="shared" si="73"/>
        <v>8.3999999999999995E-3</v>
      </c>
      <c r="T1552">
        <f t="shared" si="74"/>
        <v>4.4000000000000003E-3</v>
      </c>
      <c r="U1552">
        <f t="shared" si="75"/>
        <v>2.9166666666666668E-3</v>
      </c>
    </row>
    <row r="1553" spans="1:21" hidden="1" x14ac:dyDescent="0.3">
      <c r="A1553">
        <v>1595</v>
      </c>
      <c r="B1553" t="s">
        <v>8212</v>
      </c>
      <c r="C1553" t="s">
        <v>8213</v>
      </c>
      <c r="D1553" t="s">
        <v>6265</v>
      </c>
      <c r="E1553" t="s">
        <v>1841</v>
      </c>
      <c r="F1553" t="s">
        <v>8214</v>
      </c>
      <c r="G1553" t="s">
        <v>8215</v>
      </c>
      <c r="H1553">
        <v>40.081901999999999</v>
      </c>
      <c r="I1553">
        <v>-75.010597000000004</v>
      </c>
      <c r="J1553">
        <v>7000</v>
      </c>
      <c r="K1553">
        <v>64</v>
      </c>
      <c r="L1553">
        <v>60000</v>
      </c>
      <c r="M1553" t="s">
        <v>1739</v>
      </c>
      <c r="N1553">
        <v>324.43753200204799</v>
      </c>
      <c r="O1553" s="4">
        <f>SUM(P1553:R1553)</f>
        <v>1058</v>
      </c>
      <c r="P1553">
        <v>676</v>
      </c>
      <c r="Q1553">
        <v>244</v>
      </c>
      <c r="R1553">
        <v>138</v>
      </c>
      <c r="S1553">
        <f t="shared" si="73"/>
        <v>1.1266666666666666E-2</v>
      </c>
      <c r="T1553">
        <f t="shared" si="74"/>
        <v>4.0666666666666663E-3</v>
      </c>
      <c r="U1553">
        <f t="shared" si="75"/>
        <v>2.3E-3</v>
      </c>
    </row>
    <row r="1554" spans="1:21" hidden="1" x14ac:dyDescent="0.3">
      <c r="A1554">
        <v>1596</v>
      </c>
      <c r="B1554" t="s">
        <v>8216</v>
      </c>
      <c r="C1554" t="s">
        <v>8217</v>
      </c>
      <c r="D1554" t="s">
        <v>6265</v>
      </c>
      <c r="E1554" t="s">
        <v>1841</v>
      </c>
      <c r="F1554" t="s">
        <v>8218</v>
      </c>
      <c r="G1554" t="s">
        <v>8219</v>
      </c>
      <c r="H1554">
        <v>30.473400115966999</v>
      </c>
      <c r="I1554">
        <v>-87.186599731445</v>
      </c>
      <c r="J1554">
        <v>7004</v>
      </c>
      <c r="K1554">
        <v>47</v>
      </c>
      <c r="L1554">
        <v>60000</v>
      </c>
      <c r="M1554" t="s">
        <v>1801</v>
      </c>
      <c r="N1554">
        <v>326.77905785970302</v>
      </c>
      <c r="O1554" s="4">
        <f>SUM(P1554:R1554)</f>
        <v>1194</v>
      </c>
      <c r="P1554">
        <v>513</v>
      </c>
      <c r="Q1554">
        <v>435</v>
      </c>
      <c r="R1554">
        <v>246</v>
      </c>
      <c r="S1554">
        <f t="shared" si="73"/>
        <v>8.5500000000000003E-3</v>
      </c>
      <c r="T1554">
        <f t="shared" si="74"/>
        <v>7.2500000000000004E-3</v>
      </c>
      <c r="U1554">
        <f t="shared" si="75"/>
        <v>4.1000000000000003E-3</v>
      </c>
    </row>
    <row r="1555" spans="1:21" hidden="1" x14ac:dyDescent="0.3">
      <c r="A1555">
        <v>1597</v>
      </c>
      <c r="B1555" t="s">
        <v>8220</v>
      </c>
      <c r="C1555" t="s">
        <v>8221</v>
      </c>
      <c r="D1555" t="s">
        <v>6265</v>
      </c>
      <c r="E1555" t="s">
        <v>1841</v>
      </c>
      <c r="F1555" t="s">
        <v>8222</v>
      </c>
      <c r="G1555" t="s">
        <v>8223</v>
      </c>
      <c r="H1555">
        <v>35.1708984375</v>
      </c>
      <c r="I1555">
        <v>-79.014503479004006</v>
      </c>
      <c r="J1555">
        <v>7501</v>
      </c>
      <c r="K1555">
        <v>50</v>
      </c>
      <c r="L1555">
        <v>60000</v>
      </c>
      <c r="M1555" t="s">
        <v>8224</v>
      </c>
      <c r="N1555">
        <v>322.05606758832499</v>
      </c>
      <c r="O1555" s="4">
        <f>SUM(P1555:R1555)</f>
        <v>967</v>
      </c>
      <c r="P1555">
        <v>610</v>
      </c>
      <c r="Q1555">
        <v>146</v>
      </c>
      <c r="R1555">
        <v>211</v>
      </c>
      <c r="S1555">
        <f t="shared" si="73"/>
        <v>1.0166666666666666E-2</v>
      </c>
      <c r="T1555">
        <f t="shared" si="74"/>
        <v>2.4333333333333334E-3</v>
      </c>
      <c r="U1555">
        <f t="shared" si="75"/>
        <v>3.5166666666666666E-3</v>
      </c>
    </row>
    <row r="1556" spans="1:21" hidden="1" x14ac:dyDescent="0.3">
      <c r="A1556">
        <v>1599</v>
      </c>
      <c r="B1556" t="s">
        <v>8225</v>
      </c>
      <c r="C1556" t="s">
        <v>8226</v>
      </c>
      <c r="D1556" t="s">
        <v>6265</v>
      </c>
      <c r="E1556" t="s">
        <v>1841</v>
      </c>
      <c r="F1556" t="s">
        <v>8227</v>
      </c>
      <c r="G1556" t="s">
        <v>8228</v>
      </c>
      <c r="H1556">
        <v>41.626598358154297</v>
      </c>
      <c r="I1556">
        <v>-73.884201049804688</v>
      </c>
      <c r="J1556">
        <v>5001</v>
      </c>
      <c r="K1556">
        <v>32</v>
      </c>
      <c r="L1556">
        <v>60000</v>
      </c>
      <c r="M1556" t="s">
        <v>2774</v>
      </c>
      <c r="N1556">
        <v>324.46927803379401</v>
      </c>
      <c r="O1556" s="4">
        <f>SUM(P1556:R1556)</f>
        <v>1520</v>
      </c>
      <c r="P1556">
        <v>1004</v>
      </c>
      <c r="Q1556">
        <v>398</v>
      </c>
      <c r="R1556">
        <v>118</v>
      </c>
      <c r="S1556">
        <f t="shared" si="73"/>
        <v>1.6733333333333333E-2</v>
      </c>
      <c r="T1556">
        <f t="shared" si="74"/>
        <v>6.6333333333333331E-3</v>
      </c>
      <c r="U1556">
        <f t="shared" si="75"/>
        <v>1.9666666666666665E-3</v>
      </c>
    </row>
    <row r="1557" spans="1:21" hidden="1" x14ac:dyDescent="0.3">
      <c r="A1557">
        <v>1600</v>
      </c>
      <c r="B1557" t="s">
        <v>8229</v>
      </c>
      <c r="C1557" t="s">
        <v>8230</v>
      </c>
      <c r="D1557" t="s">
        <v>6265</v>
      </c>
      <c r="E1557" t="s">
        <v>1841</v>
      </c>
      <c r="F1557" t="s">
        <v>8231</v>
      </c>
      <c r="G1557" t="s">
        <v>8232</v>
      </c>
      <c r="H1557">
        <v>46.688999180000003</v>
      </c>
      <c r="I1557">
        <v>-68.044799800000007</v>
      </c>
      <c r="J1557">
        <v>7440</v>
      </c>
      <c r="K1557">
        <v>34</v>
      </c>
      <c r="L1557">
        <v>60000</v>
      </c>
      <c r="M1557" t="s">
        <v>1863</v>
      </c>
      <c r="N1557">
        <v>325.350486431131</v>
      </c>
      <c r="O1557" s="4">
        <f>SUM(P1557:R1557)</f>
        <v>1052</v>
      </c>
      <c r="P1557">
        <v>588</v>
      </c>
      <c r="Q1557">
        <v>402</v>
      </c>
      <c r="R1557">
        <v>62</v>
      </c>
      <c r="S1557">
        <f t="shared" si="73"/>
        <v>9.7999999999999997E-3</v>
      </c>
      <c r="T1557">
        <f t="shared" si="74"/>
        <v>6.7000000000000002E-3</v>
      </c>
      <c r="U1557">
        <f t="shared" si="75"/>
        <v>1.0333333333333334E-3</v>
      </c>
    </row>
    <row r="1558" spans="1:21" hidden="1" x14ac:dyDescent="0.3">
      <c r="A1558">
        <v>1601</v>
      </c>
      <c r="B1558" t="s">
        <v>8233</v>
      </c>
      <c r="C1558" t="s">
        <v>8234</v>
      </c>
      <c r="D1558" t="s">
        <v>6265</v>
      </c>
      <c r="E1558" t="s">
        <v>1841</v>
      </c>
      <c r="F1558" t="s">
        <v>8235</v>
      </c>
      <c r="G1558" t="s">
        <v>8236</v>
      </c>
      <c r="H1558">
        <v>35.672901150000001</v>
      </c>
      <c r="I1558">
        <v>-120.6269989</v>
      </c>
      <c r="J1558">
        <v>6009</v>
      </c>
      <c r="K1558">
        <v>76</v>
      </c>
      <c r="L1558">
        <v>60000</v>
      </c>
      <c r="M1558" t="s">
        <v>1863</v>
      </c>
      <c r="N1558">
        <v>326.96262160778201</v>
      </c>
      <c r="O1558" s="4">
        <f>SUM(P1558:R1558)</f>
        <v>983</v>
      </c>
      <c r="P1558">
        <v>537</v>
      </c>
      <c r="Q1558">
        <v>332</v>
      </c>
      <c r="R1558">
        <v>114</v>
      </c>
      <c r="S1558">
        <f t="shared" si="73"/>
        <v>8.9499999999999996E-3</v>
      </c>
      <c r="T1558">
        <f t="shared" si="74"/>
        <v>5.5333333333333337E-3</v>
      </c>
      <c r="U1558">
        <f t="shared" si="75"/>
        <v>1.9E-3</v>
      </c>
    </row>
    <row r="1559" spans="1:21" hidden="1" x14ac:dyDescent="0.3">
      <c r="A1559">
        <v>1602</v>
      </c>
      <c r="B1559" t="s">
        <v>8237</v>
      </c>
      <c r="C1559" t="s">
        <v>8238</v>
      </c>
      <c r="D1559" t="s">
        <v>6265</v>
      </c>
      <c r="E1559" t="s">
        <v>1841</v>
      </c>
      <c r="F1559" t="s">
        <v>8239</v>
      </c>
      <c r="G1559" t="s">
        <v>8240</v>
      </c>
      <c r="H1559">
        <v>34.654499049999998</v>
      </c>
      <c r="I1559">
        <v>-112.41999819999999</v>
      </c>
      <c r="J1559">
        <v>7550</v>
      </c>
      <c r="K1559">
        <v>87</v>
      </c>
      <c r="L1559">
        <v>60000</v>
      </c>
      <c r="M1559" t="s">
        <v>8241</v>
      </c>
      <c r="N1559">
        <v>321.59447004608199</v>
      </c>
      <c r="O1559" s="4">
        <f>SUM(P1559:R1559)</f>
        <v>1204</v>
      </c>
      <c r="P1559">
        <v>844</v>
      </c>
      <c r="Q1559">
        <v>251</v>
      </c>
      <c r="R1559">
        <v>109</v>
      </c>
      <c r="S1559">
        <f t="shared" si="73"/>
        <v>1.4066666666666667E-2</v>
      </c>
      <c r="T1559">
        <f t="shared" si="74"/>
        <v>4.1833333333333332E-3</v>
      </c>
      <c r="U1559">
        <f t="shared" si="75"/>
        <v>1.8166666666666667E-3</v>
      </c>
    </row>
    <row r="1560" spans="1:21" hidden="1" x14ac:dyDescent="0.3">
      <c r="A1560">
        <v>1603</v>
      </c>
      <c r="B1560" t="s">
        <v>8242</v>
      </c>
      <c r="C1560" t="s">
        <v>8243</v>
      </c>
      <c r="D1560" t="s">
        <v>6265</v>
      </c>
      <c r="E1560" t="s">
        <v>1841</v>
      </c>
      <c r="F1560" t="s">
        <v>8244</v>
      </c>
      <c r="G1560" t="s">
        <v>8245</v>
      </c>
      <c r="H1560">
        <v>33.636600494385</v>
      </c>
      <c r="I1560">
        <v>-95.450798034667997</v>
      </c>
      <c r="J1560">
        <v>6002</v>
      </c>
      <c r="K1560">
        <v>89</v>
      </c>
      <c r="L1560">
        <v>60000</v>
      </c>
      <c r="M1560" t="s">
        <v>4078</v>
      </c>
      <c r="N1560">
        <v>327.93317972350201</v>
      </c>
      <c r="O1560" s="4">
        <f>SUM(P1560:R1560)</f>
        <v>1150</v>
      </c>
      <c r="P1560">
        <v>707</v>
      </c>
      <c r="Q1560">
        <v>310</v>
      </c>
      <c r="R1560">
        <v>133</v>
      </c>
      <c r="S1560">
        <f t="shared" si="73"/>
        <v>1.1783333333333333E-2</v>
      </c>
      <c r="T1560">
        <f t="shared" si="74"/>
        <v>5.1666666666666666E-3</v>
      </c>
      <c r="U1560">
        <f t="shared" si="75"/>
        <v>2.2166666666666667E-3</v>
      </c>
    </row>
    <row r="1561" spans="1:21" hidden="1" x14ac:dyDescent="0.3">
      <c r="A1561">
        <v>1604</v>
      </c>
      <c r="B1561" t="s">
        <v>8246</v>
      </c>
      <c r="C1561" t="s">
        <v>8247</v>
      </c>
      <c r="D1561" t="s">
        <v>6265</v>
      </c>
      <c r="E1561" t="s">
        <v>1841</v>
      </c>
      <c r="F1561" t="s">
        <v>8248</v>
      </c>
      <c r="G1561" t="s">
        <v>8249</v>
      </c>
      <c r="H1561">
        <v>46.264701843261719</v>
      </c>
      <c r="I1561">
        <v>-119.11900329589844</v>
      </c>
      <c r="J1561">
        <v>7711</v>
      </c>
      <c r="K1561">
        <v>34</v>
      </c>
      <c r="L1561">
        <v>60000</v>
      </c>
      <c r="M1561" t="s">
        <v>8241</v>
      </c>
      <c r="N1561">
        <v>324.28392217101799</v>
      </c>
      <c r="O1561" s="4">
        <f>SUM(P1561:R1561)</f>
        <v>967</v>
      </c>
      <c r="P1561">
        <v>437</v>
      </c>
      <c r="Q1561">
        <v>437</v>
      </c>
      <c r="R1561">
        <v>93</v>
      </c>
      <c r="S1561">
        <f t="shared" si="73"/>
        <v>7.2833333333333335E-3</v>
      </c>
      <c r="T1561">
        <f t="shared" si="74"/>
        <v>7.2833333333333335E-3</v>
      </c>
      <c r="U1561">
        <f t="shared" si="75"/>
        <v>1.5499999999999999E-3</v>
      </c>
    </row>
    <row r="1562" spans="1:21" hidden="1" x14ac:dyDescent="0.3">
      <c r="A1562">
        <v>1605</v>
      </c>
      <c r="B1562" t="s">
        <v>8250</v>
      </c>
      <c r="C1562" t="s">
        <v>8251</v>
      </c>
      <c r="D1562" t="s">
        <v>6265</v>
      </c>
      <c r="E1562" t="s">
        <v>1841</v>
      </c>
      <c r="F1562" t="s">
        <v>8252</v>
      </c>
      <c r="G1562" t="s">
        <v>8253</v>
      </c>
      <c r="H1562">
        <v>43.077899932900003</v>
      </c>
      <c r="I1562">
        <v>-70.823303222700005</v>
      </c>
      <c r="J1562">
        <v>11321</v>
      </c>
      <c r="K1562">
        <v>63</v>
      </c>
      <c r="L1562">
        <v>60000</v>
      </c>
      <c r="M1562" t="s">
        <v>1811</v>
      </c>
      <c r="N1562">
        <v>321.37506400409598</v>
      </c>
      <c r="O1562" s="4">
        <f>SUM(P1562:R1562)</f>
        <v>968</v>
      </c>
      <c r="P1562">
        <v>533</v>
      </c>
      <c r="Q1562">
        <v>385</v>
      </c>
      <c r="R1562">
        <v>50</v>
      </c>
      <c r="S1562">
        <f t="shared" si="73"/>
        <v>8.8833333333333334E-3</v>
      </c>
      <c r="T1562">
        <f t="shared" si="74"/>
        <v>6.4166666666666669E-3</v>
      </c>
      <c r="U1562">
        <f t="shared" si="75"/>
        <v>8.3333333333333339E-4</v>
      </c>
    </row>
    <row r="1563" spans="1:21" hidden="1" x14ac:dyDescent="0.3">
      <c r="A1563">
        <v>1606</v>
      </c>
      <c r="B1563" t="s">
        <v>8254</v>
      </c>
      <c r="C1563" t="s">
        <v>8255</v>
      </c>
      <c r="D1563" t="s">
        <v>6265</v>
      </c>
      <c r="E1563" t="s">
        <v>1841</v>
      </c>
      <c r="F1563" t="s">
        <v>8256</v>
      </c>
      <c r="G1563" t="s">
        <v>8257</v>
      </c>
      <c r="H1563">
        <v>33.829700469970703</v>
      </c>
      <c r="I1563">
        <v>-116.50700378417969</v>
      </c>
      <c r="J1563">
        <v>10000</v>
      </c>
      <c r="K1563">
        <v>34</v>
      </c>
      <c r="L1563">
        <v>60000</v>
      </c>
      <c r="M1563" t="s">
        <v>5645</v>
      </c>
      <c r="N1563">
        <v>325.46338965693798</v>
      </c>
      <c r="O1563" s="4">
        <f>SUM(P1563:R1563)</f>
        <v>1177</v>
      </c>
      <c r="P1563">
        <v>822</v>
      </c>
      <c r="Q1563">
        <v>232</v>
      </c>
      <c r="R1563">
        <v>123</v>
      </c>
      <c r="S1563">
        <f t="shared" si="73"/>
        <v>1.37E-2</v>
      </c>
      <c r="T1563">
        <f t="shared" si="74"/>
        <v>3.8666666666666667E-3</v>
      </c>
      <c r="U1563">
        <f t="shared" si="75"/>
        <v>2.0500000000000002E-3</v>
      </c>
    </row>
    <row r="1564" spans="1:21" hidden="1" x14ac:dyDescent="0.3">
      <c r="A1564">
        <v>1607</v>
      </c>
      <c r="B1564" t="s">
        <v>8258</v>
      </c>
      <c r="C1564" t="s">
        <v>8259</v>
      </c>
      <c r="D1564" t="s">
        <v>6265</v>
      </c>
      <c r="E1564" t="s">
        <v>1841</v>
      </c>
      <c r="F1564" t="s">
        <v>8260</v>
      </c>
      <c r="G1564" t="s">
        <v>8261</v>
      </c>
      <c r="H1564">
        <v>42.665500640868999</v>
      </c>
      <c r="I1564">
        <v>-83.420097351074006</v>
      </c>
      <c r="J1564">
        <v>6200</v>
      </c>
      <c r="K1564">
        <v>60</v>
      </c>
      <c r="L1564">
        <v>60000</v>
      </c>
      <c r="M1564" t="s">
        <v>8262</v>
      </c>
      <c r="N1564">
        <v>322.93906810035799</v>
      </c>
      <c r="O1564" s="4">
        <f>SUM(P1564:R1564)</f>
        <v>966</v>
      </c>
      <c r="P1564">
        <v>607</v>
      </c>
      <c r="Q1564">
        <v>213</v>
      </c>
      <c r="R1564">
        <v>146</v>
      </c>
      <c r="S1564">
        <f t="shared" si="73"/>
        <v>1.0116666666666666E-2</v>
      </c>
      <c r="T1564">
        <f t="shared" si="74"/>
        <v>3.5500000000000002E-3</v>
      </c>
      <c r="U1564">
        <f t="shared" si="75"/>
        <v>2.4333333333333334E-3</v>
      </c>
    </row>
    <row r="1565" spans="1:21" hidden="1" x14ac:dyDescent="0.3">
      <c r="A1565">
        <v>1608</v>
      </c>
      <c r="B1565" t="s">
        <v>8263</v>
      </c>
      <c r="C1565" t="s">
        <v>8264</v>
      </c>
      <c r="D1565" t="s">
        <v>6265</v>
      </c>
      <c r="E1565" t="s">
        <v>1841</v>
      </c>
      <c r="F1565" t="s">
        <v>8265</v>
      </c>
      <c r="G1565" t="s">
        <v>8266</v>
      </c>
      <c r="H1565">
        <v>46.743899999999996</v>
      </c>
      <c r="I1565">
        <v>-117.110001</v>
      </c>
      <c r="J1565">
        <v>6730</v>
      </c>
      <c r="K1565">
        <v>32</v>
      </c>
      <c r="L1565">
        <v>60000</v>
      </c>
      <c r="M1565" t="s">
        <v>1739</v>
      </c>
      <c r="N1565">
        <v>326.87250384024497</v>
      </c>
      <c r="O1565" s="4">
        <f>SUM(P1565:R1565)</f>
        <v>931</v>
      </c>
      <c r="P1565">
        <v>543</v>
      </c>
      <c r="Q1565">
        <v>148</v>
      </c>
      <c r="R1565">
        <v>240</v>
      </c>
      <c r="S1565">
        <f t="shared" si="73"/>
        <v>9.0500000000000008E-3</v>
      </c>
      <c r="T1565">
        <f t="shared" si="74"/>
        <v>2.4666666666666665E-3</v>
      </c>
      <c r="U1565">
        <f t="shared" si="75"/>
        <v>4.0000000000000001E-3</v>
      </c>
    </row>
    <row r="1566" spans="1:21" hidden="1" x14ac:dyDescent="0.3">
      <c r="A1566">
        <v>1609</v>
      </c>
      <c r="B1566" t="s">
        <v>8267</v>
      </c>
      <c r="C1566" t="s">
        <v>8268</v>
      </c>
      <c r="D1566" t="s">
        <v>6265</v>
      </c>
      <c r="E1566" t="s">
        <v>1841</v>
      </c>
      <c r="F1566" t="s">
        <v>8269</v>
      </c>
      <c r="G1566" t="s">
        <v>8270</v>
      </c>
      <c r="H1566">
        <v>41.732601000000003</v>
      </c>
      <c r="I1566">
        <v>-71.420402999999993</v>
      </c>
      <c r="J1566">
        <v>8700</v>
      </c>
      <c r="K1566">
        <v>50</v>
      </c>
      <c r="L1566">
        <v>60000</v>
      </c>
      <c r="M1566" t="s">
        <v>1852</v>
      </c>
      <c r="N1566">
        <v>324.91602662570398</v>
      </c>
      <c r="O1566" s="4">
        <f>SUM(P1566:R1566)</f>
        <v>1375</v>
      </c>
      <c r="P1566">
        <v>743</v>
      </c>
      <c r="Q1566">
        <v>536</v>
      </c>
      <c r="R1566">
        <v>96</v>
      </c>
      <c r="S1566">
        <f t="shared" si="73"/>
        <v>1.2383333333333333E-2</v>
      </c>
      <c r="T1566">
        <f t="shared" si="74"/>
        <v>8.9333333333333331E-3</v>
      </c>
      <c r="U1566">
        <f t="shared" si="75"/>
        <v>1.6000000000000001E-3</v>
      </c>
    </row>
    <row r="1567" spans="1:21" hidden="1" x14ac:dyDescent="0.3">
      <c r="A1567">
        <v>1610</v>
      </c>
      <c r="B1567" t="s">
        <v>8271</v>
      </c>
      <c r="C1567" t="s">
        <v>8272</v>
      </c>
      <c r="D1567" t="s">
        <v>6265</v>
      </c>
      <c r="E1567" t="s">
        <v>1841</v>
      </c>
      <c r="F1567" t="s">
        <v>8273</v>
      </c>
      <c r="G1567" t="s">
        <v>8274</v>
      </c>
      <c r="H1567">
        <v>40.219200134277003</v>
      </c>
      <c r="I1567">
        <v>-111.72299957275</v>
      </c>
      <c r="J1567">
        <v>8599</v>
      </c>
      <c r="K1567">
        <v>42</v>
      </c>
      <c r="L1567">
        <v>60000</v>
      </c>
      <c r="M1567" t="s">
        <v>2036</v>
      </c>
      <c r="N1567">
        <v>324.75140809011702</v>
      </c>
      <c r="O1567" s="4">
        <f>SUM(P1567:R1567)</f>
        <v>1563</v>
      </c>
      <c r="P1567">
        <v>1280</v>
      </c>
      <c r="Q1567">
        <v>148</v>
      </c>
      <c r="R1567">
        <v>135</v>
      </c>
      <c r="S1567">
        <f t="shared" si="73"/>
        <v>2.1333333333333333E-2</v>
      </c>
      <c r="T1567">
        <f t="shared" si="74"/>
        <v>2.4666666666666665E-3</v>
      </c>
      <c r="U1567">
        <f t="shared" si="75"/>
        <v>2.2499999999999998E-3</v>
      </c>
    </row>
    <row r="1568" spans="1:21" hidden="1" x14ac:dyDescent="0.3">
      <c r="A1568">
        <v>1611</v>
      </c>
      <c r="B1568" t="s">
        <v>8275</v>
      </c>
      <c r="C1568" t="s">
        <v>8276</v>
      </c>
      <c r="D1568" t="s">
        <v>6265</v>
      </c>
      <c r="E1568" t="s">
        <v>1841</v>
      </c>
      <c r="F1568" t="s">
        <v>8277</v>
      </c>
      <c r="G1568" t="s">
        <v>8278</v>
      </c>
      <c r="H1568">
        <v>42.114221999999998</v>
      </c>
      <c r="I1568">
        <v>-87.901494</v>
      </c>
      <c r="J1568">
        <v>5000</v>
      </c>
      <c r="K1568">
        <v>42</v>
      </c>
      <c r="L1568">
        <v>60000</v>
      </c>
      <c r="M1568" t="s">
        <v>2608</v>
      </c>
      <c r="N1568">
        <v>326.71198156681999</v>
      </c>
      <c r="O1568" s="4">
        <f>SUM(P1568:R1568)</f>
        <v>1190</v>
      </c>
      <c r="P1568">
        <v>429</v>
      </c>
      <c r="Q1568">
        <v>593</v>
      </c>
      <c r="R1568">
        <v>168</v>
      </c>
      <c r="S1568">
        <f t="shared" si="73"/>
        <v>7.1500000000000001E-3</v>
      </c>
      <c r="T1568">
        <f t="shared" si="74"/>
        <v>9.8833333333333325E-3</v>
      </c>
      <c r="U1568">
        <f t="shared" si="75"/>
        <v>2.8E-3</v>
      </c>
    </row>
    <row r="1569" spans="1:21" hidden="1" x14ac:dyDescent="0.3">
      <c r="A1569">
        <v>1612</v>
      </c>
      <c r="B1569" t="s">
        <v>8279</v>
      </c>
      <c r="C1569" t="s">
        <v>8280</v>
      </c>
      <c r="D1569" t="s">
        <v>6265</v>
      </c>
      <c r="E1569" t="s">
        <v>1841</v>
      </c>
      <c r="F1569" t="s">
        <v>8281</v>
      </c>
      <c r="G1569" t="s">
        <v>8282</v>
      </c>
      <c r="H1569">
        <v>43.646198269999999</v>
      </c>
      <c r="I1569">
        <v>-70.309303279999995</v>
      </c>
      <c r="J1569">
        <v>7200</v>
      </c>
      <c r="K1569">
        <v>58</v>
      </c>
      <c r="L1569">
        <v>60000</v>
      </c>
      <c r="M1569" t="s">
        <v>1909</v>
      </c>
      <c r="N1569">
        <v>327.868407578085</v>
      </c>
      <c r="O1569" s="4">
        <f>SUM(P1569:R1569)</f>
        <v>1145</v>
      </c>
      <c r="P1569">
        <v>757</v>
      </c>
      <c r="Q1569">
        <v>340</v>
      </c>
      <c r="R1569">
        <v>48</v>
      </c>
      <c r="S1569">
        <f t="shared" si="73"/>
        <v>1.2616666666666667E-2</v>
      </c>
      <c r="T1569">
        <f t="shared" si="74"/>
        <v>5.6666666666666671E-3</v>
      </c>
      <c r="U1569">
        <f t="shared" si="75"/>
        <v>8.0000000000000004E-4</v>
      </c>
    </row>
    <row r="1570" spans="1:21" hidden="1" x14ac:dyDescent="0.3">
      <c r="A1570">
        <v>1613</v>
      </c>
      <c r="B1570" t="s">
        <v>8283</v>
      </c>
      <c r="C1570" t="s">
        <v>8284</v>
      </c>
      <c r="D1570" t="s">
        <v>6265</v>
      </c>
      <c r="E1570" t="s">
        <v>1841</v>
      </c>
      <c r="F1570" t="s">
        <v>8285</v>
      </c>
      <c r="G1570" t="s">
        <v>8286</v>
      </c>
      <c r="H1570">
        <v>47.490200042725</v>
      </c>
      <c r="I1570">
        <v>-122.76499938965</v>
      </c>
      <c r="J1570">
        <v>6000</v>
      </c>
      <c r="K1570">
        <v>86</v>
      </c>
      <c r="L1570">
        <v>60000</v>
      </c>
      <c r="M1570" t="s">
        <v>1877</v>
      </c>
      <c r="N1570">
        <v>324.96876600102399</v>
      </c>
      <c r="O1570" s="4">
        <f>SUM(P1570:R1570)</f>
        <v>914</v>
      </c>
      <c r="P1570">
        <v>539</v>
      </c>
      <c r="Q1570">
        <v>137</v>
      </c>
      <c r="R1570">
        <v>238</v>
      </c>
      <c r="S1570">
        <f t="shared" si="73"/>
        <v>8.9833333333333328E-3</v>
      </c>
      <c r="T1570">
        <f t="shared" si="74"/>
        <v>2.2833333333333334E-3</v>
      </c>
      <c r="U1570">
        <f t="shared" si="75"/>
        <v>3.966666666666667E-3</v>
      </c>
    </row>
    <row r="1571" spans="1:21" hidden="1" x14ac:dyDescent="0.3">
      <c r="A1571">
        <v>1614</v>
      </c>
      <c r="B1571" t="s">
        <v>8287</v>
      </c>
      <c r="C1571" t="s">
        <v>8288</v>
      </c>
      <c r="D1571" t="s">
        <v>6265</v>
      </c>
      <c r="E1571" t="s">
        <v>1841</v>
      </c>
      <c r="F1571" t="s">
        <v>8289</v>
      </c>
      <c r="G1571" t="s">
        <v>8290</v>
      </c>
      <c r="H1571">
        <v>33.951900479999999</v>
      </c>
      <c r="I1571">
        <v>-117.4449997</v>
      </c>
      <c r="J1571">
        <v>5401</v>
      </c>
      <c r="K1571">
        <v>88</v>
      </c>
      <c r="L1571">
        <v>60000</v>
      </c>
      <c r="M1571" t="s">
        <v>1776</v>
      </c>
      <c r="N1571">
        <v>323.73707117255498</v>
      </c>
      <c r="O1571" s="4">
        <f>SUM(P1571:R1571)</f>
        <v>1403</v>
      </c>
      <c r="P1571">
        <v>1033</v>
      </c>
      <c r="Q1571">
        <v>229</v>
      </c>
      <c r="R1571">
        <v>141</v>
      </c>
      <c r="S1571">
        <f t="shared" si="73"/>
        <v>1.7216666666666668E-2</v>
      </c>
      <c r="T1571">
        <f t="shared" si="74"/>
        <v>3.8166666666666666E-3</v>
      </c>
      <c r="U1571">
        <f t="shared" si="75"/>
        <v>2.3500000000000001E-3</v>
      </c>
    </row>
    <row r="1572" spans="1:21" hidden="1" x14ac:dyDescent="0.3">
      <c r="A1572">
        <v>1615</v>
      </c>
      <c r="B1572" t="s">
        <v>8291</v>
      </c>
      <c r="C1572" t="s">
        <v>8292</v>
      </c>
      <c r="D1572" t="s">
        <v>6265</v>
      </c>
      <c r="E1572" t="s">
        <v>1841</v>
      </c>
      <c r="F1572" t="s">
        <v>8293</v>
      </c>
      <c r="G1572" t="s">
        <v>8294</v>
      </c>
      <c r="H1572">
        <v>44.045299530029297</v>
      </c>
      <c r="I1572">
        <v>-103.05699920654297</v>
      </c>
      <c r="J1572">
        <v>8701</v>
      </c>
      <c r="K1572">
        <v>55</v>
      </c>
      <c r="L1572">
        <v>60000</v>
      </c>
      <c r="M1572" t="s">
        <v>1852</v>
      </c>
      <c r="N1572">
        <v>323.450076804915</v>
      </c>
      <c r="O1572" s="4">
        <f>SUM(P1572:R1572)</f>
        <v>1370</v>
      </c>
      <c r="P1572">
        <v>1064</v>
      </c>
      <c r="Q1572">
        <v>188</v>
      </c>
      <c r="R1572">
        <v>118</v>
      </c>
      <c r="S1572">
        <f t="shared" si="73"/>
        <v>1.7733333333333334E-2</v>
      </c>
      <c r="T1572">
        <f t="shared" si="74"/>
        <v>3.1333333333333335E-3</v>
      </c>
      <c r="U1572">
        <f t="shared" si="75"/>
        <v>1.9666666666666665E-3</v>
      </c>
    </row>
    <row r="1573" spans="1:21" hidden="1" x14ac:dyDescent="0.3">
      <c r="A1573">
        <v>1616</v>
      </c>
      <c r="B1573" t="s">
        <v>8295</v>
      </c>
      <c r="C1573" t="s">
        <v>8296</v>
      </c>
      <c r="D1573" t="s">
        <v>6265</v>
      </c>
      <c r="E1573" t="s">
        <v>1841</v>
      </c>
      <c r="F1573" t="s">
        <v>8297</v>
      </c>
      <c r="G1573" t="s">
        <v>8298</v>
      </c>
      <c r="H1573">
        <v>40.150699615500002</v>
      </c>
      <c r="I1573">
        <v>-122.25199890099999</v>
      </c>
      <c r="J1573">
        <v>5700</v>
      </c>
      <c r="K1573">
        <v>34</v>
      </c>
      <c r="L1573">
        <v>60000</v>
      </c>
      <c r="M1573" t="s">
        <v>2022</v>
      </c>
      <c r="N1573">
        <v>326.09677419354801</v>
      </c>
      <c r="O1573" s="4">
        <f>SUM(P1573:R1573)</f>
        <v>1068</v>
      </c>
      <c r="P1573">
        <v>535</v>
      </c>
      <c r="Q1573">
        <v>460</v>
      </c>
      <c r="R1573">
        <v>73</v>
      </c>
      <c r="S1573">
        <f t="shared" si="73"/>
        <v>8.9166666666666665E-3</v>
      </c>
      <c r="T1573">
        <f t="shared" si="74"/>
        <v>7.6666666666666662E-3</v>
      </c>
      <c r="U1573">
        <f t="shared" si="75"/>
        <v>1.2166666666666667E-3</v>
      </c>
    </row>
    <row r="1574" spans="1:21" hidden="1" x14ac:dyDescent="0.3">
      <c r="A1574">
        <v>1617</v>
      </c>
      <c r="B1574" t="s">
        <v>8299</v>
      </c>
      <c r="C1574" t="s">
        <v>8300</v>
      </c>
      <c r="D1574" t="s">
        <v>6265</v>
      </c>
      <c r="E1574" t="s">
        <v>1841</v>
      </c>
      <c r="F1574" t="s">
        <v>8301</v>
      </c>
      <c r="G1574" t="s">
        <v>8302</v>
      </c>
      <c r="H1574">
        <v>40.508998869999999</v>
      </c>
      <c r="I1574">
        <v>-122.29299930000001</v>
      </c>
      <c r="J1574">
        <v>7003</v>
      </c>
      <c r="K1574">
        <v>79</v>
      </c>
      <c r="L1574">
        <v>60000</v>
      </c>
      <c r="M1574" t="s">
        <v>1750</v>
      </c>
      <c r="N1574">
        <v>321.74244751664099</v>
      </c>
      <c r="O1574" s="4">
        <f>SUM(P1574:R1574)</f>
        <v>1043</v>
      </c>
      <c r="P1574">
        <v>534</v>
      </c>
      <c r="Q1574">
        <v>385</v>
      </c>
      <c r="R1574">
        <v>124</v>
      </c>
      <c r="S1574">
        <f t="shared" si="73"/>
        <v>8.8999999999999999E-3</v>
      </c>
      <c r="T1574">
        <f t="shared" si="74"/>
        <v>6.4166666666666669E-3</v>
      </c>
      <c r="U1574">
        <f t="shared" si="75"/>
        <v>2.0666666666666667E-3</v>
      </c>
    </row>
    <row r="1575" spans="1:21" hidden="1" x14ac:dyDescent="0.3">
      <c r="A1575">
        <v>1618</v>
      </c>
      <c r="B1575" t="s">
        <v>8303</v>
      </c>
      <c r="C1575" t="s">
        <v>8304</v>
      </c>
      <c r="D1575" t="s">
        <v>6265</v>
      </c>
      <c r="E1575" t="s">
        <v>1841</v>
      </c>
      <c r="F1575" t="s">
        <v>8305</v>
      </c>
      <c r="G1575" t="s">
        <v>8306</v>
      </c>
      <c r="H1575">
        <v>40.378501892089844</v>
      </c>
      <c r="I1575">
        <v>-75.965202331542969</v>
      </c>
      <c r="J1575">
        <v>6350</v>
      </c>
      <c r="K1575">
        <v>58</v>
      </c>
      <c r="L1575">
        <v>60000</v>
      </c>
      <c r="M1575" t="s">
        <v>2036</v>
      </c>
      <c r="N1575">
        <v>323.02355350742403</v>
      </c>
      <c r="O1575" s="4">
        <f>SUM(P1575:R1575)</f>
        <v>964</v>
      </c>
      <c r="P1575">
        <v>499</v>
      </c>
      <c r="Q1575">
        <v>225</v>
      </c>
      <c r="R1575">
        <v>240</v>
      </c>
      <c r="S1575">
        <f t="shared" si="73"/>
        <v>8.3166666666666667E-3</v>
      </c>
      <c r="T1575">
        <f t="shared" si="74"/>
        <v>3.7499999999999999E-3</v>
      </c>
      <c r="U1575">
        <f t="shared" si="75"/>
        <v>4.0000000000000001E-3</v>
      </c>
    </row>
    <row r="1576" spans="1:21" hidden="1" x14ac:dyDescent="0.3">
      <c r="A1576">
        <v>1619</v>
      </c>
      <c r="B1576" t="s">
        <v>8307</v>
      </c>
      <c r="C1576" t="s">
        <v>8308</v>
      </c>
      <c r="D1576" t="s">
        <v>6265</v>
      </c>
      <c r="E1576" t="s">
        <v>1841</v>
      </c>
      <c r="F1576" t="s">
        <v>8309</v>
      </c>
      <c r="G1576" t="s">
        <v>8310</v>
      </c>
      <c r="H1576">
        <v>44.254100800000003</v>
      </c>
      <c r="I1576">
        <v>-121.1500015</v>
      </c>
      <c r="J1576">
        <v>7040</v>
      </c>
      <c r="K1576">
        <v>53</v>
      </c>
      <c r="L1576">
        <v>60000</v>
      </c>
      <c r="M1576" t="s">
        <v>1756</v>
      </c>
      <c r="N1576">
        <v>323.954941116231</v>
      </c>
      <c r="O1576" s="4">
        <f>SUM(P1576:R1576)</f>
        <v>1411</v>
      </c>
      <c r="P1576">
        <v>825</v>
      </c>
      <c r="Q1576">
        <v>457</v>
      </c>
      <c r="R1576">
        <v>129</v>
      </c>
      <c r="S1576">
        <f t="shared" si="73"/>
        <v>1.375E-2</v>
      </c>
      <c r="T1576">
        <f t="shared" si="74"/>
        <v>7.6166666666666666E-3</v>
      </c>
      <c r="U1576">
        <f t="shared" si="75"/>
        <v>2.15E-3</v>
      </c>
    </row>
    <row r="1577" spans="1:21" hidden="1" x14ac:dyDescent="0.3">
      <c r="A1577">
        <v>1620</v>
      </c>
      <c r="B1577" t="s">
        <v>8311</v>
      </c>
      <c r="C1577" t="s">
        <v>8312</v>
      </c>
      <c r="D1577" t="s">
        <v>6265</v>
      </c>
      <c r="E1577" t="s">
        <v>1841</v>
      </c>
      <c r="F1577" t="s">
        <v>8313</v>
      </c>
      <c r="G1577" t="s">
        <v>8314</v>
      </c>
      <c r="H1577">
        <v>35.877601623535156</v>
      </c>
      <c r="I1577">
        <v>-78.787498474121094</v>
      </c>
      <c r="J1577">
        <v>10000</v>
      </c>
      <c r="K1577">
        <v>37</v>
      </c>
      <c r="L1577">
        <v>60000</v>
      </c>
      <c r="M1577" t="s">
        <v>7290</v>
      </c>
      <c r="N1577">
        <v>327.81233998975898</v>
      </c>
      <c r="O1577" s="4">
        <f>SUM(P1577:R1577)</f>
        <v>848</v>
      </c>
      <c r="P1577">
        <v>320</v>
      </c>
      <c r="Q1577">
        <v>368</v>
      </c>
      <c r="R1577">
        <v>160</v>
      </c>
      <c r="S1577">
        <f t="shared" si="73"/>
        <v>5.3333333333333332E-3</v>
      </c>
      <c r="T1577">
        <f t="shared" si="74"/>
        <v>6.1333333333333335E-3</v>
      </c>
      <c r="U1577">
        <f t="shared" si="75"/>
        <v>2.6666666666666666E-3</v>
      </c>
    </row>
    <row r="1578" spans="1:21" hidden="1" x14ac:dyDescent="0.3">
      <c r="A1578">
        <v>1621</v>
      </c>
      <c r="B1578" t="s">
        <v>8315</v>
      </c>
      <c r="C1578" t="s">
        <v>8316</v>
      </c>
      <c r="D1578" t="s">
        <v>6265</v>
      </c>
      <c r="E1578" t="s">
        <v>1841</v>
      </c>
      <c r="F1578" t="s">
        <v>8317</v>
      </c>
      <c r="G1578" t="s">
        <v>8318</v>
      </c>
      <c r="H1578">
        <v>42.195400238037109</v>
      </c>
      <c r="I1578">
        <v>-89.097198486328125</v>
      </c>
      <c r="J1578">
        <v>10004</v>
      </c>
      <c r="K1578">
        <v>61</v>
      </c>
      <c r="L1578">
        <v>60000</v>
      </c>
      <c r="M1578" t="s">
        <v>1863</v>
      </c>
      <c r="N1578">
        <v>324.17332309267698</v>
      </c>
      <c r="O1578" s="4">
        <f>SUM(P1578:R1578)</f>
        <v>1207</v>
      </c>
      <c r="P1578">
        <v>836</v>
      </c>
      <c r="Q1578">
        <v>177</v>
      </c>
      <c r="R1578">
        <v>194</v>
      </c>
      <c r="S1578">
        <f t="shared" si="73"/>
        <v>1.3933333333333334E-2</v>
      </c>
      <c r="T1578">
        <f t="shared" si="74"/>
        <v>2.9499999999999999E-3</v>
      </c>
      <c r="U1578">
        <f t="shared" si="75"/>
        <v>3.2333333333333333E-3</v>
      </c>
    </row>
    <row r="1579" spans="1:21" hidden="1" x14ac:dyDescent="0.3">
      <c r="A1579">
        <v>1622</v>
      </c>
      <c r="B1579" t="s">
        <v>8319</v>
      </c>
      <c r="C1579" t="s">
        <v>8320</v>
      </c>
      <c r="D1579" t="s">
        <v>6265</v>
      </c>
      <c r="E1579" t="s">
        <v>1841</v>
      </c>
      <c r="F1579" t="s">
        <v>8321</v>
      </c>
      <c r="G1579" t="s">
        <v>8322</v>
      </c>
      <c r="H1579">
        <v>45.631198883056641</v>
      </c>
      <c r="I1579">
        <v>-89.467498779296875</v>
      </c>
      <c r="J1579">
        <v>6800</v>
      </c>
      <c r="K1579">
        <v>48</v>
      </c>
      <c r="L1579">
        <v>60000</v>
      </c>
      <c r="M1579" t="s">
        <v>7176</v>
      </c>
      <c r="N1579">
        <v>324.59677419354801</v>
      </c>
      <c r="O1579" s="4">
        <f>SUM(P1579:R1579)</f>
        <v>1134</v>
      </c>
      <c r="P1579">
        <v>600</v>
      </c>
      <c r="Q1579">
        <v>389</v>
      </c>
      <c r="R1579">
        <v>145</v>
      </c>
      <c r="S1579">
        <f t="shared" si="73"/>
        <v>0.01</v>
      </c>
      <c r="T1579">
        <f t="shared" si="74"/>
        <v>6.4833333333333331E-3</v>
      </c>
      <c r="U1579">
        <f t="shared" si="75"/>
        <v>2.4166666666666668E-3</v>
      </c>
    </row>
    <row r="1580" spans="1:21" hidden="1" x14ac:dyDescent="0.3">
      <c r="A1580">
        <v>1623</v>
      </c>
      <c r="B1580" t="s">
        <v>8323</v>
      </c>
      <c r="C1580" t="s">
        <v>8324</v>
      </c>
      <c r="D1580" t="s">
        <v>6265</v>
      </c>
      <c r="E1580" t="s">
        <v>1841</v>
      </c>
      <c r="F1580" t="s">
        <v>8325</v>
      </c>
      <c r="G1580" t="s">
        <v>8326</v>
      </c>
      <c r="H1580">
        <v>37.505199432373047</v>
      </c>
      <c r="I1580">
        <v>-77.3197021484375</v>
      </c>
      <c r="J1580">
        <v>9003</v>
      </c>
      <c r="K1580">
        <v>48</v>
      </c>
      <c r="L1580">
        <v>60000</v>
      </c>
      <c r="M1580" t="s">
        <v>2987</v>
      </c>
      <c r="N1580">
        <v>324.72427035330202</v>
      </c>
      <c r="O1580" s="4">
        <f>SUM(P1580:R1580)</f>
        <v>1210</v>
      </c>
      <c r="P1580">
        <v>728</v>
      </c>
      <c r="Q1580">
        <v>362</v>
      </c>
      <c r="R1580">
        <v>120</v>
      </c>
      <c r="S1580">
        <f t="shared" si="73"/>
        <v>1.2133333333333333E-2</v>
      </c>
      <c r="T1580">
        <f t="shared" si="74"/>
        <v>6.0333333333333333E-3</v>
      </c>
      <c r="U1580">
        <f t="shared" si="75"/>
        <v>2E-3</v>
      </c>
    </row>
    <row r="1581" spans="1:21" hidden="1" x14ac:dyDescent="0.3">
      <c r="A1581">
        <v>1624</v>
      </c>
      <c r="B1581" t="s">
        <v>8327</v>
      </c>
      <c r="C1581" t="s">
        <v>8328</v>
      </c>
      <c r="D1581" t="s">
        <v>6265</v>
      </c>
      <c r="E1581" t="s">
        <v>1841</v>
      </c>
      <c r="F1581" t="s">
        <v>8329</v>
      </c>
      <c r="G1581" t="s">
        <v>8330</v>
      </c>
      <c r="H1581">
        <v>39.526299000000002</v>
      </c>
      <c r="I1581">
        <v>-107.726997</v>
      </c>
      <c r="J1581">
        <v>7000</v>
      </c>
      <c r="K1581">
        <v>75</v>
      </c>
      <c r="L1581">
        <v>60000</v>
      </c>
      <c r="M1581" t="s">
        <v>1801</v>
      </c>
      <c r="N1581">
        <v>323.51510496671699</v>
      </c>
      <c r="O1581" s="4">
        <f>SUM(P1581:R1581)</f>
        <v>1358</v>
      </c>
      <c r="P1581">
        <v>799</v>
      </c>
      <c r="Q1581">
        <v>332</v>
      </c>
      <c r="R1581">
        <v>227</v>
      </c>
      <c r="S1581">
        <f t="shared" si="73"/>
        <v>1.3316666666666666E-2</v>
      </c>
      <c r="T1581">
        <f t="shared" si="74"/>
        <v>5.5333333333333337E-3</v>
      </c>
      <c r="U1581">
        <f t="shared" si="75"/>
        <v>3.7833333333333334E-3</v>
      </c>
    </row>
    <row r="1582" spans="1:21" hidden="1" x14ac:dyDescent="0.3">
      <c r="A1582">
        <v>1626</v>
      </c>
      <c r="B1582" t="s">
        <v>8331</v>
      </c>
      <c r="C1582" t="s">
        <v>8332</v>
      </c>
      <c r="D1582" t="s">
        <v>6265</v>
      </c>
      <c r="E1582" t="s">
        <v>1841</v>
      </c>
      <c r="F1582" t="s">
        <v>8333</v>
      </c>
      <c r="G1582" t="s">
        <v>8334</v>
      </c>
      <c r="H1582">
        <v>43.064201355000002</v>
      </c>
      <c r="I1582">
        <v>-108.459999084</v>
      </c>
      <c r="J1582">
        <v>8203</v>
      </c>
      <c r="K1582">
        <v>33</v>
      </c>
      <c r="L1582">
        <v>60000</v>
      </c>
      <c r="M1582" t="s">
        <v>1863</v>
      </c>
      <c r="N1582">
        <v>323.32078853046499</v>
      </c>
      <c r="O1582" s="4">
        <f>SUM(P1582:R1582)</f>
        <v>901</v>
      </c>
      <c r="P1582">
        <v>481</v>
      </c>
      <c r="Q1582">
        <v>278</v>
      </c>
      <c r="R1582">
        <v>142</v>
      </c>
      <c r="S1582">
        <f t="shared" si="73"/>
        <v>8.0166666666666667E-3</v>
      </c>
      <c r="T1582">
        <f t="shared" si="74"/>
        <v>4.6333333333333331E-3</v>
      </c>
      <c r="U1582">
        <f t="shared" si="75"/>
        <v>2.3666666666666667E-3</v>
      </c>
    </row>
    <row r="1583" spans="1:21" hidden="1" x14ac:dyDescent="0.3">
      <c r="A1583">
        <v>1627</v>
      </c>
      <c r="B1583" t="s">
        <v>8335</v>
      </c>
      <c r="C1583" t="s">
        <v>8336</v>
      </c>
      <c r="D1583" t="s">
        <v>6265</v>
      </c>
      <c r="E1583" t="s">
        <v>1841</v>
      </c>
      <c r="F1583" t="s">
        <v>8337</v>
      </c>
      <c r="G1583" t="s">
        <v>8338</v>
      </c>
      <c r="H1583">
        <v>41.594200000000001</v>
      </c>
      <c r="I1583">
        <v>-109.065001</v>
      </c>
      <c r="J1583">
        <v>10000</v>
      </c>
      <c r="K1583">
        <v>31</v>
      </c>
      <c r="L1583">
        <v>60000</v>
      </c>
      <c r="M1583" t="s">
        <v>1761</v>
      </c>
      <c r="N1583">
        <v>325.97491039426501</v>
      </c>
      <c r="O1583" s="4">
        <f>SUM(P1583:R1583)</f>
        <v>1230</v>
      </c>
      <c r="P1583">
        <v>819</v>
      </c>
      <c r="Q1583">
        <v>236</v>
      </c>
      <c r="R1583">
        <v>175</v>
      </c>
      <c r="S1583">
        <f t="shared" si="73"/>
        <v>1.3650000000000001E-2</v>
      </c>
      <c r="T1583">
        <f t="shared" si="74"/>
        <v>3.933333333333333E-3</v>
      </c>
      <c r="U1583">
        <f t="shared" si="75"/>
        <v>2.9166666666666668E-3</v>
      </c>
    </row>
    <row r="1584" spans="1:21" hidden="1" x14ac:dyDescent="0.3">
      <c r="A1584">
        <v>1628</v>
      </c>
      <c r="B1584" t="s">
        <v>8339</v>
      </c>
      <c r="C1584" t="s">
        <v>8340</v>
      </c>
      <c r="D1584" t="s">
        <v>6265</v>
      </c>
      <c r="E1584" t="s">
        <v>1841</v>
      </c>
      <c r="F1584" t="s">
        <v>8341</v>
      </c>
      <c r="G1584" t="s">
        <v>8342</v>
      </c>
      <c r="H1584">
        <v>43.233798980000003</v>
      </c>
      <c r="I1584">
        <v>-75.406997680000003</v>
      </c>
      <c r="J1584">
        <v>11820</v>
      </c>
      <c r="K1584">
        <v>66</v>
      </c>
      <c r="L1584">
        <v>60000</v>
      </c>
      <c r="M1584" t="s">
        <v>2022</v>
      </c>
      <c r="N1584">
        <v>323.52585765488902</v>
      </c>
      <c r="O1584" s="4">
        <f>SUM(P1584:R1584)</f>
        <v>1361</v>
      </c>
      <c r="P1584">
        <v>682</v>
      </c>
      <c r="Q1584">
        <v>611</v>
      </c>
      <c r="R1584">
        <v>68</v>
      </c>
      <c r="S1584">
        <f t="shared" si="73"/>
        <v>1.1366666666666667E-2</v>
      </c>
      <c r="T1584">
        <f t="shared" si="74"/>
        <v>1.0183333333333334E-2</v>
      </c>
      <c r="U1584">
        <f t="shared" si="75"/>
        <v>1.1333333333333334E-3</v>
      </c>
    </row>
    <row r="1585" spans="1:21" hidden="1" x14ac:dyDescent="0.3">
      <c r="A1585">
        <v>1629</v>
      </c>
      <c r="B1585" t="s">
        <v>8343</v>
      </c>
      <c r="C1585" t="s">
        <v>8344</v>
      </c>
      <c r="D1585" t="s">
        <v>6265</v>
      </c>
      <c r="E1585" t="s">
        <v>1841</v>
      </c>
      <c r="F1585" t="s">
        <v>8345</v>
      </c>
      <c r="G1585" t="s">
        <v>8346</v>
      </c>
      <c r="H1585">
        <v>34.350601196299998</v>
      </c>
      <c r="I1585">
        <v>-85.157997131300007</v>
      </c>
      <c r="J1585">
        <v>6000</v>
      </c>
      <c r="K1585">
        <v>64</v>
      </c>
      <c r="L1585">
        <v>60000</v>
      </c>
      <c r="M1585" t="s">
        <v>6675</v>
      </c>
      <c r="N1585">
        <v>330.60163850486401</v>
      </c>
      <c r="O1585" s="4">
        <f>SUM(P1585:R1585)</f>
        <v>1181</v>
      </c>
      <c r="P1585">
        <v>757</v>
      </c>
      <c r="Q1585">
        <v>372</v>
      </c>
      <c r="R1585">
        <v>52</v>
      </c>
      <c r="S1585">
        <f t="shared" si="73"/>
        <v>1.2616666666666667E-2</v>
      </c>
      <c r="T1585">
        <f t="shared" si="74"/>
        <v>6.1999999999999998E-3</v>
      </c>
      <c r="U1585">
        <f t="shared" si="75"/>
        <v>8.6666666666666663E-4</v>
      </c>
    </row>
    <row r="1586" spans="1:21" hidden="1" x14ac:dyDescent="0.3">
      <c r="A1586">
        <v>1630</v>
      </c>
      <c r="B1586" t="s">
        <v>8347</v>
      </c>
      <c r="C1586" t="s">
        <v>8348</v>
      </c>
      <c r="D1586" t="s">
        <v>6265</v>
      </c>
      <c r="E1586" t="s">
        <v>1841</v>
      </c>
      <c r="F1586" t="s">
        <v>8349</v>
      </c>
      <c r="G1586" t="s">
        <v>8350</v>
      </c>
      <c r="H1586">
        <v>39.499099731445313</v>
      </c>
      <c r="I1586">
        <v>-119.76799774169922</v>
      </c>
      <c r="J1586">
        <v>11002</v>
      </c>
      <c r="K1586">
        <v>33</v>
      </c>
      <c r="L1586">
        <v>60000</v>
      </c>
      <c r="M1586" t="s">
        <v>8351</v>
      </c>
      <c r="N1586">
        <v>321.02201740911403</v>
      </c>
      <c r="O1586" s="4">
        <f>SUM(P1586:R1586)</f>
        <v>983</v>
      </c>
      <c r="P1586">
        <v>445</v>
      </c>
      <c r="Q1586">
        <v>364</v>
      </c>
      <c r="R1586">
        <v>174</v>
      </c>
      <c r="S1586">
        <f t="shared" si="73"/>
        <v>7.4166666666666669E-3</v>
      </c>
      <c r="T1586">
        <f t="shared" si="74"/>
        <v>6.0666666666666664E-3</v>
      </c>
      <c r="U1586">
        <f t="shared" si="75"/>
        <v>2.8999999999999998E-3</v>
      </c>
    </row>
    <row r="1587" spans="1:21" hidden="1" x14ac:dyDescent="0.3">
      <c r="A1587">
        <v>1631</v>
      </c>
      <c r="B1587" t="s">
        <v>8352</v>
      </c>
      <c r="C1587" t="s">
        <v>8353</v>
      </c>
      <c r="D1587" t="s">
        <v>6265</v>
      </c>
      <c r="E1587" t="s">
        <v>1841</v>
      </c>
      <c r="F1587" t="s">
        <v>8354</v>
      </c>
      <c r="G1587" t="s">
        <v>8355</v>
      </c>
      <c r="H1587">
        <v>37.325499999999998</v>
      </c>
      <c r="I1587">
        <v>-79.975403</v>
      </c>
      <c r="J1587">
        <v>6800</v>
      </c>
      <c r="K1587">
        <v>50</v>
      </c>
      <c r="L1587">
        <v>60000</v>
      </c>
      <c r="M1587" t="s">
        <v>1739</v>
      </c>
      <c r="N1587">
        <v>324.08115719405998</v>
      </c>
      <c r="O1587" s="4">
        <f>SUM(P1587:R1587)</f>
        <v>1591</v>
      </c>
      <c r="P1587">
        <v>1263</v>
      </c>
      <c r="Q1587">
        <v>223</v>
      </c>
      <c r="R1587">
        <v>105</v>
      </c>
      <c r="S1587">
        <f t="shared" si="73"/>
        <v>2.1049999999999999E-2</v>
      </c>
      <c r="T1587">
        <f t="shared" si="74"/>
        <v>3.7166666666666667E-3</v>
      </c>
      <c r="U1587">
        <f t="shared" si="75"/>
        <v>1.75E-3</v>
      </c>
    </row>
    <row r="1588" spans="1:21" hidden="1" x14ac:dyDescent="0.3">
      <c r="A1588">
        <v>1632</v>
      </c>
      <c r="B1588" t="s">
        <v>8356</v>
      </c>
      <c r="C1588" t="s">
        <v>8357</v>
      </c>
      <c r="D1588" t="s">
        <v>6265</v>
      </c>
      <c r="E1588" t="s">
        <v>1841</v>
      </c>
      <c r="F1588" t="s">
        <v>8358</v>
      </c>
      <c r="G1588" t="s">
        <v>8359</v>
      </c>
      <c r="H1588">
        <v>43.118900299072266</v>
      </c>
      <c r="I1588">
        <v>-77.672401428222656</v>
      </c>
      <c r="J1588">
        <v>8001</v>
      </c>
      <c r="K1588">
        <v>45</v>
      </c>
      <c r="L1588">
        <v>60000</v>
      </c>
      <c r="M1588" t="s">
        <v>2027</v>
      </c>
      <c r="N1588">
        <v>323.58602150537598</v>
      </c>
      <c r="O1588" s="4">
        <f>SUM(P1588:R1588)</f>
        <v>1060</v>
      </c>
      <c r="P1588">
        <v>521</v>
      </c>
      <c r="Q1588">
        <v>279</v>
      </c>
      <c r="R1588">
        <v>260</v>
      </c>
      <c r="S1588">
        <f t="shared" si="73"/>
        <v>8.6833333333333328E-3</v>
      </c>
      <c r="T1588">
        <f t="shared" si="74"/>
        <v>4.6499999999999996E-3</v>
      </c>
      <c r="U1588">
        <f t="shared" si="75"/>
        <v>4.3333333333333331E-3</v>
      </c>
    </row>
    <row r="1589" spans="1:21" hidden="1" x14ac:dyDescent="0.3">
      <c r="A1589">
        <v>1633</v>
      </c>
      <c r="B1589" t="s">
        <v>8360</v>
      </c>
      <c r="C1589" t="s">
        <v>8361</v>
      </c>
      <c r="D1589" t="s">
        <v>6265</v>
      </c>
      <c r="E1589" t="s">
        <v>1841</v>
      </c>
      <c r="F1589" t="s">
        <v>8362</v>
      </c>
      <c r="G1589" t="s">
        <v>8363</v>
      </c>
      <c r="H1589">
        <v>33.301601409912109</v>
      </c>
      <c r="I1589">
        <v>-104.53099822998047</v>
      </c>
      <c r="J1589">
        <v>13001</v>
      </c>
      <c r="K1589">
        <v>67</v>
      </c>
      <c r="L1589">
        <v>60000</v>
      </c>
      <c r="M1589" t="s">
        <v>4078</v>
      </c>
      <c r="N1589">
        <v>325.62186379928301</v>
      </c>
      <c r="O1589" s="4">
        <f>SUM(P1589:R1589)</f>
        <v>1177</v>
      </c>
      <c r="P1589">
        <v>472</v>
      </c>
      <c r="Q1589">
        <v>566</v>
      </c>
      <c r="R1589">
        <v>139</v>
      </c>
      <c r="S1589">
        <f t="shared" si="73"/>
        <v>7.8666666666666659E-3</v>
      </c>
      <c r="T1589">
        <f t="shared" si="74"/>
        <v>9.4333333333333335E-3</v>
      </c>
      <c r="U1589">
        <f t="shared" si="75"/>
        <v>2.3166666666666665E-3</v>
      </c>
    </row>
    <row r="1590" spans="1:21" hidden="1" x14ac:dyDescent="0.3">
      <c r="A1590">
        <v>1634</v>
      </c>
      <c r="B1590" t="s">
        <v>8364</v>
      </c>
      <c r="C1590" t="s">
        <v>8365</v>
      </c>
      <c r="D1590" t="s">
        <v>6265</v>
      </c>
      <c r="E1590" t="s">
        <v>1841</v>
      </c>
      <c r="F1590" t="s">
        <v>8366</v>
      </c>
      <c r="G1590" t="s">
        <v>8367</v>
      </c>
      <c r="H1590">
        <v>38.872100830077997</v>
      </c>
      <c r="I1590">
        <v>-98.811798095702997</v>
      </c>
      <c r="J1590">
        <v>5000</v>
      </c>
      <c r="K1590">
        <v>76</v>
      </c>
      <c r="L1590">
        <v>60000</v>
      </c>
      <c r="M1590" t="s">
        <v>1761</v>
      </c>
      <c r="N1590">
        <v>324.48668714797702</v>
      </c>
      <c r="O1590" s="4">
        <f>SUM(P1590:R1590)</f>
        <v>1260</v>
      </c>
      <c r="P1590">
        <v>776</v>
      </c>
      <c r="Q1590">
        <v>155</v>
      </c>
      <c r="R1590">
        <v>329</v>
      </c>
      <c r="S1590">
        <f t="shared" si="73"/>
        <v>1.2933333333333333E-2</v>
      </c>
      <c r="T1590">
        <f t="shared" si="74"/>
        <v>2.5833333333333333E-3</v>
      </c>
      <c r="U1590">
        <f t="shared" si="75"/>
        <v>5.4833333333333331E-3</v>
      </c>
    </row>
    <row r="1591" spans="1:21" hidden="1" x14ac:dyDescent="0.3">
      <c r="A1591">
        <v>1635</v>
      </c>
      <c r="B1591" t="s">
        <v>8368</v>
      </c>
      <c r="C1591" t="s">
        <v>8369</v>
      </c>
      <c r="D1591" t="s">
        <v>6265</v>
      </c>
      <c r="E1591" t="s">
        <v>1841</v>
      </c>
      <c r="F1591" t="s">
        <v>8370</v>
      </c>
      <c r="G1591" t="s">
        <v>8371</v>
      </c>
      <c r="H1591">
        <v>43.908298492431641</v>
      </c>
      <c r="I1591">
        <v>-92.5</v>
      </c>
      <c r="J1591">
        <v>9033</v>
      </c>
      <c r="K1591">
        <v>59</v>
      </c>
      <c r="L1591">
        <v>60000</v>
      </c>
      <c r="M1591" t="s">
        <v>1877</v>
      </c>
      <c r="N1591">
        <v>323.42473118279497</v>
      </c>
      <c r="O1591" s="4">
        <f>SUM(P1591:R1591)</f>
        <v>1294</v>
      </c>
      <c r="P1591">
        <v>591</v>
      </c>
      <c r="Q1591">
        <v>548</v>
      </c>
      <c r="R1591">
        <v>155</v>
      </c>
      <c r="S1591">
        <f t="shared" si="73"/>
        <v>9.8499999999999994E-3</v>
      </c>
      <c r="T1591">
        <f t="shared" si="74"/>
        <v>9.1333333333333336E-3</v>
      </c>
      <c r="U1591">
        <f t="shared" si="75"/>
        <v>2.5833333333333333E-3</v>
      </c>
    </row>
    <row r="1592" spans="1:21" hidden="1" x14ac:dyDescent="0.3">
      <c r="A1592">
        <v>1636</v>
      </c>
      <c r="B1592" t="s">
        <v>8372</v>
      </c>
      <c r="C1592" t="s">
        <v>8373</v>
      </c>
      <c r="D1592" t="s">
        <v>6265</v>
      </c>
      <c r="E1592" t="s">
        <v>1841</v>
      </c>
      <c r="F1592" t="s">
        <v>8374</v>
      </c>
      <c r="G1592" t="s">
        <v>8375</v>
      </c>
      <c r="H1592">
        <v>26.536199569702148</v>
      </c>
      <c r="I1592">
        <v>-81.755203247070313</v>
      </c>
      <c r="J1592">
        <v>12000</v>
      </c>
      <c r="K1592">
        <v>39</v>
      </c>
      <c r="L1592">
        <v>60000</v>
      </c>
      <c r="M1592" t="s">
        <v>1739</v>
      </c>
      <c r="N1592">
        <v>325.35560675883198</v>
      </c>
      <c r="O1592" s="4">
        <f>SUM(P1592:R1592)</f>
        <v>1024</v>
      </c>
      <c r="P1592">
        <v>567</v>
      </c>
      <c r="Q1592">
        <v>336</v>
      </c>
      <c r="R1592">
        <v>121</v>
      </c>
      <c r="S1592">
        <f t="shared" si="73"/>
        <v>9.4500000000000001E-3</v>
      </c>
      <c r="T1592">
        <f t="shared" si="74"/>
        <v>5.5999999999999999E-3</v>
      </c>
      <c r="U1592">
        <f t="shared" si="75"/>
        <v>2.0166666666666666E-3</v>
      </c>
    </row>
    <row r="1593" spans="1:21" hidden="1" x14ac:dyDescent="0.3">
      <c r="A1593">
        <v>1637</v>
      </c>
      <c r="B1593" t="s">
        <v>8376</v>
      </c>
      <c r="C1593" t="s">
        <v>8377</v>
      </c>
      <c r="D1593" t="s">
        <v>6265</v>
      </c>
      <c r="E1593" t="s">
        <v>1841</v>
      </c>
      <c r="F1593" t="s">
        <v>8378</v>
      </c>
      <c r="G1593" t="s">
        <v>8379</v>
      </c>
      <c r="H1593">
        <v>43.529399869999999</v>
      </c>
      <c r="I1593">
        <v>-72.949600219999994</v>
      </c>
      <c r="J1593">
        <v>5000</v>
      </c>
      <c r="K1593">
        <v>59</v>
      </c>
      <c r="L1593">
        <v>60000</v>
      </c>
      <c r="M1593" t="s">
        <v>1863</v>
      </c>
      <c r="N1593">
        <v>322.89426523297402</v>
      </c>
      <c r="O1593" s="4">
        <f>SUM(P1593:R1593)</f>
        <v>1062</v>
      </c>
      <c r="P1593">
        <v>598</v>
      </c>
      <c r="Q1593">
        <v>352</v>
      </c>
      <c r="R1593">
        <v>112</v>
      </c>
      <c r="S1593">
        <f t="shared" si="73"/>
        <v>9.9666666666666671E-3</v>
      </c>
      <c r="T1593">
        <f t="shared" si="74"/>
        <v>5.8666666666666667E-3</v>
      </c>
      <c r="U1593">
        <f t="shared" si="75"/>
        <v>1.8666666666666666E-3</v>
      </c>
    </row>
    <row r="1594" spans="1:21" hidden="1" x14ac:dyDescent="0.3">
      <c r="A1594">
        <v>1638</v>
      </c>
      <c r="B1594" t="s">
        <v>8380</v>
      </c>
      <c r="C1594" t="s">
        <v>8381</v>
      </c>
      <c r="D1594" t="s">
        <v>6265</v>
      </c>
      <c r="E1594" t="s">
        <v>1841</v>
      </c>
      <c r="F1594" t="s">
        <v>8382</v>
      </c>
      <c r="G1594" t="s">
        <v>8383</v>
      </c>
      <c r="H1594">
        <v>36.039600372313998</v>
      </c>
      <c r="I1594">
        <v>-95.984596252440994</v>
      </c>
      <c r="J1594">
        <v>5103</v>
      </c>
      <c r="K1594">
        <v>62</v>
      </c>
      <c r="L1594">
        <v>60000</v>
      </c>
      <c r="M1594" t="s">
        <v>8384</v>
      </c>
      <c r="N1594">
        <v>322.54045058883702</v>
      </c>
      <c r="O1594" s="4">
        <f>SUM(P1594:R1594)</f>
        <v>1396</v>
      </c>
      <c r="P1594">
        <v>799</v>
      </c>
      <c r="Q1594">
        <v>526</v>
      </c>
      <c r="R1594">
        <v>71</v>
      </c>
      <c r="S1594">
        <f t="shared" si="73"/>
        <v>1.3316666666666666E-2</v>
      </c>
      <c r="T1594">
        <f t="shared" si="74"/>
        <v>8.7666666666666674E-3</v>
      </c>
      <c r="U1594">
        <f t="shared" si="75"/>
        <v>1.1833333333333333E-3</v>
      </c>
    </row>
    <row r="1595" spans="1:21" hidden="1" x14ac:dyDescent="0.3">
      <c r="A1595">
        <v>1639</v>
      </c>
      <c r="B1595" t="s">
        <v>8385</v>
      </c>
      <c r="C1595" t="s">
        <v>8386</v>
      </c>
      <c r="D1595" t="s">
        <v>6265</v>
      </c>
      <c r="E1595" t="s">
        <v>1841</v>
      </c>
      <c r="F1595" t="s">
        <v>8387</v>
      </c>
      <c r="G1595" t="s">
        <v>8388</v>
      </c>
      <c r="H1595">
        <v>44.547199249999998</v>
      </c>
      <c r="I1595">
        <v>-95.082298280000003</v>
      </c>
      <c r="J1595">
        <v>4001</v>
      </c>
      <c r="K1595">
        <v>62</v>
      </c>
      <c r="L1595">
        <v>60000</v>
      </c>
      <c r="M1595" t="s">
        <v>1852</v>
      </c>
      <c r="N1595">
        <v>324.20634920634899</v>
      </c>
      <c r="O1595" s="4">
        <f>SUM(P1595:R1595)</f>
        <v>942</v>
      </c>
      <c r="P1595">
        <v>585</v>
      </c>
      <c r="Q1595">
        <v>184</v>
      </c>
      <c r="R1595">
        <v>173</v>
      </c>
      <c r="S1595">
        <f t="shared" si="73"/>
        <v>9.75E-3</v>
      </c>
      <c r="T1595">
        <f t="shared" si="74"/>
        <v>3.0666666666666668E-3</v>
      </c>
      <c r="U1595">
        <f t="shared" si="75"/>
        <v>2.8833333333333332E-3</v>
      </c>
    </row>
    <row r="1596" spans="1:21" hidden="1" x14ac:dyDescent="0.3">
      <c r="A1596">
        <v>1640</v>
      </c>
      <c r="B1596" t="s">
        <v>8389</v>
      </c>
      <c r="C1596" t="s">
        <v>8390</v>
      </c>
      <c r="D1596" t="s">
        <v>6265</v>
      </c>
      <c r="E1596" t="s">
        <v>1841</v>
      </c>
      <c r="F1596" t="s">
        <v>8391</v>
      </c>
      <c r="G1596" t="s">
        <v>8392</v>
      </c>
      <c r="H1596">
        <v>35.856300354003906</v>
      </c>
      <c r="I1596">
        <v>-77.891899108886719</v>
      </c>
      <c r="J1596">
        <v>7100</v>
      </c>
      <c r="K1596">
        <v>66</v>
      </c>
      <c r="L1596">
        <v>60000</v>
      </c>
      <c r="M1596" t="s">
        <v>1756</v>
      </c>
      <c r="N1596">
        <v>324.01331285202201</v>
      </c>
      <c r="O1596" s="4">
        <f>SUM(P1596:R1596)</f>
        <v>1355</v>
      </c>
      <c r="P1596">
        <v>803</v>
      </c>
      <c r="Q1596">
        <v>401</v>
      </c>
      <c r="R1596">
        <v>151</v>
      </c>
      <c r="S1596">
        <f t="shared" si="73"/>
        <v>1.3383333333333334E-2</v>
      </c>
      <c r="T1596">
        <f t="shared" si="74"/>
        <v>6.6833333333333337E-3</v>
      </c>
      <c r="U1596">
        <f t="shared" si="75"/>
        <v>2.5166666666666666E-3</v>
      </c>
    </row>
    <row r="1597" spans="1:21" hidden="1" x14ac:dyDescent="0.3">
      <c r="A1597">
        <v>1641</v>
      </c>
      <c r="B1597" t="s">
        <v>8393</v>
      </c>
      <c r="C1597" t="s">
        <v>8394</v>
      </c>
      <c r="D1597" t="s">
        <v>6265</v>
      </c>
      <c r="E1597" t="s">
        <v>1841</v>
      </c>
      <c r="F1597" t="s">
        <v>8395</v>
      </c>
      <c r="G1597" t="s">
        <v>8396</v>
      </c>
      <c r="H1597">
        <v>41.805599209999997</v>
      </c>
      <c r="I1597">
        <v>-107.1999969</v>
      </c>
      <c r="J1597">
        <v>7008</v>
      </c>
      <c r="K1597">
        <v>47</v>
      </c>
      <c r="L1597">
        <v>60000</v>
      </c>
      <c r="M1597" t="s">
        <v>1756</v>
      </c>
      <c r="N1597">
        <v>321.94316436251898</v>
      </c>
      <c r="O1597" s="4">
        <f>SUM(P1597:R1597)</f>
        <v>1353</v>
      </c>
      <c r="P1597">
        <v>822</v>
      </c>
      <c r="Q1597">
        <v>333</v>
      </c>
      <c r="R1597">
        <v>198</v>
      </c>
      <c r="S1597">
        <f t="shared" si="73"/>
        <v>1.37E-2</v>
      </c>
      <c r="T1597">
        <f t="shared" si="74"/>
        <v>5.5500000000000002E-3</v>
      </c>
      <c r="U1597">
        <f t="shared" si="75"/>
        <v>3.3E-3</v>
      </c>
    </row>
    <row r="1598" spans="1:21" hidden="1" x14ac:dyDescent="0.3">
      <c r="A1598">
        <v>1642</v>
      </c>
      <c r="B1598" t="s">
        <v>8397</v>
      </c>
      <c r="C1598" t="s">
        <v>8398</v>
      </c>
      <c r="D1598" t="s">
        <v>6265</v>
      </c>
      <c r="E1598" t="s">
        <v>1841</v>
      </c>
      <c r="F1598" t="s">
        <v>8399</v>
      </c>
      <c r="G1598" t="s">
        <v>8400</v>
      </c>
      <c r="H1598">
        <v>38.512500762899997</v>
      </c>
      <c r="I1598">
        <v>-121.49299621599999</v>
      </c>
      <c r="J1598">
        <v>5503</v>
      </c>
      <c r="K1598">
        <v>88</v>
      </c>
      <c r="L1598">
        <v>60000</v>
      </c>
      <c r="M1598" t="s">
        <v>2987</v>
      </c>
      <c r="N1598">
        <v>325.51664106502801</v>
      </c>
      <c r="O1598" s="4">
        <f>SUM(P1598:R1598)</f>
        <v>1340</v>
      </c>
      <c r="P1598">
        <v>734</v>
      </c>
      <c r="Q1598">
        <v>443</v>
      </c>
      <c r="R1598">
        <v>163</v>
      </c>
      <c r="S1598">
        <f t="shared" si="73"/>
        <v>1.2233333333333334E-2</v>
      </c>
      <c r="T1598">
        <f t="shared" si="74"/>
        <v>7.3833333333333338E-3</v>
      </c>
      <c r="U1598">
        <f t="shared" si="75"/>
        <v>2.7166666666666667E-3</v>
      </c>
    </row>
    <row r="1599" spans="1:21" hidden="1" x14ac:dyDescent="0.3">
      <c r="A1599">
        <v>1643</v>
      </c>
      <c r="B1599" t="s">
        <v>8401</v>
      </c>
      <c r="C1599" t="s">
        <v>8402</v>
      </c>
      <c r="D1599" t="s">
        <v>6265</v>
      </c>
      <c r="E1599" t="s">
        <v>1841</v>
      </c>
      <c r="F1599" t="s">
        <v>8403</v>
      </c>
      <c r="G1599" t="s">
        <v>8404</v>
      </c>
      <c r="H1599">
        <v>35.617099762000002</v>
      </c>
      <c r="I1599">
        <v>-106.08899688699999</v>
      </c>
      <c r="J1599">
        <v>8342</v>
      </c>
      <c r="K1599">
        <v>33</v>
      </c>
      <c r="L1599">
        <v>60000</v>
      </c>
      <c r="M1599" t="s">
        <v>6620</v>
      </c>
      <c r="N1599">
        <v>325.14260112647202</v>
      </c>
      <c r="O1599" s="4">
        <f>SUM(P1599:R1599)</f>
        <v>1219</v>
      </c>
      <c r="P1599">
        <v>477</v>
      </c>
      <c r="Q1599">
        <v>583</v>
      </c>
      <c r="R1599">
        <v>159</v>
      </c>
      <c r="S1599">
        <f t="shared" si="73"/>
        <v>7.9500000000000005E-3</v>
      </c>
      <c r="T1599">
        <f t="shared" si="74"/>
        <v>9.7166666666666669E-3</v>
      </c>
      <c r="U1599">
        <f t="shared" si="75"/>
        <v>2.65E-3</v>
      </c>
    </row>
    <row r="1600" spans="1:21" hidden="1" x14ac:dyDescent="0.3">
      <c r="A1600">
        <v>1644</v>
      </c>
      <c r="B1600" t="s">
        <v>8405</v>
      </c>
      <c r="C1600" t="s">
        <v>8406</v>
      </c>
      <c r="D1600" t="s">
        <v>6265</v>
      </c>
      <c r="E1600" t="s">
        <v>1841</v>
      </c>
      <c r="F1600" t="s">
        <v>8407</v>
      </c>
      <c r="G1600" t="s">
        <v>8408</v>
      </c>
      <c r="H1600">
        <v>32.733600616499999</v>
      </c>
      <c r="I1600">
        <v>-117.190002441</v>
      </c>
      <c r="J1600">
        <v>9401</v>
      </c>
      <c r="K1600">
        <v>85</v>
      </c>
      <c r="L1600">
        <v>60000</v>
      </c>
      <c r="M1600" t="s">
        <v>1776</v>
      </c>
      <c r="N1600">
        <v>324.43292370711703</v>
      </c>
      <c r="O1600" s="4">
        <f>SUM(P1600:R1600)</f>
        <v>1043</v>
      </c>
      <c r="P1600">
        <v>427</v>
      </c>
      <c r="Q1600">
        <v>462</v>
      </c>
      <c r="R1600">
        <v>154</v>
      </c>
      <c r="S1600">
        <f t="shared" si="73"/>
        <v>7.116666666666667E-3</v>
      </c>
      <c r="T1600">
        <f t="shared" si="74"/>
        <v>7.7000000000000002E-3</v>
      </c>
      <c r="U1600">
        <f t="shared" si="75"/>
        <v>2.5666666666666667E-3</v>
      </c>
    </row>
    <row r="1601" spans="1:21" hidden="1" x14ac:dyDescent="0.3">
      <c r="A1601">
        <v>1645</v>
      </c>
      <c r="B1601" t="s">
        <v>8409</v>
      </c>
      <c r="C1601" t="s">
        <v>8410</v>
      </c>
      <c r="D1601" t="s">
        <v>6265</v>
      </c>
      <c r="E1601" t="s">
        <v>1841</v>
      </c>
      <c r="F1601" t="s">
        <v>8411</v>
      </c>
      <c r="G1601" t="s">
        <v>8412</v>
      </c>
      <c r="H1601">
        <v>29.533700942993164</v>
      </c>
      <c r="I1601">
        <v>-98.469802856445313</v>
      </c>
      <c r="J1601">
        <v>8502</v>
      </c>
      <c r="K1601">
        <v>30</v>
      </c>
      <c r="L1601">
        <v>60000</v>
      </c>
      <c r="M1601" t="s">
        <v>6522</v>
      </c>
      <c r="N1601">
        <v>322.37762416794601</v>
      </c>
      <c r="O1601" s="4">
        <f>SUM(P1601:R1601)</f>
        <v>1114</v>
      </c>
      <c r="P1601">
        <v>533</v>
      </c>
      <c r="Q1601">
        <v>355</v>
      </c>
      <c r="R1601">
        <v>226</v>
      </c>
      <c r="S1601">
        <f t="shared" si="73"/>
        <v>8.8833333333333334E-3</v>
      </c>
      <c r="T1601">
        <f t="shared" si="74"/>
        <v>5.9166666666666664E-3</v>
      </c>
      <c r="U1601">
        <f t="shared" si="75"/>
        <v>3.7666666666666669E-3</v>
      </c>
    </row>
    <row r="1602" spans="1:21" hidden="1" x14ac:dyDescent="0.3">
      <c r="A1602">
        <v>1646</v>
      </c>
      <c r="B1602" t="s">
        <v>8413</v>
      </c>
      <c r="C1602" t="s">
        <v>8414</v>
      </c>
      <c r="D1602" t="s">
        <v>6265</v>
      </c>
      <c r="E1602" t="s">
        <v>1841</v>
      </c>
      <c r="F1602" t="s">
        <v>8415</v>
      </c>
      <c r="G1602" t="s">
        <v>8416</v>
      </c>
      <c r="H1602">
        <v>32.12760162</v>
      </c>
      <c r="I1602">
        <v>-81.202102659999994</v>
      </c>
      <c r="J1602">
        <v>9351</v>
      </c>
      <c r="K1602">
        <v>82</v>
      </c>
      <c r="L1602">
        <v>60000</v>
      </c>
      <c r="M1602" t="s">
        <v>1863</v>
      </c>
      <c r="N1602">
        <v>325.034306195596</v>
      </c>
      <c r="O1602" s="4">
        <f>SUM(P1602:R1602)</f>
        <v>1164</v>
      </c>
      <c r="P1602">
        <v>506</v>
      </c>
      <c r="Q1602">
        <v>496</v>
      </c>
      <c r="R1602">
        <v>162</v>
      </c>
      <c r="S1602">
        <f t="shared" si="73"/>
        <v>8.4333333333333326E-3</v>
      </c>
      <c r="T1602">
        <f t="shared" si="74"/>
        <v>8.266666666666667E-3</v>
      </c>
      <c r="U1602">
        <f t="shared" si="75"/>
        <v>2.7000000000000001E-3</v>
      </c>
    </row>
    <row r="1603" spans="1:21" hidden="1" x14ac:dyDescent="0.3">
      <c r="A1603">
        <v>1647</v>
      </c>
      <c r="B1603" t="s">
        <v>8417</v>
      </c>
      <c r="C1603" t="s">
        <v>8418</v>
      </c>
      <c r="D1603" t="s">
        <v>6265</v>
      </c>
      <c r="E1603" t="s">
        <v>1841</v>
      </c>
      <c r="F1603" t="s">
        <v>8419</v>
      </c>
      <c r="G1603" t="s">
        <v>8420</v>
      </c>
      <c r="H1603">
        <v>46.353599548300004</v>
      </c>
      <c r="I1603">
        <v>-87.395401000999996</v>
      </c>
      <c r="J1603">
        <v>12370</v>
      </c>
      <c r="K1603">
        <v>65</v>
      </c>
      <c r="L1603">
        <v>60000</v>
      </c>
      <c r="M1603" t="s">
        <v>1863</v>
      </c>
      <c r="N1603">
        <v>325.29953917050602</v>
      </c>
      <c r="O1603" s="4">
        <f>SUM(P1603:R1603)</f>
        <v>1162</v>
      </c>
      <c r="P1603">
        <v>548</v>
      </c>
      <c r="Q1603">
        <v>470</v>
      </c>
      <c r="R1603">
        <v>144</v>
      </c>
      <c r="S1603">
        <f t="shared" ref="S1603:S1666" si="76">P1603/$L1603</f>
        <v>9.1333333333333336E-3</v>
      </c>
      <c r="T1603">
        <f t="shared" ref="T1603:T1666" si="77">Q1603/$L1603</f>
        <v>7.8333333333333328E-3</v>
      </c>
      <c r="U1603">
        <f t="shared" ref="U1603:U1666" si="78">R1603/$L1603</f>
        <v>2.3999999999999998E-3</v>
      </c>
    </row>
    <row r="1604" spans="1:21" hidden="1" x14ac:dyDescent="0.3">
      <c r="A1604">
        <v>1648</v>
      </c>
      <c r="B1604" t="s">
        <v>8421</v>
      </c>
      <c r="C1604" t="s">
        <v>8422</v>
      </c>
      <c r="D1604" t="s">
        <v>6265</v>
      </c>
      <c r="E1604" t="s">
        <v>1841</v>
      </c>
      <c r="F1604" t="s">
        <v>8423</v>
      </c>
      <c r="G1604" t="s">
        <v>8424</v>
      </c>
      <c r="H1604">
        <v>34.426200870000002</v>
      </c>
      <c r="I1604">
        <v>-119.8399963</v>
      </c>
      <c r="J1604">
        <v>6052</v>
      </c>
      <c r="K1604">
        <v>87</v>
      </c>
      <c r="L1604">
        <v>60000</v>
      </c>
      <c r="M1604" t="s">
        <v>8425</v>
      </c>
      <c r="N1604">
        <v>322.47388632872497</v>
      </c>
      <c r="O1604" s="4">
        <f>SUM(P1604:R1604)</f>
        <v>1331</v>
      </c>
      <c r="P1604">
        <v>1031</v>
      </c>
      <c r="Q1604">
        <v>159</v>
      </c>
      <c r="R1604">
        <v>141</v>
      </c>
      <c r="S1604">
        <f t="shared" si="76"/>
        <v>1.7183333333333332E-2</v>
      </c>
      <c r="T1604">
        <f t="shared" si="77"/>
        <v>2.65E-3</v>
      </c>
      <c r="U1604">
        <f t="shared" si="78"/>
        <v>2.3500000000000001E-3</v>
      </c>
    </row>
    <row r="1605" spans="1:21" hidden="1" x14ac:dyDescent="0.3">
      <c r="A1605">
        <v>1649</v>
      </c>
      <c r="B1605" t="s">
        <v>8426</v>
      </c>
      <c r="C1605" t="s">
        <v>8427</v>
      </c>
      <c r="D1605" t="s">
        <v>6265</v>
      </c>
      <c r="E1605" t="s">
        <v>1841</v>
      </c>
      <c r="F1605" t="s">
        <v>8428</v>
      </c>
      <c r="G1605" t="s">
        <v>8429</v>
      </c>
      <c r="H1605">
        <v>34.0954017639</v>
      </c>
      <c r="I1605">
        <v>-117.23500061</v>
      </c>
      <c r="J1605">
        <v>10001</v>
      </c>
      <c r="K1605">
        <v>89</v>
      </c>
      <c r="L1605">
        <v>60000</v>
      </c>
      <c r="M1605" t="s">
        <v>1739</v>
      </c>
      <c r="N1605">
        <v>324.78673835125397</v>
      </c>
      <c r="O1605" s="4">
        <f>SUM(P1605:R1605)</f>
        <v>1063</v>
      </c>
      <c r="P1605">
        <v>531</v>
      </c>
      <c r="Q1605">
        <v>277</v>
      </c>
      <c r="R1605">
        <v>255</v>
      </c>
      <c r="S1605">
        <f t="shared" si="76"/>
        <v>8.8500000000000002E-3</v>
      </c>
      <c r="T1605">
        <f t="shared" si="77"/>
        <v>4.6166666666666665E-3</v>
      </c>
      <c r="U1605">
        <f t="shared" si="78"/>
        <v>4.2500000000000003E-3</v>
      </c>
    </row>
    <row r="1606" spans="1:21" hidden="1" x14ac:dyDescent="0.3">
      <c r="A1606">
        <v>1650</v>
      </c>
      <c r="B1606" t="s">
        <v>8430</v>
      </c>
      <c r="C1606" t="s">
        <v>8431</v>
      </c>
      <c r="D1606" t="s">
        <v>6265</v>
      </c>
      <c r="E1606" t="s">
        <v>1841</v>
      </c>
      <c r="F1606" t="s">
        <v>8432</v>
      </c>
      <c r="G1606" t="s">
        <v>8433</v>
      </c>
      <c r="H1606">
        <v>41.708698272705078</v>
      </c>
      <c r="I1606">
        <v>-86.317298889160156</v>
      </c>
      <c r="J1606">
        <v>8412</v>
      </c>
      <c r="K1606">
        <v>66</v>
      </c>
      <c r="L1606">
        <v>60000</v>
      </c>
      <c r="M1606" t="s">
        <v>8434</v>
      </c>
      <c r="N1606">
        <v>327.88658474142301</v>
      </c>
      <c r="O1606" s="4">
        <f>SUM(P1606:R1606)</f>
        <v>1254</v>
      </c>
      <c r="P1606">
        <v>804</v>
      </c>
      <c r="Q1606">
        <v>256</v>
      </c>
      <c r="R1606">
        <v>194</v>
      </c>
      <c r="S1606">
        <f t="shared" si="76"/>
        <v>1.34E-2</v>
      </c>
      <c r="T1606">
        <f t="shared" si="77"/>
        <v>4.2666666666666669E-3</v>
      </c>
      <c r="U1606">
        <f t="shared" si="78"/>
        <v>3.2333333333333333E-3</v>
      </c>
    </row>
    <row r="1607" spans="1:21" hidden="1" x14ac:dyDescent="0.3">
      <c r="A1607">
        <v>1651</v>
      </c>
      <c r="B1607" t="s">
        <v>8435</v>
      </c>
      <c r="C1607" t="s">
        <v>8436</v>
      </c>
      <c r="D1607" t="s">
        <v>6265</v>
      </c>
      <c r="E1607" t="s">
        <v>1841</v>
      </c>
      <c r="F1607" t="s">
        <v>8437</v>
      </c>
      <c r="G1607" t="s">
        <v>8438</v>
      </c>
      <c r="H1607">
        <v>35.236801147499996</v>
      </c>
      <c r="I1607">
        <v>-120.64199829099999</v>
      </c>
      <c r="J1607">
        <v>6100</v>
      </c>
      <c r="K1607">
        <v>84</v>
      </c>
      <c r="L1607">
        <v>60000</v>
      </c>
      <c r="M1607" t="s">
        <v>1744</v>
      </c>
      <c r="N1607">
        <v>325.88607270865299</v>
      </c>
      <c r="O1607" s="4">
        <f>SUM(P1607:R1607)</f>
        <v>1243</v>
      </c>
      <c r="P1607">
        <v>720</v>
      </c>
      <c r="Q1607">
        <v>405</v>
      </c>
      <c r="R1607">
        <v>118</v>
      </c>
      <c r="S1607">
        <f t="shared" si="76"/>
        <v>1.2E-2</v>
      </c>
      <c r="T1607">
        <f t="shared" si="77"/>
        <v>6.7499999999999999E-3</v>
      </c>
      <c r="U1607">
        <f t="shared" si="78"/>
        <v>1.9666666666666665E-3</v>
      </c>
    </row>
    <row r="1608" spans="1:21" hidden="1" x14ac:dyDescent="0.3">
      <c r="A1608">
        <v>1652</v>
      </c>
      <c r="B1608" t="s">
        <v>8439</v>
      </c>
      <c r="C1608" t="s">
        <v>8440</v>
      </c>
      <c r="D1608" t="s">
        <v>6265</v>
      </c>
      <c r="E1608" t="s">
        <v>1841</v>
      </c>
      <c r="F1608" t="s">
        <v>8441</v>
      </c>
      <c r="G1608" t="s">
        <v>8442</v>
      </c>
      <c r="H1608">
        <v>38.340499877929688</v>
      </c>
      <c r="I1608">
        <v>-75.510299682617188</v>
      </c>
      <c r="J1608">
        <v>5500</v>
      </c>
      <c r="K1608">
        <v>33</v>
      </c>
      <c r="L1608">
        <v>60000</v>
      </c>
      <c r="M1608" t="s">
        <v>1852</v>
      </c>
      <c r="N1608">
        <v>323.97132616487397</v>
      </c>
      <c r="O1608" s="4">
        <f>SUM(P1608:R1608)</f>
        <v>1154</v>
      </c>
      <c r="P1608">
        <v>574</v>
      </c>
      <c r="Q1608">
        <v>336</v>
      </c>
      <c r="R1608">
        <v>244</v>
      </c>
      <c r="S1608">
        <f t="shared" si="76"/>
        <v>9.566666666666666E-3</v>
      </c>
      <c r="T1608">
        <f t="shared" si="77"/>
        <v>5.5999999999999999E-3</v>
      </c>
      <c r="U1608">
        <f t="shared" si="78"/>
        <v>4.0666666666666663E-3</v>
      </c>
    </row>
    <row r="1609" spans="1:21" hidden="1" x14ac:dyDescent="0.3">
      <c r="A1609">
        <v>1653</v>
      </c>
      <c r="B1609" t="s">
        <v>8443</v>
      </c>
      <c r="C1609" t="s">
        <v>8444</v>
      </c>
      <c r="D1609" t="s">
        <v>6265</v>
      </c>
      <c r="E1609" t="s">
        <v>1841</v>
      </c>
      <c r="F1609" t="s">
        <v>8445</v>
      </c>
      <c r="G1609" t="s">
        <v>8446</v>
      </c>
      <c r="H1609">
        <v>42.852500915527003</v>
      </c>
      <c r="I1609">
        <v>-73.928901672362997</v>
      </c>
      <c r="J1609">
        <v>7000</v>
      </c>
      <c r="K1609">
        <v>51</v>
      </c>
      <c r="L1609">
        <v>60000</v>
      </c>
      <c r="M1609" t="s">
        <v>8447</v>
      </c>
      <c r="N1609">
        <v>323.580901177675</v>
      </c>
      <c r="O1609" s="4">
        <f>SUM(P1609:R1609)</f>
        <v>1270</v>
      </c>
      <c r="P1609">
        <v>691</v>
      </c>
      <c r="Q1609">
        <v>438</v>
      </c>
      <c r="R1609">
        <v>141</v>
      </c>
      <c r="S1609">
        <f t="shared" si="76"/>
        <v>1.1516666666666666E-2</v>
      </c>
      <c r="T1609">
        <f t="shared" si="77"/>
        <v>7.3000000000000001E-3</v>
      </c>
      <c r="U1609">
        <f t="shared" si="78"/>
        <v>2.3500000000000001E-3</v>
      </c>
    </row>
    <row r="1610" spans="1:21" hidden="1" x14ac:dyDescent="0.3">
      <c r="A1610">
        <v>1654</v>
      </c>
      <c r="B1610" t="s">
        <v>8448</v>
      </c>
      <c r="C1610" t="s">
        <v>8449</v>
      </c>
      <c r="D1610" t="s">
        <v>6265</v>
      </c>
      <c r="E1610" t="s">
        <v>1841</v>
      </c>
      <c r="F1610" t="s">
        <v>8450</v>
      </c>
      <c r="G1610" t="s">
        <v>8451</v>
      </c>
      <c r="H1610">
        <v>37.894199371337997</v>
      </c>
      <c r="I1610">
        <v>-121.2379989624</v>
      </c>
      <c r="J1610">
        <v>10650</v>
      </c>
      <c r="K1610">
        <v>74</v>
      </c>
      <c r="L1610">
        <v>60000</v>
      </c>
      <c r="M1610" t="s">
        <v>7101</v>
      </c>
      <c r="N1610">
        <v>326.40655401945702</v>
      </c>
      <c r="O1610" s="4">
        <f>SUM(P1610:R1610)</f>
        <v>1095</v>
      </c>
      <c r="P1610">
        <v>563</v>
      </c>
      <c r="Q1610">
        <v>273</v>
      </c>
      <c r="R1610">
        <v>259</v>
      </c>
      <c r="S1610">
        <f t="shared" si="76"/>
        <v>9.3833333333333338E-3</v>
      </c>
      <c r="T1610">
        <f t="shared" si="77"/>
        <v>4.5500000000000002E-3</v>
      </c>
      <c r="U1610">
        <f t="shared" si="78"/>
        <v>4.3166666666666666E-3</v>
      </c>
    </row>
    <row r="1611" spans="1:21" hidden="1" x14ac:dyDescent="0.3">
      <c r="A1611">
        <v>1655</v>
      </c>
      <c r="B1611" t="s">
        <v>8452</v>
      </c>
      <c r="C1611" t="s">
        <v>8453</v>
      </c>
      <c r="D1611" t="s">
        <v>6265</v>
      </c>
      <c r="E1611" t="s">
        <v>1841</v>
      </c>
      <c r="F1611" t="s">
        <v>8454</v>
      </c>
      <c r="G1611" t="s">
        <v>8455</v>
      </c>
      <c r="H1611">
        <v>38.174399999999999</v>
      </c>
      <c r="I1611">
        <v>-85.736000000000004</v>
      </c>
      <c r="J1611">
        <v>10850</v>
      </c>
      <c r="K1611">
        <v>81</v>
      </c>
      <c r="L1611">
        <v>60000</v>
      </c>
      <c r="M1611" t="s">
        <v>8456</v>
      </c>
      <c r="N1611">
        <v>322.34024577572899</v>
      </c>
      <c r="O1611" s="4">
        <f>SUM(P1611:R1611)</f>
        <v>959</v>
      </c>
      <c r="P1611">
        <v>560</v>
      </c>
      <c r="Q1611">
        <v>274</v>
      </c>
      <c r="R1611">
        <v>125</v>
      </c>
      <c r="S1611">
        <f t="shared" si="76"/>
        <v>9.3333333333333341E-3</v>
      </c>
      <c r="T1611">
        <f t="shared" si="77"/>
        <v>4.5666666666666668E-3</v>
      </c>
      <c r="U1611">
        <f t="shared" si="78"/>
        <v>2.0833333333333333E-3</v>
      </c>
    </row>
    <row r="1612" spans="1:21" hidden="1" x14ac:dyDescent="0.3">
      <c r="A1612">
        <v>1656</v>
      </c>
      <c r="B1612" t="s">
        <v>8457</v>
      </c>
      <c r="C1612" t="s">
        <v>8458</v>
      </c>
      <c r="D1612" t="s">
        <v>6265</v>
      </c>
      <c r="E1612" t="s">
        <v>1841</v>
      </c>
      <c r="F1612" t="s">
        <v>8459</v>
      </c>
      <c r="G1612" t="s">
        <v>8460</v>
      </c>
      <c r="H1612">
        <v>32.572299957275</v>
      </c>
      <c r="I1612">
        <v>-116.98000335693</v>
      </c>
      <c r="J1612">
        <v>7972</v>
      </c>
      <c r="K1612">
        <v>42</v>
      </c>
      <c r="L1612">
        <v>60000</v>
      </c>
      <c r="M1612" t="s">
        <v>3642</v>
      </c>
      <c r="N1612">
        <v>327.10087045570901</v>
      </c>
      <c r="O1612" s="4">
        <f>SUM(P1612:R1612)</f>
        <v>1059</v>
      </c>
      <c r="P1612">
        <v>573</v>
      </c>
      <c r="Q1612">
        <v>295</v>
      </c>
      <c r="R1612">
        <v>191</v>
      </c>
      <c r="S1612">
        <f t="shared" si="76"/>
        <v>9.5499999999999995E-3</v>
      </c>
      <c r="T1612">
        <f t="shared" si="77"/>
        <v>4.9166666666666664E-3</v>
      </c>
      <c r="U1612">
        <f t="shared" si="78"/>
        <v>3.1833333333333332E-3</v>
      </c>
    </row>
    <row r="1613" spans="1:21" hidden="1" x14ac:dyDescent="0.3">
      <c r="A1613">
        <v>1657</v>
      </c>
      <c r="B1613" t="s">
        <v>8461</v>
      </c>
      <c r="C1613" t="s">
        <v>8462</v>
      </c>
      <c r="D1613" t="s">
        <v>6265</v>
      </c>
      <c r="E1613" t="s">
        <v>1841</v>
      </c>
      <c r="F1613" t="s">
        <v>8463</v>
      </c>
      <c r="G1613" t="s">
        <v>8464</v>
      </c>
      <c r="H1613">
        <v>47.706901999999999</v>
      </c>
      <c r="I1613">
        <v>-104.193001</v>
      </c>
      <c r="J1613">
        <v>5705</v>
      </c>
      <c r="K1613">
        <v>40</v>
      </c>
      <c r="L1613">
        <v>60000</v>
      </c>
      <c r="M1613" t="s">
        <v>1863</v>
      </c>
      <c r="N1613">
        <v>321.94828469022002</v>
      </c>
      <c r="O1613" s="4">
        <f>SUM(P1613:R1613)</f>
        <v>1396</v>
      </c>
      <c r="P1613">
        <v>882</v>
      </c>
      <c r="Q1613">
        <v>445</v>
      </c>
      <c r="R1613">
        <v>69</v>
      </c>
      <c r="S1613">
        <f t="shared" si="76"/>
        <v>1.47E-2</v>
      </c>
      <c r="T1613">
        <f t="shared" si="77"/>
        <v>7.4166666666666669E-3</v>
      </c>
      <c r="U1613">
        <f t="shared" si="78"/>
        <v>1.15E-3</v>
      </c>
    </row>
    <row r="1614" spans="1:21" hidden="1" x14ac:dyDescent="0.3">
      <c r="A1614">
        <v>1658</v>
      </c>
      <c r="B1614" t="s">
        <v>8465</v>
      </c>
      <c r="C1614" t="s">
        <v>8466</v>
      </c>
      <c r="D1614" t="s">
        <v>6265</v>
      </c>
      <c r="E1614" t="s">
        <v>1841</v>
      </c>
      <c r="F1614" t="s">
        <v>8467</v>
      </c>
      <c r="G1614" t="s">
        <v>8468</v>
      </c>
      <c r="H1614">
        <v>47.449001000000003</v>
      </c>
      <c r="I1614">
        <v>-122.308998</v>
      </c>
      <c r="J1614">
        <v>11900</v>
      </c>
      <c r="K1614">
        <v>45</v>
      </c>
      <c r="L1614">
        <v>237000</v>
      </c>
      <c r="M1614" t="s">
        <v>8469</v>
      </c>
      <c r="N1614">
        <v>640.92677931387595</v>
      </c>
      <c r="O1614" s="4">
        <f>SUM(P1614:R1614)</f>
        <v>1479</v>
      </c>
      <c r="P1614">
        <v>996</v>
      </c>
      <c r="Q1614">
        <v>242</v>
      </c>
      <c r="R1614">
        <v>241</v>
      </c>
      <c r="S1614">
        <f t="shared" si="76"/>
        <v>4.2025316455696201E-3</v>
      </c>
      <c r="T1614">
        <f t="shared" si="77"/>
        <v>1.0210970464135021E-3</v>
      </c>
      <c r="U1614">
        <f t="shared" si="78"/>
        <v>1.0168776371308017E-3</v>
      </c>
    </row>
    <row r="1615" spans="1:21" hidden="1" x14ac:dyDescent="0.3">
      <c r="A1615">
        <v>1659</v>
      </c>
      <c r="B1615" t="s">
        <v>8470</v>
      </c>
      <c r="C1615" t="s">
        <v>8471</v>
      </c>
      <c r="D1615" t="s">
        <v>6265</v>
      </c>
      <c r="E1615" t="s">
        <v>1841</v>
      </c>
      <c r="F1615" t="s">
        <v>8472</v>
      </c>
      <c r="G1615" t="s">
        <v>8473</v>
      </c>
      <c r="H1615">
        <v>28.777599334716797</v>
      </c>
      <c r="I1615">
        <v>-81.237503051757813</v>
      </c>
      <c r="J1615">
        <v>9600</v>
      </c>
      <c r="K1615">
        <v>84</v>
      </c>
      <c r="L1615">
        <v>60000</v>
      </c>
      <c r="M1615" t="s">
        <v>3667</v>
      </c>
      <c r="N1615">
        <v>324.78878648233399</v>
      </c>
      <c r="O1615" s="4">
        <f>SUM(P1615:R1615)</f>
        <v>1065</v>
      </c>
      <c r="P1615">
        <v>750</v>
      </c>
      <c r="Q1615">
        <v>168</v>
      </c>
      <c r="R1615">
        <v>147</v>
      </c>
      <c r="S1615">
        <f t="shared" si="76"/>
        <v>1.2500000000000001E-2</v>
      </c>
      <c r="T1615">
        <f t="shared" si="77"/>
        <v>2.8E-3</v>
      </c>
      <c r="U1615">
        <f t="shared" si="78"/>
        <v>2.4499999999999999E-3</v>
      </c>
    </row>
    <row r="1616" spans="1:21" hidden="1" x14ac:dyDescent="0.3">
      <c r="A1616">
        <v>1660</v>
      </c>
      <c r="B1616" t="s">
        <v>8474</v>
      </c>
      <c r="C1616" t="s">
        <v>8475</v>
      </c>
      <c r="D1616" t="s">
        <v>6265</v>
      </c>
      <c r="E1616" t="s">
        <v>1841</v>
      </c>
      <c r="F1616" t="s">
        <v>8476</v>
      </c>
      <c r="G1616" t="s">
        <v>8477</v>
      </c>
      <c r="H1616">
        <v>47.682800292968999</v>
      </c>
      <c r="I1616">
        <v>-117.32299804688</v>
      </c>
      <c r="J1616">
        <v>6000</v>
      </c>
      <c r="K1616">
        <v>78</v>
      </c>
      <c r="L1616">
        <v>60000</v>
      </c>
      <c r="M1616" t="s">
        <v>8478</v>
      </c>
      <c r="N1616">
        <v>323.80696364567302</v>
      </c>
      <c r="O1616" s="4">
        <f>SUM(P1616:R1616)</f>
        <v>1322</v>
      </c>
      <c r="P1616">
        <v>997</v>
      </c>
      <c r="Q1616">
        <v>146</v>
      </c>
      <c r="R1616">
        <v>179</v>
      </c>
      <c r="S1616">
        <f t="shared" si="76"/>
        <v>1.6616666666666665E-2</v>
      </c>
      <c r="T1616">
        <f t="shared" si="77"/>
        <v>2.4333333333333334E-3</v>
      </c>
      <c r="U1616">
        <f t="shared" si="78"/>
        <v>2.9833333333333335E-3</v>
      </c>
    </row>
    <row r="1617" spans="1:21" hidden="1" x14ac:dyDescent="0.3">
      <c r="A1617">
        <v>1661</v>
      </c>
      <c r="B1617" t="s">
        <v>8479</v>
      </c>
      <c r="C1617" t="s">
        <v>8480</v>
      </c>
      <c r="D1617" t="s">
        <v>6265</v>
      </c>
      <c r="E1617" t="s">
        <v>1841</v>
      </c>
      <c r="F1617" t="s">
        <v>8481</v>
      </c>
      <c r="G1617" t="s">
        <v>8482</v>
      </c>
      <c r="H1617">
        <v>37.618999481201172</v>
      </c>
      <c r="I1617">
        <v>-122.375</v>
      </c>
      <c r="J1617">
        <v>11870</v>
      </c>
      <c r="K1617">
        <v>86</v>
      </c>
      <c r="L1617">
        <v>213300</v>
      </c>
      <c r="M1617" t="s">
        <v>8483</v>
      </c>
      <c r="N1617">
        <v>601.44495647721396</v>
      </c>
      <c r="O1617" s="4">
        <f>SUM(P1617:R1617)</f>
        <v>1649</v>
      </c>
      <c r="P1617">
        <v>1047</v>
      </c>
      <c r="Q1617">
        <v>485</v>
      </c>
      <c r="R1617">
        <v>117</v>
      </c>
      <c r="S1617">
        <f t="shared" si="76"/>
        <v>4.9085794655414905E-3</v>
      </c>
      <c r="T1617">
        <f t="shared" si="77"/>
        <v>2.2737927801218939E-3</v>
      </c>
      <c r="U1617">
        <f t="shared" si="78"/>
        <v>5.4852320675105484E-4</v>
      </c>
    </row>
    <row r="1618" spans="1:21" hidden="1" x14ac:dyDescent="0.3">
      <c r="A1618">
        <v>1662</v>
      </c>
      <c r="B1618" t="s">
        <v>8484</v>
      </c>
      <c r="C1618" t="s">
        <v>8485</v>
      </c>
      <c r="D1618" t="s">
        <v>6265</v>
      </c>
      <c r="E1618" t="s">
        <v>1841</v>
      </c>
      <c r="F1618" t="s">
        <v>8486</v>
      </c>
      <c r="G1618" t="s">
        <v>8487</v>
      </c>
      <c r="H1618">
        <v>37.245700839999998</v>
      </c>
      <c r="I1618">
        <v>-93.388603209999999</v>
      </c>
      <c r="J1618">
        <v>8000</v>
      </c>
      <c r="K1618">
        <v>66</v>
      </c>
      <c r="L1618">
        <v>60000</v>
      </c>
      <c r="M1618" t="s">
        <v>1877</v>
      </c>
      <c r="N1618">
        <v>324.00051203277002</v>
      </c>
      <c r="O1618" s="4">
        <f>SUM(P1618:R1618)</f>
        <v>1310</v>
      </c>
      <c r="P1618">
        <v>787</v>
      </c>
      <c r="Q1618">
        <v>271</v>
      </c>
      <c r="R1618">
        <v>252</v>
      </c>
      <c r="S1618">
        <f t="shared" si="76"/>
        <v>1.3116666666666667E-2</v>
      </c>
      <c r="T1618">
        <f t="shared" si="77"/>
        <v>4.5166666666666671E-3</v>
      </c>
      <c r="U1618">
        <f t="shared" si="78"/>
        <v>4.1999999999999997E-3</v>
      </c>
    </row>
    <row r="1619" spans="1:21" hidden="1" x14ac:dyDescent="0.3">
      <c r="A1619">
        <v>1663</v>
      </c>
      <c r="B1619" t="s">
        <v>8488</v>
      </c>
      <c r="C1619" t="s">
        <v>8489</v>
      </c>
      <c r="D1619" t="s">
        <v>6265</v>
      </c>
      <c r="E1619" t="s">
        <v>1841</v>
      </c>
      <c r="F1619" t="s">
        <v>8490</v>
      </c>
      <c r="G1619" t="s">
        <v>8491</v>
      </c>
      <c r="H1619">
        <v>39.840301513672003</v>
      </c>
      <c r="I1619">
        <v>-83.840202331542997</v>
      </c>
      <c r="J1619">
        <v>9009</v>
      </c>
      <c r="K1619">
        <v>85</v>
      </c>
      <c r="L1619">
        <v>60000</v>
      </c>
      <c r="M1619" t="s">
        <v>1739</v>
      </c>
      <c r="N1619">
        <v>327.02508960573402</v>
      </c>
      <c r="O1619" s="4">
        <f>SUM(P1619:R1619)</f>
        <v>855</v>
      </c>
      <c r="P1619">
        <v>418</v>
      </c>
      <c r="Q1619">
        <v>245</v>
      </c>
      <c r="R1619">
        <v>192</v>
      </c>
      <c r="S1619">
        <f t="shared" si="76"/>
        <v>6.966666666666667E-3</v>
      </c>
      <c r="T1619">
        <f t="shared" si="77"/>
        <v>4.0833333333333329E-3</v>
      </c>
      <c r="U1619">
        <f t="shared" si="78"/>
        <v>3.2000000000000002E-3</v>
      </c>
    </row>
    <row r="1620" spans="1:21" hidden="1" x14ac:dyDescent="0.3">
      <c r="A1620">
        <v>1664</v>
      </c>
      <c r="B1620" t="s">
        <v>8492</v>
      </c>
      <c r="C1620" t="s">
        <v>8493</v>
      </c>
      <c r="D1620" t="s">
        <v>6265</v>
      </c>
      <c r="E1620" t="s">
        <v>1841</v>
      </c>
      <c r="F1620" t="s">
        <v>8494</v>
      </c>
      <c r="G1620" t="s">
        <v>8495</v>
      </c>
      <c r="H1620">
        <v>29.959199999999999</v>
      </c>
      <c r="I1620">
        <v>-81.339798000000002</v>
      </c>
      <c r="J1620">
        <v>12000</v>
      </c>
      <c r="K1620">
        <v>45</v>
      </c>
      <c r="L1620">
        <v>60000</v>
      </c>
      <c r="M1620" t="s">
        <v>8496</v>
      </c>
      <c r="N1620">
        <v>321.87480798771099</v>
      </c>
      <c r="O1620" s="4">
        <f>SUM(P1620:R1620)</f>
        <v>924</v>
      </c>
      <c r="P1620">
        <v>499</v>
      </c>
      <c r="Q1620">
        <v>289</v>
      </c>
      <c r="R1620">
        <v>136</v>
      </c>
      <c r="S1620">
        <f t="shared" si="76"/>
        <v>8.3166666666666667E-3</v>
      </c>
      <c r="T1620">
        <f t="shared" si="77"/>
        <v>4.816666666666667E-3</v>
      </c>
      <c r="U1620">
        <f t="shared" si="78"/>
        <v>2.2666666666666668E-3</v>
      </c>
    </row>
    <row r="1621" spans="1:21" hidden="1" x14ac:dyDescent="0.3">
      <c r="A1621">
        <v>1665</v>
      </c>
      <c r="B1621" t="s">
        <v>8497</v>
      </c>
      <c r="C1621" t="s">
        <v>8498</v>
      </c>
      <c r="D1621" t="s">
        <v>6265</v>
      </c>
      <c r="E1621" t="s">
        <v>1841</v>
      </c>
      <c r="F1621" t="s">
        <v>8499</v>
      </c>
      <c r="G1621" t="s">
        <v>8500</v>
      </c>
      <c r="H1621">
        <v>29.622299194336001</v>
      </c>
      <c r="I1621">
        <v>-95.65650177002</v>
      </c>
      <c r="J1621">
        <v>8000</v>
      </c>
      <c r="K1621">
        <v>32</v>
      </c>
      <c r="L1621">
        <v>60000</v>
      </c>
      <c r="M1621" t="s">
        <v>1806</v>
      </c>
      <c r="N1621">
        <v>325.28213005632301</v>
      </c>
      <c r="O1621" s="4">
        <f>SUM(P1621:R1621)</f>
        <v>1149</v>
      </c>
      <c r="P1621">
        <v>527</v>
      </c>
      <c r="Q1621">
        <v>523</v>
      </c>
      <c r="R1621">
        <v>99</v>
      </c>
      <c r="S1621">
        <f t="shared" si="76"/>
        <v>8.783333333333334E-3</v>
      </c>
      <c r="T1621">
        <f t="shared" si="77"/>
        <v>8.716666666666666E-3</v>
      </c>
      <c r="U1621">
        <f t="shared" si="78"/>
        <v>1.65E-3</v>
      </c>
    </row>
    <row r="1622" spans="1:21" hidden="1" x14ac:dyDescent="0.3">
      <c r="A1622">
        <v>1666</v>
      </c>
      <c r="B1622" t="s">
        <v>8501</v>
      </c>
      <c r="C1622" t="s">
        <v>8502</v>
      </c>
      <c r="D1622" t="s">
        <v>6265</v>
      </c>
      <c r="E1622" t="s">
        <v>1841</v>
      </c>
      <c r="F1622" t="s">
        <v>8503</v>
      </c>
      <c r="G1622" t="s">
        <v>8504</v>
      </c>
      <c r="H1622">
        <v>37.036389</v>
      </c>
      <c r="I1622">
        <v>-113.510306</v>
      </c>
      <c r="J1622">
        <v>6606</v>
      </c>
      <c r="K1622">
        <v>87</v>
      </c>
      <c r="L1622">
        <v>60000</v>
      </c>
      <c r="M1622" t="s">
        <v>1811</v>
      </c>
      <c r="N1622">
        <v>325.38991295442901</v>
      </c>
      <c r="O1622" s="4">
        <f>SUM(P1622:R1622)</f>
        <v>1109</v>
      </c>
      <c r="P1622">
        <v>663</v>
      </c>
      <c r="Q1622">
        <v>347</v>
      </c>
      <c r="R1622">
        <v>99</v>
      </c>
      <c r="S1622">
        <f t="shared" si="76"/>
        <v>1.1050000000000001E-2</v>
      </c>
      <c r="T1622">
        <f t="shared" si="77"/>
        <v>5.783333333333333E-3</v>
      </c>
      <c r="U1622">
        <f t="shared" si="78"/>
        <v>1.65E-3</v>
      </c>
    </row>
    <row r="1623" spans="1:21" hidden="1" x14ac:dyDescent="0.3">
      <c r="A1623">
        <v>1667</v>
      </c>
      <c r="B1623" t="s">
        <v>8505</v>
      </c>
      <c r="C1623" t="s">
        <v>8506</v>
      </c>
      <c r="D1623" t="s">
        <v>6265</v>
      </c>
      <c r="E1623" t="s">
        <v>1841</v>
      </c>
      <c r="F1623" t="s">
        <v>8507</v>
      </c>
      <c r="G1623" t="s">
        <v>8508</v>
      </c>
      <c r="H1623">
        <v>44.769199371337891</v>
      </c>
      <c r="I1623">
        <v>-106.98000335693359</v>
      </c>
      <c r="J1623">
        <v>8300</v>
      </c>
      <c r="K1623">
        <v>45</v>
      </c>
      <c r="L1623">
        <v>60000</v>
      </c>
      <c r="M1623" t="s">
        <v>7191</v>
      </c>
      <c r="N1623">
        <v>324.826676907322</v>
      </c>
      <c r="O1623" s="4">
        <f>SUM(P1623:R1623)</f>
        <v>1016</v>
      </c>
      <c r="P1623">
        <v>671</v>
      </c>
      <c r="Q1623">
        <v>162</v>
      </c>
      <c r="R1623">
        <v>183</v>
      </c>
      <c r="S1623">
        <f t="shared" si="76"/>
        <v>1.1183333333333333E-2</v>
      </c>
      <c r="T1623">
        <f t="shared" si="77"/>
        <v>2.7000000000000001E-3</v>
      </c>
      <c r="U1623">
        <f t="shared" si="78"/>
        <v>3.0500000000000002E-3</v>
      </c>
    </row>
    <row r="1624" spans="1:21" hidden="1" x14ac:dyDescent="0.3">
      <c r="A1624">
        <v>1668</v>
      </c>
      <c r="B1624" t="s">
        <v>8509</v>
      </c>
      <c r="C1624" t="s">
        <v>8510</v>
      </c>
      <c r="D1624" t="s">
        <v>6265</v>
      </c>
      <c r="E1624" t="s">
        <v>1841</v>
      </c>
      <c r="F1624" t="s">
        <v>8511</v>
      </c>
      <c r="G1624" t="s">
        <v>8512</v>
      </c>
      <c r="H1624">
        <v>32.446601999999999</v>
      </c>
      <c r="I1624">
        <v>-93.825599999999994</v>
      </c>
      <c r="J1624">
        <v>8351</v>
      </c>
      <c r="K1624">
        <v>80</v>
      </c>
      <c r="L1624">
        <v>60000</v>
      </c>
      <c r="M1624" t="s">
        <v>1739</v>
      </c>
      <c r="N1624">
        <v>323.69482846902201</v>
      </c>
      <c r="O1624" s="4">
        <f>SUM(P1624:R1624)</f>
        <v>1565</v>
      </c>
      <c r="P1624">
        <v>1095</v>
      </c>
      <c r="Q1624">
        <v>355</v>
      </c>
      <c r="R1624">
        <v>115</v>
      </c>
      <c r="S1624">
        <f t="shared" si="76"/>
        <v>1.8249999999999999E-2</v>
      </c>
      <c r="T1624">
        <f t="shared" si="77"/>
        <v>5.9166666666666664E-3</v>
      </c>
      <c r="U1624">
        <f t="shared" si="78"/>
        <v>1.9166666666666666E-3</v>
      </c>
    </row>
    <row r="1625" spans="1:21" hidden="1" x14ac:dyDescent="0.3">
      <c r="A1625">
        <v>1669</v>
      </c>
      <c r="B1625" t="s">
        <v>8513</v>
      </c>
      <c r="C1625" t="s">
        <v>8514</v>
      </c>
      <c r="D1625" t="s">
        <v>6265</v>
      </c>
      <c r="E1625" t="s">
        <v>1841</v>
      </c>
      <c r="F1625" t="s">
        <v>8515</v>
      </c>
      <c r="G1625" t="s">
        <v>8516</v>
      </c>
      <c r="H1625">
        <v>37.362597999999998</v>
      </c>
      <c r="I1625">
        <v>-121.929001</v>
      </c>
      <c r="J1625">
        <v>11000</v>
      </c>
      <c r="K1625">
        <v>86</v>
      </c>
      <c r="L1625">
        <v>60000</v>
      </c>
      <c r="M1625" t="s">
        <v>8517</v>
      </c>
      <c r="N1625">
        <v>322.13927291346602</v>
      </c>
      <c r="O1625" s="4">
        <f>SUM(P1625:R1625)</f>
        <v>854</v>
      </c>
      <c r="P1625">
        <v>288</v>
      </c>
      <c r="Q1625">
        <v>422</v>
      </c>
      <c r="R1625">
        <v>144</v>
      </c>
      <c r="S1625">
        <f t="shared" si="76"/>
        <v>4.7999999999999996E-3</v>
      </c>
      <c r="T1625">
        <f t="shared" si="77"/>
        <v>7.0333333333333333E-3</v>
      </c>
      <c r="U1625">
        <f t="shared" si="78"/>
        <v>2.3999999999999998E-3</v>
      </c>
    </row>
    <row r="1626" spans="1:21" hidden="1" x14ac:dyDescent="0.3">
      <c r="A1626">
        <v>1670</v>
      </c>
      <c r="B1626" t="s">
        <v>8518</v>
      </c>
      <c r="C1626" t="s">
        <v>8519</v>
      </c>
      <c r="D1626" t="s">
        <v>6265</v>
      </c>
      <c r="E1626" t="s">
        <v>1841</v>
      </c>
      <c r="F1626" t="s">
        <v>8520</v>
      </c>
      <c r="G1626" t="s">
        <v>8521</v>
      </c>
      <c r="H1626">
        <v>31.357700347900391</v>
      </c>
      <c r="I1626">
        <v>-100.49600219726563</v>
      </c>
      <c r="J1626">
        <v>8049</v>
      </c>
      <c r="K1626">
        <v>84</v>
      </c>
      <c r="L1626">
        <v>60000</v>
      </c>
      <c r="M1626" t="s">
        <v>7944</v>
      </c>
      <c r="N1626">
        <v>324.02892985150999</v>
      </c>
      <c r="O1626" s="4">
        <f>SUM(P1626:R1626)</f>
        <v>1101</v>
      </c>
      <c r="P1626">
        <v>605</v>
      </c>
      <c r="Q1626">
        <v>377</v>
      </c>
      <c r="R1626">
        <v>119</v>
      </c>
      <c r="S1626">
        <f t="shared" si="76"/>
        <v>1.0083333333333333E-2</v>
      </c>
      <c r="T1626">
        <f t="shared" si="77"/>
        <v>6.2833333333333335E-3</v>
      </c>
      <c r="U1626">
        <f t="shared" si="78"/>
        <v>1.9833333333333335E-3</v>
      </c>
    </row>
    <row r="1627" spans="1:21" hidden="1" x14ac:dyDescent="0.3">
      <c r="A1627">
        <v>1671</v>
      </c>
      <c r="B1627" t="s">
        <v>8522</v>
      </c>
      <c r="C1627" t="s">
        <v>8523</v>
      </c>
      <c r="D1627" t="s">
        <v>6265</v>
      </c>
      <c r="E1627" t="s">
        <v>1841</v>
      </c>
      <c r="F1627" t="s">
        <v>8524</v>
      </c>
      <c r="G1627" t="s">
        <v>8525</v>
      </c>
      <c r="H1627">
        <v>40.788398742675781</v>
      </c>
      <c r="I1627">
        <v>-111.97799682617188</v>
      </c>
      <c r="J1627">
        <v>12004</v>
      </c>
      <c r="K1627">
        <v>31</v>
      </c>
      <c r="L1627">
        <v>60000</v>
      </c>
      <c r="M1627" t="s">
        <v>8526</v>
      </c>
      <c r="N1627">
        <v>324.53789042498698</v>
      </c>
      <c r="O1627" s="4">
        <f>SUM(P1627:R1627)</f>
        <v>1123</v>
      </c>
      <c r="P1627">
        <v>734</v>
      </c>
      <c r="Q1627">
        <v>226</v>
      </c>
      <c r="R1627">
        <v>163</v>
      </c>
      <c r="S1627">
        <f t="shared" si="76"/>
        <v>1.2233333333333334E-2</v>
      </c>
      <c r="T1627">
        <f t="shared" si="77"/>
        <v>3.7666666666666669E-3</v>
      </c>
      <c r="U1627">
        <f t="shared" si="78"/>
        <v>2.7166666666666667E-3</v>
      </c>
    </row>
    <row r="1628" spans="1:21" hidden="1" x14ac:dyDescent="0.3">
      <c r="A1628">
        <v>1672</v>
      </c>
      <c r="B1628" t="s">
        <v>8527</v>
      </c>
      <c r="C1628" t="s">
        <v>8528</v>
      </c>
      <c r="D1628" t="s">
        <v>6265</v>
      </c>
      <c r="E1628" t="s">
        <v>1841</v>
      </c>
      <c r="F1628" t="s">
        <v>8529</v>
      </c>
      <c r="G1628" t="s">
        <v>8530</v>
      </c>
      <c r="H1628">
        <v>44.909500119999997</v>
      </c>
      <c r="I1628">
        <v>-123.0029984</v>
      </c>
      <c r="J1628">
        <v>5811</v>
      </c>
      <c r="K1628">
        <v>51</v>
      </c>
      <c r="L1628">
        <v>60000</v>
      </c>
      <c r="M1628" t="s">
        <v>2036</v>
      </c>
      <c r="N1628">
        <v>327.11725550435199</v>
      </c>
      <c r="O1628" s="4">
        <f>SUM(P1628:R1628)</f>
        <v>1174</v>
      </c>
      <c r="P1628">
        <v>952</v>
      </c>
      <c r="Q1628">
        <v>147</v>
      </c>
      <c r="R1628">
        <v>75</v>
      </c>
      <c r="S1628">
        <f t="shared" si="76"/>
        <v>1.5866666666666668E-2</v>
      </c>
      <c r="T1628">
        <f t="shared" si="77"/>
        <v>2.4499999999999999E-3</v>
      </c>
      <c r="U1628">
        <f t="shared" si="78"/>
        <v>1.25E-3</v>
      </c>
    </row>
    <row r="1629" spans="1:21" hidden="1" x14ac:dyDescent="0.3">
      <c r="A1629">
        <v>1673</v>
      </c>
      <c r="B1629" t="s">
        <v>8531</v>
      </c>
      <c r="C1629" t="s">
        <v>8532</v>
      </c>
      <c r="D1629" t="s">
        <v>6265</v>
      </c>
      <c r="E1629" t="s">
        <v>1841</v>
      </c>
      <c r="F1629" t="s">
        <v>8533</v>
      </c>
      <c r="G1629" t="s">
        <v>8534</v>
      </c>
      <c r="H1629">
        <v>44.385299682617188</v>
      </c>
      <c r="I1629">
        <v>-74.206199645996094</v>
      </c>
      <c r="J1629">
        <v>6573</v>
      </c>
      <c r="K1629">
        <v>56</v>
      </c>
      <c r="L1629">
        <v>60000</v>
      </c>
      <c r="M1629" t="s">
        <v>1852</v>
      </c>
      <c r="N1629">
        <v>324.463133640553</v>
      </c>
      <c r="O1629" s="4">
        <f>SUM(P1629:R1629)</f>
        <v>998</v>
      </c>
      <c r="P1629">
        <v>704</v>
      </c>
      <c r="Q1629">
        <v>124</v>
      </c>
      <c r="R1629">
        <v>170</v>
      </c>
      <c r="S1629">
        <f t="shared" si="76"/>
        <v>1.1733333333333333E-2</v>
      </c>
      <c r="T1629">
        <f t="shared" si="77"/>
        <v>2.0666666666666667E-3</v>
      </c>
      <c r="U1629">
        <f t="shared" si="78"/>
        <v>2.8333333333333335E-3</v>
      </c>
    </row>
    <row r="1630" spans="1:21" hidden="1" x14ac:dyDescent="0.3">
      <c r="A1630">
        <v>1674</v>
      </c>
      <c r="B1630" t="s">
        <v>8535</v>
      </c>
      <c r="C1630" t="s">
        <v>8536</v>
      </c>
      <c r="D1630" t="s">
        <v>6265</v>
      </c>
      <c r="E1630" t="s">
        <v>1841</v>
      </c>
      <c r="F1630" t="s">
        <v>8537</v>
      </c>
      <c r="G1630" t="s">
        <v>8538</v>
      </c>
      <c r="H1630">
        <v>38.791000366210938</v>
      </c>
      <c r="I1630">
        <v>-97.652198791503906</v>
      </c>
      <c r="J1630">
        <v>12300</v>
      </c>
      <c r="K1630">
        <v>64</v>
      </c>
      <c r="L1630">
        <v>60000</v>
      </c>
      <c r="M1630" t="s">
        <v>6501</v>
      </c>
      <c r="N1630">
        <v>325.06298003072197</v>
      </c>
      <c r="O1630" s="4">
        <f>SUM(P1630:R1630)</f>
        <v>1197</v>
      </c>
      <c r="P1630">
        <v>545</v>
      </c>
      <c r="Q1630">
        <v>554</v>
      </c>
      <c r="R1630">
        <v>98</v>
      </c>
      <c r="S1630">
        <f t="shared" si="76"/>
        <v>9.0833333333333339E-3</v>
      </c>
      <c r="T1630">
        <f t="shared" si="77"/>
        <v>9.233333333333333E-3</v>
      </c>
      <c r="U1630">
        <f t="shared" si="78"/>
        <v>1.6333333333333334E-3</v>
      </c>
    </row>
    <row r="1631" spans="1:21" hidden="1" x14ac:dyDescent="0.3">
      <c r="A1631">
        <v>1675</v>
      </c>
      <c r="B1631" t="s">
        <v>8539</v>
      </c>
      <c r="C1631" t="s">
        <v>8540</v>
      </c>
      <c r="D1631" t="s">
        <v>6265</v>
      </c>
      <c r="E1631" t="s">
        <v>1841</v>
      </c>
      <c r="F1631" t="s">
        <v>8541</v>
      </c>
      <c r="G1631" t="s">
        <v>8542</v>
      </c>
      <c r="H1631">
        <v>37.053398132299996</v>
      </c>
      <c r="I1631">
        <v>-84.615898132300003</v>
      </c>
      <c r="J1631">
        <v>5800</v>
      </c>
      <c r="K1631">
        <v>75</v>
      </c>
      <c r="L1631">
        <v>60000</v>
      </c>
      <c r="M1631" t="s">
        <v>1852</v>
      </c>
      <c r="N1631">
        <v>322.08115719405998</v>
      </c>
      <c r="O1631" s="4">
        <f>SUM(P1631:R1631)</f>
        <v>1212</v>
      </c>
      <c r="P1631">
        <v>576</v>
      </c>
      <c r="Q1631">
        <v>528</v>
      </c>
      <c r="R1631">
        <v>108</v>
      </c>
      <c r="S1631">
        <f t="shared" si="76"/>
        <v>9.5999999999999992E-3</v>
      </c>
      <c r="T1631">
        <f t="shared" si="77"/>
        <v>8.8000000000000005E-3</v>
      </c>
      <c r="U1631">
        <f t="shared" si="78"/>
        <v>1.8E-3</v>
      </c>
    </row>
    <row r="1632" spans="1:21" hidden="1" x14ac:dyDescent="0.3">
      <c r="A1632">
        <v>1676</v>
      </c>
      <c r="B1632" t="s">
        <v>8543</v>
      </c>
      <c r="C1632" t="s">
        <v>8544</v>
      </c>
      <c r="D1632" t="s">
        <v>6265</v>
      </c>
      <c r="E1632" t="s">
        <v>1841</v>
      </c>
      <c r="F1632" t="s">
        <v>8545</v>
      </c>
      <c r="G1632" t="s">
        <v>8546</v>
      </c>
      <c r="H1632">
        <v>38.695400238037109</v>
      </c>
      <c r="I1632">
        <v>-121.59100341796875</v>
      </c>
      <c r="J1632">
        <v>8601</v>
      </c>
      <c r="K1632">
        <v>77</v>
      </c>
      <c r="L1632">
        <v>60000</v>
      </c>
      <c r="M1632" t="s">
        <v>3317</v>
      </c>
      <c r="N1632">
        <v>324.90220174091098</v>
      </c>
      <c r="O1632" s="4">
        <f>SUM(P1632:R1632)</f>
        <v>1143</v>
      </c>
      <c r="P1632">
        <v>566</v>
      </c>
      <c r="Q1632">
        <v>488</v>
      </c>
      <c r="R1632">
        <v>89</v>
      </c>
      <c r="S1632">
        <f t="shared" si="76"/>
        <v>9.4333333333333335E-3</v>
      </c>
      <c r="T1632">
        <f t="shared" si="77"/>
        <v>8.1333333333333327E-3</v>
      </c>
      <c r="U1632">
        <f t="shared" si="78"/>
        <v>1.4833333333333332E-3</v>
      </c>
    </row>
    <row r="1633" spans="1:21" hidden="1" x14ac:dyDescent="0.3">
      <c r="A1633">
        <v>1677</v>
      </c>
      <c r="B1633" t="s">
        <v>8547</v>
      </c>
      <c r="C1633" t="s">
        <v>8548</v>
      </c>
      <c r="D1633" t="s">
        <v>6265</v>
      </c>
      <c r="E1633" t="s">
        <v>1841</v>
      </c>
      <c r="F1633" t="s">
        <v>8549</v>
      </c>
      <c r="G1633" t="s">
        <v>8550</v>
      </c>
      <c r="H1633">
        <v>45.123798370400003</v>
      </c>
      <c r="I1633">
        <v>-113.880996704</v>
      </c>
      <c r="J1633">
        <v>5150</v>
      </c>
      <c r="K1633">
        <v>75</v>
      </c>
      <c r="L1633">
        <v>60000</v>
      </c>
      <c r="M1633" t="s">
        <v>1806</v>
      </c>
      <c r="N1633">
        <v>324.82565284178099</v>
      </c>
      <c r="O1633" s="4">
        <f>SUM(P1633:R1633)</f>
        <v>1124</v>
      </c>
      <c r="P1633">
        <v>779</v>
      </c>
      <c r="Q1633">
        <v>157</v>
      </c>
      <c r="R1633">
        <v>188</v>
      </c>
      <c r="S1633">
        <f t="shared" si="76"/>
        <v>1.2983333333333333E-2</v>
      </c>
      <c r="T1633">
        <f t="shared" si="77"/>
        <v>2.6166666666666669E-3</v>
      </c>
      <c r="U1633">
        <f t="shared" si="78"/>
        <v>3.1333333333333335E-3</v>
      </c>
    </row>
    <row r="1634" spans="1:21" hidden="1" x14ac:dyDescent="0.3">
      <c r="A1634">
        <v>1678</v>
      </c>
      <c r="B1634" t="s">
        <v>8551</v>
      </c>
      <c r="C1634" t="s">
        <v>8552</v>
      </c>
      <c r="D1634" t="s">
        <v>6265</v>
      </c>
      <c r="E1634" t="s">
        <v>1841</v>
      </c>
      <c r="F1634" t="s">
        <v>8553</v>
      </c>
      <c r="G1634" t="s">
        <v>8554</v>
      </c>
      <c r="H1634">
        <v>34.89889908</v>
      </c>
      <c r="I1634">
        <v>-120.45700069999999</v>
      </c>
      <c r="J1634">
        <v>6304</v>
      </c>
      <c r="K1634">
        <v>68</v>
      </c>
      <c r="L1634">
        <v>60000</v>
      </c>
      <c r="M1634" t="s">
        <v>1877</v>
      </c>
      <c r="N1634">
        <v>327.813620071684</v>
      </c>
      <c r="O1634" s="4">
        <f>SUM(P1634:R1634)</f>
        <v>1102</v>
      </c>
      <c r="P1634">
        <v>670</v>
      </c>
      <c r="Q1634">
        <v>234</v>
      </c>
      <c r="R1634">
        <v>198</v>
      </c>
      <c r="S1634">
        <f t="shared" si="76"/>
        <v>1.1166666666666667E-2</v>
      </c>
      <c r="T1634">
        <f t="shared" si="77"/>
        <v>3.8999999999999998E-3</v>
      </c>
      <c r="U1634">
        <f t="shared" si="78"/>
        <v>3.3E-3</v>
      </c>
    </row>
    <row r="1635" spans="1:21" hidden="1" x14ac:dyDescent="0.3">
      <c r="A1635">
        <v>1679</v>
      </c>
      <c r="B1635" t="s">
        <v>8555</v>
      </c>
      <c r="C1635" t="s">
        <v>8556</v>
      </c>
      <c r="D1635" t="s">
        <v>6265</v>
      </c>
      <c r="E1635" t="s">
        <v>1841</v>
      </c>
      <c r="F1635" t="s">
        <v>8557</v>
      </c>
      <c r="G1635" t="s">
        <v>8558</v>
      </c>
      <c r="H1635">
        <v>33.675701140000001</v>
      </c>
      <c r="I1635">
        <v>-117.86799619999999</v>
      </c>
      <c r="J1635">
        <v>5700</v>
      </c>
      <c r="K1635">
        <v>42</v>
      </c>
      <c r="L1635">
        <v>60000</v>
      </c>
      <c r="M1635" t="s">
        <v>6117</v>
      </c>
      <c r="N1635">
        <v>325.98233486943099</v>
      </c>
      <c r="O1635" s="4">
        <f>SUM(P1635:R1635)</f>
        <v>1064</v>
      </c>
      <c r="P1635">
        <v>481</v>
      </c>
      <c r="Q1635">
        <v>508</v>
      </c>
      <c r="R1635">
        <v>75</v>
      </c>
      <c r="S1635">
        <f t="shared" si="76"/>
        <v>8.0166666666666667E-3</v>
      </c>
      <c r="T1635">
        <f t="shared" si="77"/>
        <v>8.4666666666666675E-3</v>
      </c>
      <c r="U1635">
        <f t="shared" si="78"/>
        <v>1.25E-3</v>
      </c>
    </row>
    <row r="1636" spans="1:21" hidden="1" x14ac:dyDescent="0.3">
      <c r="A1636">
        <v>1680</v>
      </c>
      <c r="B1636" t="s">
        <v>8559</v>
      </c>
      <c r="C1636" t="s">
        <v>8560</v>
      </c>
      <c r="D1636" t="s">
        <v>6265</v>
      </c>
      <c r="E1636" t="s">
        <v>1841</v>
      </c>
      <c r="F1636" t="s">
        <v>8561</v>
      </c>
      <c r="G1636" t="s">
        <v>8562</v>
      </c>
      <c r="H1636">
        <v>36.662799835205</v>
      </c>
      <c r="I1636">
        <v>-121.60600280762</v>
      </c>
      <c r="J1636">
        <v>6004</v>
      </c>
      <c r="K1636">
        <v>51</v>
      </c>
      <c r="L1636">
        <v>60000</v>
      </c>
      <c r="M1636" t="s">
        <v>7186</v>
      </c>
      <c r="N1636">
        <v>324.07654889912902</v>
      </c>
      <c r="O1636" s="4">
        <f>SUM(P1636:R1636)</f>
        <v>1111</v>
      </c>
      <c r="P1636">
        <v>488</v>
      </c>
      <c r="Q1636">
        <v>479</v>
      </c>
      <c r="R1636">
        <v>144</v>
      </c>
      <c r="S1636">
        <f t="shared" si="76"/>
        <v>8.1333333333333327E-3</v>
      </c>
      <c r="T1636">
        <f t="shared" si="77"/>
        <v>7.9833333333333336E-3</v>
      </c>
      <c r="U1636">
        <f t="shared" si="78"/>
        <v>2.3999999999999998E-3</v>
      </c>
    </row>
    <row r="1637" spans="1:21" hidden="1" x14ac:dyDescent="0.3">
      <c r="A1637">
        <v>1681</v>
      </c>
      <c r="B1637" t="s">
        <v>8563</v>
      </c>
      <c r="C1637" t="s">
        <v>8564</v>
      </c>
      <c r="D1637" t="s">
        <v>6265</v>
      </c>
      <c r="E1637" t="s">
        <v>1841</v>
      </c>
      <c r="F1637" t="s">
        <v>8565</v>
      </c>
      <c r="G1637" t="s">
        <v>8566</v>
      </c>
      <c r="H1637">
        <v>41.10129929</v>
      </c>
      <c r="I1637">
        <v>-102.98500060000001</v>
      </c>
      <c r="J1637">
        <v>6600</v>
      </c>
      <c r="K1637">
        <v>70</v>
      </c>
      <c r="L1637">
        <v>60000</v>
      </c>
      <c r="M1637" t="s">
        <v>1761</v>
      </c>
      <c r="N1637">
        <v>322.952636968766</v>
      </c>
      <c r="O1637" s="4">
        <f>SUM(P1637:R1637)</f>
        <v>1156</v>
      </c>
      <c r="P1637">
        <v>504</v>
      </c>
      <c r="Q1637">
        <v>530</v>
      </c>
      <c r="R1637">
        <v>122</v>
      </c>
      <c r="S1637">
        <f t="shared" si="76"/>
        <v>8.3999999999999995E-3</v>
      </c>
      <c r="T1637">
        <f t="shared" si="77"/>
        <v>8.8333333333333337E-3</v>
      </c>
      <c r="U1637">
        <f t="shared" si="78"/>
        <v>2.0333333333333332E-3</v>
      </c>
    </row>
    <row r="1638" spans="1:21" hidden="1" x14ac:dyDescent="0.3">
      <c r="A1638">
        <v>1682</v>
      </c>
      <c r="B1638" t="s">
        <v>8567</v>
      </c>
      <c r="C1638" t="s">
        <v>8568</v>
      </c>
      <c r="D1638" t="s">
        <v>6265</v>
      </c>
      <c r="E1638" t="s">
        <v>1841</v>
      </c>
      <c r="F1638" t="s">
        <v>8569</v>
      </c>
      <c r="G1638" t="s">
        <v>8570</v>
      </c>
      <c r="H1638">
        <v>39.844100949999998</v>
      </c>
      <c r="I1638">
        <v>-89.677902219999993</v>
      </c>
      <c r="J1638">
        <v>7999</v>
      </c>
      <c r="K1638">
        <v>30</v>
      </c>
      <c r="L1638">
        <v>60000</v>
      </c>
      <c r="M1638" t="s">
        <v>3946</v>
      </c>
      <c r="N1638">
        <v>325.51664106502801</v>
      </c>
      <c r="O1638" s="4">
        <f>SUM(P1638:R1638)</f>
        <v>1190</v>
      </c>
      <c r="P1638">
        <v>898</v>
      </c>
      <c r="Q1638">
        <v>231</v>
      </c>
      <c r="R1638">
        <v>61</v>
      </c>
      <c r="S1638">
        <f t="shared" si="76"/>
        <v>1.4966666666666666E-2</v>
      </c>
      <c r="T1638">
        <f t="shared" si="77"/>
        <v>3.8500000000000001E-3</v>
      </c>
      <c r="U1638">
        <f t="shared" si="78"/>
        <v>1.0166666666666666E-3</v>
      </c>
    </row>
    <row r="1639" spans="1:21" hidden="1" x14ac:dyDescent="0.3">
      <c r="A1639">
        <v>1684</v>
      </c>
      <c r="B1639" t="s">
        <v>8571</v>
      </c>
      <c r="C1639" t="s">
        <v>8572</v>
      </c>
      <c r="D1639" t="s">
        <v>6265</v>
      </c>
      <c r="E1639" t="s">
        <v>1841</v>
      </c>
      <c r="F1639" t="s">
        <v>8573</v>
      </c>
      <c r="G1639" t="s">
        <v>8574</v>
      </c>
      <c r="H1639">
        <v>27.39539909362793</v>
      </c>
      <c r="I1639">
        <v>-82.554397583007813</v>
      </c>
      <c r="J1639">
        <v>9500</v>
      </c>
      <c r="K1639">
        <v>77</v>
      </c>
      <c r="L1639">
        <v>60000</v>
      </c>
      <c r="M1639" t="s">
        <v>1756</v>
      </c>
      <c r="N1639">
        <v>325.99206349206298</v>
      </c>
      <c r="O1639" s="4">
        <f>SUM(P1639:R1639)</f>
        <v>1397</v>
      </c>
      <c r="P1639">
        <v>1068</v>
      </c>
      <c r="Q1639">
        <v>228</v>
      </c>
      <c r="R1639">
        <v>101</v>
      </c>
      <c r="S1639">
        <f t="shared" si="76"/>
        <v>1.78E-2</v>
      </c>
      <c r="T1639">
        <f t="shared" si="77"/>
        <v>3.8E-3</v>
      </c>
      <c r="U1639">
        <f t="shared" si="78"/>
        <v>1.6833333333333333E-3</v>
      </c>
    </row>
    <row r="1640" spans="1:21" hidden="1" x14ac:dyDescent="0.3">
      <c r="A1640">
        <v>1685</v>
      </c>
      <c r="B1640" t="s">
        <v>8575</v>
      </c>
      <c r="C1640" t="s">
        <v>8576</v>
      </c>
      <c r="D1640" t="s">
        <v>6265</v>
      </c>
      <c r="E1640" t="s">
        <v>1841</v>
      </c>
      <c r="F1640" t="s">
        <v>8577</v>
      </c>
      <c r="G1640" t="s">
        <v>8578</v>
      </c>
      <c r="H1640">
        <v>33.462799072266002</v>
      </c>
      <c r="I1640">
        <v>-105.53500366211</v>
      </c>
      <c r="J1640">
        <v>8099</v>
      </c>
      <c r="K1640">
        <v>55</v>
      </c>
      <c r="L1640">
        <v>60000</v>
      </c>
      <c r="M1640" t="s">
        <v>1739</v>
      </c>
      <c r="N1640">
        <v>324.27009728622602</v>
      </c>
      <c r="O1640" s="4">
        <f>SUM(P1640:R1640)</f>
        <v>1072</v>
      </c>
      <c r="P1640">
        <v>419</v>
      </c>
      <c r="Q1640">
        <v>460</v>
      </c>
      <c r="R1640">
        <v>193</v>
      </c>
      <c r="S1640">
        <f t="shared" si="76"/>
        <v>6.9833333333333336E-3</v>
      </c>
      <c r="T1640">
        <f t="shared" si="77"/>
        <v>7.6666666666666662E-3</v>
      </c>
      <c r="U1640">
        <f t="shared" si="78"/>
        <v>3.2166666666666667E-3</v>
      </c>
    </row>
    <row r="1641" spans="1:21" hidden="1" x14ac:dyDescent="0.3">
      <c r="A1641">
        <v>1686</v>
      </c>
      <c r="B1641" t="s">
        <v>8579</v>
      </c>
      <c r="C1641" t="s">
        <v>8580</v>
      </c>
      <c r="D1641" t="s">
        <v>6265</v>
      </c>
      <c r="E1641" t="s">
        <v>1841</v>
      </c>
      <c r="F1641" t="s">
        <v>8581</v>
      </c>
      <c r="G1641" t="s">
        <v>8582</v>
      </c>
      <c r="H1641">
        <v>29.336999893188</v>
      </c>
      <c r="I1641">
        <v>-98.471099853515994</v>
      </c>
      <c r="J1641">
        <v>4835</v>
      </c>
      <c r="K1641">
        <v>31</v>
      </c>
      <c r="L1641">
        <v>60000</v>
      </c>
      <c r="M1641" t="s">
        <v>1776</v>
      </c>
      <c r="N1641">
        <v>324.047107014848</v>
      </c>
      <c r="O1641" s="4">
        <f>SUM(P1641:R1641)</f>
        <v>892</v>
      </c>
      <c r="P1641">
        <v>361</v>
      </c>
      <c r="Q1641">
        <v>378</v>
      </c>
      <c r="R1641">
        <v>153</v>
      </c>
      <c r="S1641">
        <f t="shared" si="76"/>
        <v>6.0166666666666667E-3</v>
      </c>
      <c r="T1641">
        <f t="shared" si="77"/>
        <v>6.3E-3</v>
      </c>
      <c r="U1641">
        <f t="shared" si="78"/>
        <v>2.5500000000000002E-3</v>
      </c>
    </row>
    <row r="1642" spans="1:21" hidden="1" x14ac:dyDescent="0.3">
      <c r="A1642">
        <v>1687</v>
      </c>
      <c r="B1642" t="s">
        <v>8583</v>
      </c>
      <c r="C1642" t="s">
        <v>8584</v>
      </c>
      <c r="D1642" t="s">
        <v>6265</v>
      </c>
      <c r="E1642" t="s">
        <v>1841</v>
      </c>
      <c r="F1642" t="s">
        <v>8585</v>
      </c>
      <c r="G1642" t="s">
        <v>8586</v>
      </c>
      <c r="H1642">
        <v>31.151800160000001</v>
      </c>
      <c r="I1642">
        <v>-81.391296389999994</v>
      </c>
      <c r="J1642">
        <v>5800</v>
      </c>
      <c r="K1642">
        <v>76</v>
      </c>
      <c r="L1642">
        <v>60000</v>
      </c>
      <c r="M1642" t="s">
        <v>1756</v>
      </c>
      <c r="N1642">
        <v>325.95878136200702</v>
      </c>
      <c r="O1642" s="4">
        <f>SUM(P1642:R1642)</f>
        <v>1407</v>
      </c>
      <c r="P1642">
        <v>858</v>
      </c>
      <c r="Q1642">
        <v>426</v>
      </c>
      <c r="R1642">
        <v>123</v>
      </c>
      <c r="S1642">
        <f t="shared" si="76"/>
        <v>1.43E-2</v>
      </c>
      <c r="T1642">
        <f t="shared" si="77"/>
        <v>7.1000000000000004E-3</v>
      </c>
      <c r="U1642">
        <f t="shared" si="78"/>
        <v>2.0500000000000002E-3</v>
      </c>
    </row>
    <row r="1643" spans="1:21" hidden="1" x14ac:dyDescent="0.3">
      <c r="A1643">
        <v>1688</v>
      </c>
      <c r="B1643" t="s">
        <v>8587</v>
      </c>
      <c r="C1643" t="s">
        <v>8588</v>
      </c>
      <c r="D1643" t="s">
        <v>6265</v>
      </c>
      <c r="E1643" t="s">
        <v>1841</v>
      </c>
      <c r="F1643" t="s">
        <v>8589</v>
      </c>
      <c r="G1643" t="s">
        <v>8590</v>
      </c>
      <c r="H1643">
        <v>45.546600341796875</v>
      </c>
      <c r="I1643">
        <v>-94.059898376464844</v>
      </c>
      <c r="J1643">
        <v>7000</v>
      </c>
      <c r="K1643">
        <v>32</v>
      </c>
      <c r="L1643">
        <v>60000</v>
      </c>
      <c r="M1643" t="s">
        <v>1852</v>
      </c>
      <c r="N1643">
        <v>323.869943676395</v>
      </c>
      <c r="O1643" s="4">
        <f>SUM(P1643:R1643)</f>
        <v>1409</v>
      </c>
      <c r="P1643">
        <v>768</v>
      </c>
      <c r="Q1643">
        <v>546</v>
      </c>
      <c r="R1643">
        <v>95</v>
      </c>
      <c r="S1643">
        <f t="shared" si="76"/>
        <v>1.2800000000000001E-2</v>
      </c>
      <c r="T1643">
        <f t="shared" si="77"/>
        <v>9.1000000000000004E-3</v>
      </c>
      <c r="U1643">
        <f t="shared" si="78"/>
        <v>1.5833333333333333E-3</v>
      </c>
    </row>
    <row r="1644" spans="1:21" hidden="1" x14ac:dyDescent="0.3">
      <c r="A1644">
        <v>1689</v>
      </c>
      <c r="B1644" t="s">
        <v>8591</v>
      </c>
      <c r="C1644" t="s">
        <v>8592</v>
      </c>
      <c r="D1644" t="s">
        <v>6265</v>
      </c>
      <c r="E1644" t="s">
        <v>1841</v>
      </c>
      <c r="F1644" t="s">
        <v>8593</v>
      </c>
      <c r="G1644" t="s">
        <v>8594</v>
      </c>
      <c r="H1644">
        <v>39.771900177002003</v>
      </c>
      <c r="I1644">
        <v>-94.909698486327997</v>
      </c>
      <c r="J1644">
        <v>8059</v>
      </c>
      <c r="K1644">
        <v>47</v>
      </c>
      <c r="L1644">
        <v>60000</v>
      </c>
      <c r="M1644" t="s">
        <v>2036</v>
      </c>
      <c r="N1644">
        <v>323.78213005632301</v>
      </c>
      <c r="O1644" s="4">
        <f>SUM(P1644:R1644)</f>
        <v>1160</v>
      </c>
      <c r="P1644">
        <v>735</v>
      </c>
      <c r="Q1644">
        <v>299</v>
      </c>
      <c r="R1644">
        <v>126</v>
      </c>
      <c r="S1644">
        <f t="shared" si="76"/>
        <v>1.225E-2</v>
      </c>
      <c r="T1644">
        <f t="shared" si="77"/>
        <v>4.9833333333333335E-3</v>
      </c>
      <c r="U1644">
        <f t="shared" si="78"/>
        <v>2.0999999999999999E-3</v>
      </c>
    </row>
    <row r="1645" spans="1:21" hidden="1" x14ac:dyDescent="0.3">
      <c r="A1645">
        <v>1690</v>
      </c>
      <c r="B1645" t="s">
        <v>8595</v>
      </c>
      <c r="C1645" t="s">
        <v>8596</v>
      </c>
      <c r="D1645" t="s">
        <v>6265</v>
      </c>
      <c r="E1645" t="s">
        <v>1841</v>
      </c>
      <c r="F1645" t="s">
        <v>8597</v>
      </c>
      <c r="G1645" t="s">
        <v>8598</v>
      </c>
      <c r="H1645">
        <v>38.748697</v>
      </c>
      <c r="I1645">
        <v>-90.370002999999997</v>
      </c>
      <c r="J1645">
        <v>11019</v>
      </c>
      <c r="K1645">
        <v>54</v>
      </c>
      <c r="L1645">
        <v>60000</v>
      </c>
      <c r="M1645" t="s">
        <v>8599</v>
      </c>
      <c r="N1645">
        <v>322.80081925243201</v>
      </c>
      <c r="O1645" s="4">
        <f>SUM(P1645:R1645)</f>
        <v>1261</v>
      </c>
      <c r="P1645">
        <v>743</v>
      </c>
      <c r="Q1645">
        <v>444</v>
      </c>
      <c r="R1645">
        <v>74</v>
      </c>
      <c r="S1645">
        <f t="shared" si="76"/>
        <v>1.2383333333333333E-2</v>
      </c>
      <c r="T1645">
        <f t="shared" si="77"/>
        <v>7.4000000000000003E-3</v>
      </c>
      <c r="U1645">
        <f t="shared" si="78"/>
        <v>1.2333333333333332E-3</v>
      </c>
    </row>
    <row r="1646" spans="1:21" hidden="1" x14ac:dyDescent="0.3">
      <c r="A1646">
        <v>1691</v>
      </c>
      <c r="B1646" t="s">
        <v>8600</v>
      </c>
      <c r="C1646" t="s">
        <v>8601</v>
      </c>
      <c r="D1646" t="s">
        <v>6265</v>
      </c>
      <c r="E1646" t="s">
        <v>1841</v>
      </c>
      <c r="F1646" t="s">
        <v>8602</v>
      </c>
      <c r="G1646" t="s">
        <v>8603</v>
      </c>
      <c r="H1646">
        <v>44.934501647949219</v>
      </c>
      <c r="I1646">
        <v>-93.05999755859375</v>
      </c>
      <c r="J1646">
        <v>6711</v>
      </c>
      <c r="K1646">
        <v>57</v>
      </c>
      <c r="L1646">
        <v>60000</v>
      </c>
      <c r="M1646" t="s">
        <v>4465</v>
      </c>
      <c r="N1646">
        <v>322.05248335893498</v>
      </c>
      <c r="O1646" s="4">
        <f>SUM(P1646:R1646)</f>
        <v>1188</v>
      </c>
      <c r="P1646">
        <v>706</v>
      </c>
      <c r="Q1646">
        <v>395</v>
      </c>
      <c r="R1646">
        <v>87</v>
      </c>
      <c r="S1646">
        <f t="shared" si="76"/>
        <v>1.1766666666666667E-2</v>
      </c>
      <c r="T1646">
        <f t="shared" si="77"/>
        <v>6.5833333333333334E-3</v>
      </c>
      <c r="U1646">
        <f t="shared" si="78"/>
        <v>1.4499999999999999E-3</v>
      </c>
    </row>
    <row r="1647" spans="1:21" hidden="1" x14ac:dyDescent="0.3">
      <c r="A1647">
        <v>1692</v>
      </c>
      <c r="B1647" t="s">
        <v>8604</v>
      </c>
      <c r="C1647" t="s">
        <v>8605</v>
      </c>
      <c r="D1647" t="s">
        <v>6265</v>
      </c>
      <c r="E1647" t="s">
        <v>1841</v>
      </c>
      <c r="F1647" t="s">
        <v>8606</v>
      </c>
      <c r="G1647" t="s">
        <v>8607</v>
      </c>
      <c r="H1647">
        <v>38.508998869999999</v>
      </c>
      <c r="I1647">
        <v>-122.81300349999999</v>
      </c>
      <c r="J1647">
        <v>6000</v>
      </c>
      <c r="K1647">
        <v>74</v>
      </c>
      <c r="L1647">
        <v>60000</v>
      </c>
      <c r="M1647" t="s">
        <v>1877</v>
      </c>
      <c r="N1647">
        <v>326.539938556067</v>
      </c>
      <c r="O1647" s="4">
        <f>SUM(P1647:R1647)</f>
        <v>1146</v>
      </c>
      <c r="P1647">
        <v>757</v>
      </c>
      <c r="Q1647">
        <v>214</v>
      </c>
      <c r="R1647">
        <v>175</v>
      </c>
      <c r="S1647">
        <f t="shared" si="76"/>
        <v>1.2616666666666667E-2</v>
      </c>
      <c r="T1647">
        <f t="shared" si="77"/>
        <v>3.5666666666666668E-3</v>
      </c>
      <c r="U1647">
        <f t="shared" si="78"/>
        <v>2.9166666666666668E-3</v>
      </c>
    </row>
    <row r="1648" spans="1:21" hidden="1" x14ac:dyDescent="0.3">
      <c r="A1648">
        <v>1693</v>
      </c>
      <c r="B1648" t="s">
        <v>8608</v>
      </c>
      <c r="C1648" t="s">
        <v>8609</v>
      </c>
      <c r="D1648" t="s">
        <v>6265</v>
      </c>
      <c r="E1648" t="s">
        <v>1841</v>
      </c>
      <c r="F1648" t="s">
        <v>8610</v>
      </c>
      <c r="G1648" t="s">
        <v>8611</v>
      </c>
      <c r="H1648">
        <v>43.504398350000002</v>
      </c>
      <c r="I1648">
        <v>-114.29599760000001</v>
      </c>
      <c r="J1648">
        <v>6952</v>
      </c>
      <c r="K1648">
        <v>56</v>
      </c>
      <c r="L1648">
        <v>60000</v>
      </c>
      <c r="M1648" t="s">
        <v>2036</v>
      </c>
      <c r="N1648">
        <v>325.032770097286</v>
      </c>
      <c r="O1648" s="4">
        <f>SUM(P1648:R1648)</f>
        <v>1023</v>
      </c>
      <c r="P1648">
        <v>412</v>
      </c>
      <c r="Q1648">
        <v>484</v>
      </c>
      <c r="R1648">
        <v>127</v>
      </c>
      <c r="S1648">
        <f t="shared" si="76"/>
        <v>6.8666666666666668E-3</v>
      </c>
      <c r="T1648">
        <f t="shared" si="77"/>
        <v>8.0666666666666664E-3</v>
      </c>
      <c r="U1648">
        <f t="shared" si="78"/>
        <v>2.1166666666666669E-3</v>
      </c>
    </row>
    <row r="1649" spans="1:21" hidden="1" x14ac:dyDescent="0.3">
      <c r="A1649">
        <v>1694</v>
      </c>
      <c r="B1649" t="s">
        <v>8612</v>
      </c>
      <c r="C1649" t="s">
        <v>8613</v>
      </c>
      <c r="D1649" t="s">
        <v>6265</v>
      </c>
      <c r="E1649" t="s">
        <v>1841</v>
      </c>
      <c r="F1649" t="s">
        <v>8614</v>
      </c>
      <c r="G1649" t="s">
        <v>8615</v>
      </c>
      <c r="H1649">
        <v>38.662101745605</v>
      </c>
      <c r="I1649">
        <v>-90.652000427245994</v>
      </c>
      <c r="J1649">
        <v>7485</v>
      </c>
      <c r="K1649">
        <v>57</v>
      </c>
      <c r="L1649">
        <v>60000</v>
      </c>
      <c r="M1649" t="s">
        <v>3642</v>
      </c>
      <c r="N1649">
        <v>326.56144393241101</v>
      </c>
      <c r="O1649" s="4">
        <f>SUM(P1649:R1649)</f>
        <v>1592</v>
      </c>
      <c r="P1649">
        <v>1290</v>
      </c>
      <c r="Q1649">
        <v>181</v>
      </c>
      <c r="R1649">
        <v>121</v>
      </c>
      <c r="S1649">
        <f t="shared" si="76"/>
        <v>2.1499999999999998E-2</v>
      </c>
      <c r="T1649">
        <f t="shared" si="77"/>
        <v>3.0166666666666666E-3</v>
      </c>
      <c r="U1649">
        <f t="shared" si="78"/>
        <v>2.0166666666666666E-3</v>
      </c>
    </row>
    <row r="1650" spans="1:21" hidden="1" x14ac:dyDescent="0.3">
      <c r="A1650">
        <v>1695</v>
      </c>
      <c r="B1650" t="s">
        <v>8616</v>
      </c>
      <c r="C1650" t="s">
        <v>8617</v>
      </c>
      <c r="D1650" t="s">
        <v>6265</v>
      </c>
      <c r="E1650" t="s">
        <v>1841</v>
      </c>
      <c r="F1650" t="s">
        <v>8618</v>
      </c>
      <c r="G1650" t="s">
        <v>8619</v>
      </c>
      <c r="H1650">
        <v>42.402599330000001</v>
      </c>
      <c r="I1650">
        <v>-96.38439941</v>
      </c>
      <c r="J1650">
        <v>9002</v>
      </c>
      <c r="K1650">
        <v>71</v>
      </c>
      <c r="L1650">
        <v>60000</v>
      </c>
      <c r="M1650" t="s">
        <v>2036</v>
      </c>
      <c r="N1650">
        <v>324.01536098310203</v>
      </c>
      <c r="O1650" s="4">
        <f>SUM(P1650:R1650)</f>
        <v>1183</v>
      </c>
      <c r="P1650">
        <v>735</v>
      </c>
      <c r="Q1650">
        <v>239</v>
      </c>
      <c r="R1650">
        <v>209</v>
      </c>
      <c r="S1650">
        <f t="shared" si="76"/>
        <v>1.225E-2</v>
      </c>
      <c r="T1650">
        <f t="shared" si="77"/>
        <v>3.9833333333333335E-3</v>
      </c>
      <c r="U1650">
        <f t="shared" si="78"/>
        <v>3.4833333333333335E-3</v>
      </c>
    </row>
    <row r="1651" spans="1:21" hidden="1" x14ac:dyDescent="0.3">
      <c r="A1651">
        <v>1697</v>
      </c>
      <c r="B1651" t="s">
        <v>8620</v>
      </c>
      <c r="C1651" t="s">
        <v>8621</v>
      </c>
      <c r="D1651" t="s">
        <v>6265</v>
      </c>
      <c r="E1651" t="s">
        <v>1841</v>
      </c>
      <c r="F1651" t="s">
        <v>8622</v>
      </c>
      <c r="G1651" t="s">
        <v>8623</v>
      </c>
      <c r="H1651">
        <v>41.504100799560547</v>
      </c>
      <c r="I1651">
        <v>-74.10479736328125</v>
      </c>
      <c r="J1651">
        <v>11818</v>
      </c>
      <c r="K1651">
        <v>37</v>
      </c>
      <c r="L1651">
        <v>60000</v>
      </c>
      <c r="M1651" t="s">
        <v>1776</v>
      </c>
      <c r="N1651">
        <v>327.29621095750099</v>
      </c>
      <c r="O1651" s="4">
        <f>SUM(P1651:R1651)</f>
        <v>1138</v>
      </c>
      <c r="P1651">
        <v>614</v>
      </c>
      <c r="Q1651">
        <v>423</v>
      </c>
      <c r="R1651">
        <v>101</v>
      </c>
      <c r="S1651">
        <f t="shared" si="76"/>
        <v>1.0233333333333334E-2</v>
      </c>
      <c r="T1651">
        <f t="shared" si="77"/>
        <v>7.0499999999999998E-3</v>
      </c>
      <c r="U1651">
        <f t="shared" si="78"/>
        <v>1.6833333333333333E-3</v>
      </c>
    </row>
    <row r="1652" spans="1:21" hidden="1" x14ac:dyDescent="0.3">
      <c r="A1652">
        <v>1698</v>
      </c>
      <c r="B1652" t="s">
        <v>8624</v>
      </c>
      <c r="C1652" t="s">
        <v>8625</v>
      </c>
      <c r="D1652" t="s">
        <v>6265</v>
      </c>
      <c r="E1652" t="s">
        <v>1841</v>
      </c>
      <c r="F1652" t="s">
        <v>8626</v>
      </c>
      <c r="G1652" t="s">
        <v>8627</v>
      </c>
      <c r="H1652">
        <v>36.161201477051002</v>
      </c>
      <c r="I1652">
        <v>-97.08570098877</v>
      </c>
      <c r="J1652">
        <v>7401</v>
      </c>
      <c r="K1652">
        <v>86</v>
      </c>
      <c r="L1652">
        <v>60000</v>
      </c>
      <c r="M1652" t="s">
        <v>6501</v>
      </c>
      <c r="N1652">
        <v>322.54582693292298</v>
      </c>
      <c r="O1652" s="4">
        <f>SUM(P1652:R1652)</f>
        <v>1263</v>
      </c>
      <c r="P1652">
        <v>746</v>
      </c>
      <c r="Q1652">
        <v>429</v>
      </c>
      <c r="R1652">
        <v>88</v>
      </c>
      <c r="S1652">
        <f t="shared" si="76"/>
        <v>1.2433333333333333E-2</v>
      </c>
      <c r="T1652">
        <f t="shared" si="77"/>
        <v>7.1500000000000001E-3</v>
      </c>
      <c r="U1652">
        <f t="shared" si="78"/>
        <v>1.4666666666666667E-3</v>
      </c>
    </row>
    <row r="1653" spans="1:21" hidden="1" x14ac:dyDescent="0.3">
      <c r="A1653">
        <v>1699</v>
      </c>
      <c r="B1653" t="s">
        <v>8628</v>
      </c>
      <c r="C1653" t="s">
        <v>8629</v>
      </c>
      <c r="D1653" t="s">
        <v>6265</v>
      </c>
      <c r="E1653" t="s">
        <v>1841</v>
      </c>
      <c r="F1653" t="s">
        <v>8630</v>
      </c>
      <c r="G1653" t="s">
        <v>8631</v>
      </c>
      <c r="H1653">
        <v>43.111198425292969</v>
      </c>
      <c r="I1653">
        <v>-76.106300354003906</v>
      </c>
      <c r="J1653">
        <v>9003</v>
      </c>
      <c r="K1653">
        <v>80</v>
      </c>
      <c r="L1653">
        <v>60000</v>
      </c>
      <c r="M1653" t="s">
        <v>2774</v>
      </c>
      <c r="N1653">
        <v>325.38146441372197</v>
      </c>
      <c r="O1653" s="4">
        <f>SUM(P1653:R1653)</f>
        <v>1321</v>
      </c>
      <c r="P1653">
        <v>748</v>
      </c>
      <c r="Q1653">
        <v>445</v>
      </c>
      <c r="R1653">
        <v>128</v>
      </c>
      <c r="S1653">
        <f t="shared" si="76"/>
        <v>1.2466666666666666E-2</v>
      </c>
      <c r="T1653">
        <f t="shared" si="77"/>
        <v>7.4166666666666669E-3</v>
      </c>
      <c r="U1653">
        <f t="shared" si="78"/>
        <v>2.1333333333333334E-3</v>
      </c>
    </row>
    <row r="1654" spans="1:21" hidden="1" x14ac:dyDescent="0.3">
      <c r="A1654">
        <v>1700</v>
      </c>
      <c r="B1654" t="s">
        <v>8632</v>
      </c>
      <c r="C1654" t="s">
        <v>8633</v>
      </c>
      <c r="D1654" t="s">
        <v>6265</v>
      </c>
      <c r="E1654" t="s">
        <v>1841</v>
      </c>
      <c r="F1654" t="s">
        <v>8634</v>
      </c>
      <c r="G1654" t="s">
        <v>8635</v>
      </c>
      <c r="H1654">
        <v>37.741600040000002</v>
      </c>
      <c r="I1654">
        <v>-92.140701289999996</v>
      </c>
      <c r="J1654">
        <v>6038</v>
      </c>
      <c r="K1654">
        <v>38</v>
      </c>
      <c r="L1654">
        <v>60000</v>
      </c>
      <c r="M1654" t="s">
        <v>1766</v>
      </c>
      <c r="N1654">
        <v>324.05581157194001</v>
      </c>
      <c r="O1654" s="4">
        <f>SUM(P1654:R1654)</f>
        <v>1366</v>
      </c>
      <c r="P1654">
        <v>840</v>
      </c>
      <c r="Q1654">
        <v>306</v>
      </c>
      <c r="R1654">
        <v>220</v>
      </c>
      <c r="S1654">
        <f t="shared" si="76"/>
        <v>1.4E-2</v>
      </c>
      <c r="T1654">
        <f t="shared" si="77"/>
        <v>5.1000000000000004E-3</v>
      </c>
      <c r="U1654">
        <f t="shared" si="78"/>
        <v>3.6666666666666666E-3</v>
      </c>
    </row>
    <row r="1655" spans="1:21" hidden="1" x14ac:dyDescent="0.3">
      <c r="A1655">
        <v>1701</v>
      </c>
      <c r="B1655" t="s">
        <v>8636</v>
      </c>
      <c r="C1655" t="s">
        <v>8637</v>
      </c>
      <c r="D1655" t="s">
        <v>6265</v>
      </c>
      <c r="E1655" t="s">
        <v>1841</v>
      </c>
      <c r="F1655" t="s">
        <v>8638</v>
      </c>
      <c r="G1655" t="s">
        <v>8639</v>
      </c>
      <c r="H1655">
        <v>35.182800293</v>
      </c>
      <c r="I1655">
        <v>-103.60299682599999</v>
      </c>
      <c r="J1655">
        <v>7102</v>
      </c>
      <c r="K1655">
        <v>65</v>
      </c>
      <c r="L1655">
        <v>60000</v>
      </c>
      <c r="M1655" t="s">
        <v>1761</v>
      </c>
      <c r="N1655">
        <v>325.29774705581099</v>
      </c>
      <c r="O1655" s="4">
        <f>SUM(P1655:R1655)</f>
        <v>1064</v>
      </c>
      <c r="P1655">
        <v>672</v>
      </c>
      <c r="Q1655">
        <v>129</v>
      </c>
      <c r="R1655">
        <v>263</v>
      </c>
      <c r="S1655">
        <f t="shared" si="76"/>
        <v>1.12E-2</v>
      </c>
      <c r="T1655">
        <f t="shared" si="77"/>
        <v>2.15E-3</v>
      </c>
      <c r="U1655">
        <f t="shared" si="78"/>
        <v>4.3833333333333337E-3</v>
      </c>
    </row>
    <row r="1656" spans="1:21" hidden="1" x14ac:dyDescent="0.3">
      <c r="A1656">
        <v>1702</v>
      </c>
      <c r="B1656" t="s">
        <v>8640</v>
      </c>
      <c r="C1656" t="s">
        <v>8641</v>
      </c>
      <c r="D1656" t="s">
        <v>6265</v>
      </c>
      <c r="E1656" t="s">
        <v>1841</v>
      </c>
      <c r="F1656" t="s">
        <v>8642</v>
      </c>
      <c r="G1656" t="s">
        <v>8643</v>
      </c>
      <c r="H1656">
        <v>33.220600128173999</v>
      </c>
      <c r="I1656">
        <v>-87.611396789550994</v>
      </c>
      <c r="J1656">
        <v>6499</v>
      </c>
      <c r="K1656">
        <v>76</v>
      </c>
      <c r="L1656">
        <v>60000</v>
      </c>
      <c r="M1656" t="s">
        <v>1756</v>
      </c>
      <c r="N1656">
        <v>327.03149001536099</v>
      </c>
      <c r="O1656" s="4">
        <f>SUM(P1656:R1656)</f>
        <v>1128</v>
      </c>
      <c r="P1656">
        <v>380</v>
      </c>
      <c r="Q1656">
        <v>605</v>
      </c>
      <c r="R1656">
        <v>143</v>
      </c>
      <c r="S1656">
        <f t="shared" si="76"/>
        <v>6.3333333333333332E-3</v>
      </c>
      <c r="T1656">
        <f t="shared" si="77"/>
        <v>1.0083333333333333E-2</v>
      </c>
      <c r="U1656">
        <f t="shared" si="78"/>
        <v>2.3833333333333332E-3</v>
      </c>
    </row>
    <row r="1657" spans="1:21" hidden="1" x14ac:dyDescent="0.3">
      <c r="A1657">
        <v>1703</v>
      </c>
      <c r="B1657" t="s">
        <v>8644</v>
      </c>
      <c r="C1657" t="s">
        <v>8645</v>
      </c>
      <c r="D1657" t="s">
        <v>6265</v>
      </c>
      <c r="E1657" t="s">
        <v>1841</v>
      </c>
      <c r="F1657" t="s">
        <v>8646</v>
      </c>
      <c r="G1657" t="s">
        <v>8647</v>
      </c>
      <c r="H1657">
        <v>33.236900329599997</v>
      </c>
      <c r="I1657">
        <v>-107.27200317400001</v>
      </c>
      <c r="J1657">
        <v>7200</v>
      </c>
      <c r="K1657">
        <v>37</v>
      </c>
      <c r="L1657">
        <v>60000</v>
      </c>
      <c r="M1657" t="s">
        <v>8648</v>
      </c>
      <c r="N1657">
        <v>324.35637480798698</v>
      </c>
      <c r="O1657" s="4">
        <f>SUM(P1657:R1657)</f>
        <v>1313</v>
      </c>
      <c r="P1657">
        <v>951</v>
      </c>
      <c r="Q1657">
        <v>151</v>
      </c>
      <c r="R1657">
        <v>211</v>
      </c>
      <c r="S1657">
        <f t="shared" si="76"/>
        <v>1.585E-2</v>
      </c>
      <c r="T1657">
        <f t="shared" si="77"/>
        <v>2.5166666666666666E-3</v>
      </c>
      <c r="U1657">
        <f t="shared" si="78"/>
        <v>3.5166666666666666E-3</v>
      </c>
    </row>
    <row r="1658" spans="1:21" hidden="1" x14ac:dyDescent="0.3">
      <c r="A1658">
        <v>1704</v>
      </c>
      <c r="B1658" t="s">
        <v>8649</v>
      </c>
      <c r="C1658" t="s">
        <v>8650</v>
      </c>
      <c r="D1658" t="s">
        <v>6265</v>
      </c>
      <c r="E1658" t="s">
        <v>1841</v>
      </c>
      <c r="F1658" t="s">
        <v>8651</v>
      </c>
      <c r="G1658" t="s">
        <v>8652</v>
      </c>
      <c r="H1658">
        <v>40.850101470899993</v>
      </c>
      <c r="I1658">
        <v>-74.060798645000006</v>
      </c>
      <c r="J1658">
        <v>7000</v>
      </c>
      <c r="K1658">
        <v>89</v>
      </c>
      <c r="L1658">
        <v>60000</v>
      </c>
      <c r="M1658" t="s">
        <v>1863</v>
      </c>
      <c r="N1658">
        <v>323.43778801843303</v>
      </c>
      <c r="O1658" s="4">
        <f>SUM(P1658:R1658)</f>
        <v>1246</v>
      </c>
      <c r="P1658">
        <v>652</v>
      </c>
      <c r="Q1658">
        <v>487</v>
      </c>
      <c r="R1658">
        <v>107</v>
      </c>
      <c r="S1658">
        <f t="shared" si="76"/>
        <v>1.0866666666666667E-2</v>
      </c>
      <c r="T1658">
        <f t="shared" si="77"/>
        <v>8.1166666666666661E-3</v>
      </c>
      <c r="U1658">
        <f t="shared" si="78"/>
        <v>1.7833333333333334E-3</v>
      </c>
    </row>
    <row r="1659" spans="1:21" hidden="1" x14ac:dyDescent="0.3">
      <c r="A1659">
        <v>1705</v>
      </c>
      <c r="B1659" t="s">
        <v>8653</v>
      </c>
      <c r="C1659" t="s">
        <v>8654</v>
      </c>
      <c r="D1659" t="s">
        <v>6265</v>
      </c>
      <c r="E1659" t="s">
        <v>1841</v>
      </c>
      <c r="F1659" t="s">
        <v>8655</v>
      </c>
      <c r="G1659" t="s">
        <v>8656</v>
      </c>
      <c r="H1659">
        <v>47.267898559999999</v>
      </c>
      <c r="I1659">
        <v>-122.5780029</v>
      </c>
      <c r="J1659">
        <v>5002</v>
      </c>
      <c r="K1659">
        <v>62</v>
      </c>
      <c r="L1659">
        <v>60000</v>
      </c>
      <c r="M1659" t="s">
        <v>1806</v>
      </c>
      <c r="N1659">
        <v>327.96492575524798</v>
      </c>
      <c r="O1659" s="4">
        <f>SUM(P1659:R1659)</f>
        <v>1264</v>
      </c>
      <c r="P1659">
        <v>623</v>
      </c>
      <c r="Q1659">
        <v>442</v>
      </c>
      <c r="R1659">
        <v>199</v>
      </c>
      <c r="S1659">
        <f t="shared" si="76"/>
        <v>1.0383333333333333E-2</v>
      </c>
      <c r="T1659">
        <f t="shared" si="77"/>
        <v>7.3666666666666663E-3</v>
      </c>
      <c r="U1659">
        <f t="shared" si="78"/>
        <v>3.3166666666666665E-3</v>
      </c>
    </row>
    <row r="1660" spans="1:21" hidden="1" x14ac:dyDescent="0.3">
      <c r="A1660">
        <v>1706</v>
      </c>
      <c r="B1660" t="s">
        <v>8657</v>
      </c>
      <c r="C1660" t="s">
        <v>8658</v>
      </c>
      <c r="D1660" t="s">
        <v>6265</v>
      </c>
      <c r="E1660" t="s">
        <v>1841</v>
      </c>
      <c r="F1660" t="s">
        <v>8659</v>
      </c>
      <c r="G1660" t="s">
        <v>8660</v>
      </c>
      <c r="H1660">
        <v>28.514799118041999</v>
      </c>
      <c r="I1660">
        <v>-80.799201965332003</v>
      </c>
      <c r="J1660">
        <v>7319</v>
      </c>
      <c r="K1660">
        <v>42</v>
      </c>
      <c r="L1660">
        <v>60000</v>
      </c>
      <c r="M1660" t="s">
        <v>1776</v>
      </c>
      <c r="N1660">
        <v>324.18509984639002</v>
      </c>
      <c r="O1660" s="4">
        <f>SUM(P1660:R1660)</f>
        <v>1264</v>
      </c>
      <c r="P1660">
        <v>792</v>
      </c>
      <c r="Q1660">
        <v>296</v>
      </c>
      <c r="R1660">
        <v>176</v>
      </c>
      <c r="S1660">
        <f t="shared" si="76"/>
        <v>1.32E-2</v>
      </c>
      <c r="T1660">
        <f t="shared" si="77"/>
        <v>4.933333333333333E-3</v>
      </c>
      <c r="U1660">
        <f t="shared" si="78"/>
        <v>2.9333333333333334E-3</v>
      </c>
    </row>
    <row r="1661" spans="1:21" hidden="1" x14ac:dyDescent="0.3">
      <c r="A1661">
        <v>1707</v>
      </c>
      <c r="B1661" t="s">
        <v>8661</v>
      </c>
      <c r="C1661" t="s">
        <v>8662</v>
      </c>
      <c r="D1661" t="s">
        <v>6265</v>
      </c>
      <c r="E1661" t="s">
        <v>1841</v>
      </c>
      <c r="F1661" t="s">
        <v>8663</v>
      </c>
      <c r="G1661" t="s">
        <v>8664</v>
      </c>
      <c r="H1661">
        <v>30.396499633789063</v>
      </c>
      <c r="I1661">
        <v>-84.350303649902344</v>
      </c>
      <c r="J1661">
        <v>8000</v>
      </c>
      <c r="K1661">
        <v>61</v>
      </c>
      <c r="L1661">
        <v>60000</v>
      </c>
      <c r="M1661" t="s">
        <v>1776</v>
      </c>
      <c r="N1661">
        <v>323.73374295954898</v>
      </c>
      <c r="O1661" s="4">
        <f>SUM(P1661:R1661)</f>
        <v>1190</v>
      </c>
      <c r="P1661">
        <v>937</v>
      </c>
      <c r="Q1661">
        <v>154</v>
      </c>
      <c r="R1661">
        <v>99</v>
      </c>
      <c r="S1661">
        <f t="shared" si="76"/>
        <v>1.5616666666666666E-2</v>
      </c>
      <c r="T1661">
        <f t="shared" si="77"/>
        <v>2.5666666666666667E-3</v>
      </c>
      <c r="U1661">
        <f t="shared" si="78"/>
        <v>1.65E-3</v>
      </c>
    </row>
    <row r="1662" spans="1:21" hidden="1" x14ac:dyDescent="0.3">
      <c r="A1662">
        <v>1708</v>
      </c>
      <c r="B1662" t="s">
        <v>8665</v>
      </c>
      <c r="C1662" t="s">
        <v>8666</v>
      </c>
      <c r="D1662" t="s">
        <v>6265</v>
      </c>
      <c r="E1662" t="s">
        <v>1841</v>
      </c>
      <c r="F1662" t="s">
        <v>8667</v>
      </c>
      <c r="G1662" t="s">
        <v>8668</v>
      </c>
      <c r="H1662">
        <v>25.647899627699999</v>
      </c>
      <c r="I1662">
        <v>-80.432800293</v>
      </c>
      <c r="J1662">
        <v>5001</v>
      </c>
      <c r="K1662">
        <v>88</v>
      </c>
      <c r="L1662">
        <v>60000</v>
      </c>
      <c r="M1662" t="s">
        <v>8669</v>
      </c>
      <c r="N1662">
        <v>324.65156169994799</v>
      </c>
      <c r="O1662" s="4">
        <f>SUM(P1662:R1662)</f>
        <v>1284</v>
      </c>
      <c r="P1662">
        <v>634</v>
      </c>
      <c r="Q1662">
        <v>421</v>
      </c>
      <c r="R1662">
        <v>229</v>
      </c>
      <c r="S1662">
        <f t="shared" si="76"/>
        <v>1.0566666666666667E-2</v>
      </c>
      <c r="T1662">
        <f t="shared" si="77"/>
        <v>7.0166666666666667E-3</v>
      </c>
      <c r="U1662">
        <f t="shared" si="78"/>
        <v>3.8166666666666666E-3</v>
      </c>
    </row>
    <row r="1663" spans="1:21" hidden="1" x14ac:dyDescent="0.3">
      <c r="A1663">
        <v>1709</v>
      </c>
      <c r="B1663" t="s">
        <v>8670</v>
      </c>
      <c r="C1663" t="s">
        <v>8671</v>
      </c>
      <c r="D1663" t="s">
        <v>6265</v>
      </c>
      <c r="E1663" t="s">
        <v>1841</v>
      </c>
      <c r="F1663" t="s">
        <v>8672</v>
      </c>
      <c r="G1663" t="s">
        <v>8673</v>
      </c>
      <c r="H1663">
        <v>31.860399000000001</v>
      </c>
      <c r="I1663">
        <v>-86.012101000000001</v>
      </c>
      <c r="J1663">
        <v>5022</v>
      </c>
      <c r="K1663">
        <v>77</v>
      </c>
      <c r="L1663">
        <v>60000</v>
      </c>
      <c r="M1663" t="s">
        <v>1744</v>
      </c>
      <c r="N1663">
        <v>324.78110599078298</v>
      </c>
      <c r="O1663" s="4">
        <f>SUM(P1663:R1663)</f>
        <v>1311</v>
      </c>
      <c r="P1663">
        <v>1092</v>
      </c>
      <c r="Q1663">
        <v>122</v>
      </c>
      <c r="R1663">
        <v>97</v>
      </c>
      <c r="S1663">
        <f t="shared" si="76"/>
        <v>1.8200000000000001E-2</v>
      </c>
      <c r="T1663">
        <f t="shared" si="77"/>
        <v>2.0333333333333332E-3</v>
      </c>
      <c r="U1663">
        <f t="shared" si="78"/>
        <v>1.6166666666666666E-3</v>
      </c>
    </row>
    <row r="1664" spans="1:21" hidden="1" x14ac:dyDescent="0.3">
      <c r="A1664">
        <v>1710</v>
      </c>
      <c r="B1664" t="s">
        <v>8674</v>
      </c>
      <c r="C1664" t="s">
        <v>8675</v>
      </c>
      <c r="D1664" t="s">
        <v>6265</v>
      </c>
      <c r="E1664" t="s">
        <v>1841</v>
      </c>
      <c r="F1664" t="s">
        <v>8676</v>
      </c>
      <c r="G1664" t="s">
        <v>8677</v>
      </c>
      <c r="H1664">
        <v>41.586799620000001</v>
      </c>
      <c r="I1664">
        <v>-83.807800290000003</v>
      </c>
      <c r="J1664">
        <v>10600</v>
      </c>
      <c r="K1664">
        <v>65</v>
      </c>
      <c r="L1664">
        <v>60000</v>
      </c>
      <c r="M1664" t="s">
        <v>1744</v>
      </c>
      <c r="N1664">
        <v>326.37250384024497</v>
      </c>
      <c r="O1664" s="4">
        <f>SUM(P1664:R1664)</f>
        <v>1485</v>
      </c>
      <c r="P1664">
        <v>1032</v>
      </c>
      <c r="Q1664">
        <v>356</v>
      </c>
      <c r="R1664">
        <v>97</v>
      </c>
      <c r="S1664">
        <f t="shared" si="76"/>
        <v>1.72E-2</v>
      </c>
      <c r="T1664">
        <f t="shared" si="77"/>
        <v>5.933333333333333E-3</v>
      </c>
      <c r="U1664">
        <f t="shared" si="78"/>
        <v>1.6166666666666666E-3</v>
      </c>
    </row>
    <row r="1665" spans="1:21" hidden="1" x14ac:dyDescent="0.3">
      <c r="A1665">
        <v>1711</v>
      </c>
      <c r="B1665" t="s">
        <v>8678</v>
      </c>
      <c r="C1665" t="s">
        <v>8679</v>
      </c>
      <c r="D1665" t="s">
        <v>6265</v>
      </c>
      <c r="E1665" t="s">
        <v>1841</v>
      </c>
      <c r="F1665" t="s">
        <v>8680</v>
      </c>
      <c r="G1665" t="s">
        <v>8681</v>
      </c>
      <c r="H1665">
        <v>39.068698883057003</v>
      </c>
      <c r="I1665">
        <v>-95.622497558594006</v>
      </c>
      <c r="J1665">
        <v>5099</v>
      </c>
      <c r="K1665">
        <v>87</v>
      </c>
      <c r="L1665">
        <v>60000</v>
      </c>
      <c r="M1665" t="s">
        <v>3946</v>
      </c>
      <c r="N1665">
        <v>323.09088581669198</v>
      </c>
      <c r="O1665" s="4">
        <f>SUM(P1665:R1665)</f>
        <v>1068</v>
      </c>
      <c r="P1665">
        <v>506</v>
      </c>
      <c r="Q1665">
        <v>424</v>
      </c>
      <c r="R1665">
        <v>138</v>
      </c>
      <c r="S1665">
        <f t="shared" si="76"/>
        <v>8.4333333333333326E-3</v>
      </c>
      <c r="T1665">
        <f t="shared" si="77"/>
        <v>7.0666666666666664E-3</v>
      </c>
      <c r="U1665">
        <f t="shared" si="78"/>
        <v>2.3E-3</v>
      </c>
    </row>
    <row r="1666" spans="1:21" hidden="1" x14ac:dyDescent="0.3">
      <c r="A1666">
        <v>1712</v>
      </c>
      <c r="B1666" t="s">
        <v>8682</v>
      </c>
      <c r="C1666" t="s">
        <v>8683</v>
      </c>
      <c r="D1666" t="s">
        <v>6265</v>
      </c>
      <c r="E1666" t="s">
        <v>1841</v>
      </c>
      <c r="F1666" t="s">
        <v>8684</v>
      </c>
      <c r="G1666" t="s">
        <v>8685</v>
      </c>
      <c r="H1666">
        <v>27.975500106811523</v>
      </c>
      <c r="I1666">
        <v>-82.533203125</v>
      </c>
      <c r="J1666">
        <v>11002</v>
      </c>
      <c r="K1666">
        <v>80</v>
      </c>
      <c r="L1666">
        <v>60000</v>
      </c>
      <c r="M1666" t="s">
        <v>8686</v>
      </c>
      <c r="N1666">
        <v>323.771889400921</v>
      </c>
      <c r="O1666" s="4">
        <f>SUM(P1666:R1666)</f>
        <v>957</v>
      </c>
      <c r="P1666">
        <v>449</v>
      </c>
      <c r="Q1666">
        <v>431</v>
      </c>
      <c r="R1666">
        <v>77</v>
      </c>
      <c r="S1666">
        <f t="shared" si="76"/>
        <v>7.4833333333333332E-3</v>
      </c>
      <c r="T1666">
        <f t="shared" si="77"/>
        <v>7.1833333333333332E-3</v>
      </c>
      <c r="U1666">
        <f t="shared" si="78"/>
        <v>1.2833333333333334E-3</v>
      </c>
    </row>
    <row r="1667" spans="1:21" hidden="1" x14ac:dyDescent="0.3">
      <c r="A1667">
        <v>1713</v>
      </c>
      <c r="B1667" t="s">
        <v>8687</v>
      </c>
      <c r="C1667" t="s">
        <v>8688</v>
      </c>
      <c r="D1667" t="s">
        <v>6265</v>
      </c>
      <c r="E1667" t="s">
        <v>1841</v>
      </c>
      <c r="F1667" t="s">
        <v>8689</v>
      </c>
      <c r="G1667" t="s">
        <v>8690</v>
      </c>
      <c r="H1667">
        <v>38.060199740000002</v>
      </c>
      <c r="I1667">
        <v>-117.08699799999999</v>
      </c>
      <c r="J1667">
        <v>7057</v>
      </c>
      <c r="K1667">
        <v>43</v>
      </c>
      <c r="L1667">
        <v>60000</v>
      </c>
      <c r="M1667" t="s">
        <v>1909</v>
      </c>
      <c r="N1667">
        <v>323.54941116231402</v>
      </c>
      <c r="O1667" s="4">
        <f>SUM(P1667:R1667)</f>
        <v>1460</v>
      </c>
      <c r="P1667">
        <v>902</v>
      </c>
      <c r="Q1667">
        <v>447</v>
      </c>
      <c r="R1667">
        <v>111</v>
      </c>
      <c r="S1667">
        <f t="shared" ref="S1667:S1730" si="79">P1667/$L1667</f>
        <v>1.5033333333333333E-2</v>
      </c>
      <c r="T1667">
        <f t="shared" ref="T1667:T1730" si="80">Q1667/$L1667</f>
        <v>7.45E-3</v>
      </c>
      <c r="U1667">
        <f t="shared" ref="U1667:U1730" si="81">R1667/$L1667</f>
        <v>1.8500000000000001E-3</v>
      </c>
    </row>
    <row r="1668" spans="1:21" hidden="1" x14ac:dyDescent="0.3">
      <c r="A1668">
        <v>1714</v>
      </c>
      <c r="B1668" t="s">
        <v>8691</v>
      </c>
      <c r="C1668" t="s">
        <v>8692</v>
      </c>
      <c r="D1668" t="s">
        <v>6265</v>
      </c>
      <c r="E1668" t="s">
        <v>1841</v>
      </c>
      <c r="F1668" t="s">
        <v>8693</v>
      </c>
      <c r="G1668" t="s">
        <v>8694</v>
      </c>
      <c r="H1668">
        <v>31.152500152587891</v>
      </c>
      <c r="I1668">
        <v>-97.407798767089844</v>
      </c>
      <c r="J1668">
        <v>6301</v>
      </c>
      <c r="K1668">
        <v>51</v>
      </c>
      <c r="L1668">
        <v>60000</v>
      </c>
      <c r="M1668" t="s">
        <v>1877</v>
      </c>
      <c r="N1668">
        <v>323.130568356374</v>
      </c>
      <c r="O1668" s="4">
        <f>SUM(P1668:R1668)</f>
        <v>1347</v>
      </c>
      <c r="P1668">
        <v>796</v>
      </c>
      <c r="Q1668">
        <v>458</v>
      </c>
      <c r="R1668">
        <v>93</v>
      </c>
      <c r="S1668">
        <f t="shared" si="79"/>
        <v>1.3266666666666666E-2</v>
      </c>
      <c r="T1668">
        <f t="shared" si="80"/>
        <v>7.6333333333333331E-3</v>
      </c>
      <c r="U1668">
        <f t="shared" si="81"/>
        <v>1.5499999999999999E-3</v>
      </c>
    </row>
    <row r="1669" spans="1:21" hidden="1" x14ac:dyDescent="0.3">
      <c r="A1669">
        <v>1715</v>
      </c>
      <c r="B1669" t="s">
        <v>8695</v>
      </c>
      <c r="C1669" t="s">
        <v>8696</v>
      </c>
      <c r="D1669" t="s">
        <v>6265</v>
      </c>
      <c r="E1669" t="s">
        <v>1841</v>
      </c>
      <c r="F1669" t="s">
        <v>8697</v>
      </c>
      <c r="G1669" t="s">
        <v>8698</v>
      </c>
      <c r="H1669">
        <v>36.475200999999998</v>
      </c>
      <c r="I1669">
        <v>-82.407400999999993</v>
      </c>
      <c r="J1669">
        <v>8030</v>
      </c>
      <c r="K1669">
        <v>82</v>
      </c>
      <c r="L1669">
        <v>60000</v>
      </c>
      <c r="M1669" t="s">
        <v>1852</v>
      </c>
      <c r="N1669">
        <v>322.05197132616399</v>
      </c>
      <c r="O1669" s="4">
        <f>SUM(P1669:R1669)</f>
        <v>1137</v>
      </c>
      <c r="P1669">
        <v>742</v>
      </c>
      <c r="Q1669">
        <v>321</v>
      </c>
      <c r="R1669">
        <v>74</v>
      </c>
      <c r="S1669">
        <f t="shared" si="79"/>
        <v>1.2366666666666666E-2</v>
      </c>
      <c r="T1669">
        <f t="shared" si="80"/>
        <v>5.3499999999999997E-3</v>
      </c>
      <c r="U1669">
        <f t="shared" si="81"/>
        <v>1.2333333333333332E-3</v>
      </c>
    </row>
    <row r="1670" spans="1:21" hidden="1" x14ac:dyDescent="0.3">
      <c r="A1670">
        <v>1716</v>
      </c>
      <c r="B1670" t="s">
        <v>8699</v>
      </c>
      <c r="C1670" t="s">
        <v>8700</v>
      </c>
      <c r="D1670" t="s">
        <v>6265</v>
      </c>
      <c r="E1670" t="s">
        <v>1841</v>
      </c>
      <c r="F1670" t="s">
        <v>8701</v>
      </c>
      <c r="G1670" t="s">
        <v>8702</v>
      </c>
      <c r="H1670">
        <v>39.319999694799996</v>
      </c>
      <c r="I1670">
        <v>-120.13999939</v>
      </c>
      <c r="J1670">
        <v>7000</v>
      </c>
      <c r="K1670">
        <v>47</v>
      </c>
      <c r="L1670">
        <v>60000</v>
      </c>
      <c r="M1670" t="s">
        <v>1877</v>
      </c>
      <c r="N1670">
        <v>322.33435739887301</v>
      </c>
      <c r="O1670" s="4">
        <f>SUM(P1670:R1670)</f>
        <v>1597</v>
      </c>
      <c r="P1670">
        <v>1226</v>
      </c>
      <c r="Q1670">
        <v>287</v>
      </c>
      <c r="R1670">
        <v>84</v>
      </c>
      <c r="S1670">
        <f t="shared" si="79"/>
        <v>2.0433333333333335E-2</v>
      </c>
      <c r="T1670">
        <f t="shared" si="80"/>
        <v>4.783333333333333E-3</v>
      </c>
      <c r="U1670">
        <f t="shared" si="81"/>
        <v>1.4E-3</v>
      </c>
    </row>
    <row r="1671" spans="1:21" hidden="1" x14ac:dyDescent="0.3">
      <c r="A1671">
        <v>1717</v>
      </c>
      <c r="B1671" t="s">
        <v>8703</v>
      </c>
      <c r="C1671" t="s">
        <v>8704</v>
      </c>
      <c r="D1671" t="s">
        <v>6265</v>
      </c>
      <c r="E1671" t="s">
        <v>1841</v>
      </c>
      <c r="F1671" t="s">
        <v>8705</v>
      </c>
      <c r="G1671" t="s">
        <v>8706</v>
      </c>
      <c r="H1671">
        <v>33.62670135498</v>
      </c>
      <c r="I1671">
        <v>-116.16000366211</v>
      </c>
      <c r="J1671">
        <v>8500</v>
      </c>
      <c r="K1671">
        <v>60</v>
      </c>
      <c r="L1671">
        <v>60000</v>
      </c>
      <c r="M1671" t="s">
        <v>1750</v>
      </c>
      <c r="N1671">
        <v>321.24807987711199</v>
      </c>
      <c r="O1671" s="4">
        <f>SUM(P1671:R1671)</f>
        <v>1581</v>
      </c>
      <c r="P1671">
        <v>1235</v>
      </c>
      <c r="Q1671">
        <v>216</v>
      </c>
      <c r="R1671">
        <v>130</v>
      </c>
      <c r="S1671">
        <f t="shared" si="79"/>
        <v>2.0583333333333332E-2</v>
      </c>
      <c r="T1671">
        <f t="shared" si="80"/>
        <v>3.5999999999999999E-3</v>
      </c>
      <c r="U1671">
        <f t="shared" si="81"/>
        <v>2.1666666666666666E-3</v>
      </c>
    </row>
    <row r="1672" spans="1:21" hidden="1" x14ac:dyDescent="0.3">
      <c r="A1672">
        <v>1718</v>
      </c>
      <c r="B1672" t="s">
        <v>8707</v>
      </c>
      <c r="C1672" t="s">
        <v>8708</v>
      </c>
      <c r="D1672" t="s">
        <v>6265</v>
      </c>
      <c r="E1672" t="s">
        <v>1841</v>
      </c>
      <c r="F1672" t="s">
        <v>8709</v>
      </c>
      <c r="G1672" t="s">
        <v>8710</v>
      </c>
      <c r="H1672">
        <v>45.54940032959</v>
      </c>
      <c r="I1672">
        <v>-122.40100097656</v>
      </c>
      <c r="J1672">
        <v>5399</v>
      </c>
      <c r="K1672">
        <v>34</v>
      </c>
      <c r="L1672">
        <v>60000</v>
      </c>
      <c r="M1672" t="s">
        <v>1744</v>
      </c>
      <c r="N1672">
        <v>326.29672299027101</v>
      </c>
      <c r="O1672" s="4">
        <f>SUM(P1672:R1672)</f>
        <v>1398</v>
      </c>
      <c r="P1672">
        <v>1001</v>
      </c>
      <c r="Q1672">
        <v>217</v>
      </c>
      <c r="R1672">
        <v>180</v>
      </c>
      <c r="S1672">
        <f t="shared" si="79"/>
        <v>1.6683333333333335E-2</v>
      </c>
      <c r="T1672">
        <f t="shared" si="80"/>
        <v>3.6166666666666665E-3</v>
      </c>
      <c r="U1672">
        <f t="shared" si="81"/>
        <v>3.0000000000000001E-3</v>
      </c>
    </row>
    <row r="1673" spans="1:21" hidden="1" x14ac:dyDescent="0.3">
      <c r="A1673">
        <v>1719</v>
      </c>
      <c r="B1673" t="s">
        <v>8711</v>
      </c>
      <c r="C1673" t="s">
        <v>8712</v>
      </c>
      <c r="D1673" t="s">
        <v>6265</v>
      </c>
      <c r="E1673" t="s">
        <v>1841</v>
      </c>
      <c r="F1673" t="s">
        <v>8713</v>
      </c>
      <c r="G1673" t="s">
        <v>8714</v>
      </c>
      <c r="H1673">
        <v>40.276699066162109</v>
      </c>
      <c r="I1673">
        <v>-74.813499450683594</v>
      </c>
      <c r="J1673">
        <v>6006</v>
      </c>
      <c r="K1673">
        <v>84</v>
      </c>
      <c r="L1673">
        <v>60000</v>
      </c>
      <c r="M1673" t="s">
        <v>1739</v>
      </c>
      <c r="N1673">
        <v>324.640296979006</v>
      </c>
      <c r="O1673" s="4">
        <f>SUM(P1673:R1673)</f>
        <v>1049</v>
      </c>
      <c r="P1673">
        <v>575</v>
      </c>
      <c r="Q1673">
        <v>346</v>
      </c>
      <c r="R1673">
        <v>128</v>
      </c>
      <c r="S1673">
        <f t="shared" si="79"/>
        <v>9.5833333333333326E-3</v>
      </c>
      <c r="T1673">
        <f t="shared" si="80"/>
        <v>5.7666666666666665E-3</v>
      </c>
      <c r="U1673">
        <f t="shared" si="81"/>
        <v>2.1333333333333334E-3</v>
      </c>
    </row>
    <row r="1674" spans="1:21" hidden="1" x14ac:dyDescent="0.3">
      <c r="A1674">
        <v>1720</v>
      </c>
      <c r="B1674" t="s">
        <v>8715</v>
      </c>
      <c r="C1674" t="s">
        <v>8716</v>
      </c>
      <c r="D1674" t="s">
        <v>6265</v>
      </c>
      <c r="E1674" t="s">
        <v>1841</v>
      </c>
      <c r="F1674" t="s">
        <v>8717</v>
      </c>
      <c r="G1674" t="s">
        <v>8718</v>
      </c>
      <c r="H1674">
        <v>36.198398590087891</v>
      </c>
      <c r="I1674">
        <v>-95.888099670410156</v>
      </c>
      <c r="J1674">
        <v>9999</v>
      </c>
      <c r="K1674">
        <v>49</v>
      </c>
      <c r="L1674">
        <v>60000</v>
      </c>
      <c r="M1674" t="s">
        <v>8719</v>
      </c>
      <c r="N1674">
        <v>324.79006656425997</v>
      </c>
      <c r="O1674" s="4">
        <f>SUM(P1674:R1674)</f>
        <v>1235</v>
      </c>
      <c r="P1674">
        <v>518</v>
      </c>
      <c r="Q1674">
        <v>616</v>
      </c>
      <c r="R1674">
        <v>101</v>
      </c>
      <c r="S1674">
        <f t="shared" si="79"/>
        <v>8.6333333333333331E-3</v>
      </c>
      <c r="T1674">
        <f t="shared" si="80"/>
        <v>1.0266666666666667E-2</v>
      </c>
      <c r="U1674">
        <f t="shared" si="81"/>
        <v>1.6833333333333333E-3</v>
      </c>
    </row>
    <row r="1675" spans="1:21" hidden="1" x14ac:dyDescent="0.3">
      <c r="A1675">
        <v>1721</v>
      </c>
      <c r="B1675" t="s">
        <v>8720</v>
      </c>
      <c r="C1675" t="s">
        <v>8721</v>
      </c>
      <c r="D1675" t="s">
        <v>6265</v>
      </c>
      <c r="E1675" t="s">
        <v>1841</v>
      </c>
      <c r="F1675" t="s">
        <v>8722</v>
      </c>
      <c r="G1675" t="s">
        <v>8723</v>
      </c>
      <c r="H1675">
        <v>34.268100738525391</v>
      </c>
      <c r="I1675">
        <v>-88.7698974609375</v>
      </c>
      <c r="J1675">
        <v>6500</v>
      </c>
      <c r="K1675">
        <v>39</v>
      </c>
      <c r="L1675">
        <v>60000</v>
      </c>
      <c r="M1675" t="s">
        <v>1872</v>
      </c>
      <c r="N1675">
        <v>324.88607270865299</v>
      </c>
      <c r="O1675" s="4">
        <f>SUM(P1675:R1675)</f>
        <v>1051</v>
      </c>
      <c r="P1675">
        <v>468</v>
      </c>
      <c r="Q1675">
        <v>392</v>
      </c>
      <c r="R1675">
        <v>191</v>
      </c>
      <c r="S1675">
        <f t="shared" si="79"/>
        <v>7.7999999999999996E-3</v>
      </c>
      <c r="T1675">
        <f t="shared" si="80"/>
        <v>6.5333333333333337E-3</v>
      </c>
      <c r="U1675">
        <f t="shared" si="81"/>
        <v>3.1833333333333332E-3</v>
      </c>
    </row>
    <row r="1676" spans="1:21" hidden="1" x14ac:dyDescent="0.3">
      <c r="A1676">
        <v>1722</v>
      </c>
      <c r="B1676" t="s">
        <v>8724</v>
      </c>
      <c r="C1676" t="s">
        <v>8725</v>
      </c>
      <c r="D1676" t="s">
        <v>6265</v>
      </c>
      <c r="E1676" t="s">
        <v>1841</v>
      </c>
      <c r="F1676" t="s">
        <v>8726</v>
      </c>
      <c r="G1676" t="s">
        <v>8727</v>
      </c>
      <c r="H1676">
        <v>32.116100311279297</v>
      </c>
      <c r="I1676">
        <v>-110.94100189208984</v>
      </c>
      <c r="J1676">
        <v>10996</v>
      </c>
      <c r="K1676">
        <v>41</v>
      </c>
      <c r="L1676">
        <v>60000</v>
      </c>
      <c r="M1676" t="s">
        <v>2425</v>
      </c>
      <c r="N1676">
        <v>326.17127496159702</v>
      </c>
      <c r="O1676" s="4">
        <f>SUM(P1676:R1676)</f>
        <v>1006</v>
      </c>
      <c r="P1676">
        <v>575</v>
      </c>
      <c r="Q1676">
        <v>177</v>
      </c>
      <c r="R1676">
        <v>254</v>
      </c>
      <c r="S1676">
        <f t="shared" si="79"/>
        <v>9.5833333333333326E-3</v>
      </c>
      <c r="T1676">
        <f t="shared" si="80"/>
        <v>2.9499999999999999E-3</v>
      </c>
      <c r="U1676">
        <f t="shared" si="81"/>
        <v>4.2333333333333337E-3</v>
      </c>
    </row>
    <row r="1677" spans="1:21" hidden="1" x14ac:dyDescent="0.3">
      <c r="A1677">
        <v>1723</v>
      </c>
      <c r="B1677" t="s">
        <v>8728</v>
      </c>
      <c r="C1677" t="s">
        <v>8729</v>
      </c>
      <c r="D1677" t="s">
        <v>6265</v>
      </c>
      <c r="E1677" t="s">
        <v>1841</v>
      </c>
      <c r="F1677" t="s">
        <v>8730</v>
      </c>
      <c r="G1677" t="s">
        <v>8731</v>
      </c>
      <c r="H1677">
        <v>44.741401672363281</v>
      </c>
      <c r="I1677">
        <v>-85.582199096679688</v>
      </c>
      <c r="J1677">
        <v>6501</v>
      </c>
      <c r="K1677">
        <v>84</v>
      </c>
      <c r="L1677">
        <v>60000</v>
      </c>
      <c r="M1677" t="s">
        <v>4818</v>
      </c>
      <c r="N1677">
        <v>322.82872503840201</v>
      </c>
      <c r="O1677" s="4">
        <f>SUM(P1677:R1677)</f>
        <v>1368</v>
      </c>
      <c r="P1677">
        <v>937</v>
      </c>
      <c r="Q1677">
        <v>371</v>
      </c>
      <c r="R1677">
        <v>60</v>
      </c>
      <c r="S1677">
        <f t="shared" si="79"/>
        <v>1.5616666666666666E-2</v>
      </c>
      <c r="T1677">
        <f t="shared" si="80"/>
        <v>6.1833333333333332E-3</v>
      </c>
      <c r="U1677">
        <f t="shared" si="81"/>
        <v>1E-3</v>
      </c>
    </row>
    <row r="1678" spans="1:21" hidden="1" x14ac:dyDescent="0.3">
      <c r="A1678">
        <v>1724</v>
      </c>
      <c r="B1678" t="s">
        <v>8732</v>
      </c>
      <c r="C1678" t="s">
        <v>8733</v>
      </c>
      <c r="D1678" t="s">
        <v>6265</v>
      </c>
      <c r="E1678" t="s">
        <v>1841</v>
      </c>
      <c r="F1678" t="s">
        <v>8734</v>
      </c>
      <c r="G1678" t="s">
        <v>8735</v>
      </c>
      <c r="H1678">
        <v>38.893901824951172</v>
      </c>
      <c r="I1678">
        <v>-119.99500274658203</v>
      </c>
      <c r="J1678">
        <v>8544</v>
      </c>
      <c r="K1678">
        <v>63</v>
      </c>
      <c r="L1678">
        <v>60000</v>
      </c>
      <c r="M1678" t="s">
        <v>1872</v>
      </c>
      <c r="N1678">
        <v>326.95954941116202</v>
      </c>
      <c r="O1678" s="4">
        <f>SUM(P1678:R1678)</f>
        <v>988</v>
      </c>
      <c r="P1678">
        <v>366</v>
      </c>
      <c r="Q1678">
        <v>446</v>
      </c>
      <c r="R1678">
        <v>176</v>
      </c>
      <c r="S1678">
        <f t="shared" si="79"/>
        <v>6.1000000000000004E-3</v>
      </c>
      <c r="T1678">
        <f t="shared" si="80"/>
        <v>7.4333333333333335E-3</v>
      </c>
      <c r="U1678">
        <f t="shared" si="81"/>
        <v>2.9333333333333334E-3</v>
      </c>
    </row>
    <row r="1679" spans="1:21" hidden="1" x14ac:dyDescent="0.3">
      <c r="A1679">
        <v>1725</v>
      </c>
      <c r="B1679" t="s">
        <v>8736</v>
      </c>
      <c r="C1679" t="s">
        <v>8737</v>
      </c>
      <c r="D1679" t="s">
        <v>6265</v>
      </c>
      <c r="E1679" t="s">
        <v>1841</v>
      </c>
      <c r="F1679" t="s">
        <v>8738</v>
      </c>
      <c r="G1679" t="s">
        <v>8739</v>
      </c>
      <c r="H1679">
        <v>42.4818</v>
      </c>
      <c r="I1679">
        <v>-114.487999</v>
      </c>
      <c r="J1679">
        <v>8703</v>
      </c>
      <c r="K1679">
        <v>33</v>
      </c>
      <c r="L1679">
        <v>60000</v>
      </c>
      <c r="M1679" t="s">
        <v>1801</v>
      </c>
      <c r="N1679">
        <v>326.360983102918</v>
      </c>
      <c r="O1679" s="4">
        <f>SUM(P1679:R1679)</f>
        <v>976</v>
      </c>
      <c r="P1679">
        <v>542</v>
      </c>
      <c r="Q1679">
        <v>332</v>
      </c>
      <c r="R1679">
        <v>102</v>
      </c>
      <c r="S1679">
        <f t="shared" si="79"/>
        <v>9.0333333333333342E-3</v>
      </c>
      <c r="T1679">
        <f t="shared" si="80"/>
        <v>5.5333333333333337E-3</v>
      </c>
      <c r="U1679">
        <f t="shared" si="81"/>
        <v>1.6999999999999999E-3</v>
      </c>
    </row>
    <row r="1680" spans="1:21" hidden="1" x14ac:dyDescent="0.3">
      <c r="A1680">
        <v>1726</v>
      </c>
      <c r="B1680" t="s">
        <v>8740</v>
      </c>
      <c r="C1680" t="s">
        <v>8741</v>
      </c>
      <c r="D1680" t="s">
        <v>6265</v>
      </c>
      <c r="E1680" t="s">
        <v>1841</v>
      </c>
      <c r="F1680" t="s">
        <v>8742</v>
      </c>
      <c r="G1680" t="s">
        <v>8743</v>
      </c>
      <c r="H1680">
        <v>33.453701019287109</v>
      </c>
      <c r="I1680">
        <v>-93.990997314453125</v>
      </c>
      <c r="J1680">
        <v>6601</v>
      </c>
      <c r="K1680">
        <v>74</v>
      </c>
      <c r="L1680">
        <v>60000</v>
      </c>
      <c r="M1680" t="s">
        <v>1756</v>
      </c>
      <c r="N1680">
        <v>322.18151561699898</v>
      </c>
      <c r="O1680" s="4">
        <f>SUM(P1680:R1680)</f>
        <v>1259</v>
      </c>
      <c r="P1680">
        <v>933</v>
      </c>
      <c r="Q1680">
        <v>166</v>
      </c>
      <c r="R1680">
        <v>160</v>
      </c>
      <c r="S1680">
        <f t="shared" si="79"/>
        <v>1.555E-2</v>
      </c>
      <c r="T1680">
        <f t="shared" si="80"/>
        <v>2.7666666666666668E-3</v>
      </c>
      <c r="U1680">
        <f t="shared" si="81"/>
        <v>2.6666666666666666E-3</v>
      </c>
    </row>
    <row r="1681" spans="1:21" hidden="1" x14ac:dyDescent="0.3">
      <c r="A1681">
        <v>1727</v>
      </c>
      <c r="B1681" t="s">
        <v>8744</v>
      </c>
      <c r="C1681" t="s">
        <v>8745</v>
      </c>
      <c r="D1681" t="s">
        <v>6265</v>
      </c>
      <c r="E1681" t="s">
        <v>1841</v>
      </c>
      <c r="F1681" t="s">
        <v>8746</v>
      </c>
      <c r="G1681" t="s">
        <v>8747</v>
      </c>
      <c r="H1681">
        <v>32.354099273681641</v>
      </c>
      <c r="I1681">
        <v>-95.402397155761719</v>
      </c>
      <c r="J1681">
        <v>7200</v>
      </c>
      <c r="K1681">
        <v>52</v>
      </c>
      <c r="L1681">
        <v>60000</v>
      </c>
      <c r="M1681" t="s">
        <v>6501</v>
      </c>
      <c r="N1681">
        <v>325.55657962109501</v>
      </c>
      <c r="O1681" s="4">
        <f>SUM(P1681:R1681)</f>
        <v>1235</v>
      </c>
      <c r="P1681">
        <v>1009</v>
      </c>
      <c r="Q1681">
        <v>125</v>
      </c>
      <c r="R1681">
        <v>101</v>
      </c>
      <c r="S1681">
        <f t="shared" si="79"/>
        <v>1.6816666666666667E-2</v>
      </c>
      <c r="T1681">
        <f t="shared" si="80"/>
        <v>2.0833333333333333E-3</v>
      </c>
      <c r="U1681">
        <f t="shared" si="81"/>
        <v>1.6833333333333333E-3</v>
      </c>
    </row>
    <row r="1682" spans="1:21" hidden="1" x14ac:dyDescent="0.3">
      <c r="A1682">
        <v>1728</v>
      </c>
      <c r="B1682" t="s">
        <v>8748</v>
      </c>
      <c r="C1682" t="s">
        <v>8749</v>
      </c>
      <c r="D1682" t="s">
        <v>6265</v>
      </c>
      <c r="E1682" t="s">
        <v>1841</v>
      </c>
      <c r="F1682" t="s">
        <v>8750</v>
      </c>
      <c r="G1682" t="s">
        <v>8751</v>
      </c>
      <c r="H1682">
        <v>35.811000819999997</v>
      </c>
      <c r="I1682">
        <v>-83.994003300000003</v>
      </c>
      <c r="J1682">
        <v>9005</v>
      </c>
      <c r="K1682">
        <v>62</v>
      </c>
      <c r="L1682">
        <v>60000</v>
      </c>
      <c r="M1682" t="s">
        <v>3078</v>
      </c>
      <c r="N1682">
        <v>327.13671274961598</v>
      </c>
      <c r="O1682" s="4">
        <f>SUM(P1682:R1682)</f>
        <v>1350</v>
      </c>
      <c r="P1682">
        <v>966</v>
      </c>
      <c r="Q1682">
        <v>218</v>
      </c>
      <c r="R1682">
        <v>166</v>
      </c>
      <c r="S1682">
        <f t="shared" si="79"/>
        <v>1.61E-2</v>
      </c>
      <c r="T1682">
        <f t="shared" si="80"/>
        <v>3.6333333333333335E-3</v>
      </c>
      <c r="U1682">
        <f t="shared" si="81"/>
        <v>2.7666666666666668E-3</v>
      </c>
    </row>
    <row r="1683" spans="1:21" hidden="1" x14ac:dyDescent="0.3">
      <c r="A1683">
        <v>1729</v>
      </c>
      <c r="B1683" t="s">
        <v>8752</v>
      </c>
      <c r="C1683" t="s">
        <v>8753</v>
      </c>
      <c r="D1683" t="s">
        <v>6265</v>
      </c>
      <c r="E1683" t="s">
        <v>1841</v>
      </c>
      <c r="F1683" t="s">
        <v>8754</v>
      </c>
      <c r="G1683" t="s">
        <v>8755</v>
      </c>
      <c r="H1683">
        <v>39.942699429999998</v>
      </c>
      <c r="I1683">
        <v>-91.194602970000005</v>
      </c>
      <c r="J1683">
        <v>7098</v>
      </c>
      <c r="K1683">
        <v>85</v>
      </c>
      <c r="L1683">
        <v>60000</v>
      </c>
      <c r="M1683" t="s">
        <v>3946</v>
      </c>
      <c r="N1683">
        <v>327.02432155657903</v>
      </c>
      <c r="O1683" s="4">
        <f>SUM(P1683:R1683)</f>
        <v>1391</v>
      </c>
      <c r="P1683">
        <v>977</v>
      </c>
      <c r="Q1683">
        <v>322</v>
      </c>
      <c r="R1683">
        <v>92</v>
      </c>
      <c r="S1683">
        <f t="shared" si="79"/>
        <v>1.6283333333333334E-2</v>
      </c>
      <c r="T1683">
        <f t="shared" si="80"/>
        <v>5.3666666666666663E-3</v>
      </c>
      <c r="U1683">
        <f t="shared" si="81"/>
        <v>1.5333333333333334E-3</v>
      </c>
    </row>
    <row r="1684" spans="1:21" hidden="1" x14ac:dyDescent="0.3">
      <c r="A1684">
        <v>1730</v>
      </c>
      <c r="B1684" t="s">
        <v>8756</v>
      </c>
      <c r="C1684" t="s">
        <v>8757</v>
      </c>
      <c r="D1684" t="s">
        <v>6265</v>
      </c>
      <c r="E1684" t="s">
        <v>1841</v>
      </c>
      <c r="F1684" t="s">
        <v>8758</v>
      </c>
      <c r="G1684" t="s">
        <v>8759</v>
      </c>
      <c r="H1684">
        <v>39.125999450683999</v>
      </c>
      <c r="I1684">
        <v>-123.20099639893</v>
      </c>
      <c r="J1684">
        <v>4415</v>
      </c>
      <c r="K1684">
        <v>78</v>
      </c>
      <c r="L1684">
        <v>60000</v>
      </c>
      <c r="M1684" t="s">
        <v>2022</v>
      </c>
      <c r="N1684">
        <v>325.41858678955401</v>
      </c>
      <c r="O1684" s="4">
        <f>SUM(P1684:R1684)</f>
        <v>1374</v>
      </c>
      <c r="P1684">
        <v>1026</v>
      </c>
      <c r="Q1684">
        <v>278</v>
      </c>
      <c r="R1684">
        <v>70</v>
      </c>
      <c r="S1684">
        <f t="shared" si="79"/>
        <v>1.7100000000000001E-2</v>
      </c>
      <c r="T1684">
        <f t="shared" si="80"/>
        <v>4.6333333333333331E-3</v>
      </c>
      <c r="U1684">
        <f t="shared" si="81"/>
        <v>1.1666666666666668E-3</v>
      </c>
    </row>
    <row r="1685" spans="1:21" hidden="1" x14ac:dyDescent="0.3">
      <c r="A1685">
        <v>1731</v>
      </c>
      <c r="B1685" t="s">
        <v>8760</v>
      </c>
      <c r="C1685" t="s">
        <v>8761</v>
      </c>
      <c r="D1685" t="s">
        <v>6265</v>
      </c>
      <c r="E1685" t="s">
        <v>1841</v>
      </c>
      <c r="F1685" t="s">
        <v>8762</v>
      </c>
      <c r="G1685" t="s">
        <v>8763</v>
      </c>
      <c r="H1685">
        <v>40.849300384499998</v>
      </c>
      <c r="I1685">
        <v>-77.848701477100008</v>
      </c>
      <c r="J1685">
        <v>6701</v>
      </c>
      <c r="K1685">
        <v>88</v>
      </c>
      <c r="L1685">
        <v>60000</v>
      </c>
      <c r="M1685" t="s">
        <v>1739</v>
      </c>
      <c r="N1685">
        <v>324.88095238095201</v>
      </c>
      <c r="O1685" s="4">
        <f>SUM(P1685:R1685)</f>
        <v>1397</v>
      </c>
      <c r="P1685">
        <v>1037</v>
      </c>
      <c r="Q1685">
        <v>148</v>
      </c>
      <c r="R1685">
        <v>212</v>
      </c>
      <c r="S1685">
        <f t="shared" si="79"/>
        <v>1.7283333333333335E-2</v>
      </c>
      <c r="T1685">
        <f t="shared" si="80"/>
        <v>2.4666666666666665E-3</v>
      </c>
      <c r="U1685">
        <f t="shared" si="81"/>
        <v>3.5333333333333332E-3</v>
      </c>
    </row>
    <row r="1686" spans="1:21" hidden="1" x14ac:dyDescent="0.3">
      <c r="A1686">
        <v>1732</v>
      </c>
      <c r="B1686" t="s">
        <v>8764</v>
      </c>
      <c r="C1686" t="s">
        <v>8765</v>
      </c>
      <c r="D1686" t="s">
        <v>6265</v>
      </c>
      <c r="E1686" t="s">
        <v>1841</v>
      </c>
      <c r="F1686" t="s">
        <v>8766</v>
      </c>
      <c r="G1686" t="s">
        <v>8767</v>
      </c>
      <c r="H1686">
        <v>34.384300231933999</v>
      </c>
      <c r="I1686">
        <v>-89.536796569824006</v>
      </c>
      <c r="J1686">
        <v>5600</v>
      </c>
      <c r="K1686">
        <v>57</v>
      </c>
      <c r="L1686">
        <v>60000</v>
      </c>
      <c r="M1686" t="s">
        <v>1776</v>
      </c>
      <c r="N1686">
        <v>322.29467485919099</v>
      </c>
      <c r="O1686" s="4">
        <f>SUM(P1686:R1686)</f>
        <v>1036</v>
      </c>
      <c r="P1686">
        <v>544</v>
      </c>
      <c r="Q1686">
        <v>410</v>
      </c>
      <c r="R1686">
        <v>82</v>
      </c>
      <c r="S1686">
        <f t="shared" si="79"/>
        <v>9.0666666666666673E-3</v>
      </c>
      <c r="T1686">
        <f t="shared" si="80"/>
        <v>6.8333333333333336E-3</v>
      </c>
      <c r="U1686">
        <f t="shared" si="81"/>
        <v>1.3666666666666666E-3</v>
      </c>
    </row>
    <row r="1687" spans="1:21" hidden="1" x14ac:dyDescent="0.3">
      <c r="A1687">
        <v>1733</v>
      </c>
      <c r="B1687" t="s">
        <v>8768</v>
      </c>
      <c r="C1687" t="s">
        <v>8769</v>
      </c>
      <c r="D1687" t="s">
        <v>6265</v>
      </c>
      <c r="E1687" t="s">
        <v>1841</v>
      </c>
      <c r="F1687" t="s">
        <v>8770</v>
      </c>
      <c r="G1687" t="s">
        <v>8771</v>
      </c>
      <c r="H1687">
        <v>30.746900558499998</v>
      </c>
      <c r="I1687">
        <v>-95.587196350100001</v>
      </c>
      <c r="J1687">
        <v>5006</v>
      </c>
      <c r="K1687">
        <v>73</v>
      </c>
      <c r="L1687">
        <v>60000</v>
      </c>
      <c r="M1687" t="s">
        <v>1872</v>
      </c>
      <c r="N1687">
        <v>326.23246287762402</v>
      </c>
      <c r="O1687" s="4">
        <f>SUM(P1687:R1687)</f>
        <v>1232</v>
      </c>
      <c r="P1687">
        <v>894</v>
      </c>
      <c r="Q1687">
        <v>277</v>
      </c>
      <c r="R1687">
        <v>61</v>
      </c>
      <c r="S1687">
        <f t="shared" si="79"/>
        <v>1.49E-2</v>
      </c>
      <c r="T1687">
        <f t="shared" si="80"/>
        <v>4.6166666666666665E-3</v>
      </c>
      <c r="U1687">
        <f t="shared" si="81"/>
        <v>1.0166666666666666E-3</v>
      </c>
    </row>
    <row r="1688" spans="1:21" hidden="1" x14ac:dyDescent="0.3">
      <c r="A1688">
        <v>1734</v>
      </c>
      <c r="B1688" t="s">
        <v>2962</v>
      </c>
      <c r="C1688" t="s">
        <v>8772</v>
      </c>
      <c r="D1688" t="s">
        <v>6265</v>
      </c>
      <c r="E1688" t="s">
        <v>1841</v>
      </c>
      <c r="F1688" t="s">
        <v>8773</v>
      </c>
      <c r="G1688" t="s">
        <v>8774</v>
      </c>
      <c r="H1688">
        <v>28.85260009765625</v>
      </c>
      <c r="I1688">
        <v>-96.918502807617188</v>
      </c>
      <c r="J1688">
        <v>9101</v>
      </c>
      <c r="K1688">
        <v>48</v>
      </c>
      <c r="L1688">
        <v>60000</v>
      </c>
      <c r="M1688" t="s">
        <v>8775</v>
      </c>
      <c r="N1688">
        <v>325.08960573476702</v>
      </c>
      <c r="O1688" s="4">
        <f>SUM(P1688:R1688)</f>
        <v>1067</v>
      </c>
      <c r="P1688">
        <v>605</v>
      </c>
      <c r="Q1688">
        <v>398</v>
      </c>
      <c r="R1688">
        <v>64</v>
      </c>
      <c r="S1688">
        <f t="shared" si="79"/>
        <v>1.0083333333333333E-2</v>
      </c>
      <c r="T1688">
        <f t="shared" si="80"/>
        <v>6.6333333333333331E-3</v>
      </c>
      <c r="U1688">
        <f t="shared" si="81"/>
        <v>1.0666666666666667E-3</v>
      </c>
    </row>
    <row r="1689" spans="1:21" hidden="1" x14ac:dyDescent="0.3">
      <c r="A1689">
        <v>1735</v>
      </c>
      <c r="B1689" t="s">
        <v>8776</v>
      </c>
      <c r="C1689" t="s">
        <v>8777</v>
      </c>
      <c r="D1689" t="s">
        <v>6265</v>
      </c>
      <c r="E1689" t="s">
        <v>1841</v>
      </c>
      <c r="F1689" t="s">
        <v>8778</v>
      </c>
      <c r="G1689" t="s">
        <v>8779</v>
      </c>
      <c r="H1689">
        <v>40.440898900000001</v>
      </c>
      <c r="I1689">
        <v>-109.51000209999999</v>
      </c>
      <c r="J1689">
        <v>6201</v>
      </c>
      <c r="K1689">
        <v>34</v>
      </c>
      <c r="L1689">
        <v>60000</v>
      </c>
      <c r="M1689" t="s">
        <v>1744</v>
      </c>
      <c r="N1689">
        <v>324.61008704557003</v>
      </c>
      <c r="O1689" s="4">
        <f>SUM(P1689:R1689)</f>
        <v>1343</v>
      </c>
      <c r="P1689">
        <v>986</v>
      </c>
      <c r="Q1689">
        <v>299</v>
      </c>
      <c r="R1689">
        <v>58</v>
      </c>
      <c r="S1689">
        <f t="shared" si="79"/>
        <v>1.6433333333333335E-2</v>
      </c>
      <c r="T1689">
        <f t="shared" si="80"/>
        <v>4.9833333333333335E-3</v>
      </c>
      <c r="U1689">
        <f t="shared" si="81"/>
        <v>9.6666666666666667E-4</v>
      </c>
    </row>
    <row r="1690" spans="1:21" hidden="1" x14ac:dyDescent="0.3">
      <c r="A1690">
        <v>1736</v>
      </c>
      <c r="B1690" t="s">
        <v>8780</v>
      </c>
      <c r="C1690" t="s">
        <v>8781</v>
      </c>
      <c r="D1690" t="s">
        <v>6265</v>
      </c>
      <c r="E1690" t="s">
        <v>1841</v>
      </c>
      <c r="F1690" t="s">
        <v>8782</v>
      </c>
      <c r="G1690" t="s">
        <v>8783</v>
      </c>
      <c r="H1690">
        <v>36.21070098877</v>
      </c>
      <c r="I1690">
        <v>-115.19400024414</v>
      </c>
      <c r="J1690">
        <v>5004</v>
      </c>
      <c r="K1690">
        <v>79</v>
      </c>
      <c r="L1690">
        <v>60000</v>
      </c>
      <c r="M1690" t="s">
        <v>8784</v>
      </c>
      <c r="N1690">
        <v>326.15924219150003</v>
      </c>
      <c r="O1690" s="4">
        <f>SUM(P1690:R1690)</f>
        <v>963</v>
      </c>
      <c r="P1690">
        <v>553</v>
      </c>
      <c r="Q1690">
        <v>265</v>
      </c>
      <c r="R1690">
        <v>145</v>
      </c>
      <c r="S1690">
        <f t="shared" si="79"/>
        <v>9.2166666666666664E-3</v>
      </c>
      <c r="T1690">
        <f t="shared" si="80"/>
        <v>4.4166666666666668E-3</v>
      </c>
      <c r="U1690">
        <f t="shared" si="81"/>
        <v>2.4166666666666668E-3</v>
      </c>
    </row>
    <row r="1691" spans="1:21" hidden="1" x14ac:dyDescent="0.3">
      <c r="A1691">
        <v>1737</v>
      </c>
      <c r="B1691" t="s">
        <v>8785</v>
      </c>
      <c r="C1691" t="s">
        <v>8786</v>
      </c>
      <c r="D1691" t="s">
        <v>6265</v>
      </c>
      <c r="E1691" t="s">
        <v>1841</v>
      </c>
      <c r="F1691" t="s">
        <v>8787</v>
      </c>
      <c r="G1691" t="s">
        <v>8788</v>
      </c>
      <c r="H1691">
        <v>30.782499313354492</v>
      </c>
      <c r="I1691">
        <v>-83.276702880859375</v>
      </c>
      <c r="J1691">
        <v>8002</v>
      </c>
      <c r="K1691">
        <v>48</v>
      </c>
      <c r="L1691">
        <v>60000</v>
      </c>
      <c r="M1691" t="s">
        <v>6501</v>
      </c>
      <c r="N1691">
        <v>322.87019969277998</v>
      </c>
      <c r="O1691" s="4">
        <f>SUM(P1691:R1691)</f>
        <v>1174</v>
      </c>
      <c r="P1691">
        <v>423</v>
      </c>
      <c r="Q1691">
        <v>585</v>
      </c>
      <c r="R1691">
        <v>166</v>
      </c>
      <c r="S1691">
        <f t="shared" si="79"/>
        <v>7.0499999999999998E-3</v>
      </c>
      <c r="T1691">
        <f t="shared" si="80"/>
        <v>9.75E-3</v>
      </c>
      <c r="U1691">
        <f t="shared" si="81"/>
        <v>2.7666666666666668E-3</v>
      </c>
    </row>
    <row r="1692" spans="1:21" hidden="1" x14ac:dyDescent="0.3">
      <c r="A1692">
        <v>1738</v>
      </c>
      <c r="B1692" t="s">
        <v>8789</v>
      </c>
      <c r="C1692" t="s">
        <v>8790</v>
      </c>
      <c r="D1692" t="s">
        <v>6265</v>
      </c>
      <c r="E1692" t="s">
        <v>1841</v>
      </c>
      <c r="F1692" t="s">
        <v>8791</v>
      </c>
      <c r="G1692" t="s">
        <v>8792</v>
      </c>
      <c r="H1692">
        <v>34.209800720215</v>
      </c>
      <c r="I1692">
        <v>-118.48999786377</v>
      </c>
      <c r="J1692">
        <v>8001</v>
      </c>
      <c r="K1692">
        <v>78</v>
      </c>
      <c r="L1692">
        <v>60000</v>
      </c>
      <c r="M1692" t="s">
        <v>3317</v>
      </c>
      <c r="N1692">
        <v>321.30619559651802</v>
      </c>
      <c r="O1692" s="4">
        <f>SUM(P1692:R1692)</f>
        <v>1220</v>
      </c>
      <c r="P1692">
        <v>660</v>
      </c>
      <c r="Q1692">
        <v>365</v>
      </c>
      <c r="R1692">
        <v>195</v>
      </c>
      <c r="S1692">
        <f t="shared" si="79"/>
        <v>1.0999999999999999E-2</v>
      </c>
      <c r="T1692">
        <f t="shared" si="80"/>
        <v>6.083333333333333E-3</v>
      </c>
      <c r="U1692">
        <f t="shared" si="81"/>
        <v>3.2499999999999999E-3</v>
      </c>
    </row>
    <row r="1693" spans="1:21" hidden="1" x14ac:dyDescent="0.3">
      <c r="A1693">
        <v>1739</v>
      </c>
      <c r="B1693" t="s">
        <v>8793</v>
      </c>
      <c r="C1693" t="s">
        <v>8794</v>
      </c>
      <c r="D1693" t="s">
        <v>6265</v>
      </c>
      <c r="E1693" t="s">
        <v>1841</v>
      </c>
      <c r="F1693" t="s">
        <v>8795</v>
      </c>
      <c r="G1693" t="s">
        <v>8796</v>
      </c>
      <c r="H1693">
        <v>43.938999176025</v>
      </c>
      <c r="I1693">
        <v>-90.253402709960994</v>
      </c>
      <c r="J1693">
        <v>9000</v>
      </c>
      <c r="K1693">
        <v>39</v>
      </c>
      <c r="L1693">
        <v>60000</v>
      </c>
      <c r="M1693" t="s">
        <v>1776</v>
      </c>
      <c r="N1693">
        <v>327.30261136712699</v>
      </c>
      <c r="O1693" s="4">
        <f>SUM(P1693:R1693)</f>
        <v>961</v>
      </c>
      <c r="P1693">
        <v>467</v>
      </c>
      <c r="Q1693">
        <v>338</v>
      </c>
      <c r="R1693">
        <v>156</v>
      </c>
      <c r="S1693">
        <f t="shared" si="79"/>
        <v>7.7833333333333331E-3</v>
      </c>
      <c r="T1693">
        <f t="shared" si="80"/>
        <v>5.6333333333333331E-3</v>
      </c>
      <c r="U1693">
        <f t="shared" si="81"/>
        <v>2.5999999999999999E-3</v>
      </c>
    </row>
    <row r="1694" spans="1:21" hidden="1" x14ac:dyDescent="0.3">
      <c r="A1694">
        <v>1740</v>
      </c>
      <c r="B1694" t="s">
        <v>8797</v>
      </c>
      <c r="C1694" t="s">
        <v>8798</v>
      </c>
      <c r="D1694" t="s">
        <v>6265</v>
      </c>
      <c r="E1694" t="s">
        <v>1841</v>
      </c>
      <c r="F1694" t="s">
        <v>8799</v>
      </c>
      <c r="G1694" t="s">
        <v>8800</v>
      </c>
      <c r="H1694">
        <v>30.4832</v>
      </c>
      <c r="I1694">
        <v>-86.525397999999996</v>
      </c>
      <c r="J1694">
        <v>12005</v>
      </c>
      <c r="K1694">
        <v>68</v>
      </c>
      <c r="L1694">
        <v>60000</v>
      </c>
      <c r="M1694" t="s">
        <v>1863</v>
      </c>
      <c r="N1694">
        <v>325.34639016897</v>
      </c>
      <c r="O1694" s="4">
        <f>SUM(P1694:R1694)</f>
        <v>1321</v>
      </c>
      <c r="P1694">
        <v>968</v>
      </c>
      <c r="Q1694">
        <v>272</v>
      </c>
      <c r="R1694">
        <v>81</v>
      </c>
      <c r="S1694">
        <f t="shared" si="79"/>
        <v>1.6133333333333333E-2</v>
      </c>
      <c r="T1694">
        <f t="shared" si="80"/>
        <v>4.5333333333333337E-3</v>
      </c>
      <c r="U1694">
        <f t="shared" si="81"/>
        <v>1.3500000000000001E-3</v>
      </c>
    </row>
    <row r="1695" spans="1:21" hidden="1" x14ac:dyDescent="0.3">
      <c r="A1695">
        <v>1741</v>
      </c>
      <c r="B1695" t="s">
        <v>8801</v>
      </c>
      <c r="C1695" t="s">
        <v>8802</v>
      </c>
      <c r="D1695" t="s">
        <v>6265</v>
      </c>
      <c r="E1695" t="s">
        <v>1841</v>
      </c>
      <c r="F1695" t="s">
        <v>8803</v>
      </c>
      <c r="G1695" t="s">
        <v>8804</v>
      </c>
      <c r="H1695">
        <v>41.453998570000003</v>
      </c>
      <c r="I1695">
        <v>-87.007102970000005</v>
      </c>
      <c r="J1695">
        <v>7000</v>
      </c>
      <c r="K1695">
        <v>72</v>
      </c>
      <c r="L1695">
        <v>60000</v>
      </c>
      <c r="M1695" t="s">
        <v>1776</v>
      </c>
      <c r="N1695">
        <v>325.48387096774098</v>
      </c>
      <c r="O1695" s="4">
        <f>SUM(P1695:R1695)</f>
        <v>1066</v>
      </c>
      <c r="P1695">
        <v>709</v>
      </c>
      <c r="Q1695">
        <v>139</v>
      </c>
      <c r="R1695">
        <v>218</v>
      </c>
      <c r="S1695">
        <f t="shared" si="79"/>
        <v>1.1816666666666666E-2</v>
      </c>
      <c r="T1695">
        <f t="shared" si="80"/>
        <v>2.3166666666666665E-3</v>
      </c>
      <c r="U1695">
        <f t="shared" si="81"/>
        <v>3.6333333333333335E-3</v>
      </c>
    </row>
    <row r="1696" spans="1:21" hidden="1" x14ac:dyDescent="0.3">
      <c r="A1696">
        <v>1742</v>
      </c>
      <c r="B1696" t="s">
        <v>8805</v>
      </c>
      <c r="C1696" t="s">
        <v>8806</v>
      </c>
      <c r="D1696" t="s">
        <v>6265</v>
      </c>
      <c r="E1696" t="s">
        <v>1841</v>
      </c>
      <c r="F1696" t="s">
        <v>8807</v>
      </c>
      <c r="G1696" t="s">
        <v>8808</v>
      </c>
      <c r="H1696">
        <v>27.6556</v>
      </c>
      <c r="I1696">
        <v>-80.417901000000001</v>
      </c>
      <c r="J1696">
        <v>7314</v>
      </c>
      <c r="K1696">
        <v>85</v>
      </c>
      <c r="L1696">
        <v>60000</v>
      </c>
      <c r="M1696" t="s">
        <v>7378</v>
      </c>
      <c r="N1696">
        <v>325.60189452124899</v>
      </c>
      <c r="O1696" s="4">
        <f>SUM(P1696:R1696)</f>
        <v>898</v>
      </c>
      <c r="P1696">
        <v>429</v>
      </c>
      <c r="Q1696">
        <v>280</v>
      </c>
      <c r="R1696">
        <v>189</v>
      </c>
      <c r="S1696">
        <f t="shared" si="79"/>
        <v>7.1500000000000001E-3</v>
      </c>
      <c r="T1696">
        <f t="shared" si="80"/>
        <v>4.6666666666666671E-3</v>
      </c>
      <c r="U1696">
        <f t="shared" si="81"/>
        <v>3.15E-3</v>
      </c>
    </row>
    <row r="1697" spans="1:21" hidden="1" x14ac:dyDescent="0.3">
      <c r="A1697">
        <v>1743</v>
      </c>
      <c r="B1697" t="s">
        <v>8809</v>
      </c>
      <c r="C1697" t="s">
        <v>8810</v>
      </c>
      <c r="D1697" t="s">
        <v>6265</v>
      </c>
      <c r="E1697" t="s">
        <v>1841</v>
      </c>
      <c r="F1697" t="s">
        <v>8811</v>
      </c>
      <c r="G1697" t="s">
        <v>8812</v>
      </c>
      <c r="H1697">
        <v>42.857799530000001</v>
      </c>
      <c r="I1697">
        <v>-100.5479965</v>
      </c>
      <c r="J1697">
        <v>4700</v>
      </c>
      <c r="K1697">
        <v>61</v>
      </c>
      <c r="L1697">
        <v>60000</v>
      </c>
      <c r="M1697" t="s">
        <v>1761</v>
      </c>
      <c r="N1697">
        <v>326.69047619047598</v>
      </c>
      <c r="O1697" s="4">
        <f>SUM(P1697:R1697)</f>
        <v>1479</v>
      </c>
      <c r="P1697">
        <v>1248</v>
      </c>
      <c r="Q1697">
        <v>152</v>
      </c>
      <c r="R1697">
        <v>79</v>
      </c>
      <c r="S1697">
        <f t="shared" si="79"/>
        <v>2.0799999999999999E-2</v>
      </c>
      <c r="T1697">
        <f t="shared" si="80"/>
        <v>2.5333333333333332E-3</v>
      </c>
      <c r="U1697">
        <f t="shared" si="81"/>
        <v>1.3166666666666667E-3</v>
      </c>
    </row>
    <row r="1698" spans="1:21" hidden="1" x14ac:dyDescent="0.3">
      <c r="A1698">
        <v>1744</v>
      </c>
      <c r="B1698" t="s">
        <v>8813</v>
      </c>
      <c r="C1698" t="s">
        <v>8814</v>
      </c>
      <c r="D1698" t="s">
        <v>6265</v>
      </c>
      <c r="E1698" t="s">
        <v>1841</v>
      </c>
      <c r="F1698" t="s">
        <v>8815</v>
      </c>
      <c r="G1698" t="s">
        <v>8816</v>
      </c>
      <c r="H1698">
        <v>34.74110031</v>
      </c>
      <c r="I1698">
        <v>-118.2190018</v>
      </c>
      <c r="J1698">
        <v>7201</v>
      </c>
      <c r="K1698">
        <v>63</v>
      </c>
      <c r="L1698">
        <v>60000</v>
      </c>
      <c r="M1698" t="s">
        <v>1739</v>
      </c>
      <c r="N1698">
        <v>325.14336917562702</v>
      </c>
      <c r="O1698" s="4">
        <f>SUM(P1698:R1698)</f>
        <v>997</v>
      </c>
      <c r="P1698">
        <v>521</v>
      </c>
      <c r="Q1698">
        <v>408</v>
      </c>
      <c r="R1698">
        <v>68</v>
      </c>
      <c r="S1698">
        <f t="shared" si="79"/>
        <v>8.6833333333333328E-3</v>
      </c>
      <c r="T1698">
        <f t="shared" si="80"/>
        <v>6.7999999999999996E-3</v>
      </c>
      <c r="U1698">
        <f t="shared" si="81"/>
        <v>1.1333333333333334E-3</v>
      </c>
    </row>
    <row r="1699" spans="1:21" hidden="1" x14ac:dyDescent="0.3">
      <c r="A1699">
        <v>1745</v>
      </c>
      <c r="B1699" t="s">
        <v>8817</v>
      </c>
      <c r="C1699" t="s">
        <v>8818</v>
      </c>
      <c r="D1699" t="s">
        <v>6265</v>
      </c>
      <c r="E1699" t="s">
        <v>1841</v>
      </c>
      <c r="F1699" t="s">
        <v>8819</v>
      </c>
      <c r="G1699" t="s">
        <v>8820</v>
      </c>
      <c r="H1699">
        <v>40.896598815899999</v>
      </c>
      <c r="I1699">
        <v>-117.80599975600001</v>
      </c>
      <c r="J1699">
        <v>7000</v>
      </c>
      <c r="K1699">
        <v>47</v>
      </c>
      <c r="L1699">
        <v>60000</v>
      </c>
      <c r="M1699" t="s">
        <v>1877</v>
      </c>
      <c r="N1699">
        <v>325.08550947260602</v>
      </c>
      <c r="O1699" s="4">
        <f>SUM(P1699:R1699)</f>
        <v>853</v>
      </c>
      <c r="P1699">
        <v>350</v>
      </c>
      <c r="Q1699">
        <v>335</v>
      </c>
      <c r="R1699">
        <v>168</v>
      </c>
      <c r="S1699">
        <f t="shared" si="79"/>
        <v>5.8333333333333336E-3</v>
      </c>
      <c r="T1699">
        <f t="shared" si="80"/>
        <v>5.5833333333333334E-3</v>
      </c>
      <c r="U1699">
        <f t="shared" si="81"/>
        <v>2.8E-3</v>
      </c>
    </row>
    <row r="1700" spans="1:21" hidden="1" x14ac:dyDescent="0.3">
      <c r="A1700">
        <v>1746</v>
      </c>
      <c r="B1700" t="s">
        <v>8821</v>
      </c>
      <c r="C1700" t="s">
        <v>8822</v>
      </c>
      <c r="D1700" t="s">
        <v>6265</v>
      </c>
      <c r="E1700" t="s">
        <v>1841</v>
      </c>
      <c r="F1700" t="s">
        <v>8823</v>
      </c>
      <c r="G1700" t="s">
        <v>8824</v>
      </c>
      <c r="H1700">
        <v>43.9656982421875</v>
      </c>
      <c r="I1700">
        <v>-107.95099639892578</v>
      </c>
      <c r="J1700">
        <v>7005</v>
      </c>
      <c r="K1700">
        <v>87</v>
      </c>
      <c r="L1700">
        <v>60000</v>
      </c>
      <c r="M1700" t="s">
        <v>6748</v>
      </c>
      <c r="N1700">
        <v>323.36815156169899</v>
      </c>
      <c r="O1700" s="4">
        <f>SUM(P1700:R1700)</f>
        <v>1201</v>
      </c>
      <c r="P1700">
        <v>1004</v>
      </c>
      <c r="Q1700">
        <v>118</v>
      </c>
      <c r="R1700">
        <v>79</v>
      </c>
      <c r="S1700">
        <f t="shared" si="79"/>
        <v>1.6733333333333333E-2</v>
      </c>
      <c r="T1700">
        <f t="shared" si="80"/>
        <v>1.9666666666666665E-3</v>
      </c>
      <c r="U1700">
        <f t="shared" si="81"/>
        <v>1.3166666666666667E-3</v>
      </c>
    </row>
    <row r="1701" spans="1:21" hidden="1" x14ac:dyDescent="0.3">
      <c r="A1701">
        <v>1747</v>
      </c>
      <c r="B1701" t="s">
        <v>8825</v>
      </c>
      <c r="C1701" t="s">
        <v>8826</v>
      </c>
      <c r="D1701" t="s">
        <v>6265</v>
      </c>
      <c r="E1701" t="s">
        <v>1841</v>
      </c>
      <c r="F1701" t="s">
        <v>8827</v>
      </c>
      <c r="G1701" t="s">
        <v>8828</v>
      </c>
      <c r="H1701">
        <v>39.008499145500004</v>
      </c>
      <c r="I1701">
        <v>-74.908302307100001</v>
      </c>
      <c r="J1701">
        <v>4998</v>
      </c>
      <c r="K1701">
        <v>36</v>
      </c>
      <c r="L1701">
        <v>60000</v>
      </c>
      <c r="M1701" t="s">
        <v>1863</v>
      </c>
      <c r="N1701">
        <v>326.42396313363997</v>
      </c>
      <c r="O1701" s="4">
        <f>SUM(P1701:R1701)</f>
        <v>1259</v>
      </c>
      <c r="P1701">
        <v>704</v>
      </c>
      <c r="Q1701">
        <v>411</v>
      </c>
      <c r="R1701">
        <v>144</v>
      </c>
      <c r="S1701">
        <f t="shared" si="79"/>
        <v>1.1733333333333333E-2</v>
      </c>
      <c r="T1701">
        <f t="shared" si="80"/>
        <v>6.8500000000000002E-3</v>
      </c>
      <c r="U1701">
        <f t="shared" si="81"/>
        <v>2.3999999999999998E-3</v>
      </c>
    </row>
    <row r="1702" spans="1:21" hidden="1" x14ac:dyDescent="0.3">
      <c r="A1702">
        <v>1748</v>
      </c>
      <c r="B1702" t="s">
        <v>8829</v>
      </c>
      <c r="C1702" t="s">
        <v>8830</v>
      </c>
      <c r="D1702" t="s">
        <v>6265</v>
      </c>
      <c r="E1702" t="s">
        <v>1841</v>
      </c>
      <c r="F1702" t="s">
        <v>8831</v>
      </c>
      <c r="G1702" t="s">
        <v>8832</v>
      </c>
      <c r="H1702">
        <v>36.438000000000002</v>
      </c>
      <c r="I1702">
        <v>-99.522666700000002</v>
      </c>
      <c r="J1702">
        <v>5502</v>
      </c>
      <c r="K1702">
        <v>53</v>
      </c>
      <c r="L1702">
        <v>60000</v>
      </c>
      <c r="M1702" t="s">
        <v>4068</v>
      </c>
      <c r="N1702">
        <v>325.43445980542703</v>
      </c>
      <c r="O1702" s="4">
        <f>SUM(P1702:R1702)</f>
        <v>1152</v>
      </c>
      <c r="P1702">
        <v>670</v>
      </c>
      <c r="Q1702">
        <v>299</v>
      </c>
      <c r="R1702">
        <v>183</v>
      </c>
      <c r="S1702">
        <f t="shared" si="79"/>
        <v>1.1166666666666667E-2</v>
      </c>
      <c r="T1702">
        <f t="shared" si="80"/>
        <v>4.9833333333333335E-3</v>
      </c>
      <c r="U1702">
        <f t="shared" si="81"/>
        <v>3.0500000000000002E-3</v>
      </c>
    </row>
    <row r="1703" spans="1:21" hidden="1" x14ac:dyDescent="0.3">
      <c r="A1703">
        <v>1749</v>
      </c>
      <c r="B1703" t="s">
        <v>8833</v>
      </c>
      <c r="C1703" t="s">
        <v>8834</v>
      </c>
      <c r="D1703" t="s">
        <v>6265</v>
      </c>
      <c r="E1703" t="s">
        <v>1841</v>
      </c>
      <c r="F1703" t="s">
        <v>8835</v>
      </c>
      <c r="G1703" t="s">
        <v>8836</v>
      </c>
      <c r="H1703">
        <v>44.688400270000002</v>
      </c>
      <c r="I1703">
        <v>-111.11799619999999</v>
      </c>
      <c r="J1703">
        <v>8399</v>
      </c>
      <c r="K1703">
        <v>86</v>
      </c>
      <c r="L1703">
        <v>60000</v>
      </c>
      <c r="M1703" t="s">
        <v>1863</v>
      </c>
      <c r="N1703">
        <v>325.65616999487901</v>
      </c>
      <c r="O1703" s="4">
        <f>SUM(P1703:R1703)</f>
        <v>1193</v>
      </c>
      <c r="P1703">
        <v>838</v>
      </c>
      <c r="Q1703">
        <v>204</v>
      </c>
      <c r="R1703">
        <v>151</v>
      </c>
      <c r="S1703">
        <f t="shared" si="79"/>
        <v>1.3966666666666667E-2</v>
      </c>
      <c r="T1703">
        <f t="shared" si="80"/>
        <v>3.3999999999999998E-3</v>
      </c>
      <c r="U1703">
        <f t="shared" si="81"/>
        <v>2.5166666666666666E-3</v>
      </c>
    </row>
    <row r="1704" spans="1:21" hidden="1" x14ac:dyDescent="0.3">
      <c r="A1704">
        <v>1750</v>
      </c>
      <c r="B1704" t="s">
        <v>8837</v>
      </c>
      <c r="C1704" t="s">
        <v>8838</v>
      </c>
      <c r="D1704" t="s">
        <v>6265</v>
      </c>
      <c r="E1704" t="s">
        <v>1841</v>
      </c>
      <c r="F1704" t="s">
        <v>8839</v>
      </c>
      <c r="G1704" t="s">
        <v>8840</v>
      </c>
      <c r="H1704">
        <v>36.281897999999998</v>
      </c>
      <c r="I1704">
        <v>-94.306800999999993</v>
      </c>
      <c r="J1704">
        <v>8800</v>
      </c>
      <c r="K1704">
        <v>42</v>
      </c>
      <c r="L1704">
        <v>60000</v>
      </c>
      <c r="M1704" t="s">
        <v>1811</v>
      </c>
      <c r="N1704">
        <v>325.44777265745</v>
      </c>
      <c r="O1704" s="4">
        <f>SUM(P1704:R1704)</f>
        <v>1019</v>
      </c>
      <c r="P1704">
        <v>573</v>
      </c>
      <c r="Q1704">
        <v>382</v>
      </c>
      <c r="R1704">
        <v>64</v>
      </c>
      <c r="S1704">
        <f t="shared" si="79"/>
        <v>9.5499999999999995E-3</v>
      </c>
      <c r="T1704">
        <f t="shared" si="80"/>
        <v>6.3666666666666663E-3</v>
      </c>
      <c r="U1704">
        <f t="shared" si="81"/>
        <v>1.0666666666666667E-3</v>
      </c>
    </row>
    <row r="1705" spans="1:21" hidden="1" x14ac:dyDescent="0.3">
      <c r="A1705">
        <v>1751</v>
      </c>
      <c r="B1705" t="s">
        <v>8841</v>
      </c>
      <c r="C1705" t="s">
        <v>8842</v>
      </c>
      <c r="D1705" t="s">
        <v>6265</v>
      </c>
      <c r="E1705" t="s">
        <v>1841</v>
      </c>
      <c r="F1705" t="s">
        <v>8843</v>
      </c>
      <c r="G1705" t="s">
        <v>8844</v>
      </c>
      <c r="H1705">
        <v>42.237899779999999</v>
      </c>
      <c r="I1705">
        <v>-83.530403140000004</v>
      </c>
      <c r="J1705">
        <v>7526</v>
      </c>
      <c r="K1705">
        <v>57</v>
      </c>
      <c r="L1705">
        <v>60000</v>
      </c>
      <c r="M1705" t="s">
        <v>8845</v>
      </c>
      <c r="N1705">
        <v>323.89964157705998</v>
      </c>
      <c r="O1705" s="4">
        <f>SUM(P1705:R1705)</f>
        <v>956</v>
      </c>
      <c r="P1705">
        <v>484</v>
      </c>
      <c r="Q1705">
        <v>421</v>
      </c>
      <c r="R1705">
        <v>51</v>
      </c>
      <c r="S1705">
        <f t="shared" si="79"/>
        <v>8.0666666666666664E-3</v>
      </c>
      <c r="T1705">
        <f t="shared" si="80"/>
        <v>7.0166666666666667E-3</v>
      </c>
      <c r="U1705">
        <f t="shared" si="81"/>
        <v>8.4999999999999995E-4</v>
      </c>
    </row>
    <row r="1706" spans="1:21" hidden="1" x14ac:dyDescent="0.3">
      <c r="A1706">
        <v>1752</v>
      </c>
      <c r="B1706" t="s">
        <v>8846</v>
      </c>
      <c r="C1706" t="s">
        <v>8847</v>
      </c>
      <c r="D1706" t="s">
        <v>6265</v>
      </c>
      <c r="E1706" t="s">
        <v>1841</v>
      </c>
      <c r="F1706" t="s">
        <v>8848</v>
      </c>
      <c r="G1706" t="s">
        <v>8849</v>
      </c>
      <c r="H1706">
        <v>46.568199159999999</v>
      </c>
      <c r="I1706">
        <v>-120.5439987</v>
      </c>
      <c r="J1706">
        <v>7603</v>
      </c>
      <c r="K1706">
        <v>58</v>
      </c>
      <c r="L1706">
        <v>60000</v>
      </c>
      <c r="M1706" t="s">
        <v>1756</v>
      </c>
      <c r="N1706">
        <v>326.82078853046499</v>
      </c>
      <c r="O1706" s="4">
        <f>SUM(P1706:R1706)</f>
        <v>1143</v>
      </c>
      <c r="P1706">
        <v>532</v>
      </c>
      <c r="Q1706">
        <v>394</v>
      </c>
      <c r="R1706">
        <v>217</v>
      </c>
      <c r="S1706">
        <f t="shared" si="79"/>
        <v>8.8666666666666668E-3</v>
      </c>
      <c r="T1706">
        <f t="shared" si="80"/>
        <v>6.5666666666666668E-3</v>
      </c>
      <c r="U1706">
        <f t="shared" si="81"/>
        <v>3.6166666666666665E-3</v>
      </c>
    </row>
    <row r="1707" spans="1:21" hidden="1" x14ac:dyDescent="0.3">
      <c r="A1707">
        <v>1753</v>
      </c>
      <c r="B1707" t="s">
        <v>8850</v>
      </c>
      <c r="C1707" t="s">
        <v>8851</v>
      </c>
      <c r="D1707" t="s">
        <v>6265</v>
      </c>
      <c r="E1707" t="s">
        <v>1841</v>
      </c>
      <c r="F1707" t="s">
        <v>8852</v>
      </c>
      <c r="G1707" t="s">
        <v>8853</v>
      </c>
      <c r="H1707">
        <v>42.916698455811002</v>
      </c>
      <c r="I1707">
        <v>-97.385902404785</v>
      </c>
      <c r="J1707">
        <v>6095</v>
      </c>
      <c r="K1707">
        <v>34</v>
      </c>
      <c r="L1707">
        <v>60000</v>
      </c>
      <c r="M1707" t="s">
        <v>1863</v>
      </c>
      <c r="N1707">
        <v>323.19431643625097</v>
      </c>
      <c r="O1707" s="4">
        <f>SUM(P1707:R1707)</f>
        <v>1081</v>
      </c>
      <c r="P1707">
        <v>563</v>
      </c>
      <c r="Q1707">
        <v>315</v>
      </c>
      <c r="R1707">
        <v>203</v>
      </c>
      <c r="S1707">
        <f t="shared" si="79"/>
        <v>9.3833333333333338E-3</v>
      </c>
      <c r="T1707">
        <f t="shared" si="80"/>
        <v>5.2500000000000003E-3</v>
      </c>
      <c r="U1707">
        <f t="shared" si="81"/>
        <v>3.3833333333333332E-3</v>
      </c>
    </row>
    <row r="1708" spans="1:21" hidden="1" x14ac:dyDescent="0.3">
      <c r="A1708">
        <v>1754</v>
      </c>
      <c r="B1708" t="s">
        <v>8854</v>
      </c>
      <c r="C1708" t="s">
        <v>8855</v>
      </c>
      <c r="D1708" t="s">
        <v>6265</v>
      </c>
      <c r="E1708" t="s">
        <v>1841</v>
      </c>
      <c r="F1708" t="s">
        <v>8856</v>
      </c>
      <c r="G1708" t="s">
        <v>8857</v>
      </c>
      <c r="H1708">
        <v>41.260700229999998</v>
      </c>
      <c r="I1708">
        <v>-80.679100039999994</v>
      </c>
      <c r="J1708">
        <v>9003</v>
      </c>
      <c r="K1708">
        <v>86</v>
      </c>
      <c r="L1708">
        <v>60000</v>
      </c>
      <c r="M1708" t="s">
        <v>8858</v>
      </c>
      <c r="N1708">
        <v>325.88453661034299</v>
      </c>
      <c r="O1708" s="4">
        <f>SUM(P1708:R1708)</f>
        <v>1482</v>
      </c>
      <c r="P1708">
        <v>1209</v>
      </c>
      <c r="Q1708">
        <v>184</v>
      </c>
      <c r="R1708">
        <v>89</v>
      </c>
      <c r="S1708">
        <f t="shared" si="79"/>
        <v>2.0150000000000001E-2</v>
      </c>
      <c r="T1708">
        <f t="shared" si="80"/>
        <v>3.0666666666666668E-3</v>
      </c>
      <c r="U1708">
        <f t="shared" si="81"/>
        <v>1.4833333333333332E-3</v>
      </c>
    </row>
    <row r="1709" spans="1:21" hidden="1" x14ac:dyDescent="0.3">
      <c r="A1709">
        <v>1755</v>
      </c>
      <c r="B1709" t="s">
        <v>8859</v>
      </c>
      <c r="C1709" t="s">
        <v>8860</v>
      </c>
      <c r="D1709" t="s">
        <v>6265</v>
      </c>
      <c r="E1709" t="s">
        <v>1841</v>
      </c>
      <c r="F1709" t="s">
        <v>8861</v>
      </c>
      <c r="G1709" t="s">
        <v>8862</v>
      </c>
      <c r="H1709">
        <v>39.944400787399999</v>
      </c>
      <c r="I1709">
        <v>-81.892097473100009</v>
      </c>
      <c r="J1709">
        <v>5000</v>
      </c>
      <c r="K1709">
        <v>59</v>
      </c>
      <c r="L1709">
        <v>60000</v>
      </c>
      <c r="M1709" t="s">
        <v>1756</v>
      </c>
      <c r="N1709">
        <v>325.37557603686599</v>
      </c>
      <c r="O1709" s="4">
        <f>SUM(P1709:R1709)</f>
        <v>1322</v>
      </c>
      <c r="P1709">
        <v>1053</v>
      </c>
      <c r="Q1709">
        <v>146</v>
      </c>
      <c r="R1709">
        <v>123</v>
      </c>
      <c r="S1709">
        <f t="shared" si="79"/>
        <v>1.755E-2</v>
      </c>
      <c r="T1709">
        <f t="shared" si="80"/>
        <v>2.4333333333333334E-3</v>
      </c>
      <c r="U1709">
        <f t="shared" si="81"/>
        <v>2.0500000000000002E-3</v>
      </c>
    </row>
    <row r="1710" spans="1:21" hidden="1" x14ac:dyDescent="0.3">
      <c r="A1710">
        <v>1756</v>
      </c>
      <c r="B1710" t="s">
        <v>8863</v>
      </c>
      <c r="C1710" t="s">
        <v>8864</v>
      </c>
      <c r="D1710" t="s">
        <v>8865</v>
      </c>
      <c r="E1710" t="s">
        <v>1860</v>
      </c>
      <c r="F1710" t="s">
        <v>8866</v>
      </c>
      <c r="G1710" t="s">
        <v>8867</v>
      </c>
      <c r="H1710">
        <v>41.414699554400002</v>
      </c>
      <c r="I1710">
        <v>19.720600128200001</v>
      </c>
      <c r="J1710">
        <v>9022</v>
      </c>
      <c r="K1710">
        <v>40</v>
      </c>
      <c r="L1710">
        <v>213300</v>
      </c>
      <c r="M1710" t="s">
        <v>1806</v>
      </c>
      <c r="N1710">
        <v>603.37813620071597</v>
      </c>
      <c r="O1710" s="4">
        <f>SUM(P1710:R1710)</f>
        <v>1767</v>
      </c>
      <c r="P1710">
        <v>1162</v>
      </c>
      <c r="Q1710">
        <v>537</v>
      </c>
      <c r="R1710">
        <v>68</v>
      </c>
      <c r="S1710">
        <f t="shared" si="79"/>
        <v>5.4477262072198784E-3</v>
      </c>
      <c r="T1710">
        <f t="shared" si="80"/>
        <v>2.5175808720112516E-3</v>
      </c>
      <c r="U1710">
        <f t="shared" si="81"/>
        <v>3.1879981247069856E-4</v>
      </c>
    </row>
    <row r="1711" spans="1:21" hidden="1" x14ac:dyDescent="0.3">
      <c r="A1711">
        <v>1757</v>
      </c>
      <c r="B1711" t="s">
        <v>8868</v>
      </c>
      <c r="C1711" t="s">
        <v>8869</v>
      </c>
      <c r="D1711" t="s">
        <v>8870</v>
      </c>
      <c r="E1711" t="s">
        <v>1860</v>
      </c>
      <c r="F1711" t="s">
        <v>8871</v>
      </c>
      <c r="G1711" t="s">
        <v>8872</v>
      </c>
      <c r="H1711">
        <v>42.569599151611328</v>
      </c>
      <c r="I1711">
        <v>27.515199661254883</v>
      </c>
      <c r="J1711">
        <v>10499</v>
      </c>
      <c r="K1711">
        <v>77</v>
      </c>
      <c r="L1711">
        <v>12000</v>
      </c>
      <c r="M1711" t="s">
        <v>1756</v>
      </c>
      <c r="N1711">
        <v>162.62211981566799</v>
      </c>
      <c r="O1711" s="4">
        <f>SUM(P1711:R1711)</f>
        <v>847</v>
      </c>
      <c r="P1711">
        <v>522</v>
      </c>
      <c r="Q1711">
        <v>294</v>
      </c>
      <c r="R1711">
        <v>31</v>
      </c>
      <c r="S1711">
        <f t="shared" si="79"/>
        <v>4.3499999999999997E-2</v>
      </c>
      <c r="T1711">
        <f t="shared" si="80"/>
        <v>2.4500000000000001E-2</v>
      </c>
      <c r="U1711">
        <f t="shared" si="81"/>
        <v>2.5833333333333333E-3</v>
      </c>
    </row>
    <row r="1712" spans="1:21" hidden="1" x14ac:dyDescent="0.3">
      <c r="A1712">
        <v>1758</v>
      </c>
      <c r="B1712" t="s">
        <v>8873</v>
      </c>
      <c r="C1712" t="s">
        <v>8874</v>
      </c>
      <c r="D1712" t="s">
        <v>8870</v>
      </c>
      <c r="E1712" t="s">
        <v>1860</v>
      </c>
      <c r="F1712" t="s">
        <v>8875</v>
      </c>
      <c r="G1712" t="s">
        <v>8876</v>
      </c>
      <c r="H1712">
        <v>43.151401519775391</v>
      </c>
      <c r="I1712">
        <v>25.712900161743164</v>
      </c>
      <c r="J1712">
        <v>8038</v>
      </c>
      <c r="K1712">
        <v>74</v>
      </c>
      <c r="L1712">
        <v>12000</v>
      </c>
      <c r="M1712" t="s">
        <v>1776</v>
      </c>
      <c r="N1712">
        <v>161.50537634408599</v>
      </c>
      <c r="O1712" s="4">
        <f>SUM(P1712:R1712)</f>
        <v>658</v>
      </c>
      <c r="P1712">
        <v>498</v>
      </c>
      <c r="Q1712">
        <v>131</v>
      </c>
      <c r="R1712">
        <v>29</v>
      </c>
      <c r="S1712">
        <f t="shared" si="79"/>
        <v>4.1500000000000002E-2</v>
      </c>
      <c r="T1712">
        <f t="shared" si="80"/>
        <v>1.0916666666666667E-2</v>
      </c>
      <c r="U1712">
        <f t="shared" si="81"/>
        <v>2.4166666666666668E-3</v>
      </c>
    </row>
    <row r="1713" spans="1:21" hidden="1" x14ac:dyDescent="0.3">
      <c r="A1713">
        <v>1759</v>
      </c>
      <c r="B1713" t="s">
        <v>8877</v>
      </c>
      <c r="C1713" t="s">
        <v>8878</v>
      </c>
      <c r="D1713" t="s">
        <v>8870</v>
      </c>
      <c r="E1713" t="s">
        <v>1860</v>
      </c>
      <c r="F1713" t="s">
        <v>8879</v>
      </c>
      <c r="G1713" t="s">
        <v>8880</v>
      </c>
      <c r="H1713">
        <v>42.067799000000001</v>
      </c>
      <c r="I1713">
        <v>24.8508</v>
      </c>
      <c r="J1713">
        <v>8202</v>
      </c>
      <c r="K1713">
        <v>55</v>
      </c>
      <c r="L1713">
        <v>12000</v>
      </c>
      <c r="M1713" t="s">
        <v>1750</v>
      </c>
      <c r="N1713">
        <v>161.74295954941101</v>
      </c>
      <c r="O1713" s="4">
        <f>SUM(P1713:R1713)</f>
        <v>628</v>
      </c>
      <c r="P1713">
        <v>350</v>
      </c>
      <c r="Q1713">
        <v>193</v>
      </c>
      <c r="R1713">
        <v>85</v>
      </c>
      <c r="S1713">
        <f t="shared" si="79"/>
        <v>2.9166666666666667E-2</v>
      </c>
      <c r="T1713">
        <f t="shared" si="80"/>
        <v>1.6083333333333335E-2</v>
      </c>
      <c r="U1713">
        <f t="shared" si="81"/>
        <v>7.083333333333333E-3</v>
      </c>
    </row>
    <row r="1714" spans="1:21" hidden="1" x14ac:dyDescent="0.3">
      <c r="A1714">
        <v>1760</v>
      </c>
      <c r="B1714" t="s">
        <v>8881</v>
      </c>
      <c r="C1714" t="s">
        <v>8882</v>
      </c>
      <c r="D1714" t="s">
        <v>8870</v>
      </c>
      <c r="E1714" t="s">
        <v>1860</v>
      </c>
      <c r="F1714" t="s">
        <v>8883</v>
      </c>
      <c r="G1714" t="s">
        <v>8884</v>
      </c>
      <c r="H1714">
        <v>42.696693420410156</v>
      </c>
      <c r="I1714">
        <v>23.411436080932617</v>
      </c>
      <c r="J1714">
        <v>11811</v>
      </c>
      <c r="K1714">
        <v>42</v>
      </c>
      <c r="L1714">
        <v>237000</v>
      </c>
      <c r="M1714" t="s">
        <v>1776</v>
      </c>
      <c r="N1714">
        <v>642.10112647209405</v>
      </c>
      <c r="O1714" s="4">
        <f>SUM(P1714:R1714)</f>
        <v>2158</v>
      </c>
      <c r="P1714">
        <v>1371</v>
      </c>
      <c r="Q1714">
        <v>673</v>
      </c>
      <c r="R1714">
        <v>114</v>
      </c>
      <c r="S1714">
        <f t="shared" si="79"/>
        <v>5.7848101265822781E-3</v>
      </c>
      <c r="T1714">
        <f t="shared" si="80"/>
        <v>2.8396624472573841E-3</v>
      </c>
      <c r="U1714">
        <f t="shared" si="81"/>
        <v>4.810126582278481E-4</v>
      </c>
    </row>
    <row r="1715" spans="1:21" hidden="1" x14ac:dyDescent="0.3">
      <c r="A1715">
        <v>1761</v>
      </c>
      <c r="B1715" t="s">
        <v>8885</v>
      </c>
      <c r="C1715" t="s">
        <v>8886</v>
      </c>
      <c r="D1715" t="s">
        <v>8870</v>
      </c>
      <c r="E1715" t="s">
        <v>1860</v>
      </c>
      <c r="F1715" t="s">
        <v>8887</v>
      </c>
      <c r="G1715" t="s">
        <v>8888</v>
      </c>
      <c r="H1715">
        <v>43.232101</v>
      </c>
      <c r="I1715">
        <v>27.825099999999999</v>
      </c>
      <c r="J1715">
        <v>8202</v>
      </c>
      <c r="K1715">
        <v>36</v>
      </c>
      <c r="L1715">
        <v>12000</v>
      </c>
      <c r="M1715" t="s">
        <v>1776</v>
      </c>
      <c r="N1715">
        <v>161.479518689196</v>
      </c>
      <c r="O1715" s="4">
        <f>SUM(P1715:R1715)</f>
        <v>562</v>
      </c>
      <c r="P1715">
        <v>322</v>
      </c>
      <c r="Q1715">
        <v>215</v>
      </c>
      <c r="R1715">
        <v>25</v>
      </c>
      <c r="S1715">
        <f t="shared" si="79"/>
        <v>2.6833333333333334E-2</v>
      </c>
      <c r="T1715">
        <f t="shared" si="80"/>
        <v>1.7916666666666668E-2</v>
      </c>
      <c r="U1715">
        <f t="shared" si="81"/>
        <v>2.0833333333333333E-3</v>
      </c>
    </row>
    <row r="1716" spans="1:21" hidden="1" x14ac:dyDescent="0.3">
      <c r="A1716">
        <v>1762</v>
      </c>
      <c r="B1716" t="s">
        <v>8889</v>
      </c>
      <c r="C1716" t="s">
        <v>8890</v>
      </c>
      <c r="D1716" t="s">
        <v>8891</v>
      </c>
      <c r="E1716" t="s">
        <v>5969</v>
      </c>
      <c r="F1716" t="s">
        <v>8892</v>
      </c>
      <c r="G1716" t="s">
        <v>8893</v>
      </c>
      <c r="H1716">
        <v>35.154701232910156</v>
      </c>
      <c r="I1716">
        <v>33.496101379394531</v>
      </c>
      <c r="J1716">
        <v>9039</v>
      </c>
      <c r="K1716">
        <v>22</v>
      </c>
      <c r="L1716">
        <v>54000</v>
      </c>
      <c r="M1716" t="s">
        <v>1909</v>
      </c>
      <c r="N1716">
        <v>607.35919098822296</v>
      </c>
      <c r="O1716" s="4">
        <f>SUM(P1716:R1716)</f>
        <v>1291</v>
      </c>
      <c r="P1716">
        <v>680</v>
      </c>
      <c r="Q1716">
        <v>410</v>
      </c>
      <c r="R1716">
        <v>201</v>
      </c>
      <c r="S1716">
        <f t="shared" si="79"/>
        <v>1.2592592592592593E-2</v>
      </c>
      <c r="T1716">
        <f t="shared" si="80"/>
        <v>7.5925925925925926E-3</v>
      </c>
      <c r="U1716">
        <f t="shared" si="81"/>
        <v>3.7222222222222223E-3</v>
      </c>
    </row>
    <row r="1717" spans="1:21" hidden="1" x14ac:dyDescent="0.3">
      <c r="A1717">
        <v>1763</v>
      </c>
      <c r="B1717" t="s">
        <v>8894</v>
      </c>
      <c r="C1717" t="s">
        <v>8895</v>
      </c>
      <c r="D1717" t="s">
        <v>8891</v>
      </c>
      <c r="E1717" t="s">
        <v>5969</v>
      </c>
      <c r="F1717" t="s">
        <v>8896</v>
      </c>
      <c r="G1717" t="s">
        <v>8897</v>
      </c>
      <c r="H1717">
        <v>34.875099182128906</v>
      </c>
      <c r="I1717">
        <v>33.624900817871094</v>
      </c>
      <c r="J1717">
        <v>9776</v>
      </c>
      <c r="K1717">
        <v>82</v>
      </c>
      <c r="L1717">
        <v>23700</v>
      </c>
      <c r="M1717" t="s">
        <v>1756</v>
      </c>
      <c r="N1717">
        <v>143.63594470045999</v>
      </c>
      <c r="O1717" s="4">
        <f>SUM(P1717:R1717)</f>
        <v>598</v>
      </c>
      <c r="P1717">
        <v>355</v>
      </c>
      <c r="Q1717">
        <v>206</v>
      </c>
      <c r="R1717">
        <v>37</v>
      </c>
      <c r="S1717">
        <f t="shared" si="79"/>
        <v>1.4978902953586498E-2</v>
      </c>
      <c r="T1717">
        <f t="shared" si="80"/>
        <v>8.6919831223628684E-3</v>
      </c>
      <c r="U1717">
        <f t="shared" si="81"/>
        <v>1.5611814345991562E-3</v>
      </c>
    </row>
    <row r="1718" spans="1:21" hidden="1" x14ac:dyDescent="0.3">
      <c r="A1718">
        <v>1764</v>
      </c>
      <c r="B1718" t="s">
        <v>8898</v>
      </c>
      <c r="C1718" t="s">
        <v>8899</v>
      </c>
      <c r="D1718" t="s">
        <v>8891</v>
      </c>
      <c r="E1718" t="s">
        <v>5969</v>
      </c>
      <c r="F1718" t="s">
        <v>8900</v>
      </c>
      <c r="G1718" t="s">
        <v>8901</v>
      </c>
      <c r="H1718">
        <v>34.717998504638672</v>
      </c>
      <c r="I1718">
        <v>32.485698699951172</v>
      </c>
      <c r="J1718">
        <v>8858</v>
      </c>
      <c r="K1718">
        <v>31</v>
      </c>
      <c r="L1718">
        <v>6000</v>
      </c>
      <c r="M1718" t="s">
        <v>1909</v>
      </c>
      <c r="N1718">
        <v>141.56323604710701</v>
      </c>
      <c r="O1718" s="4">
        <f>SUM(P1718:R1718)</f>
        <v>570</v>
      </c>
      <c r="P1718">
        <v>340</v>
      </c>
      <c r="Q1718">
        <v>171</v>
      </c>
      <c r="R1718">
        <v>59</v>
      </c>
      <c r="S1718">
        <f t="shared" si="79"/>
        <v>5.6666666666666664E-2</v>
      </c>
      <c r="T1718">
        <f t="shared" si="80"/>
        <v>2.8500000000000001E-2</v>
      </c>
      <c r="U1718">
        <f t="shared" si="81"/>
        <v>9.8333333333333328E-3</v>
      </c>
    </row>
    <row r="1719" spans="1:21" hidden="1" x14ac:dyDescent="0.3">
      <c r="A1719">
        <v>1765</v>
      </c>
      <c r="B1719" t="s">
        <v>8902</v>
      </c>
      <c r="C1719" t="s">
        <v>8903</v>
      </c>
      <c r="D1719" t="s">
        <v>8904</v>
      </c>
      <c r="E1719" t="s">
        <v>1860</v>
      </c>
      <c r="F1719" t="s">
        <v>8905</v>
      </c>
      <c r="G1719" t="s">
        <v>8906</v>
      </c>
      <c r="H1719">
        <v>42.5614013671875</v>
      </c>
      <c r="I1719">
        <v>18.268199920654297</v>
      </c>
      <c r="J1719">
        <v>10827</v>
      </c>
      <c r="K1719">
        <v>42</v>
      </c>
      <c r="L1719">
        <v>18000</v>
      </c>
      <c r="M1719" t="s">
        <v>1909</v>
      </c>
      <c r="N1719">
        <v>181.86891961085499</v>
      </c>
      <c r="O1719" s="4">
        <f>SUM(P1719:R1719)</f>
        <v>720</v>
      </c>
      <c r="P1719">
        <v>344</v>
      </c>
      <c r="Q1719">
        <v>317</v>
      </c>
      <c r="R1719">
        <v>59</v>
      </c>
      <c r="S1719">
        <f t="shared" si="79"/>
        <v>1.911111111111111E-2</v>
      </c>
      <c r="T1719">
        <f t="shared" si="80"/>
        <v>1.7611111111111112E-2</v>
      </c>
      <c r="U1719">
        <f t="shared" si="81"/>
        <v>3.2777777777777779E-3</v>
      </c>
    </row>
    <row r="1720" spans="1:21" hidden="1" x14ac:dyDescent="0.3">
      <c r="A1720">
        <v>1766</v>
      </c>
      <c r="B1720" t="s">
        <v>8907</v>
      </c>
      <c r="C1720" t="s">
        <v>8908</v>
      </c>
      <c r="D1720" t="s">
        <v>8904</v>
      </c>
      <c r="E1720" t="s">
        <v>1860</v>
      </c>
      <c r="F1720" t="s">
        <v>8909</v>
      </c>
      <c r="G1720" t="s">
        <v>8910</v>
      </c>
      <c r="H1720">
        <v>45.462699890136719</v>
      </c>
      <c r="I1720">
        <v>18.810199737548828</v>
      </c>
      <c r="J1720">
        <v>8199</v>
      </c>
      <c r="K1720">
        <v>63</v>
      </c>
      <c r="L1720">
        <v>18000</v>
      </c>
      <c r="M1720" t="s">
        <v>1909</v>
      </c>
      <c r="N1720">
        <v>181.76728110599001</v>
      </c>
      <c r="O1720" s="4">
        <f>SUM(P1720:R1720)</f>
        <v>779</v>
      </c>
      <c r="P1720">
        <v>441</v>
      </c>
      <c r="Q1720">
        <v>232</v>
      </c>
      <c r="R1720">
        <v>106</v>
      </c>
      <c r="S1720">
        <f t="shared" si="79"/>
        <v>2.4500000000000001E-2</v>
      </c>
      <c r="T1720">
        <f t="shared" si="80"/>
        <v>1.2888888888888889E-2</v>
      </c>
      <c r="U1720">
        <f t="shared" si="81"/>
        <v>5.8888888888888888E-3</v>
      </c>
    </row>
    <row r="1721" spans="1:21" hidden="1" x14ac:dyDescent="0.3">
      <c r="A1721">
        <v>1767</v>
      </c>
      <c r="B1721" t="s">
        <v>8911</v>
      </c>
      <c r="C1721" t="s">
        <v>8912</v>
      </c>
      <c r="D1721" t="s">
        <v>8904</v>
      </c>
      <c r="E1721" t="s">
        <v>1860</v>
      </c>
      <c r="F1721" t="s">
        <v>8913</v>
      </c>
      <c r="G1721" t="s">
        <v>8914</v>
      </c>
      <c r="H1721">
        <v>44.893501281738281</v>
      </c>
      <c r="I1721">
        <v>13.922200202941895</v>
      </c>
      <c r="J1721">
        <v>9678</v>
      </c>
      <c r="K1721">
        <v>87</v>
      </c>
      <c r="L1721">
        <v>18000</v>
      </c>
      <c r="M1721" t="s">
        <v>1776</v>
      </c>
      <c r="N1721">
        <v>179.665642601126</v>
      </c>
      <c r="O1721" s="4">
        <f>SUM(P1721:R1721)</f>
        <v>935</v>
      </c>
      <c r="P1721">
        <v>636</v>
      </c>
      <c r="Q1721">
        <v>228</v>
      </c>
      <c r="R1721">
        <v>71</v>
      </c>
      <c r="S1721">
        <f t="shared" si="79"/>
        <v>3.5333333333333335E-2</v>
      </c>
      <c r="T1721">
        <f t="shared" si="80"/>
        <v>1.2666666666666666E-2</v>
      </c>
      <c r="U1721">
        <f t="shared" si="81"/>
        <v>3.9444444444444449E-3</v>
      </c>
    </row>
    <row r="1722" spans="1:21" hidden="1" x14ac:dyDescent="0.3">
      <c r="A1722">
        <v>1768</v>
      </c>
      <c r="B1722" t="s">
        <v>8915</v>
      </c>
      <c r="C1722" t="s">
        <v>8916</v>
      </c>
      <c r="D1722" t="s">
        <v>8904</v>
      </c>
      <c r="E1722" t="s">
        <v>1860</v>
      </c>
      <c r="F1722" t="s">
        <v>8917</v>
      </c>
      <c r="G1722" t="s">
        <v>8918</v>
      </c>
      <c r="H1722">
        <v>45.216899871826172</v>
      </c>
      <c r="I1722">
        <v>14.570300102233887</v>
      </c>
      <c r="J1722">
        <v>8164</v>
      </c>
      <c r="K1722">
        <v>74</v>
      </c>
      <c r="L1722">
        <v>18000</v>
      </c>
      <c r="M1722" t="s">
        <v>1766</v>
      </c>
      <c r="N1722">
        <v>184.15488991295399</v>
      </c>
      <c r="O1722" s="4">
        <f>SUM(P1722:R1722)</f>
        <v>723</v>
      </c>
      <c r="P1722">
        <v>420</v>
      </c>
      <c r="Q1722">
        <v>193</v>
      </c>
      <c r="R1722">
        <v>110</v>
      </c>
      <c r="S1722">
        <f t="shared" si="79"/>
        <v>2.3333333333333334E-2</v>
      </c>
      <c r="T1722">
        <f t="shared" si="80"/>
        <v>1.0722222222222222E-2</v>
      </c>
      <c r="U1722">
        <f t="shared" si="81"/>
        <v>6.1111111111111114E-3</v>
      </c>
    </row>
    <row r="1723" spans="1:21" hidden="1" x14ac:dyDescent="0.3">
      <c r="A1723">
        <v>1769</v>
      </c>
      <c r="B1723" t="s">
        <v>8919</v>
      </c>
      <c r="C1723" t="s">
        <v>8920</v>
      </c>
      <c r="D1723" t="s">
        <v>8904</v>
      </c>
      <c r="E1723" t="s">
        <v>1860</v>
      </c>
      <c r="F1723" t="s">
        <v>8921</v>
      </c>
      <c r="G1723" t="s">
        <v>8922</v>
      </c>
      <c r="H1723">
        <v>43.285701751708984</v>
      </c>
      <c r="I1723">
        <v>16.67970085144043</v>
      </c>
      <c r="J1723">
        <v>4724</v>
      </c>
      <c r="K1723">
        <v>54</v>
      </c>
      <c r="L1723">
        <v>18000</v>
      </c>
      <c r="M1723" t="s">
        <v>1756</v>
      </c>
      <c r="N1723">
        <v>183.73988735278999</v>
      </c>
      <c r="O1723" s="4">
        <f>SUM(P1723:R1723)</f>
        <v>669</v>
      </c>
      <c r="P1723">
        <v>324</v>
      </c>
      <c r="Q1723">
        <v>207</v>
      </c>
      <c r="R1723">
        <v>138</v>
      </c>
      <c r="S1723">
        <f t="shared" si="79"/>
        <v>1.7999999999999999E-2</v>
      </c>
      <c r="T1723">
        <f t="shared" si="80"/>
        <v>1.15E-2</v>
      </c>
      <c r="U1723">
        <f t="shared" si="81"/>
        <v>7.6666666666666662E-3</v>
      </c>
    </row>
    <row r="1724" spans="1:21" hidden="1" x14ac:dyDescent="0.3">
      <c r="A1724">
        <v>1770</v>
      </c>
      <c r="B1724" t="s">
        <v>8923</v>
      </c>
      <c r="C1724" t="s">
        <v>8924</v>
      </c>
      <c r="D1724" t="s">
        <v>8904</v>
      </c>
      <c r="E1724" t="s">
        <v>1860</v>
      </c>
      <c r="F1724" t="s">
        <v>8925</v>
      </c>
      <c r="G1724" t="s">
        <v>8926</v>
      </c>
      <c r="H1724">
        <v>43.538898468017578</v>
      </c>
      <c r="I1724">
        <v>16.298000335693359</v>
      </c>
      <c r="J1724">
        <v>8366</v>
      </c>
      <c r="K1724">
        <v>85</v>
      </c>
      <c r="L1724">
        <v>18000</v>
      </c>
      <c r="M1724" t="s">
        <v>1852</v>
      </c>
      <c r="N1724">
        <v>181.07450076804901</v>
      </c>
      <c r="O1724" s="4">
        <f>SUM(P1724:R1724)</f>
        <v>602</v>
      </c>
      <c r="P1724">
        <v>237</v>
      </c>
      <c r="Q1724">
        <v>303</v>
      </c>
      <c r="R1724">
        <v>62</v>
      </c>
      <c r="S1724">
        <f t="shared" si="79"/>
        <v>1.3166666666666667E-2</v>
      </c>
      <c r="T1724">
        <f t="shared" si="80"/>
        <v>1.6833333333333332E-2</v>
      </c>
      <c r="U1724">
        <f t="shared" si="81"/>
        <v>3.4444444444444444E-3</v>
      </c>
    </row>
    <row r="1725" spans="1:21" hidden="1" x14ac:dyDescent="0.3">
      <c r="A1725">
        <v>1771</v>
      </c>
      <c r="B1725" t="s">
        <v>8927</v>
      </c>
      <c r="C1725" t="s">
        <v>8928</v>
      </c>
      <c r="D1725" t="s">
        <v>8904</v>
      </c>
      <c r="E1725" t="s">
        <v>1860</v>
      </c>
      <c r="F1725" t="s">
        <v>8929</v>
      </c>
      <c r="G1725" t="s">
        <v>8930</v>
      </c>
      <c r="H1725">
        <v>45.742900848399998</v>
      </c>
      <c r="I1725">
        <v>16.068799972499999</v>
      </c>
      <c r="J1725">
        <v>10669</v>
      </c>
      <c r="K1725">
        <v>65</v>
      </c>
      <c r="L1725">
        <v>213300</v>
      </c>
      <c r="M1725" t="s">
        <v>1852</v>
      </c>
      <c r="N1725">
        <v>601.92857142857099</v>
      </c>
      <c r="O1725" s="4">
        <f>SUM(P1725:R1725)</f>
        <v>1357</v>
      </c>
      <c r="P1725">
        <v>762</v>
      </c>
      <c r="Q1725">
        <v>370</v>
      </c>
      <c r="R1725">
        <v>225</v>
      </c>
      <c r="S1725">
        <f t="shared" si="79"/>
        <v>3.5724331926863572E-3</v>
      </c>
      <c r="T1725">
        <f t="shared" si="80"/>
        <v>1.7346460384435069E-3</v>
      </c>
      <c r="U1725">
        <f t="shared" si="81"/>
        <v>1.0548523206751054E-3</v>
      </c>
    </row>
    <row r="1726" spans="1:21" hidden="1" x14ac:dyDescent="0.3">
      <c r="A1726">
        <v>1772</v>
      </c>
      <c r="B1726" t="s">
        <v>8931</v>
      </c>
      <c r="C1726" t="s">
        <v>8932</v>
      </c>
      <c r="D1726" t="s">
        <v>8904</v>
      </c>
      <c r="E1726" t="s">
        <v>1860</v>
      </c>
      <c r="F1726" t="s">
        <v>8933</v>
      </c>
      <c r="G1726" t="s">
        <v>8934</v>
      </c>
      <c r="H1726">
        <v>44.108299000000002</v>
      </c>
      <c r="I1726">
        <v>15.3467</v>
      </c>
      <c r="J1726">
        <v>8202</v>
      </c>
      <c r="K1726">
        <v>84</v>
      </c>
      <c r="L1726">
        <v>18000</v>
      </c>
      <c r="M1726" t="s">
        <v>1756</v>
      </c>
      <c r="N1726">
        <v>182.26651305683501</v>
      </c>
      <c r="O1726" s="4">
        <f>SUM(P1726:R1726)</f>
        <v>697</v>
      </c>
      <c r="P1726">
        <v>419</v>
      </c>
      <c r="Q1726">
        <v>93</v>
      </c>
      <c r="R1726">
        <v>185</v>
      </c>
      <c r="S1726">
        <f t="shared" si="79"/>
        <v>2.3277777777777779E-2</v>
      </c>
      <c r="T1726">
        <f t="shared" si="80"/>
        <v>5.1666666666666666E-3</v>
      </c>
      <c r="U1726">
        <f t="shared" si="81"/>
        <v>1.0277777777777778E-2</v>
      </c>
    </row>
    <row r="1727" spans="1:21" hidden="1" x14ac:dyDescent="0.3">
      <c r="A1727">
        <v>1773</v>
      </c>
      <c r="B1727" t="s">
        <v>8935</v>
      </c>
      <c r="C1727" t="s">
        <v>8936</v>
      </c>
      <c r="D1727" t="s">
        <v>5682</v>
      </c>
      <c r="E1727" t="s">
        <v>1860</v>
      </c>
      <c r="F1727" t="s">
        <v>8937</v>
      </c>
      <c r="G1727" t="s">
        <v>8938</v>
      </c>
      <c r="H1727">
        <v>38.948501586900001</v>
      </c>
      <c r="I1727">
        <v>-1.8635200262099998</v>
      </c>
      <c r="J1727">
        <v>8858</v>
      </c>
      <c r="K1727">
        <v>80</v>
      </c>
      <c r="L1727">
        <v>48000</v>
      </c>
      <c r="M1727" t="s">
        <v>1776</v>
      </c>
      <c r="N1727">
        <v>286.71633384536602</v>
      </c>
      <c r="O1727" s="4">
        <f>SUM(P1727:R1727)</f>
        <v>1356</v>
      </c>
      <c r="P1727">
        <v>954</v>
      </c>
      <c r="Q1727">
        <v>337</v>
      </c>
      <c r="R1727">
        <v>65</v>
      </c>
      <c r="S1727">
        <f t="shared" si="79"/>
        <v>1.9875E-2</v>
      </c>
      <c r="T1727">
        <f t="shared" si="80"/>
        <v>7.0208333333333329E-3</v>
      </c>
      <c r="U1727">
        <f t="shared" si="81"/>
        <v>1.3541666666666667E-3</v>
      </c>
    </row>
    <row r="1728" spans="1:21" hidden="1" x14ac:dyDescent="0.3">
      <c r="A1728">
        <v>1774</v>
      </c>
      <c r="B1728" t="s">
        <v>8939</v>
      </c>
      <c r="C1728" t="s">
        <v>8940</v>
      </c>
      <c r="D1728" t="s">
        <v>5682</v>
      </c>
      <c r="E1728" t="s">
        <v>1860</v>
      </c>
      <c r="F1728" t="s">
        <v>8941</v>
      </c>
      <c r="G1728" t="s">
        <v>8942</v>
      </c>
      <c r="H1728">
        <v>38.282199859619141</v>
      </c>
      <c r="I1728">
        <v>-0.55815601348876953</v>
      </c>
      <c r="J1728">
        <v>9842</v>
      </c>
      <c r="K1728">
        <v>50</v>
      </c>
      <c r="L1728">
        <v>48000</v>
      </c>
      <c r="M1728" t="s">
        <v>1825</v>
      </c>
      <c r="N1728">
        <v>284.209933435739</v>
      </c>
      <c r="O1728" s="4">
        <f>SUM(P1728:R1728)</f>
        <v>1352</v>
      </c>
      <c r="P1728">
        <v>977</v>
      </c>
      <c r="Q1728">
        <v>200</v>
      </c>
      <c r="R1728">
        <v>175</v>
      </c>
      <c r="S1728">
        <f t="shared" si="79"/>
        <v>2.0354166666666666E-2</v>
      </c>
      <c r="T1728">
        <f t="shared" si="80"/>
        <v>4.1666666666666666E-3</v>
      </c>
      <c r="U1728">
        <f t="shared" si="81"/>
        <v>3.6458333333333334E-3</v>
      </c>
    </row>
    <row r="1729" spans="1:21" hidden="1" x14ac:dyDescent="0.3">
      <c r="A1729">
        <v>1775</v>
      </c>
      <c r="B1729" t="s">
        <v>8943</v>
      </c>
      <c r="C1729" t="s">
        <v>8944</v>
      </c>
      <c r="D1729" t="s">
        <v>5682</v>
      </c>
      <c r="E1729" t="s">
        <v>1860</v>
      </c>
      <c r="F1729" t="s">
        <v>8945</v>
      </c>
      <c r="G1729" t="s">
        <v>8946</v>
      </c>
      <c r="H1729">
        <v>36.843898773193359</v>
      </c>
      <c r="I1729">
        <v>-2.3701000213623047</v>
      </c>
      <c r="J1729">
        <v>10499</v>
      </c>
      <c r="K1729">
        <v>67</v>
      </c>
      <c r="L1729">
        <v>48000</v>
      </c>
      <c r="M1729" t="s">
        <v>1801</v>
      </c>
      <c r="N1729">
        <v>287.47747055811499</v>
      </c>
      <c r="O1729" s="4">
        <f>SUM(P1729:R1729)</f>
        <v>1064</v>
      </c>
      <c r="P1729">
        <v>871</v>
      </c>
      <c r="Q1729">
        <v>101</v>
      </c>
      <c r="R1729">
        <v>92</v>
      </c>
      <c r="S1729">
        <f t="shared" si="79"/>
        <v>1.8145833333333333E-2</v>
      </c>
      <c r="T1729">
        <f t="shared" si="80"/>
        <v>2.1041666666666665E-3</v>
      </c>
      <c r="U1729">
        <f t="shared" si="81"/>
        <v>1.9166666666666666E-3</v>
      </c>
    </row>
    <row r="1730" spans="1:21" hidden="1" x14ac:dyDescent="0.3">
      <c r="A1730">
        <v>1776</v>
      </c>
      <c r="B1730" t="s">
        <v>8947</v>
      </c>
      <c r="C1730" t="s">
        <v>8948</v>
      </c>
      <c r="D1730" t="s">
        <v>5682</v>
      </c>
      <c r="E1730" t="s">
        <v>1860</v>
      </c>
      <c r="F1730" t="s">
        <v>8949</v>
      </c>
      <c r="G1730" t="s">
        <v>8950</v>
      </c>
      <c r="H1730">
        <v>43.5635986328125</v>
      </c>
      <c r="I1730">
        <v>-6.0346198081970215</v>
      </c>
      <c r="J1730">
        <v>7218</v>
      </c>
      <c r="K1730">
        <v>35</v>
      </c>
      <c r="L1730">
        <v>48000</v>
      </c>
      <c r="M1730" t="s">
        <v>1909</v>
      </c>
      <c r="N1730">
        <v>283.74603174603101</v>
      </c>
      <c r="O1730" s="4">
        <f>SUM(P1730:R1730)</f>
        <v>992</v>
      </c>
      <c r="P1730">
        <v>445</v>
      </c>
      <c r="Q1730">
        <v>430</v>
      </c>
      <c r="R1730">
        <v>117</v>
      </c>
      <c r="S1730">
        <f t="shared" si="79"/>
        <v>9.2708333333333341E-3</v>
      </c>
      <c r="T1730">
        <f t="shared" si="80"/>
        <v>8.9583333333333338E-3</v>
      </c>
      <c r="U1730">
        <f t="shared" si="81"/>
        <v>2.4375E-3</v>
      </c>
    </row>
    <row r="1731" spans="1:21" hidden="1" x14ac:dyDescent="0.3">
      <c r="A1731">
        <v>1777</v>
      </c>
      <c r="B1731" t="s">
        <v>8951</v>
      </c>
      <c r="C1731" t="s">
        <v>8952</v>
      </c>
      <c r="D1731" t="s">
        <v>5682</v>
      </c>
      <c r="E1731" t="s">
        <v>1860</v>
      </c>
      <c r="F1731" t="s">
        <v>8953</v>
      </c>
      <c r="G1731" t="s">
        <v>8954</v>
      </c>
      <c r="H1731">
        <v>37.841999053955078</v>
      </c>
      <c r="I1731">
        <v>-4.8488798141479492</v>
      </c>
      <c r="J1731">
        <v>4527</v>
      </c>
      <c r="K1731">
        <v>52</v>
      </c>
      <c r="L1731">
        <v>48000</v>
      </c>
      <c r="M1731" t="s">
        <v>1761</v>
      </c>
      <c r="N1731">
        <v>282.636200716845</v>
      </c>
      <c r="O1731" s="4">
        <f>SUM(P1731:R1731)</f>
        <v>979</v>
      </c>
      <c r="P1731">
        <v>469</v>
      </c>
      <c r="Q1731">
        <v>449</v>
      </c>
      <c r="R1731">
        <v>61</v>
      </c>
      <c r="S1731">
        <f t="shared" ref="S1731:S1794" si="82">P1731/$L1731</f>
        <v>9.7708333333333328E-3</v>
      </c>
      <c r="T1731">
        <f t="shared" ref="T1731:T1794" si="83">Q1731/$L1731</f>
        <v>9.3541666666666669E-3</v>
      </c>
      <c r="U1731">
        <f t="shared" ref="U1731:U1794" si="84">R1731/$L1731</f>
        <v>1.2708333333333332E-3</v>
      </c>
    </row>
    <row r="1732" spans="1:21" hidden="1" x14ac:dyDescent="0.3">
      <c r="A1732">
        <v>1778</v>
      </c>
      <c r="B1732" t="s">
        <v>8955</v>
      </c>
      <c r="C1732" t="s">
        <v>8956</v>
      </c>
      <c r="D1732" t="s">
        <v>5682</v>
      </c>
      <c r="E1732" t="s">
        <v>1860</v>
      </c>
      <c r="F1732" t="s">
        <v>8957</v>
      </c>
      <c r="G1732" t="s">
        <v>8958</v>
      </c>
      <c r="H1732">
        <v>43.301101684570313</v>
      </c>
      <c r="I1732">
        <v>-2.9106099605560303</v>
      </c>
      <c r="J1732">
        <v>8530</v>
      </c>
      <c r="K1732">
        <v>74</v>
      </c>
      <c r="L1732">
        <v>48000</v>
      </c>
      <c r="M1732" t="s">
        <v>1825</v>
      </c>
      <c r="N1732">
        <v>284.18919610854999</v>
      </c>
      <c r="O1732" s="4">
        <f>SUM(P1732:R1732)</f>
        <v>1072</v>
      </c>
      <c r="P1732">
        <v>510</v>
      </c>
      <c r="Q1732">
        <v>453</v>
      </c>
      <c r="R1732">
        <v>109</v>
      </c>
      <c r="S1732">
        <f t="shared" si="82"/>
        <v>1.0625000000000001E-2</v>
      </c>
      <c r="T1732">
        <f t="shared" si="83"/>
        <v>9.4374999999999997E-3</v>
      </c>
      <c r="U1732">
        <f t="shared" si="84"/>
        <v>2.2708333333333335E-3</v>
      </c>
    </row>
    <row r="1733" spans="1:21" hidden="1" x14ac:dyDescent="0.3">
      <c r="A1733">
        <v>1779</v>
      </c>
      <c r="B1733" t="s">
        <v>8959</v>
      </c>
      <c r="C1733" t="s">
        <v>8960</v>
      </c>
      <c r="D1733" t="s">
        <v>5682</v>
      </c>
      <c r="E1733" t="s">
        <v>1860</v>
      </c>
      <c r="F1733" t="s">
        <v>8961</v>
      </c>
      <c r="G1733" t="s">
        <v>8962</v>
      </c>
      <c r="H1733">
        <v>42.357601000000003</v>
      </c>
      <c r="I1733">
        <v>-3.6207600000000002</v>
      </c>
      <c r="J1733">
        <v>6890</v>
      </c>
      <c r="K1733">
        <v>88</v>
      </c>
      <c r="L1733">
        <v>48000</v>
      </c>
      <c r="M1733" t="s">
        <v>1756</v>
      </c>
      <c r="N1733">
        <v>284.06528417818703</v>
      </c>
      <c r="O1733" s="4">
        <f>SUM(P1733:R1733)</f>
        <v>826</v>
      </c>
      <c r="P1733">
        <v>390</v>
      </c>
      <c r="Q1733">
        <v>271</v>
      </c>
      <c r="R1733">
        <v>165</v>
      </c>
      <c r="S1733">
        <f t="shared" si="82"/>
        <v>8.1250000000000003E-3</v>
      </c>
      <c r="T1733">
        <f t="shared" si="83"/>
        <v>5.6458333333333334E-3</v>
      </c>
      <c r="U1733">
        <f t="shared" si="84"/>
        <v>3.4375E-3</v>
      </c>
    </row>
    <row r="1734" spans="1:21" hidden="1" x14ac:dyDescent="0.3">
      <c r="A1734">
        <v>1780</v>
      </c>
      <c r="B1734" t="s">
        <v>8963</v>
      </c>
      <c r="C1734" t="s">
        <v>8964</v>
      </c>
      <c r="D1734" t="s">
        <v>5682</v>
      </c>
      <c r="E1734" t="s">
        <v>1860</v>
      </c>
      <c r="F1734" t="s">
        <v>8965</v>
      </c>
      <c r="G1734" t="s">
        <v>8966</v>
      </c>
      <c r="H1734">
        <v>41.2971</v>
      </c>
      <c r="I1734">
        <v>2.0784600000000002</v>
      </c>
      <c r="J1734">
        <v>11654</v>
      </c>
      <c r="K1734">
        <v>69</v>
      </c>
      <c r="L1734">
        <v>237000</v>
      </c>
      <c r="M1734" t="s">
        <v>8967</v>
      </c>
      <c r="N1734">
        <v>644.11315924219105</v>
      </c>
      <c r="O1734" s="4">
        <f>SUM(P1734:R1734)</f>
        <v>1352</v>
      </c>
      <c r="P1734">
        <v>616</v>
      </c>
      <c r="Q1734">
        <v>441</v>
      </c>
      <c r="R1734">
        <v>295</v>
      </c>
      <c r="S1734">
        <f t="shared" si="82"/>
        <v>2.5991561181434599E-3</v>
      </c>
      <c r="T1734">
        <f t="shared" si="83"/>
        <v>1.8607594936708861E-3</v>
      </c>
      <c r="U1734">
        <f t="shared" si="84"/>
        <v>1.2447257383966246E-3</v>
      </c>
    </row>
    <row r="1735" spans="1:21" hidden="1" x14ac:dyDescent="0.3">
      <c r="A1735">
        <v>1781</v>
      </c>
      <c r="B1735" t="s">
        <v>8968</v>
      </c>
      <c r="C1735" t="s">
        <v>8969</v>
      </c>
      <c r="D1735" t="s">
        <v>5682</v>
      </c>
      <c r="E1735" t="s">
        <v>1860</v>
      </c>
      <c r="F1735" t="s">
        <v>8970</v>
      </c>
      <c r="G1735" t="s">
        <v>8971</v>
      </c>
      <c r="H1735">
        <v>38.891300201416016</v>
      </c>
      <c r="I1735">
        <v>-6.8213300704956055</v>
      </c>
      <c r="J1735">
        <v>9350</v>
      </c>
      <c r="K1735">
        <v>41</v>
      </c>
      <c r="L1735">
        <v>48000</v>
      </c>
      <c r="M1735" t="s">
        <v>2036</v>
      </c>
      <c r="N1735">
        <v>283.64311315924198</v>
      </c>
      <c r="O1735" s="4">
        <f>SUM(P1735:R1735)</f>
        <v>858</v>
      </c>
      <c r="P1735">
        <v>505</v>
      </c>
      <c r="Q1735">
        <v>198</v>
      </c>
      <c r="R1735">
        <v>155</v>
      </c>
      <c r="S1735">
        <f t="shared" si="82"/>
        <v>1.0520833333333333E-2</v>
      </c>
      <c r="T1735">
        <f t="shared" si="83"/>
        <v>4.1250000000000002E-3</v>
      </c>
      <c r="U1735">
        <f t="shared" si="84"/>
        <v>3.2291666666666666E-3</v>
      </c>
    </row>
    <row r="1736" spans="1:21" hidden="1" x14ac:dyDescent="0.3">
      <c r="A1736">
        <v>1782</v>
      </c>
      <c r="B1736" t="s">
        <v>8972</v>
      </c>
      <c r="C1736" t="s">
        <v>8973</v>
      </c>
      <c r="D1736" t="s">
        <v>5682</v>
      </c>
      <c r="E1736" t="s">
        <v>1860</v>
      </c>
      <c r="F1736" t="s">
        <v>8974</v>
      </c>
      <c r="G1736" t="s">
        <v>8975</v>
      </c>
      <c r="H1736">
        <v>43.302101</v>
      </c>
      <c r="I1736">
        <v>-8.3772599999999997</v>
      </c>
      <c r="J1736">
        <v>6358</v>
      </c>
      <c r="K1736">
        <v>81</v>
      </c>
      <c r="L1736">
        <v>48000</v>
      </c>
      <c r="M1736" t="s">
        <v>1761</v>
      </c>
      <c r="N1736">
        <v>281.51945724526303</v>
      </c>
      <c r="O1736" s="4">
        <f>SUM(P1736:R1736)</f>
        <v>993</v>
      </c>
      <c r="P1736">
        <v>646</v>
      </c>
      <c r="Q1736">
        <v>132</v>
      </c>
      <c r="R1736">
        <v>215</v>
      </c>
      <c r="S1736">
        <f t="shared" si="82"/>
        <v>1.3458333333333333E-2</v>
      </c>
      <c r="T1736">
        <f t="shared" si="83"/>
        <v>2.7499999999999998E-3</v>
      </c>
      <c r="U1736">
        <f t="shared" si="84"/>
        <v>4.4791666666666669E-3</v>
      </c>
    </row>
    <row r="1737" spans="1:21" hidden="1" x14ac:dyDescent="0.3">
      <c r="A1737">
        <v>1783</v>
      </c>
      <c r="B1737" t="s">
        <v>8976</v>
      </c>
      <c r="C1737" t="s">
        <v>8977</v>
      </c>
      <c r="D1737" t="s">
        <v>5682</v>
      </c>
      <c r="E1737" t="s">
        <v>1860</v>
      </c>
      <c r="F1737" t="s">
        <v>8978</v>
      </c>
      <c r="G1737" t="s">
        <v>8979</v>
      </c>
      <c r="H1737">
        <v>40.370700999999997</v>
      </c>
      <c r="I1737">
        <v>-3.7851400000000002</v>
      </c>
      <c r="J1737">
        <v>4921</v>
      </c>
      <c r="K1737">
        <v>57</v>
      </c>
      <c r="L1737">
        <v>48000</v>
      </c>
      <c r="M1737" t="s">
        <v>1776</v>
      </c>
      <c r="N1737">
        <v>285.02329749103899</v>
      </c>
      <c r="O1737" s="4">
        <f>SUM(P1737:R1737)</f>
        <v>1050</v>
      </c>
      <c r="P1737">
        <v>487</v>
      </c>
      <c r="Q1737">
        <v>476</v>
      </c>
      <c r="R1737">
        <v>87</v>
      </c>
      <c r="S1737">
        <f t="shared" si="82"/>
        <v>1.0145833333333333E-2</v>
      </c>
      <c r="T1737">
        <f t="shared" si="83"/>
        <v>9.9166666666666674E-3</v>
      </c>
      <c r="U1737">
        <f t="shared" si="84"/>
        <v>1.8125000000000001E-3</v>
      </c>
    </row>
    <row r="1738" spans="1:21" hidden="1" x14ac:dyDescent="0.3">
      <c r="A1738">
        <v>1784</v>
      </c>
      <c r="B1738" t="s">
        <v>8980</v>
      </c>
      <c r="C1738" t="s">
        <v>8981</v>
      </c>
      <c r="D1738" t="s">
        <v>5682</v>
      </c>
      <c r="E1738" t="s">
        <v>1860</v>
      </c>
      <c r="F1738" t="s">
        <v>8982</v>
      </c>
      <c r="G1738" t="s">
        <v>8983</v>
      </c>
      <c r="H1738">
        <v>41.728185000000003</v>
      </c>
      <c r="I1738">
        <v>0.53502300000000003</v>
      </c>
      <c r="J1738">
        <v>8202</v>
      </c>
      <c r="K1738">
        <v>37</v>
      </c>
      <c r="L1738">
        <v>48000</v>
      </c>
      <c r="M1738" t="s">
        <v>2036</v>
      </c>
      <c r="N1738">
        <v>282.38325652841701</v>
      </c>
      <c r="O1738" s="4">
        <f>SUM(P1738:R1738)</f>
        <v>1132</v>
      </c>
      <c r="P1738">
        <v>500</v>
      </c>
      <c r="Q1738">
        <v>538</v>
      </c>
      <c r="R1738">
        <v>94</v>
      </c>
      <c r="S1738">
        <f t="shared" si="82"/>
        <v>1.0416666666666666E-2</v>
      </c>
      <c r="T1738">
        <f t="shared" si="83"/>
        <v>1.1208333333333334E-2</v>
      </c>
      <c r="U1738">
        <f t="shared" si="84"/>
        <v>1.9583333333333332E-3</v>
      </c>
    </row>
    <row r="1739" spans="1:21" hidden="1" x14ac:dyDescent="0.3">
      <c r="A1739">
        <v>1785</v>
      </c>
      <c r="B1739" t="s">
        <v>8984</v>
      </c>
      <c r="C1739" t="s">
        <v>8985</v>
      </c>
      <c r="D1739" t="s">
        <v>5682</v>
      </c>
      <c r="E1739" t="s">
        <v>1860</v>
      </c>
      <c r="F1739" t="s">
        <v>8986</v>
      </c>
      <c r="G1739" t="s">
        <v>8987</v>
      </c>
      <c r="H1739">
        <v>41.901000977000002</v>
      </c>
      <c r="I1739">
        <v>2.7605500220999999</v>
      </c>
      <c r="J1739">
        <v>7874</v>
      </c>
      <c r="K1739">
        <v>35</v>
      </c>
      <c r="L1739">
        <v>48000</v>
      </c>
      <c r="M1739" t="s">
        <v>1877</v>
      </c>
      <c r="N1739">
        <v>285.20711725550399</v>
      </c>
      <c r="O1739" s="4">
        <f>SUM(P1739:R1739)</f>
        <v>1087</v>
      </c>
      <c r="P1739">
        <v>813</v>
      </c>
      <c r="Q1739">
        <v>128</v>
      </c>
      <c r="R1739">
        <v>146</v>
      </c>
      <c r="S1739">
        <f t="shared" si="82"/>
        <v>1.6937500000000001E-2</v>
      </c>
      <c r="T1739">
        <f t="shared" si="83"/>
        <v>2.6666666666666666E-3</v>
      </c>
      <c r="U1739">
        <f t="shared" si="84"/>
        <v>3.0416666666666665E-3</v>
      </c>
    </row>
    <row r="1740" spans="1:21" hidden="1" x14ac:dyDescent="0.3">
      <c r="A1740">
        <v>1786</v>
      </c>
      <c r="B1740" t="s">
        <v>8988</v>
      </c>
      <c r="C1740" t="s">
        <v>8989</v>
      </c>
      <c r="D1740" t="s">
        <v>5682</v>
      </c>
      <c r="E1740" t="s">
        <v>1860</v>
      </c>
      <c r="F1740" t="s">
        <v>8990</v>
      </c>
      <c r="G1740" t="s">
        <v>8991</v>
      </c>
      <c r="H1740">
        <v>37.188701629638672</v>
      </c>
      <c r="I1740">
        <v>-3.7773599624633789</v>
      </c>
      <c r="J1740">
        <v>9514</v>
      </c>
      <c r="K1740">
        <v>90</v>
      </c>
      <c r="L1740">
        <v>48000</v>
      </c>
      <c r="M1740" t="s">
        <v>1776</v>
      </c>
      <c r="N1740">
        <v>284.66436251920101</v>
      </c>
      <c r="O1740" s="4">
        <f>SUM(P1740:R1740)</f>
        <v>1587</v>
      </c>
      <c r="P1740">
        <v>1326</v>
      </c>
      <c r="Q1740">
        <v>183</v>
      </c>
      <c r="R1740">
        <v>78</v>
      </c>
      <c r="S1740">
        <f t="shared" si="82"/>
        <v>2.7625E-2</v>
      </c>
      <c r="T1740">
        <f t="shared" si="83"/>
        <v>3.8124999999999999E-3</v>
      </c>
      <c r="U1740">
        <f t="shared" si="84"/>
        <v>1.6249999999999999E-3</v>
      </c>
    </row>
    <row r="1741" spans="1:21" hidden="1" x14ac:dyDescent="0.3">
      <c r="A1741">
        <v>1787</v>
      </c>
      <c r="B1741" t="s">
        <v>8992</v>
      </c>
      <c r="C1741" t="s">
        <v>8993</v>
      </c>
      <c r="D1741" t="s">
        <v>5682</v>
      </c>
      <c r="E1741" t="s">
        <v>1860</v>
      </c>
      <c r="F1741" t="s">
        <v>8994</v>
      </c>
      <c r="G1741" t="s">
        <v>8995</v>
      </c>
      <c r="H1741">
        <v>38.872898101800004</v>
      </c>
      <c r="I1741">
        <v>1.3731199502899998</v>
      </c>
      <c r="J1741">
        <v>9186</v>
      </c>
      <c r="K1741">
        <v>64</v>
      </c>
      <c r="L1741">
        <v>48000</v>
      </c>
      <c r="M1741" t="s">
        <v>1739</v>
      </c>
      <c r="N1741">
        <v>283.58550947260602</v>
      </c>
      <c r="O1741" s="4">
        <f>SUM(P1741:R1741)</f>
        <v>1050</v>
      </c>
      <c r="P1741">
        <v>716</v>
      </c>
      <c r="Q1741">
        <v>274</v>
      </c>
      <c r="R1741">
        <v>60</v>
      </c>
      <c r="S1741">
        <f t="shared" si="82"/>
        <v>1.4916666666666667E-2</v>
      </c>
      <c r="T1741">
        <f t="shared" si="83"/>
        <v>5.7083333333333335E-3</v>
      </c>
      <c r="U1741">
        <f t="shared" si="84"/>
        <v>1.25E-3</v>
      </c>
    </row>
    <row r="1742" spans="1:21" hidden="1" x14ac:dyDescent="0.3">
      <c r="A1742">
        <v>1788</v>
      </c>
      <c r="B1742" t="s">
        <v>8996</v>
      </c>
      <c r="C1742" t="s">
        <v>8997</v>
      </c>
      <c r="D1742" t="s">
        <v>5682</v>
      </c>
      <c r="E1742" t="s">
        <v>1860</v>
      </c>
      <c r="F1742" t="s">
        <v>8998</v>
      </c>
      <c r="G1742" t="s">
        <v>8999</v>
      </c>
      <c r="H1742">
        <v>36.744598388671875</v>
      </c>
      <c r="I1742">
        <v>-6.0601100921630859</v>
      </c>
      <c r="J1742">
        <v>7546</v>
      </c>
      <c r="K1742">
        <v>81</v>
      </c>
      <c r="L1742">
        <v>48000</v>
      </c>
      <c r="M1742" t="s">
        <v>1877</v>
      </c>
      <c r="N1742">
        <v>283.19687660010197</v>
      </c>
      <c r="O1742" s="4">
        <f>SUM(P1742:R1742)</f>
        <v>1151</v>
      </c>
      <c r="P1742">
        <v>704</v>
      </c>
      <c r="Q1742">
        <v>402</v>
      </c>
      <c r="R1742">
        <v>45</v>
      </c>
      <c r="S1742">
        <f t="shared" si="82"/>
        <v>1.4666666666666666E-2</v>
      </c>
      <c r="T1742">
        <f t="shared" si="83"/>
        <v>8.3750000000000005E-3</v>
      </c>
      <c r="U1742">
        <f t="shared" si="84"/>
        <v>9.3749999999999997E-4</v>
      </c>
    </row>
    <row r="1743" spans="1:21" hidden="1" x14ac:dyDescent="0.3">
      <c r="A1743">
        <v>1789</v>
      </c>
      <c r="B1743" t="s">
        <v>9000</v>
      </c>
      <c r="C1743" t="s">
        <v>9001</v>
      </c>
      <c r="D1743" t="s">
        <v>5682</v>
      </c>
      <c r="E1743" t="s">
        <v>1860</v>
      </c>
      <c r="F1743" t="s">
        <v>9002</v>
      </c>
      <c r="G1743" t="s">
        <v>9003</v>
      </c>
      <c r="H1743">
        <v>37.775001525878906</v>
      </c>
      <c r="I1743">
        <v>-0.81238901615142822</v>
      </c>
      <c r="J1743">
        <v>7612</v>
      </c>
      <c r="K1743">
        <v>37</v>
      </c>
      <c r="L1743">
        <v>48000</v>
      </c>
      <c r="M1743" t="s">
        <v>7290</v>
      </c>
      <c r="N1743">
        <v>284.26830517153098</v>
      </c>
      <c r="O1743" s="4">
        <f>SUM(P1743:R1743)</f>
        <v>810</v>
      </c>
      <c r="P1743">
        <v>438</v>
      </c>
      <c r="Q1743">
        <v>248</v>
      </c>
      <c r="R1743">
        <v>124</v>
      </c>
      <c r="S1743">
        <f t="shared" si="82"/>
        <v>9.1249999999999994E-3</v>
      </c>
      <c r="T1743">
        <f t="shared" si="83"/>
        <v>5.1666666666666666E-3</v>
      </c>
      <c r="U1743">
        <f t="shared" si="84"/>
        <v>2.5833333333333333E-3</v>
      </c>
    </row>
    <row r="1744" spans="1:21" hidden="1" x14ac:dyDescent="0.3">
      <c r="A1744">
        <v>1790</v>
      </c>
      <c r="B1744" t="s">
        <v>9004</v>
      </c>
      <c r="C1744" t="s">
        <v>9005</v>
      </c>
      <c r="D1744" t="s">
        <v>5682</v>
      </c>
      <c r="E1744" t="s">
        <v>1860</v>
      </c>
      <c r="F1744" t="s">
        <v>9006</v>
      </c>
      <c r="G1744" t="s">
        <v>9007</v>
      </c>
      <c r="H1744">
        <v>42.589000701904297</v>
      </c>
      <c r="I1744">
        <v>-5.6555600166320801</v>
      </c>
      <c r="J1744">
        <v>6890</v>
      </c>
      <c r="K1744">
        <v>45</v>
      </c>
      <c r="L1744">
        <v>48000</v>
      </c>
      <c r="M1744" t="s">
        <v>1852</v>
      </c>
      <c r="N1744">
        <v>285.71454173067002</v>
      </c>
      <c r="O1744" s="4">
        <f>SUM(P1744:R1744)</f>
        <v>935</v>
      </c>
      <c r="P1744">
        <v>431</v>
      </c>
      <c r="Q1744">
        <v>448</v>
      </c>
      <c r="R1744">
        <v>56</v>
      </c>
      <c r="S1744">
        <f t="shared" si="82"/>
        <v>8.9791666666666665E-3</v>
      </c>
      <c r="T1744">
        <f t="shared" si="83"/>
        <v>9.3333333333333341E-3</v>
      </c>
      <c r="U1744">
        <f t="shared" si="84"/>
        <v>1.1666666666666668E-3</v>
      </c>
    </row>
    <row r="1745" spans="1:21" hidden="1" x14ac:dyDescent="0.3">
      <c r="A1745">
        <v>1791</v>
      </c>
      <c r="B1745" t="s">
        <v>9008</v>
      </c>
      <c r="C1745" t="s">
        <v>9009</v>
      </c>
      <c r="D1745" t="s">
        <v>5682</v>
      </c>
      <c r="E1745" t="s">
        <v>1860</v>
      </c>
      <c r="F1745" t="s">
        <v>9010</v>
      </c>
      <c r="G1745" t="s">
        <v>9011</v>
      </c>
      <c r="H1745">
        <v>40.471926000000003</v>
      </c>
      <c r="I1745">
        <v>-3.56264</v>
      </c>
      <c r="J1745">
        <v>13711</v>
      </c>
      <c r="K1745">
        <v>89</v>
      </c>
      <c r="L1745">
        <v>213300</v>
      </c>
      <c r="M1745" t="s">
        <v>9012</v>
      </c>
      <c r="N1745">
        <v>606.67921146953404</v>
      </c>
      <c r="O1745" s="4">
        <f>SUM(P1745:R1745)</f>
        <v>2031</v>
      </c>
      <c r="P1745">
        <v>1464</v>
      </c>
      <c r="Q1745">
        <v>413</v>
      </c>
      <c r="R1745">
        <v>154</v>
      </c>
      <c r="S1745">
        <f t="shared" si="82"/>
        <v>6.8635724331926867E-3</v>
      </c>
      <c r="T1745">
        <f t="shared" si="83"/>
        <v>1.9362400375058603E-3</v>
      </c>
      <c r="U1745">
        <f t="shared" si="84"/>
        <v>7.2198781059540557E-4</v>
      </c>
    </row>
    <row r="1746" spans="1:21" hidden="1" x14ac:dyDescent="0.3">
      <c r="A1746">
        <v>1792</v>
      </c>
      <c r="B1746" t="s">
        <v>9013</v>
      </c>
      <c r="C1746" t="s">
        <v>9014</v>
      </c>
      <c r="D1746" t="s">
        <v>5682</v>
      </c>
      <c r="E1746" t="s">
        <v>1860</v>
      </c>
      <c r="F1746" t="s">
        <v>9015</v>
      </c>
      <c r="G1746" t="s">
        <v>9016</v>
      </c>
      <c r="H1746">
        <v>36.674900054931641</v>
      </c>
      <c r="I1746">
        <v>-4.499110221862793</v>
      </c>
      <c r="J1746">
        <v>10500</v>
      </c>
      <c r="K1746">
        <v>59</v>
      </c>
      <c r="L1746">
        <v>48000</v>
      </c>
      <c r="M1746" t="s">
        <v>1750</v>
      </c>
      <c r="N1746">
        <v>284.28801843317899</v>
      </c>
      <c r="O1746" s="4">
        <f>SUM(P1746:R1746)</f>
        <v>1143</v>
      </c>
      <c r="P1746">
        <v>657</v>
      </c>
      <c r="Q1746">
        <v>276</v>
      </c>
      <c r="R1746">
        <v>210</v>
      </c>
      <c r="S1746">
        <f t="shared" si="82"/>
        <v>1.36875E-2</v>
      </c>
      <c r="T1746">
        <f t="shared" si="83"/>
        <v>5.7499999999999999E-3</v>
      </c>
      <c r="U1746">
        <f t="shared" si="84"/>
        <v>4.3750000000000004E-3</v>
      </c>
    </row>
    <row r="1747" spans="1:21" hidden="1" x14ac:dyDescent="0.3">
      <c r="A1747">
        <v>1793</v>
      </c>
      <c r="B1747" t="s">
        <v>9017</v>
      </c>
      <c r="C1747" t="s">
        <v>9018</v>
      </c>
      <c r="D1747" t="s">
        <v>5682</v>
      </c>
      <c r="E1747" t="s">
        <v>1860</v>
      </c>
      <c r="F1747" t="s">
        <v>9019</v>
      </c>
      <c r="G1747" t="s">
        <v>9020</v>
      </c>
      <c r="H1747">
        <v>39.862598419189453</v>
      </c>
      <c r="I1747">
        <v>4.2186498641967773</v>
      </c>
      <c r="J1747">
        <v>7710</v>
      </c>
      <c r="K1747">
        <v>89</v>
      </c>
      <c r="L1747">
        <v>48000</v>
      </c>
      <c r="M1747" t="s">
        <v>4376</v>
      </c>
      <c r="N1747">
        <v>283.52995391705002</v>
      </c>
      <c r="O1747" s="4">
        <f>SUM(P1747:R1747)</f>
        <v>1167</v>
      </c>
      <c r="P1747">
        <v>852</v>
      </c>
      <c r="Q1747">
        <v>141</v>
      </c>
      <c r="R1747">
        <v>174</v>
      </c>
      <c r="S1747">
        <f t="shared" si="82"/>
        <v>1.7749999999999998E-2</v>
      </c>
      <c r="T1747">
        <f t="shared" si="83"/>
        <v>2.9375E-3</v>
      </c>
      <c r="U1747">
        <f t="shared" si="84"/>
        <v>3.6250000000000002E-3</v>
      </c>
    </row>
    <row r="1748" spans="1:21" hidden="1" x14ac:dyDescent="0.3">
      <c r="A1748">
        <v>1794</v>
      </c>
      <c r="B1748" t="s">
        <v>9021</v>
      </c>
      <c r="C1748" t="s">
        <v>9022</v>
      </c>
      <c r="D1748" t="s">
        <v>5682</v>
      </c>
      <c r="E1748" t="s">
        <v>1860</v>
      </c>
      <c r="F1748" t="s">
        <v>9023</v>
      </c>
      <c r="G1748" t="s">
        <v>9024</v>
      </c>
      <c r="H1748">
        <v>39.551700592000003</v>
      </c>
      <c r="I1748">
        <v>2.7388100624099998</v>
      </c>
      <c r="J1748">
        <v>10728</v>
      </c>
      <c r="K1748">
        <v>73</v>
      </c>
      <c r="L1748">
        <v>48000</v>
      </c>
      <c r="M1748" t="s">
        <v>4839</v>
      </c>
      <c r="N1748">
        <v>282.709933435739</v>
      </c>
      <c r="O1748" s="4">
        <f>SUM(P1748:R1748)</f>
        <v>1014</v>
      </c>
      <c r="P1748">
        <v>451</v>
      </c>
      <c r="Q1748">
        <v>407</v>
      </c>
      <c r="R1748">
        <v>156</v>
      </c>
      <c r="S1748">
        <f t="shared" si="82"/>
        <v>9.3958333333333342E-3</v>
      </c>
      <c r="T1748">
        <f t="shared" si="83"/>
        <v>8.4791666666666661E-3</v>
      </c>
      <c r="U1748">
        <f t="shared" si="84"/>
        <v>3.2499999999999999E-3</v>
      </c>
    </row>
    <row r="1749" spans="1:21" hidden="1" x14ac:dyDescent="0.3">
      <c r="A1749">
        <v>1795</v>
      </c>
      <c r="B1749" t="s">
        <v>9025</v>
      </c>
      <c r="C1749" t="s">
        <v>9026</v>
      </c>
      <c r="D1749" t="s">
        <v>5682</v>
      </c>
      <c r="E1749" t="s">
        <v>1860</v>
      </c>
      <c r="F1749" t="s">
        <v>9027</v>
      </c>
      <c r="G1749" t="s">
        <v>9028</v>
      </c>
      <c r="H1749">
        <v>42.770000457763672</v>
      </c>
      <c r="I1749">
        <v>-1.6463299989700317</v>
      </c>
      <c r="J1749">
        <v>7241</v>
      </c>
      <c r="K1749">
        <v>49</v>
      </c>
      <c r="L1749">
        <v>48000</v>
      </c>
      <c r="M1749" t="s">
        <v>2022</v>
      </c>
      <c r="N1749">
        <v>286.81874039938498</v>
      </c>
      <c r="O1749" s="4">
        <f>SUM(P1749:R1749)</f>
        <v>875</v>
      </c>
      <c r="P1749">
        <v>373</v>
      </c>
      <c r="Q1749">
        <v>422</v>
      </c>
      <c r="R1749">
        <v>80</v>
      </c>
      <c r="S1749">
        <f t="shared" si="82"/>
        <v>7.7708333333333336E-3</v>
      </c>
      <c r="T1749">
        <f t="shared" si="83"/>
        <v>8.7916666666666664E-3</v>
      </c>
      <c r="U1749">
        <f t="shared" si="84"/>
        <v>1.6666666666666668E-3</v>
      </c>
    </row>
    <row r="1750" spans="1:21" hidden="1" x14ac:dyDescent="0.3">
      <c r="A1750">
        <v>1796</v>
      </c>
      <c r="B1750" t="s">
        <v>9029</v>
      </c>
      <c r="C1750" t="s">
        <v>9030</v>
      </c>
      <c r="D1750" t="s">
        <v>5682</v>
      </c>
      <c r="E1750" t="s">
        <v>1860</v>
      </c>
      <c r="F1750" t="s">
        <v>9031</v>
      </c>
      <c r="G1750" t="s">
        <v>9032</v>
      </c>
      <c r="H1750">
        <v>40.952098846435547</v>
      </c>
      <c r="I1750">
        <v>-5.5019898414611816</v>
      </c>
      <c r="J1750">
        <v>8202</v>
      </c>
      <c r="K1750">
        <v>84</v>
      </c>
      <c r="L1750">
        <v>48000</v>
      </c>
      <c r="M1750" t="s">
        <v>1761</v>
      </c>
      <c r="N1750">
        <v>282.30005120327701</v>
      </c>
      <c r="O1750" s="4">
        <f>SUM(P1750:R1750)</f>
        <v>1165</v>
      </c>
      <c r="P1750">
        <v>749</v>
      </c>
      <c r="Q1750">
        <v>156</v>
      </c>
      <c r="R1750">
        <v>260</v>
      </c>
      <c r="S1750">
        <f t="shared" si="82"/>
        <v>1.5604166666666667E-2</v>
      </c>
      <c r="T1750">
        <f t="shared" si="83"/>
        <v>3.2499999999999999E-3</v>
      </c>
      <c r="U1750">
        <f t="shared" si="84"/>
        <v>5.4166666666666669E-3</v>
      </c>
    </row>
    <row r="1751" spans="1:21" hidden="1" x14ac:dyDescent="0.3">
      <c r="A1751">
        <v>1797</v>
      </c>
      <c r="B1751" t="s">
        <v>9033</v>
      </c>
      <c r="C1751" t="s">
        <v>9034</v>
      </c>
      <c r="D1751" t="s">
        <v>5682</v>
      </c>
      <c r="E1751" t="s">
        <v>1860</v>
      </c>
      <c r="F1751" t="s">
        <v>9035</v>
      </c>
      <c r="G1751" t="s">
        <v>9036</v>
      </c>
      <c r="H1751">
        <v>43.356498718261719</v>
      </c>
      <c r="I1751">
        <v>-1.7906099557876587</v>
      </c>
      <c r="J1751">
        <v>4780</v>
      </c>
      <c r="K1751">
        <v>78</v>
      </c>
      <c r="L1751">
        <v>48000</v>
      </c>
      <c r="M1751" t="s">
        <v>1756</v>
      </c>
      <c r="N1751">
        <v>284.38530465949799</v>
      </c>
      <c r="O1751" s="4">
        <f>SUM(P1751:R1751)</f>
        <v>883</v>
      </c>
      <c r="P1751">
        <v>490</v>
      </c>
      <c r="Q1751">
        <v>236</v>
      </c>
      <c r="R1751">
        <v>157</v>
      </c>
      <c r="S1751">
        <f t="shared" si="82"/>
        <v>1.0208333333333333E-2</v>
      </c>
      <c r="T1751">
        <f t="shared" si="83"/>
        <v>4.9166666666666664E-3</v>
      </c>
      <c r="U1751">
        <f t="shared" si="84"/>
        <v>3.2708333333333335E-3</v>
      </c>
    </row>
    <row r="1752" spans="1:21" hidden="1" x14ac:dyDescent="0.3">
      <c r="A1752">
        <v>1798</v>
      </c>
      <c r="B1752" t="s">
        <v>9037</v>
      </c>
      <c r="C1752" t="s">
        <v>9038</v>
      </c>
      <c r="D1752" t="s">
        <v>5682</v>
      </c>
      <c r="E1752" t="s">
        <v>1860</v>
      </c>
      <c r="F1752" t="s">
        <v>9039</v>
      </c>
      <c r="G1752" t="s">
        <v>9040</v>
      </c>
      <c r="H1752">
        <v>42.89630126953125</v>
      </c>
      <c r="I1752">
        <v>-8.4151401519775391</v>
      </c>
      <c r="J1752">
        <v>10499</v>
      </c>
      <c r="K1752">
        <v>57</v>
      </c>
      <c r="L1752">
        <v>48000</v>
      </c>
      <c r="M1752" t="s">
        <v>1806</v>
      </c>
      <c r="N1752">
        <v>286.998975934459</v>
      </c>
      <c r="O1752" s="4">
        <f>SUM(P1752:R1752)</f>
        <v>1007</v>
      </c>
      <c r="P1752">
        <v>431</v>
      </c>
      <c r="Q1752">
        <v>472</v>
      </c>
      <c r="R1752">
        <v>104</v>
      </c>
      <c r="S1752">
        <f t="shared" si="82"/>
        <v>8.9791666666666665E-3</v>
      </c>
      <c r="T1752">
        <f t="shared" si="83"/>
        <v>9.8333333333333328E-3</v>
      </c>
      <c r="U1752">
        <f t="shared" si="84"/>
        <v>2.1666666666666666E-3</v>
      </c>
    </row>
    <row r="1753" spans="1:21" hidden="1" x14ac:dyDescent="0.3">
      <c r="A1753">
        <v>1799</v>
      </c>
      <c r="B1753" t="s">
        <v>9041</v>
      </c>
      <c r="C1753" t="s">
        <v>9042</v>
      </c>
      <c r="D1753" t="s">
        <v>5682</v>
      </c>
      <c r="E1753" t="s">
        <v>1860</v>
      </c>
      <c r="F1753" t="s">
        <v>9043</v>
      </c>
      <c r="G1753" t="s">
        <v>9044</v>
      </c>
      <c r="H1753">
        <v>40.402999999999999</v>
      </c>
      <c r="I1753">
        <v>-1.2182999999999999</v>
      </c>
      <c r="J1753">
        <v>9268</v>
      </c>
      <c r="K1753">
        <v>50</v>
      </c>
      <c r="L1753">
        <v>48000</v>
      </c>
      <c r="M1753" t="s">
        <v>1872</v>
      </c>
      <c r="N1753">
        <v>282.08013312852</v>
      </c>
      <c r="O1753" s="4">
        <f>SUM(P1753:R1753)</f>
        <v>957</v>
      </c>
      <c r="P1753">
        <v>470</v>
      </c>
      <c r="Q1753">
        <v>348</v>
      </c>
      <c r="R1753">
        <v>139</v>
      </c>
      <c r="S1753">
        <f t="shared" si="82"/>
        <v>9.7916666666666673E-3</v>
      </c>
      <c r="T1753">
        <f t="shared" si="83"/>
        <v>7.2500000000000004E-3</v>
      </c>
      <c r="U1753">
        <f t="shared" si="84"/>
        <v>2.8958333333333332E-3</v>
      </c>
    </row>
    <row r="1754" spans="1:21" hidden="1" x14ac:dyDescent="0.3">
      <c r="A1754">
        <v>1800</v>
      </c>
      <c r="B1754" t="s">
        <v>9045</v>
      </c>
      <c r="C1754" t="s">
        <v>9046</v>
      </c>
      <c r="D1754" t="s">
        <v>5682</v>
      </c>
      <c r="E1754" t="s">
        <v>1860</v>
      </c>
      <c r="F1754" t="s">
        <v>9047</v>
      </c>
      <c r="G1754" t="s">
        <v>9048</v>
      </c>
      <c r="H1754">
        <v>40.496700286865234</v>
      </c>
      <c r="I1754">
        <v>-3.4458699226379395</v>
      </c>
      <c r="J1754">
        <v>12001</v>
      </c>
      <c r="K1754">
        <v>89</v>
      </c>
      <c r="L1754">
        <v>48000</v>
      </c>
      <c r="M1754" t="s">
        <v>1756</v>
      </c>
      <c r="N1754">
        <v>284.14260112647202</v>
      </c>
      <c r="O1754" s="4">
        <f>SUM(P1754:R1754)</f>
        <v>873</v>
      </c>
      <c r="P1754">
        <v>472</v>
      </c>
      <c r="Q1754">
        <v>371</v>
      </c>
      <c r="R1754">
        <v>30</v>
      </c>
      <c r="S1754">
        <f t="shared" si="82"/>
        <v>9.8333333333333328E-3</v>
      </c>
      <c r="T1754">
        <f t="shared" si="83"/>
        <v>7.7291666666666663E-3</v>
      </c>
      <c r="U1754">
        <f t="shared" si="84"/>
        <v>6.2500000000000001E-4</v>
      </c>
    </row>
    <row r="1755" spans="1:21" hidden="1" x14ac:dyDescent="0.3">
      <c r="A1755">
        <v>1801</v>
      </c>
      <c r="B1755" t="s">
        <v>9049</v>
      </c>
      <c r="C1755" t="s">
        <v>9050</v>
      </c>
      <c r="D1755" t="s">
        <v>5682</v>
      </c>
      <c r="E1755" t="s">
        <v>1860</v>
      </c>
      <c r="F1755" t="s">
        <v>9051</v>
      </c>
      <c r="G1755" t="s">
        <v>9052</v>
      </c>
      <c r="H1755">
        <v>39.4893</v>
      </c>
      <c r="I1755">
        <v>-0.48162500000000003</v>
      </c>
      <c r="J1755">
        <v>8858</v>
      </c>
      <c r="K1755">
        <v>75</v>
      </c>
      <c r="L1755">
        <v>48000</v>
      </c>
      <c r="M1755" t="s">
        <v>1756</v>
      </c>
      <c r="N1755">
        <v>283.78597030209897</v>
      </c>
      <c r="O1755" s="4">
        <f>SUM(P1755:R1755)</f>
        <v>905</v>
      </c>
      <c r="P1755">
        <v>568</v>
      </c>
      <c r="Q1755">
        <v>252</v>
      </c>
      <c r="R1755">
        <v>85</v>
      </c>
      <c r="S1755">
        <f t="shared" si="82"/>
        <v>1.1833333333333333E-2</v>
      </c>
      <c r="T1755">
        <f t="shared" si="83"/>
        <v>5.2500000000000003E-3</v>
      </c>
      <c r="U1755">
        <f t="shared" si="84"/>
        <v>1.7708333333333332E-3</v>
      </c>
    </row>
    <row r="1756" spans="1:21" hidden="1" x14ac:dyDescent="0.3">
      <c r="A1756">
        <v>1802</v>
      </c>
      <c r="B1756" t="s">
        <v>9053</v>
      </c>
      <c r="C1756" t="s">
        <v>9054</v>
      </c>
      <c r="D1756" t="s">
        <v>5682</v>
      </c>
      <c r="E1756" t="s">
        <v>1860</v>
      </c>
      <c r="F1756" t="s">
        <v>9055</v>
      </c>
      <c r="G1756" t="s">
        <v>9056</v>
      </c>
      <c r="H1756">
        <v>41.7061004639</v>
      </c>
      <c r="I1756">
        <v>-4.8519401550300003</v>
      </c>
      <c r="J1756">
        <v>9843</v>
      </c>
      <c r="K1756">
        <v>59</v>
      </c>
      <c r="L1756">
        <v>48000</v>
      </c>
      <c r="M1756" t="s">
        <v>1852</v>
      </c>
      <c r="N1756">
        <v>286.28469022017401</v>
      </c>
      <c r="O1756" s="4">
        <f>SUM(P1756:R1756)</f>
        <v>1318</v>
      </c>
      <c r="P1756">
        <v>1039</v>
      </c>
      <c r="Q1756">
        <v>131</v>
      </c>
      <c r="R1756">
        <v>148</v>
      </c>
      <c r="S1756">
        <f t="shared" si="82"/>
        <v>2.1645833333333333E-2</v>
      </c>
      <c r="T1756">
        <f t="shared" si="83"/>
        <v>2.7291666666666666E-3</v>
      </c>
      <c r="U1756">
        <f t="shared" si="84"/>
        <v>3.0833333333333333E-3</v>
      </c>
    </row>
    <row r="1757" spans="1:21" hidden="1" x14ac:dyDescent="0.3">
      <c r="A1757">
        <v>1803</v>
      </c>
      <c r="B1757" t="s">
        <v>9057</v>
      </c>
      <c r="C1757" t="s">
        <v>9058</v>
      </c>
      <c r="D1757" t="s">
        <v>5682</v>
      </c>
      <c r="E1757" t="s">
        <v>1860</v>
      </c>
      <c r="F1757" t="s">
        <v>9059</v>
      </c>
      <c r="G1757" t="s">
        <v>9060</v>
      </c>
      <c r="H1757">
        <v>42.882801055908203</v>
      </c>
      <c r="I1757">
        <v>-2.7244699001312256</v>
      </c>
      <c r="J1757">
        <v>11483</v>
      </c>
      <c r="K1757">
        <v>33</v>
      </c>
      <c r="L1757">
        <v>48000</v>
      </c>
      <c r="M1757" t="s">
        <v>1756</v>
      </c>
      <c r="N1757">
        <v>282.82642089093702</v>
      </c>
      <c r="O1757" s="4">
        <f>SUM(P1757:R1757)</f>
        <v>1233</v>
      </c>
      <c r="P1757">
        <v>771</v>
      </c>
      <c r="Q1757">
        <v>367</v>
      </c>
      <c r="R1757">
        <v>95</v>
      </c>
      <c r="S1757">
        <f t="shared" si="82"/>
        <v>1.60625E-2</v>
      </c>
      <c r="T1757">
        <f t="shared" si="83"/>
        <v>7.6458333333333335E-3</v>
      </c>
      <c r="U1757">
        <f t="shared" si="84"/>
        <v>1.9791666666666668E-3</v>
      </c>
    </row>
    <row r="1758" spans="1:21" hidden="1" x14ac:dyDescent="0.3">
      <c r="A1758">
        <v>1804</v>
      </c>
      <c r="B1758" t="s">
        <v>9061</v>
      </c>
      <c r="C1758" t="s">
        <v>9062</v>
      </c>
      <c r="D1758" t="s">
        <v>5682</v>
      </c>
      <c r="E1758" t="s">
        <v>1860</v>
      </c>
      <c r="F1758" t="s">
        <v>9063</v>
      </c>
      <c r="G1758" t="s">
        <v>9064</v>
      </c>
      <c r="H1758">
        <v>42.231800079345703</v>
      </c>
      <c r="I1758">
        <v>-8.62677001953125</v>
      </c>
      <c r="J1758">
        <v>7874</v>
      </c>
      <c r="K1758">
        <v>55</v>
      </c>
      <c r="L1758">
        <v>48000</v>
      </c>
      <c r="M1758" t="s">
        <v>1863</v>
      </c>
      <c r="N1758">
        <v>285.50972862263097</v>
      </c>
      <c r="O1758" s="4">
        <f>SUM(P1758:R1758)</f>
        <v>824</v>
      </c>
      <c r="P1758">
        <v>368</v>
      </c>
      <c r="Q1758">
        <v>374</v>
      </c>
      <c r="R1758">
        <v>82</v>
      </c>
      <c r="S1758">
        <f t="shared" si="82"/>
        <v>7.6666666666666662E-3</v>
      </c>
      <c r="T1758">
        <f t="shared" si="83"/>
        <v>7.7916666666666664E-3</v>
      </c>
      <c r="U1758">
        <f t="shared" si="84"/>
        <v>1.7083333333333334E-3</v>
      </c>
    </row>
    <row r="1759" spans="1:21" hidden="1" x14ac:dyDescent="0.3">
      <c r="A1759">
        <v>1805</v>
      </c>
      <c r="B1759" t="s">
        <v>9065</v>
      </c>
      <c r="C1759" t="s">
        <v>9066</v>
      </c>
      <c r="D1759" t="s">
        <v>5682</v>
      </c>
      <c r="E1759" t="s">
        <v>1860</v>
      </c>
      <c r="F1759" t="s">
        <v>9067</v>
      </c>
      <c r="G1759" t="s">
        <v>9068</v>
      </c>
      <c r="H1759">
        <v>43.427101135253906</v>
      </c>
      <c r="I1759">
        <v>-3.8200099468231201</v>
      </c>
      <c r="J1759">
        <v>7612</v>
      </c>
      <c r="K1759">
        <v>58</v>
      </c>
      <c r="L1759">
        <v>48000</v>
      </c>
      <c r="M1759" t="s">
        <v>1909</v>
      </c>
      <c r="N1759">
        <v>283.13184843829998</v>
      </c>
      <c r="O1759" s="4">
        <f>SUM(P1759:R1759)</f>
        <v>825</v>
      </c>
      <c r="P1759">
        <v>501</v>
      </c>
      <c r="Q1759">
        <v>128</v>
      </c>
      <c r="R1759">
        <v>196</v>
      </c>
      <c r="S1759">
        <f t="shared" si="82"/>
        <v>1.0437500000000001E-2</v>
      </c>
      <c r="T1759">
        <f t="shared" si="83"/>
        <v>2.6666666666666666E-3</v>
      </c>
      <c r="U1759">
        <f t="shared" si="84"/>
        <v>4.0833333333333329E-3</v>
      </c>
    </row>
    <row r="1760" spans="1:21" hidden="1" x14ac:dyDescent="0.3">
      <c r="A1760">
        <v>1806</v>
      </c>
      <c r="B1760" t="s">
        <v>9069</v>
      </c>
      <c r="C1760" t="s">
        <v>9070</v>
      </c>
      <c r="D1760" t="s">
        <v>5682</v>
      </c>
      <c r="E1760" t="s">
        <v>1860</v>
      </c>
      <c r="F1760" t="s">
        <v>9071</v>
      </c>
      <c r="G1760" t="s">
        <v>9072</v>
      </c>
      <c r="H1760">
        <v>37.417999267578125</v>
      </c>
      <c r="I1760">
        <v>-5.8931097984313965</v>
      </c>
      <c r="J1760">
        <v>11024</v>
      </c>
      <c r="K1760">
        <v>67</v>
      </c>
      <c r="L1760">
        <v>48000</v>
      </c>
      <c r="M1760" t="s">
        <v>1776</v>
      </c>
      <c r="N1760">
        <v>282.30414746543698</v>
      </c>
      <c r="O1760" s="4">
        <f>SUM(P1760:R1760)</f>
        <v>892</v>
      </c>
      <c r="P1760">
        <v>455</v>
      </c>
      <c r="Q1760">
        <v>210</v>
      </c>
      <c r="R1760">
        <v>227</v>
      </c>
      <c r="S1760">
        <f t="shared" si="82"/>
        <v>9.479166666666667E-3</v>
      </c>
      <c r="T1760">
        <f t="shared" si="83"/>
        <v>4.3750000000000004E-3</v>
      </c>
      <c r="U1760">
        <f t="shared" si="84"/>
        <v>4.7291666666666662E-3</v>
      </c>
    </row>
    <row r="1761" spans="1:21" hidden="1" x14ac:dyDescent="0.3">
      <c r="A1761">
        <v>1807</v>
      </c>
      <c r="B1761" t="s">
        <v>9073</v>
      </c>
      <c r="C1761" t="s">
        <v>9074</v>
      </c>
      <c r="D1761" t="s">
        <v>9075</v>
      </c>
      <c r="E1761" t="s">
        <v>1860</v>
      </c>
      <c r="F1761" t="s">
        <v>9076</v>
      </c>
      <c r="G1761" t="s">
        <v>9077</v>
      </c>
      <c r="H1761">
        <v>50.962100982666016</v>
      </c>
      <c r="I1761">
        <v>1.954759955406189</v>
      </c>
      <c r="J1761">
        <v>5036</v>
      </c>
      <c r="K1761">
        <v>51</v>
      </c>
      <c r="L1761">
        <v>48000</v>
      </c>
      <c r="M1761" t="s">
        <v>1739</v>
      </c>
      <c r="N1761">
        <v>284.26420890936998</v>
      </c>
      <c r="O1761" s="4">
        <f>SUM(P1761:R1761)</f>
        <v>828</v>
      </c>
      <c r="P1761">
        <v>310</v>
      </c>
      <c r="Q1761">
        <v>419</v>
      </c>
      <c r="R1761">
        <v>99</v>
      </c>
      <c r="S1761">
        <f t="shared" si="82"/>
        <v>6.4583333333333333E-3</v>
      </c>
      <c r="T1761">
        <f t="shared" si="83"/>
        <v>8.7291666666666663E-3</v>
      </c>
      <c r="U1761">
        <f t="shared" si="84"/>
        <v>2.0625000000000001E-3</v>
      </c>
    </row>
    <row r="1762" spans="1:21" hidden="1" x14ac:dyDescent="0.3">
      <c r="A1762">
        <v>1808</v>
      </c>
      <c r="B1762" t="s">
        <v>9078</v>
      </c>
      <c r="C1762" t="s">
        <v>9079</v>
      </c>
      <c r="D1762" t="s">
        <v>9075</v>
      </c>
      <c r="E1762" t="s">
        <v>1860</v>
      </c>
      <c r="F1762" t="s">
        <v>9080</v>
      </c>
      <c r="G1762" t="s">
        <v>9081</v>
      </c>
      <c r="H1762">
        <v>50.517398834228516</v>
      </c>
      <c r="I1762">
        <v>1.6205899715423584</v>
      </c>
      <c r="J1762">
        <v>6070</v>
      </c>
      <c r="K1762">
        <v>79</v>
      </c>
      <c r="L1762">
        <v>48000</v>
      </c>
      <c r="M1762" t="s">
        <v>2036</v>
      </c>
      <c r="N1762">
        <v>283.01664106502801</v>
      </c>
      <c r="O1762" s="4">
        <f>SUM(P1762:R1762)</f>
        <v>1071</v>
      </c>
      <c r="P1762">
        <v>651</v>
      </c>
      <c r="Q1762">
        <v>382</v>
      </c>
      <c r="R1762">
        <v>38</v>
      </c>
      <c r="S1762">
        <f t="shared" si="82"/>
        <v>1.35625E-2</v>
      </c>
      <c r="T1762">
        <f t="shared" si="83"/>
        <v>7.9583333333333329E-3</v>
      </c>
      <c r="U1762">
        <f t="shared" si="84"/>
        <v>7.9166666666666665E-4</v>
      </c>
    </row>
    <row r="1763" spans="1:21" hidden="1" x14ac:dyDescent="0.3">
      <c r="A1763">
        <v>1809</v>
      </c>
      <c r="B1763" t="s">
        <v>9082</v>
      </c>
      <c r="C1763" t="s">
        <v>9083</v>
      </c>
      <c r="D1763" t="s">
        <v>9075</v>
      </c>
      <c r="E1763" t="s">
        <v>1860</v>
      </c>
      <c r="F1763" t="s">
        <v>9084</v>
      </c>
      <c r="G1763" t="s">
        <v>9085</v>
      </c>
      <c r="H1763">
        <v>50.325801849365234</v>
      </c>
      <c r="I1763">
        <v>3.4612600803375244</v>
      </c>
      <c r="J1763">
        <v>5610</v>
      </c>
      <c r="K1763">
        <v>52</v>
      </c>
      <c r="L1763">
        <v>48000</v>
      </c>
      <c r="M1763" t="s">
        <v>1744</v>
      </c>
      <c r="N1763">
        <v>286.75038402457699</v>
      </c>
      <c r="O1763" s="4">
        <f>SUM(P1763:R1763)</f>
        <v>875</v>
      </c>
      <c r="P1763">
        <v>335</v>
      </c>
      <c r="Q1763">
        <v>409</v>
      </c>
      <c r="R1763">
        <v>131</v>
      </c>
      <c r="S1763">
        <f t="shared" si="82"/>
        <v>6.9791666666666665E-3</v>
      </c>
      <c r="T1763">
        <f t="shared" si="83"/>
        <v>8.5208333333333334E-3</v>
      </c>
      <c r="U1763">
        <f t="shared" si="84"/>
        <v>2.7291666666666666E-3</v>
      </c>
    </row>
    <row r="1764" spans="1:21" hidden="1" x14ac:dyDescent="0.3">
      <c r="A1764">
        <v>1810</v>
      </c>
      <c r="B1764" t="s">
        <v>9086</v>
      </c>
      <c r="C1764" t="s">
        <v>9087</v>
      </c>
      <c r="D1764" t="s">
        <v>9075</v>
      </c>
      <c r="E1764" t="s">
        <v>1860</v>
      </c>
      <c r="F1764" t="s">
        <v>9088</v>
      </c>
      <c r="G1764" t="s">
        <v>9089</v>
      </c>
      <c r="H1764">
        <v>44.174701690673828</v>
      </c>
      <c r="I1764">
        <v>0.59055602550506592</v>
      </c>
      <c r="J1764">
        <v>7103</v>
      </c>
      <c r="K1764">
        <v>51</v>
      </c>
      <c r="L1764">
        <v>48000</v>
      </c>
      <c r="M1764" t="s">
        <v>1909</v>
      </c>
      <c r="N1764">
        <v>286.52406554019399</v>
      </c>
      <c r="O1764" s="4">
        <f>SUM(P1764:R1764)</f>
        <v>1109</v>
      </c>
      <c r="P1764">
        <v>806</v>
      </c>
      <c r="Q1764">
        <v>204</v>
      </c>
      <c r="R1764">
        <v>99</v>
      </c>
      <c r="S1764">
        <f t="shared" si="82"/>
        <v>1.6791666666666667E-2</v>
      </c>
      <c r="T1764">
        <f t="shared" si="83"/>
        <v>4.2500000000000003E-3</v>
      </c>
      <c r="U1764">
        <f t="shared" si="84"/>
        <v>2.0625000000000001E-3</v>
      </c>
    </row>
    <row r="1765" spans="1:21" hidden="1" x14ac:dyDescent="0.3">
      <c r="A1765">
        <v>1811</v>
      </c>
      <c r="B1765" t="s">
        <v>9090</v>
      </c>
      <c r="C1765" t="s">
        <v>9091</v>
      </c>
      <c r="D1765" t="s">
        <v>9075</v>
      </c>
      <c r="E1765" t="s">
        <v>1860</v>
      </c>
      <c r="F1765" t="s">
        <v>9092</v>
      </c>
      <c r="G1765" t="s">
        <v>9093</v>
      </c>
      <c r="H1765">
        <v>44.828300476100004</v>
      </c>
      <c r="I1765">
        <v>-0.71555602550499997</v>
      </c>
      <c r="J1765">
        <v>10171</v>
      </c>
      <c r="K1765">
        <v>62</v>
      </c>
      <c r="L1765">
        <v>48000</v>
      </c>
      <c r="M1765" t="s">
        <v>1852</v>
      </c>
      <c r="N1765">
        <v>283.00460829492999</v>
      </c>
      <c r="O1765" s="4">
        <f>SUM(P1765:R1765)</f>
        <v>1061</v>
      </c>
      <c r="P1765">
        <v>584</v>
      </c>
      <c r="Q1765">
        <v>428</v>
      </c>
      <c r="R1765">
        <v>49</v>
      </c>
      <c r="S1765">
        <f t="shared" si="82"/>
        <v>1.2166666666666666E-2</v>
      </c>
      <c r="T1765">
        <f t="shared" si="83"/>
        <v>8.9166666666666665E-3</v>
      </c>
      <c r="U1765">
        <f t="shared" si="84"/>
        <v>1.0208333333333332E-3</v>
      </c>
    </row>
    <row r="1766" spans="1:21" hidden="1" x14ac:dyDescent="0.3">
      <c r="A1766">
        <v>1812</v>
      </c>
      <c r="B1766" t="s">
        <v>9094</v>
      </c>
      <c r="C1766" t="s">
        <v>9095</v>
      </c>
      <c r="D1766" t="s">
        <v>9075</v>
      </c>
      <c r="E1766" t="s">
        <v>1860</v>
      </c>
      <c r="F1766" t="s">
        <v>9096</v>
      </c>
      <c r="G1766" t="s">
        <v>9097</v>
      </c>
      <c r="H1766">
        <v>44.825298309326172</v>
      </c>
      <c r="I1766">
        <v>0.51861101388931274</v>
      </c>
      <c r="J1766">
        <v>7234</v>
      </c>
      <c r="K1766">
        <v>84</v>
      </c>
      <c r="L1766">
        <v>48000</v>
      </c>
      <c r="M1766" t="s">
        <v>1825</v>
      </c>
      <c r="N1766">
        <v>284.67383512544802</v>
      </c>
      <c r="O1766" s="4">
        <f>SUM(P1766:R1766)</f>
        <v>1211</v>
      </c>
      <c r="P1766">
        <v>720</v>
      </c>
      <c r="Q1766">
        <v>294</v>
      </c>
      <c r="R1766">
        <v>197</v>
      </c>
      <c r="S1766">
        <f t="shared" si="82"/>
        <v>1.4999999999999999E-2</v>
      </c>
      <c r="T1766">
        <f t="shared" si="83"/>
        <v>6.1250000000000002E-3</v>
      </c>
      <c r="U1766">
        <f t="shared" si="84"/>
        <v>4.1041666666666666E-3</v>
      </c>
    </row>
    <row r="1767" spans="1:21" hidden="1" x14ac:dyDescent="0.3">
      <c r="A1767">
        <v>1813</v>
      </c>
      <c r="B1767" t="s">
        <v>9098</v>
      </c>
      <c r="C1767" t="s">
        <v>9099</v>
      </c>
      <c r="D1767" t="s">
        <v>9075</v>
      </c>
      <c r="E1767" t="s">
        <v>1860</v>
      </c>
      <c r="F1767" t="s">
        <v>9100</v>
      </c>
      <c r="G1767" t="s">
        <v>9101</v>
      </c>
      <c r="H1767">
        <v>46.17919921875</v>
      </c>
      <c r="I1767">
        <v>-1.1952799558639526</v>
      </c>
      <c r="J1767">
        <v>7398</v>
      </c>
      <c r="K1767">
        <v>80</v>
      </c>
      <c r="L1767">
        <v>48000</v>
      </c>
      <c r="M1767" t="s">
        <v>1776</v>
      </c>
      <c r="N1767">
        <v>284.74423963133597</v>
      </c>
      <c r="O1767" s="4">
        <f>SUM(P1767:R1767)</f>
        <v>875</v>
      </c>
      <c r="P1767">
        <v>526</v>
      </c>
      <c r="Q1767">
        <v>211</v>
      </c>
      <c r="R1767">
        <v>138</v>
      </c>
      <c r="S1767">
        <f t="shared" si="82"/>
        <v>1.0958333333333334E-2</v>
      </c>
      <c r="T1767">
        <f t="shared" si="83"/>
        <v>4.3958333333333332E-3</v>
      </c>
      <c r="U1767">
        <f t="shared" si="84"/>
        <v>2.875E-3</v>
      </c>
    </row>
    <row r="1768" spans="1:21" hidden="1" x14ac:dyDescent="0.3">
      <c r="A1768">
        <v>1814</v>
      </c>
      <c r="B1768" t="s">
        <v>9102</v>
      </c>
      <c r="C1768" t="s">
        <v>9103</v>
      </c>
      <c r="D1768" t="s">
        <v>9075</v>
      </c>
      <c r="E1768" t="s">
        <v>1860</v>
      </c>
      <c r="F1768" t="s">
        <v>9104</v>
      </c>
      <c r="G1768" t="s">
        <v>9105</v>
      </c>
      <c r="H1768">
        <v>46.587699890136719</v>
      </c>
      <c r="I1768">
        <v>0.30666598677635193</v>
      </c>
      <c r="J1768">
        <v>7710</v>
      </c>
      <c r="K1768">
        <v>84</v>
      </c>
      <c r="L1768">
        <v>48000</v>
      </c>
      <c r="M1768" t="s">
        <v>1761</v>
      </c>
      <c r="N1768">
        <v>283.33077316948197</v>
      </c>
      <c r="O1768" s="4">
        <f>SUM(P1768:R1768)</f>
        <v>906</v>
      </c>
      <c r="P1768">
        <v>443</v>
      </c>
      <c r="Q1768">
        <v>342</v>
      </c>
      <c r="R1768">
        <v>121</v>
      </c>
      <c r="S1768">
        <f t="shared" si="82"/>
        <v>9.2291666666666668E-3</v>
      </c>
      <c r="T1768">
        <f t="shared" si="83"/>
        <v>7.1250000000000003E-3</v>
      </c>
      <c r="U1768">
        <f t="shared" si="84"/>
        <v>2.5208333333333333E-3</v>
      </c>
    </row>
    <row r="1769" spans="1:21" hidden="1" x14ac:dyDescent="0.3">
      <c r="A1769">
        <v>1815</v>
      </c>
      <c r="B1769" t="s">
        <v>9106</v>
      </c>
      <c r="C1769" t="s">
        <v>9107</v>
      </c>
      <c r="D1769" t="s">
        <v>9075</v>
      </c>
      <c r="E1769" t="s">
        <v>1860</v>
      </c>
      <c r="F1769" t="s">
        <v>9108</v>
      </c>
      <c r="G1769" t="s">
        <v>9109</v>
      </c>
      <c r="H1769">
        <v>46.222599029541016</v>
      </c>
      <c r="I1769">
        <v>2.3639600276947021</v>
      </c>
      <c r="J1769">
        <v>6234</v>
      </c>
      <c r="K1769">
        <v>39</v>
      </c>
      <c r="L1769">
        <v>48000</v>
      </c>
      <c r="M1769" t="s">
        <v>1806</v>
      </c>
      <c r="N1769">
        <v>285.67844342037802</v>
      </c>
      <c r="O1769" s="4">
        <f>SUM(P1769:R1769)</f>
        <v>896</v>
      </c>
      <c r="P1769">
        <v>545</v>
      </c>
      <c r="Q1769">
        <v>202</v>
      </c>
      <c r="R1769">
        <v>149</v>
      </c>
      <c r="S1769">
        <f t="shared" si="82"/>
        <v>1.1354166666666667E-2</v>
      </c>
      <c r="T1769">
        <f t="shared" si="83"/>
        <v>4.208333333333333E-3</v>
      </c>
      <c r="U1769">
        <f t="shared" si="84"/>
        <v>3.1041666666666665E-3</v>
      </c>
    </row>
    <row r="1770" spans="1:21" hidden="1" x14ac:dyDescent="0.3">
      <c r="A1770">
        <v>1816</v>
      </c>
      <c r="B1770" t="s">
        <v>9110</v>
      </c>
      <c r="C1770" t="s">
        <v>9111</v>
      </c>
      <c r="D1770" t="s">
        <v>9075</v>
      </c>
      <c r="E1770" t="s">
        <v>1860</v>
      </c>
      <c r="F1770" t="s">
        <v>9112</v>
      </c>
      <c r="G1770" t="s">
        <v>9113</v>
      </c>
      <c r="H1770">
        <v>45.862800598144531</v>
      </c>
      <c r="I1770">
        <v>1.1794400215148926</v>
      </c>
      <c r="J1770">
        <v>8202</v>
      </c>
      <c r="K1770">
        <v>51</v>
      </c>
      <c r="L1770">
        <v>48000</v>
      </c>
      <c r="M1770" t="s">
        <v>1761</v>
      </c>
      <c r="N1770">
        <v>283.44342037890402</v>
      </c>
      <c r="O1770" s="4">
        <f>SUM(P1770:R1770)</f>
        <v>1184</v>
      </c>
      <c r="P1770">
        <v>692</v>
      </c>
      <c r="Q1770">
        <v>338</v>
      </c>
      <c r="R1770">
        <v>154</v>
      </c>
      <c r="S1770">
        <f t="shared" si="82"/>
        <v>1.4416666666666666E-2</v>
      </c>
      <c r="T1770">
        <f t="shared" si="83"/>
        <v>7.0416666666666666E-3</v>
      </c>
      <c r="U1770">
        <f t="shared" si="84"/>
        <v>3.2083333333333334E-3</v>
      </c>
    </row>
    <row r="1771" spans="1:21" hidden="1" x14ac:dyDescent="0.3">
      <c r="A1771">
        <v>1817</v>
      </c>
      <c r="B1771" t="s">
        <v>9114</v>
      </c>
      <c r="C1771" t="s">
        <v>9115</v>
      </c>
      <c r="D1771" t="s">
        <v>9075</v>
      </c>
      <c r="E1771" t="s">
        <v>1860</v>
      </c>
      <c r="F1771" t="s">
        <v>9116</v>
      </c>
      <c r="G1771" t="s">
        <v>9117</v>
      </c>
      <c r="H1771">
        <v>46.313476999999999</v>
      </c>
      <c r="I1771">
        <v>-0.39452900000000002</v>
      </c>
      <c r="J1771">
        <v>5774</v>
      </c>
      <c r="K1771">
        <v>54</v>
      </c>
      <c r="L1771">
        <v>48000</v>
      </c>
      <c r="M1771" t="s">
        <v>1744</v>
      </c>
      <c r="N1771">
        <v>286.35407066052198</v>
      </c>
      <c r="O1771" s="4">
        <f>SUM(P1771:R1771)</f>
        <v>788</v>
      </c>
      <c r="P1771">
        <v>303</v>
      </c>
      <c r="Q1771">
        <v>384</v>
      </c>
      <c r="R1771">
        <v>101</v>
      </c>
      <c r="S1771">
        <f t="shared" si="82"/>
        <v>6.3125000000000004E-3</v>
      </c>
      <c r="T1771">
        <f t="shared" si="83"/>
        <v>8.0000000000000002E-3</v>
      </c>
      <c r="U1771">
        <f t="shared" si="84"/>
        <v>2.1041666666666665E-3</v>
      </c>
    </row>
    <row r="1772" spans="1:21" hidden="1" x14ac:dyDescent="0.3">
      <c r="A1772">
        <v>1818</v>
      </c>
      <c r="B1772" t="s">
        <v>9118</v>
      </c>
      <c r="C1772" t="s">
        <v>9119</v>
      </c>
      <c r="D1772" t="s">
        <v>9075</v>
      </c>
      <c r="E1772" t="s">
        <v>1860</v>
      </c>
      <c r="F1772" t="s">
        <v>9120</v>
      </c>
      <c r="G1772" t="s">
        <v>9121</v>
      </c>
      <c r="H1772">
        <v>43.629100999999999</v>
      </c>
      <c r="I1772">
        <v>1.36382</v>
      </c>
      <c r="J1772">
        <v>11483</v>
      </c>
      <c r="K1772">
        <v>44</v>
      </c>
      <c r="L1772">
        <v>48000</v>
      </c>
      <c r="M1772" t="s">
        <v>1820</v>
      </c>
      <c r="N1772">
        <v>285.44777265745</v>
      </c>
      <c r="O1772" s="4">
        <f>SUM(P1772:R1772)</f>
        <v>1080</v>
      </c>
      <c r="P1772">
        <v>687</v>
      </c>
      <c r="Q1772">
        <v>264</v>
      </c>
      <c r="R1772">
        <v>129</v>
      </c>
      <c r="S1772">
        <f t="shared" si="82"/>
        <v>1.4312500000000001E-2</v>
      </c>
      <c r="T1772">
        <f t="shared" si="83"/>
        <v>5.4999999999999997E-3</v>
      </c>
      <c r="U1772">
        <f t="shared" si="84"/>
        <v>2.6874999999999998E-3</v>
      </c>
    </row>
    <row r="1773" spans="1:21" hidden="1" x14ac:dyDescent="0.3">
      <c r="A1773">
        <v>1819</v>
      </c>
      <c r="B1773" t="s">
        <v>9122</v>
      </c>
      <c r="C1773" t="s">
        <v>9123</v>
      </c>
      <c r="D1773" t="s">
        <v>9075</v>
      </c>
      <c r="E1773" t="s">
        <v>1860</v>
      </c>
      <c r="F1773" t="s">
        <v>9124</v>
      </c>
      <c r="G1773" t="s">
        <v>9125</v>
      </c>
      <c r="H1773">
        <v>43.380001068115234</v>
      </c>
      <c r="I1773">
        <v>-0.41861099004745483</v>
      </c>
      <c r="J1773">
        <v>8202</v>
      </c>
      <c r="K1773">
        <v>74</v>
      </c>
      <c r="L1773">
        <v>48000</v>
      </c>
      <c r="M1773" t="s">
        <v>2036</v>
      </c>
      <c r="N1773">
        <v>283.79441884280499</v>
      </c>
      <c r="O1773" s="4">
        <f>SUM(P1773:R1773)</f>
        <v>1187</v>
      </c>
      <c r="P1773">
        <v>690</v>
      </c>
      <c r="Q1773">
        <v>408</v>
      </c>
      <c r="R1773">
        <v>89</v>
      </c>
      <c r="S1773">
        <f t="shared" si="82"/>
        <v>1.4375000000000001E-2</v>
      </c>
      <c r="T1773">
        <f t="shared" si="83"/>
        <v>8.5000000000000006E-3</v>
      </c>
      <c r="U1773">
        <f t="shared" si="84"/>
        <v>1.8541666666666667E-3</v>
      </c>
    </row>
    <row r="1774" spans="1:21" hidden="1" x14ac:dyDescent="0.3">
      <c r="A1774">
        <v>1820</v>
      </c>
      <c r="B1774" t="s">
        <v>9126</v>
      </c>
      <c r="C1774" t="s">
        <v>9127</v>
      </c>
      <c r="D1774" t="s">
        <v>9075</v>
      </c>
      <c r="E1774" t="s">
        <v>1860</v>
      </c>
      <c r="F1774" t="s">
        <v>9128</v>
      </c>
      <c r="G1774" t="s">
        <v>9129</v>
      </c>
      <c r="H1774">
        <v>43.178699493408203</v>
      </c>
      <c r="I1774">
        <v>-6.4389999024569988E-3</v>
      </c>
      <c r="J1774">
        <v>9843</v>
      </c>
      <c r="K1774">
        <v>78</v>
      </c>
      <c r="L1774">
        <v>48000</v>
      </c>
      <c r="M1774" t="s">
        <v>1877</v>
      </c>
      <c r="N1774">
        <v>283.64567332309201</v>
      </c>
      <c r="O1774" s="4">
        <f>SUM(P1774:R1774)</f>
        <v>874</v>
      </c>
      <c r="P1774">
        <v>469</v>
      </c>
      <c r="Q1774">
        <v>292</v>
      </c>
      <c r="R1774">
        <v>113</v>
      </c>
      <c r="S1774">
        <f t="shared" si="82"/>
        <v>9.7708333333333328E-3</v>
      </c>
      <c r="T1774">
        <f t="shared" si="83"/>
        <v>6.083333333333333E-3</v>
      </c>
      <c r="U1774">
        <f t="shared" si="84"/>
        <v>2.3541666666666667E-3</v>
      </c>
    </row>
    <row r="1775" spans="1:21" hidden="1" x14ac:dyDescent="0.3">
      <c r="A1775">
        <v>1821</v>
      </c>
      <c r="B1775" t="s">
        <v>9130</v>
      </c>
      <c r="C1775" t="s">
        <v>9131</v>
      </c>
      <c r="D1775" t="s">
        <v>9075</v>
      </c>
      <c r="E1775" t="s">
        <v>1860</v>
      </c>
      <c r="F1775" t="s">
        <v>9132</v>
      </c>
      <c r="G1775" t="s">
        <v>9133</v>
      </c>
      <c r="H1775">
        <v>45.729198455810547</v>
      </c>
      <c r="I1775">
        <v>0.22145600616931915</v>
      </c>
      <c r="J1775">
        <v>5938</v>
      </c>
      <c r="K1775">
        <v>40</v>
      </c>
      <c r="L1775">
        <v>48000</v>
      </c>
      <c r="M1775" t="s">
        <v>1825</v>
      </c>
      <c r="N1775">
        <v>281.775985663082</v>
      </c>
      <c r="O1775" s="4">
        <f>SUM(P1775:R1775)</f>
        <v>911</v>
      </c>
      <c r="P1775">
        <v>570</v>
      </c>
      <c r="Q1775">
        <v>158</v>
      </c>
      <c r="R1775">
        <v>183</v>
      </c>
      <c r="S1775">
        <f t="shared" si="82"/>
        <v>1.1875E-2</v>
      </c>
      <c r="T1775">
        <f t="shared" si="83"/>
        <v>3.2916666666666667E-3</v>
      </c>
      <c r="U1775">
        <f t="shared" si="84"/>
        <v>3.8124999999999999E-3</v>
      </c>
    </row>
    <row r="1776" spans="1:21" hidden="1" x14ac:dyDescent="0.3">
      <c r="A1776">
        <v>1822</v>
      </c>
      <c r="B1776" t="s">
        <v>9134</v>
      </c>
      <c r="C1776" t="s">
        <v>9135</v>
      </c>
      <c r="D1776" t="s">
        <v>9075</v>
      </c>
      <c r="E1776" t="s">
        <v>1860</v>
      </c>
      <c r="F1776" t="s">
        <v>9136</v>
      </c>
      <c r="G1776" t="s">
        <v>9137</v>
      </c>
      <c r="H1776">
        <v>45.198101043701172</v>
      </c>
      <c r="I1776">
        <v>0.81555598974227905</v>
      </c>
      <c r="J1776">
        <v>5741</v>
      </c>
      <c r="K1776">
        <v>57</v>
      </c>
      <c r="L1776">
        <v>48000</v>
      </c>
      <c r="M1776" t="s">
        <v>1909</v>
      </c>
      <c r="N1776">
        <v>283.23374295954898</v>
      </c>
      <c r="O1776" s="4">
        <f>SUM(P1776:R1776)</f>
        <v>1054</v>
      </c>
      <c r="P1776">
        <v>586</v>
      </c>
      <c r="Q1776">
        <v>229</v>
      </c>
      <c r="R1776">
        <v>239</v>
      </c>
      <c r="S1776">
        <f t="shared" si="82"/>
        <v>1.2208333333333333E-2</v>
      </c>
      <c r="T1776">
        <f t="shared" si="83"/>
        <v>4.7708333333333335E-3</v>
      </c>
      <c r="U1776">
        <f t="shared" si="84"/>
        <v>4.9791666666666665E-3</v>
      </c>
    </row>
    <row r="1777" spans="1:21" hidden="1" x14ac:dyDescent="0.3">
      <c r="A1777">
        <v>1823</v>
      </c>
      <c r="B1777" t="s">
        <v>9138</v>
      </c>
      <c r="C1777" t="s">
        <v>9139</v>
      </c>
      <c r="D1777" t="s">
        <v>9075</v>
      </c>
      <c r="E1777" t="s">
        <v>1860</v>
      </c>
      <c r="F1777" t="s">
        <v>9140</v>
      </c>
      <c r="G1777" t="s">
        <v>9141</v>
      </c>
      <c r="H1777">
        <v>43.468333299999998</v>
      </c>
      <c r="I1777">
        <v>-1.5311110999999999</v>
      </c>
      <c r="J1777">
        <v>7382</v>
      </c>
      <c r="K1777">
        <v>37</v>
      </c>
      <c r="L1777">
        <v>48000</v>
      </c>
      <c r="M1777" t="s">
        <v>1776</v>
      </c>
      <c r="N1777">
        <v>284.32846902201698</v>
      </c>
      <c r="O1777" s="4">
        <f>SUM(P1777:R1777)</f>
        <v>1021</v>
      </c>
      <c r="P1777">
        <v>535</v>
      </c>
      <c r="Q1777">
        <v>423</v>
      </c>
      <c r="R1777">
        <v>63</v>
      </c>
      <c r="S1777">
        <f t="shared" si="82"/>
        <v>1.1145833333333334E-2</v>
      </c>
      <c r="T1777">
        <f t="shared" si="83"/>
        <v>8.8124999999999992E-3</v>
      </c>
      <c r="U1777">
        <f t="shared" si="84"/>
        <v>1.3125000000000001E-3</v>
      </c>
    </row>
    <row r="1778" spans="1:21" hidden="1" x14ac:dyDescent="0.3">
      <c r="A1778">
        <v>1824</v>
      </c>
      <c r="B1778" t="s">
        <v>9142</v>
      </c>
      <c r="C1778" t="s">
        <v>9143</v>
      </c>
      <c r="D1778" t="s">
        <v>9075</v>
      </c>
      <c r="E1778" t="s">
        <v>1860</v>
      </c>
      <c r="F1778" t="s">
        <v>9144</v>
      </c>
      <c r="G1778" t="s">
        <v>9145</v>
      </c>
      <c r="H1778">
        <v>44.351398468017578</v>
      </c>
      <c r="I1778">
        <v>1.4752800464630127</v>
      </c>
      <c r="J1778">
        <v>4921</v>
      </c>
      <c r="K1778">
        <v>75</v>
      </c>
      <c r="L1778">
        <v>48000</v>
      </c>
      <c r="M1778" t="s">
        <v>2036</v>
      </c>
      <c r="N1778">
        <v>283.21428571428498</v>
      </c>
      <c r="O1778" s="4">
        <f>SUM(P1778:R1778)</f>
        <v>1232</v>
      </c>
      <c r="P1778">
        <v>798</v>
      </c>
      <c r="Q1778">
        <v>233</v>
      </c>
      <c r="R1778">
        <v>201</v>
      </c>
      <c r="S1778">
        <f t="shared" si="82"/>
        <v>1.6625000000000001E-2</v>
      </c>
      <c r="T1778">
        <f t="shared" si="83"/>
        <v>4.8541666666666664E-3</v>
      </c>
      <c r="U1778">
        <f t="shared" si="84"/>
        <v>4.1875000000000002E-3</v>
      </c>
    </row>
    <row r="1779" spans="1:21" hidden="1" x14ac:dyDescent="0.3">
      <c r="A1779">
        <v>1825</v>
      </c>
      <c r="B1779" t="s">
        <v>9146</v>
      </c>
      <c r="C1779" t="s">
        <v>9147</v>
      </c>
      <c r="D1779" t="s">
        <v>9075</v>
      </c>
      <c r="E1779" t="s">
        <v>1860</v>
      </c>
      <c r="F1779" t="s">
        <v>9148</v>
      </c>
      <c r="G1779" t="s">
        <v>9149</v>
      </c>
      <c r="H1779">
        <v>43.913898468017578</v>
      </c>
      <c r="I1779">
        <v>2.1130599975585938</v>
      </c>
      <c r="J1779">
        <v>5118</v>
      </c>
      <c r="K1779">
        <v>35</v>
      </c>
      <c r="L1779">
        <v>48000</v>
      </c>
      <c r="M1779" t="s">
        <v>1776</v>
      </c>
      <c r="N1779">
        <v>283.92498719918001</v>
      </c>
      <c r="O1779" s="4">
        <f>SUM(P1779:R1779)</f>
        <v>1193</v>
      </c>
      <c r="P1779">
        <v>576</v>
      </c>
      <c r="Q1779">
        <v>560</v>
      </c>
      <c r="R1779">
        <v>57</v>
      </c>
      <c r="S1779">
        <f t="shared" si="82"/>
        <v>1.2E-2</v>
      </c>
      <c r="T1779">
        <f t="shared" si="83"/>
        <v>1.1666666666666667E-2</v>
      </c>
      <c r="U1779">
        <f t="shared" si="84"/>
        <v>1.1875E-3</v>
      </c>
    </row>
    <row r="1780" spans="1:21" hidden="1" x14ac:dyDescent="0.3">
      <c r="A1780">
        <v>1826</v>
      </c>
      <c r="B1780" t="s">
        <v>9150</v>
      </c>
      <c r="C1780" t="s">
        <v>9151</v>
      </c>
      <c r="D1780" t="s">
        <v>9075</v>
      </c>
      <c r="E1780" t="s">
        <v>1860</v>
      </c>
      <c r="F1780" t="s">
        <v>9152</v>
      </c>
      <c r="G1780" t="s">
        <v>9153</v>
      </c>
      <c r="H1780">
        <v>43.556301116943359</v>
      </c>
      <c r="I1780">
        <v>2.2891800403594971</v>
      </c>
      <c r="J1780">
        <v>5988</v>
      </c>
      <c r="K1780">
        <v>59</v>
      </c>
      <c r="L1780">
        <v>48000</v>
      </c>
      <c r="M1780" t="s">
        <v>1766</v>
      </c>
      <c r="N1780">
        <v>285.24500768049103</v>
      </c>
      <c r="O1780" s="4">
        <f>SUM(P1780:R1780)</f>
        <v>749</v>
      </c>
      <c r="P1780">
        <v>333</v>
      </c>
      <c r="Q1780">
        <v>263</v>
      </c>
      <c r="R1780">
        <v>153</v>
      </c>
      <c r="S1780">
        <f t="shared" si="82"/>
        <v>6.9375000000000001E-3</v>
      </c>
      <c r="T1780">
        <f t="shared" si="83"/>
        <v>5.4791666666666669E-3</v>
      </c>
      <c r="U1780">
        <f t="shared" si="84"/>
        <v>3.1874999999999998E-3</v>
      </c>
    </row>
    <row r="1781" spans="1:21" hidden="1" x14ac:dyDescent="0.3">
      <c r="A1781">
        <v>1827</v>
      </c>
      <c r="B1781" t="s">
        <v>9154</v>
      </c>
      <c r="C1781" t="s">
        <v>9155</v>
      </c>
      <c r="D1781" t="s">
        <v>9075</v>
      </c>
      <c r="E1781" t="s">
        <v>1860</v>
      </c>
      <c r="F1781" t="s">
        <v>9156</v>
      </c>
      <c r="G1781" t="s">
        <v>9157</v>
      </c>
      <c r="H1781">
        <v>44.407901763916016</v>
      </c>
      <c r="I1781">
        <v>2.4826700687408447</v>
      </c>
      <c r="J1781">
        <v>6693</v>
      </c>
      <c r="K1781">
        <v>47</v>
      </c>
      <c r="L1781">
        <v>48000</v>
      </c>
      <c r="M1781" t="s">
        <v>2036</v>
      </c>
      <c r="N1781">
        <v>286.61341525857603</v>
      </c>
      <c r="O1781" s="4">
        <f>SUM(P1781:R1781)</f>
        <v>1107</v>
      </c>
      <c r="P1781">
        <v>787</v>
      </c>
      <c r="Q1781">
        <v>166</v>
      </c>
      <c r="R1781">
        <v>154</v>
      </c>
      <c r="S1781">
        <f t="shared" si="82"/>
        <v>1.6395833333333332E-2</v>
      </c>
      <c r="T1781">
        <f t="shared" si="83"/>
        <v>3.4583333333333332E-3</v>
      </c>
      <c r="U1781">
        <f t="shared" si="84"/>
        <v>3.2083333333333334E-3</v>
      </c>
    </row>
    <row r="1782" spans="1:21" hidden="1" x14ac:dyDescent="0.3">
      <c r="A1782">
        <v>1828</v>
      </c>
      <c r="B1782" t="s">
        <v>9158</v>
      </c>
      <c r="C1782" t="s">
        <v>9159</v>
      </c>
      <c r="D1782" t="s">
        <v>9075</v>
      </c>
      <c r="E1782" t="s">
        <v>1860</v>
      </c>
      <c r="F1782" t="s">
        <v>9160</v>
      </c>
      <c r="G1782" t="s">
        <v>9161</v>
      </c>
      <c r="H1782">
        <v>45.628101348876953</v>
      </c>
      <c r="I1782">
        <v>-0.9725000262260437</v>
      </c>
      <c r="J1782">
        <v>4117</v>
      </c>
      <c r="K1782">
        <v>35</v>
      </c>
      <c r="L1782">
        <v>48000</v>
      </c>
      <c r="M1782" t="s">
        <v>1825</v>
      </c>
      <c r="N1782">
        <v>283.61290322580601</v>
      </c>
      <c r="O1782" s="4">
        <f>SUM(P1782:R1782)</f>
        <v>1172</v>
      </c>
      <c r="P1782">
        <v>759</v>
      </c>
      <c r="Q1782">
        <v>283</v>
      </c>
      <c r="R1782">
        <v>130</v>
      </c>
      <c r="S1782">
        <f t="shared" si="82"/>
        <v>1.58125E-2</v>
      </c>
      <c r="T1782">
        <f t="shared" si="83"/>
        <v>5.8958333333333337E-3</v>
      </c>
      <c r="U1782">
        <f t="shared" si="84"/>
        <v>2.7083333333333334E-3</v>
      </c>
    </row>
    <row r="1783" spans="1:21" hidden="1" x14ac:dyDescent="0.3">
      <c r="A1783">
        <v>1829</v>
      </c>
      <c r="B1783" t="s">
        <v>9162</v>
      </c>
      <c r="C1783" t="s">
        <v>9163</v>
      </c>
      <c r="D1783" t="s">
        <v>9075</v>
      </c>
      <c r="E1783" t="s">
        <v>1860</v>
      </c>
      <c r="F1783" t="s">
        <v>9164</v>
      </c>
      <c r="G1783" t="s">
        <v>9165</v>
      </c>
      <c r="H1783">
        <v>44.025699615478516</v>
      </c>
      <c r="I1783">
        <v>1.3780399560928345</v>
      </c>
      <c r="J1783">
        <v>3215</v>
      </c>
      <c r="K1783">
        <v>64</v>
      </c>
      <c r="L1783">
        <v>48000</v>
      </c>
      <c r="M1783" t="s">
        <v>1766</v>
      </c>
      <c r="N1783">
        <v>282.66154633896502</v>
      </c>
      <c r="O1783" s="4">
        <f>SUM(P1783:R1783)</f>
        <v>1185</v>
      </c>
      <c r="P1783">
        <v>722</v>
      </c>
      <c r="Q1783">
        <v>192</v>
      </c>
      <c r="R1783">
        <v>271</v>
      </c>
      <c r="S1783">
        <f t="shared" si="82"/>
        <v>1.5041666666666667E-2</v>
      </c>
      <c r="T1783">
        <f t="shared" si="83"/>
        <v>4.0000000000000001E-3</v>
      </c>
      <c r="U1783">
        <f t="shared" si="84"/>
        <v>5.6458333333333334E-3</v>
      </c>
    </row>
    <row r="1784" spans="1:21" hidden="1" x14ac:dyDescent="0.3">
      <c r="A1784">
        <v>1830</v>
      </c>
      <c r="B1784" t="s">
        <v>9166</v>
      </c>
      <c r="C1784" t="s">
        <v>9167</v>
      </c>
      <c r="D1784" t="s">
        <v>9075</v>
      </c>
      <c r="E1784" t="s">
        <v>1860</v>
      </c>
      <c r="F1784" t="s">
        <v>9168</v>
      </c>
      <c r="G1784" t="s">
        <v>9169</v>
      </c>
      <c r="H1784">
        <v>45.887798309326172</v>
      </c>
      <c r="I1784">
        <v>-0.98305600881576538</v>
      </c>
      <c r="J1784">
        <v>7480</v>
      </c>
      <c r="K1784">
        <v>53</v>
      </c>
      <c r="L1784">
        <v>48000</v>
      </c>
      <c r="M1784" t="s">
        <v>1750</v>
      </c>
      <c r="N1784">
        <v>282.30337941628198</v>
      </c>
      <c r="O1784" s="4">
        <f>SUM(P1784:R1784)</f>
        <v>1109</v>
      </c>
      <c r="P1784">
        <v>800</v>
      </c>
      <c r="Q1784">
        <v>238</v>
      </c>
      <c r="R1784">
        <v>71</v>
      </c>
      <c r="S1784">
        <f t="shared" si="82"/>
        <v>1.6666666666666666E-2</v>
      </c>
      <c r="T1784">
        <f t="shared" si="83"/>
        <v>4.9583333333333337E-3</v>
      </c>
      <c r="U1784">
        <f t="shared" si="84"/>
        <v>1.4791666666666666E-3</v>
      </c>
    </row>
    <row r="1785" spans="1:21" hidden="1" x14ac:dyDescent="0.3">
      <c r="A1785">
        <v>1831</v>
      </c>
      <c r="B1785" t="s">
        <v>9170</v>
      </c>
      <c r="C1785" t="s">
        <v>9171</v>
      </c>
      <c r="D1785" t="s">
        <v>9075</v>
      </c>
      <c r="E1785" t="s">
        <v>1860</v>
      </c>
      <c r="F1785" t="s">
        <v>9172</v>
      </c>
      <c r="G1785" t="s">
        <v>9173</v>
      </c>
      <c r="H1785">
        <v>46.718601226806641</v>
      </c>
      <c r="I1785">
        <v>-2.3911099433898926</v>
      </c>
      <c r="J1785">
        <v>4035</v>
      </c>
      <c r="K1785">
        <v>56</v>
      </c>
      <c r="L1785">
        <v>48000</v>
      </c>
      <c r="M1785" t="s">
        <v>1756</v>
      </c>
      <c r="N1785">
        <v>284.95391705069102</v>
      </c>
      <c r="O1785" s="4">
        <f>SUM(P1785:R1785)</f>
        <v>863</v>
      </c>
      <c r="P1785">
        <v>454</v>
      </c>
      <c r="Q1785">
        <v>200</v>
      </c>
      <c r="R1785">
        <v>209</v>
      </c>
      <c r="S1785">
        <f t="shared" si="82"/>
        <v>9.4583333333333325E-3</v>
      </c>
      <c r="T1785">
        <f t="shared" si="83"/>
        <v>4.1666666666666666E-3</v>
      </c>
      <c r="U1785">
        <f t="shared" si="84"/>
        <v>4.3541666666666668E-3</v>
      </c>
    </row>
    <row r="1786" spans="1:21" hidden="1" x14ac:dyDescent="0.3">
      <c r="A1786">
        <v>1832</v>
      </c>
      <c r="B1786" t="s">
        <v>9174</v>
      </c>
      <c r="C1786" t="s">
        <v>9175</v>
      </c>
      <c r="D1786" t="s">
        <v>9075</v>
      </c>
      <c r="E1786" t="s">
        <v>1860</v>
      </c>
      <c r="F1786" t="s">
        <v>9176</v>
      </c>
      <c r="G1786" t="s">
        <v>9177</v>
      </c>
      <c r="H1786">
        <v>48.109901428222656</v>
      </c>
      <c r="I1786">
        <v>7.3590102195739746</v>
      </c>
      <c r="J1786">
        <v>5282</v>
      </c>
      <c r="K1786">
        <v>70</v>
      </c>
      <c r="L1786">
        <v>48000</v>
      </c>
      <c r="M1786" t="s">
        <v>1863</v>
      </c>
      <c r="N1786">
        <v>284.49795186891902</v>
      </c>
      <c r="O1786" s="4">
        <f>SUM(P1786:R1786)</f>
        <v>750</v>
      </c>
      <c r="P1786">
        <v>227</v>
      </c>
      <c r="Q1786">
        <v>414</v>
      </c>
      <c r="R1786">
        <v>109</v>
      </c>
      <c r="S1786">
        <f t="shared" si="82"/>
        <v>4.7291666666666662E-3</v>
      </c>
      <c r="T1786">
        <f t="shared" si="83"/>
        <v>8.6250000000000007E-3</v>
      </c>
      <c r="U1786">
        <f t="shared" si="84"/>
        <v>2.2708333333333335E-3</v>
      </c>
    </row>
    <row r="1787" spans="1:21" hidden="1" x14ac:dyDescent="0.3">
      <c r="A1787">
        <v>1833</v>
      </c>
      <c r="B1787" t="s">
        <v>9178</v>
      </c>
      <c r="C1787" t="s">
        <v>9179</v>
      </c>
      <c r="D1787" t="s">
        <v>9075</v>
      </c>
      <c r="E1787" t="s">
        <v>1860</v>
      </c>
      <c r="F1787" t="s">
        <v>9180</v>
      </c>
      <c r="G1787" t="s">
        <v>9181</v>
      </c>
      <c r="H1787">
        <v>47.042686000000003</v>
      </c>
      <c r="I1787">
        <v>5.4350630000000004</v>
      </c>
      <c r="J1787">
        <v>7318</v>
      </c>
      <c r="K1787">
        <v>31</v>
      </c>
      <c r="L1787">
        <v>48000</v>
      </c>
      <c r="M1787" t="s">
        <v>1852</v>
      </c>
      <c r="N1787">
        <v>283.18919610854999</v>
      </c>
      <c r="O1787" s="4">
        <f>SUM(P1787:R1787)</f>
        <v>1087</v>
      </c>
      <c r="P1787">
        <v>759</v>
      </c>
      <c r="Q1787">
        <v>214</v>
      </c>
      <c r="R1787">
        <v>114</v>
      </c>
      <c r="S1787">
        <f t="shared" si="82"/>
        <v>1.58125E-2</v>
      </c>
      <c r="T1787">
        <f t="shared" si="83"/>
        <v>4.4583333333333332E-3</v>
      </c>
      <c r="U1787">
        <f t="shared" si="84"/>
        <v>2.3749999999999999E-3</v>
      </c>
    </row>
    <row r="1788" spans="1:21" hidden="1" x14ac:dyDescent="0.3">
      <c r="A1788">
        <v>1834</v>
      </c>
      <c r="B1788" t="s">
        <v>9182</v>
      </c>
      <c r="C1788" t="s">
        <v>9183</v>
      </c>
      <c r="D1788" t="s">
        <v>9075</v>
      </c>
      <c r="E1788" t="s">
        <v>1860</v>
      </c>
      <c r="F1788" t="s">
        <v>9184</v>
      </c>
      <c r="G1788" t="s">
        <v>9185</v>
      </c>
      <c r="H1788">
        <v>44.544203000000003</v>
      </c>
      <c r="I1788">
        <v>4.3721920000000001</v>
      </c>
      <c r="J1788">
        <v>4675</v>
      </c>
      <c r="K1788">
        <v>46</v>
      </c>
      <c r="L1788">
        <v>48000</v>
      </c>
      <c r="M1788" t="s">
        <v>1872</v>
      </c>
      <c r="N1788">
        <v>285.59344598054201</v>
      </c>
      <c r="O1788" s="4">
        <f>SUM(P1788:R1788)</f>
        <v>1264</v>
      </c>
      <c r="P1788">
        <v>1001</v>
      </c>
      <c r="Q1788">
        <v>199</v>
      </c>
      <c r="R1788">
        <v>64</v>
      </c>
      <c r="S1788">
        <f t="shared" si="82"/>
        <v>2.0854166666666667E-2</v>
      </c>
      <c r="T1788">
        <f t="shared" si="83"/>
        <v>4.145833333333333E-3</v>
      </c>
      <c r="U1788">
        <f t="shared" si="84"/>
        <v>1.3333333333333333E-3</v>
      </c>
    </row>
    <row r="1789" spans="1:21" hidden="1" x14ac:dyDescent="0.3">
      <c r="A1789">
        <v>1835</v>
      </c>
      <c r="B1789" t="s">
        <v>9186</v>
      </c>
      <c r="C1789" t="s">
        <v>9187</v>
      </c>
      <c r="D1789" t="s">
        <v>9075</v>
      </c>
      <c r="E1789" t="s">
        <v>1860</v>
      </c>
      <c r="F1789" t="s">
        <v>9188</v>
      </c>
      <c r="G1789" t="s">
        <v>9189</v>
      </c>
      <c r="H1789">
        <v>45.080699920654297</v>
      </c>
      <c r="I1789">
        <v>3.762890100479126</v>
      </c>
      <c r="J1789">
        <v>4570</v>
      </c>
      <c r="K1789">
        <v>81</v>
      </c>
      <c r="L1789">
        <v>48000</v>
      </c>
      <c r="M1789" t="s">
        <v>2022</v>
      </c>
      <c r="N1789">
        <v>284.23399897593401</v>
      </c>
      <c r="O1789" s="4">
        <f>SUM(P1789:R1789)</f>
        <v>796</v>
      </c>
      <c r="P1789">
        <v>453</v>
      </c>
      <c r="Q1789">
        <v>159</v>
      </c>
      <c r="R1789">
        <v>184</v>
      </c>
      <c r="S1789">
        <f t="shared" si="82"/>
        <v>9.4374999999999997E-3</v>
      </c>
      <c r="T1789">
        <f t="shared" si="83"/>
        <v>3.3124999999999999E-3</v>
      </c>
      <c r="U1789">
        <f t="shared" si="84"/>
        <v>3.8333333333333331E-3</v>
      </c>
    </row>
    <row r="1790" spans="1:21" hidden="1" x14ac:dyDescent="0.3">
      <c r="A1790">
        <v>1836</v>
      </c>
      <c r="B1790" t="s">
        <v>9190</v>
      </c>
      <c r="C1790" t="s">
        <v>9191</v>
      </c>
      <c r="D1790" t="s">
        <v>9075</v>
      </c>
      <c r="E1790" t="s">
        <v>1860</v>
      </c>
      <c r="F1790" t="s">
        <v>9192</v>
      </c>
      <c r="G1790" t="s">
        <v>9193</v>
      </c>
      <c r="H1790">
        <v>48.982101440400001</v>
      </c>
      <c r="I1790">
        <v>6.25131988525</v>
      </c>
      <c r="J1790">
        <v>8202</v>
      </c>
      <c r="K1790">
        <v>68</v>
      </c>
      <c r="L1790">
        <v>48000</v>
      </c>
      <c r="M1790" t="s">
        <v>1756</v>
      </c>
      <c r="N1790">
        <v>283.88530465949799</v>
      </c>
      <c r="O1790" s="4">
        <f>SUM(P1790:R1790)</f>
        <v>1146</v>
      </c>
      <c r="P1790">
        <v>711</v>
      </c>
      <c r="Q1790">
        <v>263</v>
      </c>
      <c r="R1790">
        <v>172</v>
      </c>
      <c r="S1790">
        <f t="shared" si="82"/>
        <v>1.4812499999999999E-2</v>
      </c>
      <c r="T1790">
        <f t="shared" si="83"/>
        <v>5.4791666666666669E-3</v>
      </c>
      <c r="U1790">
        <f t="shared" si="84"/>
        <v>3.5833333333333333E-3</v>
      </c>
    </row>
    <row r="1791" spans="1:21" hidden="1" x14ac:dyDescent="0.3">
      <c r="A1791">
        <v>1837</v>
      </c>
      <c r="B1791" t="s">
        <v>9194</v>
      </c>
      <c r="C1791" t="s">
        <v>9195</v>
      </c>
      <c r="D1791" t="s">
        <v>9075</v>
      </c>
      <c r="E1791" t="s">
        <v>1860</v>
      </c>
      <c r="F1791" t="s">
        <v>9196</v>
      </c>
      <c r="G1791" t="s">
        <v>9197</v>
      </c>
      <c r="H1791">
        <v>47.560299000000001</v>
      </c>
      <c r="I1791">
        <v>-0.312222</v>
      </c>
      <c r="J1791">
        <v>5906</v>
      </c>
      <c r="K1791">
        <v>40</v>
      </c>
      <c r="L1791">
        <v>48000</v>
      </c>
      <c r="M1791" t="s">
        <v>1801</v>
      </c>
      <c r="N1791">
        <v>285.25499231950801</v>
      </c>
      <c r="O1791" s="4">
        <f>SUM(P1791:R1791)</f>
        <v>993</v>
      </c>
      <c r="P1791">
        <v>781</v>
      </c>
      <c r="Q1791">
        <v>105</v>
      </c>
      <c r="R1791">
        <v>107</v>
      </c>
      <c r="S1791">
        <f t="shared" si="82"/>
        <v>1.6270833333333335E-2</v>
      </c>
      <c r="T1791">
        <f t="shared" si="83"/>
        <v>2.1875000000000002E-3</v>
      </c>
      <c r="U1791">
        <f t="shared" si="84"/>
        <v>2.2291666666666666E-3</v>
      </c>
    </row>
    <row r="1792" spans="1:21" hidden="1" x14ac:dyDescent="0.3">
      <c r="A1792">
        <v>1838</v>
      </c>
      <c r="B1792" t="s">
        <v>9198</v>
      </c>
      <c r="C1792" t="s">
        <v>9199</v>
      </c>
      <c r="D1792" t="s">
        <v>9075</v>
      </c>
      <c r="E1792" t="s">
        <v>1860</v>
      </c>
      <c r="F1792" t="s">
        <v>9200</v>
      </c>
      <c r="G1792" t="s">
        <v>9201</v>
      </c>
      <c r="H1792">
        <v>42.552700042724609</v>
      </c>
      <c r="I1792">
        <v>9.4837303161621094</v>
      </c>
      <c r="J1792">
        <v>8266</v>
      </c>
      <c r="K1792">
        <v>47</v>
      </c>
      <c r="L1792">
        <v>48000</v>
      </c>
      <c r="M1792" t="s">
        <v>1811</v>
      </c>
      <c r="N1792">
        <v>284.64720942140298</v>
      </c>
      <c r="O1792" s="4">
        <f>SUM(P1792:R1792)</f>
        <v>1173</v>
      </c>
      <c r="P1792">
        <v>943</v>
      </c>
      <c r="Q1792">
        <v>114</v>
      </c>
      <c r="R1792">
        <v>116</v>
      </c>
      <c r="S1792">
        <f t="shared" si="82"/>
        <v>1.9645833333333335E-2</v>
      </c>
      <c r="T1792">
        <f t="shared" si="83"/>
        <v>2.3749999999999999E-3</v>
      </c>
      <c r="U1792">
        <f t="shared" si="84"/>
        <v>2.4166666666666668E-3</v>
      </c>
    </row>
    <row r="1793" spans="1:21" hidden="1" x14ac:dyDescent="0.3">
      <c r="A1793">
        <v>1839</v>
      </c>
      <c r="B1793" t="s">
        <v>9202</v>
      </c>
      <c r="C1793" t="s">
        <v>9203</v>
      </c>
      <c r="D1793" t="s">
        <v>9075</v>
      </c>
      <c r="E1793" t="s">
        <v>1860</v>
      </c>
      <c r="F1793" t="s">
        <v>9204</v>
      </c>
      <c r="G1793" t="s">
        <v>9205</v>
      </c>
      <c r="H1793">
        <v>42.5244444</v>
      </c>
      <c r="I1793">
        <v>8.7930556000000006</v>
      </c>
      <c r="J1793">
        <v>7579</v>
      </c>
      <c r="K1793">
        <v>90</v>
      </c>
      <c r="L1793">
        <v>48000</v>
      </c>
      <c r="M1793" t="s">
        <v>1872</v>
      </c>
      <c r="N1793">
        <v>285.38786482334802</v>
      </c>
      <c r="O1793" s="4">
        <f>SUM(P1793:R1793)</f>
        <v>1003</v>
      </c>
      <c r="P1793">
        <v>697</v>
      </c>
      <c r="Q1793">
        <v>240</v>
      </c>
      <c r="R1793">
        <v>66</v>
      </c>
      <c r="S1793">
        <f t="shared" si="82"/>
        <v>1.4520833333333334E-2</v>
      </c>
      <c r="T1793">
        <f t="shared" si="83"/>
        <v>5.0000000000000001E-3</v>
      </c>
      <c r="U1793">
        <f t="shared" si="84"/>
        <v>1.3749999999999999E-3</v>
      </c>
    </row>
    <row r="1794" spans="1:21" hidden="1" x14ac:dyDescent="0.3">
      <c r="A1794">
        <v>1840</v>
      </c>
      <c r="B1794" t="s">
        <v>9206</v>
      </c>
      <c r="C1794" t="s">
        <v>9207</v>
      </c>
      <c r="D1794" t="s">
        <v>9075</v>
      </c>
      <c r="E1794" t="s">
        <v>1860</v>
      </c>
      <c r="F1794" t="s">
        <v>9208</v>
      </c>
      <c r="G1794" t="s">
        <v>9209</v>
      </c>
      <c r="H1794">
        <v>41.500598907470703</v>
      </c>
      <c r="I1794">
        <v>9.0977802276611328</v>
      </c>
      <c r="J1794">
        <v>8136</v>
      </c>
      <c r="K1794">
        <v>71</v>
      </c>
      <c r="L1794">
        <v>48000</v>
      </c>
      <c r="M1794" t="s">
        <v>1852</v>
      </c>
      <c r="N1794">
        <v>282.66897081413202</v>
      </c>
      <c r="O1794" s="4">
        <f>SUM(P1794:R1794)</f>
        <v>1205</v>
      </c>
      <c r="P1794">
        <v>791</v>
      </c>
      <c r="Q1794">
        <v>295</v>
      </c>
      <c r="R1794">
        <v>119</v>
      </c>
      <c r="S1794">
        <f t="shared" si="82"/>
        <v>1.6479166666666666E-2</v>
      </c>
      <c r="T1794">
        <f t="shared" si="83"/>
        <v>6.145833333333333E-3</v>
      </c>
      <c r="U1794">
        <f t="shared" si="84"/>
        <v>2.4791666666666668E-3</v>
      </c>
    </row>
    <row r="1795" spans="1:21" hidden="1" x14ac:dyDescent="0.3">
      <c r="A1795">
        <v>1841</v>
      </c>
      <c r="B1795" t="s">
        <v>9210</v>
      </c>
      <c r="C1795" t="s">
        <v>9211</v>
      </c>
      <c r="D1795" t="s">
        <v>9075</v>
      </c>
      <c r="E1795" t="s">
        <v>1860</v>
      </c>
      <c r="F1795" t="s">
        <v>9212</v>
      </c>
      <c r="G1795" t="s">
        <v>9213</v>
      </c>
      <c r="H1795">
        <v>41.923599243164063</v>
      </c>
      <c r="I1795">
        <v>8.8029203414916992</v>
      </c>
      <c r="J1795">
        <v>7897</v>
      </c>
      <c r="K1795">
        <v>81</v>
      </c>
      <c r="L1795">
        <v>48000</v>
      </c>
      <c r="M1795" t="s">
        <v>1877</v>
      </c>
      <c r="N1795">
        <v>282.63773681515602</v>
      </c>
      <c r="O1795" s="4">
        <f>SUM(P1795:R1795)</f>
        <v>1331</v>
      </c>
      <c r="P1795">
        <v>1012</v>
      </c>
      <c r="Q1795">
        <v>234</v>
      </c>
      <c r="R1795">
        <v>85</v>
      </c>
      <c r="S1795">
        <f t="shared" ref="S1795:S1858" si="85">P1795/$L1795</f>
        <v>2.1083333333333332E-2</v>
      </c>
      <c r="T1795">
        <f t="shared" ref="T1795:T1858" si="86">Q1795/$L1795</f>
        <v>4.875E-3</v>
      </c>
      <c r="U1795">
        <f t="shared" ref="U1795:U1858" si="87">R1795/$L1795</f>
        <v>1.7708333333333332E-3</v>
      </c>
    </row>
    <row r="1796" spans="1:21" hidden="1" x14ac:dyDescent="0.3">
      <c r="A1796">
        <v>1842</v>
      </c>
      <c r="B1796" t="s">
        <v>9214</v>
      </c>
      <c r="C1796" t="s">
        <v>9215</v>
      </c>
      <c r="D1796" t="s">
        <v>9075</v>
      </c>
      <c r="E1796" t="s">
        <v>1860</v>
      </c>
      <c r="F1796" t="s">
        <v>9216</v>
      </c>
      <c r="G1796" t="s">
        <v>9217</v>
      </c>
      <c r="H1796">
        <v>47.850200653076172</v>
      </c>
      <c r="I1796">
        <v>3.4971098899841309</v>
      </c>
      <c r="J1796">
        <v>5413</v>
      </c>
      <c r="K1796">
        <v>72</v>
      </c>
      <c r="L1796">
        <v>48000</v>
      </c>
      <c r="M1796" t="s">
        <v>1872</v>
      </c>
      <c r="N1796">
        <v>286.15668202764903</v>
      </c>
      <c r="O1796" s="4">
        <f>SUM(P1796:R1796)</f>
        <v>1205</v>
      </c>
      <c r="P1796">
        <v>695</v>
      </c>
      <c r="Q1796">
        <v>445</v>
      </c>
      <c r="R1796">
        <v>65</v>
      </c>
      <c r="S1796">
        <f t="shared" si="85"/>
        <v>1.4479166666666666E-2</v>
      </c>
      <c r="T1796">
        <f t="shared" si="86"/>
        <v>9.2708333333333341E-3</v>
      </c>
      <c r="U1796">
        <f t="shared" si="87"/>
        <v>1.3541666666666667E-3</v>
      </c>
    </row>
    <row r="1797" spans="1:21" hidden="1" x14ac:dyDescent="0.3">
      <c r="A1797">
        <v>1843</v>
      </c>
      <c r="B1797" t="s">
        <v>9218</v>
      </c>
      <c r="C1797" t="s">
        <v>9219</v>
      </c>
      <c r="D1797" t="s">
        <v>9075</v>
      </c>
      <c r="E1797" t="s">
        <v>1860</v>
      </c>
      <c r="F1797" t="s">
        <v>9220</v>
      </c>
      <c r="G1797" t="s">
        <v>9221</v>
      </c>
      <c r="H1797">
        <v>45.638099670410156</v>
      </c>
      <c r="I1797">
        <v>5.8802299499511719</v>
      </c>
      <c r="J1797">
        <v>6628</v>
      </c>
      <c r="K1797">
        <v>52</v>
      </c>
      <c r="L1797">
        <v>48000</v>
      </c>
      <c r="M1797" t="s">
        <v>1872</v>
      </c>
      <c r="N1797">
        <v>284.856886840757</v>
      </c>
      <c r="O1797" s="4">
        <f>SUM(P1797:R1797)</f>
        <v>1102</v>
      </c>
      <c r="P1797">
        <v>742</v>
      </c>
      <c r="Q1797">
        <v>188</v>
      </c>
      <c r="R1797">
        <v>172</v>
      </c>
      <c r="S1797">
        <f t="shared" si="85"/>
        <v>1.5458333333333333E-2</v>
      </c>
      <c r="T1797">
        <f t="shared" si="86"/>
        <v>3.9166666666666664E-3</v>
      </c>
      <c r="U1797">
        <f t="shared" si="87"/>
        <v>3.5833333333333333E-3</v>
      </c>
    </row>
    <row r="1798" spans="1:21" hidden="1" x14ac:dyDescent="0.3">
      <c r="A1798">
        <v>1844</v>
      </c>
      <c r="B1798" t="s">
        <v>9222</v>
      </c>
      <c r="C1798" t="s">
        <v>9223</v>
      </c>
      <c r="D1798" t="s">
        <v>9075</v>
      </c>
      <c r="E1798" t="s">
        <v>1860</v>
      </c>
      <c r="F1798" t="s">
        <v>9224</v>
      </c>
      <c r="G1798" t="s">
        <v>9225</v>
      </c>
      <c r="H1798">
        <v>45.786701202400003</v>
      </c>
      <c r="I1798">
        <v>3.1691699028000002</v>
      </c>
      <c r="J1798">
        <v>9885</v>
      </c>
      <c r="K1798">
        <v>90</v>
      </c>
      <c r="L1798">
        <v>48000</v>
      </c>
      <c r="M1798" t="s">
        <v>9226</v>
      </c>
      <c r="N1798">
        <v>282.39170506912399</v>
      </c>
      <c r="O1798" s="4">
        <f>SUM(P1798:R1798)</f>
        <v>970</v>
      </c>
      <c r="P1798">
        <v>674</v>
      </c>
      <c r="Q1798">
        <v>232</v>
      </c>
      <c r="R1798">
        <v>64</v>
      </c>
      <c r="S1798">
        <f t="shared" si="85"/>
        <v>1.4041666666666666E-2</v>
      </c>
      <c r="T1798">
        <f t="shared" si="86"/>
        <v>4.8333333333333336E-3</v>
      </c>
      <c r="U1798">
        <f t="shared" si="87"/>
        <v>1.3333333333333333E-3</v>
      </c>
    </row>
    <row r="1799" spans="1:21" hidden="1" x14ac:dyDescent="0.3">
      <c r="A1799">
        <v>1845</v>
      </c>
      <c r="B1799" t="s">
        <v>9227</v>
      </c>
      <c r="C1799" t="s">
        <v>9228</v>
      </c>
      <c r="D1799" t="s">
        <v>9075</v>
      </c>
      <c r="E1799" t="s">
        <v>1860</v>
      </c>
      <c r="F1799" t="s">
        <v>9229</v>
      </c>
      <c r="G1799" t="s">
        <v>9230</v>
      </c>
      <c r="H1799">
        <v>47.058101654052734</v>
      </c>
      <c r="I1799">
        <v>2.3702800273895264</v>
      </c>
      <c r="J1799">
        <v>5085</v>
      </c>
      <c r="K1799">
        <v>65</v>
      </c>
      <c r="L1799">
        <v>48000</v>
      </c>
      <c r="M1799" t="s">
        <v>1739</v>
      </c>
      <c r="N1799">
        <v>284.59088581669198</v>
      </c>
      <c r="O1799" s="4">
        <f>SUM(P1799:R1799)</f>
        <v>1217</v>
      </c>
      <c r="P1799">
        <v>737</v>
      </c>
      <c r="Q1799">
        <v>316</v>
      </c>
      <c r="R1799">
        <v>164</v>
      </c>
      <c r="S1799">
        <f t="shared" si="85"/>
        <v>1.5354166666666667E-2</v>
      </c>
      <c r="T1799">
        <f t="shared" si="86"/>
        <v>6.5833333333333334E-3</v>
      </c>
      <c r="U1799">
        <f t="shared" si="87"/>
        <v>3.4166666666666668E-3</v>
      </c>
    </row>
    <row r="1800" spans="1:21" hidden="1" x14ac:dyDescent="0.3">
      <c r="A1800">
        <v>1846</v>
      </c>
      <c r="B1800" t="s">
        <v>9231</v>
      </c>
      <c r="C1800" t="s">
        <v>9232</v>
      </c>
      <c r="D1800" t="s">
        <v>9075</v>
      </c>
      <c r="E1800" t="s">
        <v>1860</v>
      </c>
      <c r="F1800" t="s">
        <v>9233</v>
      </c>
      <c r="G1800" t="s">
        <v>9234</v>
      </c>
      <c r="H1800">
        <v>46.192001342799998</v>
      </c>
      <c r="I1800">
        <v>6.2683901786800007</v>
      </c>
      <c r="J1800">
        <v>4265</v>
      </c>
      <c r="K1800">
        <v>33</v>
      </c>
      <c r="L1800">
        <v>48000</v>
      </c>
      <c r="M1800" t="s">
        <v>1750</v>
      </c>
      <c r="N1800">
        <v>283.95545314900102</v>
      </c>
      <c r="O1800" s="4">
        <f>SUM(P1800:R1800)</f>
        <v>1174</v>
      </c>
      <c r="P1800">
        <v>616</v>
      </c>
      <c r="Q1800">
        <v>443</v>
      </c>
      <c r="R1800">
        <v>115</v>
      </c>
      <c r="S1800">
        <f t="shared" si="85"/>
        <v>1.2833333333333334E-2</v>
      </c>
      <c r="T1800">
        <f t="shared" si="86"/>
        <v>9.2291666666666668E-3</v>
      </c>
      <c r="U1800">
        <f t="shared" si="87"/>
        <v>2.3958333333333331E-3</v>
      </c>
    </row>
    <row r="1801" spans="1:21" hidden="1" x14ac:dyDescent="0.3">
      <c r="A1801">
        <v>1847</v>
      </c>
      <c r="B1801" t="s">
        <v>9235</v>
      </c>
      <c r="C1801" t="s">
        <v>9236</v>
      </c>
      <c r="D1801" t="s">
        <v>9075</v>
      </c>
      <c r="E1801" t="s">
        <v>1860</v>
      </c>
      <c r="F1801" t="s">
        <v>9237</v>
      </c>
      <c r="G1801" t="s">
        <v>9238</v>
      </c>
      <c r="H1801">
        <v>45.725555999999997</v>
      </c>
      <c r="I1801">
        <v>5.0811109999999999</v>
      </c>
      <c r="J1801">
        <v>13124</v>
      </c>
      <c r="K1801">
        <v>90</v>
      </c>
      <c r="L1801">
        <v>48000</v>
      </c>
      <c r="M1801" t="s">
        <v>1771</v>
      </c>
      <c r="N1801">
        <v>282.324116743471</v>
      </c>
      <c r="O1801" s="4">
        <f>SUM(P1801:R1801)</f>
        <v>1185</v>
      </c>
      <c r="P1801">
        <v>541</v>
      </c>
      <c r="Q1801">
        <v>563</v>
      </c>
      <c r="R1801">
        <v>81</v>
      </c>
      <c r="S1801">
        <f t="shared" si="85"/>
        <v>1.1270833333333334E-2</v>
      </c>
      <c r="T1801">
        <f t="shared" si="86"/>
        <v>1.1729166666666667E-2</v>
      </c>
      <c r="U1801">
        <f t="shared" si="87"/>
        <v>1.6875E-3</v>
      </c>
    </row>
    <row r="1802" spans="1:21" hidden="1" x14ac:dyDescent="0.3">
      <c r="A1802">
        <v>1848</v>
      </c>
      <c r="B1802" t="s">
        <v>9239</v>
      </c>
      <c r="C1802" t="s">
        <v>9240</v>
      </c>
      <c r="D1802" t="s">
        <v>9075</v>
      </c>
      <c r="E1802" t="s">
        <v>1860</v>
      </c>
      <c r="F1802" t="s">
        <v>9241</v>
      </c>
      <c r="G1802" t="s">
        <v>9242</v>
      </c>
      <c r="H1802">
        <v>46.412498474121094</v>
      </c>
      <c r="I1802">
        <v>4.0132598876953125</v>
      </c>
      <c r="J1802">
        <v>6660</v>
      </c>
      <c r="K1802">
        <v>62</v>
      </c>
      <c r="L1802">
        <v>48000</v>
      </c>
      <c r="M1802" t="s">
        <v>6122</v>
      </c>
      <c r="N1802">
        <v>284.10906298002999</v>
      </c>
      <c r="O1802" s="4">
        <f>SUM(P1802:R1802)</f>
        <v>1089</v>
      </c>
      <c r="P1802">
        <v>887</v>
      </c>
      <c r="Q1802">
        <v>123</v>
      </c>
      <c r="R1802">
        <v>79</v>
      </c>
      <c r="S1802">
        <f t="shared" si="85"/>
        <v>1.8479166666666668E-2</v>
      </c>
      <c r="T1802">
        <f t="shared" si="86"/>
        <v>2.5625000000000001E-3</v>
      </c>
      <c r="U1802">
        <f t="shared" si="87"/>
        <v>1.6458333333333333E-3</v>
      </c>
    </row>
    <row r="1803" spans="1:21" hidden="1" x14ac:dyDescent="0.3">
      <c r="A1803">
        <v>1849</v>
      </c>
      <c r="B1803" t="s">
        <v>9243</v>
      </c>
      <c r="C1803" t="s">
        <v>9244</v>
      </c>
      <c r="D1803" t="s">
        <v>9075</v>
      </c>
      <c r="E1803" t="s">
        <v>1860</v>
      </c>
      <c r="F1803" t="s">
        <v>9245</v>
      </c>
      <c r="G1803" t="s">
        <v>9246</v>
      </c>
      <c r="H1803">
        <v>46.058300018310547</v>
      </c>
      <c r="I1803">
        <v>4.0013899803161621</v>
      </c>
      <c r="J1803">
        <v>4790</v>
      </c>
      <c r="K1803">
        <v>69</v>
      </c>
      <c r="L1803">
        <v>48000</v>
      </c>
      <c r="M1803" t="s">
        <v>1877</v>
      </c>
      <c r="N1803">
        <v>282.80030721966199</v>
      </c>
      <c r="O1803" s="4">
        <f>SUM(P1803:R1803)</f>
        <v>1304</v>
      </c>
      <c r="P1803">
        <v>978</v>
      </c>
      <c r="Q1803">
        <v>217</v>
      </c>
      <c r="R1803">
        <v>109</v>
      </c>
      <c r="S1803">
        <f t="shared" si="85"/>
        <v>2.0375000000000001E-2</v>
      </c>
      <c r="T1803">
        <f t="shared" si="86"/>
        <v>4.5208333333333333E-3</v>
      </c>
      <c r="U1803">
        <f t="shared" si="87"/>
        <v>2.2708333333333335E-3</v>
      </c>
    </row>
    <row r="1804" spans="1:21" hidden="1" x14ac:dyDescent="0.3">
      <c r="A1804">
        <v>1850</v>
      </c>
      <c r="B1804" t="s">
        <v>9247</v>
      </c>
      <c r="C1804" t="s">
        <v>9248</v>
      </c>
      <c r="D1804" t="s">
        <v>9075</v>
      </c>
      <c r="E1804" t="s">
        <v>1860</v>
      </c>
      <c r="F1804" t="s">
        <v>9249</v>
      </c>
      <c r="G1804" t="s">
        <v>9250</v>
      </c>
      <c r="H1804">
        <v>45.930833300000003</v>
      </c>
      <c r="I1804">
        <v>6.1063888999999998</v>
      </c>
      <c r="J1804">
        <v>5348</v>
      </c>
      <c r="K1804">
        <v>52</v>
      </c>
      <c r="L1804">
        <v>48000</v>
      </c>
      <c r="M1804" t="s">
        <v>1756</v>
      </c>
      <c r="N1804">
        <v>286.456477214541</v>
      </c>
      <c r="O1804" s="4">
        <f>SUM(P1804:R1804)</f>
        <v>964</v>
      </c>
      <c r="P1804">
        <v>534</v>
      </c>
      <c r="Q1804">
        <v>316</v>
      </c>
      <c r="R1804">
        <v>114</v>
      </c>
      <c r="S1804">
        <f t="shared" si="85"/>
        <v>1.1124999999999999E-2</v>
      </c>
      <c r="T1804">
        <f t="shared" si="86"/>
        <v>6.5833333333333334E-3</v>
      </c>
      <c r="U1804">
        <f t="shared" si="87"/>
        <v>2.3749999999999999E-3</v>
      </c>
    </row>
    <row r="1805" spans="1:21" hidden="1" x14ac:dyDescent="0.3">
      <c r="A1805">
        <v>1851</v>
      </c>
      <c r="B1805" t="s">
        <v>9251</v>
      </c>
      <c r="C1805" t="s">
        <v>9252</v>
      </c>
      <c r="D1805" t="s">
        <v>9075</v>
      </c>
      <c r="E1805" t="s">
        <v>1860</v>
      </c>
      <c r="F1805" t="s">
        <v>9253</v>
      </c>
      <c r="G1805" t="s">
        <v>9254</v>
      </c>
      <c r="H1805">
        <v>45.362899780273438</v>
      </c>
      <c r="I1805">
        <v>5.3293700218200684</v>
      </c>
      <c r="J1805">
        <v>10007</v>
      </c>
      <c r="K1805">
        <v>78</v>
      </c>
      <c r="L1805">
        <v>48000</v>
      </c>
      <c r="M1805" t="s">
        <v>1776</v>
      </c>
      <c r="N1805">
        <v>281.97747055811499</v>
      </c>
      <c r="O1805" s="4">
        <f>SUM(P1805:R1805)</f>
        <v>823</v>
      </c>
      <c r="P1805">
        <v>406</v>
      </c>
      <c r="Q1805">
        <v>264</v>
      </c>
      <c r="R1805">
        <v>153</v>
      </c>
      <c r="S1805">
        <f t="shared" si="85"/>
        <v>8.4583333333333333E-3</v>
      </c>
      <c r="T1805">
        <f t="shared" si="86"/>
        <v>5.4999999999999997E-3</v>
      </c>
      <c r="U1805">
        <f t="shared" si="87"/>
        <v>3.1874999999999998E-3</v>
      </c>
    </row>
    <row r="1806" spans="1:21" hidden="1" x14ac:dyDescent="0.3">
      <c r="A1806">
        <v>1852</v>
      </c>
      <c r="B1806" t="s">
        <v>9255</v>
      </c>
      <c r="C1806" t="s">
        <v>9256</v>
      </c>
      <c r="D1806" t="s">
        <v>9075</v>
      </c>
      <c r="E1806" t="s">
        <v>1860</v>
      </c>
      <c r="F1806" t="s">
        <v>9257</v>
      </c>
      <c r="G1806" t="s">
        <v>9258</v>
      </c>
      <c r="H1806">
        <v>44.921599999999998</v>
      </c>
      <c r="I1806">
        <v>4.9699</v>
      </c>
      <c r="J1806">
        <v>6890</v>
      </c>
      <c r="K1806">
        <v>38</v>
      </c>
      <c r="L1806">
        <v>48000</v>
      </c>
      <c r="M1806" t="s">
        <v>9259</v>
      </c>
      <c r="N1806">
        <v>284.05376344086</v>
      </c>
      <c r="O1806" s="4">
        <f>SUM(P1806:R1806)</f>
        <v>1331</v>
      </c>
      <c r="P1806">
        <v>963</v>
      </c>
      <c r="Q1806">
        <v>277</v>
      </c>
      <c r="R1806">
        <v>91</v>
      </c>
      <c r="S1806">
        <f t="shared" si="85"/>
        <v>2.00625E-2</v>
      </c>
      <c r="T1806">
        <f t="shared" si="86"/>
        <v>5.7708333333333335E-3</v>
      </c>
      <c r="U1806">
        <f t="shared" si="87"/>
        <v>1.8958333333333334E-3</v>
      </c>
    </row>
    <row r="1807" spans="1:21" hidden="1" x14ac:dyDescent="0.3">
      <c r="A1807">
        <v>1853</v>
      </c>
      <c r="B1807" t="s">
        <v>9260</v>
      </c>
      <c r="C1807" t="s">
        <v>9261</v>
      </c>
      <c r="D1807" t="s">
        <v>9075</v>
      </c>
      <c r="E1807" t="s">
        <v>1860</v>
      </c>
      <c r="F1807" t="s">
        <v>9262</v>
      </c>
      <c r="G1807" t="s">
        <v>9263</v>
      </c>
      <c r="H1807">
        <v>46.169700622558594</v>
      </c>
      <c r="I1807">
        <v>3.4037399291992188</v>
      </c>
      <c r="J1807">
        <v>7218</v>
      </c>
      <c r="K1807">
        <v>45</v>
      </c>
      <c r="L1807">
        <v>48000</v>
      </c>
      <c r="M1807" t="s">
        <v>1863</v>
      </c>
      <c r="N1807">
        <v>285.11827956989202</v>
      </c>
      <c r="O1807" s="4">
        <f>SUM(P1807:R1807)</f>
        <v>1226</v>
      </c>
      <c r="P1807">
        <v>647</v>
      </c>
      <c r="Q1807">
        <v>499</v>
      </c>
      <c r="R1807">
        <v>80</v>
      </c>
      <c r="S1807">
        <f t="shared" si="85"/>
        <v>1.3479166666666667E-2</v>
      </c>
      <c r="T1807">
        <f t="shared" si="86"/>
        <v>1.0395833333333333E-2</v>
      </c>
      <c r="U1807">
        <f t="shared" si="87"/>
        <v>1.6666666666666668E-3</v>
      </c>
    </row>
    <row r="1808" spans="1:21" hidden="1" x14ac:dyDescent="0.3">
      <c r="A1808">
        <v>1854</v>
      </c>
      <c r="B1808" t="s">
        <v>9264</v>
      </c>
      <c r="C1808" t="s">
        <v>9265</v>
      </c>
      <c r="D1808" t="s">
        <v>9075</v>
      </c>
      <c r="E1808" t="s">
        <v>1860</v>
      </c>
      <c r="F1808" t="s">
        <v>9266</v>
      </c>
      <c r="G1808" t="s">
        <v>9267</v>
      </c>
      <c r="H1808">
        <v>44.891399383544922</v>
      </c>
      <c r="I1808">
        <v>2.4219400882720947</v>
      </c>
      <c r="J1808">
        <v>5577</v>
      </c>
      <c r="K1808">
        <v>83</v>
      </c>
      <c r="L1808">
        <v>48000</v>
      </c>
      <c r="M1808" t="s">
        <v>2022</v>
      </c>
      <c r="N1808">
        <v>284.84536610343002</v>
      </c>
      <c r="O1808" s="4">
        <f>SUM(P1808:R1808)</f>
        <v>1051</v>
      </c>
      <c r="P1808">
        <v>554</v>
      </c>
      <c r="Q1808">
        <v>326</v>
      </c>
      <c r="R1808">
        <v>171</v>
      </c>
      <c r="S1808">
        <f t="shared" si="85"/>
        <v>1.1541666666666667E-2</v>
      </c>
      <c r="T1808">
        <f t="shared" si="86"/>
        <v>6.7916666666666663E-3</v>
      </c>
      <c r="U1808">
        <f t="shared" si="87"/>
        <v>3.5625000000000001E-3</v>
      </c>
    </row>
    <row r="1809" spans="1:21" hidden="1" x14ac:dyDescent="0.3">
      <c r="A1809">
        <v>1855</v>
      </c>
      <c r="B1809" t="s">
        <v>9268</v>
      </c>
      <c r="C1809" t="s">
        <v>9269</v>
      </c>
      <c r="D1809" t="s">
        <v>9075</v>
      </c>
      <c r="E1809" t="s">
        <v>1860</v>
      </c>
      <c r="F1809" t="s">
        <v>9270</v>
      </c>
      <c r="G1809" t="s">
        <v>9271</v>
      </c>
      <c r="H1809">
        <v>46.860278000000001</v>
      </c>
      <c r="I1809">
        <v>1.7211110000000001</v>
      </c>
      <c r="J1809">
        <v>11483</v>
      </c>
      <c r="K1809">
        <v>66</v>
      </c>
      <c r="L1809">
        <v>48000</v>
      </c>
      <c r="M1809" t="s">
        <v>1756</v>
      </c>
      <c r="N1809">
        <v>286.08192524321498</v>
      </c>
      <c r="O1809" s="4">
        <f>SUM(P1809:R1809)</f>
        <v>1064</v>
      </c>
      <c r="P1809">
        <v>772</v>
      </c>
      <c r="Q1809">
        <v>227</v>
      </c>
      <c r="R1809">
        <v>65</v>
      </c>
      <c r="S1809">
        <f t="shared" si="85"/>
        <v>1.6083333333333335E-2</v>
      </c>
      <c r="T1809">
        <f t="shared" si="86"/>
        <v>4.7291666666666662E-3</v>
      </c>
      <c r="U1809">
        <f t="shared" si="87"/>
        <v>1.3541666666666667E-3</v>
      </c>
    </row>
    <row r="1810" spans="1:21" hidden="1" x14ac:dyDescent="0.3">
      <c r="A1810">
        <v>1856</v>
      </c>
      <c r="B1810" t="s">
        <v>9272</v>
      </c>
      <c r="C1810" t="s">
        <v>9273</v>
      </c>
      <c r="D1810" t="s">
        <v>9075</v>
      </c>
      <c r="E1810" t="s">
        <v>1860</v>
      </c>
      <c r="F1810" t="s">
        <v>9274</v>
      </c>
      <c r="G1810" t="s">
        <v>9275</v>
      </c>
      <c r="H1810">
        <v>45.727199554443359</v>
      </c>
      <c r="I1810">
        <v>4.944270133972168</v>
      </c>
      <c r="J1810">
        <v>5971</v>
      </c>
      <c r="K1810">
        <v>42</v>
      </c>
      <c r="L1810">
        <v>48000</v>
      </c>
      <c r="M1810" t="s">
        <v>1811</v>
      </c>
      <c r="N1810">
        <v>284.85816692268298</v>
      </c>
      <c r="O1810" s="4">
        <f>SUM(P1810:R1810)</f>
        <v>1141</v>
      </c>
      <c r="P1810">
        <v>555</v>
      </c>
      <c r="Q1810">
        <v>393</v>
      </c>
      <c r="R1810">
        <v>193</v>
      </c>
      <c r="S1810">
        <f t="shared" si="85"/>
        <v>1.15625E-2</v>
      </c>
      <c r="T1810">
        <f t="shared" si="86"/>
        <v>8.1875000000000003E-3</v>
      </c>
      <c r="U1810">
        <f t="shared" si="87"/>
        <v>4.0208333333333337E-3</v>
      </c>
    </row>
    <row r="1811" spans="1:21" hidden="1" x14ac:dyDescent="0.3">
      <c r="A1811">
        <v>1857</v>
      </c>
      <c r="B1811" t="s">
        <v>9276</v>
      </c>
      <c r="C1811" t="s">
        <v>9277</v>
      </c>
      <c r="D1811" t="s">
        <v>9075</v>
      </c>
      <c r="E1811" t="s">
        <v>1860</v>
      </c>
      <c r="F1811" t="s">
        <v>9278</v>
      </c>
      <c r="G1811" t="s">
        <v>9279</v>
      </c>
      <c r="H1811">
        <v>43.542000000000002</v>
      </c>
      <c r="I1811">
        <v>6.9534799999999999</v>
      </c>
      <c r="J1811">
        <v>5282</v>
      </c>
      <c r="K1811">
        <v>67</v>
      </c>
      <c r="L1811">
        <v>48000</v>
      </c>
      <c r="M1811" t="s">
        <v>1852</v>
      </c>
      <c r="N1811">
        <v>283.66794674859102</v>
      </c>
      <c r="O1811" s="4">
        <f>SUM(P1811:R1811)</f>
        <v>1234</v>
      </c>
      <c r="P1811">
        <v>833</v>
      </c>
      <c r="Q1811">
        <v>288</v>
      </c>
      <c r="R1811">
        <v>113</v>
      </c>
      <c r="S1811">
        <f t="shared" si="85"/>
        <v>1.7354166666666667E-2</v>
      </c>
      <c r="T1811">
        <f t="shared" si="86"/>
        <v>6.0000000000000001E-3</v>
      </c>
      <c r="U1811">
        <f t="shared" si="87"/>
        <v>2.3541666666666667E-3</v>
      </c>
    </row>
    <row r="1812" spans="1:21" hidden="1" x14ac:dyDescent="0.3">
      <c r="A1812">
        <v>1858</v>
      </c>
      <c r="B1812" t="s">
        <v>9280</v>
      </c>
      <c r="C1812" t="s">
        <v>9281</v>
      </c>
      <c r="D1812" t="s">
        <v>9075</v>
      </c>
      <c r="E1812" t="s">
        <v>1860</v>
      </c>
      <c r="F1812" t="s">
        <v>9282</v>
      </c>
      <c r="G1812" t="s">
        <v>9283</v>
      </c>
      <c r="H1812">
        <v>45.540599822998047</v>
      </c>
      <c r="I1812">
        <v>4.2963900566101074</v>
      </c>
      <c r="J1812">
        <v>7546</v>
      </c>
      <c r="K1812">
        <v>44</v>
      </c>
      <c r="L1812">
        <v>48000</v>
      </c>
      <c r="M1812" t="s">
        <v>1806</v>
      </c>
      <c r="N1812">
        <v>285.79109062980001</v>
      </c>
      <c r="O1812" s="4">
        <f>SUM(P1812:R1812)</f>
        <v>1125</v>
      </c>
      <c r="P1812">
        <v>728</v>
      </c>
      <c r="Q1812">
        <v>235</v>
      </c>
      <c r="R1812">
        <v>162</v>
      </c>
      <c r="S1812">
        <f t="shared" si="85"/>
        <v>1.5166666666666667E-2</v>
      </c>
      <c r="T1812">
        <f t="shared" si="86"/>
        <v>4.8958333333333336E-3</v>
      </c>
      <c r="U1812">
        <f t="shared" si="87"/>
        <v>3.375E-3</v>
      </c>
    </row>
    <row r="1813" spans="1:21" hidden="1" x14ac:dyDescent="0.3">
      <c r="A1813">
        <v>1859</v>
      </c>
      <c r="B1813" t="s">
        <v>9284</v>
      </c>
      <c r="C1813" t="s">
        <v>9285</v>
      </c>
      <c r="D1813" t="s">
        <v>9075</v>
      </c>
      <c r="E1813" t="s">
        <v>1860</v>
      </c>
      <c r="F1813" t="s">
        <v>9286</v>
      </c>
      <c r="G1813" t="s">
        <v>9287</v>
      </c>
      <c r="H1813">
        <v>43.215999603271484</v>
      </c>
      <c r="I1813">
        <v>2.3063199520111084</v>
      </c>
      <c r="J1813">
        <v>6726</v>
      </c>
      <c r="K1813">
        <v>34</v>
      </c>
      <c r="L1813">
        <v>48000</v>
      </c>
      <c r="M1813" t="s">
        <v>1825</v>
      </c>
      <c r="N1813">
        <v>288.64772145417299</v>
      </c>
      <c r="O1813" s="4">
        <f>SUM(P1813:R1813)</f>
        <v>918</v>
      </c>
      <c r="P1813">
        <v>456</v>
      </c>
      <c r="Q1813">
        <v>356</v>
      </c>
      <c r="R1813">
        <v>106</v>
      </c>
      <c r="S1813">
        <f t="shared" si="85"/>
        <v>9.4999999999999998E-3</v>
      </c>
      <c r="T1813">
        <f t="shared" si="86"/>
        <v>7.4166666666666669E-3</v>
      </c>
      <c r="U1813">
        <f t="shared" si="87"/>
        <v>2.2083333333333334E-3</v>
      </c>
    </row>
    <row r="1814" spans="1:21" hidden="1" x14ac:dyDescent="0.3">
      <c r="A1814">
        <v>1860</v>
      </c>
      <c r="B1814" t="s">
        <v>9288</v>
      </c>
      <c r="C1814" t="s">
        <v>9289</v>
      </c>
      <c r="D1814" t="s">
        <v>9075</v>
      </c>
      <c r="E1814" t="s">
        <v>1860</v>
      </c>
      <c r="F1814" t="s">
        <v>9290</v>
      </c>
      <c r="G1814" t="s">
        <v>9291</v>
      </c>
      <c r="H1814">
        <v>43.439271922000003</v>
      </c>
      <c r="I1814">
        <v>5.2214241027800004</v>
      </c>
      <c r="J1814">
        <v>11483</v>
      </c>
      <c r="K1814">
        <v>51</v>
      </c>
      <c r="L1814">
        <v>48000</v>
      </c>
      <c r="M1814" t="s">
        <v>5645</v>
      </c>
      <c r="N1814">
        <v>286.04608294930802</v>
      </c>
      <c r="O1814" s="4">
        <f>SUM(P1814:R1814)</f>
        <v>796</v>
      </c>
      <c r="P1814">
        <v>255</v>
      </c>
      <c r="Q1814">
        <v>433</v>
      </c>
      <c r="R1814">
        <v>108</v>
      </c>
      <c r="S1814">
        <f t="shared" si="85"/>
        <v>5.3125000000000004E-3</v>
      </c>
      <c r="T1814">
        <f t="shared" si="86"/>
        <v>9.0208333333333338E-3</v>
      </c>
      <c r="U1814">
        <f t="shared" si="87"/>
        <v>2.2499999999999998E-3</v>
      </c>
    </row>
    <row r="1815" spans="1:21" hidden="1" x14ac:dyDescent="0.3">
      <c r="A1815">
        <v>1861</v>
      </c>
      <c r="B1815" t="s">
        <v>9292</v>
      </c>
      <c r="C1815" t="s">
        <v>9293</v>
      </c>
      <c r="D1815" t="s">
        <v>9075</v>
      </c>
      <c r="E1815" t="s">
        <v>1860</v>
      </c>
      <c r="F1815" t="s">
        <v>9294</v>
      </c>
      <c r="G1815" t="s">
        <v>9295</v>
      </c>
      <c r="H1815">
        <v>43.658401489299997</v>
      </c>
      <c r="I1815">
        <v>7.2158699035600007</v>
      </c>
      <c r="J1815">
        <v>9712</v>
      </c>
      <c r="K1815">
        <v>33</v>
      </c>
      <c r="L1815">
        <v>48000</v>
      </c>
      <c r="M1815" t="s">
        <v>3344</v>
      </c>
      <c r="N1815">
        <v>284.78571428571399</v>
      </c>
      <c r="O1815" s="4">
        <f>SUM(P1815:R1815)</f>
        <v>1047</v>
      </c>
      <c r="P1815">
        <v>858</v>
      </c>
      <c r="Q1815">
        <v>99</v>
      </c>
      <c r="R1815">
        <v>90</v>
      </c>
      <c r="S1815">
        <f t="shared" si="85"/>
        <v>1.7874999999999999E-2</v>
      </c>
      <c r="T1815">
        <f t="shared" si="86"/>
        <v>2.0625000000000001E-3</v>
      </c>
      <c r="U1815">
        <f t="shared" si="87"/>
        <v>1.8749999999999999E-3</v>
      </c>
    </row>
    <row r="1816" spans="1:21" hidden="1" x14ac:dyDescent="0.3">
      <c r="A1816">
        <v>1862</v>
      </c>
      <c r="B1816" t="s">
        <v>9296</v>
      </c>
      <c r="C1816" t="s">
        <v>9297</v>
      </c>
      <c r="D1816" t="s">
        <v>9075</v>
      </c>
      <c r="E1816" t="s">
        <v>1860</v>
      </c>
      <c r="F1816" t="s">
        <v>9298</v>
      </c>
      <c r="G1816" t="s">
        <v>9299</v>
      </c>
      <c r="H1816">
        <v>42.740398406982422</v>
      </c>
      <c r="I1816">
        <v>2.8706700801849365</v>
      </c>
      <c r="J1816">
        <v>8202</v>
      </c>
      <c r="K1816">
        <v>38</v>
      </c>
      <c r="L1816">
        <v>48000</v>
      </c>
      <c r="M1816" t="s">
        <v>2036</v>
      </c>
      <c r="N1816">
        <v>282.83768561187901</v>
      </c>
      <c r="O1816" s="4">
        <f>SUM(P1816:R1816)</f>
        <v>1188</v>
      </c>
      <c r="P1816">
        <v>785</v>
      </c>
      <c r="Q1816">
        <v>213</v>
      </c>
      <c r="R1816">
        <v>190</v>
      </c>
      <c r="S1816">
        <f t="shared" si="85"/>
        <v>1.6354166666666666E-2</v>
      </c>
      <c r="T1816">
        <f t="shared" si="86"/>
        <v>4.4374999999999996E-3</v>
      </c>
      <c r="U1816">
        <f t="shared" si="87"/>
        <v>3.9583333333333337E-3</v>
      </c>
    </row>
    <row r="1817" spans="1:21" hidden="1" x14ac:dyDescent="0.3">
      <c r="A1817">
        <v>1863</v>
      </c>
      <c r="B1817" t="s">
        <v>9300</v>
      </c>
      <c r="C1817" t="s">
        <v>9301</v>
      </c>
      <c r="D1817" t="s">
        <v>9075</v>
      </c>
      <c r="E1817" t="s">
        <v>1860</v>
      </c>
      <c r="F1817" t="s">
        <v>9302</v>
      </c>
      <c r="G1817" t="s">
        <v>9303</v>
      </c>
      <c r="H1817">
        <v>43.252498626708984</v>
      </c>
      <c r="I1817">
        <v>5.7851901054382324</v>
      </c>
      <c r="J1817">
        <v>5741</v>
      </c>
      <c r="K1817">
        <v>70</v>
      </c>
      <c r="L1817">
        <v>48000</v>
      </c>
      <c r="M1817" t="s">
        <v>2036</v>
      </c>
      <c r="N1817">
        <v>284.40450588837598</v>
      </c>
      <c r="O1817" s="4">
        <f>SUM(P1817:R1817)</f>
        <v>1115</v>
      </c>
      <c r="P1817">
        <v>700</v>
      </c>
      <c r="Q1817">
        <v>152</v>
      </c>
      <c r="R1817">
        <v>263</v>
      </c>
      <c r="S1817">
        <f t="shared" si="85"/>
        <v>1.4583333333333334E-2</v>
      </c>
      <c r="T1817">
        <f t="shared" si="86"/>
        <v>3.1666666666666666E-3</v>
      </c>
      <c r="U1817">
        <f t="shared" si="87"/>
        <v>5.4791666666666669E-3</v>
      </c>
    </row>
    <row r="1818" spans="1:21" hidden="1" x14ac:dyDescent="0.3">
      <c r="A1818">
        <v>1864</v>
      </c>
      <c r="B1818" t="s">
        <v>9304</v>
      </c>
      <c r="C1818" t="s">
        <v>9305</v>
      </c>
      <c r="D1818" t="s">
        <v>9075</v>
      </c>
      <c r="E1818" t="s">
        <v>1860</v>
      </c>
      <c r="F1818" t="s">
        <v>9306</v>
      </c>
      <c r="G1818" t="s">
        <v>9307</v>
      </c>
      <c r="H1818">
        <v>43.576198577880859</v>
      </c>
      <c r="I1818">
        <v>3.9630100727081299</v>
      </c>
      <c r="J1818">
        <v>8530</v>
      </c>
      <c r="K1818">
        <v>33</v>
      </c>
      <c r="L1818">
        <v>48000</v>
      </c>
      <c r="M1818" t="s">
        <v>6484</v>
      </c>
      <c r="N1818">
        <v>286.273681515617</v>
      </c>
      <c r="O1818" s="4">
        <f>SUM(P1818:R1818)</f>
        <v>1069</v>
      </c>
      <c r="P1818">
        <v>720</v>
      </c>
      <c r="Q1818">
        <v>182</v>
      </c>
      <c r="R1818">
        <v>167</v>
      </c>
      <c r="S1818">
        <f t="shared" si="85"/>
        <v>1.4999999999999999E-2</v>
      </c>
      <c r="T1818">
        <f t="shared" si="86"/>
        <v>3.7916666666666667E-3</v>
      </c>
      <c r="U1818">
        <f t="shared" si="87"/>
        <v>3.4791666666666669E-3</v>
      </c>
    </row>
    <row r="1819" spans="1:21" hidden="1" x14ac:dyDescent="0.3">
      <c r="A1819">
        <v>1865</v>
      </c>
      <c r="B1819" t="s">
        <v>9308</v>
      </c>
      <c r="C1819" t="s">
        <v>9309</v>
      </c>
      <c r="D1819" t="s">
        <v>9075</v>
      </c>
      <c r="E1819" t="s">
        <v>1860</v>
      </c>
      <c r="F1819" t="s">
        <v>9310</v>
      </c>
      <c r="G1819" t="s">
        <v>9311</v>
      </c>
      <c r="H1819">
        <v>43.323501586914063</v>
      </c>
      <c r="I1819">
        <v>3.3538999557495117</v>
      </c>
      <c r="J1819">
        <v>5971</v>
      </c>
      <c r="K1819">
        <v>50</v>
      </c>
      <c r="L1819">
        <v>48000</v>
      </c>
      <c r="M1819" t="s">
        <v>1825</v>
      </c>
      <c r="N1819">
        <v>284.493343573988</v>
      </c>
      <c r="O1819" s="4">
        <f>SUM(P1819:R1819)</f>
        <v>1117</v>
      </c>
      <c r="P1819">
        <v>854</v>
      </c>
      <c r="Q1819">
        <v>129</v>
      </c>
      <c r="R1819">
        <v>134</v>
      </c>
      <c r="S1819">
        <f t="shared" si="85"/>
        <v>1.7791666666666667E-2</v>
      </c>
      <c r="T1819">
        <f t="shared" si="86"/>
        <v>2.6874999999999998E-3</v>
      </c>
      <c r="U1819">
        <f t="shared" si="87"/>
        <v>2.7916666666666667E-3</v>
      </c>
    </row>
    <row r="1820" spans="1:21" hidden="1" x14ac:dyDescent="0.3">
      <c r="A1820">
        <v>1866</v>
      </c>
      <c r="B1820" t="s">
        <v>9312</v>
      </c>
      <c r="C1820" t="s">
        <v>9313</v>
      </c>
      <c r="D1820" t="s">
        <v>9075</v>
      </c>
      <c r="E1820" t="s">
        <v>1860</v>
      </c>
      <c r="F1820" t="s">
        <v>9314</v>
      </c>
      <c r="G1820" t="s">
        <v>9315</v>
      </c>
      <c r="H1820">
        <v>43.907299041748047</v>
      </c>
      <c r="I1820">
        <v>4.9018301963806152</v>
      </c>
      <c r="J1820">
        <v>6168</v>
      </c>
      <c r="K1820">
        <v>63</v>
      </c>
      <c r="L1820">
        <v>48000</v>
      </c>
      <c r="M1820" t="s">
        <v>1806</v>
      </c>
      <c r="N1820">
        <v>286.46543778801799</v>
      </c>
      <c r="O1820" s="4">
        <f>SUM(P1820:R1820)</f>
        <v>1236</v>
      </c>
      <c r="P1820">
        <v>658</v>
      </c>
      <c r="Q1820">
        <v>501</v>
      </c>
      <c r="R1820">
        <v>77</v>
      </c>
      <c r="S1820">
        <f t="shared" si="85"/>
        <v>1.3708333333333333E-2</v>
      </c>
      <c r="T1820">
        <f t="shared" si="86"/>
        <v>1.0437500000000001E-2</v>
      </c>
      <c r="U1820">
        <f t="shared" si="87"/>
        <v>1.6041666666666667E-3</v>
      </c>
    </row>
    <row r="1821" spans="1:21" hidden="1" x14ac:dyDescent="0.3">
      <c r="A1821">
        <v>1867</v>
      </c>
      <c r="B1821" t="s">
        <v>9316</v>
      </c>
      <c r="C1821" t="s">
        <v>9317</v>
      </c>
      <c r="D1821" t="s">
        <v>9075</v>
      </c>
      <c r="E1821" t="s">
        <v>1860</v>
      </c>
      <c r="F1821" t="s">
        <v>9318</v>
      </c>
      <c r="G1821" t="s">
        <v>9319</v>
      </c>
      <c r="H1821">
        <v>44.502102000000001</v>
      </c>
      <c r="I1821">
        <v>3.5328200000000001</v>
      </c>
      <c r="J1821">
        <v>4265</v>
      </c>
      <c r="K1821">
        <v>87</v>
      </c>
      <c r="L1821">
        <v>48000</v>
      </c>
      <c r="M1821" t="s">
        <v>2036</v>
      </c>
      <c r="N1821">
        <v>283.84101382488399</v>
      </c>
      <c r="O1821" s="4">
        <f>SUM(P1821:R1821)</f>
        <v>910</v>
      </c>
      <c r="P1821">
        <v>418</v>
      </c>
      <c r="Q1821">
        <v>335</v>
      </c>
      <c r="R1821">
        <v>157</v>
      </c>
      <c r="S1821">
        <f t="shared" si="85"/>
        <v>8.7083333333333336E-3</v>
      </c>
      <c r="T1821">
        <f t="shared" si="86"/>
        <v>6.9791666666666665E-3</v>
      </c>
      <c r="U1821">
        <f t="shared" si="87"/>
        <v>3.2708333333333335E-3</v>
      </c>
    </row>
    <row r="1822" spans="1:21" hidden="1" x14ac:dyDescent="0.3">
      <c r="A1822">
        <v>1868</v>
      </c>
      <c r="B1822" t="s">
        <v>9320</v>
      </c>
      <c r="C1822" t="s">
        <v>9321</v>
      </c>
      <c r="D1822" t="s">
        <v>9075</v>
      </c>
      <c r="E1822" t="s">
        <v>1860</v>
      </c>
      <c r="F1822" t="s">
        <v>9322</v>
      </c>
      <c r="G1822" t="s">
        <v>9323</v>
      </c>
      <c r="H1822">
        <v>49.454399108886719</v>
      </c>
      <c r="I1822">
        <v>2.1127800941467285</v>
      </c>
      <c r="J1822">
        <v>7972</v>
      </c>
      <c r="K1822">
        <v>63</v>
      </c>
      <c r="L1822">
        <v>48000</v>
      </c>
      <c r="M1822" t="s">
        <v>1756</v>
      </c>
      <c r="N1822">
        <v>285.57398873527899</v>
      </c>
      <c r="O1822" s="4">
        <f>SUM(P1822:R1822)</f>
        <v>1098</v>
      </c>
      <c r="P1822">
        <v>851</v>
      </c>
      <c r="Q1822">
        <v>131</v>
      </c>
      <c r="R1822">
        <v>116</v>
      </c>
      <c r="S1822">
        <f t="shared" si="85"/>
        <v>1.7729166666666667E-2</v>
      </c>
      <c r="T1822">
        <f t="shared" si="86"/>
        <v>2.7291666666666666E-3</v>
      </c>
      <c r="U1822">
        <f t="shared" si="87"/>
        <v>2.4166666666666668E-3</v>
      </c>
    </row>
    <row r="1823" spans="1:21" hidden="1" x14ac:dyDescent="0.3">
      <c r="A1823">
        <v>1869</v>
      </c>
      <c r="B1823" t="s">
        <v>9324</v>
      </c>
      <c r="C1823" t="s">
        <v>9325</v>
      </c>
      <c r="D1823" t="s">
        <v>9075</v>
      </c>
      <c r="E1823" t="s">
        <v>1860</v>
      </c>
      <c r="F1823" t="s">
        <v>9326</v>
      </c>
      <c r="G1823" t="s">
        <v>9327</v>
      </c>
      <c r="H1823">
        <v>49.533901214599609</v>
      </c>
      <c r="I1823">
        <v>8.8055998086929321E-2</v>
      </c>
      <c r="J1823">
        <v>7546</v>
      </c>
      <c r="K1823">
        <v>67</v>
      </c>
      <c r="L1823">
        <v>48000</v>
      </c>
      <c r="M1823" t="s">
        <v>1852</v>
      </c>
      <c r="N1823">
        <v>284.62519201228798</v>
      </c>
      <c r="O1823" s="4">
        <f>SUM(P1823:R1823)</f>
        <v>1049</v>
      </c>
      <c r="P1823">
        <v>526</v>
      </c>
      <c r="Q1823">
        <v>281</v>
      </c>
      <c r="R1823">
        <v>242</v>
      </c>
      <c r="S1823">
        <f t="shared" si="85"/>
        <v>1.0958333333333334E-2</v>
      </c>
      <c r="T1823">
        <f t="shared" si="86"/>
        <v>5.8541666666666664E-3</v>
      </c>
      <c r="U1823">
        <f t="shared" si="87"/>
        <v>5.0416666666666665E-3</v>
      </c>
    </row>
    <row r="1824" spans="1:21" hidden="1" x14ac:dyDescent="0.3">
      <c r="A1824">
        <v>1870</v>
      </c>
      <c r="B1824" t="s">
        <v>9328</v>
      </c>
      <c r="C1824" t="s">
        <v>9328</v>
      </c>
      <c r="D1824" t="s">
        <v>9075</v>
      </c>
      <c r="E1824" t="s">
        <v>1860</v>
      </c>
      <c r="F1824" t="s">
        <v>9329</v>
      </c>
      <c r="G1824" t="s">
        <v>9330</v>
      </c>
      <c r="H1824">
        <v>50.143501000000001</v>
      </c>
      <c r="I1824">
        <v>1.8318909999999999</v>
      </c>
      <c r="J1824">
        <v>4101</v>
      </c>
      <c r="K1824">
        <v>89</v>
      </c>
      <c r="L1824">
        <v>48000</v>
      </c>
      <c r="M1824" t="s">
        <v>4027</v>
      </c>
      <c r="N1824">
        <v>284.20660522273403</v>
      </c>
      <c r="O1824" s="4">
        <f>SUM(P1824:R1824)</f>
        <v>1420</v>
      </c>
      <c r="P1824">
        <v>1106</v>
      </c>
      <c r="Q1824">
        <v>178</v>
      </c>
      <c r="R1824">
        <v>136</v>
      </c>
      <c r="S1824">
        <f t="shared" si="85"/>
        <v>2.3041666666666665E-2</v>
      </c>
      <c r="T1824">
        <f t="shared" si="86"/>
        <v>3.7083333333333334E-3</v>
      </c>
      <c r="U1824">
        <f t="shared" si="87"/>
        <v>2.8333333333333335E-3</v>
      </c>
    </row>
    <row r="1825" spans="1:21" hidden="1" x14ac:dyDescent="0.3">
      <c r="A1825">
        <v>1871</v>
      </c>
      <c r="B1825" t="s">
        <v>9331</v>
      </c>
      <c r="C1825" t="s">
        <v>9332</v>
      </c>
      <c r="D1825" t="s">
        <v>9075</v>
      </c>
      <c r="E1825" t="s">
        <v>1860</v>
      </c>
      <c r="F1825" t="s">
        <v>9333</v>
      </c>
      <c r="G1825" t="s">
        <v>9334</v>
      </c>
      <c r="H1825">
        <v>48.773333333300002</v>
      </c>
      <c r="I1825">
        <v>4.2061111110000002</v>
      </c>
      <c r="J1825">
        <v>12664</v>
      </c>
      <c r="K1825">
        <v>48</v>
      </c>
      <c r="L1825">
        <v>48000</v>
      </c>
      <c r="M1825" t="s">
        <v>1825</v>
      </c>
      <c r="N1825">
        <v>285.44546850998398</v>
      </c>
      <c r="O1825" s="4">
        <f>SUM(P1825:R1825)</f>
        <v>845</v>
      </c>
      <c r="P1825">
        <v>518</v>
      </c>
      <c r="Q1825">
        <v>154</v>
      </c>
      <c r="R1825">
        <v>173</v>
      </c>
      <c r="S1825">
        <f t="shared" si="85"/>
        <v>1.0791666666666666E-2</v>
      </c>
      <c r="T1825">
        <f t="shared" si="86"/>
        <v>3.2083333333333334E-3</v>
      </c>
      <c r="U1825">
        <f t="shared" si="87"/>
        <v>3.6041666666666665E-3</v>
      </c>
    </row>
    <row r="1826" spans="1:21" hidden="1" x14ac:dyDescent="0.3">
      <c r="A1826">
        <v>1872</v>
      </c>
      <c r="B1826" t="s">
        <v>9335</v>
      </c>
      <c r="C1826" t="s">
        <v>9336</v>
      </c>
      <c r="D1826" t="s">
        <v>9075</v>
      </c>
      <c r="E1826" t="s">
        <v>1860</v>
      </c>
      <c r="F1826" t="s">
        <v>9337</v>
      </c>
      <c r="G1826" t="s">
        <v>9338</v>
      </c>
      <c r="H1826">
        <v>49.384201049804688</v>
      </c>
      <c r="I1826">
        <v>1.1748000383377075</v>
      </c>
      <c r="J1826">
        <v>5577</v>
      </c>
      <c r="K1826">
        <v>46</v>
      </c>
      <c r="L1826">
        <v>48000</v>
      </c>
      <c r="M1826" t="s">
        <v>1756</v>
      </c>
      <c r="N1826">
        <v>283.83947772657399</v>
      </c>
      <c r="O1826" s="4">
        <f>SUM(P1826:R1826)</f>
        <v>1284</v>
      </c>
      <c r="P1826">
        <v>940</v>
      </c>
      <c r="Q1826">
        <v>203</v>
      </c>
      <c r="R1826">
        <v>141</v>
      </c>
      <c r="S1826">
        <f t="shared" si="85"/>
        <v>1.9583333333333335E-2</v>
      </c>
      <c r="T1826">
        <f t="shared" si="86"/>
        <v>4.2291666666666667E-3</v>
      </c>
      <c r="U1826">
        <f t="shared" si="87"/>
        <v>2.9375E-3</v>
      </c>
    </row>
    <row r="1827" spans="1:21" hidden="1" x14ac:dyDescent="0.3">
      <c r="A1827">
        <v>1873</v>
      </c>
      <c r="B1827" t="s">
        <v>9339</v>
      </c>
      <c r="C1827" t="s">
        <v>9340</v>
      </c>
      <c r="D1827" t="s">
        <v>9075</v>
      </c>
      <c r="E1827" t="s">
        <v>1860</v>
      </c>
      <c r="F1827" t="s">
        <v>9341</v>
      </c>
      <c r="G1827" t="s">
        <v>9342</v>
      </c>
      <c r="H1827">
        <v>47.432201385500001</v>
      </c>
      <c r="I1827">
        <v>0.72760599851600005</v>
      </c>
      <c r="J1827">
        <v>7887</v>
      </c>
      <c r="K1827">
        <v>63</v>
      </c>
      <c r="L1827">
        <v>48000</v>
      </c>
      <c r="M1827" t="s">
        <v>1877</v>
      </c>
      <c r="N1827">
        <v>283.60803891449001</v>
      </c>
      <c r="O1827" s="4">
        <f>SUM(P1827:R1827)</f>
        <v>1208</v>
      </c>
      <c r="P1827">
        <v>742</v>
      </c>
      <c r="Q1827">
        <v>271</v>
      </c>
      <c r="R1827">
        <v>195</v>
      </c>
      <c r="S1827">
        <f t="shared" si="85"/>
        <v>1.5458333333333333E-2</v>
      </c>
      <c r="T1827">
        <f t="shared" si="86"/>
        <v>5.6458333333333334E-3</v>
      </c>
      <c r="U1827">
        <f t="shared" si="87"/>
        <v>4.0625000000000001E-3</v>
      </c>
    </row>
    <row r="1828" spans="1:21" hidden="1" x14ac:dyDescent="0.3">
      <c r="A1828">
        <v>1874</v>
      </c>
      <c r="B1828" t="s">
        <v>9343</v>
      </c>
      <c r="C1828" t="s">
        <v>9344</v>
      </c>
      <c r="D1828" t="s">
        <v>9075</v>
      </c>
      <c r="E1828" t="s">
        <v>1860</v>
      </c>
      <c r="F1828" t="s">
        <v>9345</v>
      </c>
      <c r="G1828" t="s">
        <v>9346</v>
      </c>
      <c r="H1828">
        <v>47.082099914550781</v>
      </c>
      <c r="I1828">
        <v>-0.87706398963928223</v>
      </c>
      <c r="J1828">
        <v>4528</v>
      </c>
      <c r="K1828">
        <v>33</v>
      </c>
      <c r="L1828">
        <v>48000</v>
      </c>
      <c r="M1828" t="s">
        <v>1761</v>
      </c>
      <c r="N1828">
        <v>285.08013312852</v>
      </c>
      <c r="O1828" s="4">
        <f>SUM(P1828:R1828)</f>
        <v>1096</v>
      </c>
      <c r="P1828">
        <v>549</v>
      </c>
      <c r="Q1828">
        <v>492</v>
      </c>
      <c r="R1828">
        <v>55</v>
      </c>
      <c r="S1828">
        <f t="shared" si="85"/>
        <v>1.14375E-2</v>
      </c>
      <c r="T1828">
        <f t="shared" si="86"/>
        <v>1.025E-2</v>
      </c>
      <c r="U1828">
        <f t="shared" si="87"/>
        <v>1.1458333333333333E-3</v>
      </c>
    </row>
    <row r="1829" spans="1:21" hidden="1" x14ac:dyDescent="0.3">
      <c r="A1829">
        <v>1875</v>
      </c>
      <c r="B1829" t="s">
        <v>9347</v>
      </c>
      <c r="C1829" t="s">
        <v>9348</v>
      </c>
      <c r="D1829" t="s">
        <v>9075</v>
      </c>
      <c r="E1829" t="s">
        <v>1860</v>
      </c>
      <c r="F1829" t="s">
        <v>9349</v>
      </c>
      <c r="G1829" t="s">
        <v>9350</v>
      </c>
      <c r="H1829">
        <v>48.031398773193359</v>
      </c>
      <c r="I1829">
        <v>-0.74298602342605591</v>
      </c>
      <c r="J1829">
        <v>5020</v>
      </c>
      <c r="K1829">
        <v>50</v>
      </c>
      <c r="L1829">
        <v>48000</v>
      </c>
      <c r="M1829" t="s">
        <v>1766</v>
      </c>
      <c r="N1829">
        <v>284.70404505888303</v>
      </c>
      <c r="O1829" s="4">
        <f>SUM(P1829:R1829)</f>
        <v>942</v>
      </c>
      <c r="P1829">
        <v>618</v>
      </c>
      <c r="Q1829">
        <v>213</v>
      </c>
      <c r="R1829">
        <v>111</v>
      </c>
      <c r="S1829">
        <f t="shared" si="85"/>
        <v>1.2874999999999999E-2</v>
      </c>
      <c r="T1829">
        <f t="shared" si="86"/>
        <v>4.4374999999999996E-3</v>
      </c>
      <c r="U1829">
        <f t="shared" si="87"/>
        <v>2.3124999999999999E-3</v>
      </c>
    </row>
    <row r="1830" spans="1:21" hidden="1" x14ac:dyDescent="0.3">
      <c r="A1830">
        <v>1876</v>
      </c>
      <c r="B1830" t="s">
        <v>9351</v>
      </c>
      <c r="C1830" t="s">
        <v>9352</v>
      </c>
      <c r="D1830" t="s">
        <v>9075</v>
      </c>
      <c r="E1830" t="s">
        <v>1860</v>
      </c>
      <c r="F1830" t="s">
        <v>9353</v>
      </c>
      <c r="G1830" t="s">
        <v>9354</v>
      </c>
      <c r="H1830">
        <v>48.969398498535156</v>
      </c>
      <c r="I1830">
        <v>2.4413900375366211</v>
      </c>
      <c r="J1830">
        <v>9843</v>
      </c>
      <c r="K1830">
        <v>70</v>
      </c>
      <c r="L1830">
        <v>48000</v>
      </c>
      <c r="M1830" t="s">
        <v>9355</v>
      </c>
      <c r="N1830">
        <v>283.67665130568298</v>
      </c>
      <c r="O1830" s="4">
        <f>SUM(P1830:R1830)</f>
        <v>836</v>
      </c>
      <c r="P1830">
        <v>286</v>
      </c>
      <c r="Q1830">
        <v>429</v>
      </c>
      <c r="R1830">
        <v>121</v>
      </c>
      <c r="S1830">
        <f t="shared" si="85"/>
        <v>5.9583333333333337E-3</v>
      </c>
      <c r="T1830">
        <f t="shared" si="86"/>
        <v>8.9374999999999993E-3</v>
      </c>
      <c r="U1830">
        <f t="shared" si="87"/>
        <v>2.5208333333333333E-3</v>
      </c>
    </row>
    <row r="1831" spans="1:21" hidden="1" x14ac:dyDescent="0.3">
      <c r="A1831">
        <v>1877</v>
      </c>
      <c r="B1831" t="s">
        <v>9356</v>
      </c>
      <c r="C1831" t="s">
        <v>9357</v>
      </c>
      <c r="D1831" t="s">
        <v>9075</v>
      </c>
      <c r="E1831" t="s">
        <v>1860</v>
      </c>
      <c r="F1831" t="s">
        <v>9358</v>
      </c>
      <c r="G1831" t="s">
        <v>9359</v>
      </c>
      <c r="H1831">
        <v>49.012797999999997</v>
      </c>
      <c r="I1831">
        <v>2.5499999999999998</v>
      </c>
      <c r="J1831">
        <v>13829</v>
      </c>
      <c r="K1831">
        <v>41</v>
      </c>
      <c r="L1831">
        <v>213300</v>
      </c>
      <c r="M1831" t="s">
        <v>9360</v>
      </c>
      <c r="N1831">
        <v>602.02918586789497</v>
      </c>
      <c r="O1831" s="4">
        <f>SUM(P1831:R1831)</f>
        <v>1427</v>
      </c>
      <c r="P1831">
        <v>809</v>
      </c>
      <c r="Q1831">
        <v>337</v>
      </c>
      <c r="R1831">
        <v>281</v>
      </c>
      <c r="S1831">
        <f t="shared" si="85"/>
        <v>3.792780121894046E-3</v>
      </c>
      <c r="T1831">
        <f t="shared" si="86"/>
        <v>1.5799343647444914E-3</v>
      </c>
      <c r="U1831">
        <f t="shared" si="87"/>
        <v>1.3173933427097985E-3</v>
      </c>
    </row>
    <row r="1832" spans="1:21" hidden="1" x14ac:dyDescent="0.3">
      <c r="A1832">
        <v>1878</v>
      </c>
      <c r="B1832" t="s">
        <v>9361</v>
      </c>
      <c r="C1832" t="s">
        <v>9362</v>
      </c>
      <c r="D1832" t="s">
        <v>9075</v>
      </c>
      <c r="E1832" t="s">
        <v>1860</v>
      </c>
      <c r="F1832" t="s">
        <v>9363</v>
      </c>
      <c r="G1832" t="s">
        <v>9364</v>
      </c>
      <c r="H1832">
        <v>48.751899719238281</v>
      </c>
      <c r="I1832">
        <v>2.1061899662017822</v>
      </c>
      <c r="J1832">
        <v>3609</v>
      </c>
      <c r="K1832">
        <v>67</v>
      </c>
      <c r="L1832">
        <v>48000</v>
      </c>
      <c r="M1832" t="s">
        <v>3607</v>
      </c>
      <c r="N1832">
        <v>284.20839733742901</v>
      </c>
      <c r="O1832" s="4">
        <f>SUM(P1832:R1832)</f>
        <v>1362</v>
      </c>
      <c r="P1832">
        <v>1008</v>
      </c>
      <c r="Q1832">
        <v>285</v>
      </c>
      <c r="R1832">
        <v>69</v>
      </c>
      <c r="S1832">
        <f t="shared" si="85"/>
        <v>2.1000000000000001E-2</v>
      </c>
      <c r="T1832">
        <f t="shared" si="86"/>
        <v>5.9375000000000001E-3</v>
      </c>
      <c r="U1832">
        <f t="shared" si="87"/>
        <v>1.4375E-3</v>
      </c>
    </row>
    <row r="1833" spans="1:21" hidden="1" x14ac:dyDescent="0.3">
      <c r="A1833">
        <v>1879</v>
      </c>
      <c r="B1833" t="s">
        <v>9365</v>
      </c>
      <c r="C1833" t="s">
        <v>9366</v>
      </c>
      <c r="D1833" t="s">
        <v>9075</v>
      </c>
      <c r="E1833" t="s">
        <v>1860</v>
      </c>
      <c r="F1833" t="s">
        <v>9367</v>
      </c>
      <c r="G1833" t="s">
        <v>9368</v>
      </c>
      <c r="H1833">
        <v>48.7233333</v>
      </c>
      <c r="I1833">
        <v>2.3794444000000001</v>
      </c>
      <c r="J1833">
        <v>11975</v>
      </c>
      <c r="K1833">
        <v>30</v>
      </c>
      <c r="L1833">
        <v>48000</v>
      </c>
      <c r="M1833" t="s">
        <v>9369</v>
      </c>
      <c r="N1833">
        <v>285.33691756272401</v>
      </c>
      <c r="O1833" s="4">
        <f>SUM(P1833:R1833)</f>
        <v>1113</v>
      </c>
      <c r="P1833">
        <v>529</v>
      </c>
      <c r="Q1833">
        <v>456</v>
      </c>
      <c r="R1833">
        <v>128</v>
      </c>
      <c r="S1833">
        <f t="shared" si="85"/>
        <v>1.1020833333333334E-2</v>
      </c>
      <c r="T1833">
        <f t="shared" si="86"/>
        <v>9.4999999999999998E-3</v>
      </c>
      <c r="U1833">
        <f t="shared" si="87"/>
        <v>2.6666666666666666E-3</v>
      </c>
    </row>
    <row r="1834" spans="1:21" hidden="1" x14ac:dyDescent="0.3">
      <c r="A1834">
        <v>1880</v>
      </c>
      <c r="B1834" t="s">
        <v>9370</v>
      </c>
      <c r="C1834" t="s">
        <v>9371</v>
      </c>
      <c r="D1834" t="s">
        <v>9075</v>
      </c>
      <c r="E1834" t="s">
        <v>1860</v>
      </c>
      <c r="F1834" t="s">
        <v>9372</v>
      </c>
      <c r="G1834" t="s">
        <v>9373</v>
      </c>
      <c r="H1834">
        <v>49.096666999999997</v>
      </c>
      <c r="I1834">
        <v>2.0408330000000001</v>
      </c>
      <c r="J1834">
        <v>5541</v>
      </c>
      <c r="K1834">
        <v>56</v>
      </c>
      <c r="L1834">
        <v>48000</v>
      </c>
      <c r="M1834" t="s">
        <v>1852</v>
      </c>
      <c r="N1834">
        <v>283.42524321556499</v>
      </c>
      <c r="O1834" s="4">
        <f>SUM(P1834:R1834)</f>
        <v>1307</v>
      </c>
      <c r="P1834">
        <v>905</v>
      </c>
      <c r="Q1834">
        <v>209</v>
      </c>
      <c r="R1834">
        <v>193</v>
      </c>
      <c r="S1834">
        <f t="shared" si="85"/>
        <v>1.8854166666666668E-2</v>
      </c>
      <c r="T1834">
        <f t="shared" si="86"/>
        <v>4.3541666666666668E-3</v>
      </c>
      <c r="U1834">
        <f t="shared" si="87"/>
        <v>4.0208333333333337E-3</v>
      </c>
    </row>
    <row r="1835" spans="1:21" hidden="1" x14ac:dyDescent="0.3">
      <c r="A1835">
        <v>1881</v>
      </c>
      <c r="B1835" t="s">
        <v>9374</v>
      </c>
      <c r="C1835" t="s">
        <v>9375</v>
      </c>
      <c r="D1835" t="s">
        <v>9075</v>
      </c>
      <c r="E1835" t="s">
        <v>1860</v>
      </c>
      <c r="F1835" t="s">
        <v>9376</v>
      </c>
      <c r="G1835" t="s">
        <v>9377</v>
      </c>
      <c r="H1835">
        <v>47.002601623535156</v>
      </c>
      <c r="I1835">
        <v>3.1133298873901367</v>
      </c>
      <c r="J1835">
        <v>5348</v>
      </c>
      <c r="K1835">
        <v>46</v>
      </c>
      <c r="L1835">
        <v>48000</v>
      </c>
      <c r="M1835" t="s">
        <v>1750</v>
      </c>
      <c r="N1835">
        <v>284.85637480798698</v>
      </c>
      <c r="O1835" s="4">
        <f>SUM(P1835:R1835)</f>
        <v>1185</v>
      </c>
      <c r="P1835">
        <v>655</v>
      </c>
      <c r="Q1835">
        <v>427</v>
      </c>
      <c r="R1835">
        <v>103</v>
      </c>
      <c r="S1835">
        <f t="shared" si="85"/>
        <v>1.3645833333333333E-2</v>
      </c>
      <c r="T1835">
        <f t="shared" si="86"/>
        <v>8.8958333333333337E-3</v>
      </c>
      <c r="U1835">
        <f t="shared" si="87"/>
        <v>2.1458333333333334E-3</v>
      </c>
    </row>
    <row r="1836" spans="1:21" hidden="1" x14ac:dyDescent="0.3">
      <c r="A1836">
        <v>1882</v>
      </c>
      <c r="B1836" t="s">
        <v>9378</v>
      </c>
      <c r="C1836" t="s">
        <v>9379</v>
      </c>
      <c r="D1836" t="s">
        <v>9075</v>
      </c>
      <c r="E1836" t="s">
        <v>1860</v>
      </c>
      <c r="F1836" t="s">
        <v>9380</v>
      </c>
      <c r="G1836" t="s">
        <v>9381</v>
      </c>
      <c r="H1836">
        <v>50.310501098632813</v>
      </c>
      <c r="I1836">
        <v>4.0331201553344727</v>
      </c>
      <c r="J1836">
        <v>4265</v>
      </c>
      <c r="K1836">
        <v>39</v>
      </c>
      <c r="L1836">
        <v>48000</v>
      </c>
      <c r="M1836" t="s">
        <v>3078</v>
      </c>
      <c r="N1836">
        <v>287.23297491039398</v>
      </c>
      <c r="O1836" s="4">
        <f>SUM(P1836:R1836)</f>
        <v>1222</v>
      </c>
      <c r="P1836">
        <v>953</v>
      </c>
      <c r="Q1836">
        <v>174</v>
      </c>
      <c r="R1836">
        <v>95</v>
      </c>
      <c r="S1836">
        <f t="shared" si="85"/>
        <v>1.9854166666666666E-2</v>
      </c>
      <c r="T1836">
        <f t="shared" si="86"/>
        <v>3.6250000000000002E-3</v>
      </c>
      <c r="U1836">
        <f t="shared" si="87"/>
        <v>1.9791666666666668E-3</v>
      </c>
    </row>
    <row r="1837" spans="1:21" hidden="1" x14ac:dyDescent="0.3">
      <c r="A1837">
        <v>1883</v>
      </c>
      <c r="B1837" t="s">
        <v>9382</v>
      </c>
      <c r="C1837" t="s">
        <v>9383</v>
      </c>
      <c r="D1837" t="s">
        <v>9075</v>
      </c>
      <c r="E1837" t="s">
        <v>1860</v>
      </c>
      <c r="F1837" t="s">
        <v>9384</v>
      </c>
      <c r="G1837" t="s">
        <v>9385</v>
      </c>
      <c r="H1837">
        <v>50.563332000000003</v>
      </c>
      <c r="I1837">
        <v>3.0868859999999998</v>
      </c>
      <c r="J1837">
        <v>9268</v>
      </c>
      <c r="K1837">
        <v>49</v>
      </c>
      <c r="L1837">
        <v>48000</v>
      </c>
      <c r="M1837" t="s">
        <v>1863</v>
      </c>
      <c r="N1837">
        <v>284.55145929339398</v>
      </c>
      <c r="O1837" s="4">
        <f>SUM(P1837:R1837)</f>
        <v>1089</v>
      </c>
      <c r="P1837">
        <v>487</v>
      </c>
      <c r="Q1837">
        <v>522</v>
      </c>
      <c r="R1837">
        <v>80</v>
      </c>
      <c r="S1837">
        <f t="shared" si="85"/>
        <v>1.0145833333333333E-2</v>
      </c>
      <c r="T1837">
        <f t="shared" si="86"/>
        <v>1.0874999999999999E-2</v>
      </c>
      <c r="U1837">
        <f t="shared" si="87"/>
        <v>1.6666666666666668E-3</v>
      </c>
    </row>
    <row r="1838" spans="1:21" hidden="1" x14ac:dyDescent="0.3">
      <c r="A1838">
        <v>1884</v>
      </c>
      <c r="B1838" t="s">
        <v>9386</v>
      </c>
      <c r="C1838" t="s">
        <v>9387</v>
      </c>
      <c r="D1838" t="s">
        <v>9075</v>
      </c>
      <c r="E1838" t="s">
        <v>1860</v>
      </c>
      <c r="F1838" t="s">
        <v>9388</v>
      </c>
      <c r="G1838" t="s">
        <v>9389</v>
      </c>
      <c r="H1838">
        <v>50.618400573730469</v>
      </c>
      <c r="I1838">
        <v>2.642240047454834</v>
      </c>
      <c r="J1838">
        <v>6037</v>
      </c>
      <c r="K1838">
        <v>31</v>
      </c>
      <c r="L1838">
        <v>48000</v>
      </c>
      <c r="M1838" t="s">
        <v>1756</v>
      </c>
      <c r="N1838">
        <v>282.91423451100798</v>
      </c>
      <c r="O1838" s="4">
        <f>SUM(P1838:R1838)</f>
        <v>886</v>
      </c>
      <c r="P1838">
        <v>379</v>
      </c>
      <c r="Q1838">
        <v>386</v>
      </c>
      <c r="R1838">
        <v>121</v>
      </c>
      <c r="S1838">
        <f t="shared" si="85"/>
        <v>7.8958333333333328E-3</v>
      </c>
      <c r="T1838">
        <f t="shared" si="86"/>
        <v>8.0416666666666674E-3</v>
      </c>
      <c r="U1838">
        <f t="shared" si="87"/>
        <v>2.5208333333333333E-3</v>
      </c>
    </row>
    <row r="1839" spans="1:21" hidden="1" x14ac:dyDescent="0.3">
      <c r="A1839">
        <v>1885</v>
      </c>
      <c r="B1839" t="s">
        <v>9390</v>
      </c>
      <c r="C1839" t="s">
        <v>9391</v>
      </c>
      <c r="D1839" t="s">
        <v>9075</v>
      </c>
      <c r="E1839" t="s">
        <v>1860</v>
      </c>
      <c r="F1839" t="s">
        <v>9392</v>
      </c>
      <c r="G1839" t="s">
        <v>9393</v>
      </c>
      <c r="H1839">
        <v>49.783901214599609</v>
      </c>
      <c r="I1839">
        <v>4.6470799446105957</v>
      </c>
      <c r="J1839">
        <v>4921</v>
      </c>
      <c r="K1839">
        <v>81</v>
      </c>
      <c r="L1839">
        <v>48000</v>
      </c>
      <c r="M1839" t="s">
        <v>1909</v>
      </c>
      <c r="N1839">
        <v>282.549667178699</v>
      </c>
      <c r="O1839" s="4">
        <f>SUM(P1839:R1839)</f>
        <v>1045</v>
      </c>
      <c r="P1839">
        <v>515</v>
      </c>
      <c r="Q1839">
        <v>473</v>
      </c>
      <c r="R1839">
        <v>57</v>
      </c>
      <c r="S1839">
        <f t="shared" si="85"/>
        <v>1.0729166666666666E-2</v>
      </c>
      <c r="T1839">
        <f t="shared" si="86"/>
        <v>9.8541666666666673E-3</v>
      </c>
      <c r="U1839">
        <f t="shared" si="87"/>
        <v>1.1875E-3</v>
      </c>
    </row>
    <row r="1840" spans="1:21" hidden="1" x14ac:dyDescent="0.3">
      <c r="A1840">
        <v>1886</v>
      </c>
      <c r="B1840" t="s">
        <v>9394</v>
      </c>
      <c r="C1840" t="s">
        <v>9395</v>
      </c>
      <c r="D1840" t="s">
        <v>9075</v>
      </c>
      <c r="E1840" t="s">
        <v>1860</v>
      </c>
      <c r="F1840" t="s">
        <v>9396</v>
      </c>
      <c r="G1840" t="s">
        <v>9397</v>
      </c>
      <c r="H1840">
        <v>48.447898864746094</v>
      </c>
      <c r="I1840">
        <v>-4.4185400009155273</v>
      </c>
      <c r="J1840">
        <v>10171</v>
      </c>
      <c r="K1840">
        <v>81</v>
      </c>
      <c r="L1840">
        <v>48000</v>
      </c>
      <c r="M1840" t="s">
        <v>3607</v>
      </c>
      <c r="N1840">
        <v>282.28827444956403</v>
      </c>
      <c r="O1840" s="4">
        <f>SUM(P1840:R1840)</f>
        <v>966</v>
      </c>
      <c r="P1840">
        <v>532</v>
      </c>
      <c r="Q1840">
        <v>384</v>
      </c>
      <c r="R1840">
        <v>50</v>
      </c>
      <c r="S1840">
        <f t="shared" si="85"/>
        <v>1.1083333333333334E-2</v>
      </c>
      <c r="T1840">
        <f t="shared" si="86"/>
        <v>8.0000000000000002E-3</v>
      </c>
      <c r="U1840">
        <f t="shared" si="87"/>
        <v>1.0416666666666667E-3</v>
      </c>
    </row>
    <row r="1841" spans="1:21" hidden="1" x14ac:dyDescent="0.3">
      <c r="A1841">
        <v>1887</v>
      </c>
      <c r="B1841" t="s">
        <v>9398</v>
      </c>
      <c r="C1841" t="s">
        <v>9399</v>
      </c>
      <c r="D1841" t="s">
        <v>9075</v>
      </c>
      <c r="E1841" t="s">
        <v>1860</v>
      </c>
      <c r="F1841" t="s">
        <v>9400</v>
      </c>
      <c r="G1841" t="s">
        <v>9401</v>
      </c>
      <c r="H1841">
        <v>49.650100708007813</v>
      </c>
      <c r="I1841">
        <v>-1.4702800512313843</v>
      </c>
      <c r="J1841">
        <v>8005</v>
      </c>
      <c r="K1841">
        <v>61</v>
      </c>
      <c r="L1841">
        <v>48000</v>
      </c>
      <c r="M1841" t="s">
        <v>1825</v>
      </c>
      <c r="N1841">
        <v>284.43061955965101</v>
      </c>
      <c r="O1841" s="4">
        <f>SUM(P1841:R1841)</f>
        <v>797</v>
      </c>
      <c r="P1841">
        <v>402</v>
      </c>
      <c r="Q1841">
        <v>281</v>
      </c>
      <c r="R1841">
        <v>114</v>
      </c>
      <c r="S1841">
        <f t="shared" si="85"/>
        <v>8.3750000000000005E-3</v>
      </c>
      <c r="T1841">
        <f t="shared" si="86"/>
        <v>5.8541666666666664E-3</v>
      </c>
      <c r="U1841">
        <f t="shared" si="87"/>
        <v>2.3749999999999999E-3</v>
      </c>
    </row>
    <row r="1842" spans="1:21" hidden="1" x14ac:dyDescent="0.3">
      <c r="A1842">
        <v>1888</v>
      </c>
      <c r="B1842" t="s">
        <v>9402</v>
      </c>
      <c r="C1842" t="s">
        <v>9403</v>
      </c>
      <c r="D1842" t="s">
        <v>9075</v>
      </c>
      <c r="E1842" t="s">
        <v>1860</v>
      </c>
      <c r="F1842" t="s">
        <v>9404</v>
      </c>
      <c r="G1842" t="s">
        <v>9405</v>
      </c>
      <c r="H1842">
        <v>48.587699890136719</v>
      </c>
      <c r="I1842">
        <v>-2.0799601078033447</v>
      </c>
      <c r="J1842">
        <v>7218</v>
      </c>
      <c r="K1842">
        <v>62</v>
      </c>
      <c r="L1842">
        <v>48000</v>
      </c>
      <c r="M1842" t="s">
        <v>1750</v>
      </c>
      <c r="N1842">
        <v>284.09242191500198</v>
      </c>
      <c r="O1842" s="4">
        <f>SUM(P1842:R1842)</f>
        <v>1073</v>
      </c>
      <c r="P1842">
        <v>819</v>
      </c>
      <c r="Q1842">
        <v>163</v>
      </c>
      <c r="R1842">
        <v>91</v>
      </c>
      <c r="S1842">
        <f t="shared" si="85"/>
        <v>1.7062500000000001E-2</v>
      </c>
      <c r="T1842">
        <f t="shared" si="86"/>
        <v>3.3958333333333332E-3</v>
      </c>
      <c r="U1842">
        <f t="shared" si="87"/>
        <v>1.8958333333333334E-3</v>
      </c>
    </row>
    <row r="1843" spans="1:21" hidden="1" x14ac:dyDescent="0.3">
      <c r="A1843">
        <v>1889</v>
      </c>
      <c r="B1843" t="s">
        <v>9406</v>
      </c>
      <c r="C1843" t="s">
        <v>9407</v>
      </c>
      <c r="D1843" t="s">
        <v>9075</v>
      </c>
      <c r="E1843" t="s">
        <v>1860</v>
      </c>
      <c r="F1843" t="s">
        <v>9408</v>
      </c>
      <c r="G1843" t="s">
        <v>9409</v>
      </c>
      <c r="H1843">
        <v>47.289398193359375</v>
      </c>
      <c r="I1843">
        <v>-2.3463900089263916</v>
      </c>
      <c r="J1843">
        <v>3117</v>
      </c>
      <c r="K1843">
        <v>83</v>
      </c>
      <c r="L1843">
        <v>48000</v>
      </c>
      <c r="M1843" t="s">
        <v>1909</v>
      </c>
      <c r="N1843">
        <v>281.77956989247298</v>
      </c>
      <c r="O1843" s="4">
        <f>SUM(P1843:R1843)</f>
        <v>833</v>
      </c>
      <c r="P1843">
        <v>462</v>
      </c>
      <c r="Q1843">
        <v>268</v>
      </c>
      <c r="R1843">
        <v>103</v>
      </c>
      <c r="S1843">
        <f t="shared" si="85"/>
        <v>9.6249999999999999E-3</v>
      </c>
      <c r="T1843">
        <f t="shared" si="86"/>
        <v>5.5833333333333334E-3</v>
      </c>
      <c r="U1843">
        <f t="shared" si="87"/>
        <v>2.1458333333333334E-3</v>
      </c>
    </row>
    <row r="1844" spans="1:21" hidden="1" x14ac:dyDescent="0.3">
      <c r="A1844">
        <v>1890</v>
      </c>
      <c r="B1844" t="s">
        <v>9410</v>
      </c>
      <c r="C1844" t="s">
        <v>9411</v>
      </c>
      <c r="D1844" t="s">
        <v>9075</v>
      </c>
      <c r="E1844" t="s">
        <v>1860</v>
      </c>
      <c r="F1844" t="s">
        <v>9412</v>
      </c>
      <c r="G1844" t="s">
        <v>9413</v>
      </c>
      <c r="H1844">
        <v>48.883098602294922</v>
      </c>
      <c r="I1844">
        <v>-1.5641700029373169</v>
      </c>
      <c r="J1844">
        <v>3150</v>
      </c>
      <c r="K1844">
        <v>47</v>
      </c>
      <c r="L1844">
        <v>48000</v>
      </c>
      <c r="M1844" t="s">
        <v>1744</v>
      </c>
      <c r="N1844">
        <v>282.30619559651802</v>
      </c>
      <c r="O1844" s="4">
        <f>SUM(P1844:R1844)</f>
        <v>848</v>
      </c>
      <c r="P1844">
        <v>417</v>
      </c>
      <c r="Q1844">
        <v>374</v>
      </c>
      <c r="R1844">
        <v>57</v>
      </c>
      <c r="S1844">
        <f t="shared" si="85"/>
        <v>8.6875000000000008E-3</v>
      </c>
      <c r="T1844">
        <f t="shared" si="86"/>
        <v>7.7916666666666664E-3</v>
      </c>
      <c r="U1844">
        <f t="shared" si="87"/>
        <v>1.1875E-3</v>
      </c>
    </row>
    <row r="1845" spans="1:21" hidden="1" x14ac:dyDescent="0.3">
      <c r="A1845">
        <v>1891</v>
      </c>
      <c r="B1845" t="s">
        <v>9414</v>
      </c>
      <c r="C1845" t="s">
        <v>9415</v>
      </c>
      <c r="D1845" t="s">
        <v>9075</v>
      </c>
      <c r="E1845" t="s">
        <v>1860</v>
      </c>
      <c r="F1845" t="s">
        <v>9416</v>
      </c>
      <c r="G1845" t="s">
        <v>9417</v>
      </c>
      <c r="H1845">
        <v>49.365299224899999</v>
      </c>
      <c r="I1845">
        <v>0.15430599451099999</v>
      </c>
      <c r="J1845">
        <v>8366</v>
      </c>
      <c r="K1845">
        <v>56</v>
      </c>
      <c r="L1845">
        <v>48000</v>
      </c>
      <c r="M1845" t="s">
        <v>1750</v>
      </c>
      <c r="N1845">
        <v>281.910906298003</v>
      </c>
      <c r="O1845" s="4">
        <f>SUM(P1845:R1845)</f>
        <v>1252</v>
      </c>
      <c r="P1845">
        <v>855</v>
      </c>
      <c r="Q1845">
        <v>312</v>
      </c>
      <c r="R1845">
        <v>85</v>
      </c>
      <c r="S1845">
        <f t="shared" si="85"/>
        <v>1.7812499999999998E-2</v>
      </c>
      <c r="T1845">
        <f t="shared" si="86"/>
        <v>6.4999999999999997E-3</v>
      </c>
      <c r="U1845">
        <f t="shared" si="87"/>
        <v>1.7708333333333332E-3</v>
      </c>
    </row>
    <row r="1846" spans="1:21" hidden="1" x14ac:dyDescent="0.3">
      <c r="A1846">
        <v>1892</v>
      </c>
      <c r="B1846" t="s">
        <v>9418</v>
      </c>
      <c r="C1846" t="s">
        <v>9419</v>
      </c>
      <c r="D1846" t="s">
        <v>9075</v>
      </c>
      <c r="E1846" t="s">
        <v>1860</v>
      </c>
      <c r="F1846" t="s">
        <v>9420</v>
      </c>
      <c r="G1846" t="s">
        <v>9421</v>
      </c>
      <c r="H1846">
        <v>47.760601043701172</v>
      </c>
      <c r="I1846">
        <v>-3.440000057220459</v>
      </c>
      <c r="J1846">
        <v>7884</v>
      </c>
      <c r="K1846">
        <v>30</v>
      </c>
      <c r="L1846">
        <v>48000</v>
      </c>
      <c r="M1846" t="s">
        <v>1877</v>
      </c>
      <c r="N1846">
        <v>285.94777265745</v>
      </c>
      <c r="O1846" s="4">
        <f>SUM(P1846:R1846)</f>
        <v>848</v>
      </c>
      <c r="P1846">
        <v>280</v>
      </c>
      <c r="Q1846">
        <v>428</v>
      </c>
      <c r="R1846">
        <v>140</v>
      </c>
      <c r="S1846">
        <f t="shared" si="85"/>
        <v>5.8333333333333336E-3</v>
      </c>
      <c r="T1846">
        <f t="shared" si="86"/>
        <v>8.9166666666666665E-3</v>
      </c>
      <c r="U1846">
        <f t="shared" si="87"/>
        <v>2.9166666666666668E-3</v>
      </c>
    </row>
    <row r="1847" spans="1:21" hidden="1" x14ac:dyDescent="0.3">
      <c r="A1847">
        <v>1893</v>
      </c>
      <c r="B1847" t="s">
        <v>9422</v>
      </c>
      <c r="C1847" t="s">
        <v>9423</v>
      </c>
      <c r="D1847" t="s">
        <v>9075</v>
      </c>
      <c r="E1847" t="s">
        <v>1860</v>
      </c>
      <c r="F1847" t="s">
        <v>9424</v>
      </c>
      <c r="G1847" t="s">
        <v>9425</v>
      </c>
      <c r="H1847">
        <v>46.701900482177734</v>
      </c>
      <c r="I1847">
        <v>-1.3786300420761108</v>
      </c>
      <c r="J1847">
        <v>5085</v>
      </c>
      <c r="K1847">
        <v>54</v>
      </c>
      <c r="L1847">
        <v>48000</v>
      </c>
      <c r="M1847" t="s">
        <v>1825</v>
      </c>
      <c r="N1847">
        <v>283.44418842805902</v>
      </c>
      <c r="O1847" s="4">
        <f>SUM(P1847:R1847)</f>
        <v>1176</v>
      </c>
      <c r="P1847">
        <v>812</v>
      </c>
      <c r="Q1847">
        <v>133</v>
      </c>
      <c r="R1847">
        <v>231</v>
      </c>
      <c r="S1847">
        <f t="shared" si="85"/>
        <v>1.6916666666666667E-2</v>
      </c>
      <c r="T1847">
        <f t="shared" si="86"/>
        <v>2.7708333333333335E-3</v>
      </c>
      <c r="U1847">
        <f t="shared" si="87"/>
        <v>4.8124999999999999E-3</v>
      </c>
    </row>
    <row r="1848" spans="1:21" hidden="1" x14ac:dyDescent="0.3">
      <c r="A1848">
        <v>1894</v>
      </c>
      <c r="B1848" t="s">
        <v>9426</v>
      </c>
      <c r="C1848" t="s">
        <v>9427</v>
      </c>
      <c r="D1848" t="s">
        <v>9075</v>
      </c>
      <c r="E1848" t="s">
        <v>1860</v>
      </c>
      <c r="F1848" t="s">
        <v>9428</v>
      </c>
      <c r="G1848" t="s">
        <v>9429</v>
      </c>
      <c r="H1848">
        <v>49.173301696777344</v>
      </c>
      <c r="I1848">
        <v>-0.44999998807907104</v>
      </c>
      <c r="J1848">
        <v>6233</v>
      </c>
      <c r="K1848">
        <v>37</v>
      </c>
      <c r="L1848">
        <v>48000</v>
      </c>
      <c r="M1848" t="s">
        <v>1852</v>
      </c>
      <c r="N1848">
        <v>283.15181771633303</v>
      </c>
      <c r="O1848" s="4">
        <f>SUM(P1848:R1848)</f>
        <v>1308</v>
      </c>
      <c r="P1848">
        <v>1063</v>
      </c>
      <c r="Q1848">
        <v>156</v>
      </c>
      <c r="R1848">
        <v>89</v>
      </c>
      <c r="S1848">
        <f t="shared" si="85"/>
        <v>2.2145833333333333E-2</v>
      </c>
      <c r="T1848">
        <f t="shared" si="86"/>
        <v>3.2499999999999999E-3</v>
      </c>
      <c r="U1848">
        <f t="shared" si="87"/>
        <v>1.8541666666666667E-3</v>
      </c>
    </row>
    <row r="1849" spans="1:21" hidden="1" x14ac:dyDescent="0.3">
      <c r="A1849">
        <v>1895</v>
      </c>
      <c r="B1849" t="s">
        <v>9430</v>
      </c>
      <c r="C1849" t="s">
        <v>9431</v>
      </c>
      <c r="D1849" t="s">
        <v>9075</v>
      </c>
      <c r="E1849" t="s">
        <v>1860</v>
      </c>
      <c r="F1849" t="s">
        <v>9432</v>
      </c>
      <c r="G1849" t="s">
        <v>9433</v>
      </c>
      <c r="H1849">
        <v>47.948600769042969</v>
      </c>
      <c r="I1849">
        <v>0.20166699588298798</v>
      </c>
      <c r="J1849">
        <v>4658</v>
      </c>
      <c r="K1849">
        <v>57</v>
      </c>
      <c r="L1849">
        <v>48000</v>
      </c>
      <c r="M1849" t="s">
        <v>1877</v>
      </c>
      <c r="N1849">
        <v>285.408346134152</v>
      </c>
      <c r="O1849" s="4">
        <f>SUM(P1849:R1849)</f>
        <v>1188</v>
      </c>
      <c r="P1849">
        <v>1006</v>
      </c>
      <c r="Q1849">
        <v>108</v>
      </c>
      <c r="R1849">
        <v>74</v>
      </c>
      <c r="S1849">
        <f t="shared" si="85"/>
        <v>2.0958333333333332E-2</v>
      </c>
      <c r="T1849">
        <f t="shared" si="86"/>
        <v>2.2499999999999998E-3</v>
      </c>
      <c r="U1849">
        <f t="shared" si="87"/>
        <v>1.5416666666666667E-3</v>
      </c>
    </row>
    <row r="1850" spans="1:21" hidden="1" x14ac:dyDescent="0.3">
      <c r="A1850">
        <v>1896</v>
      </c>
      <c r="B1850" t="s">
        <v>9434</v>
      </c>
      <c r="C1850" t="s">
        <v>9435</v>
      </c>
      <c r="D1850" t="s">
        <v>9075</v>
      </c>
      <c r="E1850" t="s">
        <v>1860</v>
      </c>
      <c r="F1850" t="s">
        <v>9436</v>
      </c>
      <c r="G1850" t="s">
        <v>9437</v>
      </c>
      <c r="H1850">
        <v>48.069499969499994</v>
      </c>
      <c r="I1850">
        <v>-1.73478996754</v>
      </c>
      <c r="J1850">
        <v>6890</v>
      </c>
      <c r="K1850">
        <v>43</v>
      </c>
      <c r="L1850">
        <v>48000</v>
      </c>
      <c r="M1850" t="s">
        <v>1825</v>
      </c>
      <c r="N1850">
        <v>280.75422427035301</v>
      </c>
      <c r="O1850" s="4">
        <f>SUM(P1850:R1850)</f>
        <v>1176</v>
      </c>
      <c r="P1850">
        <v>746</v>
      </c>
      <c r="Q1850">
        <v>218</v>
      </c>
      <c r="R1850">
        <v>212</v>
      </c>
      <c r="S1850">
        <f t="shared" si="85"/>
        <v>1.5541666666666667E-2</v>
      </c>
      <c r="T1850">
        <f t="shared" si="86"/>
        <v>4.5416666666666669E-3</v>
      </c>
      <c r="U1850">
        <f t="shared" si="87"/>
        <v>4.4166666666666668E-3</v>
      </c>
    </row>
    <row r="1851" spans="1:21" hidden="1" x14ac:dyDescent="0.3">
      <c r="A1851">
        <v>1897</v>
      </c>
      <c r="B1851" t="s">
        <v>9438</v>
      </c>
      <c r="C1851" t="s">
        <v>9439</v>
      </c>
      <c r="D1851" t="s">
        <v>9075</v>
      </c>
      <c r="E1851" t="s">
        <v>1860</v>
      </c>
      <c r="F1851" t="s">
        <v>9440</v>
      </c>
      <c r="G1851" t="s">
        <v>9441</v>
      </c>
      <c r="H1851">
        <v>48.754398000000002</v>
      </c>
      <c r="I1851">
        <v>-3.47166</v>
      </c>
      <c r="J1851">
        <v>5577</v>
      </c>
      <c r="K1851">
        <v>45</v>
      </c>
      <c r="L1851">
        <v>48000</v>
      </c>
      <c r="M1851" t="s">
        <v>1909</v>
      </c>
      <c r="N1851">
        <v>283.36533538146398</v>
      </c>
      <c r="O1851" s="4">
        <f>SUM(P1851:R1851)</f>
        <v>1137</v>
      </c>
      <c r="P1851">
        <v>560</v>
      </c>
      <c r="Q1851">
        <v>501</v>
      </c>
      <c r="R1851">
        <v>76</v>
      </c>
      <c r="S1851">
        <f t="shared" si="85"/>
        <v>1.1666666666666667E-2</v>
      </c>
      <c r="T1851">
        <f t="shared" si="86"/>
        <v>1.0437500000000001E-2</v>
      </c>
      <c r="U1851">
        <f t="shared" si="87"/>
        <v>1.5833333333333333E-3</v>
      </c>
    </row>
    <row r="1852" spans="1:21" hidden="1" x14ac:dyDescent="0.3">
      <c r="A1852">
        <v>1898</v>
      </c>
      <c r="B1852" t="s">
        <v>9442</v>
      </c>
      <c r="C1852" t="s">
        <v>9443</v>
      </c>
      <c r="D1852" t="s">
        <v>9075</v>
      </c>
      <c r="E1852" t="s">
        <v>1860</v>
      </c>
      <c r="F1852" t="s">
        <v>9444</v>
      </c>
      <c r="G1852" t="s">
        <v>9445</v>
      </c>
      <c r="H1852">
        <v>47.974998474121094</v>
      </c>
      <c r="I1852">
        <v>-4.1677899360656738</v>
      </c>
      <c r="J1852">
        <v>7054</v>
      </c>
      <c r="K1852">
        <v>78</v>
      </c>
      <c r="L1852">
        <v>48000</v>
      </c>
      <c r="M1852" t="s">
        <v>1756</v>
      </c>
      <c r="N1852">
        <v>285.65693804403401</v>
      </c>
      <c r="O1852" s="4">
        <f>SUM(P1852:R1852)</f>
        <v>993</v>
      </c>
      <c r="P1852">
        <v>533</v>
      </c>
      <c r="Q1852">
        <v>394</v>
      </c>
      <c r="R1852">
        <v>66</v>
      </c>
      <c r="S1852">
        <f t="shared" si="85"/>
        <v>1.1104166666666667E-2</v>
      </c>
      <c r="T1852">
        <f t="shared" si="86"/>
        <v>8.2083333333333331E-3</v>
      </c>
      <c r="U1852">
        <f t="shared" si="87"/>
        <v>1.3749999999999999E-3</v>
      </c>
    </row>
    <row r="1853" spans="1:21" hidden="1" x14ac:dyDescent="0.3">
      <c r="A1853">
        <v>1899</v>
      </c>
      <c r="B1853" t="s">
        <v>9446</v>
      </c>
      <c r="C1853" t="s">
        <v>9447</v>
      </c>
      <c r="D1853" t="s">
        <v>9075</v>
      </c>
      <c r="E1853" t="s">
        <v>1860</v>
      </c>
      <c r="F1853" t="s">
        <v>9448</v>
      </c>
      <c r="G1853" t="s">
        <v>9449</v>
      </c>
      <c r="H1853">
        <v>47.153198242200006</v>
      </c>
      <c r="I1853">
        <v>-1.6107300519900001</v>
      </c>
      <c r="J1853">
        <v>9514</v>
      </c>
      <c r="K1853">
        <v>78</v>
      </c>
      <c r="L1853">
        <v>48000</v>
      </c>
      <c r="M1853" t="s">
        <v>1761</v>
      </c>
      <c r="N1853">
        <v>285.12544802867302</v>
      </c>
      <c r="O1853" s="4">
        <f>SUM(P1853:R1853)</f>
        <v>1186</v>
      </c>
      <c r="P1853">
        <v>583</v>
      </c>
      <c r="Q1853">
        <v>516</v>
      </c>
      <c r="R1853">
        <v>87</v>
      </c>
      <c r="S1853">
        <f t="shared" si="85"/>
        <v>1.2145833333333333E-2</v>
      </c>
      <c r="T1853">
        <f t="shared" si="86"/>
        <v>1.0749999999999999E-2</v>
      </c>
      <c r="U1853">
        <f t="shared" si="87"/>
        <v>1.8125000000000001E-3</v>
      </c>
    </row>
    <row r="1854" spans="1:21" hidden="1" x14ac:dyDescent="0.3">
      <c r="A1854">
        <v>1900</v>
      </c>
      <c r="B1854" t="s">
        <v>9450</v>
      </c>
      <c r="C1854" t="s">
        <v>9451</v>
      </c>
      <c r="D1854" t="s">
        <v>9075</v>
      </c>
      <c r="E1854" t="s">
        <v>1860</v>
      </c>
      <c r="F1854" t="s">
        <v>9452</v>
      </c>
      <c r="G1854" t="s">
        <v>9453</v>
      </c>
      <c r="H1854">
        <v>48.537799999999997</v>
      </c>
      <c r="I1854">
        <v>-2.8544399999999999</v>
      </c>
      <c r="J1854">
        <v>7218</v>
      </c>
      <c r="K1854">
        <v>68</v>
      </c>
      <c r="L1854">
        <v>48000</v>
      </c>
      <c r="M1854" t="s">
        <v>1739</v>
      </c>
      <c r="N1854">
        <v>283.06349206349199</v>
      </c>
      <c r="O1854" s="4">
        <f>SUM(P1854:R1854)</f>
        <v>851</v>
      </c>
      <c r="P1854">
        <v>374</v>
      </c>
      <c r="Q1854">
        <v>325</v>
      </c>
      <c r="R1854">
        <v>152</v>
      </c>
      <c r="S1854">
        <f t="shared" si="85"/>
        <v>7.7916666666666664E-3</v>
      </c>
      <c r="T1854">
        <f t="shared" si="86"/>
        <v>6.7708333333333336E-3</v>
      </c>
      <c r="U1854">
        <f t="shared" si="87"/>
        <v>3.1666666666666666E-3</v>
      </c>
    </row>
    <row r="1855" spans="1:21" hidden="1" x14ac:dyDescent="0.3">
      <c r="A1855">
        <v>1901</v>
      </c>
      <c r="B1855" t="s">
        <v>9454</v>
      </c>
      <c r="C1855" t="s">
        <v>9455</v>
      </c>
      <c r="D1855" t="s">
        <v>9075</v>
      </c>
      <c r="E1855" t="s">
        <v>1860</v>
      </c>
      <c r="F1855" t="s">
        <v>9456</v>
      </c>
      <c r="G1855" t="s">
        <v>9457</v>
      </c>
      <c r="H1855">
        <v>48.603199005100002</v>
      </c>
      <c r="I1855">
        <v>-3.8157799243900001</v>
      </c>
      <c r="J1855">
        <v>5305</v>
      </c>
      <c r="K1855">
        <v>64</v>
      </c>
      <c r="L1855">
        <v>48000</v>
      </c>
      <c r="M1855" t="s">
        <v>1756</v>
      </c>
      <c r="N1855">
        <v>283.53149001536099</v>
      </c>
      <c r="O1855" s="4">
        <f>SUM(P1855:R1855)</f>
        <v>944</v>
      </c>
      <c r="P1855">
        <v>303</v>
      </c>
      <c r="Q1855">
        <v>507</v>
      </c>
      <c r="R1855">
        <v>134</v>
      </c>
      <c r="S1855">
        <f t="shared" si="85"/>
        <v>6.3125000000000004E-3</v>
      </c>
      <c r="T1855">
        <f t="shared" si="86"/>
        <v>1.0562500000000001E-2</v>
      </c>
      <c r="U1855">
        <f t="shared" si="87"/>
        <v>2.7916666666666667E-3</v>
      </c>
    </row>
    <row r="1856" spans="1:21" hidden="1" x14ac:dyDescent="0.3">
      <c r="A1856">
        <v>1902</v>
      </c>
      <c r="B1856" t="s">
        <v>9458</v>
      </c>
      <c r="C1856" t="s">
        <v>9459</v>
      </c>
      <c r="D1856" t="s">
        <v>9075</v>
      </c>
      <c r="E1856" t="s">
        <v>1860</v>
      </c>
      <c r="F1856" t="s">
        <v>9460</v>
      </c>
      <c r="G1856" t="s">
        <v>9461</v>
      </c>
      <c r="H1856">
        <v>47.723300933837891</v>
      </c>
      <c r="I1856">
        <v>-2.7185599803924561</v>
      </c>
      <c r="J1856">
        <v>5020</v>
      </c>
      <c r="K1856">
        <v>33</v>
      </c>
      <c r="L1856">
        <v>48000</v>
      </c>
      <c r="M1856" t="s">
        <v>1756</v>
      </c>
      <c r="N1856">
        <v>284.86943164362498</v>
      </c>
      <c r="O1856" s="4">
        <f>SUM(P1856:R1856)</f>
        <v>1096</v>
      </c>
      <c r="P1856">
        <v>694</v>
      </c>
      <c r="Q1856">
        <v>283</v>
      </c>
      <c r="R1856">
        <v>119</v>
      </c>
      <c r="S1856">
        <f t="shared" si="85"/>
        <v>1.4458333333333333E-2</v>
      </c>
      <c r="T1856">
        <f t="shared" si="86"/>
        <v>5.8958333333333337E-3</v>
      </c>
      <c r="U1856">
        <f t="shared" si="87"/>
        <v>2.4791666666666668E-3</v>
      </c>
    </row>
    <row r="1857" spans="1:21" hidden="1" x14ac:dyDescent="0.3">
      <c r="A1857">
        <v>1903</v>
      </c>
      <c r="B1857" t="s">
        <v>9462</v>
      </c>
      <c r="C1857" t="s">
        <v>9463</v>
      </c>
      <c r="D1857" t="s">
        <v>9075</v>
      </c>
      <c r="E1857" t="s">
        <v>1860</v>
      </c>
      <c r="F1857" t="s">
        <v>9464</v>
      </c>
      <c r="G1857" t="s">
        <v>9465</v>
      </c>
      <c r="H1857">
        <v>47.310555600000001</v>
      </c>
      <c r="I1857">
        <v>-2.1566667000000002</v>
      </c>
      <c r="J1857">
        <v>7874</v>
      </c>
      <c r="K1857">
        <v>60</v>
      </c>
      <c r="L1857">
        <v>48000</v>
      </c>
      <c r="M1857" t="s">
        <v>1744</v>
      </c>
      <c r="N1857">
        <v>281.01484895033201</v>
      </c>
      <c r="O1857" s="4">
        <f>SUM(P1857:R1857)</f>
        <v>849</v>
      </c>
      <c r="P1857">
        <v>505</v>
      </c>
      <c r="Q1857">
        <v>245</v>
      </c>
      <c r="R1857">
        <v>99</v>
      </c>
      <c r="S1857">
        <f t="shared" si="85"/>
        <v>1.0520833333333333E-2</v>
      </c>
      <c r="T1857">
        <f t="shared" si="86"/>
        <v>5.1041666666666666E-3</v>
      </c>
      <c r="U1857">
        <f t="shared" si="87"/>
        <v>2.0625000000000001E-3</v>
      </c>
    </row>
    <row r="1858" spans="1:21" hidden="1" x14ac:dyDescent="0.3">
      <c r="A1858">
        <v>1904</v>
      </c>
      <c r="B1858" t="s">
        <v>9466</v>
      </c>
      <c r="C1858" t="s">
        <v>9467</v>
      </c>
      <c r="D1858" t="s">
        <v>9075</v>
      </c>
      <c r="E1858" t="s">
        <v>1860</v>
      </c>
      <c r="F1858" t="s">
        <v>9468</v>
      </c>
      <c r="G1858" t="s">
        <v>9469</v>
      </c>
      <c r="H1858">
        <v>47.59</v>
      </c>
      <c r="I1858">
        <v>7.5291667000000002</v>
      </c>
      <c r="J1858">
        <v>12795</v>
      </c>
      <c r="K1858">
        <v>74</v>
      </c>
      <c r="L1858">
        <v>48000</v>
      </c>
      <c r="M1858" t="s">
        <v>1801</v>
      </c>
      <c r="N1858">
        <v>284.60189452124899</v>
      </c>
      <c r="O1858" s="4">
        <f>SUM(P1858:R1858)</f>
        <v>1381</v>
      </c>
      <c r="P1858">
        <v>1000</v>
      </c>
      <c r="Q1858">
        <v>238</v>
      </c>
      <c r="R1858">
        <v>143</v>
      </c>
      <c r="S1858">
        <f t="shared" si="85"/>
        <v>2.0833333333333332E-2</v>
      </c>
      <c r="T1858">
        <f t="shared" si="86"/>
        <v>4.9583333333333337E-3</v>
      </c>
      <c r="U1858">
        <f t="shared" si="87"/>
        <v>2.9791666666666669E-3</v>
      </c>
    </row>
    <row r="1859" spans="1:21" hidden="1" x14ac:dyDescent="0.3">
      <c r="A1859">
        <v>1905</v>
      </c>
      <c r="B1859" t="s">
        <v>9470</v>
      </c>
      <c r="C1859" t="s">
        <v>9471</v>
      </c>
      <c r="D1859" t="s">
        <v>9075</v>
      </c>
      <c r="E1859" t="s">
        <v>1860</v>
      </c>
      <c r="F1859" t="s">
        <v>9472</v>
      </c>
      <c r="G1859" t="s">
        <v>9473</v>
      </c>
      <c r="H1859">
        <v>47.268901999999997</v>
      </c>
      <c r="I1859">
        <v>5.09</v>
      </c>
      <c r="J1859">
        <v>7874</v>
      </c>
      <c r="K1859">
        <v>83</v>
      </c>
      <c r="L1859">
        <v>48000</v>
      </c>
      <c r="M1859" t="s">
        <v>1877</v>
      </c>
      <c r="N1859">
        <v>284.86277521761298</v>
      </c>
      <c r="O1859" s="4">
        <f>SUM(P1859:R1859)</f>
        <v>1071</v>
      </c>
      <c r="P1859">
        <v>490</v>
      </c>
      <c r="Q1859">
        <v>364</v>
      </c>
      <c r="R1859">
        <v>217</v>
      </c>
      <c r="S1859">
        <f t="shared" ref="S1859:S1922" si="88">P1859/$L1859</f>
        <v>1.0208333333333333E-2</v>
      </c>
      <c r="T1859">
        <f t="shared" ref="T1859:T1922" si="89">Q1859/$L1859</f>
        <v>7.5833333333333334E-3</v>
      </c>
      <c r="U1859">
        <f t="shared" ref="U1859:U1922" si="90">R1859/$L1859</f>
        <v>4.5208333333333333E-3</v>
      </c>
    </row>
    <row r="1860" spans="1:21" hidden="1" x14ac:dyDescent="0.3">
      <c r="A1860">
        <v>1906</v>
      </c>
      <c r="B1860" t="s">
        <v>9474</v>
      </c>
      <c r="C1860" t="s">
        <v>9475</v>
      </c>
      <c r="D1860" t="s">
        <v>9075</v>
      </c>
      <c r="E1860" t="s">
        <v>1860</v>
      </c>
      <c r="F1860" t="s">
        <v>9476</v>
      </c>
      <c r="G1860" t="s">
        <v>9477</v>
      </c>
      <c r="H1860">
        <v>48.325001</v>
      </c>
      <c r="I1860">
        <v>6.0699800000000002</v>
      </c>
      <c r="J1860">
        <v>8858</v>
      </c>
      <c r="K1860">
        <v>33</v>
      </c>
      <c r="L1860">
        <v>48000</v>
      </c>
      <c r="M1860" t="s">
        <v>1801</v>
      </c>
      <c r="N1860">
        <v>282.74039938556001</v>
      </c>
      <c r="O1860" s="4">
        <f>SUM(P1860:R1860)</f>
        <v>841</v>
      </c>
      <c r="P1860">
        <v>517</v>
      </c>
      <c r="Q1860">
        <v>194</v>
      </c>
      <c r="R1860">
        <v>130</v>
      </c>
      <c r="S1860">
        <f t="shared" si="88"/>
        <v>1.0770833333333334E-2</v>
      </c>
      <c r="T1860">
        <f t="shared" si="89"/>
        <v>4.0416666666666665E-3</v>
      </c>
      <c r="U1860">
        <f t="shared" si="90"/>
        <v>2.7083333333333334E-3</v>
      </c>
    </row>
    <row r="1861" spans="1:21" hidden="1" x14ac:dyDescent="0.3">
      <c r="A1861">
        <v>1907</v>
      </c>
      <c r="B1861" t="s">
        <v>9478</v>
      </c>
      <c r="C1861" t="s">
        <v>9479</v>
      </c>
      <c r="D1861" t="s">
        <v>9075</v>
      </c>
      <c r="E1861" t="s">
        <v>1860</v>
      </c>
      <c r="F1861" t="s">
        <v>9480</v>
      </c>
      <c r="G1861" t="s">
        <v>9481</v>
      </c>
      <c r="H1861">
        <v>48.692100524902344</v>
      </c>
      <c r="I1861">
        <v>6.2304601669311523</v>
      </c>
      <c r="J1861">
        <v>4593</v>
      </c>
      <c r="K1861">
        <v>52</v>
      </c>
      <c r="L1861">
        <v>48000</v>
      </c>
      <c r="M1861" t="s">
        <v>1761</v>
      </c>
      <c r="N1861">
        <v>284.039170506912</v>
      </c>
      <c r="O1861" s="4">
        <f>SUM(P1861:R1861)</f>
        <v>893</v>
      </c>
      <c r="P1861">
        <v>468</v>
      </c>
      <c r="Q1861">
        <v>370</v>
      </c>
      <c r="R1861">
        <v>55</v>
      </c>
      <c r="S1861">
        <f t="shared" si="88"/>
        <v>9.75E-3</v>
      </c>
      <c r="T1861">
        <f t="shared" si="89"/>
        <v>7.7083333333333335E-3</v>
      </c>
      <c r="U1861">
        <f t="shared" si="90"/>
        <v>1.1458333333333333E-3</v>
      </c>
    </row>
    <row r="1862" spans="1:21" hidden="1" x14ac:dyDescent="0.3">
      <c r="A1862">
        <v>1908</v>
      </c>
      <c r="B1862" t="s">
        <v>9482</v>
      </c>
      <c r="C1862" t="s">
        <v>9483</v>
      </c>
      <c r="D1862" t="s">
        <v>9075</v>
      </c>
      <c r="E1862" t="s">
        <v>1860</v>
      </c>
      <c r="F1862" t="s">
        <v>9484</v>
      </c>
      <c r="G1862" t="s">
        <v>9485</v>
      </c>
      <c r="H1862">
        <v>48.538299560546875</v>
      </c>
      <c r="I1862">
        <v>7.628230094909668</v>
      </c>
      <c r="J1862">
        <v>7874</v>
      </c>
      <c r="K1862">
        <v>55</v>
      </c>
      <c r="L1862">
        <v>48000</v>
      </c>
      <c r="M1862" t="s">
        <v>1852</v>
      </c>
      <c r="N1862">
        <v>285.91781874039901</v>
      </c>
      <c r="O1862" s="4">
        <f>SUM(P1862:R1862)</f>
        <v>809</v>
      </c>
      <c r="P1862">
        <v>434</v>
      </c>
      <c r="Q1862">
        <v>270</v>
      </c>
      <c r="R1862">
        <v>105</v>
      </c>
      <c r="S1862">
        <f t="shared" si="88"/>
        <v>9.0416666666666666E-3</v>
      </c>
      <c r="T1862">
        <f t="shared" si="89"/>
        <v>5.6249999999999998E-3</v>
      </c>
      <c r="U1862">
        <f t="shared" si="90"/>
        <v>2.1875000000000002E-3</v>
      </c>
    </row>
    <row r="1863" spans="1:21" hidden="1" x14ac:dyDescent="0.3">
      <c r="A1863">
        <v>1909</v>
      </c>
      <c r="B1863" t="s">
        <v>9486</v>
      </c>
      <c r="C1863" t="s">
        <v>9487</v>
      </c>
      <c r="D1863" t="s">
        <v>9075</v>
      </c>
      <c r="E1863" t="s">
        <v>1860</v>
      </c>
      <c r="F1863" t="s">
        <v>9488</v>
      </c>
      <c r="G1863" t="s">
        <v>9489</v>
      </c>
      <c r="H1863">
        <v>43.097301483199999</v>
      </c>
      <c r="I1863">
        <v>6.1460299491899999</v>
      </c>
      <c r="J1863">
        <v>6955</v>
      </c>
      <c r="K1863">
        <v>35</v>
      </c>
      <c r="L1863">
        <v>48000</v>
      </c>
      <c r="M1863" t="s">
        <v>1852</v>
      </c>
      <c r="N1863">
        <v>281.71684587813598</v>
      </c>
      <c r="O1863" s="4">
        <f>SUM(P1863:R1863)</f>
        <v>933</v>
      </c>
      <c r="P1863">
        <v>528</v>
      </c>
      <c r="Q1863">
        <v>314</v>
      </c>
      <c r="R1863">
        <v>91</v>
      </c>
      <c r="S1863">
        <f t="shared" si="88"/>
        <v>1.0999999999999999E-2</v>
      </c>
      <c r="T1863">
        <f t="shared" si="89"/>
        <v>6.541666666666667E-3</v>
      </c>
      <c r="U1863">
        <f t="shared" si="90"/>
        <v>1.8958333333333334E-3</v>
      </c>
    </row>
    <row r="1864" spans="1:21" hidden="1" x14ac:dyDescent="0.3">
      <c r="A1864">
        <v>1910</v>
      </c>
      <c r="B1864" t="s">
        <v>9490</v>
      </c>
      <c r="C1864" t="s">
        <v>9491</v>
      </c>
      <c r="D1864" t="s">
        <v>9075</v>
      </c>
      <c r="E1864" t="s">
        <v>1860</v>
      </c>
      <c r="F1864" t="s">
        <v>9492</v>
      </c>
      <c r="G1864" t="s">
        <v>9493</v>
      </c>
      <c r="H1864">
        <v>43.757400512695313</v>
      </c>
      <c r="I1864">
        <v>4.4163498878479004</v>
      </c>
      <c r="J1864">
        <v>8005</v>
      </c>
      <c r="K1864">
        <v>72</v>
      </c>
      <c r="L1864">
        <v>48000</v>
      </c>
      <c r="M1864" t="s">
        <v>1872</v>
      </c>
      <c r="N1864">
        <v>284.10496671786899</v>
      </c>
      <c r="O1864" s="4">
        <f>SUM(P1864:R1864)</f>
        <v>985</v>
      </c>
      <c r="P1864">
        <v>554</v>
      </c>
      <c r="Q1864">
        <v>369</v>
      </c>
      <c r="R1864">
        <v>62</v>
      </c>
      <c r="S1864">
        <f t="shared" si="88"/>
        <v>1.1541666666666667E-2</v>
      </c>
      <c r="T1864">
        <f t="shared" si="89"/>
        <v>7.6874999999999999E-3</v>
      </c>
      <c r="U1864">
        <f t="shared" si="90"/>
        <v>1.2916666666666667E-3</v>
      </c>
    </row>
    <row r="1865" spans="1:21" hidden="1" x14ac:dyDescent="0.3">
      <c r="A1865">
        <v>1911</v>
      </c>
      <c r="B1865" t="s">
        <v>9494</v>
      </c>
      <c r="C1865" t="s">
        <v>9495</v>
      </c>
      <c r="D1865" t="s">
        <v>9496</v>
      </c>
      <c r="E1865" t="s">
        <v>1841</v>
      </c>
      <c r="F1865" t="s">
        <v>9497</v>
      </c>
      <c r="G1865" t="s">
        <v>9498</v>
      </c>
      <c r="H1865">
        <v>47.095500946000001</v>
      </c>
      <c r="I1865">
        <v>-56.380298614499999</v>
      </c>
      <c r="J1865">
        <v>3280</v>
      </c>
      <c r="K1865">
        <v>77</v>
      </c>
      <c r="L1865">
        <v>6000</v>
      </c>
      <c r="M1865" t="s">
        <v>1750</v>
      </c>
      <c r="N1865">
        <v>142.578341013824</v>
      </c>
      <c r="O1865" s="4">
        <f>SUM(P1865:R1865)</f>
        <v>523</v>
      </c>
      <c r="P1865">
        <v>267</v>
      </c>
      <c r="Q1865">
        <v>210</v>
      </c>
      <c r="R1865">
        <v>46</v>
      </c>
      <c r="S1865">
        <f t="shared" si="88"/>
        <v>4.4499999999999998E-2</v>
      </c>
      <c r="T1865">
        <f t="shared" si="89"/>
        <v>3.5000000000000003E-2</v>
      </c>
      <c r="U1865">
        <f t="shared" si="90"/>
        <v>7.6666666666666662E-3</v>
      </c>
    </row>
    <row r="1866" spans="1:21" hidden="1" x14ac:dyDescent="0.3">
      <c r="A1866">
        <v>1912</v>
      </c>
      <c r="B1866" t="s">
        <v>9499</v>
      </c>
      <c r="C1866" t="s">
        <v>9500</v>
      </c>
      <c r="D1866" t="s">
        <v>9496</v>
      </c>
      <c r="E1866" t="s">
        <v>1841</v>
      </c>
      <c r="F1866" t="s">
        <v>9501</v>
      </c>
      <c r="G1866" t="s">
        <v>9502</v>
      </c>
      <c r="H1866">
        <v>46.762901306152344</v>
      </c>
      <c r="I1866">
        <v>-56.173099517822266</v>
      </c>
      <c r="J1866">
        <v>5900</v>
      </c>
      <c r="K1866">
        <v>39</v>
      </c>
      <c r="L1866">
        <v>213300</v>
      </c>
      <c r="M1866" t="s">
        <v>1801</v>
      </c>
      <c r="N1866">
        <v>604.70532514080901</v>
      </c>
      <c r="O1866" s="4">
        <f>SUM(P1866:R1866)</f>
        <v>1570</v>
      </c>
      <c r="P1866">
        <v>873</v>
      </c>
      <c r="Q1866">
        <v>341</v>
      </c>
      <c r="R1866">
        <v>356</v>
      </c>
      <c r="S1866">
        <f t="shared" si="88"/>
        <v>4.0928270042194089E-3</v>
      </c>
      <c r="T1866">
        <f t="shared" si="89"/>
        <v>1.5986872948898264E-3</v>
      </c>
      <c r="U1866">
        <f t="shared" si="90"/>
        <v>1.6690107829348336E-3</v>
      </c>
    </row>
    <row r="1867" spans="1:21" hidden="1" x14ac:dyDescent="0.3">
      <c r="A1867">
        <v>1913</v>
      </c>
      <c r="B1867" t="s">
        <v>9503</v>
      </c>
      <c r="C1867" t="s">
        <v>9504</v>
      </c>
      <c r="D1867" t="s">
        <v>9505</v>
      </c>
      <c r="E1867" t="s">
        <v>1860</v>
      </c>
      <c r="F1867" t="s">
        <v>9506</v>
      </c>
      <c r="G1867" t="s">
        <v>9507</v>
      </c>
      <c r="H1867">
        <v>40.855899810791016</v>
      </c>
      <c r="I1867">
        <v>25.956300735473633</v>
      </c>
      <c r="J1867">
        <v>8471</v>
      </c>
      <c r="K1867">
        <v>54</v>
      </c>
      <c r="L1867">
        <v>30000</v>
      </c>
      <c r="M1867" t="s">
        <v>1744</v>
      </c>
      <c r="N1867">
        <v>224.67127496159699</v>
      </c>
      <c r="O1867" s="4">
        <f>SUM(P1867:R1867)</f>
        <v>877</v>
      </c>
      <c r="P1867">
        <v>726</v>
      </c>
      <c r="Q1867">
        <v>87</v>
      </c>
      <c r="R1867">
        <v>64</v>
      </c>
      <c r="S1867">
        <f t="shared" si="88"/>
        <v>2.4199999999999999E-2</v>
      </c>
      <c r="T1867">
        <f t="shared" si="89"/>
        <v>2.8999999999999998E-3</v>
      </c>
      <c r="U1867">
        <f t="shared" si="90"/>
        <v>2.1333333333333334E-3</v>
      </c>
    </row>
    <row r="1868" spans="1:21" hidden="1" x14ac:dyDescent="0.3">
      <c r="A1868">
        <v>1914</v>
      </c>
      <c r="B1868" t="s">
        <v>6316</v>
      </c>
      <c r="C1868" t="s">
        <v>9508</v>
      </c>
      <c r="D1868" t="s">
        <v>9505</v>
      </c>
      <c r="E1868" t="s">
        <v>1860</v>
      </c>
      <c r="F1868" t="s">
        <v>9509</v>
      </c>
      <c r="G1868" t="s">
        <v>9510</v>
      </c>
      <c r="H1868">
        <v>37.936401367199998</v>
      </c>
      <c r="I1868">
        <v>23.944499969500001</v>
      </c>
      <c r="J1868">
        <v>13123</v>
      </c>
      <c r="K1868">
        <v>40</v>
      </c>
      <c r="L1868">
        <v>237000</v>
      </c>
      <c r="M1868" t="s">
        <v>4813</v>
      </c>
      <c r="N1868">
        <v>642.02867383512501</v>
      </c>
      <c r="O1868" s="4">
        <f>SUM(P1868:R1868)</f>
        <v>1876</v>
      </c>
      <c r="P1868">
        <v>1191</v>
      </c>
      <c r="Q1868">
        <v>552</v>
      </c>
      <c r="R1868">
        <v>133</v>
      </c>
      <c r="S1868">
        <f t="shared" si="88"/>
        <v>5.0253164556962023E-3</v>
      </c>
      <c r="T1868">
        <f t="shared" si="89"/>
        <v>2.3291139240506327E-3</v>
      </c>
      <c r="U1868">
        <f t="shared" si="90"/>
        <v>5.6118143459915615E-4</v>
      </c>
    </row>
    <row r="1869" spans="1:21" hidden="1" x14ac:dyDescent="0.3">
      <c r="A1869">
        <v>1915</v>
      </c>
      <c r="B1869" t="s">
        <v>9511</v>
      </c>
      <c r="C1869" t="s">
        <v>9512</v>
      </c>
      <c r="D1869" t="s">
        <v>9505</v>
      </c>
      <c r="E1869" t="s">
        <v>1860</v>
      </c>
      <c r="F1869" t="s">
        <v>9513</v>
      </c>
      <c r="G1869" t="s">
        <v>9514</v>
      </c>
      <c r="H1869">
        <v>39.219600677490234</v>
      </c>
      <c r="I1869">
        <v>22.794300079345703</v>
      </c>
      <c r="J1869">
        <v>9052</v>
      </c>
      <c r="K1869">
        <v>52</v>
      </c>
      <c r="L1869">
        <v>30000</v>
      </c>
      <c r="M1869" t="s">
        <v>1801</v>
      </c>
      <c r="N1869">
        <v>222.940348182283</v>
      </c>
      <c r="O1869" s="4">
        <f>SUM(P1869:R1869)</f>
        <v>755</v>
      </c>
      <c r="P1869">
        <v>440</v>
      </c>
      <c r="Q1869">
        <v>221</v>
      </c>
      <c r="R1869">
        <v>94</v>
      </c>
      <c r="S1869">
        <f t="shared" si="88"/>
        <v>1.4666666666666666E-2</v>
      </c>
      <c r="T1869">
        <f t="shared" si="89"/>
        <v>7.3666666666666663E-3</v>
      </c>
      <c r="U1869">
        <f t="shared" si="90"/>
        <v>3.1333333333333335E-3</v>
      </c>
    </row>
    <row r="1870" spans="1:21" hidden="1" x14ac:dyDescent="0.3">
      <c r="A1870">
        <v>1916</v>
      </c>
      <c r="B1870" t="s">
        <v>9515</v>
      </c>
      <c r="C1870" t="s">
        <v>9516</v>
      </c>
      <c r="D1870" t="s">
        <v>9505</v>
      </c>
      <c r="E1870" t="s">
        <v>1860</v>
      </c>
      <c r="F1870" t="s">
        <v>9517</v>
      </c>
      <c r="G1870" t="s">
        <v>9518</v>
      </c>
      <c r="H1870">
        <v>38.34320068359375</v>
      </c>
      <c r="I1870">
        <v>26.140600204467773</v>
      </c>
      <c r="J1870">
        <v>4957</v>
      </c>
      <c r="K1870">
        <v>89</v>
      </c>
      <c r="L1870">
        <v>30000</v>
      </c>
      <c r="M1870" t="s">
        <v>1863</v>
      </c>
      <c r="N1870">
        <v>221.96748591909801</v>
      </c>
      <c r="O1870" s="4">
        <f>SUM(P1870:R1870)</f>
        <v>855</v>
      </c>
      <c r="P1870">
        <v>584</v>
      </c>
      <c r="Q1870">
        <v>166</v>
      </c>
      <c r="R1870">
        <v>105</v>
      </c>
      <c r="S1870">
        <f t="shared" si="88"/>
        <v>1.9466666666666667E-2</v>
      </c>
      <c r="T1870">
        <f t="shared" si="89"/>
        <v>5.5333333333333337E-3</v>
      </c>
      <c r="U1870">
        <f t="shared" si="90"/>
        <v>3.5000000000000001E-3</v>
      </c>
    </row>
    <row r="1871" spans="1:21" hidden="1" x14ac:dyDescent="0.3">
      <c r="A1871">
        <v>1917</v>
      </c>
      <c r="B1871" t="s">
        <v>9519</v>
      </c>
      <c r="C1871" t="s">
        <v>9520</v>
      </c>
      <c r="D1871" t="s">
        <v>9505</v>
      </c>
      <c r="E1871" t="s">
        <v>1860</v>
      </c>
      <c r="F1871" t="s">
        <v>9521</v>
      </c>
      <c r="G1871" t="s">
        <v>9522</v>
      </c>
      <c r="H1871">
        <v>39.696399688720703</v>
      </c>
      <c r="I1871">
        <v>20.822500228881836</v>
      </c>
      <c r="J1871">
        <v>7874</v>
      </c>
      <c r="K1871">
        <v>87</v>
      </c>
      <c r="L1871">
        <v>30000</v>
      </c>
      <c r="M1871" t="s">
        <v>1766</v>
      </c>
      <c r="N1871">
        <v>223.40860215053701</v>
      </c>
      <c r="O1871" s="4">
        <f>SUM(P1871:R1871)</f>
        <v>842</v>
      </c>
      <c r="P1871">
        <v>651</v>
      </c>
      <c r="Q1871">
        <v>126</v>
      </c>
      <c r="R1871">
        <v>65</v>
      </c>
      <c r="S1871">
        <f t="shared" si="88"/>
        <v>2.1700000000000001E-2</v>
      </c>
      <c r="T1871">
        <f t="shared" si="89"/>
        <v>4.1999999999999997E-3</v>
      </c>
      <c r="U1871">
        <f t="shared" si="90"/>
        <v>2.1666666666666666E-3</v>
      </c>
    </row>
    <row r="1872" spans="1:21" hidden="1" x14ac:dyDescent="0.3">
      <c r="A1872">
        <v>1918</v>
      </c>
      <c r="B1872" t="s">
        <v>9523</v>
      </c>
      <c r="C1872" t="s">
        <v>9524</v>
      </c>
      <c r="D1872" t="s">
        <v>9505</v>
      </c>
      <c r="E1872" t="s">
        <v>1860</v>
      </c>
      <c r="F1872" t="s">
        <v>9525</v>
      </c>
      <c r="G1872" t="s">
        <v>9526</v>
      </c>
      <c r="H1872">
        <v>35.339698791499998</v>
      </c>
      <c r="I1872">
        <v>25.180299758900002</v>
      </c>
      <c r="J1872">
        <v>8800</v>
      </c>
      <c r="K1872">
        <v>88</v>
      </c>
      <c r="L1872">
        <v>30000</v>
      </c>
      <c r="M1872" t="s">
        <v>3996</v>
      </c>
      <c r="N1872">
        <v>223.221454173067</v>
      </c>
      <c r="O1872" s="4">
        <f>SUM(P1872:R1872)</f>
        <v>880</v>
      </c>
      <c r="P1872">
        <v>417</v>
      </c>
      <c r="Q1872">
        <v>349</v>
      </c>
      <c r="R1872">
        <v>114</v>
      </c>
      <c r="S1872">
        <f t="shared" si="88"/>
        <v>1.3899999999999999E-2</v>
      </c>
      <c r="T1872">
        <f t="shared" si="89"/>
        <v>1.1633333333333334E-2</v>
      </c>
      <c r="U1872">
        <f t="shared" si="90"/>
        <v>3.8E-3</v>
      </c>
    </row>
    <row r="1873" spans="1:21" hidden="1" x14ac:dyDescent="0.3">
      <c r="A1873">
        <v>1919</v>
      </c>
      <c r="B1873" t="s">
        <v>9527</v>
      </c>
      <c r="C1873" t="s">
        <v>9528</v>
      </c>
      <c r="D1873" t="s">
        <v>9505</v>
      </c>
      <c r="E1873" t="s">
        <v>1860</v>
      </c>
      <c r="F1873" t="s">
        <v>9529</v>
      </c>
      <c r="G1873" t="s">
        <v>9530</v>
      </c>
      <c r="H1873">
        <v>38.120098114013672</v>
      </c>
      <c r="I1873">
        <v>20.500499725341797</v>
      </c>
      <c r="J1873">
        <v>7992</v>
      </c>
      <c r="K1873">
        <v>49</v>
      </c>
      <c r="L1873">
        <v>30000</v>
      </c>
      <c r="M1873" t="s">
        <v>1766</v>
      </c>
      <c r="N1873">
        <v>223.082437275985</v>
      </c>
      <c r="O1873" s="4">
        <f>SUM(P1873:R1873)</f>
        <v>901</v>
      </c>
      <c r="P1873">
        <v>440</v>
      </c>
      <c r="Q1873">
        <v>415</v>
      </c>
      <c r="R1873">
        <v>46</v>
      </c>
      <c r="S1873">
        <f t="shared" si="88"/>
        <v>1.4666666666666666E-2</v>
      </c>
      <c r="T1873">
        <f t="shared" si="89"/>
        <v>1.3833333333333333E-2</v>
      </c>
      <c r="U1873">
        <f t="shared" si="90"/>
        <v>1.5333333333333334E-3</v>
      </c>
    </row>
    <row r="1874" spans="1:21" hidden="1" x14ac:dyDescent="0.3">
      <c r="A1874">
        <v>1920</v>
      </c>
      <c r="B1874" t="s">
        <v>9531</v>
      </c>
      <c r="C1874" t="s">
        <v>9532</v>
      </c>
      <c r="D1874" t="s">
        <v>9505</v>
      </c>
      <c r="E1874" t="s">
        <v>1860</v>
      </c>
      <c r="F1874" t="s">
        <v>9533</v>
      </c>
      <c r="G1874" t="s">
        <v>9534</v>
      </c>
      <c r="H1874">
        <v>37.06829833984375</v>
      </c>
      <c r="I1874">
        <v>22.02549934387207</v>
      </c>
      <c r="J1874">
        <v>9260</v>
      </c>
      <c r="K1874">
        <v>79</v>
      </c>
      <c r="L1874">
        <v>30000</v>
      </c>
      <c r="M1874" t="s">
        <v>9535</v>
      </c>
      <c r="N1874">
        <v>223.07782898105401</v>
      </c>
      <c r="O1874" s="4">
        <f>SUM(P1874:R1874)</f>
        <v>824</v>
      </c>
      <c r="P1874">
        <v>489</v>
      </c>
      <c r="Q1874">
        <v>289</v>
      </c>
      <c r="R1874">
        <v>46</v>
      </c>
      <c r="S1874">
        <f t="shared" si="88"/>
        <v>1.6299999999999999E-2</v>
      </c>
      <c r="T1874">
        <f t="shared" si="89"/>
        <v>9.633333333333334E-3</v>
      </c>
      <c r="U1874">
        <f t="shared" si="90"/>
        <v>1.5333333333333334E-3</v>
      </c>
    </row>
    <row r="1875" spans="1:21" hidden="1" x14ac:dyDescent="0.3">
      <c r="A1875">
        <v>1921</v>
      </c>
      <c r="B1875" t="s">
        <v>9536</v>
      </c>
      <c r="C1875" t="s">
        <v>9537</v>
      </c>
      <c r="D1875" t="s">
        <v>9505</v>
      </c>
      <c r="E1875" t="s">
        <v>1860</v>
      </c>
      <c r="F1875" t="s">
        <v>9538</v>
      </c>
      <c r="G1875" t="s">
        <v>9539</v>
      </c>
      <c r="H1875">
        <v>36.793300628662109</v>
      </c>
      <c r="I1875">
        <v>27.091699600219727</v>
      </c>
      <c r="J1875">
        <v>7841</v>
      </c>
      <c r="K1875">
        <v>49</v>
      </c>
      <c r="L1875">
        <v>30000</v>
      </c>
      <c r="M1875" t="s">
        <v>1766</v>
      </c>
      <c r="N1875">
        <v>225.19303635432601</v>
      </c>
      <c r="O1875" s="4">
        <f>SUM(P1875:R1875)</f>
        <v>1039</v>
      </c>
      <c r="P1875">
        <v>673</v>
      </c>
      <c r="Q1875">
        <v>270</v>
      </c>
      <c r="R1875">
        <v>96</v>
      </c>
      <c r="S1875">
        <f t="shared" si="88"/>
        <v>2.2433333333333333E-2</v>
      </c>
      <c r="T1875">
        <f t="shared" si="89"/>
        <v>8.9999999999999993E-3</v>
      </c>
      <c r="U1875">
        <f t="shared" si="90"/>
        <v>3.2000000000000002E-3</v>
      </c>
    </row>
    <row r="1876" spans="1:21" hidden="1" x14ac:dyDescent="0.3">
      <c r="A1876">
        <v>1922</v>
      </c>
      <c r="B1876" t="s">
        <v>9540</v>
      </c>
      <c r="C1876" t="s">
        <v>9541</v>
      </c>
      <c r="D1876" t="s">
        <v>9505</v>
      </c>
      <c r="E1876" t="s">
        <v>1860</v>
      </c>
      <c r="F1876" t="s">
        <v>9542</v>
      </c>
      <c r="G1876" t="s">
        <v>9543</v>
      </c>
      <c r="H1876">
        <v>35.421398162841797</v>
      </c>
      <c r="I1876">
        <v>27.145999908447266</v>
      </c>
      <c r="J1876">
        <v>7871</v>
      </c>
      <c r="K1876">
        <v>71</v>
      </c>
      <c r="L1876">
        <v>30000</v>
      </c>
      <c r="M1876" t="s">
        <v>1750</v>
      </c>
      <c r="N1876">
        <v>224.218125960061</v>
      </c>
      <c r="O1876" s="4">
        <f>SUM(P1876:R1876)</f>
        <v>757</v>
      </c>
      <c r="P1876">
        <v>398</v>
      </c>
      <c r="Q1876">
        <v>290</v>
      </c>
      <c r="R1876">
        <v>69</v>
      </c>
      <c r="S1876">
        <f t="shared" si="88"/>
        <v>1.3266666666666666E-2</v>
      </c>
      <c r="T1876">
        <f t="shared" si="89"/>
        <v>9.6666666666666672E-3</v>
      </c>
      <c r="U1876">
        <f t="shared" si="90"/>
        <v>2.3E-3</v>
      </c>
    </row>
    <row r="1877" spans="1:21" hidden="1" x14ac:dyDescent="0.3">
      <c r="A1877">
        <v>1923</v>
      </c>
      <c r="B1877" t="s">
        <v>9544</v>
      </c>
      <c r="C1877" t="s">
        <v>9545</v>
      </c>
      <c r="D1877" t="s">
        <v>9505</v>
      </c>
      <c r="E1877" t="s">
        <v>1860</v>
      </c>
      <c r="F1877" t="s">
        <v>9546</v>
      </c>
      <c r="G1877" t="s">
        <v>9547</v>
      </c>
      <c r="H1877">
        <v>39.601898193359375</v>
      </c>
      <c r="I1877">
        <v>19.911699295043945</v>
      </c>
      <c r="J1877">
        <v>7792</v>
      </c>
      <c r="K1877">
        <v>45</v>
      </c>
      <c r="L1877">
        <v>30000</v>
      </c>
      <c r="M1877" t="s">
        <v>1811</v>
      </c>
      <c r="N1877">
        <v>224.62314388120799</v>
      </c>
      <c r="O1877" s="4">
        <f>SUM(P1877:R1877)</f>
        <v>884</v>
      </c>
      <c r="P1877">
        <v>470</v>
      </c>
      <c r="Q1877">
        <v>291</v>
      </c>
      <c r="R1877">
        <v>123</v>
      </c>
      <c r="S1877">
        <f t="shared" si="88"/>
        <v>1.5666666666666666E-2</v>
      </c>
      <c r="T1877">
        <f t="shared" si="89"/>
        <v>9.7000000000000003E-3</v>
      </c>
      <c r="U1877">
        <f t="shared" si="90"/>
        <v>4.1000000000000003E-3</v>
      </c>
    </row>
    <row r="1878" spans="1:21" hidden="1" x14ac:dyDescent="0.3">
      <c r="A1878">
        <v>1924</v>
      </c>
      <c r="B1878" t="s">
        <v>9548</v>
      </c>
      <c r="C1878" t="s">
        <v>9549</v>
      </c>
      <c r="D1878" t="s">
        <v>9505</v>
      </c>
      <c r="E1878" t="s">
        <v>1860</v>
      </c>
      <c r="F1878" t="s">
        <v>9550</v>
      </c>
      <c r="G1878" t="s">
        <v>9551</v>
      </c>
      <c r="H1878">
        <v>40.913299560546875</v>
      </c>
      <c r="I1878">
        <v>24.619199752807617</v>
      </c>
      <c r="J1878">
        <v>9844</v>
      </c>
      <c r="K1878">
        <v>62</v>
      </c>
      <c r="L1878">
        <v>30000</v>
      </c>
      <c r="M1878" t="s">
        <v>9552</v>
      </c>
      <c r="N1878">
        <v>224.235279057859</v>
      </c>
      <c r="O1878" s="4">
        <f>SUM(P1878:R1878)</f>
        <v>979</v>
      </c>
      <c r="P1878">
        <v>641</v>
      </c>
      <c r="Q1878">
        <v>281</v>
      </c>
      <c r="R1878">
        <v>57</v>
      </c>
      <c r="S1878">
        <f t="shared" si="88"/>
        <v>2.1366666666666666E-2</v>
      </c>
      <c r="T1878">
        <f t="shared" si="89"/>
        <v>9.3666666666666672E-3</v>
      </c>
      <c r="U1878">
        <f t="shared" si="90"/>
        <v>1.9E-3</v>
      </c>
    </row>
    <row r="1879" spans="1:21" hidden="1" x14ac:dyDescent="0.3">
      <c r="A1879">
        <v>1925</v>
      </c>
      <c r="B1879" t="s">
        <v>9553</v>
      </c>
      <c r="C1879" t="s">
        <v>9554</v>
      </c>
      <c r="D1879" t="s">
        <v>9505</v>
      </c>
      <c r="E1879" t="s">
        <v>1860</v>
      </c>
      <c r="F1879" t="s">
        <v>9555</v>
      </c>
      <c r="G1879" t="s">
        <v>9556</v>
      </c>
      <c r="H1879">
        <v>40.286098480224609</v>
      </c>
      <c r="I1879">
        <v>21.840799331665039</v>
      </c>
      <c r="J1879">
        <v>5978</v>
      </c>
      <c r="K1879">
        <v>54</v>
      </c>
      <c r="L1879">
        <v>30000</v>
      </c>
      <c r="M1879" t="s">
        <v>1766</v>
      </c>
      <c r="N1879">
        <v>222.31490015360899</v>
      </c>
      <c r="O1879" s="4">
        <f>SUM(P1879:R1879)</f>
        <v>760</v>
      </c>
      <c r="P1879">
        <v>341</v>
      </c>
      <c r="Q1879">
        <v>314</v>
      </c>
      <c r="R1879">
        <v>105</v>
      </c>
      <c r="S1879">
        <f t="shared" si="88"/>
        <v>1.1366666666666667E-2</v>
      </c>
      <c r="T1879">
        <f t="shared" si="89"/>
        <v>1.0466666666666668E-2</v>
      </c>
      <c r="U1879">
        <f t="shared" si="90"/>
        <v>3.5000000000000001E-3</v>
      </c>
    </row>
    <row r="1880" spans="1:21" hidden="1" x14ac:dyDescent="0.3">
      <c r="A1880">
        <v>1926</v>
      </c>
      <c r="B1880" t="s">
        <v>9557</v>
      </c>
      <c r="C1880" t="s">
        <v>9558</v>
      </c>
      <c r="D1880" t="s">
        <v>9505</v>
      </c>
      <c r="E1880" t="s">
        <v>1860</v>
      </c>
      <c r="F1880" t="s">
        <v>9559</v>
      </c>
      <c r="G1880" t="s">
        <v>9560</v>
      </c>
      <c r="H1880">
        <v>37.435100555419922</v>
      </c>
      <c r="I1880">
        <v>25.348100662231445</v>
      </c>
      <c r="J1880">
        <v>6244</v>
      </c>
      <c r="K1880">
        <v>89</v>
      </c>
      <c r="L1880">
        <v>30000</v>
      </c>
      <c r="M1880" t="s">
        <v>1811</v>
      </c>
      <c r="N1880">
        <v>222.56989247311799</v>
      </c>
      <c r="O1880" s="4">
        <f>SUM(P1880:R1880)</f>
        <v>1072</v>
      </c>
      <c r="P1880">
        <v>794</v>
      </c>
      <c r="Q1880">
        <v>148</v>
      </c>
      <c r="R1880">
        <v>130</v>
      </c>
      <c r="S1880">
        <f t="shared" si="88"/>
        <v>2.6466666666666666E-2</v>
      </c>
      <c r="T1880">
        <f t="shared" si="89"/>
        <v>4.933333333333333E-3</v>
      </c>
      <c r="U1880">
        <f t="shared" si="90"/>
        <v>4.3333333333333331E-3</v>
      </c>
    </row>
    <row r="1881" spans="1:21" hidden="1" x14ac:dyDescent="0.3">
      <c r="A1881">
        <v>1927</v>
      </c>
      <c r="B1881" t="s">
        <v>9561</v>
      </c>
      <c r="C1881" t="s">
        <v>9562</v>
      </c>
      <c r="D1881" t="s">
        <v>9505</v>
      </c>
      <c r="E1881" t="s">
        <v>1860</v>
      </c>
      <c r="F1881" t="s">
        <v>9563</v>
      </c>
      <c r="G1881" t="s">
        <v>9564</v>
      </c>
      <c r="H1881">
        <v>39.056701660199998</v>
      </c>
      <c r="I1881">
        <v>26.598300933800001</v>
      </c>
      <c r="J1881">
        <v>7894</v>
      </c>
      <c r="K1881">
        <v>39</v>
      </c>
      <c r="L1881">
        <v>30000</v>
      </c>
      <c r="M1881" t="s">
        <v>1766</v>
      </c>
      <c r="N1881">
        <v>223.34664618535501</v>
      </c>
      <c r="O1881" s="4">
        <f>SUM(P1881:R1881)</f>
        <v>1105</v>
      </c>
      <c r="P1881">
        <v>843</v>
      </c>
      <c r="Q1881">
        <v>168</v>
      </c>
      <c r="R1881">
        <v>94</v>
      </c>
      <c r="S1881">
        <f t="shared" si="88"/>
        <v>2.81E-2</v>
      </c>
      <c r="T1881">
        <f t="shared" si="89"/>
        <v>5.5999999999999999E-3</v>
      </c>
      <c r="U1881">
        <f t="shared" si="90"/>
        <v>3.1333333333333335E-3</v>
      </c>
    </row>
    <row r="1882" spans="1:21" hidden="1" x14ac:dyDescent="0.3">
      <c r="A1882">
        <v>1928</v>
      </c>
      <c r="B1882" t="s">
        <v>9565</v>
      </c>
      <c r="C1882" t="s">
        <v>9566</v>
      </c>
      <c r="D1882" t="s">
        <v>9505</v>
      </c>
      <c r="E1882" t="s">
        <v>1860</v>
      </c>
      <c r="F1882" t="s">
        <v>9567</v>
      </c>
      <c r="G1882" t="s">
        <v>9568</v>
      </c>
      <c r="H1882">
        <v>38.925498962402344</v>
      </c>
      <c r="I1882">
        <v>20.765300750732422</v>
      </c>
      <c r="J1882">
        <v>9419</v>
      </c>
      <c r="K1882">
        <v>35</v>
      </c>
      <c r="L1882">
        <v>30000</v>
      </c>
      <c r="M1882" t="s">
        <v>3607</v>
      </c>
      <c r="N1882">
        <v>223.25755248335801</v>
      </c>
      <c r="O1882" s="4">
        <f>SUM(P1882:R1882)</f>
        <v>804</v>
      </c>
      <c r="P1882">
        <v>484</v>
      </c>
      <c r="Q1882">
        <v>177</v>
      </c>
      <c r="R1882">
        <v>143</v>
      </c>
      <c r="S1882">
        <f t="shared" si="88"/>
        <v>1.6133333333333333E-2</v>
      </c>
      <c r="T1882">
        <f t="shared" si="89"/>
        <v>5.8999999999999999E-3</v>
      </c>
      <c r="U1882">
        <f t="shared" si="90"/>
        <v>4.7666666666666664E-3</v>
      </c>
    </row>
    <row r="1883" spans="1:21" hidden="1" x14ac:dyDescent="0.3">
      <c r="A1883">
        <v>1929</v>
      </c>
      <c r="B1883" t="s">
        <v>9569</v>
      </c>
      <c r="C1883" t="s">
        <v>9570</v>
      </c>
      <c r="D1883" t="s">
        <v>9505</v>
      </c>
      <c r="E1883" t="s">
        <v>1860</v>
      </c>
      <c r="F1883" t="s">
        <v>9571</v>
      </c>
      <c r="G1883" t="s">
        <v>9572</v>
      </c>
      <c r="H1883">
        <v>36.405399322509766</v>
      </c>
      <c r="I1883">
        <v>28.086200714111328</v>
      </c>
      <c r="J1883">
        <v>10846</v>
      </c>
      <c r="K1883">
        <v>80</v>
      </c>
      <c r="L1883">
        <v>30000</v>
      </c>
      <c r="M1883" t="s">
        <v>1744</v>
      </c>
      <c r="N1883">
        <v>222.54019457245201</v>
      </c>
      <c r="O1883" s="4">
        <f>SUM(P1883:R1883)</f>
        <v>723</v>
      </c>
      <c r="P1883">
        <v>491</v>
      </c>
      <c r="Q1883">
        <v>108</v>
      </c>
      <c r="R1883">
        <v>124</v>
      </c>
      <c r="S1883">
        <f t="shared" si="88"/>
        <v>1.6366666666666668E-2</v>
      </c>
      <c r="T1883">
        <f t="shared" si="89"/>
        <v>3.5999999999999999E-3</v>
      </c>
      <c r="U1883">
        <f t="shared" si="90"/>
        <v>4.1333333333333335E-3</v>
      </c>
    </row>
    <row r="1884" spans="1:21" hidden="1" x14ac:dyDescent="0.3">
      <c r="A1884">
        <v>1930</v>
      </c>
      <c r="B1884" t="s">
        <v>9573</v>
      </c>
      <c r="C1884" t="s">
        <v>9574</v>
      </c>
      <c r="D1884" t="s">
        <v>9505</v>
      </c>
      <c r="E1884" t="s">
        <v>1860</v>
      </c>
      <c r="F1884" t="s">
        <v>9575</v>
      </c>
      <c r="G1884" t="s">
        <v>9576</v>
      </c>
      <c r="H1884">
        <v>38.1511</v>
      </c>
      <c r="I1884">
        <v>21.425599999999999</v>
      </c>
      <c r="J1884">
        <v>10999</v>
      </c>
      <c r="K1884">
        <v>36</v>
      </c>
      <c r="L1884">
        <v>30000</v>
      </c>
      <c r="M1884" t="s">
        <v>3467</v>
      </c>
      <c r="N1884">
        <v>222.53635432667599</v>
      </c>
      <c r="O1884" s="4">
        <f>SUM(P1884:R1884)</f>
        <v>1049</v>
      </c>
      <c r="P1884">
        <v>831</v>
      </c>
      <c r="Q1884">
        <v>153</v>
      </c>
      <c r="R1884">
        <v>65</v>
      </c>
      <c r="S1884">
        <f t="shared" si="88"/>
        <v>2.7699999999999999E-2</v>
      </c>
      <c r="T1884">
        <f t="shared" si="89"/>
        <v>5.1000000000000004E-3</v>
      </c>
      <c r="U1884">
        <f t="shared" si="90"/>
        <v>2.1666666666666666E-3</v>
      </c>
    </row>
    <row r="1885" spans="1:21" hidden="1" x14ac:dyDescent="0.3">
      <c r="A1885">
        <v>1931</v>
      </c>
      <c r="B1885" t="s">
        <v>9577</v>
      </c>
      <c r="C1885" t="s">
        <v>9578</v>
      </c>
      <c r="D1885" t="s">
        <v>9505</v>
      </c>
      <c r="E1885" t="s">
        <v>1860</v>
      </c>
      <c r="F1885" t="s">
        <v>9579</v>
      </c>
      <c r="G1885" t="s">
        <v>9580</v>
      </c>
      <c r="H1885">
        <v>35.531700134277344</v>
      </c>
      <c r="I1885">
        <v>24.149700164794922</v>
      </c>
      <c r="J1885">
        <v>10982</v>
      </c>
      <c r="K1885">
        <v>83</v>
      </c>
      <c r="L1885">
        <v>30000</v>
      </c>
      <c r="M1885" t="s">
        <v>1909</v>
      </c>
      <c r="N1885">
        <v>224.303123399897</v>
      </c>
      <c r="O1885" s="4">
        <f>SUM(P1885:R1885)</f>
        <v>657</v>
      </c>
      <c r="P1885">
        <v>224</v>
      </c>
      <c r="Q1885">
        <v>342</v>
      </c>
      <c r="R1885">
        <v>91</v>
      </c>
      <c r="S1885">
        <f t="shared" si="88"/>
        <v>7.4666666666666666E-3</v>
      </c>
      <c r="T1885">
        <f t="shared" si="89"/>
        <v>1.14E-2</v>
      </c>
      <c r="U1885">
        <f t="shared" si="90"/>
        <v>3.0333333333333332E-3</v>
      </c>
    </row>
    <row r="1886" spans="1:21" hidden="1" x14ac:dyDescent="0.3">
      <c r="A1886">
        <v>1932</v>
      </c>
      <c r="B1886" t="s">
        <v>9581</v>
      </c>
      <c r="C1886" t="s">
        <v>9582</v>
      </c>
      <c r="D1886" t="s">
        <v>9505</v>
      </c>
      <c r="E1886" t="s">
        <v>1860</v>
      </c>
      <c r="F1886" t="s">
        <v>9583</v>
      </c>
      <c r="G1886" t="s">
        <v>9584</v>
      </c>
      <c r="H1886">
        <v>39.177101135253906</v>
      </c>
      <c r="I1886">
        <v>23.503700256347656</v>
      </c>
      <c r="J1886">
        <v>5341</v>
      </c>
      <c r="K1886">
        <v>65</v>
      </c>
      <c r="L1886">
        <v>30000</v>
      </c>
      <c r="M1886" t="s">
        <v>1877</v>
      </c>
      <c r="N1886">
        <v>220.69073220686099</v>
      </c>
      <c r="O1886" s="4">
        <f>SUM(P1886:R1886)</f>
        <v>742</v>
      </c>
      <c r="P1886">
        <v>472</v>
      </c>
      <c r="Q1886">
        <v>106</v>
      </c>
      <c r="R1886">
        <v>164</v>
      </c>
      <c r="S1886">
        <f t="shared" si="88"/>
        <v>1.5733333333333332E-2</v>
      </c>
      <c r="T1886">
        <f t="shared" si="89"/>
        <v>3.5333333333333332E-3</v>
      </c>
      <c r="U1886">
        <f t="shared" si="90"/>
        <v>5.4666666666666665E-3</v>
      </c>
    </row>
    <row r="1887" spans="1:21" hidden="1" x14ac:dyDescent="0.3">
      <c r="A1887">
        <v>1933</v>
      </c>
      <c r="B1887" t="s">
        <v>9585</v>
      </c>
      <c r="C1887" t="s">
        <v>9586</v>
      </c>
      <c r="D1887" t="s">
        <v>9505</v>
      </c>
      <c r="E1887" t="s">
        <v>1860</v>
      </c>
      <c r="F1887" t="s">
        <v>9587</v>
      </c>
      <c r="G1887" t="s">
        <v>9588</v>
      </c>
      <c r="H1887">
        <v>37.689998626708984</v>
      </c>
      <c r="I1887">
        <v>26.911699295043945</v>
      </c>
      <c r="J1887">
        <v>6706</v>
      </c>
      <c r="K1887">
        <v>69</v>
      </c>
      <c r="L1887">
        <v>30000</v>
      </c>
      <c r="M1887" t="s">
        <v>1776</v>
      </c>
      <c r="N1887">
        <v>223.81643625192001</v>
      </c>
      <c r="O1887" s="4">
        <f>SUM(P1887:R1887)</f>
        <v>1003</v>
      </c>
      <c r="P1887">
        <v>556</v>
      </c>
      <c r="Q1887">
        <v>391</v>
      </c>
      <c r="R1887">
        <v>56</v>
      </c>
      <c r="S1887">
        <f t="shared" si="88"/>
        <v>1.8533333333333332E-2</v>
      </c>
      <c r="T1887">
        <f t="shared" si="89"/>
        <v>1.3033333333333333E-2</v>
      </c>
      <c r="U1887">
        <f t="shared" si="90"/>
        <v>1.8666666666666666E-3</v>
      </c>
    </row>
    <row r="1888" spans="1:21" hidden="1" x14ac:dyDescent="0.3">
      <c r="A1888">
        <v>1934</v>
      </c>
      <c r="B1888" t="s">
        <v>9589</v>
      </c>
      <c r="C1888" t="s">
        <v>9590</v>
      </c>
      <c r="D1888" t="s">
        <v>9505</v>
      </c>
      <c r="E1888" t="s">
        <v>1860</v>
      </c>
      <c r="F1888" t="s">
        <v>9591</v>
      </c>
      <c r="G1888" t="s">
        <v>9592</v>
      </c>
      <c r="H1888">
        <v>36.399200439453125</v>
      </c>
      <c r="I1888">
        <v>25.479299545288086</v>
      </c>
      <c r="J1888">
        <v>6972</v>
      </c>
      <c r="K1888">
        <v>85</v>
      </c>
      <c r="L1888">
        <v>30000</v>
      </c>
      <c r="M1888" t="s">
        <v>3317</v>
      </c>
      <c r="N1888">
        <v>223.03712237583201</v>
      </c>
      <c r="O1888" s="4">
        <f>SUM(P1888:R1888)</f>
        <v>876</v>
      </c>
      <c r="P1888">
        <v>712</v>
      </c>
      <c r="Q1888">
        <v>89</v>
      </c>
      <c r="R1888">
        <v>75</v>
      </c>
      <c r="S1888">
        <f t="shared" si="88"/>
        <v>2.3733333333333332E-2</v>
      </c>
      <c r="T1888">
        <f t="shared" si="89"/>
        <v>2.9666666666666665E-3</v>
      </c>
      <c r="U1888">
        <f t="shared" si="90"/>
        <v>2.5000000000000001E-3</v>
      </c>
    </row>
    <row r="1889" spans="1:21" hidden="1" x14ac:dyDescent="0.3">
      <c r="A1889">
        <v>1935</v>
      </c>
      <c r="B1889" t="s">
        <v>9593</v>
      </c>
      <c r="C1889" t="s">
        <v>9594</v>
      </c>
      <c r="D1889" t="s">
        <v>9505</v>
      </c>
      <c r="E1889" t="s">
        <v>1860</v>
      </c>
      <c r="F1889" t="s">
        <v>9595</v>
      </c>
      <c r="G1889" t="s">
        <v>9596</v>
      </c>
      <c r="H1889">
        <v>35.216098785400391</v>
      </c>
      <c r="I1889">
        <v>26.101299285888672</v>
      </c>
      <c r="J1889">
        <v>6804</v>
      </c>
      <c r="K1889">
        <v>87</v>
      </c>
      <c r="L1889">
        <v>30000</v>
      </c>
      <c r="M1889" t="s">
        <v>1852</v>
      </c>
      <c r="N1889">
        <v>221.90296979006601</v>
      </c>
      <c r="O1889" s="4">
        <f>SUM(P1889:R1889)</f>
        <v>755</v>
      </c>
      <c r="P1889">
        <v>377</v>
      </c>
      <c r="Q1889">
        <v>197</v>
      </c>
      <c r="R1889">
        <v>181</v>
      </c>
      <c r="S1889">
        <f t="shared" si="88"/>
        <v>1.2566666666666667E-2</v>
      </c>
      <c r="T1889">
        <f t="shared" si="89"/>
        <v>6.5666666666666668E-3</v>
      </c>
      <c r="U1889">
        <f t="shared" si="90"/>
        <v>6.0333333333333333E-3</v>
      </c>
    </row>
    <row r="1890" spans="1:21" hidden="1" x14ac:dyDescent="0.3">
      <c r="A1890">
        <v>1936</v>
      </c>
      <c r="B1890" t="s">
        <v>9597</v>
      </c>
      <c r="C1890" t="s">
        <v>9598</v>
      </c>
      <c r="D1890" t="s">
        <v>9505</v>
      </c>
      <c r="E1890" t="s">
        <v>1860</v>
      </c>
      <c r="F1890" t="s">
        <v>9599</v>
      </c>
      <c r="G1890" t="s">
        <v>9600</v>
      </c>
      <c r="H1890">
        <v>40.519699096679688</v>
      </c>
      <c r="I1890">
        <v>22.97089958190918</v>
      </c>
      <c r="J1890">
        <v>8005</v>
      </c>
      <c r="K1890">
        <v>36</v>
      </c>
      <c r="L1890">
        <v>30000</v>
      </c>
      <c r="M1890" t="s">
        <v>1825</v>
      </c>
      <c r="N1890">
        <v>225.109318996415</v>
      </c>
      <c r="O1890" s="4">
        <f>SUM(P1890:R1890)</f>
        <v>965</v>
      </c>
      <c r="P1890">
        <v>466</v>
      </c>
      <c r="Q1890">
        <v>429</v>
      </c>
      <c r="R1890">
        <v>70</v>
      </c>
      <c r="S1890">
        <f t="shared" si="88"/>
        <v>1.5533333333333333E-2</v>
      </c>
      <c r="T1890">
        <f t="shared" si="89"/>
        <v>1.43E-2</v>
      </c>
      <c r="U1890">
        <f t="shared" si="90"/>
        <v>2.3333333333333335E-3</v>
      </c>
    </row>
    <row r="1891" spans="1:21" hidden="1" x14ac:dyDescent="0.3">
      <c r="A1891">
        <v>1937</v>
      </c>
      <c r="B1891" t="s">
        <v>9601</v>
      </c>
      <c r="C1891" t="s">
        <v>9602</v>
      </c>
      <c r="D1891" t="s">
        <v>9505</v>
      </c>
      <c r="E1891" t="s">
        <v>1860</v>
      </c>
      <c r="F1891" t="s">
        <v>9603</v>
      </c>
      <c r="G1891" t="s">
        <v>9604</v>
      </c>
      <c r="H1891">
        <v>37.750900000000001</v>
      </c>
      <c r="I1891">
        <v>20.8843</v>
      </c>
      <c r="J1891">
        <v>7310</v>
      </c>
      <c r="K1891">
        <v>46</v>
      </c>
      <c r="L1891">
        <v>30000</v>
      </c>
      <c r="M1891" t="s">
        <v>1811</v>
      </c>
      <c r="N1891">
        <v>221.06579621095699</v>
      </c>
      <c r="O1891" s="4">
        <f>SUM(P1891:R1891)</f>
        <v>884</v>
      </c>
      <c r="P1891">
        <v>701</v>
      </c>
      <c r="Q1891">
        <v>124</v>
      </c>
      <c r="R1891">
        <v>59</v>
      </c>
      <c r="S1891">
        <f t="shared" si="88"/>
        <v>2.3366666666666668E-2</v>
      </c>
      <c r="T1891">
        <f t="shared" si="89"/>
        <v>4.1333333333333335E-3</v>
      </c>
      <c r="U1891">
        <f t="shared" si="90"/>
        <v>1.9666666666666665E-3</v>
      </c>
    </row>
    <row r="1892" spans="1:21" hidden="1" x14ac:dyDescent="0.3">
      <c r="A1892">
        <v>1938</v>
      </c>
      <c r="B1892" t="s">
        <v>9605</v>
      </c>
      <c r="C1892" t="s">
        <v>9606</v>
      </c>
      <c r="D1892" t="s">
        <v>9607</v>
      </c>
      <c r="E1892" t="s">
        <v>1860</v>
      </c>
      <c r="F1892" t="s">
        <v>9608</v>
      </c>
      <c r="G1892" t="s">
        <v>9609</v>
      </c>
      <c r="H1892">
        <v>47.429760000000002</v>
      </c>
      <c r="I1892">
        <v>19.261092999999999</v>
      </c>
      <c r="J1892">
        <v>12162</v>
      </c>
      <c r="K1892">
        <v>84</v>
      </c>
      <c r="L1892">
        <v>213300</v>
      </c>
      <c r="M1892" t="s">
        <v>5645</v>
      </c>
      <c r="N1892">
        <v>602.19738863287205</v>
      </c>
      <c r="O1892" s="4">
        <f>SUM(P1892:R1892)</f>
        <v>2038</v>
      </c>
      <c r="P1892">
        <v>1436</v>
      </c>
      <c r="Q1892">
        <v>459</v>
      </c>
      <c r="R1892">
        <v>143</v>
      </c>
      <c r="S1892">
        <f t="shared" si="88"/>
        <v>6.73230192217534E-3</v>
      </c>
      <c r="T1892">
        <f t="shared" si="89"/>
        <v>2.1518987341772153E-3</v>
      </c>
      <c r="U1892">
        <f t="shared" si="90"/>
        <v>6.7041725269573367E-4</v>
      </c>
    </row>
    <row r="1893" spans="1:21" x14ac:dyDescent="0.3">
      <c r="A1893">
        <v>1939</v>
      </c>
      <c r="B1893" t="s">
        <v>9610</v>
      </c>
      <c r="C1893" t="s">
        <v>9611</v>
      </c>
      <c r="D1893" t="s">
        <v>9607</v>
      </c>
      <c r="E1893" t="s">
        <v>1860</v>
      </c>
      <c r="F1893" t="s">
        <v>9612</v>
      </c>
      <c r="G1893" t="s">
        <v>9613</v>
      </c>
      <c r="H1893">
        <v>47.488899230957031</v>
      </c>
      <c r="I1893">
        <v>21.615299224853516</v>
      </c>
      <c r="J1893">
        <v>8196</v>
      </c>
      <c r="K1893">
        <v>71</v>
      </c>
      <c r="L1893">
        <v>42000</v>
      </c>
      <c r="M1893" t="s">
        <v>3078</v>
      </c>
      <c r="N1893">
        <v>266.33230926779299</v>
      </c>
      <c r="O1893" s="4">
        <f>SUM(P1893:R1893)</f>
        <v>891</v>
      </c>
      <c r="P1893">
        <v>408</v>
      </c>
      <c r="Q1893">
        <v>347</v>
      </c>
      <c r="R1893">
        <v>136</v>
      </c>
      <c r="S1893">
        <f t="shared" si="88"/>
        <v>9.7142857142857135E-3</v>
      </c>
      <c r="T1893">
        <f t="shared" si="89"/>
        <v>8.261904761904762E-3</v>
      </c>
      <c r="U1893">
        <f t="shared" si="90"/>
        <v>3.2380952380952383E-3</v>
      </c>
    </row>
    <row r="1894" spans="1:21" x14ac:dyDescent="0.3">
      <c r="A1894">
        <v>1940</v>
      </c>
      <c r="B1894" t="s">
        <v>9614</v>
      </c>
      <c r="C1894" t="s">
        <v>9615</v>
      </c>
      <c r="D1894" t="s">
        <v>9607</v>
      </c>
      <c r="E1894" t="s">
        <v>1860</v>
      </c>
      <c r="F1894" t="s">
        <v>9616</v>
      </c>
      <c r="G1894" t="s">
        <v>9617</v>
      </c>
      <c r="H1894">
        <v>45.990898000000001</v>
      </c>
      <c r="I1894">
        <v>18.240995999999999</v>
      </c>
      <c r="J1894">
        <v>4922</v>
      </c>
      <c r="K1894">
        <v>49</v>
      </c>
      <c r="L1894">
        <v>42000</v>
      </c>
      <c r="M1894" t="s">
        <v>1811</v>
      </c>
      <c r="N1894">
        <v>262.78341013824797</v>
      </c>
      <c r="O1894" s="4">
        <f>SUM(P1894:R1894)</f>
        <v>1140</v>
      </c>
      <c r="P1894">
        <v>784</v>
      </c>
      <c r="Q1894">
        <v>302</v>
      </c>
      <c r="R1894">
        <v>54</v>
      </c>
      <c r="S1894">
        <f t="shared" si="88"/>
        <v>1.8666666666666668E-2</v>
      </c>
      <c r="T1894">
        <f t="shared" si="89"/>
        <v>7.1904761904761907E-3</v>
      </c>
      <c r="U1894">
        <f t="shared" si="90"/>
        <v>1.2857142857142856E-3</v>
      </c>
    </row>
    <row r="1895" spans="1:21" x14ac:dyDescent="0.3">
      <c r="A1895">
        <v>1941</v>
      </c>
      <c r="B1895" t="s">
        <v>9618</v>
      </c>
      <c r="C1895" t="s">
        <v>9619</v>
      </c>
      <c r="D1895" t="s">
        <v>9607</v>
      </c>
      <c r="E1895" t="s">
        <v>1860</v>
      </c>
      <c r="F1895" t="s">
        <v>9620</v>
      </c>
      <c r="G1895" t="s">
        <v>9621</v>
      </c>
      <c r="H1895">
        <v>46.686391</v>
      </c>
      <c r="I1895">
        <v>17.159084</v>
      </c>
      <c r="J1895">
        <v>8202</v>
      </c>
      <c r="K1895">
        <v>40</v>
      </c>
      <c r="L1895">
        <v>42000</v>
      </c>
      <c r="M1895" t="s">
        <v>1811</v>
      </c>
      <c r="N1895">
        <v>262.73220686123898</v>
      </c>
      <c r="O1895" s="4">
        <f>SUM(P1895:R1895)</f>
        <v>892</v>
      </c>
      <c r="P1895">
        <v>593</v>
      </c>
      <c r="Q1895">
        <v>258</v>
      </c>
      <c r="R1895">
        <v>41</v>
      </c>
      <c r="S1895">
        <f t="shared" si="88"/>
        <v>1.411904761904762E-2</v>
      </c>
      <c r="T1895">
        <f t="shared" si="89"/>
        <v>6.1428571428571426E-3</v>
      </c>
      <c r="U1895">
        <f t="shared" si="90"/>
        <v>9.761904761904762E-4</v>
      </c>
    </row>
    <row r="1896" spans="1:21" x14ac:dyDescent="0.3">
      <c r="A1896">
        <v>1942</v>
      </c>
      <c r="B1896" t="s">
        <v>9622</v>
      </c>
      <c r="C1896" t="s">
        <v>9623</v>
      </c>
      <c r="D1896" t="s">
        <v>9624</v>
      </c>
      <c r="E1896" t="s">
        <v>1860</v>
      </c>
      <c r="F1896" t="s">
        <v>9625</v>
      </c>
      <c r="G1896" t="s">
        <v>9626</v>
      </c>
      <c r="H1896">
        <v>38.997199999999999</v>
      </c>
      <c r="I1896">
        <v>17.080200000000001</v>
      </c>
      <c r="J1896">
        <v>6562</v>
      </c>
      <c r="K1896">
        <v>31</v>
      </c>
      <c r="L1896">
        <v>42000</v>
      </c>
      <c r="M1896" t="s">
        <v>1806</v>
      </c>
      <c r="N1896">
        <v>266.33307731694799</v>
      </c>
      <c r="O1896" s="4">
        <f>SUM(P1896:R1896)</f>
        <v>1021</v>
      </c>
      <c r="P1896">
        <v>772</v>
      </c>
      <c r="Q1896">
        <v>144</v>
      </c>
      <c r="R1896">
        <v>105</v>
      </c>
      <c r="S1896">
        <f t="shared" si="88"/>
        <v>1.838095238095238E-2</v>
      </c>
      <c r="T1896">
        <f t="shared" si="89"/>
        <v>3.4285714285714284E-3</v>
      </c>
      <c r="U1896">
        <f t="shared" si="90"/>
        <v>2.5000000000000001E-3</v>
      </c>
    </row>
    <row r="1897" spans="1:21" x14ac:dyDescent="0.3">
      <c r="A1897">
        <v>1943</v>
      </c>
      <c r="B1897" t="s">
        <v>9627</v>
      </c>
      <c r="C1897" t="s">
        <v>9628</v>
      </c>
      <c r="D1897" t="s">
        <v>9624</v>
      </c>
      <c r="E1897" t="s">
        <v>1860</v>
      </c>
      <c r="F1897" t="s">
        <v>9629</v>
      </c>
      <c r="G1897" t="s">
        <v>9630</v>
      </c>
      <c r="H1897">
        <v>41.138900999999997</v>
      </c>
      <c r="I1897">
        <v>16.760598999999999</v>
      </c>
      <c r="J1897">
        <v>9252</v>
      </c>
      <c r="K1897">
        <v>33</v>
      </c>
      <c r="L1897">
        <v>42000</v>
      </c>
      <c r="M1897" t="s">
        <v>1744</v>
      </c>
      <c r="N1897">
        <v>262.47363031233999</v>
      </c>
      <c r="O1897" s="4">
        <f>SUM(P1897:R1897)</f>
        <v>1026</v>
      </c>
      <c r="P1897">
        <v>405</v>
      </c>
      <c r="Q1897">
        <v>475</v>
      </c>
      <c r="R1897">
        <v>146</v>
      </c>
      <c r="S1897">
        <f t="shared" si="88"/>
        <v>9.6428571428571423E-3</v>
      </c>
      <c r="T1897">
        <f t="shared" si="89"/>
        <v>1.1309523809523809E-2</v>
      </c>
      <c r="U1897">
        <f t="shared" si="90"/>
        <v>3.476190476190476E-3</v>
      </c>
    </row>
    <row r="1898" spans="1:21" x14ac:dyDescent="0.3">
      <c r="A1898">
        <v>1944</v>
      </c>
      <c r="B1898" t="s">
        <v>9631</v>
      </c>
      <c r="C1898" t="s">
        <v>9632</v>
      </c>
      <c r="D1898" t="s">
        <v>9624</v>
      </c>
      <c r="E1898" t="s">
        <v>1860</v>
      </c>
      <c r="F1898" t="s">
        <v>9633</v>
      </c>
      <c r="G1898" t="s">
        <v>9634</v>
      </c>
      <c r="H1898">
        <v>41.432898999999999</v>
      </c>
      <c r="I1898">
        <v>15.535</v>
      </c>
      <c r="J1898">
        <v>4724</v>
      </c>
      <c r="K1898">
        <v>45</v>
      </c>
      <c r="L1898">
        <v>42000</v>
      </c>
      <c r="M1898" t="s">
        <v>2022</v>
      </c>
      <c r="N1898">
        <v>263.10087045570901</v>
      </c>
      <c r="O1898" s="4">
        <f>SUM(P1898:R1898)</f>
        <v>1006</v>
      </c>
      <c r="P1898">
        <v>434</v>
      </c>
      <c r="Q1898">
        <v>409</v>
      </c>
      <c r="R1898">
        <v>163</v>
      </c>
      <c r="S1898">
        <f t="shared" si="88"/>
        <v>1.0333333333333333E-2</v>
      </c>
      <c r="T1898">
        <f t="shared" si="89"/>
        <v>9.7380952380952384E-3</v>
      </c>
      <c r="U1898">
        <f t="shared" si="90"/>
        <v>3.8809523809523808E-3</v>
      </c>
    </row>
    <row r="1899" spans="1:21" x14ac:dyDescent="0.3">
      <c r="A1899">
        <v>1945</v>
      </c>
      <c r="B1899" t="s">
        <v>9635</v>
      </c>
      <c r="C1899" t="s">
        <v>9636</v>
      </c>
      <c r="D1899" t="s">
        <v>9624</v>
      </c>
      <c r="E1899" t="s">
        <v>1860</v>
      </c>
      <c r="F1899" t="s">
        <v>9637</v>
      </c>
      <c r="G1899" t="s">
        <v>9638</v>
      </c>
      <c r="H1899">
        <v>40.517502</v>
      </c>
      <c r="I1899">
        <v>17.403199999999998</v>
      </c>
      <c r="J1899">
        <v>10499</v>
      </c>
      <c r="K1899">
        <v>57</v>
      </c>
      <c r="L1899">
        <v>42000</v>
      </c>
      <c r="M1899" t="s">
        <v>1806</v>
      </c>
      <c r="N1899">
        <v>265.61751152073703</v>
      </c>
      <c r="O1899" s="4">
        <f>SUM(P1899:R1899)</f>
        <v>959</v>
      </c>
      <c r="P1899">
        <v>367</v>
      </c>
      <c r="Q1899">
        <v>488</v>
      </c>
      <c r="R1899">
        <v>104</v>
      </c>
      <c r="S1899">
        <f t="shared" si="88"/>
        <v>8.7380952380952375E-3</v>
      </c>
      <c r="T1899">
        <f t="shared" si="89"/>
        <v>1.1619047619047619E-2</v>
      </c>
      <c r="U1899">
        <f t="shared" si="90"/>
        <v>2.476190476190476E-3</v>
      </c>
    </row>
    <row r="1900" spans="1:21" x14ac:dyDescent="0.3">
      <c r="A1900">
        <v>1946</v>
      </c>
      <c r="B1900" t="s">
        <v>9639</v>
      </c>
      <c r="C1900" t="s">
        <v>9640</v>
      </c>
      <c r="D1900" t="s">
        <v>9624</v>
      </c>
      <c r="E1900" t="s">
        <v>1860</v>
      </c>
      <c r="F1900" t="s">
        <v>9641</v>
      </c>
      <c r="G1900" t="s">
        <v>9642</v>
      </c>
      <c r="H1900">
        <v>42.431702000000001</v>
      </c>
      <c r="I1900">
        <v>14.181100000000001</v>
      </c>
      <c r="J1900">
        <v>7933</v>
      </c>
      <c r="K1900">
        <v>44</v>
      </c>
      <c r="L1900">
        <v>42000</v>
      </c>
      <c r="M1900" t="s">
        <v>1756</v>
      </c>
      <c r="N1900">
        <v>264.90092165898602</v>
      </c>
      <c r="O1900" s="4">
        <f>SUM(P1900:R1900)</f>
        <v>736</v>
      </c>
      <c r="P1900">
        <v>312</v>
      </c>
      <c r="Q1900">
        <v>332</v>
      </c>
      <c r="R1900">
        <v>92</v>
      </c>
      <c r="S1900">
        <f t="shared" si="88"/>
        <v>7.4285714285714285E-3</v>
      </c>
      <c r="T1900">
        <f t="shared" si="89"/>
        <v>7.904761904761904E-3</v>
      </c>
      <c r="U1900">
        <f t="shared" si="90"/>
        <v>2.1904761904761906E-3</v>
      </c>
    </row>
    <row r="1901" spans="1:21" x14ac:dyDescent="0.3">
      <c r="A1901">
        <v>1947</v>
      </c>
      <c r="B1901" t="s">
        <v>9643</v>
      </c>
      <c r="C1901" t="s">
        <v>9644</v>
      </c>
      <c r="D1901" t="s">
        <v>9624</v>
      </c>
      <c r="E1901" t="s">
        <v>1860</v>
      </c>
      <c r="F1901" t="s">
        <v>9645</v>
      </c>
      <c r="G1901" t="s">
        <v>9646</v>
      </c>
      <c r="H1901">
        <v>40.657600000000002</v>
      </c>
      <c r="I1901">
        <v>17.947001</v>
      </c>
      <c r="J1901">
        <v>10000</v>
      </c>
      <c r="K1901">
        <v>46</v>
      </c>
      <c r="L1901">
        <v>42000</v>
      </c>
      <c r="M1901" t="s">
        <v>1852</v>
      </c>
      <c r="N1901">
        <v>261.45519713261598</v>
      </c>
      <c r="O1901" s="4">
        <f>SUM(P1901:R1901)</f>
        <v>993</v>
      </c>
      <c r="P1901">
        <v>611</v>
      </c>
      <c r="Q1901">
        <v>334</v>
      </c>
      <c r="R1901">
        <v>48</v>
      </c>
      <c r="S1901">
        <f t="shared" si="88"/>
        <v>1.4547619047619047E-2</v>
      </c>
      <c r="T1901">
        <f t="shared" si="89"/>
        <v>7.9523809523809521E-3</v>
      </c>
      <c r="U1901">
        <f t="shared" si="90"/>
        <v>1.1428571428571429E-3</v>
      </c>
    </row>
    <row r="1902" spans="1:21" x14ac:dyDescent="0.3">
      <c r="A1902">
        <v>1948</v>
      </c>
      <c r="B1902" t="s">
        <v>9647</v>
      </c>
      <c r="C1902" t="s">
        <v>9648</v>
      </c>
      <c r="D1902" t="s">
        <v>9624</v>
      </c>
      <c r="E1902" t="s">
        <v>1860</v>
      </c>
      <c r="F1902" t="s">
        <v>9649</v>
      </c>
      <c r="G1902" t="s">
        <v>9650</v>
      </c>
      <c r="H1902">
        <v>38.905399000000003</v>
      </c>
      <c r="I1902">
        <v>16.2423</v>
      </c>
      <c r="J1902">
        <v>7920</v>
      </c>
      <c r="K1902">
        <v>69</v>
      </c>
      <c r="L1902">
        <v>42000</v>
      </c>
      <c r="M1902" t="s">
        <v>1825</v>
      </c>
      <c r="N1902">
        <v>263.10317460317401</v>
      </c>
      <c r="O1902" s="4">
        <f>SUM(P1902:R1902)</f>
        <v>749</v>
      </c>
      <c r="P1902">
        <v>348</v>
      </c>
      <c r="Q1902">
        <v>247</v>
      </c>
      <c r="R1902">
        <v>154</v>
      </c>
      <c r="S1902">
        <f t="shared" si="88"/>
        <v>8.2857142857142851E-3</v>
      </c>
      <c r="T1902">
        <f t="shared" si="89"/>
        <v>5.8809523809523808E-3</v>
      </c>
      <c r="U1902">
        <f t="shared" si="90"/>
        <v>3.6666666666666666E-3</v>
      </c>
    </row>
    <row r="1903" spans="1:21" x14ac:dyDescent="0.3">
      <c r="A1903">
        <v>1949</v>
      </c>
      <c r="B1903" t="s">
        <v>9651</v>
      </c>
      <c r="C1903" t="s">
        <v>9652</v>
      </c>
      <c r="D1903" t="s">
        <v>9624</v>
      </c>
      <c r="E1903" t="s">
        <v>1860</v>
      </c>
      <c r="F1903" t="s">
        <v>9653</v>
      </c>
      <c r="G1903" t="s">
        <v>9654</v>
      </c>
      <c r="H1903">
        <v>36.994601000000003</v>
      </c>
      <c r="I1903">
        <v>14.607182</v>
      </c>
      <c r="J1903">
        <v>8070</v>
      </c>
      <c r="K1903">
        <v>62</v>
      </c>
      <c r="L1903">
        <v>42000</v>
      </c>
      <c r="M1903" t="s">
        <v>1852</v>
      </c>
      <c r="N1903">
        <v>265.63927291346602</v>
      </c>
      <c r="O1903" s="4">
        <f>SUM(P1903:R1903)</f>
        <v>1452</v>
      </c>
      <c r="P1903">
        <v>1201</v>
      </c>
      <c r="Q1903">
        <v>169</v>
      </c>
      <c r="R1903">
        <v>82</v>
      </c>
      <c r="S1903">
        <f t="shared" si="88"/>
        <v>2.8595238095238094E-2</v>
      </c>
      <c r="T1903">
        <f t="shared" si="89"/>
        <v>4.0238095238095241E-3</v>
      </c>
      <c r="U1903">
        <f t="shared" si="90"/>
        <v>1.9523809523809524E-3</v>
      </c>
    </row>
    <row r="1904" spans="1:21" x14ac:dyDescent="0.3">
      <c r="A1904">
        <v>1950</v>
      </c>
      <c r="B1904" t="s">
        <v>9655</v>
      </c>
      <c r="C1904" t="s">
        <v>9656</v>
      </c>
      <c r="D1904" t="s">
        <v>9624</v>
      </c>
      <c r="E1904" t="s">
        <v>1860</v>
      </c>
      <c r="F1904" t="s">
        <v>9657</v>
      </c>
      <c r="G1904" t="s">
        <v>9658</v>
      </c>
      <c r="H1904">
        <v>37.466800999999997</v>
      </c>
      <c r="I1904">
        <v>15.0664</v>
      </c>
      <c r="J1904">
        <v>7989</v>
      </c>
      <c r="K1904">
        <v>62</v>
      </c>
      <c r="L1904">
        <v>42000</v>
      </c>
      <c r="M1904" t="s">
        <v>1801</v>
      </c>
      <c r="N1904">
        <v>262.85970302099298</v>
      </c>
      <c r="O1904" s="4">
        <f>SUM(P1904:R1904)</f>
        <v>930</v>
      </c>
      <c r="P1904">
        <v>517</v>
      </c>
      <c r="Q1904">
        <v>328</v>
      </c>
      <c r="R1904">
        <v>85</v>
      </c>
      <c r="S1904">
        <f t="shared" si="88"/>
        <v>1.230952380952381E-2</v>
      </c>
      <c r="T1904">
        <f t="shared" si="89"/>
        <v>7.8095238095238096E-3</v>
      </c>
      <c r="U1904">
        <f t="shared" si="90"/>
        <v>2.0238095238095236E-3</v>
      </c>
    </row>
    <row r="1905" spans="1:21" x14ac:dyDescent="0.3">
      <c r="A1905">
        <v>1951</v>
      </c>
      <c r="B1905" t="s">
        <v>9659</v>
      </c>
      <c r="C1905" t="s">
        <v>9660</v>
      </c>
      <c r="D1905" t="s">
        <v>9624</v>
      </c>
      <c r="E1905" t="s">
        <v>1860</v>
      </c>
      <c r="F1905" t="s">
        <v>9661</v>
      </c>
      <c r="G1905" t="s">
        <v>9662</v>
      </c>
      <c r="H1905">
        <v>35.497897999999999</v>
      </c>
      <c r="I1905">
        <v>12.6181</v>
      </c>
      <c r="J1905">
        <v>5906</v>
      </c>
      <c r="K1905">
        <v>50</v>
      </c>
      <c r="L1905">
        <v>42000</v>
      </c>
      <c r="M1905" t="s">
        <v>1801</v>
      </c>
      <c r="N1905">
        <v>262.68253968253902</v>
      </c>
      <c r="O1905" s="4">
        <f>SUM(P1905:R1905)</f>
        <v>858</v>
      </c>
      <c r="P1905">
        <v>433</v>
      </c>
      <c r="Q1905">
        <v>302</v>
      </c>
      <c r="R1905">
        <v>123</v>
      </c>
      <c r="S1905">
        <f t="shared" si="88"/>
        <v>1.030952380952381E-2</v>
      </c>
      <c r="T1905">
        <f t="shared" si="89"/>
        <v>7.1904761904761907E-3</v>
      </c>
      <c r="U1905">
        <f t="shared" si="90"/>
        <v>2.9285714285714284E-3</v>
      </c>
    </row>
    <row r="1906" spans="1:21" x14ac:dyDescent="0.3">
      <c r="A1906">
        <v>1952</v>
      </c>
      <c r="B1906" t="s">
        <v>9663</v>
      </c>
      <c r="C1906" t="s">
        <v>9664</v>
      </c>
      <c r="D1906" t="s">
        <v>9624</v>
      </c>
      <c r="E1906" t="s">
        <v>1860</v>
      </c>
      <c r="F1906" t="s">
        <v>9665</v>
      </c>
      <c r="G1906" t="s">
        <v>9666</v>
      </c>
      <c r="H1906">
        <v>36.816502</v>
      </c>
      <c r="I1906">
        <v>11.9689</v>
      </c>
      <c r="J1906">
        <v>5495</v>
      </c>
      <c r="K1906">
        <v>56</v>
      </c>
      <c r="L1906">
        <v>42000</v>
      </c>
      <c r="M1906" t="s">
        <v>1761</v>
      </c>
      <c r="N1906">
        <v>263.49871991807402</v>
      </c>
      <c r="O1906" s="4">
        <f>SUM(P1906:R1906)</f>
        <v>814</v>
      </c>
      <c r="P1906">
        <v>527</v>
      </c>
      <c r="Q1906">
        <v>165</v>
      </c>
      <c r="R1906">
        <v>122</v>
      </c>
      <c r="S1906">
        <f t="shared" si="88"/>
        <v>1.2547619047619047E-2</v>
      </c>
      <c r="T1906">
        <f t="shared" si="89"/>
        <v>3.9285714285714288E-3</v>
      </c>
      <c r="U1906">
        <f t="shared" si="90"/>
        <v>2.9047619047619048E-3</v>
      </c>
    </row>
    <row r="1907" spans="1:21" x14ac:dyDescent="0.3">
      <c r="A1907">
        <v>1953</v>
      </c>
      <c r="B1907" t="s">
        <v>9667</v>
      </c>
      <c r="C1907" t="s">
        <v>9668</v>
      </c>
      <c r="D1907" t="s">
        <v>9624</v>
      </c>
      <c r="E1907" t="s">
        <v>1860</v>
      </c>
      <c r="F1907" t="s">
        <v>9669</v>
      </c>
      <c r="G1907" t="s">
        <v>9670</v>
      </c>
      <c r="H1907">
        <v>38.175998999999997</v>
      </c>
      <c r="I1907">
        <v>13.090999999999999</v>
      </c>
      <c r="J1907">
        <v>10912</v>
      </c>
      <c r="K1907">
        <v>68</v>
      </c>
      <c r="L1907">
        <v>42000</v>
      </c>
      <c r="M1907" t="s">
        <v>1877</v>
      </c>
      <c r="N1907">
        <v>264.16436251920101</v>
      </c>
      <c r="O1907" s="4">
        <f>SUM(P1907:R1907)</f>
        <v>830</v>
      </c>
      <c r="P1907">
        <v>347</v>
      </c>
      <c r="Q1907">
        <v>376</v>
      </c>
      <c r="R1907">
        <v>107</v>
      </c>
      <c r="S1907">
        <f t="shared" si="88"/>
        <v>8.261904761904762E-3</v>
      </c>
      <c r="T1907">
        <f t="shared" si="89"/>
        <v>8.952380952380953E-3</v>
      </c>
      <c r="U1907">
        <f t="shared" si="90"/>
        <v>2.5476190476190477E-3</v>
      </c>
    </row>
    <row r="1908" spans="1:21" x14ac:dyDescent="0.3">
      <c r="A1908">
        <v>1954</v>
      </c>
      <c r="B1908" t="s">
        <v>9671</v>
      </c>
      <c r="C1908" t="s">
        <v>9672</v>
      </c>
      <c r="D1908" t="s">
        <v>9624</v>
      </c>
      <c r="E1908" t="s">
        <v>1860</v>
      </c>
      <c r="F1908" t="s">
        <v>9673</v>
      </c>
      <c r="G1908" t="s">
        <v>9674</v>
      </c>
      <c r="H1908">
        <v>38.071201000000002</v>
      </c>
      <c r="I1908">
        <v>15.6516</v>
      </c>
      <c r="J1908">
        <v>6549</v>
      </c>
      <c r="K1908">
        <v>72</v>
      </c>
      <c r="L1908">
        <v>42000</v>
      </c>
      <c r="M1908" t="s">
        <v>1909</v>
      </c>
      <c r="N1908">
        <v>263.60752688171999</v>
      </c>
      <c r="O1908" s="4">
        <f>SUM(P1908:R1908)</f>
        <v>994</v>
      </c>
      <c r="P1908">
        <v>498</v>
      </c>
      <c r="Q1908">
        <v>428</v>
      </c>
      <c r="R1908">
        <v>68</v>
      </c>
      <c r="S1908">
        <f t="shared" si="88"/>
        <v>1.1857142857142858E-2</v>
      </c>
      <c r="T1908">
        <f t="shared" si="89"/>
        <v>1.0190476190476191E-2</v>
      </c>
      <c r="U1908">
        <f t="shared" si="90"/>
        <v>1.6190476190476191E-3</v>
      </c>
    </row>
    <row r="1909" spans="1:21" x14ac:dyDescent="0.3">
      <c r="A1909">
        <v>1955</v>
      </c>
      <c r="B1909" t="s">
        <v>9675</v>
      </c>
      <c r="C1909" t="s">
        <v>9676</v>
      </c>
      <c r="D1909" t="s">
        <v>9624</v>
      </c>
      <c r="E1909" t="s">
        <v>1860</v>
      </c>
      <c r="F1909" t="s">
        <v>9677</v>
      </c>
      <c r="G1909" t="s">
        <v>9678</v>
      </c>
      <c r="H1909">
        <v>37.9114</v>
      </c>
      <c r="I1909">
        <v>12.488</v>
      </c>
      <c r="J1909">
        <v>8852</v>
      </c>
      <c r="K1909">
        <v>38</v>
      </c>
      <c r="L1909">
        <v>42000</v>
      </c>
      <c r="M1909" t="s">
        <v>2036</v>
      </c>
      <c r="N1909">
        <v>265.44649257552402</v>
      </c>
      <c r="O1909" s="4">
        <f>SUM(P1909:R1909)</f>
        <v>1304</v>
      </c>
      <c r="P1909">
        <v>947</v>
      </c>
      <c r="Q1909">
        <v>208</v>
      </c>
      <c r="R1909">
        <v>149</v>
      </c>
      <c r="S1909">
        <f t="shared" si="88"/>
        <v>2.2547619047619049E-2</v>
      </c>
      <c r="T1909">
        <f t="shared" si="89"/>
        <v>4.952380952380952E-3</v>
      </c>
      <c r="U1909">
        <f t="shared" si="90"/>
        <v>3.5476190476190477E-3</v>
      </c>
    </row>
    <row r="1910" spans="1:21" x14ac:dyDescent="0.3">
      <c r="A1910">
        <v>1956</v>
      </c>
      <c r="B1910" t="s">
        <v>9679</v>
      </c>
      <c r="C1910" t="s">
        <v>9680</v>
      </c>
      <c r="D1910" t="s">
        <v>9624</v>
      </c>
      <c r="E1910" t="s">
        <v>1860</v>
      </c>
      <c r="F1910" t="s">
        <v>9681</v>
      </c>
      <c r="G1910" t="s">
        <v>9682</v>
      </c>
      <c r="H1910">
        <v>40.632098999999997</v>
      </c>
      <c r="I1910">
        <v>8.2907700000000002</v>
      </c>
      <c r="J1910">
        <v>9843</v>
      </c>
      <c r="K1910">
        <v>38</v>
      </c>
      <c r="L1910">
        <v>42000</v>
      </c>
      <c r="M1910" t="s">
        <v>1877</v>
      </c>
      <c r="N1910">
        <v>265.41500256016297</v>
      </c>
      <c r="O1910" s="4">
        <f>SUM(P1910:R1910)</f>
        <v>1293</v>
      </c>
      <c r="P1910">
        <v>846</v>
      </c>
      <c r="Q1910">
        <v>372</v>
      </c>
      <c r="R1910">
        <v>75</v>
      </c>
      <c r="S1910">
        <f t="shared" si="88"/>
        <v>2.0142857142857143E-2</v>
      </c>
      <c r="T1910">
        <f t="shared" si="89"/>
        <v>8.8571428571428568E-3</v>
      </c>
      <c r="U1910">
        <f t="shared" si="90"/>
        <v>1.7857142857142857E-3</v>
      </c>
    </row>
    <row r="1911" spans="1:21" x14ac:dyDescent="0.3">
      <c r="A1911">
        <v>1957</v>
      </c>
      <c r="B1911" t="s">
        <v>9683</v>
      </c>
      <c r="C1911" t="s">
        <v>9684</v>
      </c>
      <c r="D1911" t="s">
        <v>9624</v>
      </c>
      <c r="E1911" t="s">
        <v>1860</v>
      </c>
      <c r="F1911" t="s">
        <v>9685</v>
      </c>
      <c r="G1911" t="s">
        <v>9686</v>
      </c>
      <c r="H1911">
        <v>39.251499000000003</v>
      </c>
      <c r="I1911">
        <v>9.0542800000000003</v>
      </c>
      <c r="J1911">
        <v>9196</v>
      </c>
      <c r="K1911">
        <v>44</v>
      </c>
      <c r="L1911">
        <v>42000</v>
      </c>
      <c r="M1911" t="s">
        <v>1766</v>
      </c>
      <c r="N1911">
        <v>263.60445468509897</v>
      </c>
      <c r="O1911" s="4">
        <f>SUM(P1911:R1911)</f>
        <v>970</v>
      </c>
      <c r="P1911">
        <v>552</v>
      </c>
      <c r="Q1911">
        <v>378</v>
      </c>
      <c r="R1911">
        <v>40</v>
      </c>
      <c r="S1911">
        <f t="shared" si="88"/>
        <v>1.3142857142857144E-2</v>
      </c>
      <c r="T1911">
        <f t="shared" si="89"/>
        <v>8.9999999999999993E-3</v>
      </c>
      <c r="U1911">
        <f t="shared" si="90"/>
        <v>9.5238095238095238E-4</v>
      </c>
    </row>
    <row r="1912" spans="1:21" x14ac:dyDescent="0.3">
      <c r="A1912">
        <v>1958</v>
      </c>
      <c r="B1912" t="s">
        <v>9687</v>
      </c>
      <c r="C1912" t="s">
        <v>9688</v>
      </c>
      <c r="D1912" t="s">
        <v>9624</v>
      </c>
      <c r="E1912" t="s">
        <v>1860</v>
      </c>
      <c r="F1912" t="s">
        <v>9689</v>
      </c>
      <c r="G1912" t="s">
        <v>9690</v>
      </c>
      <c r="H1912">
        <v>40.898701000000003</v>
      </c>
      <c r="I1912">
        <v>9.5176300000000005</v>
      </c>
      <c r="J1912">
        <v>8025</v>
      </c>
      <c r="K1912">
        <v>44</v>
      </c>
      <c r="L1912">
        <v>42000</v>
      </c>
      <c r="M1912" t="s">
        <v>1852</v>
      </c>
      <c r="N1912">
        <v>265.02201740911403</v>
      </c>
      <c r="O1912" s="4">
        <f>SUM(P1912:R1912)</f>
        <v>944</v>
      </c>
      <c r="P1912">
        <v>427</v>
      </c>
      <c r="Q1912">
        <v>363</v>
      </c>
      <c r="R1912">
        <v>154</v>
      </c>
      <c r="S1912">
        <f t="shared" si="88"/>
        <v>1.0166666666666666E-2</v>
      </c>
      <c r="T1912">
        <f t="shared" si="89"/>
        <v>8.6428571428571431E-3</v>
      </c>
      <c r="U1912">
        <f t="shared" si="90"/>
        <v>3.6666666666666666E-3</v>
      </c>
    </row>
    <row r="1913" spans="1:21" x14ac:dyDescent="0.3">
      <c r="A1913">
        <v>1959</v>
      </c>
      <c r="B1913" t="s">
        <v>9691</v>
      </c>
      <c r="C1913" t="s">
        <v>9692</v>
      </c>
      <c r="D1913" t="s">
        <v>9624</v>
      </c>
      <c r="E1913" t="s">
        <v>1860</v>
      </c>
      <c r="F1913" t="s">
        <v>9693</v>
      </c>
      <c r="G1913" t="s">
        <v>9694</v>
      </c>
      <c r="H1913">
        <v>39.918799999999997</v>
      </c>
      <c r="I1913">
        <v>9.6829800000000006</v>
      </c>
      <c r="J1913">
        <v>3898</v>
      </c>
      <c r="K1913">
        <v>59</v>
      </c>
      <c r="L1913">
        <v>42000</v>
      </c>
      <c r="M1913" t="s">
        <v>1750</v>
      </c>
      <c r="N1913">
        <v>263.25704045058802</v>
      </c>
      <c r="O1913" s="4">
        <f>SUM(P1913:R1913)</f>
        <v>1175</v>
      </c>
      <c r="P1913">
        <v>853</v>
      </c>
      <c r="Q1913">
        <v>264</v>
      </c>
      <c r="R1913">
        <v>58</v>
      </c>
      <c r="S1913">
        <f t="shared" si="88"/>
        <v>2.0309523809523809E-2</v>
      </c>
      <c r="T1913">
        <f t="shared" si="89"/>
        <v>6.285714285714286E-3</v>
      </c>
      <c r="U1913">
        <f t="shared" si="90"/>
        <v>1.3809523809523809E-3</v>
      </c>
    </row>
    <row r="1914" spans="1:21" x14ac:dyDescent="0.3">
      <c r="A1914">
        <v>1960</v>
      </c>
      <c r="B1914" t="s">
        <v>9695</v>
      </c>
      <c r="C1914" t="s">
        <v>9696</v>
      </c>
      <c r="D1914" t="s">
        <v>9624</v>
      </c>
      <c r="E1914" t="s">
        <v>1860</v>
      </c>
      <c r="F1914" t="s">
        <v>9697</v>
      </c>
      <c r="G1914" t="s">
        <v>9698</v>
      </c>
      <c r="H1914">
        <v>45.630600000000001</v>
      </c>
      <c r="I1914">
        <v>8.7281099999999991</v>
      </c>
      <c r="J1914">
        <v>12861</v>
      </c>
      <c r="K1914">
        <v>56</v>
      </c>
      <c r="L1914">
        <v>42000</v>
      </c>
      <c r="M1914" t="s">
        <v>1771</v>
      </c>
      <c r="N1914">
        <v>261.32590885816597</v>
      </c>
      <c r="O1914" s="4">
        <f>SUM(P1914:R1914)</f>
        <v>932</v>
      </c>
      <c r="P1914">
        <v>643</v>
      </c>
      <c r="Q1914">
        <v>214</v>
      </c>
      <c r="R1914">
        <v>75</v>
      </c>
      <c r="S1914">
        <f t="shared" si="88"/>
        <v>1.5309523809523809E-2</v>
      </c>
      <c r="T1914">
        <f t="shared" si="89"/>
        <v>5.0952380952380954E-3</v>
      </c>
      <c r="U1914">
        <f t="shared" si="90"/>
        <v>1.7857142857142857E-3</v>
      </c>
    </row>
    <row r="1915" spans="1:21" x14ac:dyDescent="0.3">
      <c r="A1915">
        <v>1961</v>
      </c>
      <c r="B1915" t="s">
        <v>9699</v>
      </c>
      <c r="C1915" t="s">
        <v>9700</v>
      </c>
      <c r="D1915" t="s">
        <v>9624</v>
      </c>
      <c r="E1915" t="s">
        <v>1860</v>
      </c>
      <c r="F1915" t="s">
        <v>9701</v>
      </c>
      <c r="G1915" t="s">
        <v>9702</v>
      </c>
      <c r="H1915">
        <v>45.673901000000001</v>
      </c>
      <c r="I1915">
        <v>9.7041699999999995</v>
      </c>
      <c r="J1915">
        <v>9636</v>
      </c>
      <c r="K1915">
        <v>89</v>
      </c>
      <c r="L1915">
        <v>42000</v>
      </c>
      <c r="M1915" t="s">
        <v>1825</v>
      </c>
      <c r="N1915">
        <v>261.14516129032199</v>
      </c>
      <c r="O1915" s="4">
        <f>SUM(P1915:R1915)</f>
        <v>1035</v>
      </c>
      <c r="P1915">
        <v>531</v>
      </c>
      <c r="Q1915">
        <v>465</v>
      </c>
      <c r="R1915">
        <v>39</v>
      </c>
      <c r="S1915">
        <f t="shared" si="88"/>
        <v>1.2642857142857143E-2</v>
      </c>
      <c r="T1915">
        <f t="shared" si="89"/>
        <v>1.1071428571428571E-2</v>
      </c>
      <c r="U1915">
        <f t="shared" si="90"/>
        <v>9.2857142857142856E-4</v>
      </c>
    </row>
    <row r="1916" spans="1:21" x14ac:dyDescent="0.3">
      <c r="A1916">
        <v>1962</v>
      </c>
      <c r="B1916" t="s">
        <v>9703</v>
      </c>
      <c r="C1916" t="s">
        <v>9704</v>
      </c>
      <c r="D1916" t="s">
        <v>9624</v>
      </c>
      <c r="E1916" t="s">
        <v>1860</v>
      </c>
      <c r="F1916" t="s">
        <v>9705</v>
      </c>
      <c r="G1916" t="s">
        <v>9706</v>
      </c>
      <c r="H1916">
        <v>45.200802000000003</v>
      </c>
      <c r="I1916">
        <v>7.6496300000000002</v>
      </c>
      <c r="J1916">
        <v>10827</v>
      </c>
      <c r="K1916">
        <v>36</v>
      </c>
      <c r="L1916">
        <v>42000</v>
      </c>
      <c r="M1916" t="s">
        <v>1872</v>
      </c>
      <c r="N1916">
        <v>264.59447004608199</v>
      </c>
      <c r="O1916" s="4">
        <f>SUM(P1916:R1916)</f>
        <v>1212</v>
      </c>
      <c r="P1916">
        <v>739</v>
      </c>
      <c r="Q1916">
        <v>367</v>
      </c>
      <c r="R1916">
        <v>106</v>
      </c>
      <c r="S1916">
        <f t="shared" si="88"/>
        <v>1.7595238095238094E-2</v>
      </c>
      <c r="T1916">
        <f t="shared" si="89"/>
        <v>8.7380952380952375E-3</v>
      </c>
      <c r="U1916">
        <f t="shared" si="90"/>
        <v>2.5238095238095237E-3</v>
      </c>
    </row>
    <row r="1917" spans="1:21" x14ac:dyDescent="0.3">
      <c r="A1917">
        <v>1963</v>
      </c>
      <c r="B1917" t="s">
        <v>9707</v>
      </c>
      <c r="C1917" t="s">
        <v>9708</v>
      </c>
      <c r="D1917" t="s">
        <v>9624</v>
      </c>
      <c r="E1917" t="s">
        <v>1860</v>
      </c>
      <c r="F1917" t="s">
        <v>9709</v>
      </c>
      <c r="G1917" t="s">
        <v>9710</v>
      </c>
      <c r="H1917">
        <v>44.050598000000001</v>
      </c>
      <c r="I1917">
        <v>8.1274300000000004</v>
      </c>
      <c r="J1917">
        <v>4688</v>
      </c>
      <c r="K1917">
        <v>49</v>
      </c>
      <c r="L1917">
        <v>42000</v>
      </c>
      <c r="M1917" t="s">
        <v>1776</v>
      </c>
      <c r="N1917">
        <v>261.01152073732698</v>
      </c>
      <c r="O1917" s="4">
        <f>SUM(P1917:R1917)</f>
        <v>993</v>
      </c>
      <c r="P1917">
        <v>551</v>
      </c>
      <c r="Q1917">
        <v>279</v>
      </c>
      <c r="R1917">
        <v>163</v>
      </c>
      <c r="S1917">
        <f t="shared" si="88"/>
        <v>1.3119047619047619E-2</v>
      </c>
      <c r="T1917">
        <f t="shared" si="89"/>
        <v>6.6428571428571431E-3</v>
      </c>
      <c r="U1917">
        <f t="shared" si="90"/>
        <v>3.8809523809523808E-3</v>
      </c>
    </row>
    <row r="1918" spans="1:21" x14ac:dyDescent="0.3">
      <c r="A1918">
        <v>1964</v>
      </c>
      <c r="B1918" t="s">
        <v>9711</v>
      </c>
      <c r="C1918" t="s">
        <v>9712</v>
      </c>
      <c r="D1918" t="s">
        <v>9624</v>
      </c>
      <c r="E1918" t="s">
        <v>1860</v>
      </c>
      <c r="F1918" t="s">
        <v>9713</v>
      </c>
      <c r="G1918" t="s">
        <v>9714</v>
      </c>
      <c r="H1918">
        <v>44.4133</v>
      </c>
      <c r="I1918">
        <v>8.8375000000000004</v>
      </c>
      <c r="J1918">
        <v>9564</v>
      </c>
      <c r="K1918">
        <v>63</v>
      </c>
      <c r="L1918">
        <v>42000</v>
      </c>
      <c r="M1918" t="s">
        <v>1825</v>
      </c>
      <c r="N1918">
        <v>264.136200716845</v>
      </c>
      <c r="O1918" s="4">
        <f>SUM(P1918:R1918)</f>
        <v>840</v>
      </c>
      <c r="P1918">
        <v>566</v>
      </c>
      <c r="Q1918">
        <v>126</v>
      </c>
      <c r="R1918">
        <v>148</v>
      </c>
      <c r="S1918">
        <f t="shared" si="88"/>
        <v>1.3476190476190477E-2</v>
      </c>
      <c r="T1918">
        <f t="shared" si="89"/>
        <v>3.0000000000000001E-3</v>
      </c>
      <c r="U1918">
        <f t="shared" si="90"/>
        <v>3.5238095238095237E-3</v>
      </c>
    </row>
    <row r="1919" spans="1:21" x14ac:dyDescent="0.3">
      <c r="A1919">
        <v>1965</v>
      </c>
      <c r="B1919" t="s">
        <v>9715</v>
      </c>
      <c r="C1919" t="s">
        <v>9716</v>
      </c>
      <c r="D1919" t="s">
        <v>9624</v>
      </c>
      <c r="E1919" t="s">
        <v>1860</v>
      </c>
      <c r="F1919" t="s">
        <v>9717</v>
      </c>
      <c r="G1919" t="s">
        <v>9718</v>
      </c>
      <c r="H1919">
        <v>45.445098999999999</v>
      </c>
      <c r="I1919">
        <v>9.2767400000000002</v>
      </c>
      <c r="J1919">
        <v>8005</v>
      </c>
      <c r="K1919">
        <v>60</v>
      </c>
      <c r="L1919">
        <v>42000</v>
      </c>
      <c r="M1919" t="s">
        <v>1806</v>
      </c>
      <c r="N1919">
        <v>262.85176651305602</v>
      </c>
      <c r="O1919" s="4">
        <f>SUM(P1919:R1919)</f>
        <v>1176</v>
      </c>
      <c r="P1919">
        <v>744</v>
      </c>
      <c r="Q1919">
        <v>266</v>
      </c>
      <c r="R1919">
        <v>166</v>
      </c>
      <c r="S1919">
        <f t="shared" si="88"/>
        <v>1.7714285714285714E-2</v>
      </c>
      <c r="T1919">
        <f t="shared" si="89"/>
        <v>6.3333333333333332E-3</v>
      </c>
      <c r="U1919">
        <f t="shared" si="90"/>
        <v>3.952380952380952E-3</v>
      </c>
    </row>
    <row r="1920" spans="1:21" x14ac:dyDescent="0.3">
      <c r="A1920">
        <v>1966</v>
      </c>
      <c r="B1920" t="s">
        <v>9719</v>
      </c>
      <c r="C1920" t="s">
        <v>9720</v>
      </c>
      <c r="D1920" t="s">
        <v>9624</v>
      </c>
      <c r="E1920" t="s">
        <v>1860</v>
      </c>
      <c r="F1920" t="s">
        <v>9721</v>
      </c>
      <c r="G1920" t="s">
        <v>9722</v>
      </c>
      <c r="H1920">
        <v>44.824500999999998</v>
      </c>
      <c r="I1920">
        <v>10.2964</v>
      </c>
      <c r="J1920">
        <v>6962</v>
      </c>
      <c r="K1920">
        <v>88</v>
      </c>
      <c r="L1920">
        <v>42000</v>
      </c>
      <c r="M1920" t="s">
        <v>1877</v>
      </c>
      <c r="N1920">
        <v>262.88530465949799</v>
      </c>
      <c r="O1920" s="4">
        <f>SUM(P1920:R1920)</f>
        <v>1241</v>
      </c>
      <c r="P1920">
        <v>856</v>
      </c>
      <c r="Q1920">
        <v>231</v>
      </c>
      <c r="R1920">
        <v>154</v>
      </c>
      <c r="S1920">
        <f t="shared" si="88"/>
        <v>2.0380952380952382E-2</v>
      </c>
      <c r="T1920">
        <f t="shared" si="89"/>
        <v>5.4999999999999997E-3</v>
      </c>
      <c r="U1920">
        <f t="shared" si="90"/>
        <v>3.6666666666666666E-3</v>
      </c>
    </row>
    <row r="1921" spans="1:21" x14ac:dyDescent="0.3">
      <c r="A1921">
        <v>1967</v>
      </c>
      <c r="B1921" t="s">
        <v>9723</v>
      </c>
      <c r="C1921" t="s">
        <v>9724</v>
      </c>
      <c r="D1921" t="s">
        <v>9624</v>
      </c>
      <c r="E1921" t="s">
        <v>1860</v>
      </c>
      <c r="F1921" t="s">
        <v>9725</v>
      </c>
      <c r="G1921" t="s">
        <v>9726</v>
      </c>
      <c r="H1921">
        <v>45.738498999999997</v>
      </c>
      <c r="I1921">
        <v>7.3687199999999997</v>
      </c>
      <c r="J1921">
        <v>4088</v>
      </c>
      <c r="K1921">
        <v>45</v>
      </c>
      <c r="L1921">
        <v>42000</v>
      </c>
      <c r="M1921" t="s">
        <v>1776</v>
      </c>
      <c r="N1921">
        <v>265.96594982078801</v>
      </c>
      <c r="O1921" s="4">
        <f>SUM(P1921:R1921)</f>
        <v>1042</v>
      </c>
      <c r="P1921">
        <v>610</v>
      </c>
      <c r="Q1921">
        <v>393</v>
      </c>
      <c r="R1921">
        <v>39</v>
      </c>
      <c r="S1921">
        <f t="shared" si="88"/>
        <v>1.4523809523809524E-2</v>
      </c>
      <c r="T1921">
        <f t="shared" si="89"/>
        <v>9.3571428571428573E-3</v>
      </c>
      <c r="U1921">
        <f t="shared" si="90"/>
        <v>9.2857142857142856E-4</v>
      </c>
    </row>
    <row r="1922" spans="1:21" x14ac:dyDescent="0.3">
      <c r="A1922">
        <v>1968</v>
      </c>
      <c r="B1922" t="s">
        <v>9727</v>
      </c>
      <c r="C1922" t="s">
        <v>9728</v>
      </c>
      <c r="D1922" t="s">
        <v>9624</v>
      </c>
      <c r="E1922" t="s">
        <v>1860</v>
      </c>
      <c r="F1922" t="s">
        <v>9729</v>
      </c>
      <c r="G1922" t="s">
        <v>9730</v>
      </c>
      <c r="H1922">
        <v>44.547001000000002</v>
      </c>
      <c r="I1922">
        <v>7.6232199999999999</v>
      </c>
      <c r="J1922">
        <v>6903</v>
      </c>
      <c r="K1922">
        <v>35</v>
      </c>
      <c r="L1922">
        <v>42000</v>
      </c>
      <c r="M1922" t="s">
        <v>1761</v>
      </c>
      <c r="N1922">
        <v>261.74577572964603</v>
      </c>
      <c r="O1922" s="4">
        <f>SUM(P1922:R1922)</f>
        <v>843</v>
      </c>
      <c r="P1922">
        <v>437</v>
      </c>
      <c r="Q1922">
        <v>287</v>
      </c>
      <c r="R1922">
        <v>119</v>
      </c>
      <c r="S1922">
        <f t="shared" si="88"/>
        <v>1.0404761904761905E-2</v>
      </c>
      <c r="T1922">
        <f t="shared" si="89"/>
        <v>6.8333333333333336E-3</v>
      </c>
      <c r="U1922">
        <f t="shared" si="90"/>
        <v>2.8333333333333335E-3</v>
      </c>
    </row>
    <row r="1923" spans="1:21" x14ac:dyDescent="0.3">
      <c r="A1923">
        <v>1969</v>
      </c>
      <c r="B1923" t="s">
        <v>9731</v>
      </c>
      <c r="C1923" t="s">
        <v>9732</v>
      </c>
      <c r="D1923" t="s">
        <v>9624</v>
      </c>
      <c r="E1923" t="s">
        <v>1860</v>
      </c>
      <c r="F1923" t="s">
        <v>9733</v>
      </c>
      <c r="G1923" t="s">
        <v>9734</v>
      </c>
      <c r="H1923">
        <v>46.460200999999998</v>
      </c>
      <c r="I1923">
        <v>11.3264</v>
      </c>
      <c r="J1923">
        <v>4255</v>
      </c>
      <c r="K1923">
        <v>45</v>
      </c>
      <c r="L1923">
        <v>42000</v>
      </c>
      <c r="M1923" t="s">
        <v>1863</v>
      </c>
      <c r="N1923">
        <v>262.25140809011702</v>
      </c>
      <c r="O1923" s="4">
        <f>SUM(P1923:R1923)</f>
        <v>955</v>
      </c>
      <c r="P1923">
        <v>613</v>
      </c>
      <c r="Q1923">
        <v>232</v>
      </c>
      <c r="R1923">
        <v>110</v>
      </c>
      <c r="S1923">
        <f t="shared" ref="S1923:S1986" si="91">P1923/$L1923</f>
        <v>1.4595238095238095E-2</v>
      </c>
      <c r="T1923">
        <f t="shared" ref="T1923:T1986" si="92">Q1923/$L1923</f>
        <v>5.5238095238095237E-3</v>
      </c>
      <c r="U1923">
        <f t="shared" ref="U1923:U1986" si="93">R1923/$L1923</f>
        <v>2.6190476190476189E-3</v>
      </c>
    </row>
    <row r="1924" spans="1:21" x14ac:dyDescent="0.3">
      <c r="A1924">
        <v>1970</v>
      </c>
      <c r="B1924" t="s">
        <v>9735</v>
      </c>
      <c r="C1924" t="s">
        <v>9736</v>
      </c>
      <c r="D1924" t="s">
        <v>9624</v>
      </c>
      <c r="E1924" t="s">
        <v>1860</v>
      </c>
      <c r="F1924" t="s">
        <v>9737</v>
      </c>
      <c r="G1924" t="s">
        <v>9738</v>
      </c>
      <c r="H1924">
        <v>44.535400000000003</v>
      </c>
      <c r="I1924">
        <v>11.2887</v>
      </c>
      <c r="J1924">
        <v>9186</v>
      </c>
      <c r="K1924">
        <v>60</v>
      </c>
      <c r="L1924">
        <v>42000</v>
      </c>
      <c r="M1924" t="s">
        <v>1750</v>
      </c>
      <c r="N1924">
        <v>262.19457245263698</v>
      </c>
      <c r="O1924" s="4">
        <f>SUM(P1924:R1924)</f>
        <v>1063</v>
      </c>
      <c r="P1924">
        <v>722</v>
      </c>
      <c r="Q1924">
        <v>194</v>
      </c>
      <c r="R1924">
        <v>147</v>
      </c>
      <c r="S1924">
        <f t="shared" si="91"/>
        <v>1.719047619047619E-2</v>
      </c>
      <c r="T1924">
        <f t="shared" si="92"/>
        <v>4.619047619047619E-3</v>
      </c>
      <c r="U1924">
        <f t="shared" si="93"/>
        <v>3.5000000000000001E-3</v>
      </c>
    </row>
    <row r="1925" spans="1:21" x14ac:dyDescent="0.3">
      <c r="A1925">
        <v>1971</v>
      </c>
      <c r="B1925" t="s">
        <v>9739</v>
      </c>
      <c r="C1925" t="s">
        <v>9740</v>
      </c>
      <c r="D1925" t="s">
        <v>9624</v>
      </c>
      <c r="E1925" t="s">
        <v>1860</v>
      </c>
      <c r="F1925" t="s">
        <v>9741</v>
      </c>
      <c r="G1925" t="s">
        <v>9742</v>
      </c>
      <c r="H1925">
        <v>45.648398999999998</v>
      </c>
      <c r="I1925">
        <v>12.1944</v>
      </c>
      <c r="J1925">
        <v>7941</v>
      </c>
      <c r="K1925">
        <v>70</v>
      </c>
      <c r="L1925">
        <v>42000</v>
      </c>
      <c r="M1925" t="s">
        <v>1744</v>
      </c>
      <c r="N1925">
        <v>264.87557603686599</v>
      </c>
      <c r="O1925" s="4">
        <f>SUM(P1925:R1925)</f>
        <v>1229</v>
      </c>
      <c r="P1925">
        <v>878</v>
      </c>
      <c r="Q1925">
        <v>207</v>
      </c>
      <c r="R1925">
        <v>144</v>
      </c>
      <c r="S1925">
        <f t="shared" si="91"/>
        <v>2.0904761904761905E-2</v>
      </c>
      <c r="T1925">
        <f t="shared" si="92"/>
        <v>4.9285714285714289E-3</v>
      </c>
      <c r="U1925">
        <f t="shared" si="93"/>
        <v>3.4285714285714284E-3</v>
      </c>
    </row>
    <row r="1926" spans="1:21" x14ac:dyDescent="0.3">
      <c r="A1926">
        <v>1972</v>
      </c>
      <c r="B1926" t="s">
        <v>9743</v>
      </c>
      <c r="C1926" t="s">
        <v>9744</v>
      </c>
      <c r="D1926" t="s">
        <v>9624</v>
      </c>
      <c r="E1926" t="s">
        <v>1860</v>
      </c>
      <c r="F1926" t="s">
        <v>9745</v>
      </c>
      <c r="G1926" t="s">
        <v>9746</v>
      </c>
      <c r="H1926">
        <v>44.194800999999998</v>
      </c>
      <c r="I1926">
        <v>12.0701</v>
      </c>
      <c r="J1926">
        <v>7907</v>
      </c>
      <c r="K1926">
        <v>56</v>
      </c>
      <c r="L1926">
        <v>42000</v>
      </c>
      <c r="M1926" t="s">
        <v>1750</v>
      </c>
      <c r="N1926">
        <v>262.66231438812002</v>
      </c>
      <c r="O1926" s="4">
        <f>SUM(P1926:R1926)</f>
        <v>1038</v>
      </c>
      <c r="P1926">
        <v>520</v>
      </c>
      <c r="Q1926">
        <v>466</v>
      </c>
      <c r="R1926">
        <v>52</v>
      </c>
      <c r="S1926">
        <f t="shared" si="91"/>
        <v>1.2380952380952381E-2</v>
      </c>
      <c r="T1926">
        <f t="shared" si="92"/>
        <v>1.1095238095238096E-2</v>
      </c>
      <c r="U1926">
        <f t="shared" si="93"/>
        <v>1.238095238095238E-3</v>
      </c>
    </row>
    <row r="1927" spans="1:21" x14ac:dyDescent="0.3">
      <c r="A1927">
        <v>1973</v>
      </c>
      <c r="B1927" t="s">
        <v>9747</v>
      </c>
      <c r="C1927" t="s">
        <v>9748</v>
      </c>
      <c r="D1927" t="s">
        <v>9624</v>
      </c>
      <c r="E1927" t="s">
        <v>1860</v>
      </c>
      <c r="F1927" t="s">
        <v>9749</v>
      </c>
      <c r="G1927" t="s">
        <v>9750</v>
      </c>
      <c r="H1927">
        <v>45.428902000000001</v>
      </c>
      <c r="I1927">
        <v>10.3306</v>
      </c>
      <c r="J1927">
        <v>9810</v>
      </c>
      <c r="K1927">
        <v>56</v>
      </c>
      <c r="L1927">
        <v>42000</v>
      </c>
      <c r="M1927" t="s">
        <v>1766</v>
      </c>
      <c r="N1927">
        <v>264.61213517665101</v>
      </c>
      <c r="O1927" s="4">
        <f>SUM(P1927:R1927)</f>
        <v>1303</v>
      </c>
      <c r="P1927">
        <v>1038</v>
      </c>
      <c r="Q1927">
        <v>143</v>
      </c>
      <c r="R1927">
        <v>122</v>
      </c>
      <c r="S1927">
        <f t="shared" si="91"/>
        <v>2.4714285714285713E-2</v>
      </c>
      <c r="T1927">
        <f t="shared" si="92"/>
        <v>3.4047619047619048E-3</v>
      </c>
      <c r="U1927">
        <f t="shared" si="93"/>
        <v>2.9047619047619048E-3</v>
      </c>
    </row>
    <row r="1928" spans="1:21" x14ac:dyDescent="0.3">
      <c r="A1928">
        <v>1974</v>
      </c>
      <c r="B1928" t="s">
        <v>9751</v>
      </c>
      <c r="C1928" t="s">
        <v>9752</v>
      </c>
      <c r="D1928" t="s">
        <v>9624</v>
      </c>
      <c r="E1928" t="s">
        <v>1860</v>
      </c>
      <c r="F1928" t="s">
        <v>9753</v>
      </c>
      <c r="G1928" t="s">
        <v>9754</v>
      </c>
      <c r="H1928">
        <v>45.827499000000003</v>
      </c>
      <c r="I1928">
        <v>13.472200000000001</v>
      </c>
      <c r="J1928">
        <v>9843</v>
      </c>
      <c r="K1928">
        <v>36</v>
      </c>
      <c r="L1928">
        <v>42000</v>
      </c>
      <c r="M1928" t="s">
        <v>1776</v>
      </c>
      <c r="N1928">
        <v>264.31694828469</v>
      </c>
      <c r="O1928" s="4">
        <f>SUM(P1928:R1928)</f>
        <v>1353</v>
      </c>
      <c r="P1928">
        <v>1084</v>
      </c>
      <c r="Q1928">
        <v>195</v>
      </c>
      <c r="R1928">
        <v>74</v>
      </c>
      <c r="S1928">
        <f t="shared" si="91"/>
        <v>2.580952380952381E-2</v>
      </c>
      <c r="T1928">
        <f t="shared" si="92"/>
        <v>4.642857142857143E-3</v>
      </c>
      <c r="U1928">
        <f t="shared" si="93"/>
        <v>1.7619047619047618E-3</v>
      </c>
    </row>
    <row r="1929" spans="1:21" x14ac:dyDescent="0.3">
      <c r="A1929">
        <v>1975</v>
      </c>
      <c r="B1929" t="s">
        <v>9755</v>
      </c>
      <c r="C1929" t="s">
        <v>9756</v>
      </c>
      <c r="D1929" t="s">
        <v>9624</v>
      </c>
      <c r="E1929" t="s">
        <v>1860</v>
      </c>
      <c r="F1929" t="s">
        <v>9757</v>
      </c>
      <c r="G1929" t="s">
        <v>9758</v>
      </c>
      <c r="H1929">
        <v>44.020302000000001</v>
      </c>
      <c r="I1929">
        <v>12.611700000000001</v>
      </c>
      <c r="J1929">
        <v>9828</v>
      </c>
      <c r="K1929">
        <v>52</v>
      </c>
      <c r="L1929">
        <v>42000</v>
      </c>
      <c r="M1929" t="s">
        <v>2036</v>
      </c>
      <c r="N1929">
        <v>264.43855606758802</v>
      </c>
      <c r="O1929" s="4">
        <f>SUM(P1929:R1929)</f>
        <v>1091</v>
      </c>
      <c r="P1929">
        <v>663</v>
      </c>
      <c r="Q1929">
        <v>338</v>
      </c>
      <c r="R1929">
        <v>90</v>
      </c>
      <c r="S1929">
        <f t="shared" si="91"/>
        <v>1.5785714285714285E-2</v>
      </c>
      <c r="T1929">
        <f t="shared" si="92"/>
        <v>8.0476190476190482E-3</v>
      </c>
      <c r="U1929">
        <f t="shared" si="93"/>
        <v>2.142857142857143E-3</v>
      </c>
    </row>
    <row r="1930" spans="1:21" x14ac:dyDescent="0.3">
      <c r="A1930">
        <v>1976</v>
      </c>
      <c r="B1930" t="s">
        <v>9759</v>
      </c>
      <c r="C1930" t="s">
        <v>9760</v>
      </c>
      <c r="D1930" t="s">
        <v>9624</v>
      </c>
      <c r="E1930" t="s">
        <v>1860</v>
      </c>
      <c r="F1930" t="s">
        <v>9761</v>
      </c>
      <c r="G1930" t="s">
        <v>9762</v>
      </c>
      <c r="H1930">
        <v>45.395802000000003</v>
      </c>
      <c r="I1930">
        <v>11.847899999999999</v>
      </c>
      <c r="J1930">
        <v>3681</v>
      </c>
      <c r="K1930">
        <v>88</v>
      </c>
      <c r="L1930">
        <v>42000</v>
      </c>
      <c r="M1930" t="s">
        <v>1756</v>
      </c>
      <c r="N1930">
        <v>261.92549923195003</v>
      </c>
      <c r="O1930" s="4">
        <f>SUM(P1930:R1930)</f>
        <v>1067</v>
      </c>
      <c r="P1930">
        <v>855</v>
      </c>
      <c r="Q1930">
        <v>117</v>
      </c>
      <c r="R1930">
        <v>95</v>
      </c>
      <c r="S1930">
        <f t="shared" si="91"/>
        <v>2.0357142857142858E-2</v>
      </c>
      <c r="T1930">
        <f t="shared" si="92"/>
        <v>2.7857142857142859E-3</v>
      </c>
      <c r="U1930">
        <f t="shared" si="93"/>
        <v>2.2619047619047618E-3</v>
      </c>
    </row>
    <row r="1931" spans="1:21" x14ac:dyDescent="0.3">
      <c r="A1931">
        <v>1977</v>
      </c>
      <c r="B1931" t="s">
        <v>9763</v>
      </c>
      <c r="C1931" t="s">
        <v>9764</v>
      </c>
      <c r="D1931" t="s">
        <v>9624</v>
      </c>
      <c r="E1931" t="s">
        <v>1860</v>
      </c>
      <c r="F1931" t="s">
        <v>9765</v>
      </c>
      <c r="G1931" t="s">
        <v>9766</v>
      </c>
      <c r="H1931">
        <v>45.395699</v>
      </c>
      <c r="I1931">
        <v>10.888500000000001</v>
      </c>
      <c r="J1931">
        <v>10064</v>
      </c>
      <c r="K1931">
        <v>57</v>
      </c>
      <c r="L1931">
        <v>42000</v>
      </c>
      <c r="M1931" t="s">
        <v>1756</v>
      </c>
      <c r="N1931">
        <v>264.727854582693</v>
      </c>
      <c r="O1931" s="4">
        <f>SUM(P1931:R1931)</f>
        <v>817</v>
      </c>
      <c r="P1931">
        <v>404</v>
      </c>
      <c r="Q1931">
        <v>307</v>
      </c>
      <c r="R1931">
        <v>106</v>
      </c>
      <c r="S1931">
        <f t="shared" si="91"/>
        <v>9.6190476190476191E-3</v>
      </c>
      <c r="T1931">
        <f t="shared" si="92"/>
        <v>7.3095238095238092E-3</v>
      </c>
      <c r="U1931">
        <f t="shared" si="93"/>
        <v>2.5238095238095237E-3</v>
      </c>
    </row>
    <row r="1932" spans="1:21" x14ac:dyDescent="0.3">
      <c r="A1932">
        <v>1978</v>
      </c>
      <c r="B1932" t="s">
        <v>9767</v>
      </c>
      <c r="C1932" t="s">
        <v>9768</v>
      </c>
      <c r="D1932" t="s">
        <v>9624</v>
      </c>
      <c r="E1932" t="s">
        <v>1860</v>
      </c>
      <c r="F1932" t="s">
        <v>9769</v>
      </c>
      <c r="G1932" t="s">
        <v>9770</v>
      </c>
      <c r="H1932">
        <v>43.616298999999998</v>
      </c>
      <c r="I1932">
        <v>13.362299999999999</v>
      </c>
      <c r="J1932">
        <v>9718</v>
      </c>
      <c r="K1932">
        <v>77</v>
      </c>
      <c r="L1932">
        <v>42000</v>
      </c>
      <c r="M1932" t="s">
        <v>1756</v>
      </c>
      <c r="N1932">
        <v>262.79877112135102</v>
      </c>
      <c r="O1932" s="4">
        <f>SUM(P1932:R1932)</f>
        <v>1009</v>
      </c>
      <c r="P1932">
        <v>352</v>
      </c>
      <c r="Q1932">
        <v>508</v>
      </c>
      <c r="R1932">
        <v>149</v>
      </c>
      <c r="S1932">
        <f t="shared" si="91"/>
        <v>8.3809523809523813E-3</v>
      </c>
      <c r="T1932">
        <f t="shared" si="92"/>
        <v>1.2095238095238095E-2</v>
      </c>
      <c r="U1932">
        <f t="shared" si="93"/>
        <v>3.5476190476190477E-3</v>
      </c>
    </row>
    <row r="1933" spans="1:21" x14ac:dyDescent="0.3">
      <c r="A1933">
        <v>1979</v>
      </c>
      <c r="B1933" t="s">
        <v>9771</v>
      </c>
      <c r="C1933" t="s">
        <v>9772</v>
      </c>
      <c r="D1933" t="s">
        <v>9624</v>
      </c>
      <c r="E1933" t="s">
        <v>1860</v>
      </c>
      <c r="F1933" t="s">
        <v>9773</v>
      </c>
      <c r="G1933" t="s">
        <v>9774</v>
      </c>
      <c r="H1933">
        <v>45.505299000000001</v>
      </c>
      <c r="I1933">
        <v>12.351900000000001</v>
      </c>
      <c r="J1933">
        <v>10827</v>
      </c>
      <c r="K1933">
        <v>83</v>
      </c>
      <c r="L1933">
        <v>42000</v>
      </c>
      <c r="M1933" t="s">
        <v>3344</v>
      </c>
      <c r="N1933">
        <v>263.74321556579599</v>
      </c>
      <c r="O1933" s="4">
        <f>SUM(P1933:R1933)</f>
        <v>927</v>
      </c>
      <c r="P1933">
        <v>577</v>
      </c>
      <c r="Q1933">
        <v>282</v>
      </c>
      <c r="R1933">
        <v>68</v>
      </c>
      <c r="S1933">
        <f t="shared" si="91"/>
        <v>1.3738095238095238E-2</v>
      </c>
      <c r="T1933">
        <f t="shared" si="92"/>
        <v>6.7142857142857143E-3</v>
      </c>
      <c r="U1933">
        <f t="shared" si="93"/>
        <v>1.6190476190476191E-3</v>
      </c>
    </row>
    <row r="1934" spans="1:21" x14ac:dyDescent="0.3">
      <c r="A1934">
        <v>1980</v>
      </c>
      <c r="B1934" t="s">
        <v>9775</v>
      </c>
      <c r="C1934" t="s">
        <v>9776</v>
      </c>
      <c r="D1934" t="s">
        <v>9624</v>
      </c>
      <c r="E1934" t="s">
        <v>1860</v>
      </c>
      <c r="F1934" t="s">
        <v>9777</v>
      </c>
      <c r="G1934" t="s">
        <v>9778</v>
      </c>
      <c r="H1934">
        <v>43.256301999999998</v>
      </c>
      <c r="I1934">
        <v>11.255000000000001</v>
      </c>
      <c r="J1934">
        <v>4570</v>
      </c>
      <c r="K1934">
        <v>59</v>
      </c>
      <c r="L1934">
        <v>42000</v>
      </c>
      <c r="M1934" t="s">
        <v>1872</v>
      </c>
      <c r="N1934">
        <v>264.20865335381399</v>
      </c>
      <c r="O1934" s="4">
        <f>SUM(P1934:R1934)</f>
        <v>878</v>
      </c>
      <c r="P1934">
        <v>302</v>
      </c>
      <c r="Q1934">
        <v>431</v>
      </c>
      <c r="R1934">
        <v>145</v>
      </c>
      <c r="S1934">
        <f t="shared" si="91"/>
        <v>7.1904761904761907E-3</v>
      </c>
      <c r="T1934">
        <f t="shared" si="92"/>
        <v>1.0261904761904762E-2</v>
      </c>
      <c r="U1934">
        <f t="shared" si="93"/>
        <v>3.4523809523809524E-3</v>
      </c>
    </row>
    <row r="1935" spans="1:21" x14ac:dyDescent="0.3">
      <c r="A1935">
        <v>1981</v>
      </c>
      <c r="B1935" t="s">
        <v>9779</v>
      </c>
      <c r="C1935" t="s">
        <v>9780</v>
      </c>
      <c r="D1935" t="s">
        <v>9624</v>
      </c>
      <c r="E1935" t="s">
        <v>1860</v>
      </c>
      <c r="F1935" t="s">
        <v>9781</v>
      </c>
      <c r="G1935" t="s">
        <v>9782</v>
      </c>
      <c r="H1935">
        <v>41.799399999999999</v>
      </c>
      <c r="I1935">
        <v>12.594900000000001</v>
      </c>
      <c r="J1935">
        <v>7242</v>
      </c>
      <c r="K1935">
        <v>37</v>
      </c>
      <c r="L1935">
        <v>42000</v>
      </c>
      <c r="M1935" t="s">
        <v>2022</v>
      </c>
      <c r="N1935">
        <v>265.73118279569798</v>
      </c>
      <c r="O1935" s="4">
        <f>SUM(P1935:R1935)</f>
        <v>842</v>
      </c>
      <c r="P1935">
        <v>520</v>
      </c>
      <c r="Q1935">
        <v>216</v>
      </c>
      <c r="R1935">
        <v>106</v>
      </c>
      <c r="S1935">
        <f t="shared" si="91"/>
        <v>1.2380952380952381E-2</v>
      </c>
      <c r="T1935">
        <f t="shared" si="92"/>
        <v>5.1428571428571426E-3</v>
      </c>
      <c r="U1935">
        <f t="shared" si="93"/>
        <v>2.5238095238095237E-3</v>
      </c>
    </row>
    <row r="1936" spans="1:21" hidden="1" x14ac:dyDescent="0.3">
      <c r="A1936">
        <v>1982</v>
      </c>
      <c r="B1936" t="s">
        <v>9783</v>
      </c>
      <c r="C1936" t="s">
        <v>9784</v>
      </c>
      <c r="D1936" t="s">
        <v>9624</v>
      </c>
      <c r="E1936" t="s">
        <v>1860</v>
      </c>
      <c r="F1936" t="s">
        <v>9785</v>
      </c>
      <c r="G1936" t="s">
        <v>9786</v>
      </c>
      <c r="H1936">
        <v>41.800277800000003</v>
      </c>
      <c r="I1936">
        <v>12.238888899999999</v>
      </c>
      <c r="J1936">
        <v>12795</v>
      </c>
      <c r="K1936">
        <v>84</v>
      </c>
      <c r="L1936">
        <v>213300</v>
      </c>
      <c r="M1936" t="s">
        <v>9787</v>
      </c>
      <c r="N1936">
        <v>593.16743471582095</v>
      </c>
      <c r="O1936" s="4">
        <f>SUM(P1936:R1936)</f>
        <v>1293</v>
      </c>
      <c r="P1936">
        <v>662</v>
      </c>
      <c r="Q1936">
        <v>314</v>
      </c>
      <c r="R1936">
        <v>317</v>
      </c>
      <c r="S1936">
        <f t="shared" si="91"/>
        <v>3.1036099390529771E-3</v>
      </c>
      <c r="T1936">
        <f t="shared" si="92"/>
        <v>1.4721050164088138E-3</v>
      </c>
      <c r="U1936">
        <f t="shared" si="93"/>
        <v>1.4861697140178152E-3</v>
      </c>
    </row>
    <row r="1937" spans="1:21" x14ac:dyDescent="0.3">
      <c r="A1937">
        <v>1983</v>
      </c>
      <c r="B1937" t="s">
        <v>9788</v>
      </c>
      <c r="C1937" t="s">
        <v>9789</v>
      </c>
      <c r="D1937" t="s">
        <v>9624</v>
      </c>
      <c r="E1937" t="s">
        <v>1860</v>
      </c>
      <c r="F1937" t="s">
        <v>9790</v>
      </c>
      <c r="G1937" t="s">
        <v>9791</v>
      </c>
      <c r="H1937">
        <v>40.620398999999999</v>
      </c>
      <c r="I1937">
        <v>14.911300000000001</v>
      </c>
      <c r="J1937">
        <v>4577</v>
      </c>
      <c r="K1937">
        <v>70</v>
      </c>
      <c r="L1937">
        <v>42000</v>
      </c>
      <c r="M1937" t="s">
        <v>1852</v>
      </c>
      <c r="N1937">
        <v>265.13594470046002</v>
      </c>
      <c r="O1937" s="4">
        <f>SUM(P1937:R1937)</f>
        <v>1153</v>
      </c>
      <c r="P1937">
        <v>594</v>
      </c>
      <c r="Q1937">
        <v>461</v>
      </c>
      <c r="R1937">
        <v>98</v>
      </c>
      <c r="S1937">
        <f t="shared" si="91"/>
        <v>1.4142857142857143E-2</v>
      </c>
      <c r="T1937">
        <f t="shared" si="92"/>
        <v>1.0976190476190476E-2</v>
      </c>
      <c r="U1937">
        <f t="shared" si="93"/>
        <v>2.3333333333333335E-3</v>
      </c>
    </row>
    <row r="1938" spans="1:21" x14ac:dyDescent="0.3">
      <c r="A1938">
        <v>1984</v>
      </c>
      <c r="B1938" t="s">
        <v>9792</v>
      </c>
      <c r="C1938" t="s">
        <v>9793</v>
      </c>
      <c r="D1938" t="s">
        <v>9624</v>
      </c>
      <c r="E1938" t="s">
        <v>1860</v>
      </c>
      <c r="F1938" t="s">
        <v>9794</v>
      </c>
      <c r="G1938" t="s">
        <v>9795</v>
      </c>
      <c r="H1938">
        <v>42.760300000000001</v>
      </c>
      <c r="I1938">
        <v>10.2394</v>
      </c>
      <c r="J1938">
        <v>3114</v>
      </c>
      <c r="K1938">
        <v>83</v>
      </c>
      <c r="L1938">
        <v>42000</v>
      </c>
      <c r="M1938" t="s">
        <v>1811</v>
      </c>
      <c r="N1938">
        <v>265.90629800307198</v>
      </c>
      <c r="O1938" s="4">
        <f>SUM(P1938:R1938)</f>
        <v>967</v>
      </c>
      <c r="P1938">
        <v>424</v>
      </c>
      <c r="Q1938">
        <v>356</v>
      </c>
      <c r="R1938">
        <v>187</v>
      </c>
      <c r="S1938">
        <f t="shared" si="91"/>
        <v>1.0095238095238095E-2</v>
      </c>
      <c r="T1938">
        <f t="shared" si="92"/>
        <v>8.4761904761904757E-3</v>
      </c>
      <c r="U1938">
        <f t="shared" si="93"/>
        <v>4.4523809523809525E-3</v>
      </c>
    </row>
    <row r="1939" spans="1:21" x14ac:dyDescent="0.3">
      <c r="A1939">
        <v>1985</v>
      </c>
      <c r="B1939" t="s">
        <v>9796</v>
      </c>
      <c r="C1939" t="s">
        <v>9797</v>
      </c>
      <c r="D1939" t="s">
        <v>9624</v>
      </c>
      <c r="E1939" t="s">
        <v>1860</v>
      </c>
      <c r="F1939" t="s">
        <v>9798</v>
      </c>
      <c r="G1939" t="s">
        <v>9799</v>
      </c>
      <c r="H1939">
        <v>40.886001999999998</v>
      </c>
      <c r="I1939">
        <v>14.290800000000001</v>
      </c>
      <c r="J1939">
        <v>8622</v>
      </c>
      <c r="K1939">
        <v>58</v>
      </c>
      <c r="L1939">
        <v>42000</v>
      </c>
      <c r="M1939" t="s">
        <v>1739</v>
      </c>
      <c r="N1939">
        <v>264.76497695852498</v>
      </c>
      <c r="O1939" s="4">
        <f>SUM(P1939:R1939)</f>
        <v>980</v>
      </c>
      <c r="P1939">
        <v>575</v>
      </c>
      <c r="Q1939">
        <v>260</v>
      </c>
      <c r="R1939">
        <v>145</v>
      </c>
      <c r="S1939">
        <f t="shared" si="91"/>
        <v>1.369047619047619E-2</v>
      </c>
      <c r="T1939">
        <f t="shared" si="92"/>
        <v>6.1904761904761907E-3</v>
      </c>
      <c r="U1939">
        <f t="shared" si="93"/>
        <v>3.4523809523809524E-3</v>
      </c>
    </row>
    <row r="1940" spans="1:21" x14ac:dyDescent="0.3">
      <c r="A1940">
        <v>1986</v>
      </c>
      <c r="B1940" t="s">
        <v>9800</v>
      </c>
      <c r="C1940" t="s">
        <v>9801</v>
      </c>
      <c r="D1940" t="s">
        <v>9624</v>
      </c>
      <c r="E1940" t="s">
        <v>1860</v>
      </c>
      <c r="F1940" t="s">
        <v>9802</v>
      </c>
      <c r="G1940" t="s">
        <v>9803</v>
      </c>
      <c r="H1940">
        <v>43.683898999999997</v>
      </c>
      <c r="I1940">
        <v>10.3927</v>
      </c>
      <c r="J1940">
        <v>9820</v>
      </c>
      <c r="K1940">
        <v>72</v>
      </c>
      <c r="L1940">
        <v>42000</v>
      </c>
      <c r="M1940" t="s">
        <v>3344</v>
      </c>
      <c r="N1940">
        <v>265.73707117255498</v>
      </c>
      <c r="O1940" s="4">
        <f>SUM(P1940:R1940)</f>
        <v>897</v>
      </c>
      <c r="P1940">
        <v>599</v>
      </c>
      <c r="Q1940">
        <v>238</v>
      </c>
      <c r="R1940">
        <v>60</v>
      </c>
      <c r="S1940">
        <f t="shared" si="91"/>
        <v>1.4261904761904762E-2</v>
      </c>
      <c r="T1940">
        <f t="shared" si="92"/>
        <v>5.6666666666666671E-3</v>
      </c>
      <c r="U1940">
        <f t="shared" si="93"/>
        <v>1.4285714285714286E-3</v>
      </c>
    </row>
    <row r="1941" spans="1:21" x14ac:dyDescent="0.3">
      <c r="A1941">
        <v>1987</v>
      </c>
      <c r="B1941" t="s">
        <v>9804</v>
      </c>
      <c r="C1941" t="s">
        <v>9805</v>
      </c>
      <c r="D1941" t="s">
        <v>9624</v>
      </c>
      <c r="E1941" t="s">
        <v>1860</v>
      </c>
      <c r="F1941" t="s">
        <v>9806</v>
      </c>
      <c r="G1941" t="s">
        <v>9807</v>
      </c>
      <c r="H1941">
        <v>43.810001</v>
      </c>
      <c r="I1941">
        <v>11.2051</v>
      </c>
      <c r="J1941">
        <v>5425</v>
      </c>
      <c r="K1941">
        <v>31</v>
      </c>
      <c r="L1941">
        <v>42000</v>
      </c>
      <c r="M1941" t="s">
        <v>1852</v>
      </c>
      <c r="N1941">
        <v>264.217357910906</v>
      </c>
      <c r="O1941" s="4">
        <f>SUM(P1941:R1941)</f>
        <v>1224</v>
      </c>
      <c r="P1941">
        <v>886</v>
      </c>
      <c r="Q1941">
        <v>269</v>
      </c>
      <c r="R1941">
        <v>69</v>
      </c>
      <c r="S1941">
        <f t="shared" si="91"/>
        <v>2.1095238095238094E-2</v>
      </c>
      <c r="T1941">
        <f t="shared" si="92"/>
        <v>6.4047619047619044E-3</v>
      </c>
      <c r="U1941">
        <f t="shared" si="93"/>
        <v>1.642857142857143E-3</v>
      </c>
    </row>
    <row r="1942" spans="1:21" x14ac:dyDescent="0.3">
      <c r="A1942">
        <v>1988</v>
      </c>
      <c r="B1942" t="s">
        <v>9808</v>
      </c>
      <c r="C1942" t="s">
        <v>9809</v>
      </c>
      <c r="D1942" t="s">
        <v>9624</v>
      </c>
      <c r="E1942" t="s">
        <v>1860</v>
      </c>
      <c r="F1942" t="s">
        <v>9810</v>
      </c>
      <c r="G1942" t="s">
        <v>9811</v>
      </c>
      <c r="H1942">
        <v>43.095900999999998</v>
      </c>
      <c r="I1942">
        <v>12.513199999999999</v>
      </c>
      <c r="J1942">
        <v>5564</v>
      </c>
      <c r="K1942">
        <v>56</v>
      </c>
      <c r="L1942">
        <v>42000</v>
      </c>
      <c r="M1942" t="s">
        <v>1863</v>
      </c>
      <c r="N1942">
        <v>262.22555043522698</v>
      </c>
      <c r="O1942" s="4">
        <f>SUM(P1942:R1942)</f>
        <v>1094</v>
      </c>
      <c r="P1942">
        <v>587</v>
      </c>
      <c r="Q1942">
        <v>387</v>
      </c>
      <c r="R1942">
        <v>120</v>
      </c>
      <c r="S1942">
        <f t="shared" si="91"/>
        <v>1.3976190476190475E-2</v>
      </c>
      <c r="T1942">
        <f t="shared" si="92"/>
        <v>9.2142857142857148E-3</v>
      </c>
      <c r="U1942">
        <f t="shared" si="93"/>
        <v>2.8571428571428571E-3</v>
      </c>
    </row>
    <row r="1943" spans="1:21" hidden="1" x14ac:dyDescent="0.3">
      <c r="A1943">
        <v>1989</v>
      </c>
      <c r="B1943" t="s">
        <v>9812</v>
      </c>
      <c r="C1943" t="s">
        <v>9813</v>
      </c>
      <c r="D1943" t="s">
        <v>9814</v>
      </c>
      <c r="E1943" t="s">
        <v>1860</v>
      </c>
      <c r="F1943" t="s">
        <v>9815</v>
      </c>
      <c r="G1943" t="s">
        <v>9816</v>
      </c>
      <c r="H1943">
        <v>46.223700999999998</v>
      </c>
      <c r="I1943">
        <v>14.457599999999999</v>
      </c>
      <c r="J1943">
        <v>10827</v>
      </c>
      <c r="K1943">
        <v>53</v>
      </c>
      <c r="L1943">
        <v>12000</v>
      </c>
      <c r="M1943" t="s">
        <v>1750</v>
      </c>
      <c r="N1943">
        <v>162.14413722478201</v>
      </c>
      <c r="O1943" s="4">
        <f>SUM(P1943:R1943)</f>
        <v>683</v>
      </c>
      <c r="P1943">
        <v>555</v>
      </c>
      <c r="Q1943">
        <v>93</v>
      </c>
      <c r="R1943">
        <v>35</v>
      </c>
      <c r="S1943">
        <f t="shared" si="91"/>
        <v>4.6249999999999999E-2</v>
      </c>
      <c r="T1943">
        <f t="shared" si="92"/>
        <v>7.7499999999999999E-3</v>
      </c>
      <c r="U1943">
        <f t="shared" si="93"/>
        <v>2.9166666666666668E-3</v>
      </c>
    </row>
    <row r="1944" spans="1:21" hidden="1" x14ac:dyDescent="0.3">
      <c r="A1944">
        <v>1990</v>
      </c>
      <c r="B1944" t="s">
        <v>9817</v>
      </c>
      <c r="C1944" t="s">
        <v>9818</v>
      </c>
      <c r="D1944" t="s">
        <v>9814</v>
      </c>
      <c r="E1944" t="s">
        <v>1860</v>
      </c>
      <c r="F1944" t="s">
        <v>9819</v>
      </c>
      <c r="G1944" t="s">
        <v>9820</v>
      </c>
      <c r="H1944">
        <v>46.479900360107422</v>
      </c>
      <c r="I1944">
        <v>15.686100006103516</v>
      </c>
      <c r="J1944">
        <v>8202</v>
      </c>
      <c r="K1944">
        <v>84</v>
      </c>
      <c r="L1944">
        <v>12000</v>
      </c>
      <c r="M1944" t="s">
        <v>1766</v>
      </c>
      <c r="N1944">
        <v>163.40143369175601</v>
      </c>
      <c r="O1944" s="4">
        <f>SUM(P1944:R1944)</f>
        <v>547</v>
      </c>
      <c r="P1944">
        <v>250</v>
      </c>
      <c r="Q1944">
        <v>182</v>
      </c>
      <c r="R1944">
        <v>115</v>
      </c>
      <c r="S1944">
        <f t="shared" si="91"/>
        <v>2.0833333333333332E-2</v>
      </c>
      <c r="T1944">
        <f t="shared" si="92"/>
        <v>1.5166666666666667E-2</v>
      </c>
      <c r="U1944">
        <f t="shared" si="93"/>
        <v>9.5833333333333326E-3</v>
      </c>
    </row>
    <row r="1945" spans="1:21" hidden="1" x14ac:dyDescent="0.3">
      <c r="A1945">
        <v>1991</v>
      </c>
      <c r="B1945" t="s">
        <v>9821</v>
      </c>
      <c r="C1945" t="s">
        <v>9822</v>
      </c>
      <c r="D1945" t="s">
        <v>9814</v>
      </c>
      <c r="E1945" t="s">
        <v>1860</v>
      </c>
      <c r="F1945" t="s">
        <v>9823</v>
      </c>
      <c r="G1945" t="s">
        <v>9824</v>
      </c>
      <c r="H1945">
        <v>45.473400115966797</v>
      </c>
      <c r="I1945">
        <v>13.614999771118164</v>
      </c>
      <c r="J1945">
        <v>3939</v>
      </c>
      <c r="K1945">
        <v>86</v>
      </c>
      <c r="L1945">
        <v>12000</v>
      </c>
      <c r="M1945" t="s">
        <v>2022</v>
      </c>
      <c r="N1945">
        <v>163.29749103942601</v>
      </c>
      <c r="O1945" s="4">
        <f>SUM(P1945:R1945)</f>
        <v>675</v>
      </c>
      <c r="P1945">
        <v>487</v>
      </c>
      <c r="Q1945">
        <v>104</v>
      </c>
      <c r="R1945">
        <v>84</v>
      </c>
      <c r="S1945">
        <f t="shared" si="91"/>
        <v>4.0583333333333332E-2</v>
      </c>
      <c r="T1945">
        <f t="shared" si="92"/>
        <v>8.6666666666666663E-3</v>
      </c>
      <c r="U1945">
        <f t="shared" si="93"/>
        <v>7.0000000000000001E-3</v>
      </c>
    </row>
    <row r="1946" spans="1:21" hidden="1" x14ac:dyDescent="0.3">
      <c r="A1946">
        <v>1992</v>
      </c>
      <c r="B1946" t="s">
        <v>9825</v>
      </c>
      <c r="C1946" t="s">
        <v>9826</v>
      </c>
      <c r="D1946" t="s">
        <v>9827</v>
      </c>
      <c r="E1946" t="s">
        <v>1860</v>
      </c>
      <c r="F1946" t="s">
        <v>9828</v>
      </c>
      <c r="G1946" t="s">
        <v>9829</v>
      </c>
      <c r="H1946">
        <v>49.029399871826172</v>
      </c>
      <c r="I1946">
        <v>17.439699172973633</v>
      </c>
      <c r="J1946">
        <v>6562</v>
      </c>
      <c r="K1946">
        <v>35</v>
      </c>
      <c r="L1946">
        <v>6000</v>
      </c>
      <c r="M1946" t="s">
        <v>6567</v>
      </c>
      <c r="N1946">
        <v>142.804659498207</v>
      </c>
      <c r="O1946" s="4">
        <f>SUM(P1946:R1946)</f>
        <v>701</v>
      </c>
      <c r="P1946">
        <v>512</v>
      </c>
      <c r="Q1946">
        <v>149</v>
      </c>
      <c r="R1946">
        <v>40</v>
      </c>
      <c r="S1946">
        <f t="shared" si="91"/>
        <v>8.533333333333333E-2</v>
      </c>
      <c r="T1946">
        <f t="shared" si="92"/>
        <v>2.4833333333333332E-2</v>
      </c>
      <c r="U1946">
        <f t="shared" si="93"/>
        <v>6.6666666666666671E-3</v>
      </c>
    </row>
    <row r="1947" spans="1:21" hidden="1" x14ac:dyDescent="0.3">
      <c r="A1947">
        <v>1993</v>
      </c>
      <c r="B1947" t="s">
        <v>9830</v>
      </c>
      <c r="C1947" t="s">
        <v>9831</v>
      </c>
      <c r="D1947" t="s">
        <v>9827</v>
      </c>
      <c r="E1947" t="s">
        <v>1860</v>
      </c>
      <c r="F1947" t="s">
        <v>9832</v>
      </c>
      <c r="G1947" t="s">
        <v>9833</v>
      </c>
      <c r="H1947">
        <v>50.202999114990234</v>
      </c>
      <c r="I1947">
        <v>12.914999961853027</v>
      </c>
      <c r="J1947">
        <v>7054</v>
      </c>
      <c r="K1947">
        <v>76</v>
      </c>
      <c r="L1947">
        <v>6000</v>
      </c>
      <c r="M1947" t="s">
        <v>1909</v>
      </c>
      <c r="N1947">
        <v>141.696108550947</v>
      </c>
      <c r="O1947" s="4">
        <f>SUM(P1947:R1947)</f>
        <v>555</v>
      </c>
      <c r="P1947">
        <v>326</v>
      </c>
      <c r="Q1947">
        <v>132</v>
      </c>
      <c r="R1947">
        <v>97</v>
      </c>
      <c r="S1947">
        <f t="shared" si="91"/>
        <v>5.4333333333333331E-2</v>
      </c>
      <c r="T1947">
        <f t="shared" si="92"/>
        <v>2.1999999999999999E-2</v>
      </c>
      <c r="U1947">
        <f t="shared" si="93"/>
        <v>1.6166666666666666E-2</v>
      </c>
    </row>
    <row r="1948" spans="1:21" hidden="1" x14ac:dyDescent="0.3">
      <c r="A1948">
        <v>1994</v>
      </c>
      <c r="B1948" t="s">
        <v>9834</v>
      </c>
      <c r="C1948" t="s">
        <v>9835</v>
      </c>
      <c r="D1948" t="s">
        <v>9827</v>
      </c>
      <c r="E1948" t="s">
        <v>1860</v>
      </c>
      <c r="F1948" t="s">
        <v>9836</v>
      </c>
      <c r="G1948" t="s">
        <v>9837</v>
      </c>
      <c r="H1948">
        <v>49.696300506591797</v>
      </c>
      <c r="I1948">
        <v>18.111099243164063</v>
      </c>
      <c r="J1948">
        <v>11484</v>
      </c>
      <c r="K1948">
        <v>36</v>
      </c>
      <c r="L1948">
        <v>6000</v>
      </c>
      <c r="M1948" t="s">
        <v>1756</v>
      </c>
      <c r="N1948">
        <v>143.22964669738801</v>
      </c>
      <c r="O1948" s="4">
        <f>SUM(P1948:R1948)</f>
        <v>575</v>
      </c>
      <c r="P1948">
        <v>225</v>
      </c>
      <c r="Q1948">
        <v>259</v>
      </c>
      <c r="R1948">
        <v>91</v>
      </c>
      <c r="S1948">
        <f t="shared" si="91"/>
        <v>3.7499999999999999E-2</v>
      </c>
      <c r="T1948">
        <f t="shared" si="92"/>
        <v>4.3166666666666666E-2</v>
      </c>
      <c r="U1948">
        <f t="shared" si="93"/>
        <v>1.5166666666666667E-2</v>
      </c>
    </row>
    <row r="1949" spans="1:21" hidden="1" x14ac:dyDescent="0.3">
      <c r="A1949">
        <v>1995</v>
      </c>
      <c r="B1949" t="s">
        <v>9838</v>
      </c>
      <c r="C1949" t="s">
        <v>9839</v>
      </c>
      <c r="D1949" t="s">
        <v>9827</v>
      </c>
      <c r="E1949" t="s">
        <v>1860</v>
      </c>
      <c r="F1949" t="s">
        <v>9840</v>
      </c>
      <c r="G1949" t="s">
        <v>9841</v>
      </c>
      <c r="H1949">
        <v>50.013401031494141</v>
      </c>
      <c r="I1949">
        <v>15.73859977722168</v>
      </c>
      <c r="J1949">
        <v>8203</v>
      </c>
      <c r="K1949">
        <v>52</v>
      </c>
      <c r="L1949">
        <v>6000</v>
      </c>
      <c r="M1949" t="s">
        <v>1776</v>
      </c>
      <c r="N1949">
        <v>141.28648233486899</v>
      </c>
      <c r="O1949" s="4">
        <f>SUM(P1949:R1949)</f>
        <v>460</v>
      </c>
      <c r="P1949">
        <v>192</v>
      </c>
      <c r="Q1949">
        <v>179</v>
      </c>
      <c r="R1949">
        <v>89</v>
      </c>
      <c r="S1949">
        <f t="shared" si="91"/>
        <v>3.2000000000000001E-2</v>
      </c>
      <c r="T1949">
        <f t="shared" si="92"/>
        <v>2.9833333333333333E-2</v>
      </c>
      <c r="U1949">
        <f t="shared" si="93"/>
        <v>1.4833333333333334E-2</v>
      </c>
    </row>
    <row r="1950" spans="1:21" hidden="1" x14ac:dyDescent="0.3">
      <c r="A1950">
        <v>1996</v>
      </c>
      <c r="B1950" t="s">
        <v>9842</v>
      </c>
      <c r="C1950" t="s">
        <v>9843</v>
      </c>
      <c r="D1950" t="s">
        <v>9827</v>
      </c>
      <c r="E1950" t="s">
        <v>1860</v>
      </c>
      <c r="F1950" t="s">
        <v>9844</v>
      </c>
      <c r="G1950" t="s">
        <v>9845</v>
      </c>
      <c r="H1950">
        <v>50.1008</v>
      </c>
      <c r="I1950">
        <v>14.26</v>
      </c>
      <c r="J1950">
        <v>12189</v>
      </c>
      <c r="K1950">
        <v>59</v>
      </c>
      <c r="L1950">
        <v>237000</v>
      </c>
      <c r="M1950" t="s">
        <v>7718</v>
      </c>
      <c r="N1950">
        <v>642.51203277009699</v>
      </c>
      <c r="O1950" s="4">
        <f>SUM(P1950:R1950)</f>
        <v>2451</v>
      </c>
      <c r="P1950">
        <v>1930</v>
      </c>
      <c r="Q1950">
        <v>360</v>
      </c>
      <c r="R1950">
        <v>161</v>
      </c>
      <c r="S1950">
        <f t="shared" si="91"/>
        <v>8.1434599156118143E-3</v>
      </c>
      <c r="T1950">
        <f t="shared" si="92"/>
        <v>1.5189873417721519E-3</v>
      </c>
      <c r="U1950">
        <f t="shared" si="93"/>
        <v>6.7932489451476795E-4</v>
      </c>
    </row>
    <row r="1951" spans="1:21" hidden="1" x14ac:dyDescent="0.3">
      <c r="A1951">
        <v>1997</v>
      </c>
      <c r="B1951" t="s">
        <v>9846</v>
      </c>
      <c r="C1951" t="s">
        <v>9847</v>
      </c>
      <c r="D1951" t="s">
        <v>9827</v>
      </c>
      <c r="E1951" t="s">
        <v>1860</v>
      </c>
      <c r="F1951" t="s">
        <v>9848</v>
      </c>
      <c r="G1951" t="s">
        <v>9849</v>
      </c>
      <c r="H1951">
        <v>49.151298522949219</v>
      </c>
      <c r="I1951">
        <v>16.694400787353516</v>
      </c>
      <c r="J1951">
        <v>8694</v>
      </c>
      <c r="K1951">
        <v>60</v>
      </c>
      <c r="L1951">
        <v>6000</v>
      </c>
      <c r="M1951" t="s">
        <v>1801</v>
      </c>
      <c r="N1951">
        <v>141.58525345622101</v>
      </c>
      <c r="O1951" s="4">
        <f>SUM(P1951:R1951)</f>
        <v>667</v>
      </c>
      <c r="P1951">
        <v>464</v>
      </c>
      <c r="Q1951">
        <v>171</v>
      </c>
      <c r="R1951">
        <v>32</v>
      </c>
      <c r="S1951">
        <f t="shared" si="91"/>
        <v>7.7333333333333337E-2</v>
      </c>
      <c r="T1951">
        <f t="shared" si="92"/>
        <v>2.8500000000000001E-2</v>
      </c>
      <c r="U1951">
        <f t="shared" si="93"/>
        <v>5.3333333333333332E-3</v>
      </c>
    </row>
    <row r="1952" spans="1:21" hidden="1" x14ac:dyDescent="0.3">
      <c r="A1952">
        <v>1998</v>
      </c>
      <c r="B1952" t="s">
        <v>9850</v>
      </c>
      <c r="C1952" t="s">
        <v>9851</v>
      </c>
      <c r="D1952" t="s">
        <v>9827</v>
      </c>
      <c r="E1952" t="s">
        <v>1860</v>
      </c>
      <c r="F1952" t="s">
        <v>9852</v>
      </c>
      <c r="G1952" t="s">
        <v>9853</v>
      </c>
      <c r="H1952">
        <v>50.216599000000002</v>
      </c>
      <c r="I1952">
        <v>14.395799999999999</v>
      </c>
      <c r="J1952">
        <v>8203</v>
      </c>
      <c r="K1952">
        <v>60</v>
      </c>
      <c r="L1952">
        <v>6000</v>
      </c>
      <c r="M1952" t="s">
        <v>1825</v>
      </c>
      <c r="N1952">
        <v>141.28315412186299</v>
      </c>
      <c r="O1952" s="4">
        <f>SUM(P1952:R1952)</f>
        <v>433</v>
      </c>
      <c r="P1952">
        <v>173</v>
      </c>
      <c r="Q1952">
        <v>187</v>
      </c>
      <c r="R1952">
        <v>73</v>
      </c>
      <c r="S1952">
        <f t="shared" si="91"/>
        <v>2.8833333333333332E-2</v>
      </c>
      <c r="T1952">
        <f t="shared" si="92"/>
        <v>3.1166666666666665E-2</v>
      </c>
      <c r="U1952">
        <f t="shared" si="93"/>
        <v>1.2166666666666666E-2</v>
      </c>
    </row>
    <row r="1953" spans="1:21" hidden="1" x14ac:dyDescent="0.3">
      <c r="A1953">
        <v>1999</v>
      </c>
      <c r="B1953" t="s">
        <v>9854</v>
      </c>
      <c r="C1953" t="s">
        <v>9855</v>
      </c>
      <c r="D1953" t="s">
        <v>9856</v>
      </c>
      <c r="E1953" t="s">
        <v>5969</v>
      </c>
      <c r="F1953" t="s">
        <v>9857</v>
      </c>
      <c r="G1953" t="s">
        <v>9858</v>
      </c>
      <c r="H1953">
        <v>32.011398315429688</v>
      </c>
      <c r="I1953">
        <v>34.886699676513672</v>
      </c>
      <c r="J1953">
        <v>13327</v>
      </c>
      <c r="K1953">
        <v>33</v>
      </c>
      <c r="L1953">
        <v>237000</v>
      </c>
      <c r="M1953" t="s">
        <v>6277</v>
      </c>
      <c r="N1953">
        <v>642.98591909882202</v>
      </c>
      <c r="O1953" s="4">
        <f>SUM(P1953:R1953)</f>
        <v>1816</v>
      </c>
      <c r="P1953">
        <v>989</v>
      </c>
      <c r="Q1953">
        <v>705</v>
      </c>
      <c r="R1953">
        <v>122</v>
      </c>
      <c r="S1953">
        <f t="shared" si="91"/>
        <v>4.1729957805907176E-3</v>
      </c>
      <c r="T1953">
        <f t="shared" si="92"/>
        <v>2.9746835443037974E-3</v>
      </c>
      <c r="U1953">
        <f t="shared" si="93"/>
        <v>5.147679324894515E-4</v>
      </c>
    </row>
    <row r="1954" spans="1:21" hidden="1" x14ac:dyDescent="0.3">
      <c r="A1954">
        <v>2000</v>
      </c>
      <c r="B1954" t="s">
        <v>9859</v>
      </c>
      <c r="C1954" t="s">
        <v>9860</v>
      </c>
      <c r="D1954" t="s">
        <v>9856</v>
      </c>
      <c r="E1954" t="s">
        <v>5969</v>
      </c>
      <c r="F1954" t="s">
        <v>9861</v>
      </c>
      <c r="G1954" t="s">
        <v>9862</v>
      </c>
      <c r="H1954">
        <v>29.723693999999998</v>
      </c>
      <c r="I1954">
        <v>35.011415999999997</v>
      </c>
      <c r="J1954">
        <v>11811</v>
      </c>
      <c r="K1954">
        <v>47</v>
      </c>
      <c r="L1954">
        <v>24000</v>
      </c>
      <c r="M1954" t="s">
        <v>1863</v>
      </c>
      <c r="N1954">
        <v>203.64772145417299</v>
      </c>
      <c r="O1954" s="4">
        <f>SUM(P1954:R1954)</f>
        <v>785</v>
      </c>
      <c r="P1954">
        <v>381</v>
      </c>
      <c r="Q1954">
        <v>287</v>
      </c>
      <c r="R1954">
        <v>117</v>
      </c>
      <c r="S1954">
        <f t="shared" si="91"/>
        <v>1.5875E-2</v>
      </c>
      <c r="T1954">
        <f t="shared" si="92"/>
        <v>1.1958333333333333E-2</v>
      </c>
      <c r="U1954">
        <f t="shared" si="93"/>
        <v>4.875E-3</v>
      </c>
    </row>
    <row r="1955" spans="1:21" hidden="1" x14ac:dyDescent="0.3">
      <c r="A1955">
        <v>2001</v>
      </c>
      <c r="B1955" t="s">
        <v>9863</v>
      </c>
      <c r="C1955" t="s">
        <v>9864</v>
      </c>
      <c r="D1955" t="s">
        <v>9856</v>
      </c>
      <c r="E1955" t="s">
        <v>5969</v>
      </c>
      <c r="F1955" t="s">
        <v>9865</v>
      </c>
      <c r="G1955" t="s">
        <v>9866</v>
      </c>
      <c r="H1955">
        <v>32.809398651123047</v>
      </c>
      <c r="I1955">
        <v>35.043098449707031</v>
      </c>
      <c r="J1955">
        <v>4324</v>
      </c>
      <c r="K1955">
        <v>56</v>
      </c>
      <c r="L1955">
        <v>24000</v>
      </c>
      <c r="M1955" t="s">
        <v>1811</v>
      </c>
      <c r="N1955">
        <v>203.298771121351</v>
      </c>
      <c r="O1955" s="4">
        <f>SUM(P1955:R1955)</f>
        <v>932</v>
      </c>
      <c r="P1955">
        <v>612</v>
      </c>
      <c r="Q1955">
        <v>278</v>
      </c>
      <c r="R1955">
        <v>42</v>
      </c>
      <c r="S1955">
        <f t="shared" si="91"/>
        <v>2.5499999999999998E-2</v>
      </c>
      <c r="T1955">
        <f t="shared" si="92"/>
        <v>1.1583333333333333E-2</v>
      </c>
      <c r="U1955">
        <f t="shared" si="93"/>
        <v>1.75E-3</v>
      </c>
    </row>
    <row r="1956" spans="1:21" hidden="1" x14ac:dyDescent="0.3">
      <c r="A1956">
        <v>2002</v>
      </c>
      <c r="B1956" t="s">
        <v>9867</v>
      </c>
      <c r="C1956" t="s">
        <v>9868</v>
      </c>
      <c r="D1956" t="s">
        <v>9856</v>
      </c>
      <c r="E1956" t="s">
        <v>5969</v>
      </c>
      <c r="F1956" t="s">
        <v>9869</v>
      </c>
      <c r="G1956" t="s">
        <v>9870</v>
      </c>
      <c r="H1956">
        <v>32.980998992919922</v>
      </c>
      <c r="I1956">
        <v>35.5718994140625</v>
      </c>
      <c r="J1956">
        <v>3655</v>
      </c>
      <c r="K1956">
        <v>34</v>
      </c>
      <c r="L1956">
        <v>24000</v>
      </c>
      <c r="M1956" t="s">
        <v>1852</v>
      </c>
      <c r="N1956">
        <v>202.32718894009199</v>
      </c>
      <c r="O1956" s="4">
        <f>SUM(P1956:R1956)</f>
        <v>694</v>
      </c>
      <c r="P1956">
        <v>346</v>
      </c>
      <c r="Q1956">
        <v>212</v>
      </c>
      <c r="R1956">
        <v>136</v>
      </c>
      <c r="S1956">
        <f t="shared" si="91"/>
        <v>1.4416666666666666E-2</v>
      </c>
      <c r="T1956">
        <f t="shared" si="92"/>
        <v>8.8333333333333337E-3</v>
      </c>
      <c r="U1956">
        <f t="shared" si="93"/>
        <v>5.6666666666666671E-3</v>
      </c>
    </row>
    <row r="1957" spans="1:21" hidden="1" x14ac:dyDescent="0.3">
      <c r="A1957">
        <v>2003</v>
      </c>
      <c r="B1957" t="s">
        <v>9871</v>
      </c>
      <c r="C1957" t="s">
        <v>9872</v>
      </c>
      <c r="D1957" t="s">
        <v>9856</v>
      </c>
      <c r="E1957" t="s">
        <v>5969</v>
      </c>
      <c r="F1957" t="s">
        <v>9873</v>
      </c>
      <c r="G1957" t="s">
        <v>9874</v>
      </c>
      <c r="H1957">
        <v>31.32819938659668</v>
      </c>
      <c r="I1957">
        <v>35.388599395751953</v>
      </c>
      <c r="J1957">
        <v>3937</v>
      </c>
      <c r="K1957">
        <v>32</v>
      </c>
      <c r="L1957">
        <v>24000</v>
      </c>
      <c r="M1957" t="s">
        <v>1863</v>
      </c>
      <c r="N1957">
        <v>203.456477214541</v>
      </c>
      <c r="O1957" s="4">
        <f>SUM(P1957:R1957)</f>
        <v>646</v>
      </c>
      <c r="P1957">
        <v>392</v>
      </c>
      <c r="Q1957">
        <v>128</v>
      </c>
      <c r="R1957">
        <v>126</v>
      </c>
      <c r="S1957">
        <f t="shared" si="91"/>
        <v>1.6333333333333332E-2</v>
      </c>
      <c r="T1957">
        <f t="shared" si="92"/>
        <v>5.3333333333333332E-3</v>
      </c>
      <c r="U1957">
        <f t="shared" si="93"/>
        <v>5.2500000000000003E-3</v>
      </c>
    </row>
    <row r="1958" spans="1:21" hidden="1" x14ac:dyDescent="0.3">
      <c r="A1958">
        <v>2004</v>
      </c>
      <c r="B1958" t="s">
        <v>9875</v>
      </c>
      <c r="C1958" t="s">
        <v>9876</v>
      </c>
      <c r="D1958" t="s">
        <v>9856</v>
      </c>
      <c r="E1958" t="s">
        <v>5969</v>
      </c>
      <c r="F1958" t="s">
        <v>9877</v>
      </c>
      <c r="G1958" t="s">
        <v>9878</v>
      </c>
      <c r="H1958">
        <v>29.940299987792969</v>
      </c>
      <c r="I1958">
        <v>34.935798645019531</v>
      </c>
      <c r="J1958">
        <v>9843</v>
      </c>
      <c r="K1958">
        <v>81</v>
      </c>
      <c r="L1958">
        <v>24000</v>
      </c>
      <c r="M1958" t="s">
        <v>6117</v>
      </c>
      <c r="N1958">
        <v>203.26497695852501</v>
      </c>
      <c r="O1958" s="4">
        <f>SUM(P1958:R1958)</f>
        <v>768</v>
      </c>
      <c r="P1958">
        <v>427</v>
      </c>
      <c r="Q1958">
        <v>285</v>
      </c>
      <c r="R1958">
        <v>56</v>
      </c>
      <c r="S1958">
        <f t="shared" si="91"/>
        <v>1.7791666666666667E-2</v>
      </c>
      <c r="T1958">
        <f t="shared" si="92"/>
        <v>1.1875E-2</v>
      </c>
      <c r="U1958">
        <f t="shared" si="93"/>
        <v>2.3333333333333335E-3</v>
      </c>
    </row>
    <row r="1959" spans="1:21" hidden="1" x14ac:dyDescent="0.3">
      <c r="A1959">
        <v>2005</v>
      </c>
      <c r="B1959" t="s">
        <v>9879</v>
      </c>
      <c r="C1959" t="s">
        <v>9880</v>
      </c>
      <c r="D1959" t="s">
        <v>9856</v>
      </c>
      <c r="E1959" t="s">
        <v>5969</v>
      </c>
      <c r="F1959" t="s">
        <v>9881</v>
      </c>
      <c r="G1959" t="s">
        <v>9882</v>
      </c>
      <c r="H1959">
        <v>32.114700317382813</v>
      </c>
      <c r="I1959">
        <v>34.782199859619141</v>
      </c>
      <c r="J1959">
        <v>5712</v>
      </c>
      <c r="K1959">
        <v>54</v>
      </c>
      <c r="L1959">
        <v>24000</v>
      </c>
      <c r="M1959" t="s">
        <v>1761</v>
      </c>
      <c r="N1959">
        <v>202.544802867383</v>
      </c>
      <c r="O1959" s="4">
        <f>SUM(P1959:R1959)</f>
        <v>825</v>
      </c>
      <c r="P1959">
        <v>511</v>
      </c>
      <c r="Q1959">
        <v>150</v>
      </c>
      <c r="R1959">
        <v>164</v>
      </c>
      <c r="S1959">
        <f t="shared" si="91"/>
        <v>2.1291666666666667E-2</v>
      </c>
      <c r="T1959">
        <f t="shared" si="92"/>
        <v>6.2500000000000003E-3</v>
      </c>
      <c r="U1959">
        <f t="shared" si="93"/>
        <v>6.8333333333333336E-3</v>
      </c>
    </row>
    <row r="1960" spans="1:21" hidden="1" x14ac:dyDescent="0.3">
      <c r="A1960">
        <v>2006</v>
      </c>
      <c r="B1960" t="s">
        <v>9883</v>
      </c>
      <c r="C1960" t="s">
        <v>9884</v>
      </c>
      <c r="D1960" t="s">
        <v>9885</v>
      </c>
      <c r="E1960" t="s">
        <v>1860</v>
      </c>
      <c r="F1960" t="s">
        <v>9886</v>
      </c>
      <c r="G1960" t="s">
        <v>9887</v>
      </c>
      <c r="H1960">
        <v>35.857498</v>
      </c>
      <c r="I1960">
        <v>14.477499999999999</v>
      </c>
      <c r="J1960">
        <v>11627</v>
      </c>
      <c r="K1960">
        <v>59</v>
      </c>
      <c r="L1960">
        <v>237000</v>
      </c>
      <c r="M1960" t="s">
        <v>1852</v>
      </c>
      <c r="N1960">
        <v>639.767025089605</v>
      </c>
      <c r="O1960" s="4">
        <f>SUM(P1960:R1960)</f>
        <v>1629</v>
      </c>
      <c r="P1960">
        <v>896</v>
      </c>
      <c r="Q1960">
        <v>667</v>
      </c>
      <c r="R1960">
        <v>66</v>
      </c>
      <c r="S1960">
        <f t="shared" si="91"/>
        <v>3.7805907172995781E-3</v>
      </c>
      <c r="T1960">
        <f t="shared" si="92"/>
        <v>2.8143459915611815E-3</v>
      </c>
      <c r="U1960">
        <f t="shared" si="93"/>
        <v>2.7848101265822784E-4</v>
      </c>
    </row>
    <row r="1961" spans="1:21" hidden="1" x14ac:dyDescent="0.3">
      <c r="A1961">
        <v>2007</v>
      </c>
      <c r="B1961" t="s">
        <v>9888</v>
      </c>
      <c r="C1961" t="s">
        <v>9889</v>
      </c>
      <c r="D1961" t="s">
        <v>9890</v>
      </c>
      <c r="E1961" t="s">
        <v>1860</v>
      </c>
      <c r="F1961" t="s">
        <v>9891</v>
      </c>
      <c r="G1961" t="s">
        <v>9892</v>
      </c>
      <c r="H1961">
        <v>46.991100311279297</v>
      </c>
      <c r="I1961">
        <v>15.439599990844727</v>
      </c>
      <c r="J1961">
        <v>9842</v>
      </c>
      <c r="K1961">
        <v>90</v>
      </c>
      <c r="L1961">
        <v>36000</v>
      </c>
      <c r="M1961" t="s">
        <v>9893</v>
      </c>
      <c r="N1961">
        <v>244.4777265745</v>
      </c>
      <c r="O1961" s="4">
        <f>SUM(P1961:R1961)</f>
        <v>863</v>
      </c>
      <c r="P1961">
        <v>379</v>
      </c>
      <c r="Q1961">
        <v>389</v>
      </c>
      <c r="R1961">
        <v>95</v>
      </c>
      <c r="S1961">
        <f t="shared" si="91"/>
        <v>1.0527777777777778E-2</v>
      </c>
      <c r="T1961">
        <f t="shared" si="92"/>
        <v>1.0805555555555556E-2</v>
      </c>
      <c r="U1961">
        <f t="shared" si="93"/>
        <v>2.638888888888889E-3</v>
      </c>
    </row>
    <row r="1962" spans="1:21" hidden="1" x14ac:dyDescent="0.3">
      <c r="A1962">
        <v>2008</v>
      </c>
      <c r="B1962" t="s">
        <v>9894</v>
      </c>
      <c r="C1962" t="s">
        <v>9895</v>
      </c>
      <c r="D1962" t="s">
        <v>9890</v>
      </c>
      <c r="E1962" t="s">
        <v>1860</v>
      </c>
      <c r="F1962" t="s">
        <v>9896</v>
      </c>
      <c r="G1962" t="s">
        <v>9897</v>
      </c>
      <c r="H1962">
        <v>47.260201000000002</v>
      </c>
      <c r="I1962">
        <v>11.343999999999999</v>
      </c>
      <c r="J1962">
        <v>6562</v>
      </c>
      <c r="K1962">
        <v>79</v>
      </c>
      <c r="L1962">
        <v>36000</v>
      </c>
      <c r="M1962" t="s">
        <v>1801</v>
      </c>
      <c r="N1962">
        <v>244.96031746031699</v>
      </c>
      <c r="O1962" s="4">
        <f>SUM(P1962:R1962)</f>
        <v>917</v>
      </c>
      <c r="P1962">
        <v>382</v>
      </c>
      <c r="Q1962">
        <v>446</v>
      </c>
      <c r="R1962">
        <v>89</v>
      </c>
      <c r="S1962">
        <f t="shared" si="91"/>
        <v>1.0611111111111111E-2</v>
      </c>
      <c r="T1962">
        <f t="shared" si="92"/>
        <v>1.2388888888888889E-2</v>
      </c>
      <c r="U1962">
        <f t="shared" si="93"/>
        <v>2.472222222222222E-3</v>
      </c>
    </row>
    <row r="1963" spans="1:21" hidden="1" x14ac:dyDescent="0.3">
      <c r="A1963">
        <v>2009</v>
      </c>
      <c r="B1963" t="s">
        <v>9898</v>
      </c>
      <c r="C1963" t="s">
        <v>9899</v>
      </c>
      <c r="D1963" t="s">
        <v>9890</v>
      </c>
      <c r="E1963" t="s">
        <v>1860</v>
      </c>
      <c r="F1963" t="s">
        <v>9900</v>
      </c>
      <c r="G1963" t="s">
        <v>9901</v>
      </c>
      <c r="H1963">
        <v>46.642502</v>
      </c>
      <c r="I1963">
        <v>14.3377</v>
      </c>
      <c r="J1963">
        <v>8924</v>
      </c>
      <c r="K1963">
        <v>65</v>
      </c>
      <c r="L1963">
        <v>36000</v>
      </c>
      <c r="M1963" t="s">
        <v>4255</v>
      </c>
      <c r="N1963">
        <v>243.259856630824</v>
      </c>
      <c r="O1963" s="4">
        <f>SUM(P1963:R1963)</f>
        <v>1006</v>
      </c>
      <c r="P1963">
        <v>492</v>
      </c>
      <c r="Q1963">
        <v>400</v>
      </c>
      <c r="R1963">
        <v>114</v>
      </c>
      <c r="S1963">
        <f t="shared" si="91"/>
        <v>1.3666666666666667E-2</v>
      </c>
      <c r="T1963">
        <f t="shared" si="92"/>
        <v>1.1111111111111112E-2</v>
      </c>
      <c r="U1963">
        <f t="shared" si="93"/>
        <v>3.1666666666666666E-3</v>
      </c>
    </row>
    <row r="1964" spans="1:21" hidden="1" x14ac:dyDescent="0.3">
      <c r="A1964">
        <v>2010</v>
      </c>
      <c r="B1964" t="s">
        <v>9902</v>
      </c>
      <c r="C1964" t="s">
        <v>9903</v>
      </c>
      <c r="D1964" t="s">
        <v>9890</v>
      </c>
      <c r="E1964" t="s">
        <v>1860</v>
      </c>
      <c r="F1964" t="s">
        <v>9904</v>
      </c>
      <c r="G1964" t="s">
        <v>9905</v>
      </c>
      <c r="H1964">
        <v>48.233199999999997</v>
      </c>
      <c r="I1964">
        <v>14.1875</v>
      </c>
      <c r="J1964">
        <v>9843</v>
      </c>
      <c r="K1964">
        <v>35</v>
      </c>
      <c r="L1964">
        <v>36000</v>
      </c>
      <c r="M1964" t="s">
        <v>1801</v>
      </c>
      <c r="N1964">
        <v>243.2140296979</v>
      </c>
      <c r="O1964" s="4">
        <f>SUM(P1964:R1964)</f>
        <v>766</v>
      </c>
      <c r="P1964">
        <v>491</v>
      </c>
      <c r="Q1964">
        <v>151</v>
      </c>
      <c r="R1964">
        <v>124</v>
      </c>
      <c r="S1964">
        <f t="shared" si="91"/>
        <v>1.363888888888889E-2</v>
      </c>
      <c r="T1964">
        <f t="shared" si="92"/>
        <v>4.1944444444444442E-3</v>
      </c>
      <c r="U1964">
        <f t="shared" si="93"/>
        <v>3.4444444444444444E-3</v>
      </c>
    </row>
    <row r="1965" spans="1:21" hidden="1" x14ac:dyDescent="0.3">
      <c r="A1965">
        <v>2011</v>
      </c>
      <c r="B1965" t="s">
        <v>9906</v>
      </c>
      <c r="C1965" t="s">
        <v>9907</v>
      </c>
      <c r="D1965" t="s">
        <v>9890</v>
      </c>
      <c r="E1965" t="s">
        <v>1860</v>
      </c>
      <c r="F1965" t="s">
        <v>9908</v>
      </c>
      <c r="G1965" t="s">
        <v>9909</v>
      </c>
      <c r="H1965">
        <v>47.793300628699996</v>
      </c>
      <c r="I1965">
        <v>13.0043001175</v>
      </c>
      <c r="J1965">
        <v>9022</v>
      </c>
      <c r="K1965">
        <v>48</v>
      </c>
      <c r="L1965">
        <v>36000</v>
      </c>
      <c r="M1965" t="s">
        <v>2022</v>
      </c>
      <c r="N1965">
        <v>243.25012800819201</v>
      </c>
      <c r="O1965" s="4">
        <f>SUM(P1965:R1965)</f>
        <v>1032</v>
      </c>
      <c r="P1965">
        <v>626</v>
      </c>
      <c r="Q1965">
        <v>205</v>
      </c>
      <c r="R1965">
        <v>201</v>
      </c>
      <c r="S1965">
        <f t="shared" si="91"/>
        <v>1.7388888888888888E-2</v>
      </c>
      <c r="T1965">
        <f t="shared" si="92"/>
        <v>5.6944444444444447E-3</v>
      </c>
      <c r="U1965">
        <f t="shared" si="93"/>
        <v>5.5833333333333334E-3</v>
      </c>
    </row>
    <row r="1966" spans="1:21" hidden="1" x14ac:dyDescent="0.3">
      <c r="A1966">
        <v>2012</v>
      </c>
      <c r="B1966" t="s">
        <v>9910</v>
      </c>
      <c r="C1966" t="s">
        <v>9911</v>
      </c>
      <c r="D1966" t="s">
        <v>9890</v>
      </c>
      <c r="E1966" t="s">
        <v>1860</v>
      </c>
      <c r="F1966" t="s">
        <v>9912</v>
      </c>
      <c r="G1966" t="s">
        <v>9913</v>
      </c>
      <c r="H1966">
        <v>48.110298156737997</v>
      </c>
      <c r="I1966">
        <v>16.569700241088999</v>
      </c>
      <c r="J1966">
        <v>11811</v>
      </c>
      <c r="K1966">
        <v>78</v>
      </c>
      <c r="L1966">
        <v>237000</v>
      </c>
      <c r="M1966" t="s">
        <v>1909</v>
      </c>
      <c r="N1966">
        <v>654.64413722478196</v>
      </c>
      <c r="O1966" s="4">
        <f>SUM(P1966:R1966)</f>
        <v>1562</v>
      </c>
      <c r="P1966">
        <v>955</v>
      </c>
      <c r="Q1966">
        <v>537</v>
      </c>
      <c r="R1966">
        <v>70</v>
      </c>
      <c r="S1966">
        <f t="shared" si="91"/>
        <v>4.0295358649789026E-3</v>
      </c>
      <c r="T1966">
        <f t="shared" si="92"/>
        <v>2.2658227848101264E-3</v>
      </c>
      <c r="U1966">
        <f t="shared" si="93"/>
        <v>2.9535864978902951E-4</v>
      </c>
    </row>
    <row r="1967" spans="1:21" hidden="1" x14ac:dyDescent="0.3">
      <c r="A1967">
        <v>2013</v>
      </c>
      <c r="B1967" t="s">
        <v>9914</v>
      </c>
      <c r="C1967" t="s">
        <v>9915</v>
      </c>
      <c r="D1967" t="s">
        <v>9916</v>
      </c>
      <c r="E1967" t="s">
        <v>1860</v>
      </c>
      <c r="F1967" t="s">
        <v>9917</v>
      </c>
      <c r="G1967" t="s">
        <v>9918</v>
      </c>
      <c r="H1967">
        <v>36.971401214599609</v>
      </c>
      <c r="I1967">
        <v>-25.170600891113281</v>
      </c>
      <c r="J1967">
        <v>10000</v>
      </c>
      <c r="K1967">
        <v>74</v>
      </c>
      <c r="L1967">
        <v>36000</v>
      </c>
      <c r="M1967" t="s">
        <v>2022</v>
      </c>
      <c r="N1967">
        <v>243.55683563747999</v>
      </c>
      <c r="O1967" s="4">
        <f>SUM(P1967:R1967)</f>
        <v>1023</v>
      </c>
      <c r="P1967">
        <v>572</v>
      </c>
      <c r="Q1967">
        <v>334</v>
      </c>
      <c r="R1967">
        <v>117</v>
      </c>
      <c r="S1967">
        <f t="shared" si="91"/>
        <v>1.588888888888889E-2</v>
      </c>
      <c r="T1967">
        <f t="shared" si="92"/>
        <v>9.2777777777777772E-3</v>
      </c>
      <c r="U1967">
        <f t="shared" si="93"/>
        <v>3.2499999999999999E-3</v>
      </c>
    </row>
    <row r="1968" spans="1:21" hidden="1" x14ac:dyDescent="0.3">
      <c r="A1968">
        <v>2014</v>
      </c>
      <c r="B1968" t="s">
        <v>9919</v>
      </c>
      <c r="C1968" t="s">
        <v>9920</v>
      </c>
      <c r="D1968" t="s">
        <v>9916</v>
      </c>
      <c r="E1968" t="s">
        <v>1860</v>
      </c>
      <c r="F1968" t="s">
        <v>9921</v>
      </c>
      <c r="G1968" t="s">
        <v>9922</v>
      </c>
      <c r="H1968">
        <v>41.857799999999997</v>
      </c>
      <c r="I1968">
        <v>-6.7071300000000003</v>
      </c>
      <c r="J1968">
        <v>5600</v>
      </c>
      <c r="K1968">
        <v>52</v>
      </c>
      <c r="L1968">
        <v>36000</v>
      </c>
      <c r="M1968" t="s">
        <v>1877</v>
      </c>
      <c r="N1968">
        <v>242.71351766513001</v>
      </c>
      <c r="O1968" s="4">
        <f>SUM(P1968:R1968)</f>
        <v>773</v>
      </c>
      <c r="P1968">
        <v>356</v>
      </c>
      <c r="Q1968">
        <v>361</v>
      </c>
      <c r="R1968">
        <v>56</v>
      </c>
      <c r="S1968">
        <f t="shared" si="91"/>
        <v>9.888888888888888E-3</v>
      </c>
      <c r="T1968">
        <f t="shared" si="92"/>
        <v>1.0027777777777778E-2</v>
      </c>
      <c r="U1968">
        <f t="shared" si="93"/>
        <v>1.5555555555555555E-3</v>
      </c>
    </row>
    <row r="1969" spans="1:21" hidden="1" x14ac:dyDescent="0.3">
      <c r="A1969">
        <v>2015</v>
      </c>
      <c r="B1969" t="s">
        <v>9923</v>
      </c>
      <c r="C1969" t="s">
        <v>9924</v>
      </c>
      <c r="D1969" t="s">
        <v>9916</v>
      </c>
      <c r="E1969" t="s">
        <v>1860</v>
      </c>
      <c r="F1969" t="s">
        <v>9925</v>
      </c>
      <c r="G1969" t="s">
        <v>9926</v>
      </c>
      <c r="H1969">
        <v>38.078899</v>
      </c>
      <c r="I1969">
        <v>-7.9324000000000003</v>
      </c>
      <c r="J1969">
        <v>11319</v>
      </c>
      <c r="K1969">
        <v>47</v>
      </c>
      <c r="L1969">
        <v>36000</v>
      </c>
      <c r="M1969" t="s">
        <v>4376</v>
      </c>
      <c r="N1969">
        <v>244.27214541730601</v>
      </c>
      <c r="O1969" s="4">
        <f>SUM(P1969:R1969)</f>
        <v>979</v>
      </c>
      <c r="P1969">
        <v>512</v>
      </c>
      <c r="Q1969">
        <v>424</v>
      </c>
      <c r="R1969">
        <v>43</v>
      </c>
      <c r="S1969">
        <f t="shared" si="91"/>
        <v>1.4222222222222223E-2</v>
      </c>
      <c r="T1969">
        <f t="shared" si="92"/>
        <v>1.1777777777777778E-2</v>
      </c>
      <c r="U1969">
        <f t="shared" si="93"/>
        <v>1.1944444444444444E-3</v>
      </c>
    </row>
    <row r="1970" spans="1:21" hidden="1" x14ac:dyDescent="0.3">
      <c r="A1970">
        <v>2016</v>
      </c>
      <c r="B1970" t="s">
        <v>9927</v>
      </c>
      <c r="C1970" t="s">
        <v>9928</v>
      </c>
      <c r="D1970" t="s">
        <v>9916</v>
      </c>
      <c r="E1970" t="s">
        <v>1860</v>
      </c>
      <c r="F1970" t="s">
        <v>9929</v>
      </c>
      <c r="G1970" t="s">
        <v>9930</v>
      </c>
      <c r="H1970">
        <v>41.587100982700001</v>
      </c>
      <c r="I1970">
        <v>-8.4451398849499988</v>
      </c>
      <c r="J1970">
        <v>3117</v>
      </c>
      <c r="K1970">
        <v>44</v>
      </c>
      <c r="L1970">
        <v>36000</v>
      </c>
      <c r="M1970" t="s">
        <v>1744</v>
      </c>
      <c r="N1970">
        <v>240.74219150025601</v>
      </c>
      <c r="O1970" s="4">
        <f>SUM(P1970:R1970)</f>
        <v>905</v>
      </c>
      <c r="P1970">
        <v>368</v>
      </c>
      <c r="Q1970">
        <v>433</v>
      </c>
      <c r="R1970">
        <v>104</v>
      </c>
      <c r="S1970">
        <f t="shared" si="91"/>
        <v>1.0222222222222223E-2</v>
      </c>
      <c r="T1970">
        <f t="shared" si="92"/>
        <v>1.2027777777777778E-2</v>
      </c>
      <c r="U1970">
        <f t="shared" si="93"/>
        <v>2.8888888888888888E-3</v>
      </c>
    </row>
    <row r="1971" spans="1:21" hidden="1" x14ac:dyDescent="0.3">
      <c r="A1971">
        <v>2017</v>
      </c>
      <c r="B1971" t="s">
        <v>9931</v>
      </c>
      <c r="C1971" t="s">
        <v>9932</v>
      </c>
      <c r="D1971" t="s">
        <v>9916</v>
      </c>
      <c r="E1971" t="s">
        <v>1860</v>
      </c>
      <c r="F1971" t="s">
        <v>9933</v>
      </c>
      <c r="G1971" t="s">
        <v>9934</v>
      </c>
      <c r="H1971">
        <v>38.724997999999999</v>
      </c>
      <c r="I1971">
        <v>-9.3552300000000006</v>
      </c>
      <c r="J1971">
        <v>3969</v>
      </c>
      <c r="K1971">
        <v>55</v>
      </c>
      <c r="L1971">
        <v>36000</v>
      </c>
      <c r="M1971" t="s">
        <v>1806</v>
      </c>
      <c r="N1971">
        <v>242.87967229902699</v>
      </c>
      <c r="O1971" s="4">
        <f>SUM(P1971:R1971)</f>
        <v>949</v>
      </c>
      <c r="P1971">
        <v>644</v>
      </c>
      <c r="Q1971">
        <v>254</v>
      </c>
      <c r="R1971">
        <v>51</v>
      </c>
      <c r="S1971">
        <f t="shared" si="91"/>
        <v>1.7888888888888888E-2</v>
      </c>
      <c r="T1971">
        <f t="shared" si="92"/>
        <v>7.0555555555555554E-3</v>
      </c>
      <c r="U1971">
        <f t="shared" si="93"/>
        <v>1.4166666666666668E-3</v>
      </c>
    </row>
    <row r="1972" spans="1:21" hidden="1" x14ac:dyDescent="0.3">
      <c r="A1972">
        <v>2018</v>
      </c>
      <c r="B1972" t="s">
        <v>9935</v>
      </c>
      <c r="C1972" t="s">
        <v>9936</v>
      </c>
      <c r="D1972" t="s">
        <v>9916</v>
      </c>
      <c r="E1972" t="s">
        <v>1860</v>
      </c>
      <c r="F1972" t="s">
        <v>9937</v>
      </c>
      <c r="G1972" t="s">
        <v>9938</v>
      </c>
      <c r="H1972">
        <v>39.455299377441406</v>
      </c>
      <c r="I1972">
        <v>-31.131399154663086</v>
      </c>
      <c r="J1972">
        <v>4593</v>
      </c>
      <c r="K1972">
        <v>36</v>
      </c>
      <c r="L1972">
        <v>36000</v>
      </c>
      <c r="M1972" t="s">
        <v>1872</v>
      </c>
      <c r="N1972">
        <v>243.72811059907801</v>
      </c>
      <c r="O1972" s="4">
        <f>SUM(P1972:R1972)</f>
        <v>948</v>
      </c>
      <c r="P1972">
        <v>431</v>
      </c>
      <c r="Q1972">
        <v>439</v>
      </c>
      <c r="R1972">
        <v>78</v>
      </c>
      <c r="S1972">
        <f t="shared" si="91"/>
        <v>1.1972222222222223E-2</v>
      </c>
      <c r="T1972">
        <f t="shared" si="92"/>
        <v>1.2194444444444445E-2</v>
      </c>
      <c r="U1972">
        <f t="shared" si="93"/>
        <v>2.1666666666666666E-3</v>
      </c>
    </row>
    <row r="1973" spans="1:21" hidden="1" x14ac:dyDescent="0.3">
      <c r="A1973">
        <v>2019</v>
      </c>
      <c r="B1973" t="s">
        <v>3087</v>
      </c>
      <c r="C1973" t="s">
        <v>3088</v>
      </c>
      <c r="D1973" t="s">
        <v>9916</v>
      </c>
      <c r="E1973" t="s">
        <v>1860</v>
      </c>
      <c r="F1973" t="s">
        <v>9939</v>
      </c>
      <c r="G1973" t="s">
        <v>9940</v>
      </c>
      <c r="H1973">
        <v>37.014400482200003</v>
      </c>
      <c r="I1973">
        <v>-7.9659099578900001</v>
      </c>
      <c r="J1973">
        <v>8169</v>
      </c>
      <c r="K1973">
        <v>43</v>
      </c>
      <c r="L1973">
        <v>36000</v>
      </c>
      <c r="M1973" t="s">
        <v>1825</v>
      </c>
      <c r="N1973">
        <v>245.74219150025601</v>
      </c>
      <c r="O1973" s="4">
        <f>SUM(P1973:R1973)</f>
        <v>1020</v>
      </c>
      <c r="P1973">
        <v>515</v>
      </c>
      <c r="Q1973">
        <v>386</v>
      </c>
      <c r="R1973">
        <v>119</v>
      </c>
      <c r="S1973">
        <f t="shared" si="91"/>
        <v>1.4305555555555556E-2</v>
      </c>
      <c r="T1973">
        <f t="shared" si="92"/>
        <v>1.0722222222222222E-2</v>
      </c>
      <c r="U1973">
        <f t="shared" si="93"/>
        <v>3.3055555555555555E-3</v>
      </c>
    </row>
    <row r="1974" spans="1:21" hidden="1" x14ac:dyDescent="0.3">
      <c r="A1974">
        <v>2020</v>
      </c>
      <c r="B1974" t="s">
        <v>9941</v>
      </c>
      <c r="C1974" t="s">
        <v>9942</v>
      </c>
      <c r="D1974" t="s">
        <v>9916</v>
      </c>
      <c r="E1974" t="s">
        <v>1860</v>
      </c>
      <c r="F1974" t="s">
        <v>9943</v>
      </c>
      <c r="G1974" t="s">
        <v>9944</v>
      </c>
      <c r="H1974">
        <v>39.092201232910156</v>
      </c>
      <c r="I1974">
        <v>-28.029800415039063</v>
      </c>
      <c r="J1974">
        <v>4529</v>
      </c>
      <c r="K1974">
        <v>67</v>
      </c>
      <c r="L1974">
        <v>36000</v>
      </c>
      <c r="M1974" t="s">
        <v>1776</v>
      </c>
      <c r="N1974">
        <v>242.965693804403</v>
      </c>
      <c r="O1974" s="4">
        <f>SUM(P1974:R1974)</f>
        <v>989</v>
      </c>
      <c r="P1974">
        <v>787</v>
      </c>
      <c r="Q1974">
        <v>132</v>
      </c>
      <c r="R1974">
        <v>70</v>
      </c>
      <c r="S1974">
        <f t="shared" si="91"/>
        <v>2.1861111111111112E-2</v>
      </c>
      <c r="T1974">
        <f t="shared" si="92"/>
        <v>3.6666666666666666E-3</v>
      </c>
      <c r="U1974">
        <f t="shared" si="93"/>
        <v>1.9444444444444444E-3</v>
      </c>
    </row>
    <row r="1975" spans="1:21" hidden="1" x14ac:dyDescent="0.3">
      <c r="A1975">
        <v>2021</v>
      </c>
      <c r="B1975" t="s">
        <v>9945</v>
      </c>
      <c r="C1975" t="s">
        <v>9946</v>
      </c>
      <c r="D1975" t="s">
        <v>9916</v>
      </c>
      <c r="E1975" t="s">
        <v>1860</v>
      </c>
      <c r="F1975" t="s">
        <v>9947</v>
      </c>
      <c r="G1975" t="s">
        <v>9948</v>
      </c>
      <c r="H1975">
        <v>38.519901275634766</v>
      </c>
      <c r="I1975">
        <v>-28.715900421142578</v>
      </c>
      <c r="J1975">
        <v>5233</v>
      </c>
      <c r="K1975">
        <v>48</v>
      </c>
      <c r="L1975">
        <v>36000</v>
      </c>
      <c r="M1975" t="s">
        <v>1825</v>
      </c>
      <c r="N1975">
        <v>243.77547363031201</v>
      </c>
      <c r="O1975" s="4">
        <f>SUM(P1975:R1975)</f>
        <v>908</v>
      </c>
      <c r="P1975">
        <v>509</v>
      </c>
      <c r="Q1975">
        <v>183</v>
      </c>
      <c r="R1975">
        <v>216</v>
      </c>
      <c r="S1975">
        <f t="shared" si="91"/>
        <v>1.4138888888888888E-2</v>
      </c>
      <c r="T1975">
        <f t="shared" si="92"/>
        <v>5.0833333333333329E-3</v>
      </c>
      <c r="U1975">
        <f t="shared" si="93"/>
        <v>6.0000000000000001E-3</v>
      </c>
    </row>
    <row r="1976" spans="1:21" hidden="1" x14ac:dyDescent="0.3">
      <c r="A1976">
        <v>2022</v>
      </c>
      <c r="B1976" t="s">
        <v>9949</v>
      </c>
      <c r="C1976" t="s">
        <v>9950</v>
      </c>
      <c r="D1976" t="s">
        <v>9916</v>
      </c>
      <c r="E1976" t="s">
        <v>1860</v>
      </c>
      <c r="F1976" t="s">
        <v>9951</v>
      </c>
      <c r="G1976" t="s">
        <v>9952</v>
      </c>
      <c r="H1976">
        <v>38.761799000000003</v>
      </c>
      <c r="I1976">
        <v>-27.090799000000001</v>
      </c>
      <c r="J1976">
        <v>10870</v>
      </c>
      <c r="K1976">
        <v>53</v>
      </c>
      <c r="L1976">
        <v>36000</v>
      </c>
      <c r="M1976" t="s">
        <v>2022</v>
      </c>
      <c r="N1976">
        <v>240.70788530465899</v>
      </c>
      <c r="O1976" s="4">
        <f>SUM(P1976:R1976)</f>
        <v>935</v>
      </c>
      <c r="P1976">
        <v>452</v>
      </c>
      <c r="Q1976">
        <v>427</v>
      </c>
      <c r="R1976">
        <v>56</v>
      </c>
      <c r="S1976">
        <f t="shared" si="91"/>
        <v>1.2555555555555556E-2</v>
      </c>
      <c r="T1976">
        <f t="shared" si="92"/>
        <v>1.186111111111111E-2</v>
      </c>
      <c r="U1976">
        <f t="shared" si="93"/>
        <v>1.5555555555555555E-3</v>
      </c>
    </row>
    <row r="1977" spans="1:21" hidden="1" x14ac:dyDescent="0.3">
      <c r="A1977">
        <v>2023</v>
      </c>
      <c r="B1977" t="s">
        <v>9953</v>
      </c>
      <c r="C1977" t="s">
        <v>9954</v>
      </c>
      <c r="D1977" t="s">
        <v>9916</v>
      </c>
      <c r="E1977" t="s">
        <v>1860</v>
      </c>
      <c r="F1977" t="s">
        <v>9955</v>
      </c>
      <c r="G1977" t="s">
        <v>9956</v>
      </c>
      <c r="H1977">
        <v>32.697899</v>
      </c>
      <c r="I1977">
        <v>-16.7745</v>
      </c>
      <c r="J1977">
        <v>9110</v>
      </c>
      <c r="K1977">
        <v>80</v>
      </c>
      <c r="L1977">
        <v>36000</v>
      </c>
      <c r="M1977" t="s">
        <v>1852</v>
      </c>
      <c r="N1977">
        <v>243.63748079877101</v>
      </c>
      <c r="O1977" s="4">
        <f>SUM(P1977:R1977)</f>
        <v>1080</v>
      </c>
      <c r="P1977">
        <v>713</v>
      </c>
      <c r="Q1977">
        <v>270</v>
      </c>
      <c r="R1977">
        <v>97</v>
      </c>
      <c r="S1977">
        <f t="shared" si="91"/>
        <v>1.9805555555555555E-2</v>
      </c>
      <c r="T1977">
        <f t="shared" si="92"/>
        <v>7.4999999999999997E-3</v>
      </c>
      <c r="U1977">
        <f t="shared" si="93"/>
        <v>2.6944444444444446E-3</v>
      </c>
    </row>
    <row r="1978" spans="1:21" hidden="1" x14ac:dyDescent="0.3">
      <c r="A1978">
        <v>2024</v>
      </c>
      <c r="B1978" t="s">
        <v>9957</v>
      </c>
      <c r="C1978" t="s">
        <v>9958</v>
      </c>
      <c r="D1978" t="s">
        <v>9916</v>
      </c>
      <c r="E1978" t="s">
        <v>1860</v>
      </c>
      <c r="F1978" t="s">
        <v>9959</v>
      </c>
      <c r="G1978" t="s">
        <v>9960</v>
      </c>
      <c r="H1978">
        <v>37.741199493400003</v>
      </c>
      <c r="I1978">
        <v>-25.697900772099999</v>
      </c>
      <c r="J1978">
        <v>8192</v>
      </c>
      <c r="K1978">
        <v>39</v>
      </c>
      <c r="L1978">
        <v>36000</v>
      </c>
      <c r="M1978" t="s">
        <v>1750</v>
      </c>
      <c r="N1978">
        <v>243.77214541730601</v>
      </c>
      <c r="O1978" s="4">
        <f>SUM(P1978:R1978)</f>
        <v>826</v>
      </c>
      <c r="P1978">
        <v>440</v>
      </c>
      <c r="Q1978">
        <v>304</v>
      </c>
      <c r="R1978">
        <v>82</v>
      </c>
      <c r="S1978">
        <f t="shared" si="91"/>
        <v>1.2222222222222223E-2</v>
      </c>
      <c r="T1978">
        <f t="shared" si="92"/>
        <v>8.4444444444444437E-3</v>
      </c>
      <c r="U1978">
        <f t="shared" si="93"/>
        <v>2.2777777777777779E-3</v>
      </c>
    </row>
    <row r="1979" spans="1:21" hidden="1" x14ac:dyDescent="0.3">
      <c r="A1979">
        <v>2025</v>
      </c>
      <c r="B1979" t="s">
        <v>9961</v>
      </c>
      <c r="C1979" t="s">
        <v>9962</v>
      </c>
      <c r="D1979" t="s">
        <v>9916</v>
      </c>
      <c r="E1979" t="s">
        <v>1860</v>
      </c>
      <c r="F1979" t="s">
        <v>9963</v>
      </c>
      <c r="G1979" t="s">
        <v>9964</v>
      </c>
      <c r="H1979">
        <v>38.554298000000003</v>
      </c>
      <c r="I1979">
        <v>-28.441299000000001</v>
      </c>
      <c r="J1979">
        <v>5725</v>
      </c>
      <c r="K1979">
        <v>49</v>
      </c>
      <c r="L1979">
        <v>36000</v>
      </c>
      <c r="M1979" t="s">
        <v>1776</v>
      </c>
      <c r="N1979">
        <v>243.23707117255501</v>
      </c>
      <c r="O1979" s="4">
        <f>SUM(P1979:R1979)</f>
        <v>990</v>
      </c>
      <c r="P1979">
        <v>514</v>
      </c>
      <c r="Q1979">
        <v>330</v>
      </c>
      <c r="R1979">
        <v>146</v>
      </c>
      <c r="S1979">
        <f t="shared" si="91"/>
        <v>1.4277777777777778E-2</v>
      </c>
      <c r="T1979">
        <f t="shared" si="92"/>
        <v>9.1666666666666667E-3</v>
      </c>
      <c r="U1979">
        <f t="shared" si="93"/>
        <v>4.0555555555555553E-3</v>
      </c>
    </row>
    <row r="1980" spans="1:21" hidden="1" x14ac:dyDescent="0.3">
      <c r="A1980">
        <v>2026</v>
      </c>
      <c r="B1980" t="s">
        <v>9965</v>
      </c>
      <c r="C1980" t="s">
        <v>9966</v>
      </c>
      <c r="D1980" t="s">
        <v>9916</v>
      </c>
      <c r="E1980" t="s">
        <v>1860</v>
      </c>
      <c r="F1980" t="s">
        <v>9967</v>
      </c>
      <c r="G1980" t="s">
        <v>9968</v>
      </c>
      <c r="H1980">
        <v>37.149299999999997</v>
      </c>
      <c r="I1980">
        <v>-8.5839599999999994</v>
      </c>
      <c r="J1980">
        <v>2819</v>
      </c>
      <c r="K1980">
        <v>62</v>
      </c>
      <c r="L1980">
        <v>36000</v>
      </c>
      <c r="M1980" t="s">
        <v>1909</v>
      </c>
      <c r="N1980">
        <v>243.76804915514501</v>
      </c>
      <c r="O1980" s="4">
        <f>SUM(P1980:R1980)</f>
        <v>652</v>
      </c>
      <c r="P1980">
        <v>241</v>
      </c>
      <c r="Q1980">
        <v>313</v>
      </c>
      <c r="R1980">
        <v>98</v>
      </c>
      <c r="S1980">
        <f t="shared" si="91"/>
        <v>6.6944444444444447E-3</v>
      </c>
      <c r="T1980">
        <f t="shared" si="92"/>
        <v>8.6944444444444439E-3</v>
      </c>
      <c r="U1980">
        <f t="shared" si="93"/>
        <v>2.7222222222222222E-3</v>
      </c>
    </row>
    <row r="1981" spans="1:21" hidden="1" x14ac:dyDescent="0.3">
      <c r="A1981">
        <v>2027</v>
      </c>
      <c r="B1981" t="s">
        <v>9969</v>
      </c>
      <c r="C1981" t="s">
        <v>9970</v>
      </c>
      <c r="D1981" t="s">
        <v>9916</v>
      </c>
      <c r="E1981" t="s">
        <v>1860</v>
      </c>
      <c r="F1981" t="s">
        <v>9971</v>
      </c>
      <c r="G1981" t="s">
        <v>9972</v>
      </c>
      <c r="H1981">
        <v>41.248100280800003</v>
      </c>
      <c r="I1981">
        <v>-8.6813898086499997</v>
      </c>
      <c r="J1981">
        <v>11417</v>
      </c>
      <c r="K1981">
        <v>62</v>
      </c>
      <c r="L1981">
        <v>36000</v>
      </c>
      <c r="M1981" t="s">
        <v>1806</v>
      </c>
      <c r="N1981">
        <v>242.845622119815</v>
      </c>
      <c r="O1981" s="4">
        <f>SUM(P1981:R1981)</f>
        <v>709</v>
      </c>
      <c r="P1981">
        <v>319</v>
      </c>
      <c r="Q1981">
        <v>283</v>
      </c>
      <c r="R1981">
        <v>107</v>
      </c>
      <c r="S1981">
        <f t="shared" si="91"/>
        <v>8.8611111111111113E-3</v>
      </c>
      <c r="T1981">
        <f t="shared" si="92"/>
        <v>7.8611111111111104E-3</v>
      </c>
      <c r="U1981">
        <f t="shared" si="93"/>
        <v>2.972222222222222E-3</v>
      </c>
    </row>
    <row r="1982" spans="1:21" hidden="1" x14ac:dyDescent="0.3">
      <c r="A1982">
        <v>2028</v>
      </c>
      <c r="B1982" t="s">
        <v>9973</v>
      </c>
      <c r="C1982" t="s">
        <v>9974</v>
      </c>
      <c r="D1982" t="s">
        <v>9916</v>
      </c>
      <c r="E1982" t="s">
        <v>1860</v>
      </c>
      <c r="F1982" t="s">
        <v>9975</v>
      </c>
      <c r="G1982" t="s">
        <v>9976</v>
      </c>
      <c r="H1982">
        <v>33.073398590099998</v>
      </c>
      <c r="I1982">
        <v>-16.350000381499999</v>
      </c>
      <c r="J1982">
        <v>9861</v>
      </c>
      <c r="K1982">
        <v>88</v>
      </c>
      <c r="L1982">
        <v>36000</v>
      </c>
      <c r="M1982" t="s">
        <v>1872</v>
      </c>
      <c r="N1982">
        <v>241.458269329237</v>
      </c>
      <c r="O1982" s="4">
        <f>SUM(P1982:R1982)</f>
        <v>788</v>
      </c>
      <c r="P1982">
        <v>356</v>
      </c>
      <c r="Q1982">
        <v>371</v>
      </c>
      <c r="R1982">
        <v>61</v>
      </c>
      <c r="S1982">
        <f t="shared" si="91"/>
        <v>9.888888888888888E-3</v>
      </c>
      <c r="T1982">
        <f t="shared" si="92"/>
        <v>1.0305555555555556E-2</v>
      </c>
      <c r="U1982">
        <f t="shared" si="93"/>
        <v>1.6944444444444444E-3</v>
      </c>
    </row>
    <row r="1983" spans="1:21" hidden="1" x14ac:dyDescent="0.3">
      <c r="A1983">
        <v>2029</v>
      </c>
      <c r="B1983" t="s">
        <v>9977</v>
      </c>
      <c r="C1983" t="s">
        <v>9978</v>
      </c>
      <c r="D1983" t="s">
        <v>9916</v>
      </c>
      <c r="E1983" t="s">
        <v>1860</v>
      </c>
      <c r="F1983" t="s">
        <v>9979</v>
      </c>
      <c r="G1983" t="s">
        <v>9980</v>
      </c>
      <c r="H1983">
        <v>38.781300000000002</v>
      </c>
      <c r="I1983">
        <v>-9.1359200000000005</v>
      </c>
      <c r="J1983">
        <v>12484</v>
      </c>
      <c r="K1983">
        <v>52</v>
      </c>
      <c r="L1983">
        <v>237000</v>
      </c>
      <c r="M1983" t="s">
        <v>1761</v>
      </c>
      <c r="N1983">
        <v>640.07962109574999</v>
      </c>
      <c r="O1983" s="4">
        <f>SUM(P1983:R1983)</f>
        <v>1542</v>
      </c>
      <c r="P1983">
        <v>930</v>
      </c>
      <c r="Q1983">
        <v>544</v>
      </c>
      <c r="R1983">
        <v>68</v>
      </c>
      <c r="S1983">
        <f t="shared" si="91"/>
        <v>3.9240506329113927E-3</v>
      </c>
      <c r="T1983">
        <f t="shared" si="92"/>
        <v>2.2953586497890294E-3</v>
      </c>
      <c r="U1983">
        <f t="shared" si="93"/>
        <v>2.8691983122362867E-4</v>
      </c>
    </row>
    <row r="1984" spans="1:21" hidden="1" x14ac:dyDescent="0.3">
      <c r="A1984">
        <v>2030</v>
      </c>
      <c r="B1984" t="s">
        <v>9981</v>
      </c>
      <c r="C1984" t="s">
        <v>9982</v>
      </c>
      <c r="D1984" t="s">
        <v>9916</v>
      </c>
      <c r="E1984" t="s">
        <v>1860</v>
      </c>
      <c r="F1984" t="s">
        <v>9983</v>
      </c>
      <c r="G1984" t="s">
        <v>9984</v>
      </c>
      <c r="H1984">
        <v>38.665500640869141</v>
      </c>
      <c r="I1984">
        <v>-28.175800323486328</v>
      </c>
      <c r="J1984">
        <v>4633</v>
      </c>
      <c r="K1984">
        <v>67</v>
      </c>
      <c r="L1984">
        <v>36000</v>
      </c>
      <c r="M1984" t="s">
        <v>2036</v>
      </c>
      <c r="N1984">
        <v>242.53072196620499</v>
      </c>
      <c r="O1984" s="4">
        <f>SUM(P1984:R1984)</f>
        <v>992</v>
      </c>
      <c r="P1984">
        <v>692</v>
      </c>
      <c r="Q1984">
        <v>111</v>
      </c>
      <c r="R1984">
        <v>189</v>
      </c>
      <c r="S1984">
        <f t="shared" si="91"/>
        <v>1.9222222222222224E-2</v>
      </c>
      <c r="T1984">
        <f t="shared" si="92"/>
        <v>3.0833333333333333E-3</v>
      </c>
      <c r="U1984">
        <f t="shared" si="93"/>
        <v>5.2500000000000003E-3</v>
      </c>
    </row>
    <row r="1985" spans="1:21" hidden="1" x14ac:dyDescent="0.3">
      <c r="A1985">
        <v>2031</v>
      </c>
      <c r="B1985" t="s">
        <v>9985</v>
      </c>
      <c r="C1985" t="s">
        <v>9986</v>
      </c>
      <c r="D1985" t="s">
        <v>9916</v>
      </c>
      <c r="E1985" t="s">
        <v>1860</v>
      </c>
      <c r="F1985" t="s">
        <v>9987</v>
      </c>
      <c r="G1985" t="s">
        <v>9988</v>
      </c>
      <c r="H1985">
        <v>41.274299999999997</v>
      </c>
      <c r="I1985">
        <v>-7.7204699999999997</v>
      </c>
      <c r="J1985">
        <v>3107</v>
      </c>
      <c r="K1985">
        <v>37</v>
      </c>
      <c r="L1985">
        <v>36000</v>
      </c>
      <c r="M1985" t="s">
        <v>1877</v>
      </c>
      <c r="N1985">
        <v>245.479518689196</v>
      </c>
      <c r="O1985" s="4">
        <f>SUM(P1985:R1985)</f>
        <v>842</v>
      </c>
      <c r="P1985">
        <v>420</v>
      </c>
      <c r="Q1985">
        <v>251</v>
      </c>
      <c r="R1985">
        <v>171</v>
      </c>
      <c r="S1985">
        <f t="shared" si="91"/>
        <v>1.1666666666666667E-2</v>
      </c>
      <c r="T1985">
        <f t="shared" si="92"/>
        <v>6.9722222222222225E-3</v>
      </c>
      <c r="U1985">
        <f t="shared" si="93"/>
        <v>4.7499999999999999E-3</v>
      </c>
    </row>
    <row r="1986" spans="1:21" hidden="1" x14ac:dyDescent="0.3">
      <c r="A1986">
        <v>2032</v>
      </c>
      <c r="B1986" t="s">
        <v>9989</v>
      </c>
      <c r="C1986" t="s">
        <v>9990</v>
      </c>
      <c r="D1986" t="s">
        <v>9916</v>
      </c>
      <c r="E1986" t="s">
        <v>1860</v>
      </c>
      <c r="F1986" t="s">
        <v>9991</v>
      </c>
      <c r="G1986" t="s">
        <v>9992</v>
      </c>
      <c r="H1986">
        <v>40.725498000000002</v>
      </c>
      <c r="I1986">
        <v>-7.8889899999999997</v>
      </c>
      <c r="J1986">
        <v>4015</v>
      </c>
      <c r="K1986">
        <v>58</v>
      </c>
      <c r="L1986">
        <v>36000</v>
      </c>
      <c r="M1986" t="s">
        <v>1863</v>
      </c>
      <c r="N1986">
        <v>243.050691244239</v>
      </c>
      <c r="O1986" s="4">
        <f>SUM(P1986:R1986)</f>
        <v>907</v>
      </c>
      <c r="P1986">
        <v>546</v>
      </c>
      <c r="Q1986">
        <v>271</v>
      </c>
      <c r="R1986">
        <v>90</v>
      </c>
      <c r="S1986">
        <f t="shared" si="91"/>
        <v>1.5166666666666667E-2</v>
      </c>
      <c r="T1986">
        <f t="shared" si="92"/>
        <v>7.5277777777777782E-3</v>
      </c>
      <c r="U1986">
        <f t="shared" si="93"/>
        <v>2.5000000000000001E-3</v>
      </c>
    </row>
    <row r="1987" spans="1:21" hidden="1" x14ac:dyDescent="0.3">
      <c r="A1987">
        <v>2033</v>
      </c>
      <c r="B1987" t="s">
        <v>9993</v>
      </c>
      <c r="C1987" t="s">
        <v>9994</v>
      </c>
      <c r="D1987" t="s">
        <v>9995</v>
      </c>
      <c r="E1987" t="s">
        <v>1860</v>
      </c>
      <c r="F1987" t="s">
        <v>9996</v>
      </c>
      <c r="G1987" t="s">
        <v>9997</v>
      </c>
      <c r="H1987">
        <v>44.941398620605469</v>
      </c>
      <c r="I1987">
        <v>17.297500610351563</v>
      </c>
      <c r="J1987">
        <v>8213</v>
      </c>
      <c r="K1987">
        <v>78</v>
      </c>
      <c r="L1987">
        <v>6000</v>
      </c>
      <c r="M1987" t="s">
        <v>1806</v>
      </c>
      <c r="N1987">
        <v>142.37045570916499</v>
      </c>
      <c r="O1987" s="4">
        <f>SUM(P1987:R1987)</f>
        <v>661</v>
      </c>
      <c r="P1987">
        <v>384</v>
      </c>
      <c r="Q1987">
        <v>198</v>
      </c>
      <c r="R1987">
        <v>79</v>
      </c>
      <c r="S1987">
        <f t="shared" ref="S1987:S2050" si="94">P1987/$L1987</f>
        <v>6.4000000000000001E-2</v>
      </c>
      <c r="T1987">
        <f t="shared" ref="T1987:T2050" si="95">Q1987/$L1987</f>
        <v>3.3000000000000002E-2</v>
      </c>
      <c r="U1987">
        <f t="shared" ref="U1987:U2050" si="96">R1987/$L1987</f>
        <v>1.3166666666666667E-2</v>
      </c>
    </row>
    <row r="1988" spans="1:21" hidden="1" x14ac:dyDescent="0.3">
      <c r="A1988">
        <v>2034</v>
      </c>
      <c r="B1988" t="s">
        <v>9998</v>
      </c>
      <c r="C1988" t="s">
        <v>9999</v>
      </c>
      <c r="D1988" t="s">
        <v>9995</v>
      </c>
      <c r="E1988" t="s">
        <v>1860</v>
      </c>
      <c r="F1988" t="s">
        <v>10000</v>
      </c>
      <c r="G1988" t="s">
        <v>10001</v>
      </c>
      <c r="H1988">
        <v>43.282901763916016</v>
      </c>
      <c r="I1988">
        <v>17.84589958190918</v>
      </c>
      <c r="J1988">
        <v>7874</v>
      </c>
      <c r="K1988">
        <v>72</v>
      </c>
      <c r="L1988">
        <v>6000</v>
      </c>
      <c r="M1988" t="s">
        <v>1811</v>
      </c>
      <c r="N1988">
        <v>141.473886328725</v>
      </c>
      <c r="O1988" s="4">
        <f>SUM(P1988:R1988)</f>
        <v>521</v>
      </c>
      <c r="P1988">
        <v>247</v>
      </c>
      <c r="Q1988">
        <v>207</v>
      </c>
      <c r="R1988">
        <v>67</v>
      </c>
      <c r="S1988">
        <f t="shared" si="94"/>
        <v>4.1166666666666664E-2</v>
      </c>
      <c r="T1988">
        <f t="shared" si="95"/>
        <v>3.4500000000000003E-2</v>
      </c>
      <c r="U1988">
        <f t="shared" si="96"/>
        <v>1.1166666666666667E-2</v>
      </c>
    </row>
    <row r="1989" spans="1:21" hidden="1" x14ac:dyDescent="0.3">
      <c r="A1989">
        <v>2035</v>
      </c>
      <c r="B1989" t="s">
        <v>10002</v>
      </c>
      <c r="C1989" t="s">
        <v>10003</v>
      </c>
      <c r="D1989" t="s">
        <v>9995</v>
      </c>
      <c r="E1989" t="s">
        <v>1860</v>
      </c>
      <c r="F1989" t="s">
        <v>10004</v>
      </c>
      <c r="G1989" t="s">
        <v>10005</v>
      </c>
      <c r="H1989">
        <v>43.824600219726563</v>
      </c>
      <c r="I1989">
        <v>18.331499099731445</v>
      </c>
      <c r="J1989">
        <v>8666</v>
      </c>
      <c r="K1989">
        <v>57</v>
      </c>
      <c r="L1989">
        <v>213300</v>
      </c>
      <c r="M1989" t="s">
        <v>1750</v>
      </c>
      <c r="N1989">
        <v>608.70890937019897</v>
      </c>
      <c r="O1989" s="4">
        <f>SUM(P1989:R1989)</f>
        <v>1739</v>
      </c>
      <c r="P1989">
        <v>764</v>
      </c>
      <c r="Q1989">
        <v>749</v>
      </c>
      <c r="R1989">
        <v>226</v>
      </c>
      <c r="S1989">
        <f t="shared" si="94"/>
        <v>3.5818096577590248E-3</v>
      </c>
      <c r="T1989">
        <f t="shared" si="95"/>
        <v>3.5114861697140179E-3</v>
      </c>
      <c r="U1989">
        <f t="shared" si="96"/>
        <v>1.0595405532114392E-3</v>
      </c>
    </row>
    <row r="1990" spans="1:21" hidden="1" x14ac:dyDescent="0.3">
      <c r="A1990">
        <v>2036</v>
      </c>
      <c r="B1990" t="s">
        <v>10006</v>
      </c>
      <c r="C1990" t="s">
        <v>10007</v>
      </c>
      <c r="D1990" t="s">
        <v>9995</v>
      </c>
      <c r="E1990" t="s">
        <v>1860</v>
      </c>
      <c r="F1990" t="s">
        <v>10008</v>
      </c>
      <c r="G1990" t="s">
        <v>10009</v>
      </c>
      <c r="H1990">
        <v>44.458698272705078</v>
      </c>
      <c r="I1990">
        <v>18.724800109863281</v>
      </c>
      <c r="J1990">
        <v>8152</v>
      </c>
      <c r="K1990">
        <v>61</v>
      </c>
      <c r="L1990">
        <v>6000</v>
      </c>
      <c r="M1990" t="s">
        <v>1776</v>
      </c>
      <c r="N1990">
        <v>141.75704045058799</v>
      </c>
      <c r="O1990" s="4">
        <f>SUM(P1990:R1990)</f>
        <v>479</v>
      </c>
      <c r="P1990">
        <v>236</v>
      </c>
      <c r="Q1990">
        <v>219</v>
      </c>
      <c r="R1990">
        <v>24</v>
      </c>
      <c r="S1990">
        <f t="shared" si="94"/>
        <v>3.9333333333333331E-2</v>
      </c>
      <c r="T1990">
        <f t="shared" si="95"/>
        <v>3.6499999999999998E-2</v>
      </c>
      <c r="U1990">
        <f t="shared" si="96"/>
        <v>4.0000000000000001E-3</v>
      </c>
    </row>
    <row r="1991" spans="1:21" hidden="1" x14ac:dyDescent="0.3">
      <c r="A1991">
        <v>2037</v>
      </c>
      <c r="B1991" t="s">
        <v>10010</v>
      </c>
      <c r="C1991" t="s">
        <v>10011</v>
      </c>
      <c r="D1991" t="s">
        <v>10012</v>
      </c>
      <c r="E1991" t="s">
        <v>1860</v>
      </c>
      <c r="F1991" t="s">
        <v>10013</v>
      </c>
      <c r="G1991" t="s">
        <v>10014</v>
      </c>
      <c r="H1991">
        <v>46.176601409912109</v>
      </c>
      <c r="I1991">
        <v>21.261999130249023</v>
      </c>
      <c r="J1991">
        <v>6562</v>
      </c>
      <c r="K1991">
        <v>90</v>
      </c>
      <c r="L1991">
        <v>24000</v>
      </c>
      <c r="M1991" t="s">
        <v>1776</v>
      </c>
      <c r="N1991">
        <v>204.02662570404499</v>
      </c>
      <c r="O1991" s="4">
        <f>SUM(P1991:R1991)</f>
        <v>1209</v>
      </c>
      <c r="P1991">
        <v>1018</v>
      </c>
      <c r="Q1991">
        <v>131</v>
      </c>
      <c r="R1991">
        <v>60</v>
      </c>
      <c r="S1991">
        <f t="shared" si="94"/>
        <v>4.2416666666666665E-2</v>
      </c>
      <c r="T1991">
        <f t="shared" si="95"/>
        <v>5.4583333333333333E-3</v>
      </c>
      <c r="U1991">
        <f t="shared" si="96"/>
        <v>2.5000000000000001E-3</v>
      </c>
    </row>
    <row r="1992" spans="1:21" hidden="1" x14ac:dyDescent="0.3">
      <c r="A1992">
        <v>2038</v>
      </c>
      <c r="B1992" t="s">
        <v>10015</v>
      </c>
      <c r="C1992" t="s">
        <v>10016</v>
      </c>
      <c r="D1992" t="s">
        <v>10012</v>
      </c>
      <c r="E1992" t="s">
        <v>1860</v>
      </c>
      <c r="F1992" t="s">
        <v>10017</v>
      </c>
      <c r="G1992" t="s">
        <v>10018</v>
      </c>
      <c r="H1992">
        <v>46.521900177001953</v>
      </c>
      <c r="I1992">
        <v>26.910299301147461</v>
      </c>
      <c r="J1992">
        <v>8203</v>
      </c>
      <c r="K1992">
        <v>71</v>
      </c>
      <c r="L1992">
        <v>24000</v>
      </c>
      <c r="M1992" t="s">
        <v>1811</v>
      </c>
      <c r="N1992">
        <v>201.920634920634</v>
      </c>
      <c r="O1992" s="4">
        <f>SUM(P1992:R1992)</f>
        <v>816</v>
      </c>
      <c r="P1992">
        <v>333</v>
      </c>
      <c r="Q1992">
        <v>367</v>
      </c>
      <c r="R1992">
        <v>116</v>
      </c>
      <c r="S1992">
        <f t="shared" si="94"/>
        <v>1.3875E-2</v>
      </c>
      <c r="T1992">
        <f t="shared" si="95"/>
        <v>1.5291666666666667E-2</v>
      </c>
      <c r="U1992">
        <f t="shared" si="96"/>
        <v>4.8333333333333336E-3</v>
      </c>
    </row>
    <row r="1993" spans="1:21" hidden="1" x14ac:dyDescent="0.3">
      <c r="A1993">
        <v>2039</v>
      </c>
      <c r="B1993" t="s">
        <v>10019</v>
      </c>
      <c r="C1993" t="s">
        <v>10020</v>
      </c>
      <c r="D1993" t="s">
        <v>10012</v>
      </c>
      <c r="E1993" t="s">
        <v>1860</v>
      </c>
      <c r="F1993" t="s">
        <v>10021</v>
      </c>
      <c r="G1993" t="s">
        <v>10022</v>
      </c>
      <c r="H1993">
        <v>47.660598</v>
      </c>
      <c r="I1993">
        <v>23.467251999999998</v>
      </c>
      <c r="J1993">
        <v>7054</v>
      </c>
      <c r="K1993">
        <v>68</v>
      </c>
      <c r="L1993">
        <v>24000</v>
      </c>
      <c r="M1993" t="s">
        <v>1776</v>
      </c>
      <c r="N1993">
        <v>201.88402457757201</v>
      </c>
      <c r="O1993" s="4">
        <f>SUM(P1993:R1993)</f>
        <v>705</v>
      </c>
      <c r="P1993">
        <v>348</v>
      </c>
      <c r="Q1993">
        <v>246</v>
      </c>
      <c r="R1993">
        <v>111</v>
      </c>
      <c r="S1993">
        <f t="shared" si="94"/>
        <v>1.4500000000000001E-2</v>
      </c>
      <c r="T1993">
        <f t="shared" si="95"/>
        <v>1.025E-2</v>
      </c>
      <c r="U1993">
        <f t="shared" si="96"/>
        <v>4.6249999999999998E-3</v>
      </c>
    </row>
    <row r="1994" spans="1:21" hidden="1" x14ac:dyDescent="0.3">
      <c r="A1994">
        <v>2040</v>
      </c>
      <c r="B1994" t="s">
        <v>10023</v>
      </c>
      <c r="C1994" t="s">
        <v>10024</v>
      </c>
      <c r="D1994" t="s">
        <v>10012</v>
      </c>
      <c r="E1994" t="s">
        <v>1860</v>
      </c>
      <c r="F1994" t="s">
        <v>10025</v>
      </c>
      <c r="G1994" t="s">
        <v>10026</v>
      </c>
      <c r="H1994">
        <v>44.503200531005859</v>
      </c>
      <c r="I1994">
        <v>26.102100372314453</v>
      </c>
      <c r="J1994">
        <v>10499</v>
      </c>
      <c r="K1994">
        <v>32</v>
      </c>
      <c r="L1994">
        <v>213300</v>
      </c>
      <c r="M1994" t="s">
        <v>1744</v>
      </c>
      <c r="N1994">
        <v>605.92959549411103</v>
      </c>
      <c r="O1994" s="4">
        <f>SUM(P1994:R1994)</f>
        <v>2103</v>
      </c>
      <c r="P1994">
        <v>1553</v>
      </c>
      <c r="Q1994">
        <v>368</v>
      </c>
      <c r="R1994">
        <v>182</v>
      </c>
      <c r="S1994">
        <f t="shared" si="94"/>
        <v>7.2808251289263951E-3</v>
      </c>
      <c r="T1994">
        <f t="shared" si="95"/>
        <v>1.7252695733708393E-3</v>
      </c>
      <c r="U1994">
        <f t="shared" si="96"/>
        <v>8.5325832161275202E-4</v>
      </c>
    </row>
    <row r="1995" spans="1:21" hidden="1" x14ac:dyDescent="0.3">
      <c r="A1995">
        <v>2041</v>
      </c>
      <c r="B1995" t="s">
        <v>10027</v>
      </c>
      <c r="C1995" t="s">
        <v>10028</v>
      </c>
      <c r="D1995" t="s">
        <v>10012</v>
      </c>
      <c r="E1995" t="s">
        <v>1860</v>
      </c>
      <c r="F1995" t="s">
        <v>10029</v>
      </c>
      <c r="G1995" t="s">
        <v>10030</v>
      </c>
      <c r="H1995">
        <v>44.362201690673828</v>
      </c>
      <c r="I1995">
        <v>28.488300323486328</v>
      </c>
      <c r="J1995">
        <v>11483</v>
      </c>
      <c r="K1995">
        <v>70</v>
      </c>
      <c r="L1995">
        <v>24000</v>
      </c>
      <c r="M1995" t="s">
        <v>1872</v>
      </c>
      <c r="N1995">
        <v>203.67613927291299</v>
      </c>
      <c r="O1995" s="4">
        <f>SUM(P1995:R1995)</f>
        <v>1024</v>
      </c>
      <c r="P1995">
        <v>754</v>
      </c>
      <c r="Q1995">
        <v>116</v>
      </c>
      <c r="R1995">
        <v>154</v>
      </c>
      <c r="S1995">
        <f t="shared" si="94"/>
        <v>3.1416666666666669E-2</v>
      </c>
      <c r="T1995">
        <f t="shared" si="95"/>
        <v>4.8333333333333336E-3</v>
      </c>
      <c r="U1995">
        <f t="shared" si="96"/>
        <v>6.4166666666666669E-3</v>
      </c>
    </row>
    <row r="1996" spans="1:21" hidden="1" x14ac:dyDescent="0.3">
      <c r="A1996">
        <v>2042</v>
      </c>
      <c r="B1996" t="s">
        <v>10031</v>
      </c>
      <c r="C1996" t="s">
        <v>10032</v>
      </c>
      <c r="D1996" t="s">
        <v>10012</v>
      </c>
      <c r="E1996" t="s">
        <v>1860</v>
      </c>
      <c r="F1996" t="s">
        <v>10033</v>
      </c>
      <c r="G1996" t="s">
        <v>10034</v>
      </c>
      <c r="H1996">
        <v>46.785198211669922</v>
      </c>
      <c r="I1996">
        <v>23.686199188232422</v>
      </c>
      <c r="J1996">
        <v>6693</v>
      </c>
      <c r="K1996">
        <v>32</v>
      </c>
      <c r="L1996">
        <v>24000</v>
      </c>
      <c r="M1996" t="s">
        <v>1744</v>
      </c>
      <c r="N1996">
        <v>204.100358422939</v>
      </c>
      <c r="O1996" s="4">
        <f>SUM(P1996:R1996)</f>
        <v>1022</v>
      </c>
      <c r="P1996">
        <v>732</v>
      </c>
      <c r="Q1996">
        <v>221</v>
      </c>
      <c r="R1996">
        <v>69</v>
      </c>
      <c r="S1996">
        <f t="shared" si="94"/>
        <v>3.0499999999999999E-2</v>
      </c>
      <c r="T1996">
        <f t="shared" si="95"/>
        <v>9.208333333333334E-3</v>
      </c>
      <c r="U1996">
        <f t="shared" si="96"/>
        <v>2.875E-3</v>
      </c>
    </row>
    <row r="1997" spans="1:21" hidden="1" x14ac:dyDescent="0.3">
      <c r="A1997">
        <v>2043</v>
      </c>
      <c r="B1997" t="s">
        <v>10035</v>
      </c>
      <c r="C1997" t="s">
        <v>10036</v>
      </c>
      <c r="D1997" t="s">
        <v>10012</v>
      </c>
      <c r="E1997" t="s">
        <v>1860</v>
      </c>
      <c r="F1997" t="s">
        <v>10037</v>
      </c>
      <c r="G1997" t="s">
        <v>10038</v>
      </c>
      <c r="H1997">
        <v>45.419998168945313</v>
      </c>
      <c r="I1997">
        <v>22.253299713134766</v>
      </c>
      <c r="J1997">
        <v>6562</v>
      </c>
      <c r="K1997">
        <v>35</v>
      </c>
      <c r="L1997">
        <v>24000</v>
      </c>
      <c r="M1997" t="s">
        <v>1909</v>
      </c>
      <c r="N1997">
        <v>202.67997951868901</v>
      </c>
      <c r="O1997" s="4">
        <f>SUM(P1997:R1997)</f>
        <v>909</v>
      </c>
      <c r="P1997">
        <v>476</v>
      </c>
      <c r="Q1997">
        <v>383</v>
      </c>
      <c r="R1997">
        <v>50</v>
      </c>
      <c r="S1997">
        <f t="shared" si="94"/>
        <v>1.9833333333333335E-2</v>
      </c>
      <c r="T1997">
        <f t="shared" si="95"/>
        <v>1.5958333333333335E-2</v>
      </c>
      <c r="U1997">
        <f t="shared" si="96"/>
        <v>2.0833333333333333E-3</v>
      </c>
    </row>
    <row r="1998" spans="1:21" hidden="1" x14ac:dyDescent="0.3">
      <c r="A1998">
        <v>2044</v>
      </c>
      <c r="B1998" t="s">
        <v>10039</v>
      </c>
      <c r="C1998" t="s">
        <v>10040</v>
      </c>
      <c r="D1998" t="s">
        <v>10012</v>
      </c>
      <c r="E1998" t="s">
        <v>1860</v>
      </c>
      <c r="F1998" t="s">
        <v>10041</v>
      </c>
      <c r="G1998" t="s">
        <v>10042</v>
      </c>
      <c r="H1998">
        <v>44.318099975585938</v>
      </c>
      <c r="I1998">
        <v>23.888599395751953</v>
      </c>
      <c r="J1998">
        <v>8203</v>
      </c>
      <c r="K1998">
        <v>53</v>
      </c>
      <c r="L1998">
        <v>24000</v>
      </c>
      <c r="M1998" t="s">
        <v>1776</v>
      </c>
      <c r="N1998">
        <v>202.180491551459</v>
      </c>
      <c r="O1998" s="4">
        <f>SUM(P1998:R1998)</f>
        <v>704</v>
      </c>
      <c r="P1998">
        <v>391</v>
      </c>
      <c r="Q1998">
        <v>278</v>
      </c>
      <c r="R1998">
        <v>35</v>
      </c>
      <c r="S1998">
        <f t="shared" si="94"/>
        <v>1.6291666666666666E-2</v>
      </c>
      <c r="T1998">
        <f t="shared" si="95"/>
        <v>1.1583333333333333E-2</v>
      </c>
      <c r="U1998">
        <f t="shared" si="96"/>
        <v>1.4583333333333334E-3</v>
      </c>
    </row>
    <row r="1999" spans="1:21" hidden="1" x14ac:dyDescent="0.3">
      <c r="A1999">
        <v>2045</v>
      </c>
      <c r="B1999" t="s">
        <v>10043</v>
      </c>
      <c r="C1999" t="s">
        <v>10044</v>
      </c>
      <c r="D1999" t="s">
        <v>10012</v>
      </c>
      <c r="E1999" t="s">
        <v>1860</v>
      </c>
      <c r="F1999" t="s">
        <v>10045</v>
      </c>
      <c r="G1999" t="s">
        <v>10046</v>
      </c>
      <c r="H1999">
        <v>47.178501129150391</v>
      </c>
      <c r="I1999">
        <v>27.620599746704102</v>
      </c>
      <c r="J1999">
        <v>5841</v>
      </c>
      <c r="K1999">
        <v>84</v>
      </c>
      <c r="L1999">
        <v>24000</v>
      </c>
      <c r="M1999" t="s">
        <v>2022</v>
      </c>
      <c r="N1999">
        <v>204.73937532002</v>
      </c>
      <c r="O1999" s="4">
        <f>SUM(P1999:R1999)</f>
        <v>992</v>
      </c>
      <c r="P1999">
        <v>723</v>
      </c>
      <c r="Q1999">
        <v>145</v>
      </c>
      <c r="R1999">
        <v>124</v>
      </c>
      <c r="S1999">
        <f t="shared" si="94"/>
        <v>3.0124999999999999E-2</v>
      </c>
      <c r="T1999">
        <f t="shared" si="95"/>
        <v>6.0416666666666665E-3</v>
      </c>
      <c r="U1999">
        <f t="shared" si="96"/>
        <v>5.1666666666666666E-3</v>
      </c>
    </row>
    <row r="2000" spans="1:21" hidden="1" x14ac:dyDescent="0.3">
      <c r="A2000">
        <v>2046</v>
      </c>
      <c r="B2000" t="s">
        <v>10047</v>
      </c>
      <c r="C2000" t="s">
        <v>10048</v>
      </c>
      <c r="D2000" t="s">
        <v>10012</v>
      </c>
      <c r="E2000" t="s">
        <v>1860</v>
      </c>
      <c r="F2000" t="s">
        <v>10049</v>
      </c>
      <c r="G2000" t="s">
        <v>10050</v>
      </c>
      <c r="H2000">
        <v>47.025299072265625</v>
      </c>
      <c r="I2000">
        <v>21.902500152587891</v>
      </c>
      <c r="J2000">
        <v>5906</v>
      </c>
      <c r="K2000">
        <v>44</v>
      </c>
      <c r="L2000">
        <v>24000</v>
      </c>
      <c r="M2000" t="s">
        <v>1863</v>
      </c>
      <c r="N2000">
        <v>204.253968253968</v>
      </c>
      <c r="O2000" s="4">
        <f>SUM(P2000:R2000)</f>
        <v>675</v>
      </c>
      <c r="P2000">
        <v>350</v>
      </c>
      <c r="Q2000">
        <v>298</v>
      </c>
      <c r="R2000">
        <v>27</v>
      </c>
      <c r="S2000">
        <f t="shared" si="94"/>
        <v>1.4583333333333334E-2</v>
      </c>
      <c r="T2000">
        <f t="shared" si="95"/>
        <v>1.2416666666666666E-2</v>
      </c>
      <c r="U2000">
        <f t="shared" si="96"/>
        <v>1.1249999999999999E-3</v>
      </c>
    </row>
    <row r="2001" spans="1:21" hidden="1" x14ac:dyDescent="0.3">
      <c r="A2001">
        <v>2047</v>
      </c>
      <c r="B2001" t="s">
        <v>10051</v>
      </c>
      <c r="C2001" t="s">
        <v>10052</v>
      </c>
      <c r="D2001" t="s">
        <v>10012</v>
      </c>
      <c r="E2001" t="s">
        <v>1860</v>
      </c>
      <c r="F2001" t="s">
        <v>10053</v>
      </c>
      <c r="G2001" t="s">
        <v>10054</v>
      </c>
      <c r="H2001">
        <v>44.571111100000003</v>
      </c>
      <c r="I2001">
        <v>26.085000000000001</v>
      </c>
      <c r="J2001">
        <v>11484</v>
      </c>
      <c r="K2001">
        <v>69</v>
      </c>
      <c r="L2001">
        <v>237000</v>
      </c>
      <c r="M2001" t="s">
        <v>3642</v>
      </c>
      <c r="N2001">
        <v>639.88940092165899</v>
      </c>
      <c r="O2001" s="4">
        <f>SUM(P2001:R2001)</f>
        <v>1402</v>
      </c>
      <c r="P2001">
        <v>559</v>
      </c>
      <c r="Q2001">
        <v>656</v>
      </c>
      <c r="R2001">
        <v>187</v>
      </c>
      <c r="S2001">
        <f t="shared" si="94"/>
        <v>2.3586497890295357E-3</v>
      </c>
      <c r="T2001">
        <f t="shared" si="95"/>
        <v>2.7679324894514766E-3</v>
      </c>
      <c r="U2001">
        <f t="shared" si="96"/>
        <v>7.8902953586497892E-4</v>
      </c>
    </row>
    <row r="2002" spans="1:21" hidden="1" x14ac:dyDescent="0.3">
      <c r="A2002">
        <v>2048</v>
      </c>
      <c r="B2002" t="s">
        <v>10055</v>
      </c>
      <c r="C2002" t="s">
        <v>10056</v>
      </c>
      <c r="D2002" t="s">
        <v>10012</v>
      </c>
      <c r="E2002" t="s">
        <v>1860</v>
      </c>
      <c r="F2002" t="s">
        <v>10057</v>
      </c>
      <c r="G2002" t="s">
        <v>10058</v>
      </c>
      <c r="H2002">
        <v>45.785598754882813</v>
      </c>
      <c r="I2002">
        <v>24.091299057006836</v>
      </c>
      <c r="J2002">
        <v>6562</v>
      </c>
      <c r="K2002">
        <v>42</v>
      </c>
      <c r="L2002">
        <v>24000</v>
      </c>
      <c r="M2002" t="s">
        <v>1776</v>
      </c>
      <c r="N2002">
        <v>202.77752176139199</v>
      </c>
      <c r="O2002" s="4">
        <f>SUM(P2002:R2002)</f>
        <v>779</v>
      </c>
      <c r="P2002">
        <v>444</v>
      </c>
      <c r="Q2002">
        <v>236</v>
      </c>
      <c r="R2002">
        <v>99</v>
      </c>
      <c r="S2002">
        <f t="shared" si="94"/>
        <v>1.8499999999999999E-2</v>
      </c>
      <c r="T2002">
        <f t="shared" si="95"/>
        <v>9.8333333333333328E-3</v>
      </c>
      <c r="U2002">
        <f t="shared" si="96"/>
        <v>4.1250000000000002E-3</v>
      </c>
    </row>
    <row r="2003" spans="1:21" hidden="1" x14ac:dyDescent="0.3">
      <c r="A2003">
        <v>2049</v>
      </c>
      <c r="B2003" t="s">
        <v>10059</v>
      </c>
      <c r="C2003" t="s">
        <v>10060</v>
      </c>
      <c r="D2003" t="s">
        <v>10012</v>
      </c>
      <c r="E2003" t="s">
        <v>1860</v>
      </c>
      <c r="F2003" t="s">
        <v>10061</v>
      </c>
      <c r="G2003" t="s">
        <v>10062</v>
      </c>
      <c r="H2003">
        <v>47.703300476074219</v>
      </c>
      <c r="I2003">
        <v>22.885700225830078</v>
      </c>
      <c r="J2003">
        <v>8160</v>
      </c>
      <c r="K2003">
        <v>79</v>
      </c>
      <c r="L2003">
        <v>24000</v>
      </c>
      <c r="M2003" t="s">
        <v>1863</v>
      </c>
      <c r="N2003">
        <v>203.01484895033201</v>
      </c>
      <c r="O2003" s="4">
        <f>SUM(P2003:R2003)</f>
        <v>735</v>
      </c>
      <c r="P2003">
        <v>363</v>
      </c>
      <c r="Q2003">
        <v>310</v>
      </c>
      <c r="R2003">
        <v>62</v>
      </c>
      <c r="S2003">
        <f t="shared" si="94"/>
        <v>1.5125E-2</v>
      </c>
      <c r="T2003">
        <f t="shared" si="95"/>
        <v>1.2916666666666667E-2</v>
      </c>
      <c r="U2003">
        <f t="shared" si="96"/>
        <v>2.5833333333333333E-3</v>
      </c>
    </row>
    <row r="2004" spans="1:21" hidden="1" x14ac:dyDescent="0.3">
      <c r="A2004">
        <v>2050</v>
      </c>
      <c r="B2004" t="s">
        <v>10063</v>
      </c>
      <c r="C2004" t="s">
        <v>10064</v>
      </c>
      <c r="D2004" t="s">
        <v>10012</v>
      </c>
      <c r="E2004" t="s">
        <v>1860</v>
      </c>
      <c r="F2004" t="s">
        <v>10065</v>
      </c>
      <c r="G2004" t="s">
        <v>10066</v>
      </c>
      <c r="H2004">
        <v>47.6875</v>
      </c>
      <c r="I2004">
        <v>26.354099273681641</v>
      </c>
      <c r="J2004">
        <v>5906</v>
      </c>
      <c r="K2004">
        <v>51</v>
      </c>
      <c r="L2004">
        <v>24000</v>
      </c>
      <c r="M2004" t="s">
        <v>1811</v>
      </c>
      <c r="N2004">
        <v>202.65642601126399</v>
      </c>
      <c r="O2004" s="4">
        <f>SUM(P2004:R2004)</f>
        <v>741</v>
      </c>
      <c r="P2004">
        <v>518</v>
      </c>
      <c r="Q2004">
        <v>103</v>
      </c>
      <c r="R2004">
        <v>120</v>
      </c>
      <c r="S2004">
        <f t="shared" si="94"/>
        <v>2.1583333333333333E-2</v>
      </c>
      <c r="T2004">
        <f t="shared" si="95"/>
        <v>4.2916666666666667E-3</v>
      </c>
      <c r="U2004">
        <f t="shared" si="96"/>
        <v>5.0000000000000001E-3</v>
      </c>
    </row>
    <row r="2005" spans="1:21" hidden="1" x14ac:dyDescent="0.3">
      <c r="A2005">
        <v>2051</v>
      </c>
      <c r="B2005" t="s">
        <v>10067</v>
      </c>
      <c r="C2005" t="s">
        <v>10068</v>
      </c>
      <c r="D2005" t="s">
        <v>10012</v>
      </c>
      <c r="E2005" t="s">
        <v>1860</v>
      </c>
      <c r="F2005" t="s">
        <v>10069</v>
      </c>
      <c r="G2005" t="s">
        <v>10070</v>
      </c>
      <c r="H2005">
        <v>45.0625</v>
      </c>
      <c r="I2005">
        <v>28.714300155639648</v>
      </c>
      <c r="J2005">
        <v>6517</v>
      </c>
      <c r="K2005">
        <v>81</v>
      </c>
      <c r="L2005">
        <v>24000</v>
      </c>
      <c r="M2005" t="s">
        <v>1811</v>
      </c>
      <c r="N2005">
        <v>201.92114695340501</v>
      </c>
      <c r="O2005" s="4">
        <f>SUM(P2005:R2005)</f>
        <v>821</v>
      </c>
      <c r="P2005">
        <v>353</v>
      </c>
      <c r="Q2005">
        <v>368</v>
      </c>
      <c r="R2005">
        <v>100</v>
      </c>
      <c r="S2005">
        <f t="shared" si="94"/>
        <v>1.4708333333333334E-2</v>
      </c>
      <c r="T2005">
        <f t="shared" si="95"/>
        <v>1.5333333333333332E-2</v>
      </c>
      <c r="U2005">
        <f t="shared" si="96"/>
        <v>4.1666666666666666E-3</v>
      </c>
    </row>
    <row r="2006" spans="1:21" hidden="1" x14ac:dyDescent="0.3">
      <c r="A2006">
        <v>2052</v>
      </c>
      <c r="B2006" t="s">
        <v>10071</v>
      </c>
      <c r="C2006" t="s">
        <v>10072</v>
      </c>
      <c r="D2006" t="s">
        <v>10012</v>
      </c>
      <c r="E2006" t="s">
        <v>1860</v>
      </c>
      <c r="F2006" t="s">
        <v>10073</v>
      </c>
      <c r="G2006" t="s">
        <v>10074</v>
      </c>
      <c r="H2006">
        <v>46.467700958251953</v>
      </c>
      <c r="I2006">
        <v>24.412500381469727</v>
      </c>
      <c r="J2006">
        <v>6562</v>
      </c>
      <c r="K2006">
        <v>76</v>
      </c>
      <c r="L2006">
        <v>24000</v>
      </c>
      <c r="M2006" t="s">
        <v>1744</v>
      </c>
      <c r="N2006">
        <v>204.79697900665599</v>
      </c>
      <c r="O2006" s="4">
        <f>SUM(P2006:R2006)</f>
        <v>990</v>
      </c>
      <c r="P2006">
        <v>690</v>
      </c>
      <c r="Q2006">
        <v>201</v>
      </c>
      <c r="R2006">
        <v>99</v>
      </c>
      <c r="S2006">
        <f t="shared" si="94"/>
        <v>2.8750000000000001E-2</v>
      </c>
      <c r="T2006">
        <f t="shared" si="95"/>
        <v>8.3750000000000005E-3</v>
      </c>
      <c r="U2006">
        <f t="shared" si="96"/>
        <v>4.1250000000000002E-3</v>
      </c>
    </row>
    <row r="2007" spans="1:21" hidden="1" x14ac:dyDescent="0.3">
      <c r="A2007">
        <v>2053</v>
      </c>
      <c r="B2007" t="s">
        <v>10075</v>
      </c>
      <c r="C2007" t="s">
        <v>10076</v>
      </c>
      <c r="D2007" t="s">
        <v>10012</v>
      </c>
      <c r="E2007" t="s">
        <v>1860</v>
      </c>
      <c r="F2007" t="s">
        <v>10077</v>
      </c>
      <c r="G2007" t="s">
        <v>10078</v>
      </c>
      <c r="H2007">
        <v>45.809898376464844</v>
      </c>
      <c r="I2007">
        <v>21.337900161743164</v>
      </c>
      <c r="J2007">
        <v>11483</v>
      </c>
      <c r="K2007">
        <v>41</v>
      </c>
      <c r="L2007">
        <v>24000</v>
      </c>
      <c r="M2007" t="s">
        <v>1909</v>
      </c>
      <c r="N2007">
        <v>204.361751152073</v>
      </c>
      <c r="O2007" s="4">
        <f>SUM(P2007:R2007)</f>
        <v>864</v>
      </c>
      <c r="P2007">
        <v>417</v>
      </c>
      <c r="Q2007">
        <v>405</v>
      </c>
      <c r="R2007">
        <v>42</v>
      </c>
      <c r="S2007">
        <f t="shared" si="94"/>
        <v>1.7375000000000002E-2</v>
      </c>
      <c r="T2007">
        <f t="shared" si="95"/>
        <v>1.6875000000000001E-2</v>
      </c>
      <c r="U2007">
        <f t="shared" si="96"/>
        <v>1.75E-3</v>
      </c>
    </row>
    <row r="2008" spans="1:21" x14ac:dyDescent="0.3">
      <c r="A2008">
        <v>2054</v>
      </c>
      <c r="B2008" t="s">
        <v>10079</v>
      </c>
      <c r="C2008" t="s">
        <v>10080</v>
      </c>
      <c r="D2008" t="s">
        <v>10081</v>
      </c>
      <c r="E2008" t="s">
        <v>1860</v>
      </c>
      <c r="F2008" t="s">
        <v>10082</v>
      </c>
      <c r="G2008" t="s">
        <v>10083</v>
      </c>
      <c r="H2008">
        <v>46.23809814453125</v>
      </c>
      <c r="I2008">
        <v>6.108950138092041</v>
      </c>
      <c r="J2008">
        <v>12795</v>
      </c>
      <c r="K2008">
        <v>86</v>
      </c>
      <c r="L2008">
        <v>42000</v>
      </c>
      <c r="M2008" t="s">
        <v>1756</v>
      </c>
      <c r="N2008">
        <v>262.83691756272401</v>
      </c>
      <c r="O2008" s="4">
        <f>SUM(P2008:R2008)</f>
        <v>973</v>
      </c>
      <c r="P2008">
        <v>309</v>
      </c>
      <c r="Q2008">
        <v>510</v>
      </c>
      <c r="R2008">
        <v>154</v>
      </c>
      <c r="S2008">
        <f t="shared" si="94"/>
        <v>7.3571428571428572E-3</v>
      </c>
      <c r="T2008">
        <f t="shared" si="95"/>
        <v>1.2142857142857143E-2</v>
      </c>
      <c r="U2008">
        <f t="shared" si="96"/>
        <v>3.6666666666666666E-3</v>
      </c>
    </row>
    <row r="2009" spans="1:21" x14ac:dyDescent="0.3">
      <c r="A2009">
        <v>2055</v>
      </c>
      <c r="B2009" t="s">
        <v>10084</v>
      </c>
      <c r="C2009" t="s">
        <v>10085</v>
      </c>
      <c r="D2009" t="s">
        <v>10081</v>
      </c>
      <c r="E2009" t="s">
        <v>1860</v>
      </c>
      <c r="F2009" t="s">
        <v>10086</v>
      </c>
      <c r="G2009" t="s">
        <v>10087</v>
      </c>
      <c r="H2009">
        <v>46.219600677500004</v>
      </c>
      <c r="I2009">
        <v>7.3267598152200009</v>
      </c>
      <c r="J2009">
        <v>6562</v>
      </c>
      <c r="K2009">
        <v>45</v>
      </c>
      <c r="L2009">
        <v>42000</v>
      </c>
      <c r="M2009" t="s">
        <v>3607</v>
      </c>
      <c r="N2009">
        <v>266.24628776241599</v>
      </c>
      <c r="O2009" s="4">
        <f>SUM(P2009:R2009)</f>
        <v>884</v>
      </c>
      <c r="P2009">
        <v>412</v>
      </c>
      <c r="Q2009">
        <v>329</v>
      </c>
      <c r="R2009">
        <v>143</v>
      </c>
      <c r="S2009">
        <f t="shared" si="94"/>
        <v>9.8095238095238096E-3</v>
      </c>
      <c r="T2009">
        <f t="shared" si="95"/>
        <v>7.8333333333333328E-3</v>
      </c>
      <c r="U2009">
        <f t="shared" si="96"/>
        <v>3.4047619047619048E-3</v>
      </c>
    </row>
    <row r="2010" spans="1:21" x14ac:dyDescent="0.3">
      <c r="A2010">
        <v>2056</v>
      </c>
      <c r="B2010" t="s">
        <v>10088</v>
      </c>
      <c r="C2010" t="s">
        <v>10089</v>
      </c>
      <c r="D2010" t="s">
        <v>10081</v>
      </c>
      <c r="E2010" t="s">
        <v>1860</v>
      </c>
      <c r="F2010" t="s">
        <v>10090</v>
      </c>
      <c r="G2010" t="s">
        <v>10091</v>
      </c>
      <c r="H2010">
        <v>46.004299163799992</v>
      </c>
      <c r="I2010">
        <v>8.9105796813999998</v>
      </c>
      <c r="J2010">
        <v>4429</v>
      </c>
      <c r="K2010">
        <v>90</v>
      </c>
      <c r="L2010">
        <v>42000</v>
      </c>
      <c r="M2010" t="s">
        <v>1863</v>
      </c>
      <c r="N2010">
        <v>266.02432155657903</v>
      </c>
      <c r="O2010" s="4">
        <f>SUM(P2010:R2010)</f>
        <v>1065</v>
      </c>
      <c r="P2010">
        <v>647</v>
      </c>
      <c r="Q2010">
        <v>211</v>
      </c>
      <c r="R2010">
        <v>207</v>
      </c>
      <c r="S2010">
        <f t="shared" si="94"/>
        <v>1.5404761904761905E-2</v>
      </c>
      <c r="T2010">
        <f t="shared" si="95"/>
        <v>5.0238095238095241E-3</v>
      </c>
      <c r="U2010">
        <f t="shared" si="96"/>
        <v>4.9285714285714289E-3</v>
      </c>
    </row>
    <row r="2011" spans="1:21" hidden="1" x14ac:dyDescent="0.3">
      <c r="A2011">
        <v>2057</v>
      </c>
      <c r="B2011" t="s">
        <v>10092</v>
      </c>
      <c r="C2011" t="s">
        <v>10093</v>
      </c>
      <c r="D2011" t="s">
        <v>10081</v>
      </c>
      <c r="E2011" t="s">
        <v>1860</v>
      </c>
      <c r="F2011" t="s">
        <v>10094</v>
      </c>
      <c r="G2011" t="s">
        <v>10095</v>
      </c>
      <c r="H2011">
        <v>46.914100646999998</v>
      </c>
      <c r="I2011">
        <v>7.4971499443099994</v>
      </c>
      <c r="J2011">
        <v>5676</v>
      </c>
      <c r="K2011">
        <v>71</v>
      </c>
      <c r="L2011">
        <v>213300</v>
      </c>
      <c r="M2011" t="s">
        <v>10096</v>
      </c>
      <c r="N2011">
        <v>606.37301587301499</v>
      </c>
      <c r="O2011" s="4">
        <f>SUM(P2011:R2011)</f>
        <v>2109</v>
      </c>
      <c r="P2011">
        <v>1728</v>
      </c>
      <c r="Q2011">
        <v>237</v>
      </c>
      <c r="R2011">
        <v>144</v>
      </c>
      <c r="S2011">
        <f t="shared" si="94"/>
        <v>8.1012658227848106E-3</v>
      </c>
      <c r="T2011">
        <f t="shared" si="95"/>
        <v>1.1111111111111111E-3</v>
      </c>
      <c r="U2011">
        <f t="shared" si="96"/>
        <v>6.7510548523206748E-4</v>
      </c>
    </row>
    <row r="2012" spans="1:21" x14ac:dyDescent="0.3">
      <c r="A2012">
        <v>2058</v>
      </c>
      <c r="B2012" t="s">
        <v>10097</v>
      </c>
      <c r="C2012" t="s">
        <v>10098</v>
      </c>
      <c r="D2012" t="s">
        <v>10081</v>
      </c>
      <c r="E2012" t="s">
        <v>1860</v>
      </c>
      <c r="F2012" t="s">
        <v>10099</v>
      </c>
      <c r="G2012" t="s">
        <v>10100</v>
      </c>
      <c r="H2012">
        <v>47.181598999999999</v>
      </c>
      <c r="I2012">
        <v>7.4171899999999997</v>
      </c>
      <c r="J2012">
        <v>3281</v>
      </c>
      <c r="K2012">
        <v>39</v>
      </c>
      <c r="L2012">
        <v>42000</v>
      </c>
      <c r="M2012" t="s">
        <v>10101</v>
      </c>
      <c r="N2012">
        <v>263.60675883256499</v>
      </c>
      <c r="O2012" s="4">
        <f>SUM(P2012:R2012)</f>
        <v>749</v>
      </c>
      <c r="P2012">
        <v>286</v>
      </c>
      <c r="Q2012">
        <v>356</v>
      </c>
      <c r="R2012">
        <v>107</v>
      </c>
      <c r="S2012">
        <f t="shared" si="94"/>
        <v>6.8095238095238096E-3</v>
      </c>
      <c r="T2012">
        <f t="shared" si="95"/>
        <v>8.4761904761904757E-3</v>
      </c>
      <c r="U2012">
        <f t="shared" si="96"/>
        <v>2.5476190476190477E-3</v>
      </c>
    </row>
    <row r="2013" spans="1:21" x14ac:dyDescent="0.3">
      <c r="A2013">
        <v>2059</v>
      </c>
      <c r="B2013" t="s">
        <v>10102</v>
      </c>
      <c r="C2013" t="s">
        <v>10103</v>
      </c>
      <c r="D2013" t="s">
        <v>10081</v>
      </c>
      <c r="E2013" t="s">
        <v>1860</v>
      </c>
      <c r="F2013" t="s">
        <v>10104</v>
      </c>
      <c r="G2013" t="s">
        <v>10105</v>
      </c>
      <c r="H2013">
        <v>47.464699000000003</v>
      </c>
      <c r="I2013">
        <v>8.5491700000000002</v>
      </c>
      <c r="J2013">
        <v>12139</v>
      </c>
      <c r="K2013">
        <v>30</v>
      </c>
      <c r="L2013">
        <v>42000</v>
      </c>
      <c r="M2013" t="s">
        <v>4229</v>
      </c>
      <c r="N2013">
        <v>263.44623655913898</v>
      </c>
      <c r="O2013" s="4">
        <f>SUM(P2013:R2013)</f>
        <v>939</v>
      </c>
      <c r="P2013">
        <v>730</v>
      </c>
      <c r="Q2013">
        <v>123</v>
      </c>
      <c r="R2013">
        <v>86</v>
      </c>
      <c r="S2013">
        <f t="shared" si="94"/>
        <v>1.7380952380952382E-2</v>
      </c>
      <c r="T2013">
        <f t="shared" si="95"/>
        <v>2.9285714285714284E-3</v>
      </c>
      <c r="U2013">
        <f t="shared" si="96"/>
        <v>2.0476190476190477E-3</v>
      </c>
    </row>
    <row r="2014" spans="1:21" x14ac:dyDescent="0.3">
      <c r="A2014">
        <v>2060</v>
      </c>
      <c r="B2014" t="s">
        <v>10106</v>
      </c>
      <c r="C2014" t="s">
        <v>10107</v>
      </c>
      <c r="D2014" t="s">
        <v>10081</v>
      </c>
      <c r="E2014" t="s">
        <v>1860</v>
      </c>
      <c r="F2014" t="s">
        <v>10108</v>
      </c>
      <c r="G2014" t="s">
        <v>10109</v>
      </c>
      <c r="H2014">
        <v>47.4850006104</v>
      </c>
      <c r="I2014">
        <v>9.5607700347899982</v>
      </c>
      <c r="J2014">
        <v>4921</v>
      </c>
      <c r="K2014">
        <v>82</v>
      </c>
      <c r="L2014">
        <v>42000</v>
      </c>
      <c r="M2014" t="s">
        <v>10110</v>
      </c>
      <c r="N2014">
        <v>262.54992319508398</v>
      </c>
      <c r="O2014" s="4">
        <f>SUM(P2014:R2014)</f>
        <v>976</v>
      </c>
      <c r="P2014">
        <v>593</v>
      </c>
      <c r="Q2014">
        <v>348</v>
      </c>
      <c r="R2014">
        <v>35</v>
      </c>
      <c r="S2014">
        <f t="shared" si="94"/>
        <v>1.411904761904762E-2</v>
      </c>
      <c r="T2014">
        <f t="shared" si="95"/>
        <v>8.2857142857142851E-3</v>
      </c>
      <c r="U2014">
        <f t="shared" si="96"/>
        <v>8.3333333333333339E-4</v>
      </c>
    </row>
    <row r="2015" spans="1:21" x14ac:dyDescent="0.3">
      <c r="A2015">
        <v>2061</v>
      </c>
      <c r="B2015" t="s">
        <v>10111</v>
      </c>
      <c r="C2015" t="s">
        <v>10112</v>
      </c>
      <c r="D2015" t="s">
        <v>10081</v>
      </c>
      <c r="E2015" t="s">
        <v>1860</v>
      </c>
      <c r="F2015" t="s">
        <v>10113</v>
      </c>
      <c r="G2015" t="s">
        <v>10114</v>
      </c>
      <c r="H2015">
        <v>46.534099578857422</v>
      </c>
      <c r="I2015">
        <v>9.8841104507446289</v>
      </c>
      <c r="J2015">
        <v>5905</v>
      </c>
      <c r="K2015">
        <v>39</v>
      </c>
      <c r="L2015">
        <v>42000</v>
      </c>
      <c r="M2015" t="s">
        <v>1761</v>
      </c>
      <c r="N2015">
        <v>263.99769585253398</v>
      </c>
      <c r="O2015" s="4">
        <f>SUM(P2015:R2015)</f>
        <v>901</v>
      </c>
      <c r="P2015">
        <v>530</v>
      </c>
      <c r="Q2015">
        <v>208</v>
      </c>
      <c r="R2015">
        <v>163</v>
      </c>
      <c r="S2015">
        <f t="shared" si="94"/>
        <v>1.2619047619047618E-2</v>
      </c>
      <c r="T2015">
        <f t="shared" si="95"/>
        <v>4.952380952380952E-3</v>
      </c>
      <c r="U2015">
        <f t="shared" si="96"/>
        <v>3.8809523809523808E-3</v>
      </c>
    </row>
    <row r="2016" spans="1:21" hidden="1" x14ac:dyDescent="0.3">
      <c r="A2016">
        <v>2062</v>
      </c>
      <c r="B2016" t="s">
        <v>10115</v>
      </c>
      <c r="C2016" t="s">
        <v>10116</v>
      </c>
      <c r="D2016" t="s">
        <v>10117</v>
      </c>
      <c r="E2016" t="s">
        <v>5969</v>
      </c>
      <c r="F2016" t="s">
        <v>10118</v>
      </c>
      <c r="G2016" t="s">
        <v>10119</v>
      </c>
      <c r="H2016">
        <v>40.128101348899996</v>
      </c>
      <c r="I2016">
        <v>32.995098114000001</v>
      </c>
      <c r="J2016">
        <v>12303</v>
      </c>
      <c r="K2016">
        <v>81</v>
      </c>
      <c r="L2016">
        <v>213300</v>
      </c>
      <c r="M2016" t="s">
        <v>4813</v>
      </c>
      <c r="N2016">
        <v>602.81157194060404</v>
      </c>
      <c r="O2016" s="4">
        <f>SUM(P2016:R2016)</f>
        <v>1365</v>
      </c>
      <c r="P2016">
        <v>791</v>
      </c>
      <c r="Q2016">
        <v>239</v>
      </c>
      <c r="R2016">
        <v>335</v>
      </c>
      <c r="S2016">
        <f t="shared" si="94"/>
        <v>3.7083919362400374E-3</v>
      </c>
      <c r="T2016">
        <f t="shared" si="95"/>
        <v>1.1204875761837787E-3</v>
      </c>
      <c r="U2016">
        <f t="shared" si="96"/>
        <v>1.5705578996718238E-3</v>
      </c>
    </row>
    <row r="2017" spans="1:21" hidden="1" x14ac:dyDescent="0.3">
      <c r="A2017">
        <v>2063</v>
      </c>
      <c r="B2017" t="s">
        <v>10120</v>
      </c>
      <c r="C2017" t="s">
        <v>10121</v>
      </c>
      <c r="D2017" t="s">
        <v>10117</v>
      </c>
      <c r="E2017" t="s">
        <v>5969</v>
      </c>
      <c r="F2017" t="s">
        <v>10122</v>
      </c>
      <c r="G2017" t="s">
        <v>10123</v>
      </c>
      <c r="H2017">
        <v>36.982200622599997</v>
      </c>
      <c r="I2017">
        <v>35.280399322499996</v>
      </c>
      <c r="J2017">
        <v>9022</v>
      </c>
      <c r="K2017">
        <v>46</v>
      </c>
      <c r="L2017">
        <v>54000</v>
      </c>
      <c r="M2017" t="s">
        <v>1852</v>
      </c>
      <c r="N2017">
        <v>303.63901689708098</v>
      </c>
      <c r="O2017" s="4">
        <f>SUM(P2017:R2017)</f>
        <v>978</v>
      </c>
      <c r="P2017">
        <v>614</v>
      </c>
      <c r="Q2017">
        <v>254</v>
      </c>
      <c r="R2017">
        <v>110</v>
      </c>
      <c r="S2017">
        <f t="shared" si="94"/>
        <v>1.1370370370370371E-2</v>
      </c>
      <c r="T2017">
        <f t="shared" si="95"/>
        <v>4.7037037037037039E-3</v>
      </c>
      <c r="U2017">
        <f t="shared" si="96"/>
        <v>2.0370370370370369E-3</v>
      </c>
    </row>
    <row r="2018" spans="1:21" hidden="1" x14ac:dyDescent="0.3">
      <c r="A2018">
        <v>2064</v>
      </c>
      <c r="B2018" t="s">
        <v>10124</v>
      </c>
      <c r="C2018" t="s">
        <v>10125</v>
      </c>
      <c r="D2018" t="s">
        <v>10117</v>
      </c>
      <c r="E2018" t="s">
        <v>5969</v>
      </c>
      <c r="F2018" t="s">
        <v>10126</v>
      </c>
      <c r="G2018" t="s">
        <v>10127</v>
      </c>
      <c r="H2018">
        <v>38.726398467999999</v>
      </c>
      <c r="I2018">
        <v>30.601100921600001</v>
      </c>
      <c r="J2018">
        <v>12008</v>
      </c>
      <c r="K2018">
        <v>39</v>
      </c>
      <c r="L2018">
        <v>54000</v>
      </c>
      <c r="M2018" t="s">
        <v>5645</v>
      </c>
      <c r="N2018">
        <v>306.79134664618499</v>
      </c>
      <c r="O2018" s="4">
        <f>SUM(P2018:R2018)</f>
        <v>1446</v>
      </c>
      <c r="P2018">
        <v>1080</v>
      </c>
      <c r="Q2018">
        <v>276</v>
      </c>
      <c r="R2018">
        <v>90</v>
      </c>
      <c r="S2018">
        <f t="shared" si="94"/>
        <v>0.02</v>
      </c>
      <c r="T2018">
        <f t="shared" si="95"/>
        <v>5.1111111111111114E-3</v>
      </c>
      <c r="U2018">
        <f t="shared" si="96"/>
        <v>1.6666666666666668E-3</v>
      </c>
    </row>
    <row r="2019" spans="1:21" hidden="1" x14ac:dyDescent="0.3">
      <c r="A2019">
        <v>2065</v>
      </c>
      <c r="B2019" t="s">
        <v>10128</v>
      </c>
      <c r="C2019" t="s">
        <v>10129</v>
      </c>
      <c r="D2019" t="s">
        <v>10117</v>
      </c>
      <c r="E2019" t="s">
        <v>5969</v>
      </c>
      <c r="F2019" t="s">
        <v>10130</v>
      </c>
      <c r="G2019" t="s">
        <v>10131</v>
      </c>
      <c r="H2019">
        <v>36.898701000000003</v>
      </c>
      <c r="I2019">
        <v>30.800501000000001</v>
      </c>
      <c r="J2019">
        <v>11155</v>
      </c>
      <c r="K2019">
        <v>32</v>
      </c>
      <c r="L2019">
        <v>54000</v>
      </c>
      <c r="M2019" t="s">
        <v>10132</v>
      </c>
      <c r="N2019">
        <v>302.982078853046</v>
      </c>
      <c r="O2019" s="4">
        <f>SUM(P2019:R2019)</f>
        <v>1034</v>
      </c>
      <c r="P2019">
        <v>422</v>
      </c>
      <c r="Q2019">
        <v>514</v>
      </c>
      <c r="R2019">
        <v>98</v>
      </c>
      <c r="S2019">
        <f t="shared" si="94"/>
        <v>7.8148148148148144E-3</v>
      </c>
      <c r="T2019">
        <f t="shared" si="95"/>
        <v>9.5185185185185182E-3</v>
      </c>
      <c r="U2019">
        <f t="shared" si="96"/>
        <v>1.8148148148148149E-3</v>
      </c>
    </row>
    <row r="2020" spans="1:21" hidden="1" x14ac:dyDescent="0.3">
      <c r="A2020">
        <v>2066</v>
      </c>
      <c r="B2020" t="s">
        <v>10133</v>
      </c>
      <c r="C2020" t="s">
        <v>10134</v>
      </c>
      <c r="D2020" t="s">
        <v>10117</v>
      </c>
      <c r="E2020" t="s">
        <v>5969</v>
      </c>
      <c r="F2020" t="s">
        <v>10135</v>
      </c>
      <c r="G2020" t="s">
        <v>10136</v>
      </c>
      <c r="H2020">
        <v>36.947200775100001</v>
      </c>
      <c r="I2020">
        <v>37.4786987305</v>
      </c>
      <c r="J2020">
        <v>9843</v>
      </c>
      <c r="K2020">
        <v>58</v>
      </c>
      <c r="L2020">
        <v>54000</v>
      </c>
      <c r="M2020" t="s">
        <v>4255</v>
      </c>
      <c r="N2020">
        <v>299.81950844853998</v>
      </c>
      <c r="O2020" s="4">
        <f>SUM(P2020:R2020)</f>
        <v>1100</v>
      </c>
      <c r="P2020">
        <v>624</v>
      </c>
      <c r="Q2020">
        <v>436</v>
      </c>
      <c r="R2020">
        <v>40</v>
      </c>
      <c r="S2020">
        <f t="shared" si="94"/>
        <v>1.1555555555555555E-2</v>
      </c>
      <c r="T2020">
        <f t="shared" si="95"/>
        <v>8.0740740740740738E-3</v>
      </c>
      <c r="U2020">
        <f t="shared" si="96"/>
        <v>7.407407407407407E-4</v>
      </c>
    </row>
    <row r="2021" spans="1:21" hidden="1" x14ac:dyDescent="0.3">
      <c r="A2021">
        <v>2067</v>
      </c>
      <c r="B2021" t="s">
        <v>10137</v>
      </c>
      <c r="C2021" t="s">
        <v>10138</v>
      </c>
      <c r="D2021" t="s">
        <v>10117</v>
      </c>
      <c r="E2021" t="s">
        <v>5969</v>
      </c>
      <c r="F2021" t="s">
        <v>10139</v>
      </c>
      <c r="G2021" t="s">
        <v>10140</v>
      </c>
      <c r="H2021">
        <v>37.978999999999999</v>
      </c>
      <c r="I2021">
        <v>32.561900999999999</v>
      </c>
      <c r="J2021">
        <v>10984</v>
      </c>
      <c r="K2021">
        <v>47</v>
      </c>
      <c r="L2021">
        <v>54000</v>
      </c>
      <c r="M2021" t="s">
        <v>4376</v>
      </c>
      <c r="N2021">
        <v>304.39247311827899</v>
      </c>
      <c r="O2021" s="4">
        <f>SUM(P2021:R2021)</f>
        <v>1025</v>
      </c>
      <c r="P2021">
        <v>591</v>
      </c>
      <c r="Q2021">
        <v>378</v>
      </c>
      <c r="R2021">
        <v>56</v>
      </c>
      <c r="S2021">
        <f t="shared" si="94"/>
        <v>1.0944444444444444E-2</v>
      </c>
      <c r="T2021">
        <f t="shared" si="95"/>
        <v>7.0000000000000001E-3</v>
      </c>
      <c r="U2021">
        <f t="shared" si="96"/>
        <v>1.0370370370370371E-3</v>
      </c>
    </row>
    <row r="2022" spans="1:21" hidden="1" x14ac:dyDescent="0.3">
      <c r="A2022">
        <v>2068</v>
      </c>
      <c r="B2022" t="s">
        <v>10141</v>
      </c>
      <c r="C2022" t="s">
        <v>10142</v>
      </c>
      <c r="D2022" t="s">
        <v>10117</v>
      </c>
      <c r="E2022" t="s">
        <v>5969</v>
      </c>
      <c r="F2022" t="s">
        <v>10143</v>
      </c>
      <c r="G2022" t="s">
        <v>10144</v>
      </c>
      <c r="H2022">
        <v>38.435298919699996</v>
      </c>
      <c r="I2022">
        <v>38.090999603299998</v>
      </c>
      <c r="J2022">
        <v>10990</v>
      </c>
      <c r="K2022">
        <v>46</v>
      </c>
      <c r="L2022">
        <v>54000</v>
      </c>
      <c r="M2022" t="s">
        <v>1761</v>
      </c>
      <c r="N2022">
        <v>305.53609831029098</v>
      </c>
      <c r="O2022" s="4">
        <f>SUM(P2022:R2022)</f>
        <v>851</v>
      </c>
      <c r="P2022">
        <v>381</v>
      </c>
      <c r="Q2022">
        <v>413</v>
      </c>
      <c r="R2022">
        <v>57</v>
      </c>
      <c r="S2022">
        <f t="shared" si="94"/>
        <v>7.0555555555555554E-3</v>
      </c>
      <c r="T2022">
        <f t="shared" si="95"/>
        <v>7.6481481481481478E-3</v>
      </c>
      <c r="U2022">
        <f t="shared" si="96"/>
        <v>1.0555555555555555E-3</v>
      </c>
    </row>
    <row r="2023" spans="1:21" hidden="1" x14ac:dyDescent="0.3">
      <c r="A2023">
        <v>2069</v>
      </c>
      <c r="B2023" t="s">
        <v>10145</v>
      </c>
      <c r="C2023" t="s">
        <v>10146</v>
      </c>
      <c r="D2023" t="s">
        <v>10117</v>
      </c>
      <c r="E2023" t="s">
        <v>5969</v>
      </c>
      <c r="F2023" t="s">
        <v>10147</v>
      </c>
      <c r="G2023" t="s">
        <v>10148</v>
      </c>
      <c r="H2023">
        <v>38.770401001000003</v>
      </c>
      <c r="I2023">
        <v>35.495399475100001</v>
      </c>
      <c r="J2023">
        <v>9841</v>
      </c>
      <c r="K2023">
        <v>35</v>
      </c>
      <c r="L2023">
        <v>54000</v>
      </c>
      <c r="M2023" t="s">
        <v>1744</v>
      </c>
      <c r="N2023">
        <v>304.82693292370698</v>
      </c>
      <c r="O2023" s="4">
        <f>SUM(P2023:R2023)</f>
        <v>938</v>
      </c>
      <c r="P2023">
        <v>485</v>
      </c>
      <c r="Q2023">
        <v>380</v>
      </c>
      <c r="R2023">
        <v>73</v>
      </c>
      <c r="S2023">
        <f t="shared" si="94"/>
        <v>8.9814814814814809E-3</v>
      </c>
      <c r="T2023">
        <f t="shared" si="95"/>
        <v>7.037037037037037E-3</v>
      </c>
      <c r="U2023">
        <f t="shared" si="96"/>
        <v>1.3518518518518519E-3</v>
      </c>
    </row>
    <row r="2024" spans="1:21" hidden="1" x14ac:dyDescent="0.3">
      <c r="A2024">
        <v>2070</v>
      </c>
      <c r="B2024" t="s">
        <v>10149</v>
      </c>
      <c r="C2024" t="s">
        <v>10150</v>
      </c>
      <c r="D2024" t="s">
        <v>10117</v>
      </c>
      <c r="E2024" t="s">
        <v>5969</v>
      </c>
      <c r="F2024" t="s">
        <v>10151</v>
      </c>
      <c r="G2024" t="s">
        <v>10152</v>
      </c>
      <c r="H2024">
        <v>40.307430267333984</v>
      </c>
      <c r="I2024">
        <v>36.367408752441406</v>
      </c>
      <c r="J2024">
        <v>5298</v>
      </c>
      <c r="K2024">
        <v>31</v>
      </c>
      <c r="L2024">
        <v>54000</v>
      </c>
      <c r="M2024" t="s">
        <v>1756</v>
      </c>
      <c r="N2024">
        <v>302.902713773681</v>
      </c>
      <c r="O2024" s="4">
        <f>SUM(P2024:R2024)</f>
        <v>1167</v>
      </c>
      <c r="P2024">
        <v>543</v>
      </c>
      <c r="Q2024">
        <v>435</v>
      </c>
      <c r="R2024">
        <v>189</v>
      </c>
      <c r="S2024">
        <f t="shared" si="94"/>
        <v>1.0055555555555555E-2</v>
      </c>
      <c r="T2024">
        <f t="shared" si="95"/>
        <v>8.0555555555555554E-3</v>
      </c>
      <c r="U2024">
        <f t="shared" si="96"/>
        <v>3.5000000000000001E-3</v>
      </c>
    </row>
    <row r="2025" spans="1:21" hidden="1" x14ac:dyDescent="0.3">
      <c r="A2025">
        <v>2071</v>
      </c>
      <c r="B2025" t="s">
        <v>10153</v>
      </c>
      <c r="C2025" t="s">
        <v>10154</v>
      </c>
      <c r="D2025" t="s">
        <v>10117</v>
      </c>
      <c r="E2025" t="s">
        <v>5969</v>
      </c>
      <c r="F2025" t="s">
        <v>10155</v>
      </c>
      <c r="G2025" t="s">
        <v>10156</v>
      </c>
      <c r="H2025">
        <v>37.785598754900001</v>
      </c>
      <c r="I2025">
        <v>29.701299667400001</v>
      </c>
      <c r="J2025">
        <v>9842</v>
      </c>
      <c r="K2025">
        <v>30</v>
      </c>
      <c r="L2025">
        <v>54000</v>
      </c>
      <c r="M2025" t="s">
        <v>1739</v>
      </c>
      <c r="N2025">
        <v>305.29595494111601</v>
      </c>
      <c r="O2025" s="4">
        <f>SUM(P2025:R2025)</f>
        <v>805</v>
      </c>
      <c r="P2025">
        <v>405</v>
      </c>
      <c r="Q2025">
        <v>221</v>
      </c>
      <c r="R2025">
        <v>179</v>
      </c>
      <c r="S2025">
        <f t="shared" si="94"/>
        <v>7.4999999999999997E-3</v>
      </c>
      <c r="T2025">
        <f t="shared" si="95"/>
        <v>4.092592592592593E-3</v>
      </c>
      <c r="U2025">
        <f t="shared" si="96"/>
        <v>3.3148148148148147E-3</v>
      </c>
    </row>
    <row r="2026" spans="1:21" hidden="1" x14ac:dyDescent="0.3">
      <c r="A2026">
        <v>2072</v>
      </c>
      <c r="B2026" t="s">
        <v>10157</v>
      </c>
      <c r="C2026" t="s">
        <v>10158</v>
      </c>
      <c r="D2026" t="s">
        <v>10117</v>
      </c>
      <c r="E2026" t="s">
        <v>5969</v>
      </c>
      <c r="F2026" t="s">
        <v>10159</v>
      </c>
      <c r="G2026" t="s">
        <v>10160</v>
      </c>
      <c r="H2026">
        <v>40.976897999999998</v>
      </c>
      <c r="I2026">
        <v>28.814599999999999</v>
      </c>
      <c r="J2026">
        <v>9843</v>
      </c>
      <c r="K2026">
        <v>51</v>
      </c>
      <c r="L2026">
        <v>213300</v>
      </c>
      <c r="M2026" t="s">
        <v>10161</v>
      </c>
      <c r="N2026">
        <v>596.59088581669198</v>
      </c>
      <c r="O2026" s="4">
        <f>SUM(P2026:R2026)</f>
        <v>1195</v>
      </c>
      <c r="P2026">
        <v>546</v>
      </c>
      <c r="Q2026">
        <v>398</v>
      </c>
      <c r="R2026">
        <v>251</v>
      </c>
      <c r="S2026">
        <f t="shared" si="94"/>
        <v>2.5597749648382561E-3</v>
      </c>
      <c r="T2026">
        <f t="shared" si="95"/>
        <v>1.8659165494608534E-3</v>
      </c>
      <c r="U2026">
        <f t="shared" si="96"/>
        <v>1.1767463666197844E-3</v>
      </c>
    </row>
    <row r="2027" spans="1:21" hidden="1" x14ac:dyDescent="0.3">
      <c r="A2027">
        <v>2073</v>
      </c>
      <c r="B2027" t="s">
        <v>10162</v>
      </c>
      <c r="C2027" t="s">
        <v>10163</v>
      </c>
      <c r="D2027" t="s">
        <v>10117</v>
      </c>
      <c r="E2027" t="s">
        <v>5969</v>
      </c>
      <c r="F2027" t="s">
        <v>10164</v>
      </c>
      <c r="G2027" t="s">
        <v>10165</v>
      </c>
      <c r="H2027">
        <v>39.619300842285156</v>
      </c>
      <c r="I2027">
        <v>27.926000595092773</v>
      </c>
      <c r="J2027">
        <v>9810</v>
      </c>
      <c r="K2027">
        <v>49</v>
      </c>
      <c r="L2027">
        <v>54000</v>
      </c>
      <c r="M2027" t="s">
        <v>1872</v>
      </c>
      <c r="N2027">
        <v>304.48975934459799</v>
      </c>
      <c r="O2027" s="4">
        <f>SUM(P2027:R2027)</f>
        <v>949</v>
      </c>
      <c r="P2027">
        <v>386</v>
      </c>
      <c r="Q2027">
        <v>454</v>
      </c>
      <c r="R2027">
        <v>109</v>
      </c>
      <c r="S2027">
        <f t="shared" si="94"/>
        <v>7.1481481481481483E-3</v>
      </c>
      <c r="T2027">
        <f t="shared" si="95"/>
        <v>8.4074074074074068E-3</v>
      </c>
      <c r="U2027">
        <f t="shared" si="96"/>
        <v>2.0185185185185184E-3</v>
      </c>
    </row>
    <row r="2028" spans="1:21" hidden="1" x14ac:dyDescent="0.3">
      <c r="A2028">
        <v>2074</v>
      </c>
      <c r="B2028" t="s">
        <v>10166</v>
      </c>
      <c r="C2028" t="s">
        <v>10167</v>
      </c>
      <c r="D2028" t="s">
        <v>10117</v>
      </c>
      <c r="E2028" t="s">
        <v>5969</v>
      </c>
      <c r="F2028" t="s">
        <v>10168</v>
      </c>
      <c r="G2028" t="s">
        <v>10169</v>
      </c>
      <c r="H2028">
        <v>40.318000793457031</v>
      </c>
      <c r="I2028">
        <v>27.977699279785156</v>
      </c>
      <c r="J2028">
        <v>9865</v>
      </c>
      <c r="K2028">
        <v>72</v>
      </c>
      <c r="L2028">
        <v>54000</v>
      </c>
      <c r="M2028" t="s">
        <v>1872</v>
      </c>
      <c r="N2028">
        <v>304.54019457245198</v>
      </c>
      <c r="O2028" s="4">
        <f>SUM(P2028:R2028)</f>
        <v>953</v>
      </c>
      <c r="P2028">
        <v>315</v>
      </c>
      <c r="Q2028">
        <v>487</v>
      </c>
      <c r="R2028">
        <v>151</v>
      </c>
      <c r="S2028">
        <f t="shared" si="94"/>
        <v>5.8333333333333336E-3</v>
      </c>
      <c r="T2028">
        <f t="shared" si="95"/>
        <v>9.0185185185185177E-3</v>
      </c>
      <c r="U2028">
        <f t="shared" si="96"/>
        <v>2.7962962962962963E-3</v>
      </c>
    </row>
    <row r="2029" spans="1:21" hidden="1" x14ac:dyDescent="0.3">
      <c r="A2029">
        <v>2075</v>
      </c>
      <c r="B2029" t="s">
        <v>10170</v>
      </c>
      <c r="C2029" t="s">
        <v>10171</v>
      </c>
      <c r="D2029" t="s">
        <v>10117</v>
      </c>
      <c r="E2029" t="s">
        <v>5969</v>
      </c>
      <c r="F2029" t="s">
        <v>10172</v>
      </c>
      <c r="G2029" t="s">
        <v>10173</v>
      </c>
      <c r="H2029">
        <v>40.137699127200001</v>
      </c>
      <c r="I2029">
        <v>26.426799774199999</v>
      </c>
      <c r="J2029">
        <v>5905</v>
      </c>
      <c r="K2029">
        <v>35</v>
      </c>
      <c r="L2029">
        <v>54000</v>
      </c>
      <c r="M2029" t="s">
        <v>1756</v>
      </c>
      <c r="N2029">
        <v>304.28136200716801</v>
      </c>
      <c r="O2029" s="4">
        <f>SUM(P2029:R2029)</f>
        <v>1247</v>
      </c>
      <c r="P2029">
        <v>754</v>
      </c>
      <c r="Q2029">
        <v>332</v>
      </c>
      <c r="R2029">
        <v>161</v>
      </c>
      <c r="S2029">
        <f t="shared" si="94"/>
        <v>1.3962962962962963E-2</v>
      </c>
      <c r="T2029">
        <f t="shared" si="95"/>
        <v>6.1481481481481482E-3</v>
      </c>
      <c r="U2029">
        <f t="shared" si="96"/>
        <v>2.9814814814814817E-3</v>
      </c>
    </row>
    <row r="2030" spans="1:21" hidden="1" x14ac:dyDescent="0.3">
      <c r="A2030">
        <v>2076</v>
      </c>
      <c r="B2030" t="s">
        <v>10174</v>
      </c>
      <c r="C2030" t="s">
        <v>10175</v>
      </c>
      <c r="D2030" t="s">
        <v>10117</v>
      </c>
      <c r="E2030" t="s">
        <v>5969</v>
      </c>
      <c r="F2030" t="s">
        <v>10176</v>
      </c>
      <c r="G2030" t="s">
        <v>10177</v>
      </c>
      <c r="H2030">
        <v>38.292400360099997</v>
      </c>
      <c r="I2030">
        <v>27.156999588000001</v>
      </c>
      <c r="J2030">
        <v>10630</v>
      </c>
      <c r="K2030">
        <v>66</v>
      </c>
      <c r="L2030">
        <v>54000</v>
      </c>
      <c r="M2030" t="s">
        <v>3317</v>
      </c>
      <c r="N2030">
        <v>301.47721454173001</v>
      </c>
      <c r="O2030" s="4">
        <f>SUM(P2030:R2030)</f>
        <v>1094</v>
      </c>
      <c r="P2030">
        <v>670</v>
      </c>
      <c r="Q2030">
        <v>337</v>
      </c>
      <c r="R2030">
        <v>87</v>
      </c>
      <c r="S2030">
        <f t="shared" si="94"/>
        <v>1.2407407407407407E-2</v>
      </c>
      <c r="T2030">
        <f t="shared" si="95"/>
        <v>6.2407407407407411E-3</v>
      </c>
      <c r="U2030">
        <f t="shared" si="96"/>
        <v>1.6111111111111111E-3</v>
      </c>
    </row>
    <row r="2031" spans="1:21" hidden="1" x14ac:dyDescent="0.3">
      <c r="A2031">
        <v>2077</v>
      </c>
      <c r="B2031" t="s">
        <v>10178</v>
      </c>
      <c r="C2031" t="s">
        <v>10179</v>
      </c>
      <c r="D2031" t="s">
        <v>10117</v>
      </c>
      <c r="E2031" t="s">
        <v>5969</v>
      </c>
      <c r="F2031" t="s">
        <v>10180</v>
      </c>
      <c r="G2031" t="s">
        <v>10181</v>
      </c>
      <c r="H2031">
        <v>38.513000488299994</v>
      </c>
      <c r="I2031">
        <v>27.010099410999999</v>
      </c>
      <c r="J2031">
        <v>9821</v>
      </c>
      <c r="K2031">
        <v>90</v>
      </c>
      <c r="L2031">
        <v>54000</v>
      </c>
      <c r="M2031" t="s">
        <v>1806</v>
      </c>
      <c r="N2031">
        <v>306.39477726574501</v>
      </c>
      <c r="O2031" s="4">
        <f>SUM(P2031:R2031)</f>
        <v>1307</v>
      </c>
      <c r="P2031">
        <v>655</v>
      </c>
      <c r="Q2031">
        <v>563</v>
      </c>
      <c r="R2031">
        <v>89</v>
      </c>
      <c r="S2031">
        <f t="shared" si="94"/>
        <v>1.2129629629629629E-2</v>
      </c>
      <c r="T2031">
        <f t="shared" si="95"/>
        <v>1.0425925925925925E-2</v>
      </c>
      <c r="U2031">
        <f t="shared" si="96"/>
        <v>1.6481481481481482E-3</v>
      </c>
    </row>
    <row r="2032" spans="1:21" hidden="1" x14ac:dyDescent="0.3">
      <c r="A2032">
        <v>2078</v>
      </c>
      <c r="B2032" t="s">
        <v>10182</v>
      </c>
      <c r="C2032" t="s">
        <v>10183</v>
      </c>
      <c r="D2032" t="s">
        <v>10117</v>
      </c>
      <c r="E2032" t="s">
        <v>5969</v>
      </c>
      <c r="F2032" t="s">
        <v>10184</v>
      </c>
      <c r="G2032" t="s">
        <v>10185</v>
      </c>
      <c r="H2032">
        <v>40.735000610351563</v>
      </c>
      <c r="I2032">
        <v>30.08329963684082</v>
      </c>
      <c r="J2032">
        <v>9842</v>
      </c>
      <c r="K2032">
        <v>89</v>
      </c>
      <c r="L2032">
        <v>54000</v>
      </c>
      <c r="M2032" t="s">
        <v>1776</v>
      </c>
      <c r="N2032">
        <v>304.64157706093101</v>
      </c>
      <c r="O2032" s="4">
        <f>SUM(P2032:R2032)</f>
        <v>1412</v>
      </c>
      <c r="P2032">
        <v>927</v>
      </c>
      <c r="Q2032">
        <v>346</v>
      </c>
      <c r="R2032">
        <v>139</v>
      </c>
      <c r="S2032">
        <f t="shared" si="94"/>
        <v>1.7166666666666667E-2</v>
      </c>
      <c r="T2032">
        <f t="shared" si="95"/>
        <v>6.4074074074074077E-3</v>
      </c>
      <c r="U2032">
        <f t="shared" si="96"/>
        <v>2.5740740740740741E-3</v>
      </c>
    </row>
    <row r="2033" spans="1:21" hidden="1" x14ac:dyDescent="0.3">
      <c r="A2033">
        <v>2079</v>
      </c>
      <c r="B2033" t="s">
        <v>10186</v>
      </c>
      <c r="C2033" t="s">
        <v>10187</v>
      </c>
      <c r="D2033" t="s">
        <v>10117</v>
      </c>
      <c r="E2033" t="s">
        <v>5969</v>
      </c>
      <c r="F2033" t="s">
        <v>10188</v>
      </c>
      <c r="G2033" t="s">
        <v>10189</v>
      </c>
      <c r="H2033">
        <v>40.255199432399998</v>
      </c>
      <c r="I2033">
        <v>29.562599182100001</v>
      </c>
      <c r="J2033">
        <v>9818</v>
      </c>
      <c r="K2033">
        <v>62</v>
      </c>
      <c r="L2033">
        <v>54000</v>
      </c>
      <c r="M2033" t="s">
        <v>3607</v>
      </c>
      <c r="N2033">
        <v>308.12621607782899</v>
      </c>
      <c r="O2033" s="4">
        <f>SUM(P2033:R2033)</f>
        <v>969</v>
      </c>
      <c r="P2033">
        <v>671</v>
      </c>
      <c r="Q2033">
        <v>122</v>
      </c>
      <c r="R2033">
        <v>176</v>
      </c>
      <c r="S2033">
        <f t="shared" si="94"/>
        <v>1.2425925925925925E-2</v>
      </c>
      <c r="T2033">
        <f t="shared" si="95"/>
        <v>2.2592592592592595E-3</v>
      </c>
      <c r="U2033">
        <f t="shared" si="96"/>
        <v>3.2592592592592591E-3</v>
      </c>
    </row>
    <row r="2034" spans="1:21" hidden="1" x14ac:dyDescent="0.3">
      <c r="A2034">
        <v>2080</v>
      </c>
      <c r="B2034" t="s">
        <v>10190</v>
      </c>
      <c r="C2034" t="s">
        <v>10191</v>
      </c>
      <c r="D2034" t="s">
        <v>10117</v>
      </c>
      <c r="E2034" t="s">
        <v>5969</v>
      </c>
      <c r="F2034" t="s">
        <v>10192</v>
      </c>
      <c r="G2034" t="s">
        <v>10193</v>
      </c>
      <c r="H2034">
        <v>36.713100433299999</v>
      </c>
      <c r="I2034">
        <v>28.792499542200002</v>
      </c>
      <c r="J2034">
        <v>9842</v>
      </c>
      <c r="K2034">
        <v>60</v>
      </c>
      <c r="L2034">
        <v>54000</v>
      </c>
      <c r="M2034" t="s">
        <v>1863</v>
      </c>
      <c r="N2034">
        <v>300.591397849462</v>
      </c>
      <c r="O2034" s="4">
        <f>SUM(P2034:R2034)</f>
        <v>1359</v>
      </c>
      <c r="P2034">
        <v>803</v>
      </c>
      <c r="Q2034">
        <v>462</v>
      </c>
      <c r="R2034">
        <v>94</v>
      </c>
      <c r="S2034">
        <f t="shared" si="94"/>
        <v>1.4870370370370371E-2</v>
      </c>
      <c r="T2034">
        <f t="shared" si="95"/>
        <v>8.5555555555555558E-3</v>
      </c>
      <c r="U2034">
        <f t="shared" si="96"/>
        <v>1.7407407407407408E-3</v>
      </c>
    </row>
    <row r="2035" spans="1:21" hidden="1" x14ac:dyDescent="0.3">
      <c r="A2035">
        <v>2081</v>
      </c>
      <c r="B2035" t="s">
        <v>10194</v>
      </c>
      <c r="C2035" t="s">
        <v>10195</v>
      </c>
      <c r="D2035" t="s">
        <v>10117</v>
      </c>
      <c r="E2035" t="s">
        <v>1860</v>
      </c>
      <c r="F2035" t="s">
        <v>10196</v>
      </c>
      <c r="G2035" t="s">
        <v>10197</v>
      </c>
      <c r="H2035">
        <v>41.138198852539063</v>
      </c>
      <c r="I2035">
        <v>27.919099807739258</v>
      </c>
      <c r="J2035">
        <v>9844</v>
      </c>
      <c r="K2035">
        <v>31</v>
      </c>
      <c r="L2035">
        <v>54000</v>
      </c>
      <c r="M2035" t="s">
        <v>1756</v>
      </c>
      <c r="N2035">
        <v>305.503840245775</v>
      </c>
      <c r="O2035" s="4">
        <f>SUM(P2035:R2035)</f>
        <v>1179</v>
      </c>
      <c r="P2035">
        <v>830</v>
      </c>
      <c r="Q2035">
        <v>252</v>
      </c>
      <c r="R2035">
        <v>97</v>
      </c>
      <c r="S2035">
        <f t="shared" si="94"/>
        <v>1.5370370370370371E-2</v>
      </c>
      <c r="T2035">
        <f t="shared" si="95"/>
        <v>4.6666666666666671E-3</v>
      </c>
      <c r="U2035">
        <f t="shared" si="96"/>
        <v>1.7962962962962963E-3</v>
      </c>
    </row>
    <row r="2036" spans="1:21" hidden="1" x14ac:dyDescent="0.3">
      <c r="A2036">
        <v>2082</v>
      </c>
      <c r="B2036" t="s">
        <v>10198</v>
      </c>
      <c r="C2036" t="s">
        <v>10199</v>
      </c>
      <c r="D2036" t="s">
        <v>10117</v>
      </c>
      <c r="E2036" t="s">
        <v>5969</v>
      </c>
      <c r="F2036" t="s">
        <v>10200</v>
      </c>
      <c r="G2036" t="s">
        <v>10201</v>
      </c>
      <c r="H2036">
        <v>39.809897999999997</v>
      </c>
      <c r="I2036">
        <v>30.519400000000001</v>
      </c>
      <c r="J2036">
        <v>8261</v>
      </c>
      <c r="K2036">
        <v>32</v>
      </c>
      <c r="L2036">
        <v>54000</v>
      </c>
      <c r="M2036" t="s">
        <v>1776</v>
      </c>
      <c r="N2036">
        <v>303.15156169994799</v>
      </c>
      <c r="O2036" s="4">
        <f>SUM(P2036:R2036)</f>
        <v>1450</v>
      </c>
      <c r="P2036">
        <v>1188</v>
      </c>
      <c r="Q2036">
        <v>163</v>
      </c>
      <c r="R2036">
        <v>99</v>
      </c>
      <c r="S2036">
        <f t="shared" si="94"/>
        <v>2.1999999999999999E-2</v>
      </c>
      <c r="T2036">
        <f t="shared" si="95"/>
        <v>3.0185185185185185E-3</v>
      </c>
      <c r="U2036">
        <f t="shared" si="96"/>
        <v>1.8333333333333333E-3</v>
      </c>
    </row>
    <row r="2037" spans="1:21" hidden="1" x14ac:dyDescent="0.3">
      <c r="A2037">
        <v>2083</v>
      </c>
      <c r="B2037" t="s">
        <v>10202</v>
      </c>
      <c r="C2037" t="s">
        <v>10203</v>
      </c>
      <c r="D2037" t="s">
        <v>10117</v>
      </c>
      <c r="E2037" t="s">
        <v>5969</v>
      </c>
      <c r="F2037" t="s">
        <v>10204</v>
      </c>
      <c r="G2037" t="s">
        <v>10205</v>
      </c>
      <c r="H2037">
        <v>38.606899261499997</v>
      </c>
      <c r="I2037">
        <v>39.291400909399997</v>
      </c>
      <c r="J2037">
        <v>9842</v>
      </c>
      <c r="K2037">
        <v>70</v>
      </c>
      <c r="L2037">
        <v>54000</v>
      </c>
      <c r="M2037" t="s">
        <v>1744</v>
      </c>
      <c r="N2037">
        <v>303.96825396825398</v>
      </c>
      <c r="O2037" s="4">
        <f>SUM(P2037:R2037)</f>
        <v>1298</v>
      </c>
      <c r="P2037">
        <v>1034</v>
      </c>
      <c r="Q2037">
        <v>188</v>
      </c>
      <c r="R2037">
        <v>76</v>
      </c>
      <c r="S2037">
        <f t="shared" si="94"/>
        <v>1.9148148148148147E-2</v>
      </c>
      <c r="T2037">
        <f t="shared" si="95"/>
        <v>3.4814814814814817E-3</v>
      </c>
      <c r="U2037">
        <f t="shared" si="96"/>
        <v>1.4074074074074073E-3</v>
      </c>
    </row>
    <row r="2038" spans="1:21" hidden="1" x14ac:dyDescent="0.3">
      <c r="A2038">
        <v>2084</v>
      </c>
      <c r="B2038" t="s">
        <v>10206</v>
      </c>
      <c r="C2038" t="s">
        <v>10207</v>
      </c>
      <c r="D2038" t="s">
        <v>10117</v>
      </c>
      <c r="E2038" t="s">
        <v>5969</v>
      </c>
      <c r="F2038" t="s">
        <v>10208</v>
      </c>
      <c r="G2038" t="s">
        <v>10209</v>
      </c>
      <c r="H2038">
        <v>37.893901825</v>
      </c>
      <c r="I2038">
        <v>40.201000213600004</v>
      </c>
      <c r="J2038">
        <v>11644</v>
      </c>
      <c r="K2038">
        <v>33</v>
      </c>
      <c r="L2038">
        <v>54000</v>
      </c>
      <c r="M2038" t="s">
        <v>1811</v>
      </c>
      <c r="N2038">
        <v>303.594726062468</v>
      </c>
      <c r="O2038" s="4">
        <f>SUM(P2038:R2038)</f>
        <v>1210</v>
      </c>
      <c r="P2038">
        <v>827</v>
      </c>
      <c r="Q2038">
        <v>265</v>
      </c>
      <c r="R2038">
        <v>118</v>
      </c>
      <c r="S2038">
        <f t="shared" si="94"/>
        <v>1.5314814814814814E-2</v>
      </c>
      <c r="T2038">
        <f t="shared" si="95"/>
        <v>4.9074074074074072E-3</v>
      </c>
      <c r="U2038">
        <f t="shared" si="96"/>
        <v>2.185185185185185E-3</v>
      </c>
    </row>
    <row r="2039" spans="1:21" hidden="1" x14ac:dyDescent="0.3">
      <c r="A2039">
        <v>2085</v>
      </c>
      <c r="B2039" t="s">
        <v>10210</v>
      </c>
      <c r="C2039" t="s">
        <v>10211</v>
      </c>
      <c r="D2039" t="s">
        <v>10117</v>
      </c>
      <c r="E2039" t="s">
        <v>5969</v>
      </c>
      <c r="F2039" t="s">
        <v>10212</v>
      </c>
      <c r="G2039" t="s">
        <v>10213</v>
      </c>
      <c r="H2039">
        <v>39.710201263400002</v>
      </c>
      <c r="I2039">
        <v>39.527000427199994</v>
      </c>
      <c r="J2039">
        <v>9842</v>
      </c>
      <c r="K2039">
        <v>37</v>
      </c>
      <c r="L2039">
        <v>54000</v>
      </c>
      <c r="M2039" t="s">
        <v>1909</v>
      </c>
      <c r="N2039">
        <v>301.51459293394697</v>
      </c>
      <c r="O2039" s="4">
        <f>SUM(P2039:R2039)</f>
        <v>1194</v>
      </c>
      <c r="P2039">
        <v>710</v>
      </c>
      <c r="Q2039">
        <v>298</v>
      </c>
      <c r="R2039">
        <v>186</v>
      </c>
      <c r="S2039">
        <f t="shared" si="94"/>
        <v>1.3148148148148148E-2</v>
      </c>
      <c r="T2039">
        <f t="shared" si="95"/>
        <v>5.5185185185185181E-3</v>
      </c>
      <c r="U2039">
        <f t="shared" si="96"/>
        <v>3.4444444444444444E-3</v>
      </c>
    </row>
    <row r="2040" spans="1:21" hidden="1" x14ac:dyDescent="0.3">
      <c r="A2040">
        <v>2086</v>
      </c>
      <c r="B2040" t="s">
        <v>10214</v>
      </c>
      <c r="C2040" t="s">
        <v>10215</v>
      </c>
      <c r="D2040" t="s">
        <v>10117</v>
      </c>
      <c r="E2040" t="s">
        <v>5969</v>
      </c>
      <c r="F2040" t="s">
        <v>10216</v>
      </c>
      <c r="G2040" t="s">
        <v>10217</v>
      </c>
      <c r="H2040">
        <v>39.956501007100002</v>
      </c>
      <c r="I2040">
        <v>41.170200347899993</v>
      </c>
      <c r="J2040">
        <v>12500</v>
      </c>
      <c r="K2040">
        <v>54</v>
      </c>
      <c r="L2040">
        <v>54000</v>
      </c>
      <c r="M2040" t="s">
        <v>10218</v>
      </c>
      <c r="N2040">
        <v>304.05273937532002</v>
      </c>
      <c r="O2040" s="4">
        <f>SUM(P2040:R2040)</f>
        <v>1056</v>
      </c>
      <c r="P2040">
        <v>614</v>
      </c>
      <c r="Q2040">
        <v>245</v>
      </c>
      <c r="R2040">
        <v>197</v>
      </c>
      <c r="S2040">
        <f t="shared" si="94"/>
        <v>1.1370370370370371E-2</v>
      </c>
      <c r="T2040">
        <f t="shared" si="95"/>
        <v>4.5370370370370373E-3</v>
      </c>
      <c r="U2040">
        <f t="shared" si="96"/>
        <v>3.6481481481481482E-3</v>
      </c>
    </row>
    <row r="2041" spans="1:21" hidden="1" x14ac:dyDescent="0.3">
      <c r="A2041">
        <v>2087</v>
      </c>
      <c r="B2041" t="s">
        <v>10219</v>
      </c>
      <c r="C2041" t="s">
        <v>10220</v>
      </c>
      <c r="D2041" t="s">
        <v>10117</v>
      </c>
      <c r="E2041" t="s">
        <v>5969</v>
      </c>
      <c r="F2041" t="s">
        <v>10221</v>
      </c>
      <c r="G2041" t="s">
        <v>10222</v>
      </c>
      <c r="H2041">
        <v>40.562198638916016</v>
      </c>
      <c r="I2041">
        <v>43.115001678466797</v>
      </c>
      <c r="J2041">
        <v>11483</v>
      </c>
      <c r="K2041">
        <v>71</v>
      </c>
      <c r="L2041">
        <v>54000</v>
      </c>
      <c r="M2041" t="s">
        <v>1739</v>
      </c>
      <c r="N2041">
        <v>301.492575524833</v>
      </c>
      <c r="O2041" s="4">
        <f>SUM(P2041:R2041)</f>
        <v>1169</v>
      </c>
      <c r="P2041">
        <v>785</v>
      </c>
      <c r="Q2041">
        <v>230</v>
      </c>
      <c r="R2041">
        <v>154</v>
      </c>
      <c r="S2041">
        <f t="shared" si="94"/>
        <v>1.4537037037037038E-2</v>
      </c>
      <c r="T2041">
        <f t="shared" si="95"/>
        <v>4.2592592592592595E-3</v>
      </c>
      <c r="U2041">
        <f t="shared" si="96"/>
        <v>2.8518518518518519E-3</v>
      </c>
    </row>
    <row r="2042" spans="1:21" hidden="1" x14ac:dyDescent="0.3">
      <c r="A2042">
        <v>2088</v>
      </c>
      <c r="B2042" t="s">
        <v>10223</v>
      </c>
      <c r="C2042" t="s">
        <v>10224</v>
      </c>
      <c r="D2042" t="s">
        <v>10117</v>
      </c>
      <c r="E2042" t="s">
        <v>5969</v>
      </c>
      <c r="F2042" t="s">
        <v>10225</v>
      </c>
      <c r="G2042" t="s">
        <v>10226</v>
      </c>
      <c r="H2042">
        <v>40.995098114013672</v>
      </c>
      <c r="I2042">
        <v>39.789699554443359</v>
      </c>
      <c r="J2042">
        <v>8661</v>
      </c>
      <c r="K2042">
        <v>80</v>
      </c>
      <c r="L2042">
        <v>54000</v>
      </c>
      <c r="M2042" t="s">
        <v>1909</v>
      </c>
      <c r="N2042">
        <v>304.03174603174602</v>
      </c>
      <c r="O2042" s="4">
        <f>SUM(P2042:R2042)</f>
        <v>1220</v>
      </c>
      <c r="P2042">
        <v>912</v>
      </c>
      <c r="Q2042">
        <v>144</v>
      </c>
      <c r="R2042">
        <v>164</v>
      </c>
      <c r="S2042">
        <f t="shared" si="94"/>
        <v>1.6888888888888887E-2</v>
      </c>
      <c r="T2042">
        <f t="shared" si="95"/>
        <v>2.6666666666666666E-3</v>
      </c>
      <c r="U2042">
        <f t="shared" si="96"/>
        <v>3.0370370370370369E-3</v>
      </c>
    </row>
    <row r="2043" spans="1:21" hidden="1" x14ac:dyDescent="0.3">
      <c r="A2043">
        <v>2089</v>
      </c>
      <c r="B2043" t="s">
        <v>10227</v>
      </c>
      <c r="C2043" t="s">
        <v>10228</v>
      </c>
      <c r="D2043" t="s">
        <v>10117</v>
      </c>
      <c r="E2043" t="s">
        <v>5969</v>
      </c>
      <c r="F2043" t="s">
        <v>10229</v>
      </c>
      <c r="G2043" t="s">
        <v>10230</v>
      </c>
      <c r="H2043">
        <v>37.09429931640625</v>
      </c>
      <c r="I2043">
        <v>38.847099304199219</v>
      </c>
      <c r="J2043">
        <v>7103</v>
      </c>
      <c r="K2043">
        <v>53</v>
      </c>
      <c r="L2043">
        <v>54000</v>
      </c>
      <c r="M2043" t="s">
        <v>2022</v>
      </c>
      <c r="N2043">
        <v>305.48540706605201</v>
      </c>
      <c r="O2043" s="4">
        <f>SUM(P2043:R2043)</f>
        <v>910</v>
      </c>
      <c r="P2043">
        <v>355</v>
      </c>
      <c r="Q2043">
        <v>410</v>
      </c>
      <c r="R2043">
        <v>145</v>
      </c>
      <c r="S2043">
        <f t="shared" si="94"/>
        <v>6.5740740740740742E-3</v>
      </c>
      <c r="T2043">
        <f t="shared" si="95"/>
        <v>7.5925925925925926E-3</v>
      </c>
      <c r="U2043">
        <f t="shared" si="96"/>
        <v>2.685185185185185E-3</v>
      </c>
    </row>
    <row r="2044" spans="1:21" hidden="1" x14ac:dyDescent="0.3">
      <c r="A2044">
        <v>2090</v>
      </c>
      <c r="B2044" t="s">
        <v>10231</v>
      </c>
      <c r="C2044" t="s">
        <v>10232</v>
      </c>
      <c r="D2044" t="s">
        <v>10117</v>
      </c>
      <c r="E2044" t="s">
        <v>5969</v>
      </c>
      <c r="F2044" t="s">
        <v>10233</v>
      </c>
      <c r="G2044" t="s">
        <v>10234</v>
      </c>
      <c r="H2044">
        <v>38.46820068359375</v>
      </c>
      <c r="I2044">
        <v>43.332298278808594</v>
      </c>
      <c r="J2044">
        <v>9022</v>
      </c>
      <c r="K2044">
        <v>75</v>
      </c>
      <c r="L2044">
        <v>54000</v>
      </c>
      <c r="M2044" t="s">
        <v>1761</v>
      </c>
      <c r="N2044">
        <v>304.303891449052</v>
      </c>
      <c r="O2044" s="4">
        <f>SUM(P2044:R2044)</f>
        <v>1397</v>
      </c>
      <c r="P2044">
        <v>1177</v>
      </c>
      <c r="Q2044">
        <v>128</v>
      </c>
      <c r="R2044">
        <v>92</v>
      </c>
      <c r="S2044">
        <f t="shared" si="94"/>
        <v>2.1796296296296296E-2</v>
      </c>
      <c r="T2044">
        <f t="shared" si="95"/>
        <v>2.3703703703703703E-3</v>
      </c>
      <c r="U2044">
        <f t="shared" si="96"/>
        <v>1.7037037037037038E-3</v>
      </c>
    </row>
    <row r="2045" spans="1:21" hidden="1" x14ac:dyDescent="0.3">
      <c r="A2045">
        <v>2091</v>
      </c>
      <c r="B2045" t="s">
        <v>10235</v>
      </c>
      <c r="C2045" t="s">
        <v>10236</v>
      </c>
      <c r="D2045" t="s">
        <v>10117</v>
      </c>
      <c r="E2045" t="s">
        <v>5969</v>
      </c>
      <c r="F2045" t="s">
        <v>10237</v>
      </c>
      <c r="G2045" t="s">
        <v>10238</v>
      </c>
      <c r="H2045">
        <v>37.929000854499996</v>
      </c>
      <c r="I2045">
        <v>41.116600036599998</v>
      </c>
      <c r="J2045">
        <v>10000</v>
      </c>
      <c r="K2045">
        <v>69</v>
      </c>
      <c r="L2045">
        <v>54000</v>
      </c>
      <c r="M2045" t="s">
        <v>1877</v>
      </c>
      <c r="N2045">
        <v>304.989247311827</v>
      </c>
      <c r="O2045" s="4">
        <f>SUM(P2045:R2045)</f>
        <v>981</v>
      </c>
      <c r="P2045">
        <v>482</v>
      </c>
      <c r="Q2045">
        <v>456</v>
      </c>
      <c r="R2045">
        <v>43</v>
      </c>
      <c r="S2045">
        <f t="shared" si="94"/>
        <v>8.9259259259259257E-3</v>
      </c>
      <c r="T2045">
        <f t="shared" si="95"/>
        <v>8.4444444444444437E-3</v>
      </c>
      <c r="U2045">
        <f t="shared" si="96"/>
        <v>7.9629629629629625E-4</v>
      </c>
    </row>
    <row r="2046" spans="1:21" hidden="1" x14ac:dyDescent="0.3">
      <c r="A2046">
        <v>2092</v>
      </c>
      <c r="B2046" t="s">
        <v>10239</v>
      </c>
      <c r="C2046" t="s">
        <v>10240</v>
      </c>
      <c r="D2046" t="s">
        <v>10117</v>
      </c>
      <c r="E2046" t="s">
        <v>5969</v>
      </c>
      <c r="F2046" t="s">
        <v>10241</v>
      </c>
      <c r="G2046" t="s">
        <v>10242</v>
      </c>
      <c r="H2046">
        <v>38.747798919677734</v>
      </c>
      <c r="I2046">
        <v>41.661201477050781</v>
      </c>
      <c r="J2046">
        <v>11649</v>
      </c>
      <c r="K2046">
        <v>57</v>
      </c>
      <c r="L2046">
        <v>54000</v>
      </c>
      <c r="M2046" t="s">
        <v>1909</v>
      </c>
      <c r="N2046">
        <v>307.57552483358899</v>
      </c>
      <c r="O2046" s="4">
        <f>SUM(P2046:R2046)</f>
        <v>1097</v>
      </c>
      <c r="P2046">
        <v>423</v>
      </c>
      <c r="Q2046">
        <v>527</v>
      </c>
      <c r="R2046">
        <v>147</v>
      </c>
      <c r="S2046">
        <f t="shared" si="94"/>
        <v>7.8333333333333328E-3</v>
      </c>
      <c r="T2046">
        <f t="shared" si="95"/>
        <v>9.7592592592592592E-3</v>
      </c>
      <c r="U2046">
        <f t="shared" si="96"/>
        <v>2.7222222222222222E-3</v>
      </c>
    </row>
    <row r="2047" spans="1:21" hidden="1" x14ac:dyDescent="0.3">
      <c r="A2047">
        <v>2093</v>
      </c>
      <c r="B2047" t="s">
        <v>10243</v>
      </c>
      <c r="C2047" t="s">
        <v>10244</v>
      </c>
      <c r="D2047" t="s">
        <v>10117</v>
      </c>
      <c r="E2047" t="s">
        <v>5969</v>
      </c>
      <c r="F2047" t="s">
        <v>10245</v>
      </c>
      <c r="G2047" t="s">
        <v>10246</v>
      </c>
      <c r="H2047">
        <v>37.978900909423828</v>
      </c>
      <c r="I2047">
        <v>41.840400695800781</v>
      </c>
      <c r="J2047">
        <v>5905</v>
      </c>
      <c r="K2047">
        <v>71</v>
      </c>
      <c r="L2047">
        <v>54000</v>
      </c>
      <c r="M2047" t="s">
        <v>1739</v>
      </c>
      <c r="N2047">
        <v>302.91295442908302</v>
      </c>
      <c r="O2047" s="4">
        <f>SUM(P2047:R2047)</f>
        <v>1029</v>
      </c>
      <c r="P2047">
        <v>689</v>
      </c>
      <c r="Q2047">
        <v>242</v>
      </c>
      <c r="R2047">
        <v>98</v>
      </c>
      <c r="S2047">
        <f t="shared" si="94"/>
        <v>1.275925925925926E-2</v>
      </c>
      <c r="T2047">
        <f t="shared" si="95"/>
        <v>4.4814814814814813E-3</v>
      </c>
      <c r="U2047">
        <f t="shared" si="96"/>
        <v>1.8148148148148149E-3</v>
      </c>
    </row>
    <row r="2048" spans="1:21" hidden="1" x14ac:dyDescent="0.3">
      <c r="A2048">
        <v>2094</v>
      </c>
      <c r="B2048" t="s">
        <v>10247</v>
      </c>
      <c r="C2048" t="s">
        <v>10248</v>
      </c>
      <c r="D2048" t="s">
        <v>10117</v>
      </c>
      <c r="E2048" t="s">
        <v>5969</v>
      </c>
      <c r="F2048" t="s">
        <v>10249</v>
      </c>
      <c r="G2048" t="s">
        <v>10250</v>
      </c>
      <c r="H2048">
        <v>37.538825988799999</v>
      </c>
      <c r="I2048">
        <v>36.9535217285</v>
      </c>
      <c r="J2048">
        <v>7546</v>
      </c>
      <c r="K2048">
        <v>46</v>
      </c>
      <c r="L2048">
        <v>54000</v>
      </c>
      <c r="M2048" t="s">
        <v>1801</v>
      </c>
      <c r="N2048">
        <v>302.68305171530898</v>
      </c>
      <c r="O2048" s="4">
        <f>SUM(P2048:R2048)</f>
        <v>1211</v>
      </c>
      <c r="P2048">
        <v>571</v>
      </c>
      <c r="Q2048">
        <v>457</v>
      </c>
      <c r="R2048">
        <v>183</v>
      </c>
      <c r="S2048">
        <f t="shared" si="94"/>
        <v>1.0574074074074074E-2</v>
      </c>
      <c r="T2048">
        <f t="shared" si="95"/>
        <v>8.4629629629629638E-3</v>
      </c>
      <c r="U2048">
        <f t="shared" si="96"/>
        <v>3.3888888888888888E-3</v>
      </c>
    </row>
    <row r="2049" spans="1:21" hidden="1" x14ac:dyDescent="0.3">
      <c r="A2049">
        <v>2095</v>
      </c>
      <c r="B2049" t="s">
        <v>10251</v>
      </c>
      <c r="C2049" t="s">
        <v>10252</v>
      </c>
      <c r="D2049" t="s">
        <v>10117</v>
      </c>
      <c r="E2049" t="s">
        <v>5969</v>
      </c>
      <c r="F2049" t="s">
        <v>10253</v>
      </c>
      <c r="G2049" t="s">
        <v>10254</v>
      </c>
      <c r="H2049">
        <v>39.654541015625</v>
      </c>
      <c r="I2049">
        <v>43.025978088378906</v>
      </c>
      <c r="J2049">
        <v>6562</v>
      </c>
      <c r="K2049">
        <v>75</v>
      </c>
      <c r="L2049">
        <v>54000</v>
      </c>
      <c r="M2049" t="s">
        <v>1811</v>
      </c>
      <c r="N2049">
        <v>305.81541218637898</v>
      </c>
      <c r="O2049" s="4">
        <f>SUM(P2049:R2049)</f>
        <v>1338</v>
      </c>
      <c r="P2049">
        <v>1001</v>
      </c>
      <c r="Q2049">
        <v>231</v>
      </c>
      <c r="R2049">
        <v>106</v>
      </c>
      <c r="S2049">
        <f t="shared" si="94"/>
        <v>1.8537037037037036E-2</v>
      </c>
      <c r="T2049">
        <f t="shared" si="95"/>
        <v>4.2777777777777779E-3</v>
      </c>
      <c r="U2049">
        <f t="shared" si="96"/>
        <v>1.9629629629629628E-3</v>
      </c>
    </row>
    <row r="2050" spans="1:21" hidden="1" x14ac:dyDescent="0.3">
      <c r="A2050">
        <v>2096</v>
      </c>
      <c r="B2050" t="s">
        <v>10255</v>
      </c>
      <c r="C2050" t="s">
        <v>10256</v>
      </c>
      <c r="D2050" t="s">
        <v>10117</v>
      </c>
      <c r="E2050" t="s">
        <v>5969</v>
      </c>
      <c r="F2050" t="s">
        <v>10257</v>
      </c>
      <c r="G2050" t="s">
        <v>10258</v>
      </c>
      <c r="H2050">
        <v>37.7313995361</v>
      </c>
      <c r="I2050">
        <v>38.468898773200003</v>
      </c>
      <c r="J2050">
        <v>8212</v>
      </c>
      <c r="K2050">
        <v>37</v>
      </c>
      <c r="L2050">
        <v>54000</v>
      </c>
      <c r="M2050" t="s">
        <v>1852</v>
      </c>
      <c r="N2050">
        <v>306.61367127496101</v>
      </c>
      <c r="O2050" s="4">
        <f>SUM(P2050:R2050)</f>
        <v>1025</v>
      </c>
      <c r="P2050">
        <v>582</v>
      </c>
      <c r="Q2050">
        <v>406</v>
      </c>
      <c r="R2050">
        <v>37</v>
      </c>
      <c r="S2050">
        <f t="shared" si="94"/>
        <v>1.0777777777777778E-2</v>
      </c>
      <c r="T2050">
        <f t="shared" si="95"/>
        <v>7.5185185185185181E-3</v>
      </c>
      <c r="U2050">
        <f t="shared" si="96"/>
        <v>6.8518518518518516E-4</v>
      </c>
    </row>
    <row r="2051" spans="1:21" hidden="1" x14ac:dyDescent="0.3">
      <c r="A2051">
        <v>2097</v>
      </c>
      <c r="B2051" t="s">
        <v>10259</v>
      </c>
      <c r="C2051" t="s">
        <v>10260</v>
      </c>
      <c r="D2051" t="s">
        <v>10117</v>
      </c>
      <c r="E2051" t="s">
        <v>5969</v>
      </c>
      <c r="F2051" t="s">
        <v>10261</v>
      </c>
      <c r="G2051" t="s">
        <v>10262</v>
      </c>
      <c r="H2051">
        <v>37.223300933800004</v>
      </c>
      <c r="I2051">
        <v>40.631698608400001</v>
      </c>
      <c r="J2051">
        <v>8204</v>
      </c>
      <c r="K2051">
        <v>48</v>
      </c>
      <c r="L2051">
        <v>54000</v>
      </c>
      <c r="M2051" t="s">
        <v>1761</v>
      </c>
      <c r="N2051">
        <v>304.04275473630298</v>
      </c>
      <c r="O2051" s="4">
        <f>SUM(P2051:R2051)</f>
        <v>1050</v>
      </c>
      <c r="P2051">
        <v>688</v>
      </c>
      <c r="Q2051">
        <v>289</v>
      </c>
      <c r="R2051">
        <v>73</v>
      </c>
      <c r="S2051">
        <f t="shared" ref="S2051:S2114" si="97">P2051/$L2051</f>
        <v>1.274074074074074E-2</v>
      </c>
      <c r="T2051">
        <f t="shared" ref="T2051:T2114" si="98">Q2051/$L2051</f>
        <v>5.3518518518518516E-3</v>
      </c>
      <c r="U2051">
        <f t="shared" ref="U2051:U2114" si="99">R2051/$L2051</f>
        <v>1.3518518518518519E-3</v>
      </c>
    </row>
    <row r="2052" spans="1:21" hidden="1" x14ac:dyDescent="0.3">
      <c r="A2052">
        <v>2098</v>
      </c>
      <c r="B2052" t="s">
        <v>10263</v>
      </c>
      <c r="C2052" t="s">
        <v>10264</v>
      </c>
      <c r="D2052" t="s">
        <v>10117</v>
      </c>
      <c r="E2052" t="s">
        <v>5969</v>
      </c>
      <c r="F2052" t="s">
        <v>10265</v>
      </c>
      <c r="G2052" t="s">
        <v>10266</v>
      </c>
      <c r="H2052">
        <v>37.364699999999999</v>
      </c>
      <c r="I2052">
        <v>42.058199999999999</v>
      </c>
      <c r="J2052">
        <v>9843</v>
      </c>
      <c r="K2052">
        <v>72</v>
      </c>
      <c r="L2052">
        <v>54000</v>
      </c>
      <c r="M2052" t="s">
        <v>1909</v>
      </c>
      <c r="N2052">
        <v>302.991039426523</v>
      </c>
      <c r="O2052" s="4">
        <f>SUM(P2052:R2052)</f>
        <v>1106</v>
      </c>
      <c r="P2052">
        <v>414</v>
      </c>
      <c r="Q2052">
        <v>574</v>
      </c>
      <c r="R2052">
        <v>118</v>
      </c>
      <c r="S2052">
        <f t="shared" si="97"/>
        <v>7.6666666666666662E-3</v>
      </c>
      <c r="T2052">
        <f t="shared" si="98"/>
        <v>1.0629629629629629E-2</v>
      </c>
      <c r="U2052">
        <f t="shared" si="99"/>
        <v>2.185185185185185E-3</v>
      </c>
    </row>
    <row r="2053" spans="1:21" hidden="1" x14ac:dyDescent="0.3">
      <c r="A2053">
        <v>2099</v>
      </c>
      <c r="B2053" t="s">
        <v>10267</v>
      </c>
      <c r="C2053" t="s">
        <v>10268</v>
      </c>
      <c r="D2053" t="s">
        <v>10117</v>
      </c>
      <c r="E2053" t="s">
        <v>5969</v>
      </c>
      <c r="F2053" t="s">
        <v>10269</v>
      </c>
      <c r="G2053" t="s">
        <v>10270</v>
      </c>
      <c r="H2053">
        <v>37.549700000000001</v>
      </c>
      <c r="I2053">
        <v>44.238100000000003</v>
      </c>
      <c r="J2053">
        <v>10499</v>
      </c>
      <c r="K2053">
        <v>55</v>
      </c>
      <c r="L2053">
        <v>54000</v>
      </c>
      <c r="M2053" t="s">
        <v>1909</v>
      </c>
      <c r="N2053">
        <v>308.65130568356301</v>
      </c>
      <c r="O2053" s="4">
        <f>SUM(P2053:R2053)</f>
        <v>1203</v>
      </c>
      <c r="P2053">
        <v>687</v>
      </c>
      <c r="Q2053">
        <v>212</v>
      </c>
      <c r="R2053">
        <v>304</v>
      </c>
      <c r="S2053">
        <f t="shared" si="97"/>
        <v>1.2722222222222222E-2</v>
      </c>
      <c r="T2053">
        <f t="shared" si="98"/>
        <v>3.9259259259259256E-3</v>
      </c>
      <c r="U2053">
        <f t="shared" si="99"/>
        <v>5.6296296296296294E-3</v>
      </c>
    </row>
    <row r="2054" spans="1:21" hidden="1" x14ac:dyDescent="0.3">
      <c r="A2054">
        <v>2100</v>
      </c>
      <c r="B2054" t="s">
        <v>10271</v>
      </c>
      <c r="C2054" t="s">
        <v>10272</v>
      </c>
      <c r="D2054" t="s">
        <v>10117</v>
      </c>
      <c r="E2054" t="s">
        <v>5969</v>
      </c>
      <c r="F2054" t="s">
        <v>10273</v>
      </c>
      <c r="G2054" t="s">
        <v>10274</v>
      </c>
      <c r="H2054">
        <v>36.362777710000003</v>
      </c>
      <c r="I2054">
        <v>36.282222747800006</v>
      </c>
      <c r="J2054">
        <v>9843</v>
      </c>
      <c r="K2054">
        <v>33</v>
      </c>
      <c r="L2054">
        <v>54000</v>
      </c>
      <c r="M2054" t="s">
        <v>1756</v>
      </c>
      <c r="N2054">
        <v>303.43855606758802</v>
      </c>
      <c r="O2054" s="4">
        <f>SUM(P2054:R2054)</f>
        <v>868</v>
      </c>
      <c r="P2054">
        <v>395</v>
      </c>
      <c r="Q2054">
        <v>402</v>
      </c>
      <c r="R2054">
        <v>71</v>
      </c>
      <c r="S2054">
        <f t="shared" si="97"/>
        <v>7.3148148148148148E-3</v>
      </c>
      <c r="T2054">
        <f t="shared" si="98"/>
        <v>7.4444444444444445E-3</v>
      </c>
      <c r="U2054">
        <f t="shared" si="99"/>
        <v>1.3148148148148149E-3</v>
      </c>
    </row>
    <row r="2055" spans="1:21" hidden="1" x14ac:dyDescent="0.3">
      <c r="A2055">
        <v>2101</v>
      </c>
      <c r="B2055" t="s">
        <v>10275</v>
      </c>
      <c r="C2055" t="s">
        <v>10276</v>
      </c>
      <c r="D2055" t="s">
        <v>10117</v>
      </c>
      <c r="E2055" t="s">
        <v>5969</v>
      </c>
      <c r="F2055" t="s">
        <v>10277</v>
      </c>
      <c r="G2055" t="s">
        <v>10278</v>
      </c>
      <c r="H2055">
        <v>37.855400085399999</v>
      </c>
      <c r="I2055">
        <v>30.368400573699997</v>
      </c>
      <c r="J2055">
        <v>9843</v>
      </c>
      <c r="K2055">
        <v>35</v>
      </c>
      <c r="L2055">
        <v>54000</v>
      </c>
      <c r="M2055" t="s">
        <v>1852</v>
      </c>
      <c r="N2055">
        <v>304.85816692268298</v>
      </c>
      <c r="O2055" s="4">
        <f>SUM(P2055:R2055)</f>
        <v>1024</v>
      </c>
      <c r="P2055">
        <v>712</v>
      </c>
      <c r="Q2055">
        <v>263</v>
      </c>
      <c r="R2055">
        <v>49</v>
      </c>
      <c r="S2055">
        <f t="shared" si="97"/>
        <v>1.3185185185185185E-2</v>
      </c>
      <c r="T2055">
        <f t="shared" si="98"/>
        <v>4.8703703703703704E-3</v>
      </c>
      <c r="U2055">
        <f t="shared" si="99"/>
        <v>9.0740740740740745E-4</v>
      </c>
    </row>
    <row r="2056" spans="1:21" hidden="1" x14ac:dyDescent="0.3">
      <c r="A2056">
        <v>2102</v>
      </c>
      <c r="B2056" t="s">
        <v>10279</v>
      </c>
      <c r="C2056" t="s">
        <v>10280</v>
      </c>
      <c r="D2056" t="s">
        <v>10117</v>
      </c>
      <c r="E2056" t="s">
        <v>5969</v>
      </c>
      <c r="F2056" t="s">
        <v>10281</v>
      </c>
      <c r="G2056" t="s">
        <v>10282</v>
      </c>
      <c r="H2056">
        <v>39.554599762000002</v>
      </c>
      <c r="I2056">
        <v>27.013799667400001</v>
      </c>
      <c r="J2056">
        <v>9842</v>
      </c>
      <c r="K2056">
        <v>69</v>
      </c>
      <c r="L2056">
        <v>54000</v>
      </c>
      <c r="M2056" t="s">
        <v>1852</v>
      </c>
      <c r="N2056">
        <v>305.35279057859702</v>
      </c>
      <c r="O2056" s="4">
        <f>SUM(P2056:R2056)</f>
        <v>1064</v>
      </c>
      <c r="P2056">
        <v>500</v>
      </c>
      <c r="Q2056">
        <v>438</v>
      </c>
      <c r="R2056">
        <v>126</v>
      </c>
      <c r="S2056">
        <f t="shared" si="97"/>
        <v>9.2592592592592587E-3</v>
      </c>
      <c r="T2056">
        <f t="shared" si="98"/>
        <v>8.1111111111111106E-3</v>
      </c>
      <c r="U2056">
        <f t="shared" si="99"/>
        <v>2.3333333333333335E-3</v>
      </c>
    </row>
    <row r="2057" spans="1:21" hidden="1" x14ac:dyDescent="0.3">
      <c r="A2057">
        <v>2103</v>
      </c>
      <c r="B2057" t="s">
        <v>10283</v>
      </c>
      <c r="C2057" t="s">
        <v>10284</v>
      </c>
      <c r="D2057" t="s">
        <v>10117</v>
      </c>
      <c r="E2057" t="s">
        <v>5969</v>
      </c>
      <c r="F2057" t="s">
        <v>10285</v>
      </c>
      <c r="G2057" t="s">
        <v>10286</v>
      </c>
      <c r="H2057">
        <v>37.250598907499992</v>
      </c>
      <c r="I2057">
        <v>27.664300918599999</v>
      </c>
      <c r="J2057">
        <v>9842</v>
      </c>
      <c r="K2057">
        <v>32</v>
      </c>
      <c r="L2057">
        <v>54000</v>
      </c>
      <c r="M2057" t="s">
        <v>1825</v>
      </c>
      <c r="N2057">
        <v>305.42370711725499</v>
      </c>
      <c r="O2057" s="4">
        <f>SUM(P2057:R2057)</f>
        <v>1271</v>
      </c>
      <c r="P2057">
        <v>924</v>
      </c>
      <c r="Q2057">
        <v>292</v>
      </c>
      <c r="R2057">
        <v>55</v>
      </c>
      <c r="S2057">
        <f t="shared" si="97"/>
        <v>1.7111111111111112E-2</v>
      </c>
      <c r="T2057">
        <f t="shared" si="98"/>
        <v>5.4074074074074076E-3</v>
      </c>
      <c r="U2057">
        <f t="shared" si="99"/>
        <v>1.0185185185185184E-3</v>
      </c>
    </row>
    <row r="2058" spans="1:21" hidden="1" x14ac:dyDescent="0.3">
      <c r="A2058">
        <v>2104</v>
      </c>
      <c r="B2058" t="s">
        <v>10287</v>
      </c>
      <c r="C2058" t="s">
        <v>10288</v>
      </c>
      <c r="D2058" t="s">
        <v>10117</v>
      </c>
      <c r="E2058" t="s">
        <v>5969</v>
      </c>
      <c r="F2058" t="s">
        <v>10289</v>
      </c>
      <c r="G2058" t="s">
        <v>10290</v>
      </c>
      <c r="H2058">
        <v>40.898601532000001</v>
      </c>
      <c r="I2058">
        <v>29.309200286900001</v>
      </c>
      <c r="J2058">
        <v>9843</v>
      </c>
      <c r="K2058">
        <v>45</v>
      </c>
      <c r="L2058">
        <v>54000</v>
      </c>
      <c r="M2058" t="s">
        <v>1739</v>
      </c>
      <c r="N2058">
        <v>303.309523809523</v>
      </c>
      <c r="O2058" s="4">
        <f>SUM(P2058:R2058)</f>
        <v>871</v>
      </c>
      <c r="P2058">
        <v>485</v>
      </c>
      <c r="Q2058">
        <v>189</v>
      </c>
      <c r="R2058">
        <v>197</v>
      </c>
      <c r="S2058">
        <f t="shared" si="97"/>
        <v>8.9814814814814809E-3</v>
      </c>
      <c r="T2058">
        <f t="shared" si="98"/>
        <v>3.5000000000000001E-3</v>
      </c>
      <c r="U2058">
        <f t="shared" si="99"/>
        <v>3.6481481481481482E-3</v>
      </c>
    </row>
    <row r="2059" spans="1:21" hidden="1" x14ac:dyDescent="0.3">
      <c r="A2059">
        <v>2105</v>
      </c>
      <c r="B2059" t="s">
        <v>10291</v>
      </c>
      <c r="C2059" t="s">
        <v>10292</v>
      </c>
      <c r="D2059" t="s">
        <v>10117</v>
      </c>
      <c r="E2059" t="s">
        <v>5969</v>
      </c>
      <c r="F2059" t="s">
        <v>10293</v>
      </c>
      <c r="G2059" t="s">
        <v>10294</v>
      </c>
      <c r="H2059">
        <v>36.299216999999999</v>
      </c>
      <c r="I2059">
        <v>32.300598000000001</v>
      </c>
      <c r="J2059">
        <v>7710</v>
      </c>
      <c r="K2059">
        <v>48</v>
      </c>
      <c r="L2059">
        <v>54000</v>
      </c>
      <c r="M2059" t="s">
        <v>1801</v>
      </c>
      <c r="N2059">
        <v>307.02150537634401</v>
      </c>
      <c r="O2059" s="4">
        <f>SUM(P2059:R2059)</f>
        <v>1355</v>
      </c>
      <c r="P2059">
        <v>845</v>
      </c>
      <c r="Q2059">
        <v>444</v>
      </c>
      <c r="R2059">
        <v>66</v>
      </c>
      <c r="S2059">
        <f t="shared" si="97"/>
        <v>1.5648148148148147E-2</v>
      </c>
      <c r="T2059">
        <f t="shared" si="98"/>
        <v>8.2222222222222228E-3</v>
      </c>
      <c r="U2059">
        <f t="shared" si="99"/>
        <v>1.2222222222222222E-3</v>
      </c>
    </row>
    <row r="2060" spans="1:21" hidden="1" x14ac:dyDescent="0.3">
      <c r="A2060">
        <v>2106</v>
      </c>
      <c r="B2060" t="s">
        <v>10295</v>
      </c>
      <c r="C2060" t="s">
        <v>10296</v>
      </c>
      <c r="D2060" t="s">
        <v>10297</v>
      </c>
      <c r="E2060" t="s">
        <v>1860</v>
      </c>
      <c r="F2060" t="s">
        <v>10298</v>
      </c>
      <c r="G2060" t="s">
        <v>10299</v>
      </c>
      <c r="H2060">
        <v>47.843055999999997</v>
      </c>
      <c r="I2060">
        <v>27.777221999999998</v>
      </c>
      <c r="J2060">
        <v>7245</v>
      </c>
      <c r="K2060">
        <v>76</v>
      </c>
      <c r="L2060">
        <v>12000</v>
      </c>
      <c r="M2060" t="s">
        <v>2022</v>
      </c>
      <c r="N2060">
        <v>161.96364567332299</v>
      </c>
      <c r="O2060" s="4">
        <f>SUM(P2060:R2060)</f>
        <v>794</v>
      </c>
      <c r="P2060">
        <v>554</v>
      </c>
      <c r="Q2060">
        <v>89</v>
      </c>
      <c r="R2060">
        <v>151</v>
      </c>
      <c r="S2060">
        <f t="shared" si="97"/>
        <v>4.6166666666666668E-2</v>
      </c>
      <c r="T2060">
        <f t="shared" si="98"/>
        <v>7.4166666666666669E-3</v>
      </c>
      <c r="U2060">
        <f t="shared" si="99"/>
        <v>1.2583333333333334E-2</v>
      </c>
    </row>
    <row r="2061" spans="1:21" hidden="1" x14ac:dyDescent="0.3">
      <c r="A2061">
        <v>2107</v>
      </c>
      <c r="B2061" t="s">
        <v>10300</v>
      </c>
      <c r="C2061" t="s">
        <v>10301</v>
      </c>
      <c r="D2061" t="s">
        <v>10297</v>
      </c>
      <c r="E2061" t="s">
        <v>1860</v>
      </c>
      <c r="F2061" t="s">
        <v>10302</v>
      </c>
      <c r="G2061" t="s">
        <v>10303</v>
      </c>
      <c r="H2061">
        <v>46.927700042724609</v>
      </c>
      <c r="I2061">
        <v>28.930999755859375</v>
      </c>
      <c r="J2061">
        <v>11779</v>
      </c>
      <c r="K2061">
        <v>62</v>
      </c>
      <c r="L2061">
        <v>237000</v>
      </c>
      <c r="M2061" t="s">
        <v>1801</v>
      </c>
      <c r="N2061">
        <v>642.78699436763895</v>
      </c>
      <c r="O2061" s="4">
        <f>SUM(P2061:R2061)</f>
        <v>1362</v>
      </c>
      <c r="P2061">
        <v>436</v>
      </c>
      <c r="Q2061">
        <v>741</v>
      </c>
      <c r="R2061">
        <v>185</v>
      </c>
      <c r="S2061">
        <f t="shared" si="97"/>
        <v>1.8396624472573841E-3</v>
      </c>
      <c r="T2061">
        <f t="shared" si="98"/>
        <v>3.1265822784810127E-3</v>
      </c>
      <c r="U2061">
        <f t="shared" si="99"/>
        <v>7.8059071729957808E-4</v>
      </c>
    </row>
    <row r="2062" spans="1:21" hidden="1" x14ac:dyDescent="0.3">
      <c r="A2062">
        <v>2108</v>
      </c>
      <c r="B2062" t="s">
        <v>10304</v>
      </c>
      <c r="C2062" t="s">
        <v>10305</v>
      </c>
      <c r="D2062" t="s">
        <v>10306</v>
      </c>
      <c r="E2062" t="s">
        <v>1860</v>
      </c>
      <c r="F2062" t="s">
        <v>10307</v>
      </c>
      <c r="G2062" t="s">
        <v>10308</v>
      </c>
      <c r="H2062">
        <v>41.18</v>
      </c>
      <c r="I2062">
        <v>20.7423</v>
      </c>
      <c r="J2062">
        <v>8366</v>
      </c>
      <c r="K2062">
        <v>43</v>
      </c>
      <c r="L2062">
        <v>6000</v>
      </c>
      <c r="M2062" t="s">
        <v>1877</v>
      </c>
      <c r="N2062">
        <v>142.50051203276999</v>
      </c>
      <c r="O2062" s="4">
        <f>SUM(P2062:R2062)</f>
        <v>746</v>
      </c>
      <c r="P2062">
        <v>433</v>
      </c>
      <c r="Q2062">
        <v>287</v>
      </c>
      <c r="R2062">
        <v>26</v>
      </c>
      <c r="S2062">
        <f t="shared" si="97"/>
        <v>7.2166666666666671E-2</v>
      </c>
      <c r="T2062">
        <f t="shared" si="98"/>
        <v>4.7833333333333332E-2</v>
      </c>
      <c r="U2062">
        <f t="shared" si="99"/>
        <v>4.3333333333333331E-3</v>
      </c>
    </row>
    <row r="2063" spans="1:21" hidden="1" x14ac:dyDescent="0.3">
      <c r="A2063">
        <v>2109</v>
      </c>
      <c r="B2063" t="s">
        <v>10309</v>
      </c>
      <c r="C2063" t="s">
        <v>10310</v>
      </c>
      <c r="D2063" t="s">
        <v>10306</v>
      </c>
      <c r="E2063" t="s">
        <v>1860</v>
      </c>
      <c r="F2063" t="s">
        <v>10311</v>
      </c>
      <c r="G2063" t="s">
        <v>10312</v>
      </c>
      <c r="H2063">
        <v>41.961601000000002</v>
      </c>
      <c r="I2063">
        <v>21.621400999999999</v>
      </c>
      <c r="J2063">
        <v>8038</v>
      </c>
      <c r="K2063">
        <v>53</v>
      </c>
      <c r="L2063">
        <v>213300</v>
      </c>
      <c r="M2063" t="s">
        <v>1811</v>
      </c>
      <c r="N2063">
        <v>602.04787506400396</v>
      </c>
      <c r="O2063" s="4">
        <f>SUM(P2063:R2063)</f>
        <v>2276</v>
      </c>
      <c r="P2063">
        <v>1736</v>
      </c>
      <c r="Q2063">
        <v>386</v>
      </c>
      <c r="R2063">
        <v>154</v>
      </c>
      <c r="S2063">
        <f t="shared" si="97"/>
        <v>8.1387716830754811E-3</v>
      </c>
      <c r="T2063">
        <f t="shared" si="98"/>
        <v>1.8096577590248476E-3</v>
      </c>
      <c r="U2063">
        <f t="shared" si="99"/>
        <v>7.2198781059540557E-4</v>
      </c>
    </row>
    <row r="2064" spans="1:21" hidden="1" x14ac:dyDescent="0.3">
      <c r="A2064">
        <v>2110</v>
      </c>
      <c r="B2064" t="s">
        <v>10313</v>
      </c>
      <c r="C2064" t="s">
        <v>10314</v>
      </c>
      <c r="D2064" t="s">
        <v>10313</v>
      </c>
      <c r="E2064" t="s">
        <v>1860</v>
      </c>
      <c r="F2064" t="s">
        <v>10315</v>
      </c>
      <c r="G2064" t="s">
        <v>10316</v>
      </c>
      <c r="H2064">
        <v>36.151199340799998</v>
      </c>
      <c r="I2064">
        <v>-5.3496599197400005</v>
      </c>
      <c r="J2064">
        <v>6000</v>
      </c>
      <c r="K2064">
        <v>31</v>
      </c>
      <c r="L2064">
        <v>6000</v>
      </c>
      <c r="M2064" t="s">
        <v>1776</v>
      </c>
      <c r="N2064">
        <v>143.248335893497</v>
      </c>
      <c r="O2064" s="4">
        <f>SUM(P2064:R2064)</f>
        <v>505</v>
      </c>
      <c r="P2064">
        <v>193</v>
      </c>
      <c r="Q2064">
        <v>236</v>
      </c>
      <c r="R2064">
        <v>76</v>
      </c>
      <c r="S2064">
        <f t="shared" si="97"/>
        <v>3.216666666666667E-2</v>
      </c>
      <c r="T2064">
        <f t="shared" si="98"/>
        <v>3.9333333333333331E-2</v>
      </c>
      <c r="U2064">
        <f t="shared" si="99"/>
        <v>1.2666666666666666E-2</v>
      </c>
    </row>
    <row r="2065" spans="1:21" hidden="1" x14ac:dyDescent="0.3">
      <c r="A2065">
        <v>2111</v>
      </c>
      <c r="B2065" t="s">
        <v>10317</v>
      </c>
      <c r="C2065" t="s">
        <v>10318</v>
      </c>
      <c r="D2065" t="s">
        <v>10319</v>
      </c>
      <c r="E2065" t="s">
        <v>1860</v>
      </c>
      <c r="F2065" t="s">
        <v>10320</v>
      </c>
      <c r="G2065" t="s">
        <v>10321</v>
      </c>
      <c r="H2065">
        <v>44.818401336699999</v>
      </c>
      <c r="I2065">
        <v>20.309099197399998</v>
      </c>
      <c r="J2065">
        <v>11155</v>
      </c>
      <c r="K2065">
        <v>55</v>
      </c>
      <c r="L2065">
        <v>213300</v>
      </c>
      <c r="M2065" t="s">
        <v>1750</v>
      </c>
      <c r="N2065">
        <v>601.89503328213004</v>
      </c>
      <c r="O2065" s="4">
        <f>SUM(P2065:R2065)</f>
        <v>1431</v>
      </c>
      <c r="P2065">
        <v>887</v>
      </c>
      <c r="Q2065">
        <v>347</v>
      </c>
      <c r="R2065">
        <v>197</v>
      </c>
      <c r="S2065">
        <f t="shared" si="97"/>
        <v>4.1584622597280827E-3</v>
      </c>
      <c r="T2065">
        <f t="shared" si="98"/>
        <v>1.6268166901078293E-3</v>
      </c>
      <c r="U2065">
        <f t="shared" si="99"/>
        <v>9.2358180965775906E-4</v>
      </c>
    </row>
    <row r="2066" spans="1:21" hidden="1" x14ac:dyDescent="0.3">
      <c r="A2066">
        <v>2112</v>
      </c>
      <c r="B2066" t="s">
        <v>10322</v>
      </c>
      <c r="C2066" t="s">
        <v>10323</v>
      </c>
      <c r="D2066" t="s">
        <v>10319</v>
      </c>
      <c r="E2066" t="s">
        <v>1860</v>
      </c>
      <c r="F2066" t="s">
        <v>10324</v>
      </c>
      <c r="G2066" t="s">
        <v>10325</v>
      </c>
      <c r="H2066">
        <v>43.337299000000002</v>
      </c>
      <c r="I2066">
        <v>21.853701000000001</v>
      </c>
      <c r="J2066">
        <v>8202</v>
      </c>
      <c r="K2066">
        <v>41</v>
      </c>
      <c r="L2066">
        <v>18000</v>
      </c>
      <c r="M2066" t="s">
        <v>1909</v>
      </c>
      <c r="N2066">
        <v>183.353046594982</v>
      </c>
      <c r="O2066" s="4">
        <f>SUM(P2066:R2066)</f>
        <v>660</v>
      </c>
      <c r="P2066">
        <v>395</v>
      </c>
      <c r="Q2066">
        <v>177</v>
      </c>
      <c r="R2066">
        <v>88</v>
      </c>
      <c r="S2066">
        <f t="shared" si="97"/>
        <v>2.1944444444444444E-2</v>
      </c>
      <c r="T2066">
        <f t="shared" si="98"/>
        <v>9.8333333333333328E-3</v>
      </c>
      <c r="U2066">
        <f t="shared" si="99"/>
        <v>4.8888888888888888E-3</v>
      </c>
    </row>
    <row r="2067" spans="1:21" hidden="1" x14ac:dyDescent="0.3">
      <c r="A2067">
        <v>2113</v>
      </c>
      <c r="B2067" t="s">
        <v>10326</v>
      </c>
      <c r="C2067" t="s">
        <v>10327</v>
      </c>
      <c r="D2067" t="s">
        <v>10328</v>
      </c>
      <c r="E2067" t="s">
        <v>1860</v>
      </c>
      <c r="F2067" t="s">
        <v>10329</v>
      </c>
      <c r="G2067" t="s">
        <v>10330</v>
      </c>
      <c r="H2067">
        <v>42.359402000000003</v>
      </c>
      <c r="I2067">
        <v>19.251899999999999</v>
      </c>
      <c r="J2067">
        <v>8202</v>
      </c>
      <c r="K2067">
        <v>30</v>
      </c>
      <c r="L2067">
        <v>237000</v>
      </c>
      <c r="M2067" t="s">
        <v>1801</v>
      </c>
      <c r="N2067">
        <v>640.10138248847898</v>
      </c>
      <c r="O2067" s="4">
        <f>SUM(P2067:R2067)</f>
        <v>2019</v>
      </c>
      <c r="P2067">
        <v>1545</v>
      </c>
      <c r="Q2067">
        <v>376</v>
      </c>
      <c r="R2067">
        <v>98</v>
      </c>
      <c r="S2067">
        <f t="shared" si="97"/>
        <v>6.5189873417721518E-3</v>
      </c>
      <c r="T2067">
        <f t="shared" si="98"/>
        <v>1.5864978902953586E-3</v>
      </c>
      <c r="U2067">
        <f t="shared" si="99"/>
        <v>4.1350210970464137E-4</v>
      </c>
    </row>
    <row r="2068" spans="1:21" hidden="1" x14ac:dyDescent="0.3">
      <c r="A2068">
        <v>2114</v>
      </c>
      <c r="B2068" t="s">
        <v>10331</v>
      </c>
      <c r="C2068" t="s">
        <v>10332</v>
      </c>
      <c r="D2068" t="s">
        <v>10328</v>
      </c>
      <c r="E2068" t="s">
        <v>1860</v>
      </c>
      <c r="F2068" t="s">
        <v>10333</v>
      </c>
      <c r="G2068" t="s">
        <v>10334</v>
      </c>
      <c r="H2068">
        <v>42.404701232910156</v>
      </c>
      <c r="I2068">
        <v>18.723300933837891</v>
      </c>
      <c r="J2068">
        <v>8208</v>
      </c>
      <c r="K2068">
        <v>86</v>
      </c>
      <c r="L2068">
        <v>6000</v>
      </c>
      <c r="M2068" t="s">
        <v>1766</v>
      </c>
      <c r="N2068">
        <v>140.38274449564699</v>
      </c>
      <c r="O2068" s="4">
        <f>SUM(P2068:R2068)</f>
        <v>614</v>
      </c>
      <c r="P2068">
        <v>469</v>
      </c>
      <c r="Q2068">
        <v>75</v>
      </c>
      <c r="R2068">
        <v>70</v>
      </c>
      <c r="S2068">
        <f t="shared" si="97"/>
        <v>7.8166666666666662E-2</v>
      </c>
      <c r="T2068">
        <f t="shared" si="98"/>
        <v>1.2500000000000001E-2</v>
      </c>
      <c r="U2068">
        <f t="shared" si="99"/>
        <v>1.1666666666666667E-2</v>
      </c>
    </row>
    <row r="2069" spans="1:21" hidden="1" x14ac:dyDescent="0.3">
      <c r="A2069">
        <v>2115</v>
      </c>
      <c r="B2069" t="s">
        <v>10335</v>
      </c>
      <c r="C2069" t="s">
        <v>10336</v>
      </c>
      <c r="D2069" t="s">
        <v>10337</v>
      </c>
      <c r="E2069" t="s">
        <v>1860</v>
      </c>
      <c r="F2069" t="s">
        <v>10338</v>
      </c>
      <c r="G2069" t="s">
        <v>10339</v>
      </c>
      <c r="H2069">
        <v>48.170200347900391</v>
      </c>
      <c r="I2069">
        <v>17.212699890136719</v>
      </c>
      <c r="J2069">
        <v>10466</v>
      </c>
      <c r="K2069">
        <v>73</v>
      </c>
      <c r="L2069">
        <v>237000</v>
      </c>
      <c r="M2069" t="s">
        <v>1756</v>
      </c>
      <c r="N2069">
        <v>640.31464413722404</v>
      </c>
      <c r="O2069" s="4">
        <f>SUM(P2069:R2069)</f>
        <v>2096</v>
      </c>
      <c r="P2069">
        <v>1475</v>
      </c>
      <c r="Q2069">
        <v>344</v>
      </c>
      <c r="R2069">
        <v>277</v>
      </c>
      <c r="S2069">
        <f t="shared" si="97"/>
        <v>6.223628691983122E-3</v>
      </c>
      <c r="T2069">
        <f t="shared" si="98"/>
        <v>1.4514767932489452E-3</v>
      </c>
      <c r="U2069">
        <f t="shared" si="99"/>
        <v>1.1687763713080169E-3</v>
      </c>
    </row>
    <row r="2070" spans="1:21" hidden="1" x14ac:dyDescent="0.3">
      <c r="A2070">
        <v>2116</v>
      </c>
      <c r="B2070" t="s">
        <v>10340</v>
      </c>
      <c r="C2070" t="s">
        <v>10341</v>
      </c>
      <c r="D2070" t="s">
        <v>10337</v>
      </c>
      <c r="E2070" t="s">
        <v>1860</v>
      </c>
      <c r="F2070" t="s">
        <v>10342</v>
      </c>
      <c r="G2070" t="s">
        <v>10343</v>
      </c>
      <c r="H2070">
        <v>48.663101196289063</v>
      </c>
      <c r="I2070">
        <v>21.241100311279297</v>
      </c>
      <c r="J2070">
        <v>10171</v>
      </c>
      <c r="K2070">
        <v>88</v>
      </c>
      <c r="L2070">
        <v>6000</v>
      </c>
      <c r="M2070" t="s">
        <v>1863</v>
      </c>
      <c r="N2070">
        <v>142.353814644137</v>
      </c>
      <c r="O2070" s="4">
        <f>SUM(P2070:R2070)</f>
        <v>530</v>
      </c>
      <c r="P2070">
        <v>196</v>
      </c>
      <c r="Q2070">
        <v>254</v>
      </c>
      <c r="R2070">
        <v>80</v>
      </c>
      <c r="S2070">
        <f t="shared" si="97"/>
        <v>3.2666666666666663E-2</v>
      </c>
      <c r="T2070">
        <f t="shared" si="98"/>
        <v>4.2333333333333334E-2</v>
      </c>
      <c r="U2070">
        <f t="shared" si="99"/>
        <v>1.3333333333333334E-2</v>
      </c>
    </row>
    <row r="2071" spans="1:21" hidden="1" x14ac:dyDescent="0.3">
      <c r="A2071">
        <v>2117</v>
      </c>
      <c r="B2071" t="s">
        <v>10344</v>
      </c>
      <c r="C2071" t="s">
        <v>10345</v>
      </c>
      <c r="D2071" t="s">
        <v>10337</v>
      </c>
      <c r="E2071" t="s">
        <v>1860</v>
      </c>
      <c r="F2071" t="s">
        <v>10346</v>
      </c>
      <c r="G2071" t="s">
        <v>10347</v>
      </c>
      <c r="H2071">
        <v>48.625198364257813</v>
      </c>
      <c r="I2071">
        <v>17.828399658203125</v>
      </c>
      <c r="J2071">
        <v>6562</v>
      </c>
      <c r="K2071">
        <v>65</v>
      </c>
      <c r="L2071">
        <v>6000</v>
      </c>
      <c r="M2071" t="s">
        <v>1863</v>
      </c>
      <c r="N2071">
        <v>142.49385560675799</v>
      </c>
      <c r="O2071" s="4">
        <f>SUM(P2071:R2071)</f>
        <v>515</v>
      </c>
      <c r="P2071">
        <v>292</v>
      </c>
      <c r="Q2071">
        <v>163</v>
      </c>
      <c r="R2071">
        <v>60</v>
      </c>
      <c r="S2071">
        <f t="shared" si="97"/>
        <v>4.8666666666666664E-2</v>
      </c>
      <c r="T2071">
        <f t="shared" si="98"/>
        <v>2.7166666666666665E-2</v>
      </c>
      <c r="U2071">
        <f t="shared" si="99"/>
        <v>0.01</v>
      </c>
    </row>
    <row r="2072" spans="1:21" hidden="1" x14ac:dyDescent="0.3">
      <c r="A2072">
        <v>2118</v>
      </c>
      <c r="B2072" t="s">
        <v>10348</v>
      </c>
      <c r="C2072" t="s">
        <v>10349</v>
      </c>
      <c r="D2072" t="s">
        <v>10337</v>
      </c>
      <c r="E2072" t="s">
        <v>1860</v>
      </c>
      <c r="F2072" t="s">
        <v>10350</v>
      </c>
      <c r="G2072" t="s">
        <v>10351</v>
      </c>
      <c r="H2072">
        <v>48.637798309326172</v>
      </c>
      <c r="I2072">
        <v>19.134099960327148</v>
      </c>
      <c r="J2072">
        <v>7874</v>
      </c>
      <c r="K2072">
        <v>79</v>
      </c>
      <c r="L2072">
        <v>6000</v>
      </c>
      <c r="M2072" t="s">
        <v>1872</v>
      </c>
      <c r="N2072">
        <v>143.379160266257</v>
      </c>
      <c r="O2072" s="4">
        <f>SUM(P2072:R2072)</f>
        <v>495</v>
      </c>
      <c r="P2072">
        <v>295</v>
      </c>
      <c r="Q2072">
        <v>120</v>
      </c>
      <c r="R2072">
        <v>80</v>
      </c>
      <c r="S2072">
        <f t="shared" si="97"/>
        <v>4.9166666666666664E-2</v>
      </c>
      <c r="T2072">
        <f t="shared" si="98"/>
        <v>0.02</v>
      </c>
      <c r="U2072">
        <f t="shared" si="99"/>
        <v>1.3333333333333334E-2</v>
      </c>
    </row>
    <row r="2073" spans="1:21" hidden="1" x14ac:dyDescent="0.3">
      <c r="A2073">
        <v>2119</v>
      </c>
      <c r="B2073" t="s">
        <v>10352</v>
      </c>
      <c r="C2073" t="s">
        <v>10353</v>
      </c>
      <c r="D2073" t="s">
        <v>10337</v>
      </c>
      <c r="E2073" t="s">
        <v>1860</v>
      </c>
      <c r="F2073" t="s">
        <v>10354</v>
      </c>
      <c r="G2073" t="s">
        <v>10355</v>
      </c>
      <c r="H2073">
        <v>49.073600769000002</v>
      </c>
      <c r="I2073">
        <v>20.241100311299999</v>
      </c>
      <c r="J2073">
        <v>8530</v>
      </c>
      <c r="K2073">
        <v>57</v>
      </c>
      <c r="L2073">
        <v>6000</v>
      </c>
      <c r="M2073" t="s">
        <v>1776</v>
      </c>
      <c r="N2073">
        <v>140.22094214029599</v>
      </c>
      <c r="O2073" s="4">
        <f>SUM(P2073:R2073)</f>
        <v>824</v>
      </c>
      <c r="P2073">
        <v>610</v>
      </c>
      <c r="Q2073">
        <v>172</v>
      </c>
      <c r="R2073">
        <v>42</v>
      </c>
      <c r="S2073">
        <f t="shared" si="97"/>
        <v>0.10166666666666667</v>
      </c>
      <c r="T2073">
        <f t="shared" si="98"/>
        <v>2.8666666666666667E-2</v>
      </c>
      <c r="U2073">
        <f t="shared" si="99"/>
        <v>7.0000000000000001E-3</v>
      </c>
    </row>
    <row r="2074" spans="1:21" hidden="1" x14ac:dyDescent="0.3">
      <c r="A2074">
        <v>2120</v>
      </c>
      <c r="B2074" t="s">
        <v>10356</v>
      </c>
      <c r="C2074" t="s">
        <v>10357</v>
      </c>
      <c r="D2074" t="s">
        <v>10337</v>
      </c>
      <c r="E2074" t="s">
        <v>1860</v>
      </c>
      <c r="F2074" t="s">
        <v>10358</v>
      </c>
      <c r="G2074" t="s">
        <v>10359</v>
      </c>
      <c r="H2074">
        <v>49.231498718299996</v>
      </c>
      <c r="I2074">
        <v>18.6135005951</v>
      </c>
      <c r="J2074">
        <v>3773</v>
      </c>
      <c r="K2074">
        <v>56</v>
      </c>
      <c r="L2074">
        <v>6000</v>
      </c>
      <c r="M2074" t="s">
        <v>1739</v>
      </c>
      <c r="N2074">
        <v>140.20609318996401</v>
      </c>
      <c r="O2074" s="4">
        <f>SUM(P2074:R2074)</f>
        <v>500</v>
      </c>
      <c r="P2074">
        <v>298</v>
      </c>
      <c r="Q2074">
        <v>71</v>
      </c>
      <c r="R2074">
        <v>131</v>
      </c>
      <c r="S2074">
        <f t="shared" si="97"/>
        <v>4.9666666666666665E-2</v>
      </c>
      <c r="T2074">
        <f t="shared" si="98"/>
        <v>1.1833333333333333E-2</v>
      </c>
      <c r="U2074">
        <f t="shared" si="99"/>
        <v>2.1833333333333333E-2</v>
      </c>
    </row>
    <row r="2075" spans="1:21" hidden="1" x14ac:dyDescent="0.3">
      <c r="A2075">
        <v>2121</v>
      </c>
      <c r="B2075" t="s">
        <v>10360</v>
      </c>
      <c r="C2075" t="s">
        <v>10361</v>
      </c>
      <c r="D2075" t="s">
        <v>10362</v>
      </c>
      <c r="E2075" t="s">
        <v>1841</v>
      </c>
      <c r="F2075" t="s">
        <v>10363</v>
      </c>
      <c r="G2075" t="s">
        <v>10364</v>
      </c>
      <c r="H2075">
        <v>21.444499969482422</v>
      </c>
      <c r="I2075">
        <v>-71.142303466796875</v>
      </c>
      <c r="J2075">
        <v>6362</v>
      </c>
      <c r="K2075">
        <v>74</v>
      </c>
      <c r="L2075">
        <v>237000</v>
      </c>
      <c r="M2075" t="s">
        <v>1909</v>
      </c>
      <c r="N2075">
        <v>643.19687660010197</v>
      </c>
      <c r="O2075" s="4">
        <f>SUM(P2075:R2075)</f>
        <v>1719</v>
      </c>
      <c r="P2075">
        <v>637</v>
      </c>
      <c r="Q2075">
        <v>789</v>
      </c>
      <c r="R2075">
        <v>293</v>
      </c>
      <c r="S2075">
        <f t="shared" si="97"/>
        <v>2.6877637130801688E-3</v>
      </c>
      <c r="T2075">
        <f t="shared" si="98"/>
        <v>3.3291139240506328E-3</v>
      </c>
      <c r="U2075">
        <f t="shared" si="99"/>
        <v>1.2362869198312236E-3</v>
      </c>
    </row>
    <row r="2076" spans="1:21" hidden="1" x14ac:dyDescent="0.3">
      <c r="A2076">
        <v>2122</v>
      </c>
      <c r="B2076" t="s">
        <v>10365</v>
      </c>
      <c r="C2076" t="s">
        <v>10366</v>
      </c>
      <c r="D2076" t="s">
        <v>10362</v>
      </c>
      <c r="E2076" t="s">
        <v>1841</v>
      </c>
      <c r="F2076" t="s">
        <v>10367</v>
      </c>
      <c r="G2076" t="s">
        <v>10368</v>
      </c>
      <c r="H2076">
        <v>21.9175</v>
      </c>
      <c r="I2076">
        <v>-71.939598000000004</v>
      </c>
      <c r="J2076">
        <v>4245</v>
      </c>
      <c r="K2076">
        <v>42</v>
      </c>
      <c r="L2076">
        <v>6000</v>
      </c>
      <c r="M2076" t="s">
        <v>1801</v>
      </c>
      <c r="N2076">
        <v>141.860983102918</v>
      </c>
      <c r="O2076" s="4">
        <f>SUM(P2076:R2076)</f>
        <v>721</v>
      </c>
      <c r="P2076">
        <v>442</v>
      </c>
      <c r="Q2076">
        <v>176</v>
      </c>
      <c r="R2076">
        <v>103</v>
      </c>
      <c r="S2076">
        <f t="shared" si="97"/>
        <v>7.3666666666666672E-2</v>
      </c>
      <c r="T2076">
        <f t="shared" si="98"/>
        <v>2.9333333333333333E-2</v>
      </c>
      <c r="U2076">
        <f t="shared" si="99"/>
        <v>1.7166666666666667E-2</v>
      </c>
    </row>
    <row r="2077" spans="1:21" hidden="1" x14ac:dyDescent="0.3">
      <c r="A2077">
        <v>2123</v>
      </c>
      <c r="B2077" t="s">
        <v>10369</v>
      </c>
      <c r="C2077" t="s">
        <v>10370</v>
      </c>
      <c r="D2077" t="s">
        <v>10362</v>
      </c>
      <c r="E2077" t="s">
        <v>1841</v>
      </c>
      <c r="F2077" t="s">
        <v>10371</v>
      </c>
      <c r="G2077" t="s">
        <v>10372</v>
      </c>
      <c r="H2077">
        <v>21.773599624633789</v>
      </c>
      <c r="I2077">
        <v>-72.265899658203125</v>
      </c>
      <c r="J2077">
        <v>7598</v>
      </c>
      <c r="K2077">
        <v>66</v>
      </c>
      <c r="L2077">
        <v>6000</v>
      </c>
      <c r="M2077" t="s">
        <v>1825</v>
      </c>
      <c r="N2077">
        <v>142.47004608294901</v>
      </c>
      <c r="O2077" s="4">
        <f>SUM(P2077:R2077)</f>
        <v>456</v>
      </c>
      <c r="P2077">
        <v>244</v>
      </c>
      <c r="Q2077">
        <v>134</v>
      </c>
      <c r="R2077">
        <v>78</v>
      </c>
      <c r="S2077">
        <f t="shared" si="97"/>
        <v>4.0666666666666663E-2</v>
      </c>
      <c r="T2077">
        <f t="shared" si="98"/>
        <v>2.2333333333333334E-2</v>
      </c>
      <c r="U2077">
        <f t="shared" si="99"/>
        <v>1.2999999999999999E-2</v>
      </c>
    </row>
    <row r="2078" spans="1:21" hidden="1" x14ac:dyDescent="0.3">
      <c r="A2078">
        <v>2124</v>
      </c>
      <c r="B2078" t="s">
        <v>10373</v>
      </c>
      <c r="C2078" t="s">
        <v>10374</v>
      </c>
      <c r="D2078" t="s">
        <v>10362</v>
      </c>
      <c r="E2078" t="s">
        <v>1841</v>
      </c>
      <c r="F2078" t="s">
        <v>10375</v>
      </c>
      <c r="G2078" t="s">
        <v>10376</v>
      </c>
      <c r="H2078">
        <v>21.515699386599998</v>
      </c>
      <c r="I2078">
        <v>-71.528503418</v>
      </c>
      <c r="J2078">
        <v>5991</v>
      </c>
      <c r="K2078">
        <v>40</v>
      </c>
      <c r="L2078">
        <v>6000</v>
      </c>
      <c r="M2078" t="s">
        <v>1909</v>
      </c>
      <c r="N2078">
        <v>143.04582693292301</v>
      </c>
      <c r="O2078" s="4">
        <f>SUM(P2078:R2078)</f>
        <v>583</v>
      </c>
      <c r="P2078">
        <v>378</v>
      </c>
      <c r="Q2078">
        <v>69</v>
      </c>
      <c r="R2078">
        <v>136</v>
      </c>
      <c r="S2078">
        <f t="shared" si="97"/>
        <v>6.3E-2</v>
      </c>
      <c r="T2078">
        <f t="shared" si="98"/>
        <v>1.15E-2</v>
      </c>
      <c r="U2078">
        <f t="shared" si="99"/>
        <v>2.2666666666666668E-2</v>
      </c>
    </row>
    <row r="2079" spans="1:21" hidden="1" x14ac:dyDescent="0.3">
      <c r="A2079">
        <v>2125</v>
      </c>
      <c r="B2079" t="s">
        <v>10377</v>
      </c>
      <c r="C2079" t="s">
        <v>10378</v>
      </c>
      <c r="D2079" t="s">
        <v>10379</v>
      </c>
      <c r="E2079" t="s">
        <v>1841</v>
      </c>
      <c r="F2079" t="s">
        <v>10380</v>
      </c>
      <c r="G2079" t="s">
        <v>10381</v>
      </c>
      <c r="H2079">
        <v>18.251499176025391</v>
      </c>
      <c r="I2079">
        <v>-71.120399475097656</v>
      </c>
      <c r="J2079">
        <v>9843</v>
      </c>
      <c r="K2079">
        <v>81</v>
      </c>
      <c r="L2079">
        <v>6000</v>
      </c>
      <c r="M2079" t="s">
        <v>1750</v>
      </c>
      <c r="N2079">
        <v>142.73579109062899</v>
      </c>
      <c r="O2079" s="4">
        <f>SUM(P2079:R2079)</f>
        <v>736</v>
      </c>
      <c r="P2079">
        <v>431</v>
      </c>
      <c r="Q2079">
        <v>273</v>
      </c>
      <c r="R2079">
        <v>32</v>
      </c>
      <c r="S2079">
        <f t="shared" si="97"/>
        <v>7.1833333333333332E-2</v>
      </c>
      <c r="T2079">
        <f t="shared" si="98"/>
        <v>4.5499999999999999E-2</v>
      </c>
      <c r="U2079">
        <f t="shared" si="99"/>
        <v>5.3333333333333332E-3</v>
      </c>
    </row>
    <row r="2080" spans="1:21" hidden="1" x14ac:dyDescent="0.3">
      <c r="A2080">
        <v>2126</v>
      </c>
      <c r="B2080" t="s">
        <v>10382</v>
      </c>
      <c r="C2080" t="s">
        <v>10383</v>
      </c>
      <c r="D2080" t="s">
        <v>10379</v>
      </c>
      <c r="E2080" t="s">
        <v>1841</v>
      </c>
      <c r="F2080" t="s">
        <v>10384</v>
      </c>
      <c r="G2080" t="s">
        <v>10385</v>
      </c>
      <c r="H2080">
        <v>17.929000854492188</v>
      </c>
      <c r="I2080">
        <v>-71.644798278808594</v>
      </c>
      <c r="J2080">
        <v>4950</v>
      </c>
      <c r="K2080">
        <v>79</v>
      </c>
      <c r="L2080">
        <v>6000</v>
      </c>
      <c r="M2080" t="s">
        <v>1909</v>
      </c>
      <c r="N2080">
        <v>141.84920634920601</v>
      </c>
      <c r="O2080" s="4">
        <f>SUM(P2080:R2080)</f>
        <v>520</v>
      </c>
      <c r="P2080">
        <v>271</v>
      </c>
      <c r="Q2080">
        <v>125</v>
      </c>
      <c r="R2080">
        <v>124</v>
      </c>
      <c r="S2080">
        <f t="shared" si="97"/>
        <v>4.5166666666666667E-2</v>
      </c>
      <c r="T2080">
        <f t="shared" si="98"/>
        <v>2.0833333333333332E-2</v>
      </c>
      <c r="U2080">
        <f t="shared" si="99"/>
        <v>2.0666666666666667E-2</v>
      </c>
    </row>
    <row r="2081" spans="1:21" hidden="1" x14ac:dyDescent="0.3">
      <c r="A2081">
        <v>2127</v>
      </c>
      <c r="B2081" t="s">
        <v>10386</v>
      </c>
      <c r="C2081" t="s">
        <v>10387</v>
      </c>
      <c r="D2081" t="s">
        <v>10379</v>
      </c>
      <c r="E2081" t="s">
        <v>1841</v>
      </c>
      <c r="F2081" t="s">
        <v>10388</v>
      </c>
      <c r="G2081" t="s">
        <v>10389</v>
      </c>
      <c r="H2081">
        <v>19.267000198400002</v>
      </c>
      <c r="I2081">
        <v>-69.741996765099998</v>
      </c>
      <c r="J2081">
        <v>9843</v>
      </c>
      <c r="K2081">
        <v>48</v>
      </c>
      <c r="L2081">
        <v>6000</v>
      </c>
      <c r="M2081" t="s">
        <v>1744</v>
      </c>
      <c r="N2081">
        <v>141.13338453661001</v>
      </c>
      <c r="O2081" s="4">
        <f>SUM(P2081:R2081)</f>
        <v>727</v>
      </c>
      <c r="P2081">
        <v>532</v>
      </c>
      <c r="Q2081">
        <v>115</v>
      </c>
      <c r="R2081">
        <v>80</v>
      </c>
      <c r="S2081">
        <f t="shared" si="97"/>
        <v>8.8666666666666671E-2</v>
      </c>
      <c r="T2081">
        <f t="shared" si="98"/>
        <v>1.9166666666666665E-2</v>
      </c>
      <c r="U2081">
        <f t="shared" si="99"/>
        <v>1.3333333333333334E-2</v>
      </c>
    </row>
    <row r="2082" spans="1:21" hidden="1" x14ac:dyDescent="0.3">
      <c r="A2082">
        <v>2128</v>
      </c>
      <c r="B2082" t="s">
        <v>10390</v>
      </c>
      <c r="C2082" t="s">
        <v>10391</v>
      </c>
      <c r="D2082" t="s">
        <v>10379</v>
      </c>
      <c r="E2082" t="s">
        <v>1841</v>
      </c>
      <c r="F2082" t="s">
        <v>10392</v>
      </c>
      <c r="G2082" t="s">
        <v>10393</v>
      </c>
      <c r="H2082">
        <v>18.572500228881836</v>
      </c>
      <c r="I2082">
        <v>-69.985603332519531</v>
      </c>
      <c r="J2082">
        <v>5412</v>
      </c>
      <c r="K2082">
        <v>61</v>
      </c>
      <c r="L2082">
        <v>6000</v>
      </c>
      <c r="M2082" t="s">
        <v>1863</v>
      </c>
      <c r="N2082">
        <v>143.49795186891899</v>
      </c>
      <c r="O2082" s="4">
        <f>SUM(P2082:R2082)</f>
        <v>510</v>
      </c>
      <c r="P2082">
        <v>262</v>
      </c>
      <c r="Q2082">
        <v>194</v>
      </c>
      <c r="R2082">
        <v>54</v>
      </c>
      <c r="S2082">
        <f t="shared" si="97"/>
        <v>4.3666666666666666E-2</v>
      </c>
      <c r="T2082">
        <f t="shared" si="98"/>
        <v>3.2333333333333332E-2</v>
      </c>
      <c r="U2082">
        <f t="shared" si="99"/>
        <v>8.9999999999999993E-3</v>
      </c>
    </row>
    <row r="2083" spans="1:21" hidden="1" x14ac:dyDescent="0.3">
      <c r="A2083">
        <v>2129</v>
      </c>
      <c r="B2083" t="s">
        <v>10394</v>
      </c>
      <c r="C2083" t="s">
        <v>10395</v>
      </c>
      <c r="D2083" t="s">
        <v>10379</v>
      </c>
      <c r="E2083" t="s">
        <v>1841</v>
      </c>
      <c r="F2083" t="s">
        <v>10396</v>
      </c>
      <c r="G2083" t="s">
        <v>10397</v>
      </c>
      <c r="H2083">
        <v>18.450700759887695</v>
      </c>
      <c r="I2083">
        <v>-68.911796569824219</v>
      </c>
      <c r="J2083">
        <v>9676</v>
      </c>
      <c r="K2083">
        <v>38</v>
      </c>
      <c r="L2083">
        <v>6000</v>
      </c>
      <c r="M2083" t="s">
        <v>1909</v>
      </c>
      <c r="N2083">
        <v>141.48079877112099</v>
      </c>
      <c r="O2083" s="4">
        <f>SUM(P2083:R2083)</f>
        <v>501</v>
      </c>
      <c r="P2083">
        <v>318</v>
      </c>
      <c r="Q2083">
        <v>64</v>
      </c>
      <c r="R2083">
        <v>119</v>
      </c>
      <c r="S2083">
        <f t="shared" si="97"/>
        <v>5.2999999999999999E-2</v>
      </c>
      <c r="T2083">
        <f t="shared" si="98"/>
        <v>1.0666666666666666E-2</v>
      </c>
      <c r="U2083">
        <f t="shared" si="99"/>
        <v>1.9833333333333335E-2</v>
      </c>
    </row>
    <row r="2084" spans="1:21" hidden="1" x14ac:dyDescent="0.3">
      <c r="A2084">
        <v>2130</v>
      </c>
      <c r="B2084" t="s">
        <v>10398</v>
      </c>
      <c r="C2084" t="s">
        <v>10399</v>
      </c>
      <c r="D2084" t="s">
        <v>10379</v>
      </c>
      <c r="E2084" t="s">
        <v>1841</v>
      </c>
      <c r="F2084" t="s">
        <v>10400</v>
      </c>
      <c r="G2084" t="s">
        <v>10401</v>
      </c>
      <c r="H2084">
        <v>18.567399978599997</v>
      </c>
      <c r="I2084">
        <v>-68.363403320300009</v>
      </c>
      <c r="J2084">
        <v>10171</v>
      </c>
      <c r="K2084">
        <v>70</v>
      </c>
      <c r="L2084">
        <v>6000</v>
      </c>
      <c r="M2084" t="s">
        <v>1801</v>
      </c>
      <c r="N2084">
        <v>141.87199180747501</v>
      </c>
      <c r="O2084" s="4">
        <f>SUM(P2084:R2084)</f>
        <v>476</v>
      </c>
      <c r="P2084">
        <v>161</v>
      </c>
      <c r="Q2084">
        <v>235</v>
      </c>
      <c r="R2084">
        <v>80</v>
      </c>
      <c r="S2084">
        <f t="shared" si="97"/>
        <v>2.6833333333333334E-2</v>
      </c>
      <c r="T2084">
        <f t="shared" si="98"/>
        <v>3.9166666666666669E-2</v>
      </c>
      <c r="U2084">
        <f t="shared" si="99"/>
        <v>1.3333333333333334E-2</v>
      </c>
    </row>
    <row r="2085" spans="1:21" hidden="1" x14ac:dyDescent="0.3">
      <c r="A2085">
        <v>2131</v>
      </c>
      <c r="B2085" t="s">
        <v>10402</v>
      </c>
      <c r="C2085" t="s">
        <v>10403</v>
      </c>
      <c r="D2085" t="s">
        <v>10379</v>
      </c>
      <c r="E2085" t="s">
        <v>1841</v>
      </c>
      <c r="F2085" t="s">
        <v>10404</v>
      </c>
      <c r="G2085" t="s">
        <v>10405</v>
      </c>
      <c r="H2085">
        <v>19.757900238037109</v>
      </c>
      <c r="I2085">
        <v>-70.569999694824219</v>
      </c>
      <c r="J2085">
        <v>10108</v>
      </c>
      <c r="K2085">
        <v>33</v>
      </c>
      <c r="L2085">
        <v>6000</v>
      </c>
      <c r="M2085" t="s">
        <v>1801</v>
      </c>
      <c r="N2085">
        <v>141.20967741935399</v>
      </c>
      <c r="O2085" s="4">
        <f>SUM(P2085:R2085)</f>
        <v>646</v>
      </c>
      <c r="P2085">
        <v>375</v>
      </c>
      <c r="Q2085">
        <v>198</v>
      </c>
      <c r="R2085">
        <v>73</v>
      </c>
      <c r="S2085">
        <f t="shared" si="97"/>
        <v>6.25E-2</v>
      </c>
      <c r="T2085">
        <f t="shared" si="98"/>
        <v>3.3000000000000002E-2</v>
      </c>
      <c r="U2085">
        <f t="shared" si="99"/>
        <v>1.2166666666666666E-2</v>
      </c>
    </row>
    <row r="2086" spans="1:21" hidden="1" x14ac:dyDescent="0.3">
      <c r="A2086">
        <v>2132</v>
      </c>
      <c r="B2086" t="s">
        <v>10406</v>
      </c>
      <c r="C2086" t="s">
        <v>10407</v>
      </c>
      <c r="D2086" t="s">
        <v>10379</v>
      </c>
      <c r="E2086" t="s">
        <v>1841</v>
      </c>
      <c r="F2086" t="s">
        <v>10408</v>
      </c>
      <c r="G2086" t="s">
        <v>10409</v>
      </c>
      <c r="H2086">
        <v>18.42970085144</v>
      </c>
      <c r="I2086">
        <v>-69.668899536132997</v>
      </c>
      <c r="J2086">
        <v>11000</v>
      </c>
      <c r="K2086">
        <v>64</v>
      </c>
      <c r="L2086">
        <v>213300</v>
      </c>
      <c r="M2086" t="s">
        <v>1806</v>
      </c>
      <c r="N2086">
        <v>604.07117255504295</v>
      </c>
      <c r="O2086" s="4">
        <f>SUM(P2086:R2086)</f>
        <v>1500</v>
      </c>
      <c r="P2086">
        <v>702</v>
      </c>
      <c r="Q2086">
        <v>629</v>
      </c>
      <c r="R2086">
        <v>169</v>
      </c>
      <c r="S2086">
        <f t="shared" si="97"/>
        <v>3.291139240506329E-3</v>
      </c>
      <c r="T2086">
        <f t="shared" si="98"/>
        <v>2.9488982653539616E-3</v>
      </c>
      <c r="U2086">
        <f t="shared" si="99"/>
        <v>7.9231129864041261E-4</v>
      </c>
    </row>
    <row r="2087" spans="1:21" hidden="1" x14ac:dyDescent="0.3">
      <c r="A2087">
        <v>2133</v>
      </c>
      <c r="B2087" t="s">
        <v>10410</v>
      </c>
      <c r="C2087" t="s">
        <v>10411</v>
      </c>
      <c r="D2087" t="s">
        <v>10379</v>
      </c>
      <c r="E2087" t="s">
        <v>1841</v>
      </c>
      <c r="F2087" t="s">
        <v>10412</v>
      </c>
      <c r="G2087" t="s">
        <v>10413</v>
      </c>
      <c r="H2087">
        <v>19.406099319458008</v>
      </c>
      <c r="I2087">
        <v>-70.604698181152344</v>
      </c>
      <c r="J2087">
        <v>8595</v>
      </c>
      <c r="K2087">
        <v>50</v>
      </c>
      <c r="L2087">
        <v>6000</v>
      </c>
      <c r="M2087" t="s">
        <v>1909</v>
      </c>
      <c r="N2087">
        <v>142.02739375319999</v>
      </c>
      <c r="O2087" s="4">
        <f>SUM(P2087:R2087)</f>
        <v>727</v>
      </c>
      <c r="P2087">
        <v>501</v>
      </c>
      <c r="Q2087">
        <v>140</v>
      </c>
      <c r="R2087">
        <v>86</v>
      </c>
      <c r="S2087">
        <f t="shared" si="97"/>
        <v>8.3500000000000005E-2</v>
      </c>
      <c r="T2087">
        <f t="shared" si="98"/>
        <v>2.3333333333333334E-2</v>
      </c>
      <c r="U2087">
        <f t="shared" si="99"/>
        <v>1.4333333333333333E-2</v>
      </c>
    </row>
    <row r="2088" spans="1:21" hidden="1" x14ac:dyDescent="0.3">
      <c r="A2088">
        <v>2134</v>
      </c>
      <c r="B2088" t="s">
        <v>10414</v>
      </c>
      <c r="C2088" t="s">
        <v>10415</v>
      </c>
      <c r="D2088" t="s">
        <v>10416</v>
      </c>
      <c r="E2088" t="s">
        <v>1841</v>
      </c>
      <c r="F2088" t="s">
        <v>10417</v>
      </c>
      <c r="G2088" t="s">
        <v>10418</v>
      </c>
      <c r="H2088">
        <v>15.468999862670898</v>
      </c>
      <c r="I2088">
        <v>-90.406700134277344</v>
      </c>
      <c r="J2088">
        <v>3340</v>
      </c>
      <c r="K2088">
        <v>30</v>
      </c>
      <c r="L2088">
        <v>6000</v>
      </c>
      <c r="M2088" t="s">
        <v>1761</v>
      </c>
      <c r="N2088">
        <v>142.60752688171999</v>
      </c>
      <c r="O2088" s="4">
        <f>SUM(P2088:R2088)</f>
        <v>785</v>
      </c>
      <c r="P2088">
        <v>596</v>
      </c>
      <c r="Q2088">
        <v>86</v>
      </c>
      <c r="R2088">
        <v>103</v>
      </c>
      <c r="S2088">
        <f t="shared" si="97"/>
        <v>9.9333333333333329E-2</v>
      </c>
      <c r="T2088">
        <f t="shared" si="98"/>
        <v>1.4333333333333333E-2</v>
      </c>
      <c r="U2088">
        <f t="shared" si="99"/>
        <v>1.7166666666666667E-2</v>
      </c>
    </row>
    <row r="2089" spans="1:21" hidden="1" x14ac:dyDescent="0.3">
      <c r="A2089">
        <v>2135</v>
      </c>
      <c r="B2089" t="s">
        <v>10419</v>
      </c>
      <c r="C2089" t="s">
        <v>10420</v>
      </c>
      <c r="D2089" t="s">
        <v>10416</v>
      </c>
      <c r="E2089" t="s">
        <v>1841</v>
      </c>
      <c r="F2089" t="s">
        <v>10421</v>
      </c>
      <c r="G2089" t="s">
        <v>10422</v>
      </c>
      <c r="H2089">
        <v>14.583299999999999</v>
      </c>
      <c r="I2089">
        <v>-90.527495999999999</v>
      </c>
      <c r="J2089">
        <v>9800</v>
      </c>
      <c r="K2089">
        <v>79</v>
      </c>
      <c r="L2089">
        <v>237000</v>
      </c>
      <c r="M2089" t="s">
        <v>1877</v>
      </c>
      <c r="N2089">
        <v>645.19943676395201</v>
      </c>
      <c r="O2089" s="4">
        <f>SUM(P2089:R2089)</f>
        <v>1362</v>
      </c>
      <c r="P2089">
        <v>719</v>
      </c>
      <c r="Q2089">
        <v>325</v>
      </c>
      <c r="R2089">
        <v>318</v>
      </c>
      <c r="S2089">
        <f t="shared" si="97"/>
        <v>3.0337552742616034E-3</v>
      </c>
      <c r="T2089">
        <f t="shared" si="98"/>
        <v>1.3713080168776372E-3</v>
      </c>
      <c r="U2089">
        <f t="shared" si="99"/>
        <v>1.3417721518987342E-3</v>
      </c>
    </row>
    <row r="2090" spans="1:21" hidden="1" x14ac:dyDescent="0.3">
      <c r="A2090">
        <v>2136</v>
      </c>
      <c r="B2090" t="s">
        <v>10423</v>
      </c>
      <c r="C2090" t="s">
        <v>10424</v>
      </c>
      <c r="D2090" t="s">
        <v>10416</v>
      </c>
      <c r="E2090" t="s">
        <v>1841</v>
      </c>
      <c r="F2090" t="s">
        <v>10425</v>
      </c>
      <c r="G2090" t="s">
        <v>10426</v>
      </c>
      <c r="H2090">
        <v>15.7309</v>
      </c>
      <c r="I2090">
        <v>-88.583800999999994</v>
      </c>
      <c r="J2090">
        <v>8880</v>
      </c>
      <c r="K2090">
        <v>85</v>
      </c>
      <c r="L2090">
        <v>6000</v>
      </c>
      <c r="M2090" t="s">
        <v>1750</v>
      </c>
      <c r="N2090">
        <v>141.38607270865299</v>
      </c>
      <c r="O2090" s="4">
        <f>SUM(P2090:R2090)</f>
        <v>663</v>
      </c>
      <c r="P2090">
        <v>433</v>
      </c>
      <c r="Q2090">
        <v>159</v>
      </c>
      <c r="R2090">
        <v>71</v>
      </c>
      <c r="S2090">
        <f t="shared" si="97"/>
        <v>7.2166666666666671E-2</v>
      </c>
      <c r="T2090">
        <f t="shared" si="98"/>
        <v>2.6499999999999999E-2</v>
      </c>
      <c r="U2090">
        <f t="shared" si="99"/>
        <v>1.1833333333333333E-2</v>
      </c>
    </row>
    <row r="2091" spans="1:21" hidden="1" x14ac:dyDescent="0.3">
      <c r="A2091">
        <v>2137</v>
      </c>
      <c r="B2091" t="s">
        <v>10427</v>
      </c>
      <c r="C2091" t="s">
        <v>10428</v>
      </c>
      <c r="D2091" t="s">
        <v>10416</v>
      </c>
      <c r="E2091" t="s">
        <v>1841</v>
      </c>
      <c r="F2091" t="s">
        <v>10429</v>
      </c>
      <c r="G2091" t="s">
        <v>10430</v>
      </c>
      <c r="H2091">
        <v>15.991999626159668</v>
      </c>
      <c r="I2091">
        <v>-90.445297241210938</v>
      </c>
      <c r="J2091">
        <v>4690</v>
      </c>
      <c r="K2091">
        <v>34</v>
      </c>
      <c r="L2091">
        <v>6000</v>
      </c>
      <c r="M2091" t="s">
        <v>1801</v>
      </c>
      <c r="N2091">
        <v>142.598822324628</v>
      </c>
      <c r="O2091" s="4">
        <f>SUM(P2091:R2091)</f>
        <v>748</v>
      </c>
      <c r="P2091">
        <v>556</v>
      </c>
      <c r="Q2091">
        <v>130</v>
      </c>
      <c r="R2091">
        <v>62</v>
      </c>
      <c r="S2091">
        <f t="shared" si="97"/>
        <v>9.2666666666666661E-2</v>
      </c>
      <c r="T2091">
        <f t="shared" si="98"/>
        <v>2.1666666666666667E-2</v>
      </c>
      <c r="U2091">
        <f t="shared" si="99"/>
        <v>1.0333333333333333E-2</v>
      </c>
    </row>
    <row r="2092" spans="1:21" hidden="1" x14ac:dyDescent="0.3">
      <c r="A2092">
        <v>2138</v>
      </c>
      <c r="B2092" t="s">
        <v>10431</v>
      </c>
      <c r="C2092" t="s">
        <v>10432</v>
      </c>
      <c r="D2092" t="s">
        <v>10416</v>
      </c>
      <c r="E2092" t="s">
        <v>1841</v>
      </c>
      <c r="F2092" t="s">
        <v>10433</v>
      </c>
      <c r="G2092" t="s">
        <v>10434</v>
      </c>
      <c r="H2092">
        <v>14.520999908447266</v>
      </c>
      <c r="I2092">
        <v>-91.697303771972656</v>
      </c>
      <c r="J2092">
        <v>5065</v>
      </c>
      <c r="K2092">
        <v>88</v>
      </c>
      <c r="L2092">
        <v>6000</v>
      </c>
      <c r="M2092" t="s">
        <v>1756</v>
      </c>
      <c r="N2092">
        <v>142.09856630824299</v>
      </c>
      <c r="O2092" s="4">
        <f>SUM(P2092:R2092)</f>
        <v>470</v>
      </c>
      <c r="P2092">
        <v>197</v>
      </c>
      <c r="Q2092">
        <v>190</v>
      </c>
      <c r="R2092">
        <v>83</v>
      </c>
      <c r="S2092">
        <f t="shared" si="97"/>
        <v>3.2833333333333332E-2</v>
      </c>
      <c r="T2092">
        <f t="shared" si="98"/>
        <v>3.1666666666666669E-2</v>
      </c>
      <c r="U2092">
        <f t="shared" si="99"/>
        <v>1.3833333333333333E-2</v>
      </c>
    </row>
    <row r="2093" spans="1:21" hidden="1" x14ac:dyDescent="0.3">
      <c r="A2093">
        <v>2139</v>
      </c>
      <c r="B2093" t="s">
        <v>10435</v>
      </c>
      <c r="C2093" t="s">
        <v>10436</v>
      </c>
      <c r="D2093" t="s">
        <v>10416</v>
      </c>
      <c r="E2093" t="s">
        <v>1841</v>
      </c>
      <c r="F2093" t="s">
        <v>10437</v>
      </c>
      <c r="G2093" t="s">
        <v>10438</v>
      </c>
      <c r="H2093">
        <v>13.936200141899999</v>
      </c>
      <c r="I2093">
        <v>-90.835800170900015</v>
      </c>
      <c r="J2093">
        <v>6595</v>
      </c>
      <c r="K2093">
        <v>43</v>
      </c>
      <c r="L2093">
        <v>6000</v>
      </c>
      <c r="M2093" t="s">
        <v>2022</v>
      </c>
      <c r="N2093">
        <v>142.101382488479</v>
      </c>
      <c r="O2093" s="4">
        <f>SUM(P2093:R2093)</f>
        <v>629</v>
      </c>
      <c r="P2093">
        <v>229</v>
      </c>
      <c r="Q2093">
        <v>321</v>
      </c>
      <c r="R2093">
        <v>79</v>
      </c>
      <c r="S2093">
        <f t="shared" si="97"/>
        <v>3.8166666666666668E-2</v>
      </c>
      <c r="T2093">
        <f t="shared" si="98"/>
        <v>5.3499999999999999E-2</v>
      </c>
      <c r="U2093">
        <f t="shared" si="99"/>
        <v>1.3166666666666667E-2</v>
      </c>
    </row>
    <row r="2094" spans="1:21" hidden="1" x14ac:dyDescent="0.3">
      <c r="A2094">
        <v>2140</v>
      </c>
      <c r="B2094" t="s">
        <v>10439</v>
      </c>
      <c r="C2094" t="s">
        <v>10440</v>
      </c>
      <c r="D2094" t="s">
        <v>10416</v>
      </c>
      <c r="E2094" t="s">
        <v>1841</v>
      </c>
      <c r="F2094" t="s">
        <v>10441</v>
      </c>
      <c r="G2094" t="s">
        <v>10442</v>
      </c>
      <c r="H2094">
        <v>16.913799285899998</v>
      </c>
      <c r="I2094">
        <v>-89.866401672399988</v>
      </c>
      <c r="J2094">
        <v>9842</v>
      </c>
      <c r="K2094">
        <v>83</v>
      </c>
      <c r="L2094">
        <v>6000</v>
      </c>
      <c r="M2094" t="s">
        <v>1825</v>
      </c>
      <c r="N2094">
        <v>141.23963133640501</v>
      </c>
      <c r="O2094" s="4">
        <f>SUM(P2094:R2094)</f>
        <v>557</v>
      </c>
      <c r="P2094">
        <v>184</v>
      </c>
      <c r="Q2094">
        <v>281</v>
      </c>
      <c r="R2094">
        <v>92</v>
      </c>
      <c r="S2094">
        <f t="shared" si="97"/>
        <v>3.0666666666666665E-2</v>
      </c>
      <c r="T2094">
        <f t="shared" si="98"/>
        <v>4.6833333333333331E-2</v>
      </c>
      <c r="U2094">
        <f t="shared" si="99"/>
        <v>1.5333333333333332E-2</v>
      </c>
    </row>
    <row r="2095" spans="1:21" hidden="1" x14ac:dyDescent="0.3">
      <c r="A2095">
        <v>2141</v>
      </c>
      <c r="B2095" t="s">
        <v>10443</v>
      </c>
      <c r="C2095" t="s">
        <v>10444</v>
      </c>
      <c r="D2095" t="s">
        <v>10445</v>
      </c>
      <c r="E2095" t="s">
        <v>1841</v>
      </c>
      <c r="F2095" t="s">
        <v>10446</v>
      </c>
      <c r="G2095" t="s">
        <v>10447</v>
      </c>
      <c r="H2095">
        <v>15.7425</v>
      </c>
      <c r="I2095">
        <v>-86.852997000000002</v>
      </c>
      <c r="J2095">
        <v>9875</v>
      </c>
      <c r="K2095">
        <v>43</v>
      </c>
      <c r="L2095">
        <v>6000</v>
      </c>
      <c r="M2095" t="s">
        <v>1744</v>
      </c>
      <c r="N2095">
        <v>141.517921146953</v>
      </c>
      <c r="O2095" s="4">
        <f>SUM(P2095:R2095)</f>
        <v>656</v>
      </c>
      <c r="P2095">
        <v>520</v>
      </c>
      <c r="Q2095">
        <v>65</v>
      </c>
      <c r="R2095">
        <v>71</v>
      </c>
      <c r="S2095">
        <f t="shared" si="97"/>
        <v>8.666666666666667E-2</v>
      </c>
      <c r="T2095">
        <f t="shared" si="98"/>
        <v>1.0833333333333334E-2</v>
      </c>
      <c r="U2095">
        <f t="shared" si="99"/>
        <v>1.1833333333333333E-2</v>
      </c>
    </row>
    <row r="2096" spans="1:21" hidden="1" x14ac:dyDescent="0.3">
      <c r="A2096">
        <v>2142</v>
      </c>
      <c r="B2096" t="s">
        <v>10448</v>
      </c>
      <c r="C2096" t="s">
        <v>10449</v>
      </c>
      <c r="D2096" t="s">
        <v>10445</v>
      </c>
      <c r="E2096" t="s">
        <v>1841</v>
      </c>
      <c r="F2096" t="s">
        <v>10450</v>
      </c>
      <c r="G2096" t="s">
        <v>10451</v>
      </c>
      <c r="H2096">
        <v>15.4526</v>
      </c>
      <c r="I2096">
        <v>-87.923598999999996</v>
      </c>
      <c r="J2096">
        <v>9203</v>
      </c>
      <c r="K2096">
        <v>33</v>
      </c>
      <c r="L2096">
        <v>6000</v>
      </c>
      <c r="M2096" t="s">
        <v>1756</v>
      </c>
      <c r="N2096">
        <v>140.41449052739301</v>
      </c>
      <c r="O2096" s="4">
        <f>SUM(P2096:R2096)</f>
        <v>633</v>
      </c>
      <c r="P2096">
        <v>267</v>
      </c>
      <c r="Q2096">
        <v>290</v>
      </c>
      <c r="R2096">
        <v>76</v>
      </c>
      <c r="S2096">
        <f t="shared" si="97"/>
        <v>4.4499999999999998E-2</v>
      </c>
      <c r="T2096">
        <f t="shared" si="98"/>
        <v>4.8333333333333332E-2</v>
      </c>
      <c r="U2096">
        <f t="shared" si="99"/>
        <v>1.2666666666666666E-2</v>
      </c>
    </row>
    <row r="2097" spans="1:21" hidden="1" x14ac:dyDescent="0.3">
      <c r="A2097">
        <v>2143</v>
      </c>
      <c r="B2097" t="s">
        <v>10452</v>
      </c>
      <c r="C2097" t="s">
        <v>10453</v>
      </c>
      <c r="D2097" t="s">
        <v>10445</v>
      </c>
      <c r="E2097" t="s">
        <v>1841</v>
      </c>
      <c r="F2097" t="s">
        <v>10454</v>
      </c>
      <c r="G2097" t="s">
        <v>10455</v>
      </c>
      <c r="H2097">
        <v>16.445399999999999</v>
      </c>
      <c r="I2097">
        <v>-85.906600999999995</v>
      </c>
      <c r="J2097">
        <v>3990</v>
      </c>
      <c r="K2097">
        <v>87</v>
      </c>
      <c r="L2097">
        <v>6000</v>
      </c>
      <c r="M2097" t="s">
        <v>1750</v>
      </c>
      <c r="N2097">
        <v>143.090629800307</v>
      </c>
      <c r="O2097" s="4">
        <f>SUM(P2097:R2097)</f>
        <v>505</v>
      </c>
      <c r="P2097">
        <v>189</v>
      </c>
      <c r="Q2097">
        <v>245</v>
      </c>
      <c r="R2097">
        <v>71</v>
      </c>
      <c r="S2097">
        <f t="shared" si="97"/>
        <v>3.15E-2</v>
      </c>
      <c r="T2097">
        <f t="shared" si="98"/>
        <v>4.0833333333333333E-2</v>
      </c>
      <c r="U2097">
        <f t="shared" si="99"/>
        <v>1.1833333333333333E-2</v>
      </c>
    </row>
    <row r="2098" spans="1:21" hidden="1" x14ac:dyDescent="0.3">
      <c r="A2098">
        <v>2144</v>
      </c>
      <c r="B2098" t="s">
        <v>10456</v>
      </c>
      <c r="C2098" t="s">
        <v>10457</v>
      </c>
      <c r="D2098" t="s">
        <v>10445</v>
      </c>
      <c r="E2098" t="s">
        <v>1841</v>
      </c>
      <c r="F2098" t="s">
        <v>10458</v>
      </c>
      <c r="G2098" t="s">
        <v>10459</v>
      </c>
      <c r="H2098">
        <v>16.316799</v>
      </c>
      <c r="I2098">
        <v>-86.523003000000003</v>
      </c>
      <c r="J2098">
        <v>7349</v>
      </c>
      <c r="K2098">
        <v>63</v>
      </c>
      <c r="L2098">
        <v>6000</v>
      </c>
      <c r="M2098" t="s">
        <v>1744</v>
      </c>
      <c r="N2098">
        <v>141.17204301075199</v>
      </c>
      <c r="O2098" s="4">
        <f>SUM(P2098:R2098)</f>
        <v>681</v>
      </c>
      <c r="P2098">
        <v>355</v>
      </c>
      <c r="Q2098">
        <v>303</v>
      </c>
      <c r="R2098">
        <v>23</v>
      </c>
      <c r="S2098">
        <f t="shared" si="97"/>
        <v>5.9166666666666666E-2</v>
      </c>
      <c r="T2098">
        <f t="shared" si="98"/>
        <v>5.0500000000000003E-2</v>
      </c>
      <c r="U2098">
        <f t="shared" si="99"/>
        <v>3.8333333333333331E-3</v>
      </c>
    </row>
    <row r="2099" spans="1:21" hidden="1" x14ac:dyDescent="0.3">
      <c r="A2099">
        <v>2145</v>
      </c>
      <c r="B2099" t="s">
        <v>10460</v>
      </c>
      <c r="C2099" t="s">
        <v>10461</v>
      </c>
      <c r="D2099" t="s">
        <v>10445</v>
      </c>
      <c r="E2099" t="s">
        <v>1841</v>
      </c>
      <c r="F2099" t="s">
        <v>10462</v>
      </c>
      <c r="G2099" t="s">
        <v>10463</v>
      </c>
      <c r="H2099">
        <v>15.7759</v>
      </c>
      <c r="I2099">
        <v>-87.475800000000007</v>
      </c>
      <c r="J2099">
        <v>4415</v>
      </c>
      <c r="K2099">
        <v>86</v>
      </c>
      <c r="L2099">
        <v>6000</v>
      </c>
      <c r="M2099" t="s">
        <v>1739</v>
      </c>
      <c r="N2099">
        <v>141.74244751664099</v>
      </c>
      <c r="O2099" s="4">
        <f>SUM(P2099:R2099)</f>
        <v>513</v>
      </c>
      <c r="P2099">
        <v>340</v>
      </c>
      <c r="Q2099">
        <v>115</v>
      </c>
      <c r="R2099">
        <v>58</v>
      </c>
      <c r="S2099">
        <f t="shared" si="97"/>
        <v>5.6666666666666664E-2</v>
      </c>
      <c r="T2099">
        <f t="shared" si="98"/>
        <v>1.9166666666666665E-2</v>
      </c>
      <c r="U2099">
        <f t="shared" si="99"/>
        <v>9.6666666666666672E-3</v>
      </c>
    </row>
    <row r="2100" spans="1:21" hidden="1" x14ac:dyDescent="0.3">
      <c r="A2100">
        <v>2146</v>
      </c>
      <c r="B2100" t="s">
        <v>10464</v>
      </c>
      <c r="C2100" t="s">
        <v>10465</v>
      </c>
      <c r="D2100" t="s">
        <v>10445</v>
      </c>
      <c r="E2100" t="s">
        <v>1841</v>
      </c>
      <c r="F2100" t="s">
        <v>10466</v>
      </c>
      <c r="G2100" t="s">
        <v>10467</v>
      </c>
      <c r="H2100">
        <v>14.06089973449707</v>
      </c>
      <c r="I2100">
        <v>-87.217201232910156</v>
      </c>
      <c r="J2100">
        <v>6112</v>
      </c>
      <c r="K2100">
        <v>64</v>
      </c>
      <c r="L2100">
        <v>213300</v>
      </c>
      <c r="M2100" t="s">
        <v>1877</v>
      </c>
      <c r="N2100">
        <v>607.59037378392202</v>
      </c>
      <c r="O2100" s="4">
        <f>SUM(P2100:R2100)</f>
        <v>1992</v>
      </c>
      <c r="P2100">
        <v>1306</v>
      </c>
      <c r="Q2100">
        <v>525</v>
      </c>
      <c r="R2100">
        <v>161</v>
      </c>
      <c r="S2100">
        <f t="shared" si="97"/>
        <v>6.1228316924519452E-3</v>
      </c>
      <c r="T2100">
        <f t="shared" si="98"/>
        <v>2.4613220815752463E-3</v>
      </c>
      <c r="U2100">
        <f t="shared" si="99"/>
        <v>7.5480543834974213E-4</v>
      </c>
    </row>
    <row r="2101" spans="1:21" hidden="1" x14ac:dyDescent="0.3">
      <c r="A2101">
        <v>2147</v>
      </c>
      <c r="B2101" t="s">
        <v>10468</v>
      </c>
      <c r="C2101" t="s">
        <v>10469</v>
      </c>
      <c r="D2101" t="s">
        <v>10445</v>
      </c>
      <c r="E2101" t="s">
        <v>1841</v>
      </c>
      <c r="F2101" t="s">
        <v>10470</v>
      </c>
      <c r="G2101" t="s">
        <v>10471</v>
      </c>
      <c r="H2101">
        <v>15.9268</v>
      </c>
      <c r="I2101">
        <v>-85.938202000000004</v>
      </c>
      <c r="J2101">
        <v>3515</v>
      </c>
      <c r="K2101">
        <v>88</v>
      </c>
      <c r="L2101">
        <v>6000</v>
      </c>
      <c r="M2101" t="s">
        <v>1739</v>
      </c>
      <c r="N2101">
        <v>142.06400409626201</v>
      </c>
      <c r="O2101" s="4">
        <f>SUM(P2101:R2101)</f>
        <v>483</v>
      </c>
      <c r="P2101">
        <v>265</v>
      </c>
      <c r="Q2101">
        <v>91</v>
      </c>
      <c r="R2101">
        <v>127</v>
      </c>
      <c r="S2101">
        <f t="shared" si="97"/>
        <v>4.4166666666666667E-2</v>
      </c>
      <c r="T2101">
        <f t="shared" si="98"/>
        <v>1.5166666666666667E-2</v>
      </c>
      <c r="U2101">
        <f t="shared" si="99"/>
        <v>2.1166666666666667E-2</v>
      </c>
    </row>
    <row r="2102" spans="1:21" hidden="1" x14ac:dyDescent="0.3">
      <c r="A2102">
        <v>2148</v>
      </c>
      <c r="B2102" t="s">
        <v>10472</v>
      </c>
      <c r="C2102" t="s">
        <v>10473</v>
      </c>
      <c r="D2102" t="s">
        <v>10474</v>
      </c>
      <c r="E2102" t="s">
        <v>1841</v>
      </c>
      <c r="F2102" t="s">
        <v>10475</v>
      </c>
      <c r="G2102" t="s">
        <v>10476</v>
      </c>
      <c r="H2102">
        <v>18.404199600219727</v>
      </c>
      <c r="I2102">
        <v>-76.969001770019531</v>
      </c>
      <c r="J2102">
        <v>3000</v>
      </c>
      <c r="K2102">
        <v>71</v>
      </c>
      <c r="L2102">
        <v>6000</v>
      </c>
      <c r="M2102" t="s">
        <v>1776</v>
      </c>
      <c r="N2102">
        <v>142.039170506912</v>
      </c>
      <c r="O2102" s="4">
        <f>SUM(P2102:R2102)</f>
        <v>768</v>
      </c>
      <c r="P2102">
        <v>605</v>
      </c>
      <c r="Q2102">
        <v>99</v>
      </c>
      <c r="R2102">
        <v>64</v>
      </c>
      <c r="S2102">
        <f t="shared" si="97"/>
        <v>0.10083333333333333</v>
      </c>
      <c r="T2102">
        <f t="shared" si="98"/>
        <v>1.6500000000000001E-2</v>
      </c>
      <c r="U2102">
        <f t="shared" si="99"/>
        <v>1.0666666666666666E-2</v>
      </c>
    </row>
    <row r="2103" spans="1:21" hidden="1" x14ac:dyDescent="0.3">
      <c r="A2103">
        <v>2149</v>
      </c>
      <c r="B2103" t="s">
        <v>2176</v>
      </c>
      <c r="C2103" t="s">
        <v>10477</v>
      </c>
      <c r="D2103" t="s">
        <v>10474</v>
      </c>
      <c r="E2103" t="s">
        <v>1841</v>
      </c>
      <c r="F2103" t="s">
        <v>10478</v>
      </c>
      <c r="G2103" t="s">
        <v>10479</v>
      </c>
      <c r="H2103">
        <v>17.935699462890625</v>
      </c>
      <c r="I2103">
        <v>-76.787498474121094</v>
      </c>
      <c r="J2103">
        <v>8900</v>
      </c>
      <c r="K2103">
        <v>80</v>
      </c>
      <c r="L2103">
        <v>237000</v>
      </c>
      <c r="M2103" t="s">
        <v>1750</v>
      </c>
      <c r="N2103">
        <v>645.80875576036794</v>
      </c>
      <c r="O2103" s="4">
        <f>SUM(P2103:R2103)</f>
        <v>2489</v>
      </c>
      <c r="P2103">
        <v>2100</v>
      </c>
      <c r="Q2103">
        <v>256</v>
      </c>
      <c r="R2103">
        <v>133</v>
      </c>
      <c r="S2103">
        <f t="shared" si="97"/>
        <v>8.8607594936708865E-3</v>
      </c>
      <c r="T2103">
        <f t="shared" si="98"/>
        <v>1.080168776371308E-3</v>
      </c>
      <c r="U2103">
        <f t="shared" si="99"/>
        <v>5.6118143459915615E-4</v>
      </c>
    </row>
    <row r="2104" spans="1:21" hidden="1" x14ac:dyDescent="0.3">
      <c r="A2104">
        <v>2150</v>
      </c>
      <c r="B2104" t="s">
        <v>10480</v>
      </c>
      <c r="C2104" t="s">
        <v>10481</v>
      </c>
      <c r="D2104" t="s">
        <v>10474</v>
      </c>
      <c r="E2104" t="s">
        <v>1841</v>
      </c>
      <c r="F2104" t="s">
        <v>10482</v>
      </c>
      <c r="G2104" t="s">
        <v>10483</v>
      </c>
      <c r="H2104">
        <v>18.503700256347656</v>
      </c>
      <c r="I2104">
        <v>-77.913398742675781</v>
      </c>
      <c r="J2104">
        <v>8735</v>
      </c>
      <c r="K2104">
        <v>59</v>
      </c>
      <c r="L2104">
        <v>6000</v>
      </c>
      <c r="M2104" t="s">
        <v>1744</v>
      </c>
      <c r="N2104">
        <v>142.330773169482</v>
      </c>
      <c r="O2104" s="4">
        <f>SUM(P2104:R2104)</f>
        <v>570</v>
      </c>
      <c r="P2104">
        <v>239</v>
      </c>
      <c r="Q2104">
        <v>254</v>
      </c>
      <c r="R2104">
        <v>77</v>
      </c>
      <c r="S2104">
        <f t="shared" si="97"/>
        <v>3.9833333333333332E-2</v>
      </c>
      <c r="T2104">
        <f t="shared" si="98"/>
        <v>4.2333333333333334E-2</v>
      </c>
      <c r="U2104">
        <f t="shared" si="99"/>
        <v>1.2833333333333334E-2</v>
      </c>
    </row>
    <row r="2105" spans="1:21" hidden="1" x14ac:dyDescent="0.3">
      <c r="A2105">
        <v>2151</v>
      </c>
      <c r="B2105" t="s">
        <v>10484</v>
      </c>
      <c r="C2105" t="s">
        <v>10485</v>
      </c>
      <c r="D2105" t="s">
        <v>10474</v>
      </c>
      <c r="E2105" t="s">
        <v>1841</v>
      </c>
      <c r="F2105" t="s">
        <v>10486</v>
      </c>
      <c r="G2105" t="s">
        <v>10487</v>
      </c>
      <c r="H2105">
        <v>18.1987991333</v>
      </c>
      <c r="I2105">
        <v>-76.534500122100013</v>
      </c>
      <c r="J2105">
        <v>3412</v>
      </c>
      <c r="K2105">
        <v>60</v>
      </c>
      <c r="L2105">
        <v>6000</v>
      </c>
      <c r="M2105" t="s">
        <v>1776</v>
      </c>
      <c r="N2105">
        <v>143.29288274449499</v>
      </c>
      <c r="O2105" s="4">
        <f>SUM(P2105:R2105)</f>
        <v>689</v>
      </c>
      <c r="P2105">
        <v>510</v>
      </c>
      <c r="Q2105">
        <v>95</v>
      </c>
      <c r="R2105">
        <v>84</v>
      </c>
      <c r="S2105">
        <f t="shared" si="97"/>
        <v>8.5000000000000006E-2</v>
      </c>
      <c r="T2105">
        <f t="shared" si="98"/>
        <v>1.5833333333333335E-2</v>
      </c>
      <c r="U2105">
        <f t="shared" si="99"/>
        <v>1.4E-2</v>
      </c>
    </row>
    <row r="2106" spans="1:21" hidden="1" x14ac:dyDescent="0.3">
      <c r="A2106">
        <v>2152</v>
      </c>
      <c r="B2106" t="s">
        <v>10488</v>
      </c>
      <c r="C2106" t="s">
        <v>10489</v>
      </c>
      <c r="D2106" t="s">
        <v>10474</v>
      </c>
      <c r="E2106" t="s">
        <v>1841</v>
      </c>
      <c r="F2106" t="s">
        <v>10490</v>
      </c>
      <c r="G2106" t="s">
        <v>10491</v>
      </c>
      <c r="H2106">
        <v>17.98859977722168</v>
      </c>
      <c r="I2106">
        <v>-76.823799133300781</v>
      </c>
      <c r="J2106">
        <v>4300</v>
      </c>
      <c r="K2106">
        <v>59</v>
      </c>
      <c r="L2106">
        <v>6000</v>
      </c>
      <c r="M2106" t="s">
        <v>1766</v>
      </c>
      <c r="N2106">
        <v>141.973886328725</v>
      </c>
      <c r="O2106" s="4">
        <f>SUM(P2106:R2106)</f>
        <v>606</v>
      </c>
      <c r="P2106">
        <v>283</v>
      </c>
      <c r="Q2106">
        <v>182</v>
      </c>
      <c r="R2106">
        <v>141</v>
      </c>
      <c r="S2106">
        <f t="shared" si="97"/>
        <v>4.7166666666666669E-2</v>
      </c>
      <c r="T2106">
        <f t="shared" si="98"/>
        <v>3.0333333333333334E-2</v>
      </c>
      <c r="U2106">
        <f t="shared" si="99"/>
        <v>2.35E-2</v>
      </c>
    </row>
    <row r="2107" spans="1:21" hidden="1" x14ac:dyDescent="0.3">
      <c r="A2107">
        <v>2153</v>
      </c>
      <c r="B2107" t="s">
        <v>10492</v>
      </c>
      <c r="C2107" t="s">
        <v>10493</v>
      </c>
      <c r="D2107" t="s">
        <v>10494</v>
      </c>
      <c r="E2107" t="s">
        <v>1841</v>
      </c>
      <c r="F2107" t="s">
        <v>10495</v>
      </c>
      <c r="G2107" t="s">
        <v>10496</v>
      </c>
      <c r="H2107">
        <v>16.757099151611328</v>
      </c>
      <c r="I2107">
        <v>-99.753997802734375</v>
      </c>
      <c r="J2107">
        <v>10832</v>
      </c>
      <c r="K2107">
        <v>88</v>
      </c>
      <c r="L2107">
        <v>48000</v>
      </c>
      <c r="M2107" t="s">
        <v>1739</v>
      </c>
      <c r="N2107">
        <v>283.16001024065503</v>
      </c>
      <c r="O2107" s="4">
        <f>SUM(P2107:R2107)</f>
        <v>845</v>
      </c>
      <c r="P2107">
        <v>319</v>
      </c>
      <c r="Q2107">
        <v>385</v>
      </c>
      <c r="R2107">
        <v>141</v>
      </c>
      <c r="S2107">
        <f t="shared" si="97"/>
        <v>6.6458333333333335E-3</v>
      </c>
      <c r="T2107">
        <f t="shared" si="98"/>
        <v>8.0208333333333329E-3</v>
      </c>
      <c r="U2107">
        <f t="shared" si="99"/>
        <v>2.9375E-3</v>
      </c>
    </row>
    <row r="2108" spans="1:21" hidden="1" x14ac:dyDescent="0.3">
      <c r="A2108">
        <v>2154</v>
      </c>
      <c r="B2108" t="s">
        <v>10497</v>
      </c>
      <c r="C2108" t="s">
        <v>10498</v>
      </c>
      <c r="D2108" t="s">
        <v>10494</v>
      </c>
      <c r="E2108" t="s">
        <v>1841</v>
      </c>
      <c r="F2108" t="s">
        <v>10499</v>
      </c>
      <c r="G2108" t="s">
        <v>10500</v>
      </c>
      <c r="H2108">
        <v>25.865601000000002</v>
      </c>
      <c r="I2108">
        <v>-100.23699999999999</v>
      </c>
      <c r="J2108">
        <v>6598</v>
      </c>
      <c r="K2108">
        <v>46</v>
      </c>
      <c r="L2108">
        <v>48000</v>
      </c>
      <c r="M2108" t="s">
        <v>1877</v>
      </c>
      <c r="N2108">
        <v>284.772657450076</v>
      </c>
      <c r="O2108" s="4">
        <f>SUM(P2108:R2108)</f>
        <v>1163</v>
      </c>
      <c r="P2108">
        <v>776</v>
      </c>
      <c r="Q2108">
        <v>260</v>
      </c>
      <c r="R2108">
        <v>127</v>
      </c>
      <c r="S2108">
        <f t="shared" si="97"/>
        <v>1.6166666666666666E-2</v>
      </c>
      <c r="T2108">
        <f t="shared" si="98"/>
        <v>5.4166666666666669E-3</v>
      </c>
      <c r="U2108">
        <f t="shared" si="99"/>
        <v>2.6458333333333334E-3</v>
      </c>
    </row>
    <row r="2109" spans="1:21" hidden="1" x14ac:dyDescent="0.3">
      <c r="A2109">
        <v>2155</v>
      </c>
      <c r="B2109" t="s">
        <v>10501</v>
      </c>
      <c r="C2109" t="s">
        <v>10502</v>
      </c>
      <c r="D2109" t="s">
        <v>10494</v>
      </c>
      <c r="E2109" t="s">
        <v>1841</v>
      </c>
      <c r="F2109" t="s">
        <v>10503</v>
      </c>
      <c r="G2109" t="s">
        <v>10504</v>
      </c>
      <c r="H2109">
        <v>21.705601000000001</v>
      </c>
      <c r="I2109">
        <v>-102.318001</v>
      </c>
      <c r="J2109">
        <v>9843</v>
      </c>
      <c r="K2109">
        <v>66</v>
      </c>
      <c r="L2109">
        <v>48000</v>
      </c>
      <c r="M2109" t="s">
        <v>1756</v>
      </c>
      <c r="N2109">
        <v>286.28033794162798</v>
      </c>
      <c r="O2109" s="4">
        <f>SUM(P2109:R2109)</f>
        <v>905</v>
      </c>
      <c r="P2109">
        <v>433</v>
      </c>
      <c r="Q2109">
        <v>288</v>
      </c>
      <c r="R2109">
        <v>184</v>
      </c>
      <c r="S2109">
        <f t="shared" si="97"/>
        <v>9.0208333333333338E-3</v>
      </c>
      <c r="T2109">
        <f t="shared" si="98"/>
        <v>6.0000000000000001E-3</v>
      </c>
      <c r="U2109">
        <f t="shared" si="99"/>
        <v>3.8333333333333331E-3</v>
      </c>
    </row>
    <row r="2110" spans="1:21" hidden="1" x14ac:dyDescent="0.3">
      <c r="A2110">
        <v>2156</v>
      </c>
      <c r="B2110" t="s">
        <v>10505</v>
      </c>
      <c r="C2110" t="s">
        <v>10506</v>
      </c>
      <c r="D2110" t="s">
        <v>10494</v>
      </c>
      <c r="E2110" t="s">
        <v>1841</v>
      </c>
      <c r="F2110" t="s">
        <v>10507</v>
      </c>
      <c r="G2110" t="s">
        <v>10508</v>
      </c>
      <c r="H2110">
        <v>15.7753</v>
      </c>
      <c r="I2110">
        <v>-96.262603999999996</v>
      </c>
      <c r="J2110">
        <v>8858</v>
      </c>
      <c r="K2110">
        <v>54</v>
      </c>
      <c r="L2110">
        <v>48000</v>
      </c>
      <c r="M2110" t="s">
        <v>1744</v>
      </c>
      <c r="N2110">
        <v>283.37071172555</v>
      </c>
      <c r="O2110" s="4">
        <f>SUM(P2110:R2110)</f>
        <v>950</v>
      </c>
      <c r="P2110">
        <v>501</v>
      </c>
      <c r="Q2110">
        <v>295</v>
      </c>
      <c r="R2110">
        <v>154</v>
      </c>
      <c r="S2110">
        <f t="shared" si="97"/>
        <v>1.0437500000000001E-2</v>
      </c>
      <c r="T2110">
        <f t="shared" si="98"/>
        <v>6.145833333333333E-3</v>
      </c>
      <c r="U2110">
        <f t="shared" si="99"/>
        <v>3.2083333333333334E-3</v>
      </c>
    </row>
    <row r="2111" spans="1:21" hidden="1" x14ac:dyDescent="0.3">
      <c r="A2111">
        <v>2157</v>
      </c>
      <c r="B2111" t="s">
        <v>10509</v>
      </c>
      <c r="C2111" t="s">
        <v>10510</v>
      </c>
      <c r="D2111" t="s">
        <v>10494</v>
      </c>
      <c r="E2111" t="s">
        <v>1841</v>
      </c>
      <c r="F2111" t="s">
        <v>10511</v>
      </c>
      <c r="G2111" t="s">
        <v>10512</v>
      </c>
      <c r="H2111">
        <v>18.834800720214844</v>
      </c>
      <c r="I2111">
        <v>-99.261299133300781</v>
      </c>
      <c r="J2111">
        <v>9439</v>
      </c>
      <c r="K2111">
        <v>69</v>
      </c>
      <c r="L2111">
        <v>48000</v>
      </c>
      <c r="M2111" t="s">
        <v>1877</v>
      </c>
      <c r="N2111">
        <v>283.97414234511001</v>
      </c>
      <c r="O2111" s="4">
        <f>SUM(P2111:R2111)</f>
        <v>1039</v>
      </c>
      <c r="P2111">
        <v>546</v>
      </c>
      <c r="Q2111">
        <v>461</v>
      </c>
      <c r="R2111">
        <v>32</v>
      </c>
      <c r="S2111">
        <f t="shared" si="97"/>
        <v>1.1375E-2</v>
      </c>
      <c r="T2111">
        <f t="shared" si="98"/>
        <v>9.6041666666666671E-3</v>
      </c>
      <c r="U2111">
        <f t="shared" si="99"/>
        <v>6.6666666666666664E-4</v>
      </c>
    </row>
    <row r="2112" spans="1:21" hidden="1" x14ac:dyDescent="0.3">
      <c r="A2112">
        <v>2158</v>
      </c>
      <c r="B2112" t="s">
        <v>10513</v>
      </c>
      <c r="C2112" t="s">
        <v>10514</v>
      </c>
      <c r="D2112" t="s">
        <v>10494</v>
      </c>
      <c r="E2112" t="s">
        <v>1841</v>
      </c>
      <c r="F2112" t="s">
        <v>10515</v>
      </c>
      <c r="G2112" t="s">
        <v>10516</v>
      </c>
      <c r="H2112">
        <v>18.65369987487793</v>
      </c>
      <c r="I2112">
        <v>-91.799003601074219</v>
      </c>
      <c r="J2112">
        <v>7218</v>
      </c>
      <c r="K2112">
        <v>68</v>
      </c>
      <c r="L2112">
        <v>48000</v>
      </c>
      <c r="M2112" t="s">
        <v>2036</v>
      </c>
      <c r="N2112">
        <v>284.26369687660002</v>
      </c>
      <c r="O2112" s="4">
        <f>SUM(P2112:R2112)</f>
        <v>1213</v>
      </c>
      <c r="P2112">
        <v>769</v>
      </c>
      <c r="Q2112">
        <v>266</v>
      </c>
      <c r="R2112">
        <v>178</v>
      </c>
      <c r="S2112">
        <f t="shared" si="97"/>
        <v>1.6020833333333335E-2</v>
      </c>
      <c r="T2112">
        <f t="shared" si="98"/>
        <v>5.541666666666667E-3</v>
      </c>
      <c r="U2112">
        <f t="shared" si="99"/>
        <v>3.7083333333333334E-3</v>
      </c>
    </row>
    <row r="2113" spans="1:21" hidden="1" x14ac:dyDescent="0.3">
      <c r="A2113">
        <v>2159</v>
      </c>
      <c r="B2113" t="s">
        <v>10517</v>
      </c>
      <c r="C2113" t="s">
        <v>10518</v>
      </c>
      <c r="D2113" t="s">
        <v>10494</v>
      </c>
      <c r="E2113" t="s">
        <v>1841</v>
      </c>
      <c r="F2113" t="s">
        <v>10519</v>
      </c>
      <c r="G2113" t="s">
        <v>10520</v>
      </c>
      <c r="H2113">
        <v>24.764499664300001</v>
      </c>
      <c r="I2113">
        <v>-107.474998474</v>
      </c>
      <c r="J2113">
        <v>7546</v>
      </c>
      <c r="K2113">
        <v>84</v>
      </c>
      <c r="L2113">
        <v>48000</v>
      </c>
      <c r="M2113" t="s">
        <v>1877</v>
      </c>
      <c r="N2113">
        <v>282.76011264720898</v>
      </c>
      <c r="O2113" s="4">
        <f>SUM(P2113:R2113)</f>
        <v>976</v>
      </c>
      <c r="P2113">
        <v>497</v>
      </c>
      <c r="Q2113">
        <v>405</v>
      </c>
      <c r="R2113">
        <v>74</v>
      </c>
      <c r="S2113">
        <f t="shared" si="97"/>
        <v>1.0354166666666666E-2</v>
      </c>
      <c r="T2113">
        <f t="shared" si="98"/>
        <v>8.4375000000000006E-3</v>
      </c>
      <c r="U2113">
        <f t="shared" si="99"/>
        <v>1.5416666666666667E-3</v>
      </c>
    </row>
    <row r="2114" spans="1:21" hidden="1" x14ac:dyDescent="0.3">
      <c r="A2114">
        <v>2160</v>
      </c>
      <c r="B2114" t="s">
        <v>10521</v>
      </c>
      <c r="C2114" t="s">
        <v>10522</v>
      </c>
      <c r="D2114" t="s">
        <v>10494</v>
      </c>
      <c r="E2114" t="s">
        <v>1841</v>
      </c>
      <c r="F2114" t="s">
        <v>10523</v>
      </c>
      <c r="G2114" t="s">
        <v>10524</v>
      </c>
      <c r="H2114">
        <v>18.50469970703125</v>
      </c>
      <c r="I2114">
        <v>-88.326797485351563</v>
      </c>
      <c r="J2114">
        <v>7244</v>
      </c>
      <c r="K2114">
        <v>51</v>
      </c>
      <c r="L2114">
        <v>48000</v>
      </c>
      <c r="M2114" t="s">
        <v>1825</v>
      </c>
      <c r="N2114">
        <v>284.36533538146398</v>
      </c>
      <c r="O2114" s="4">
        <f>SUM(P2114:R2114)</f>
        <v>891</v>
      </c>
      <c r="P2114">
        <v>416</v>
      </c>
      <c r="Q2114">
        <v>397</v>
      </c>
      <c r="R2114">
        <v>78</v>
      </c>
      <c r="S2114">
        <f t="shared" si="97"/>
        <v>8.6666666666666663E-3</v>
      </c>
      <c r="T2114">
        <f t="shared" si="98"/>
        <v>8.2708333333333332E-3</v>
      </c>
      <c r="U2114">
        <f t="shared" si="99"/>
        <v>1.6249999999999999E-3</v>
      </c>
    </row>
    <row r="2115" spans="1:21" hidden="1" x14ac:dyDescent="0.3">
      <c r="A2115">
        <v>2161</v>
      </c>
      <c r="B2115" t="s">
        <v>10525</v>
      </c>
      <c r="C2115" t="s">
        <v>10526</v>
      </c>
      <c r="D2115" t="s">
        <v>10494</v>
      </c>
      <c r="E2115" t="s">
        <v>1841</v>
      </c>
      <c r="F2115" t="s">
        <v>10527</v>
      </c>
      <c r="G2115" t="s">
        <v>10528</v>
      </c>
      <c r="H2115">
        <v>27.392599105834961</v>
      </c>
      <c r="I2115">
        <v>-109.83300018310547</v>
      </c>
      <c r="J2115">
        <v>7546</v>
      </c>
      <c r="K2115">
        <v>31</v>
      </c>
      <c r="L2115">
        <v>48000</v>
      </c>
      <c r="M2115" t="s">
        <v>2036</v>
      </c>
      <c r="N2115">
        <v>283.53558627752102</v>
      </c>
      <c r="O2115" s="4">
        <f>SUM(P2115:R2115)</f>
        <v>937</v>
      </c>
      <c r="P2115">
        <v>430</v>
      </c>
      <c r="Q2115">
        <v>358</v>
      </c>
      <c r="R2115">
        <v>149</v>
      </c>
      <c r="S2115">
        <f t="shared" ref="S2115:S2178" si="100">P2115/$L2115</f>
        <v>8.9583333333333338E-3</v>
      </c>
      <c r="T2115">
        <f t="shared" ref="T2115:T2178" si="101">Q2115/$L2115</f>
        <v>7.4583333333333333E-3</v>
      </c>
      <c r="U2115">
        <f t="shared" ref="U2115:U2178" si="102">R2115/$L2115</f>
        <v>3.1041666666666665E-3</v>
      </c>
    </row>
    <row r="2116" spans="1:21" hidden="1" x14ac:dyDescent="0.3">
      <c r="A2116">
        <v>2162</v>
      </c>
      <c r="B2116" t="s">
        <v>10529</v>
      </c>
      <c r="C2116" t="s">
        <v>10530</v>
      </c>
      <c r="D2116" t="s">
        <v>10494</v>
      </c>
      <c r="E2116" t="s">
        <v>1841</v>
      </c>
      <c r="F2116" t="s">
        <v>10531</v>
      </c>
      <c r="G2116" t="s">
        <v>10532</v>
      </c>
      <c r="H2116">
        <v>19.816799163800003</v>
      </c>
      <c r="I2116">
        <v>-90.500297546400006</v>
      </c>
      <c r="J2116">
        <v>8202</v>
      </c>
      <c r="K2116">
        <v>75</v>
      </c>
      <c r="L2116">
        <v>48000</v>
      </c>
      <c r="M2116" t="s">
        <v>1811</v>
      </c>
      <c r="N2116">
        <v>284.50102406553998</v>
      </c>
      <c r="O2116" s="4">
        <f>SUM(P2116:R2116)</f>
        <v>1105</v>
      </c>
      <c r="P2116">
        <v>568</v>
      </c>
      <c r="Q2116">
        <v>332</v>
      </c>
      <c r="R2116">
        <v>205</v>
      </c>
      <c r="S2116">
        <f t="shared" si="100"/>
        <v>1.1833333333333333E-2</v>
      </c>
      <c r="T2116">
        <f t="shared" si="101"/>
        <v>6.9166666666666664E-3</v>
      </c>
      <c r="U2116">
        <f t="shared" si="102"/>
        <v>4.2708333333333331E-3</v>
      </c>
    </row>
    <row r="2117" spans="1:21" hidden="1" x14ac:dyDescent="0.3">
      <c r="A2117">
        <v>2163</v>
      </c>
      <c r="B2117" t="s">
        <v>10533</v>
      </c>
      <c r="C2117" t="s">
        <v>10534</v>
      </c>
      <c r="D2117" t="s">
        <v>10494</v>
      </c>
      <c r="E2117" t="s">
        <v>1841</v>
      </c>
      <c r="F2117" t="s">
        <v>10535</v>
      </c>
      <c r="G2117" t="s">
        <v>10536</v>
      </c>
      <c r="H2117">
        <v>31.636100769042969</v>
      </c>
      <c r="I2117">
        <v>-106.42900085449219</v>
      </c>
      <c r="J2117">
        <v>8858</v>
      </c>
      <c r="K2117">
        <v>62</v>
      </c>
      <c r="L2117">
        <v>48000</v>
      </c>
      <c r="M2117" t="s">
        <v>1761</v>
      </c>
      <c r="N2117">
        <v>284.85151049667098</v>
      </c>
      <c r="O2117" s="4">
        <f>SUM(P2117:R2117)</f>
        <v>1058</v>
      </c>
      <c r="P2117">
        <v>638</v>
      </c>
      <c r="Q2117">
        <v>373</v>
      </c>
      <c r="R2117">
        <v>47</v>
      </c>
      <c r="S2117">
        <f t="shared" si="100"/>
        <v>1.3291666666666667E-2</v>
      </c>
      <c r="T2117">
        <f t="shared" si="101"/>
        <v>7.7708333333333336E-3</v>
      </c>
      <c r="U2117">
        <f t="shared" si="102"/>
        <v>9.791666666666666E-4</v>
      </c>
    </row>
    <row r="2118" spans="1:21" hidden="1" x14ac:dyDescent="0.3">
      <c r="A2118">
        <v>2164</v>
      </c>
      <c r="B2118" t="s">
        <v>10537</v>
      </c>
      <c r="C2118" t="s">
        <v>10538</v>
      </c>
      <c r="D2118" t="s">
        <v>10494</v>
      </c>
      <c r="E2118" t="s">
        <v>1841</v>
      </c>
      <c r="F2118" t="s">
        <v>10539</v>
      </c>
      <c r="G2118" t="s">
        <v>10540</v>
      </c>
      <c r="H2118">
        <v>20.6413002014</v>
      </c>
      <c r="I2118">
        <v>-88.446197509800001</v>
      </c>
      <c r="J2118">
        <v>9186</v>
      </c>
      <c r="K2118">
        <v>31</v>
      </c>
      <c r="L2118">
        <v>48000</v>
      </c>
      <c r="M2118" t="s">
        <v>1825</v>
      </c>
      <c r="N2118">
        <v>283.25192012288699</v>
      </c>
      <c r="O2118" s="4">
        <f>SUM(P2118:R2118)</f>
        <v>1023</v>
      </c>
      <c r="P2118">
        <v>753</v>
      </c>
      <c r="Q2118">
        <v>122</v>
      </c>
      <c r="R2118">
        <v>148</v>
      </c>
      <c r="S2118">
        <f t="shared" si="100"/>
        <v>1.56875E-2</v>
      </c>
      <c r="T2118">
        <f t="shared" si="101"/>
        <v>2.5416666666666665E-3</v>
      </c>
      <c r="U2118">
        <f t="shared" si="102"/>
        <v>3.0833333333333333E-3</v>
      </c>
    </row>
    <row r="2119" spans="1:21" hidden="1" x14ac:dyDescent="0.3">
      <c r="A2119">
        <v>2165</v>
      </c>
      <c r="B2119" t="s">
        <v>10541</v>
      </c>
      <c r="C2119" t="s">
        <v>10542</v>
      </c>
      <c r="D2119" t="s">
        <v>10494</v>
      </c>
      <c r="E2119" t="s">
        <v>1841</v>
      </c>
      <c r="F2119" t="s">
        <v>10543</v>
      </c>
      <c r="G2119" t="s">
        <v>10544</v>
      </c>
      <c r="H2119">
        <v>28.702899932900003</v>
      </c>
      <c r="I2119">
        <v>-105.96499633800001</v>
      </c>
      <c r="J2119">
        <v>8530</v>
      </c>
      <c r="K2119">
        <v>90</v>
      </c>
      <c r="L2119">
        <v>48000</v>
      </c>
      <c r="M2119" t="s">
        <v>10545</v>
      </c>
      <c r="N2119">
        <v>285.47772657450002</v>
      </c>
      <c r="O2119" s="4">
        <f>SUM(P2119:R2119)</f>
        <v>1480</v>
      </c>
      <c r="P2119">
        <v>1209</v>
      </c>
      <c r="Q2119">
        <v>200</v>
      </c>
      <c r="R2119">
        <v>71</v>
      </c>
      <c r="S2119">
        <f t="shared" si="100"/>
        <v>2.5187500000000002E-2</v>
      </c>
      <c r="T2119">
        <f t="shared" si="101"/>
        <v>4.1666666666666666E-3</v>
      </c>
      <c r="U2119">
        <f t="shared" si="102"/>
        <v>1.4791666666666666E-3</v>
      </c>
    </row>
    <row r="2120" spans="1:21" hidden="1" x14ac:dyDescent="0.3">
      <c r="A2120">
        <v>2166</v>
      </c>
      <c r="B2120" t="s">
        <v>10546</v>
      </c>
      <c r="C2120" t="s">
        <v>10547</v>
      </c>
      <c r="D2120" t="s">
        <v>10494</v>
      </c>
      <c r="E2120" t="s">
        <v>1841</v>
      </c>
      <c r="F2120" t="s">
        <v>10548</v>
      </c>
      <c r="G2120" t="s">
        <v>10549</v>
      </c>
      <c r="H2120">
        <v>23.703300476100001</v>
      </c>
      <c r="I2120">
        <v>-98.956497192399993</v>
      </c>
      <c r="J2120">
        <v>7218</v>
      </c>
      <c r="K2120">
        <v>84</v>
      </c>
      <c r="L2120">
        <v>48000</v>
      </c>
      <c r="M2120" t="s">
        <v>2022</v>
      </c>
      <c r="N2120">
        <v>286.23527905785897</v>
      </c>
      <c r="O2120" s="4">
        <f>SUM(P2120:R2120)</f>
        <v>1036</v>
      </c>
      <c r="P2120">
        <v>564</v>
      </c>
      <c r="Q2120">
        <v>330</v>
      </c>
      <c r="R2120">
        <v>142</v>
      </c>
      <c r="S2120">
        <f t="shared" si="100"/>
        <v>1.175E-2</v>
      </c>
      <c r="T2120">
        <f t="shared" si="101"/>
        <v>6.875E-3</v>
      </c>
      <c r="U2120">
        <f t="shared" si="102"/>
        <v>2.9583333333333332E-3</v>
      </c>
    </row>
    <row r="2121" spans="1:21" hidden="1" x14ac:dyDescent="0.3">
      <c r="A2121">
        <v>2167</v>
      </c>
      <c r="B2121" t="s">
        <v>10550</v>
      </c>
      <c r="C2121" t="s">
        <v>10551</v>
      </c>
      <c r="D2121" t="s">
        <v>10494</v>
      </c>
      <c r="E2121" t="s">
        <v>1841</v>
      </c>
      <c r="F2121" t="s">
        <v>10552</v>
      </c>
      <c r="G2121" t="s">
        <v>10553</v>
      </c>
      <c r="H2121">
        <v>20.545999999999999</v>
      </c>
      <c r="I2121">
        <v>-100.887001</v>
      </c>
      <c r="J2121">
        <v>6284</v>
      </c>
      <c r="K2121">
        <v>54</v>
      </c>
      <c r="L2121">
        <v>48000</v>
      </c>
      <c r="M2121" t="s">
        <v>1801</v>
      </c>
      <c r="N2121">
        <v>281.32462877624101</v>
      </c>
      <c r="O2121" s="4">
        <f>SUM(P2121:R2121)</f>
        <v>1101</v>
      </c>
      <c r="P2121">
        <v>736</v>
      </c>
      <c r="Q2121">
        <v>239</v>
      </c>
      <c r="R2121">
        <v>126</v>
      </c>
      <c r="S2121">
        <f t="shared" si="100"/>
        <v>1.5333333333333332E-2</v>
      </c>
      <c r="T2121">
        <f t="shared" si="101"/>
        <v>4.9791666666666665E-3</v>
      </c>
      <c r="U2121">
        <f t="shared" si="102"/>
        <v>2.6250000000000002E-3</v>
      </c>
    </row>
    <row r="2122" spans="1:21" hidden="1" x14ac:dyDescent="0.3">
      <c r="A2122">
        <v>2168</v>
      </c>
      <c r="B2122" t="s">
        <v>10554</v>
      </c>
      <c r="C2122" t="s">
        <v>10555</v>
      </c>
      <c r="D2122" t="s">
        <v>10494</v>
      </c>
      <c r="E2122" t="s">
        <v>1841</v>
      </c>
      <c r="F2122" t="s">
        <v>10556</v>
      </c>
      <c r="G2122" t="s">
        <v>10557</v>
      </c>
      <c r="H2122">
        <v>20.52239990234375</v>
      </c>
      <c r="I2122">
        <v>-86.92559814453125</v>
      </c>
      <c r="J2122">
        <v>10165</v>
      </c>
      <c r="K2122">
        <v>47</v>
      </c>
      <c r="L2122">
        <v>48000</v>
      </c>
      <c r="M2122" t="s">
        <v>1852</v>
      </c>
      <c r="N2122">
        <v>284.00665642601098</v>
      </c>
      <c r="O2122" s="4">
        <f>SUM(P2122:R2122)</f>
        <v>967</v>
      </c>
      <c r="P2122">
        <v>432</v>
      </c>
      <c r="Q2122">
        <v>407</v>
      </c>
      <c r="R2122">
        <v>128</v>
      </c>
      <c r="S2122">
        <f t="shared" si="100"/>
        <v>8.9999999999999993E-3</v>
      </c>
      <c r="T2122">
        <f t="shared" si="101"/>
        <v>8.4791666666666661E-3</v>
      </c>
      <c r="U2122">
        <f t="shared" si="102"/>
        <v>2.6666666666666666E-3</v>
      </c>
    </row>
    <row r="2123" spans="1:21" hidden="1" x14ac:dyDescent="0.3">
      <c r="A2123">
        <v>2169</v>
      </c>
      <c r="B2123" t="s">
        <v>10558</v>
      </c>
      <c r="C2123" t="s">
        <v>10559</v>
      </c>
      <c r="D2123" t="s">
        <v>10494</v>
      </c>
      <c r="E2123" t="s">
        <v>1841</v>
      </c>
      <c r="F2123" t="s">
        <v>10560</v>
      </c>
      <c r="G2123" t="s">
        <v>10561</v>
      </c>
      <c r="H2123">
        <v>25.053800582886002</v>
      </c>
      <c r="I2123">
        <v>-111.61499786377</v>
      </c>
      <c r="J2123">
        <v>5249</v>
      </c>
      <c r="K2123">
        <v>52</v>
      </c>
      <c r="L2123">
        <v>48000</v>
      </c>
      <c r="M2123" t="s">
        <v>1750</v>
      </c>
      <c r="N2123">
        <v>283.67255504352198</v>
      </c>
      <c r="O2123" s="4">
        <f>SUM(P2123:R2123)</f>
        <v>1338</v>
      </c>
      <c r="P2123">
        <v>835</v>
      </c>
      <c r="Q2123">
        <v>446</v>
      </c>
      <c r="R2123">
        <v>57</v>
      </c>
      <c r="S2123">
        <f t="shared" si="100"/>
        <v>1.7395833333333333E-2</v>
      </c>
      <c r="T2123">
        <f t="shared" si="101"/>
        <v>9.2916666666666668E-3</v>
      </c>
      <c r="U2123">
        <f t="shared" si="102"/>
        <v>1.1875E-3</v>
      </c>
    </row>
    <row r="2124" spans="1:21" hidden="1" x14ac:dyDescent="0.3">
      <c r="A2124">
        <v>2170</v>
      </c>
      <c r="B2124" t="s">
        <v>10562</v>
      </c>
      <c r="C2124" t="s">
        <v>10563</v>
      </c>
      <c r="D2124" t="s">
        <v>10494</v>
      </c>
      <c r="E2124" t="s">
        <v>1841</v>
      </c>
      <c r="F2124" t="s">
        <v>10564</v>
      </c>
      <c r="G2124" t="s">
        <v>10565</v>
      </c>
      <c r="H2124">
        <v>24.124200820900001</v>
      </c>
      <c r="I2124">
        <v>-104.527999878</v>
      </c>
      <c r="J2124">
        <v>9514</v>
      </c>
      <c r="K2124">
        <v>67</v>
      </c>
      <c r="L2124">
        <v>48000</v>
      </c>
      <c r="M2124" t="s">
        <v>1761</v>
      </c>
      <c r="N2124">
        <v>281.958269329237</v>
      </c>
      <c r="O2124" s="4">
        <f>SUM(P2124:R2124)</f>
        <v>1285</v>
      </c>
      <c r="P2124">
        <v>997</v>
      </c>
      <c r="Q2124">
        <v>177</v>
      </c>
      <c r="R2124">
        <v>111</v>
      </c>
      <c r="S2124">
        <f t="shared" si="100"/>
        <v>2.0770833333333332E-2</v>
      </c>
      <c r="T2124">
        <f t="shared" si="101"/>
        <v>3.6874999999999998E-3</v>
      </c>
      <c r="U2124">
        <f t="shared" si="102"/>
        <v>2.3124999999999999E-3</v>
      </c>
    </row>
    <row r="2125" spans="1:21" hidden="1" x14ac:dyDescent="0.3">
      <c r="A2125">
        <v>2171</v>
      </c>
      <c r="B2125" t="s">
        <v>10566</v>
      </c>
      <c r="C2125" t="s">
        <v>10567</v>
      </c>
      <c r="D2125" t="s">
        <v>10494</v>
      </c>
      <c r="E2125" t="s">
        <v>1841</v>
      </c>
      <c r="F2125" t="s">
        <v>10568</v>
      </c>
      <c r="G2125" t="s">
        <v>10569</v>
      </c>
      <c r="H2125">
        <v>21.419499999999999</v>
      </c>
      <c r="I2125">
        <v>-104.843002</v>
      </c>
      <c r="J2125">
        <v>7546</v>
      </c>
      <c r="K2125">
        <v>40</v>
      </c>
      <c r="L2125">
        <v>48000</v>
      </c>
      <c r="M2125" t="s">
        <v>1877</v>
      </c>
      <c r="N2125">
        <v>284.51356886840699</v>
      </c>
      <c r="O2125" s="4">
        <f>SUM(P2125:R2125)</f>
        <v>1019</v>
      </c>
      <c r="P2125">
        <v>640</v>
      </c>
      <c r="Q2125">
        <v>218</v>
      </c>
      <c r="R2125">
        <v>161</v>
      </c>
      <c r="S2125">
        <f t="shared" si="100"/>
        <v>1.3333333333333334E-2</v>
      </c>
      <c r="T2125">
        <f t="shared" si="101"/>
        <v>4.5416666666666669E-3</v>
      </c>
      <c r="U2125">
        <f t="shared" si="102"/>
        <v>3.3541666666666668E-3</v>
      </c>
    </row>
    <row r="2126" spans="1:21" hidden="1" x14ac:dyDescent="0.3">
      <c r="A2126">
        <v>2172</v>
      </c>
      <c r="B2126" t="s">
        <v>10570</v>
      </c>
      <c r="C2126" t="s">
        <v>10571</v>
      </c>
      <c r="D2126" t="s">
        <v>10494</v>
      </c>
      <c r="E2126" t="s">
        <v>1841</v>
      </c>
      <c r="F2126" t="s">
        <v>10572</v>
      </c>
      <c r="G2126" t="s">
        <v>10573</v>
      </c>
      <c r="H2126">
        <v>20.521799087524414</v>
      </c>
      <c r="I2126">
        <v>-103.31099700927734</v>
      </c>
      <c r="J2126">
        <v>13140</v>
      </c>
      <c r="K2126">
        <v>54</v>
      </c>
      <c r="L2126">
        <v>48000</v>
      </c>
      <c r="M2126" t="s">
        <v>1877</v>
      </c>
      <c r="N2126">
        <v>284.88479262672797</v>
      </c>
      <c r="O2126" s="4">
        <f>SUM(P2126:R2126)</f>
        <v>1028</v>
      </c>
      <c r="P2126">
        <v>651</v>
      </c>
      <c r="Q2126">
        <v>297</v>
      </c>
      <c r="R2126">
        <v>80</v>
      </c>
      <c r="S2126">
        <f t="shared" si="100"/>
        <v>1.35625E-2</v>
      </c>
      <c r="T2126">
        <f t="shared" si="101"/>
        <v>6.1875000000000003E-3</v>
      </c>
      <c r="U2126">
        <f t="shared" si="102"/>
        <v>1.6666666666666668E-3</v>
      </c>
    </row>
    <row r="2127" spans="1:21" hidden="1" x14ac:dyDescent="0.3">
      <c r="A2127">
        <v>2173</v>
      </c>
      <c r="B2127" t="s">
        <v>10574</v>
      </c>
      <c r="C2127" t="s">
        <v>10575</v>
      </c>
      <c r="D2127" t="s">
        <v>10494</v>
      </c>
      <c r="E2127" t="s">
        <v>1841</v>
      </c>
      <c r="F2127" t="s">
        <v>10576</v>
      </c>
      <c r="G2127" t="s">
        <v>10577</v>
      </c>
      <c r="H2127">
        <v>27.968999862670898</v>
      </c>
      <c r="I2127">
        <v>-110.92500305175781</v>
      </c>
      <c r="J2127">
        <v>7710</v>
      </c>
      <c r="K2127">
        <v>38</v>
      </c>
      <c r="L2127">
        <v>48000</v>
      </c>
      <c r="M2127" t="s">
        <v>1877</v>
      </c>
      <c r="N2127">
        <v>282.392985151049</v>
      </c>
      <c r="O2127" s="4">
        <f>SUM(P2127:R2127)</f>
        <v>1148</v>
      </c>
      <c r="P2127">
        <v>700</v>
      </c>
      <c r="Q2127">
        <v>333</v>
      </c>
      <c r="R2127">
        <v>115</v>
      </c>
      <c r="S2127">
        <f t="shared" si="100"/>
        <v>1.4583333333333334E-2</v>
      </c>
      <c r="T2127">
        <f t="shared" si="101"/>
        <v>6.9375000000000001E-3</v>
      </c>
      <c r="U2127">
        <f t="shared" si="102"/>
        <v>2.3958333333333331E-3</v>
      </c>
    </row>
    <row r="2128" spans="1:21" hidden="1" x14ac:dyDescent="0.3">
      <c r="A2128">
        <v>2174</v>
      </c>
      <c r="B2128" t="s">
        <v>10578</v>
      </c>
      <c r="C2128" t="s">
        <v>10579</v>
      </c>
      <c r="D2128" t="s">
        <v>10494</v>
      </c>
      <c r="E2128" t="s">
        <v>1841</v>
      </c>
      <c r="F2128" t="s">
        <v>10580</v>
      </c>
      <c r="G2128" t="s">
        <v>10581</v>
      </c>
      <c r="H2128">
        <v>29.095899581900003</v>
      </c>
      <c r="I2128">
        <v>-111.047996521</v>
      </c>
      <c r="J2128">
        <v>7546</v>
      </c>
      <c r="K2128">
        <v>70</v>
      </c>
      <c r="L2128">
        <v>48000</v>
      </c>
      <c r="M2128" t="s">
        <v>1852</v>
      </c>
      <c r="N2128">
        <v>284.27777777777698</v>
      </c>
      <c r="O2128" s="4">
        <f>SUM(P2128:R2128)</f>
        <v>991</v>
      </c>
      <c r="P2128">
        <v>424</v>
      </c>
      <c r="Q2128">
        <v>484</v>
      </c>
      <c r="R2128">
        <v>83</v>
      </c>
      <c r="S2128">
        <f t="shared" si="100"/>
        <v>8.8333333333333337E-3</v>
      </c>
      <c r="T2128">
        <f t="shared" si="101"/>
        <v>1.0083333333333333E-2</v>
      </c>
      <c r="U2128">
        <f t="shared" si="102"/>
        <v>1.7291666666666666E-3</v>
      </c>
    </row>
    <row r="2129" spans="1:21" hidden="1" x14ac:dyDescent="0.3">
      <c r="A2129">
        <v>2175</v>
      </c>
      <c r="B2129" t="s">
        <v>10582</v>
      </c>
      <c r="C2129" t="s">
        <v>10583</v>
      </c>
      <c r="D2129" t="s">
        <v>10494</v>
      </c>
      <c r="E2129" t="s">
        <v>1841</v>
      </c>
      <c r="F2129" t="s">
        <v>10584</v>
      </c>
      <c r="G2129" t="s">
        <v>10585</v>
      </c>
      <c r="H2129">
        <v>19.277000000000001</v>
      </c>
      <c r="I2129">
        <v>-103.57700199999999</v>
      </c>
      <c r="J2129">
        <v>7546</v>
      </c>
      <c r="K2129">
        <v>90</v>
      </c>
      <c r="L2129">
        <v>48000</v>
      </c>
      <c r="M2129" t="s">
        <v>1744</v>
      </c>
      <c r="N2129">
        <v>282.224526369687</v>
      </c>
      <c r="O2129" s="4">
        <f>SUM(P2129:R2129)</f>
        <v>1185</v>
      </c>
      <c r="P2129">
        <v>969</v>
      </c>
      <c r="Q2129">
        <v>140</v>
      </c>
      <c r="R2129">
        <v>76</v>
      </c>
      <c r="S2129">
        <f t="shared" si="100"/>
        <v>2.0187500000000001E-2</v>
      </c>
      <c r="T2129">
        <f t="shared" si="101"/>
        <v>2.9166666666666668E-3</v>
      </c>
      <c r="U2129">
        <f t="shared" si="102"/>
        <v>1.5833333333333333E-3</v>
      </c>
    </row>
    <row r="2130" spans="1:21" hidden="1" x14ac:dyDescent="0.3">
      <c r="A2130">
        <v>2176</v>
      </c>
      <c r="B2130" t="s">
        <v>10586</v>
      </c>
      <c r="C2130" t="s">
        <v>10587</v>
      </c>
      <c r="D2130" t="s">
        <v>10494</v>
      </c>
      <c r="E2130" t="s">
        <v>1841</v>
      </c>
      <c r="F2130" t="s">
        <v>10588</v>
      </c>
      <c r="G2130" t="s">
        <v>10589</v>
      </c>
      <c r="H2130">
        <v>25.54949951171875</v>
      </c>
      <c r="I2130">
        <v>-100.92900085449219</v>
      </c>
      <c r="J2130">
        <v>9506</v>
      </c>
      <c r="K2130">
        <v>62</v>
      </c>
      <c r="L2130">
        <v>48000</v>
      </c>
      <c r="M2130" t="s">
        <v>1761</v>
      </c>
      <c r="N2130">
        <v>284.954941116231</v>
      </c>
      <c r="O2130" s="4">
        <f>SUM(P2130:R2130)</f>
        <v>1191</v>
      </c>
      <c r="P2130">
        <v>703</v>
      </c>
      <c r="Q2130">
        <v>338</v>
      </c>
      <c r="R2130">
        <v>150</v>
      </c>
      <c r="S2130">
        <f t="shared" si="100"/>
        <v>1.4645833333333334E-2</v>
      </c>
      <c r="T2130">
        <f t="shared" si="101"/>
        <v>7.0416666666666666E-3</v>
      </c>
      <c r="U2130">
        <f t="shared" si="102"/>
        <v>3.1250000000000002E-3</v>
      </c>
    </row>
    <row r="2131" spans="1:21" hidden="1" x14ac:dyDescent="0.3">
      <c r="A2131">
        <v>2177</v>
      </c>
      <c r="B2131" t="s">
        <v>10590</v>
      </c>
      <c r="C2131" t="s">
        <v>10591</v>
      </c>
      <c r="D2131" t="s">
        <v>10494</v>
      </c>
      <c r="E2131" t="s">
        <v>1841</v>
      </c>
      <c r="F2131" t="s">
        <v>10592</v>
      </c>
      <c r="G2131" t="s">
        <v>10593</v>
      </c>
      <c r="H2131">
        <v>16.449300999999998</v>
      </c>
      <c r="I2131">
        <v>-95.093697000000006</v>
      </c>
      <c r="J2131">
        <v>7640</v>
      </c>
      <c r="K2131">
        <v>70</v>
      </c>
      <c r="L2131">
        <v>48000</v>
      </c>
      <c r="M2131" t="s">
        <v>1806</v>
      </c>
      <c r="N2131">
        <v>283.41423451100798</v>
      </c>
      <c r="O2131" s="4">
        <f>SUM(P2131:R2131)</f>
        <v>1071</v>
      </c>
      <c r="P2131">
        <v>504</v>
      </c>
      <c r="Q2131">
        <v>412</v>
      </c>
      <c r="R2131">
        <v>155</v>
      </c>
      <c r="S2131">
        <f t="shared" si="100"/>
        <v>1.0500000000000001E-2</v>
      </c>
      <c r="T2131">
        <f t="shared" si="101"/>
        <v>8.5833333333333334E-3</v>
      </c>
      <c r="U2131">
        <f t="shared" si="102"/>
        <v>3.2291666666666666E-3</v>
      </c>
    </row>
    <row r="2132" spans="1:21" hidden="1" x14ac:dyDescent="0.3">
      <c r="A2132">
        <v>2178</v>
      </c>
      <c r="B2132" t="s">
        <v>10594</v>
      </c>
      <c r="C2132" t="s">
        <v>10595</v>
      </c>
      <c r="D2132" t="s">
        <v>10494</v>
      </c>
      <c r="E2132" t="s">
        <v>1841</v>
      </c>
      <c r="F2132" t="s">
        <v>10596</v>
      </c>
      <c r="G2132" t="s">
        <v>10597</v>
      </c>
      <c r="H2132">
        <v>19.475099563600001</v>
      </c>
      <c r="I2132">
        <v>-96.797500610399993</v>
      </c>
      <c r="J2132">
        <v>5577</v>
      </c>
      <c r="K2132">
        <v>72</v>
      </c>
      <c r="L2132">
        <v>48000</v>
      </c>
      <c r="M2132" t="s">
        <v>1801</v>
      </c>
      <c r="N2132">
        <v>282.030209933435</v>
      </c>
      <c r="O2132" s="4">
        <f>SUM(P2132:R2132)</f>
        <v>1288</v>
      </c>
      <c r="P2132">
        <v>974</v>
      </c>
      <c r="Q2132">
        <v>228</v>
      </c>
      <c r="R2132">
        <v>86</v>
      </c>
      <c r="S2132">
        <f t="shared" si="100"/>
        <v>2.0291666666666666E-2</v>
      </c>
      <c r="T2132">
        <f t="shared" si="101"/>
        <v>4.7499999999999999E-3</v>
      </c>
      <c r="U2132">
        <f t="shared" si="102"/>
        <v>1.7916666666666667E-3</v>
      </c>
    </row>
    <row r="2133" spans="1:21" hidden="1" x14ac:dyDescent="0.3">
      <c r="A2133">
        <v>2179</v>
      </c>
      <c r="B2133" t="s">
        <v>10598</v>
      </c>
      <c r="C2133" t="s">
        <v>10599</v>
      </c>
      <c r="D2133" t="s">
        <v>10494</v>
      </c>
      <c r="E2133" t="s">
        <v>1841</v>
      </c>
      <c r="F2133" t="s">
        <v>10600</v>
      </c>
      <c r="G2133" t="s">
        <v>10601</v>
      </c>
      <c r="H2133">
        <v>18.0016994476</v>
      </c>
      <c r="I2133">
        <v>-102.221000671</v>
      </c>
      <c r="J2133">
        <v>4900</v>
      </c>
      <c r="K2133">
        <v>51</v>
      </c>
      <c r="L2133">
        <v>48000</v>
      </c>
      <c r="M2133" t="s">
        <v>1863</v>
      </c>
      <c r="N2133">
        <v>284.37378392217101</v>
      </c>
      <c r="O2133" s="4">
        <f>SUM(P2133:R2133)</f>
        <v>1177</v>
      </c>
      <c r="P2133">
        <v>739</v>
      </c>
      <c r="Q2133">
        <v>220</v>
      </c>
      <c r="R2133">
        <v>218</v>
      </c>
      <c r="S2133">
        <f t="shared" si="100"/>
        <v>1.5395833333333333E-2</v>
      </c>
      <c r="T2133">
        <f t="shared" si="101"/>
        <v>4.5833333333333334E-3</v>
      </c>
      <c r="U2133">
        <f t="shared" si="102"/>
        <v>4.5416666666666669E-3</v>
      </c>
    </row>
    <row r="2134" spans="1:21" hidden="1" x14ac:dyDescent="0.3">
      <c r="A2134">
        <v>2180</v>
      </c>
      <c r="B2134" t="s">
        <v>10602</v>
      </c>
      <c r="C2134" t="s">
        <v>10603</v>
      </c>
      <c r="D2134" t="s">
        <v>10494</v>
      </c>
      <c r="E2134" t="s">
        <v>1841</v>
      </c>
      <c r="F2134" t="s">
        <v>10604</v>
      </c>
      <c r="G2134" t="s">
        <v>10605</v>
      </c>
      <c r="H2134">
        <v>25.6851997375</v>
      </c>
      <c r="I2134">
        <v>-109.081001282</v>
      </c>
      <c r="J2134">
        <v>6562</v>
      </c>
      <c r="K2134">
        <v>36</v>
      </c>
      <c r="L2134">
        <v>48000</v>
      </c>
      <c r="M2134" t="s">
        <v>1776</v>
      </c>
      <c r="N2134">
        <v>283.683563748079</v>
      </c>
      <c r="O2134" s="4">
        <f>SUM(P2134:R2134)</f>
        <v>1022</v>
      </c>
      <c r="P2134">
        <v>413</v>
      </c>
      <c r="Q2134">
        <v>448</v>
      </c>
      <c r="R2134">
        <v>161</v>
      </c>
      <c r="S2134">
        <f t="shared" si="100"/>
        <v>8.6041666666666662E-3</v>
      </c>
      <c r="T2134">
        <f t="shared" si="101"/>
        <v>9.3333333333333341E-3</v>
      </c>
      <c r="U2134">
        <f t="shared" si="102"/>
        <v>3.3541666666666668E-3</v>
      </c>
    </row>
    <row r="2135" spans="1:21" hidden="1" x14ac:dyDescent="0.3">
      <c r="A2135">
        <v>2181</v>
      </c>
      <c r="B2135" t="s">
        <v>10606</v>
      </c>
      <c r="C2135" t="s">
        <v>10607</v>
      </c>
      <c r="D2135" t="s">
        <v>10494</v>
      </c>
      <c r="E2135" t="s">
        <v>1841</v>
      </c>
      <c r="F2135" t="s">
        <v>10608</v>
      </c>
      <c r="G2135" t="s">
        <v>10609</v>
      </c>
      <c r="H2135">
        <v>20.993500000000001</v>
      </c>
      <c r="I2135">
        <v>-101.481003</v>
      </c>
      <c r="J2135">
        <v>11483</v>
      </c>
      <c r="K2135">
        <v>36</v>
      </c>
      <c r="L2135">
        <v>48000</v>
      </c>
      <c r="M2135" t="s">
        <v>2036</v>
      </c>
      <c r="N2135">
        <v>283.05145929339398</v>
      </c>
      <c r="O2135" s="4">
        <f>SUM(P2135:R2135)</f>
        <v>994</v>
      </c>
      <c r="P2135">
        <v>391</v>
      </c>
      <c r="Q2135">
        <v>501</v>
      </c>
      <c r="R2135">
        <v>102</v>
      </c>
      <c r="S2135">
        <f t="shared" si="100"/>
        <v>8.1458333333333331E-3</v>
      </c>
      <c r="T2135">
        <f t="shared" si="101"/>
        <v>1.0437500000000001E-2</v>
      </c>
      <c r="U2135">
        <f t="shared" si="102"/>
        <v>2.1250000000000002E-3</v>
      </c>
    </row>
    <row r="2136" spans="1:21" hidden="1" x14ac:dyDescent="0.3">
      <c r="A2136">
        <v>2182</v>
      </c>
      <c r="B2136" t="s">
        <v>10610</v>
      </c>
      <c r="C2136" t="s">
        <v>10611</v>
      </c>
      <c r="D2136" t="s">
        <v>10494</v>
      </c>
      <c r="E2136" t="s">
        <v>1841</v>
      </c>
      <c r="F2136" t="s">
        <v>10612</v>
      </c>
      <c r="G2136" t="s">
        <v>10613</v>
      </c>
      <c r="H2136">
        <v>24.072700500499998</v>
      </c>
      <c r="I2136">
        <v>-110.361999512</v>
      </c>
      <c r="J2136">
        <v>8202</v>
      </c>
      <c r="K2136">
        <v>58</v>
      </c>
      <c r="L2136">
        <v>48000</v>
      </c>
      <c r="M2136" t="s">
        <v>1872</v>
      </c>
      <c r="N2136">
        <v>284.14183307731599</v>
      </c>
      <c r="O2136" s="4">
        <f>SUM(P2136:R2136)</f>
        <v>909</v>
      </c>
      <c r="P2136">
        <v>413</v>
      </c>
      <c r="Q2136">
        <v>392</v>
      </c>
      <c r="R2136">
        <v>104</v>
      </c>
      <c r="S2136">
        <f t="shared" si="100"/>
        <v>8.6041666666666662E-3</v>
      </c>
      <c r="T2136">
        <f t="shared" si="101"/>
        <v>8.1666666666666658E-3</v>
      </c>
      <c r="U2136">
        <f t="shared" si="102"/>
        <v>2.1666666666666666E-3</v>
      </c>
    </row>
    <row r="2137" spans="1:21" hidden="1" x14ac:dyDescent="0.3">
      <c r="A2137">
        <v>2183</v>
      </c>
      <c r="B2137" t="s">
        <v>10614</v>
      </c>
      <c r="C2137" t="s">
        <v>10615</v>
      </c>
      <c r="D2137" t="s">
        <v>10494</v>
      </c>
      <c r="E2137" t="s">
        <v>1841</v>
      </c>
      <c r="F2137" t="s">
        <v>10616</v>
      </c>
      <c r="G2137" t="s">
        <v>10617</v>
      </c>
      <c r="H2137">
        <v>25.989200592041016</v>
      </c>
      <c r="I2137">
        <v>-111.34799957275391</v>
      </c>
      <c r="J2137">
        <v>7218</v>
      </c>
      <c r="K2137">
        <v>66</v>
      </c>
      <c r="L2137">
        <v>48000</v>
      </c>
      <c r="M2137" t="s">
        <v>1811</v>
      </c>
      <c r="N2137">
        <v>285.03712237583198</v>
      </c>
      <c r="O2137" s="4">
        <f>SUM(P2137:R2137)</f>
        <v>879</v>
      </c>
      <c r="P2137">
        <v>389</v>
      </c>
      <c r="Q2137">
        <v>423</v>
      </c>
      <c r="R2137">
        <v>67</v>
      </c>
      <c r="S2137">
        <f t="shared" si="100"/>
        <v>8.1041666666666675E-3</v>
      </c>
      <c r="T2137">
        <f t="shared" si="101"/>
        <v>8.8124999999999992E-3</v>
      </c>
      <c r="U2137">
        <f t="shared" si="102"/>
        <v>1.3958333333333333E-3</v>
      </c>
    </row>
    <row r="2138" spans="1:21" hidden="1" x14ac:dyDescent="0.3">
      <c r="A2138">
        <v>2184</v>
      </c>
      <c r="B2138" t="s">
        <v>10618</v>
      </c>
      <c r="C2138" t="s">
        <v>10619</v>
      </c>
      <c r="D2138" t="s">
        <v>10494</v>
      </c>
      <c r="E2138" t="s">
        <v>1841</v>
      </c>
      <c r="F2138" t="s">
        <v>10620</v>
      </c>
      <c r="G2138" t="s">
        <v>10621</v>
      </c>
      <c r="H2138">
        <v>25.769899368299999</v>
      </c>
      <c r="I2138">
        <v>-97.525299072300001</v>
      </c>
      <c r="J2138">
        <v>7546</v>
      </c>
      <c r="K2138">
        <v>65</v>
      </c>
      <c r="L2138">
        <v>48000</v>
      </c>
      <c r="M2138" t="s">
        <v>2022</v>
      </c>
      <c r="N2138">
        <v>281.998207885304</v>
      </c>
      <c r="O2138" s="4">
        <f>SUM(P2138:R2138)</f>
        <v>845</v>
      </c>
      <c r="P2138">
        <v>397</v>
      </c>
      <c r="Q2138">
        <v>370</v>
      </c>
      <c r="R2138">
        <v>78</v>
      </c>
      <c r="S2138">
        <f t="shared" si="100"/>
        <v>8.2708333333333332E-3</v>
      </c>
      <c r="T2138">
        <f t="shared" si="101"/>
        <v>7.7083333333333335E-3</v>
      </c>
      <c r="U2138">
        <f t="shared" si="102"/>
        <v>1.6249999999999999E-3</v>
      </c>
    </row>
    <row r="2139" spans="1:21" hidden="1" x14ac:dyDescent="0.3">
      <c r="A2139">
        <v>2185</v>
      </c>
      <c r="B2139" t="s">
        <v>10622</v>
      </c>
      <c r="C2139" t="s">
        <v>10623</v>
      </c>
      <c r="D2139" t="s">
        <v>10494</v>
      </c>
      <c r="E2139" t="s">
        <v>1841</v>
      </c>
      <c r="F2139" t="s">
        <v>10624</v>
      </c>
      <c r="G2139" t="s">
        <v>10625</v>
      </c>
      <c r="H2139">
        <v>20.937000274699997</v>
      </c>
      <c r="I2139">
        <v>-89.657699585000003</v>
      </c>
      <c r="J2139">
        <v>10499</v>
      </c>
      <c r="K2139">
        <v>65</v>
      </c>
      <c r="L2139">
        <v>48000</v>
      </c>
      <c r="M2139" t="s">
        <v>1825</v>
      </c>
      <c r="N2139">
        <v>284.32718894009201</v>
      </c>
      <c r="O2139" s="4">
        <f>SUM(P2139:R2139)</f>
        <v>969</v>
      </c>
      <c r="P2139">
        <v>614</v>
      </c>
      <c r="Q2139">
        <v>173</v>
      </c>
      <c r="R2139">
        <v>182</v>
      </c>
      <c r="S2139">
        <f t="shared" si="100"/>
        <v>1.2791666666666666E-2</v>
      </c>
      <c r="T2139">
        <f t="shared" si="101"/>
        <v>3.6041666666666665E-3</v>
      </c>
      <c r="U2139">
        <f t="shared" si="102"/>
        <v>3.7916666666666667E-3</v>
      </c>
    </row>
    <row r="2140" spans="1:21" hidden="1" x14ac:dyDescent="0.3">
      <c r="A2140">
        <v>2186</v>
      </c>
      <c r="B2140" t="s">
        <v>10626</v>
      </c>
      <c r="C2140" t="s">
        <v>10627</v>
      </c>
      <c r="D2140" t="s">
        <v>10494</v>
      </c>
      <c r="E2140" t="s">
        <v>1841</v>
      </c>
      <c r="F2140" t="s">
        <v>10628</v>
      </c>
      <c r="G2140" t="s">
        <v>10629</v>
      </c>
      <c r="H2140">
        <v>32.630600000000001</v>
      </c>
      <c r="I2140">
        <v>-115.241997</v>
      </c>
      <c r="J2140">
        <v>8530</v>
      </c>
      <c r="K2140">
        <v>66</v>
      </c>
      <c r="L2140">
        <v>48000</v>
      </c>
      <c r="M2140" t="s">
        <v>1825</v>
      </c>
      <c r="N2140">
        <v>281.10752688171999</v>
      </c>
      <c r="O2140" s="4">
        <f>SUM(P2140:R2140)</f>
        <v>1030</v>
      </c>
      <c r="P2140">
        <v>566</v>
      </c>
      <c r="Q2140">
        <v>353</v>
      </c>
      <c r="R2140">
        <v>111</v>
      </c>
      <c r="S2140">
        <f t="shared" si="100"/>
        <v>1.1791666666666667E-2</v>
      </c>
      <c r="T2140">
        <f t="shared" si="101"/>
        <v>7.3541666666666668E-3</v>
      </c>
      <c r="U2140">
        <f t="shared" si="102"/>
        <v>2.3124999999999999E-3</v>
      </c>
    </row>
    <row r="2141" spans="1:21" hidden="1" x14ac:dyDescent="0.3">
      <c r="A2141">
        <v>2187</v>
      </c>
      <c r="B2141" t="s">
        <v>10630</v>
      </c>
      <c r="C2141" t="s">
        <v>10631</v>
      </c>
      <c r="D2141" t="s">
        <v>10494</v>
      </c>
      <c r="E2141" t="s">
        <v>1841</v>
      </c>
      <c r="F2141" t="s">
        <v>10632</v>
      </c>
      <c r="G2141" t="s">
        <v>10633</v>
      </c>
      <c r="H2141">
        <v>19.849899292</v>
      </c>
      <c r="I2141">
        <v>-101.025001526</v>
      </c>
      <c r="J2141">
        <v>11155</v>
      </c>
      <c r="K2141">
        <v>90</v>
      </c>
      <c r="L2141">
        <v>48000</v>
      </c>
      <c r="M2141" t="s">
        <v>1852</v>
      </c>
      <c r="N2141">
        <v>288.34920634920599</v>
      </c>
      <c r="O2141" s="4">
        <f>SUM(P2141:R2141)</f>
        <v>841</v>
      </c>
      <c r="P2141">
        <v>452</v>
      </c>
      <c r="Q2141">
        <v>275</v>
      </c>
      <c r="R2141">
        <v>114</v>
      </c>
      <c r="S2141">
        <f t="shared" si="100"/>
        <v>9.4166666666666669E-3</v>
      </c>
      <c r="T2141">
        <f t="shared" si="101"/>
        <v>5.7291666666666663E-3</v>
      </c>
      <c r="U2141">
        <f t="shared" si="102"/>
        <v>2.3749999999999999E-3</v>
      </c>
    </row>
    <row r="2142" spans="1:21" hidden="1" x14ac:dyDescent="0.3">
      <c r="A2142">
        <v>2188</v>
      </c>
      <c r="B2142" t="s">
        <v>10634</v>
      </c>
      <c r="C2142" t="s">
        <v>10635</v>
      </c>
      <c r="D2142" t="s">
        <v>10494</v>
      </c>
      <c r="E2142" t="s">
        <v>1841</v>
      </c>
      <c r="F2142" t="s">
        <v>10636</v>
      </c>
      <c r="G2142" t="s">
        <v>10637</v>
      </c>
      <c r="H2142">
        <v>18.103399276699999</v>
      </c>
      <c r="I2142">
        <v>-94.580703735400007</v>
      </c>
      <c r="J2142">
        <v>6890</v>
      </c>
      <c r="K2142">
        <v>75</v>
      </c>
      <c r="L2142">
        <v>48000</v>
      </c>
      <c r="M2142" t="s">
        <v>1863</v>
      </c>
      <c r="N2142">
        <v>283.07040450588801</v>
      </c>
      <c r="O2142" s="4">
        <f>SUM(P2142:R2142)</f>
        <v>993</v>
      </c>
      <c r="P2142">
        <v>375</v>
      </c>
      <c r="Q2142">
        <v>446</v>
      </c>
      <c r="R2142">
        <v>172</v>
      </c>
      <c r="S2142">
        <f t="shared" si="100"/>
        <v>7.8125E-3</v>
      </c>
      <c r="T2142">
        <f t="shared" si="101"/>
        <v>9.2916666666666668E-3</v>
      </c>
      <c r="U2142">
        <f t="shared" si="102"/>
        <v>3.5833333333333333E-3</v>
      </c>
    </row>
    <row r="2143" spans="1:21" hidden="1" x14ac:dyDescent="0.3">
      <c r="A2143">
        <v>2189</v>
      </c>
      <c r="B2143" t="s">
        <v>10638</v>
      </c>
      <c r="C2143" t="s">
        <v>10639</v>
      </c>
      <c r="D2143" t="s">
        <v>10494</v>
      </c>
      <c r="E2143" t="s">
        <v>1841</v>
      </c>
      <c r="F2143" t="s">
        <v>10640</v>
      </c>
      <c r="G2143" t="s">
        <v>10641</v>
      </c>
      <c r="H2143">
        <v>26.9557</v>
      </c>
      <c r="I2143">
        <v>-101.470001</v>
      </c>
      <c r="J2143">
        <v>6890</v>
      </c>
      <c r="K2143">
        <v>81</v>
      </c>
      <c r="L2143">
        <v>48000</v>
      </c>
      <c r="M2143" t="s">
        <v>4839</v>
      </c>
      <c r="N2143">
        <v>285.79646697388603</v>
      </c>
      <c r="O2143" s="4">
        <f>SUM(P2143:R2143)</f>
        <v>810</v>
      </c>
      <c r="P2143">
        <v>482</v>
      </c>
      <c r="Q2143">
        <v>115</v>
      </c>
      <c r="R2143">
        <v>213</v>
      </c>
      <c r="S2143">
        <f t="shared" si="100"/>
        <v>1.0041666666666667E-2</v>
      </c>
      <c r="T2143">
        <f t="shared" si="101"/>
        <v>2.3958333333333331E-3</v>
      </c>
      <c r="U2143">
        <f t="shared" si="102"/>
        <v>4.4374999999999996E-3</v>
      </c>
    </row>
    <row r="2144" spans="1:21" hidden="1" x14ac:dyDescent="0.3">
      <c r="A2144">
        <v>2190</v>
      </c>
      <c r="B2144" t="s">
        <v>10642</v>
      </c>
      <c r="C2144" t="s">
        <v>10643</v>
      </c>
      <c r="D2144" t="s">
        <v>10494</v>
      </c>
      <c r="E2144" t="s">
        <v>1841</v>
      </c>
      <c r="F2144" t="s">
        <v>10644</v>
      </c>
      <c r="G2144" t="s">
        <v>10645</v>
      </c>
      <c r="H2144">
        <v>19.436299999999999</v>
      </c>
      <c r="I2144">
        <v>-99.072097999999997</v>
      </c>
      <c r="J2144">
        <v>12966</v>
      </c>
      <c r="K2144">
        <v>68</v>
      </c>
      <c r="L2144">
        <v>213300</v>
      </c>
      <c r="M2144" t="s">
        <v>3078</v>
      </c>
      <c r="N2144">
        <v>601.60675883256499</v>
      </c>
      <c r="O2144" s="4">
        <f>SUM(P2144:R2144)</f>
        <v>1560</v>
      </c>
      <c r="P2144">
        <v>1151</v>
      </c>
      <c r="Q2144">
        <v>245</v>
      </c>
      <c r="R2144">
        <v>164</v>
      </c>
      <c r="S2144">
        <f t="shared" si="100"/>
        <v>5.3961556493202067E-3</v>
      </c>
      <c r="T2144">
        <f t="shared" si="101"/>
        <v>1.1486169714017816E-3</v>
      </c>
      <c r="U2144">
        <f t="shared" si="102"/>
        <v>7.6887013595874356E-4</v>
      </c>
    </row>
    <row r="2145" spans="1:21" hidden="1" x14ac:dyDescent="0.3">
      <c r="A2145">
        <v>2191</v>
      </c>
      <c r="B2145" t="s">
        <v>10646</v>
      </c>
      <c r="C2145" t="s">
        <v>10647</v>
      </c>
      <c r="D2145" t="s">
        <v>10494</v>
      </c>
      <c r="E2145" t="s">
        <v>1841</v>
      </c>
      <c r="F2145" t="s">
        <v>10648</v>
      </c>
      <c r="G2145" t="s">
        <v>10649</v>
      </c>
      <c r="H2145">
        <v>25.778499603299998</v>
      </c>
      <c r="I2145">
        <v>-100.10700225799999</v>
      </c>
      <c r="J2145">
        <v>9843</v>
      </c>
      <c r="K2145">
        <v>52</v>
      </c>
      <c r="L2145">
        <v>48000</v>
      </c>
      <c r="M2145" t="s">
        <v>1909</v>
      </c>
      <c r="N2145">
        <v>284.43010752688099</v>
      </c>
      <c r="O2145" s="4">
        <f>SUM(P2145:R2145)</f>
        <v>1132</v>
      </c>
      <c r="P2145">
        <v>562</v>
      </c>
      <c r="Q2145">
        <v>490</v>
      </c>
      <c r="R2145">
        <v>80</v>
      </c>
      <c r="S2145">
        <f t="shared" si="100"/>
        <v>1.1708333333333333E-2</v>
      </c>
      <c r="T2145">
        <f t="shared" si="101"/>
        <v>1.0208333333333333E-2</v>
      </c>
      <c r="U2145">
        <f t="shared" si="102"/>
        <v>1.6666666666666668E-3</v>
      </c>
    </row>
    <row r="2146" spans="1:21" hidden="1" x14ac:dyDescent="0.3">
      <c r="A2146">
        <v>2192</v>
      </c>
      <c r="B2146" t="s">
        <v>10650</v>
      </c>
      <c r="C2146" t="s">
        <v>10651</v>
      </c>
      <c r="D2146" t="s">
        <v>10494</v>
      </c>
      <c r="E2146" t="s">
        <v>1841</v>
      </c>
      <c r="F2146" t="s">
        <v>10652</v>
      </c>
      <c r="G2146" t="s">
        <v>10653</v>
      </c>
      <c r="H2146">
        <v>23.1613998413</v>
      </c>
      <c r="I2146">
        <v>-106.26599883999999</v>
      </c>
      <c r="J2146">
        <v>8858</v>
      </c>
      <c r="K2146">
        <v>69</v>
      </c>
      <c r="L2146">
        <v>48000</v>
      </c>
      <c r="M2146" t="s">
        <v>1801</v>
      </c>
      <c r="N2146">
        <v>286.60650281618001</v>
      </c>
      <c r="O2146" s="4">
        <f>SUM(P2146:R2146)</f>
        <v>860</v>
      </c>
      <c r="P2146">
        <v>568</v>
      </c>
      <c r="Q2146">
        <v>137</v>
      </c>
      <c r="R2146">
        <v>155</v>
      </c>
      <c r="S2146">
        <f t="shared" si="100"/>
        <v>1.1833333333333333E-2</v>
      </c>
      <c r="T2146">
        <f t="shared" si="101"/>
        <v>2.8541666666666667E-3</v>
      </c>
      <c r="U2146">
        <f t="shared" si="102"/>
        <v>3.2291666666666666E-3</v>
      </c>
    </row>
    <row r="2147" spans="1:21" hidden="1" x14ac:dyDescent="0.3">
      <c r="A2147">
        <v>2193</v>
      </c>
      <c r="B2147" t="s">
        <v>10654</v>
      </c>
      <c r="C2147" t="s">
        <v>10655</v>
      </c>
      <c r="D2147" t="s">
        <v>10494</v>
      </c>
      <c r="E2147" t="s">
        <v>1841</v>
      </c>
      <c r="F2147" t="s">
        <v>10656</v>
      </c>
      <c r="G2147" t="s">
        <v>10657</v>
      </c>
      <c r="H2147">
        <v>27.443899154699999</v>
      </c>
      <c r="I2147">
        <v>-99.570503234900002</v>
      </c>
      <c r="J2147">
        <v>6562</v>
      </c>
      <c r="K2147">
        <v>89</v>
      </c>
      <c r="L2147">
        <v>48000</v>
      </c>
      <c r="M2147" t="s">
        <v>1766</v>
      </c>
      <c r="N2147">
        <v>282.11802355350699</v>
      </c>
      <c r="O2147" s="4">
        <f>SUM(P2147:R2147)</f>
        <v>1170</v>
      </c>
      <c r="P2147">
        <v>653</v>
      </c>
      <c r="Q2147">
        <v>419</v>
      </c>
      <c r="R2147">
        <v>98</v>
      </c>
      <c r="S2147">
        <f t="shared" si="100"/>
        <v>1.3604166666666667E-2</v>
      </c>
      <c r="T2147">
        <f t="shared" si="101"/>
        <v>8.7291666666666663E-3</v>
      </c>
      <c r="U2147">
        <f t="shared" si="102"/>
        <v>2.0416666666666665E-3</v>
      </c>
    </row>
    <row r="2148" spans="1:21" hidden="1" x14ac:dyDescent="0.3">
      <c r="A2148">
        <v>2194</v>
      </c>
      <c r="B2148" t="s">
        <v>10658</v>
      </c>
      <c r="C2148" t="s">
        <v>10659</v>
      </c>
      <c r="D2148" t="s">
        <v>10494</v>
      </c>
      <c r="E2148" t="s">
        <v>1841</v>
      </c>
      <c r="F2148" t="s">
        <v>10660</v>
      </c>
      <c r="G2148" t="s">
        <v>10661</v>
      </c>
      <c r="H2148">
        <v>16.999900817899999</v>
      </c>
      <c r="I2148">
        <v>-96.726600646999998</v>
      </c>
      <c r="J2148">
        <v>8038</v>
      </c>
      <c r="K2148">
        <v>72</v>
      </c>
      <c r="L2148">
        <v>48000</v>
      </c>
      <c r="M2148" t="s">
        <v>1863</v>
      </c>
      <c r="N2148">
        <v>283.74884792626699</v>
      </c>
      <c r="O2148" s="4">
        <f>SUM(P2148:R2148)</f>
        <v>806</v>
      </c>
      <c r="P2148">
        <v>457</v>
      </c>
      <c r="Q2148">
        <v>155</v>
      </c>
      <c r="R2148">
        <v>194</v>
      </c>
      <c r="S2148">
        <f t="shared" si="100"/>
        <v>9.5208333333333325E-3</v>
      </c>
      <c r="T2148">
        <f t="shared" si="101"/>
        <v>3.2291666666666666E-3</v>
      </c>
      <c r="U2148">
        <f t="shared" si="102"/>
        <v>4.0416666666666665E-3</v>
      </c>
    </row>
    <row r="2149" spans="1:21" hidden="1" x14ac:dyDescent="0.3">
      <c r="A2149">
        <v>2195</v>
      </c>
      <c r="B2149" t="s">
        <v>10662</v>
      </c>
      <c r="C2149" t="s">
        <v>10663</v>
      </c>
      <c r="D2149" t="s">
        <v>10494</v>
      </c>
      <c r="E2149" t="s">
        <v>1841</v>
      </c>
      <c r="F2149" t="s">
        <v>10664</v>
      </c>
      <c r="G2149" t="s">
        <v>10665</v>
      </c>
      <c r="H2149">
        <v>20.602699279799999</v>
      </c>
      <c r="I2149">
        <v>-97.460800170900015</v>
      </c>
      <c r="J2149">
        <v>5906</v>
      </c>
      <c r="K2149">
        <v>50</v>
      </c>
      <c r="L2149">
        <v>48000</v>
      </c>
      <c r="M2149" t="s">
        <v>1801</v>
      </c>
      <c r="N2149">
        <v>284.11955965181699</v>
      </c>
      <c r="O2149" s="4">
        <f>SUM(P2149:R2149)</f>
        <v>1370</v>
      </c>
      <c r="P2149">
        <v>924</v>
      </c>
      <c r="Q2149">
        <v>369</v>
      </c>
      <c r="R2149">
        <v>77</v>
      </c>
      <c r="S2149">
        <f t="shared" si="100"/>
        <v>1.925E-2</v>
      </c>
      <c r="T2149">
        <f t="shared" si="101"/>
        <v>7.6874999999999999E-3</v>
      </c>
      <c r="U2149">
        <f t="shared" si="102"/>
        <v>1.6041666666666667E-3</v>
      </c>
    </row>
    <row r="2150" spans="1:21" hidden="1" x14ac:dyDescent="0.3">
      <c r="A2150">
        <v>2196</v>
      </c>
      <c r="B2150" t="s">
        <v>10666</v>
      </c>
      <c r="C2150" t="s">
        <v>10667</v>
      </c>
      <c r="D2150" t="s">
        <v>10494</v>
      </c>
      <c r="E2150" t="s">
        <v>1841</v>
      </c>
      <c r="F2150" t="s">
        <v>10668</v>
      </c>
      <c r="G2150" t="s">
        <v>10669</v>
      </c>
      <c r="H2150">
        <v>19.158100128200001</v>
      </c>
      <c r="I2150">
        <v>-98.371398925799994</v>
      </c>
      <c r="J2150">
        <v>11811</v>
      </c>
      <c r="K2150">
        <v>40</v>
      </c>
      <c r="L2150">
        <v>48000</v>
      </c>
      <c r="M2150" t="s">
        <v>1806</v>
      </c>
      <c r="N2150">
        <v>284.43241167434701</v>
      </c>
      <c r="O2150" s="4">
        <f>SUM(P2150:R2150)</f>
        <v>1073</v>
      </c>
      <c r="P2150">
        <v>498</v>
      </c>
      <c r="Q2150">
        <v>444</v>
      </c>
      <c r="R2150">
        <v>131</v>
      </c>
      <c r="S2150">
        <f t="shared" si="100"/>
        <v>1.0375000000000001E-2</v>
      </c>
      <c r="T2150">
        <f t="shared" si="101"/>
        <v>9.2499999999999995E-3</v>
      </c>
      <c r="U2150">
        <f t="shared" si="102"/>
        <v>2.7291666666666666E-3</v>
      </c>
    </row>
    <row r="2151" spans="1:21" hidden="1" x14ac:dyDescent="0.3">
      <c r="A2151">
        <v>2197</v>
      </c>
      <c r="B2151" t="s">
        <v>10670</v>
      </c>
      <c r="C2151" t="s">
        <v>10671</v>
      </c>
      <c r="D2151" t="s">
        <v>10494</v>
      </c>
      <c r="E2151" t="s">
        <v>1841</v>
      </c>
      <c r="F2151" t="s">
        <v>10672</v>
      </c>
      <c r="G2151" t="s">
        <v>10673</v>
      </c>
      <c r="H2151">
        <v>28.627399</v>
      </c>
      <c r="I2151">
        <v>-100.535004</v>
      </c>
      <c r="J2151">
        <v>6655</v>
      </c>
      <c r="K2151">
        <v>35</v>
      </c>
      <c r="L2151">
        <v>48000</v>
      </c>
      <c r="M2151" t="s">
        <v>1750</v>
      </c>
      <c r="N2151">
        <v>283.34767025089599</v>
      </c>
      <c r="O2151" s="4">
        <f>SUM(P2151:R2151)</f>
        <v>972</v>
      </c>
      <c r="P2151">
        <v>590</v>
      </c>
      <c r="Q2151">
        <v>347</v>
      </c>
      <c r="R2151">
        <v>35</v>
      </c>
      <c r="S2151">
        <f t="shared" si="100"/>
        <v>1.2291666666666666E-2</v>
      </c>
      <c r="T2151">
        <f t="shared" si="101"/>
        <v>7.2291666666666667E-3</v>
      </c>
      <c r="U2151">
        <f t="shared" si="102"/>
        <v>7.291666666666667E-4</v>
      </c>
    </row>
    <row r="2152" spans="1:21" hidden="1" x14ac:dyDescent="0.3">
      <c r="A2152">
        <v>2198</v>
      </c>
      <c r="B2152" t="s">
        <v>10674</v>
      </c>
      <c r="C2152" t="s">
        <v>10675</v>
      </c>
      <c r="D2152" t="s">
        <v>10494</v>
      </c>
      <c r="E2152" t="s">
        <v>1841</v>
      </c>
      <c r="F2152" t="s">
        <v>10676</v>
      </c>
      <c r="G2152" t="s">
        <v>10677</v>
      </c>
      <c r="H2152">
        <v>19.396699905395508</v>
      </c>
      <c r="I2152">
        <v>-102.03900146484375</v>
      </c>
      <c r="J2152">
        <v>7874</v>
      </c>
      <c r="K2152">
        <v>49</v>
      </c>
      <c r="L2152">
        <v>48000</v>
      </c>
      <c r="M2152" t="s">
        <v>1877</v>
      </c>
      <c r="N2152">
        <v>283.47721454173001</v>
      </c>
      <c r="O2152" s="4">
        <f>SUM(P2152:R2152)</f>
        <v>1051</v>
      </c>
      <c r="P2152">
        <v>529</v>
      </c>
      <c r="Q2152">
        <v>257</v>
      </c>
      <c r="R2152">
        <v>265</v>
      </c>
      <c r="S2152">
        <f t="shared" si="100"/>
        <v>1.1020833333333334E-2</v>
      </c>
      <c r="T2152">
        <f t="shared" si="101"/>
        <v>5.3541666666666668E-3</v>
      </c>
      <c r="U2152">
        <f t="shared" si="102"/>
        <v>5.5208333333333333E-3</v>
      </c>
    </row>
    <row r="2153" spans="1:21" hidden="1" x14ac:dyDescent="0.3">
      <c r="A2153">
        <v>2199</v>
      </c>
      <c r="B2153" t="s">
        <v>10678</v>
      </c>
      <c r="C2153" t="s">
        <v>10679</v>
      </c>
      <c r="D2153" t="s">
        <v>10494</v>
      </c>
      <c r="E2153" t="s">
        <v>1841</v>
      </c>
      <c r="F2153" t="s">
        <v>10680</v>
      </c>
      <c r="G2153" t="s">
        <v>10681</v>
      </c>
      <c r="H2153">
        <v>20.680099487304688</v>
      </c>
      <c r="I2153">
        <v>-105.25399780273438</v>
      </c>
      <c r="J2153">
        <v>10171</v>
      </c>
      <c r="K2153">
        <v>53</v>
      </c>
      <c r="L2153">
        <v>48000</v>
      </c>
      <c r="M2153" t="s">
        <v>1756</v>
      </c>
      <c r="N2153">
        <v>284.50947260624599</v>
      </c>
      <c r="O2153" s="4">
        <f>SUM(P2153:R2153)</f>
        <v>1044</v>
      </c>
      <c r="P2153">
        <v>633</v>
      </c>
      <c r="Q2153">
        <v>200</v>
      </c>
      <c r="R2153">
        <v>211</v>
      </c>
      <c r="S2153">
        <f t="shared" si="100"/>
        <v>1.31875E-2</v>
      </c>
      <c r="T2153">
        <f t="shared" si="101"/>
        <v>4.1666666666666666E-3</v>
      </c>
      <c r="U2153">
        <f t="shared" si="102"/>
        <v>4.3958333333333332E-3</v>
      </c>
    </row>
    <row r="2154" spans="1:21" hidden="1" x14ac:dyDescent="0.3">
      <c r="A2154">
        <v>2200</v>
      </c>
      <c r="B2154" t="s">
        <v>10682</v>
      </c>
      <c r="C2154" t="s">
        <v>10683</v>
      </c>
      <c r="D2154" t="s">
        <v>10494</v>
      </c>
      <c r="E2154" t="s">
        <v>1841</v>
      </c>
      <c r="F2154" t="s">
        <v>10684</v>
      </c>
      <c r="G2154" t="s">
        <v>10685</v>
      </c>
      <c r="H2154">
        <v>15.876899999999999</v>
      </c>
      <c r="I2154">
        <v>-97.089102999999994</v>
      </c>
      <c r="J2154">
        <v>7546</v>
      </c>
      <c r="K2154">
        <v>37</v>
      </c>
      <c r="L2154">
        <v>48000</v>
      </c>
      <c r="M2154" t="s">
        <v>1776</v>
      </c>
      <c r="N2154">
        <v>286.46825396825398</v>
      </c>
      <c r="O2154" s="4">
        <f>SUM(P2154:R2154)</f>
        <v>953</v>
      </c>
      <c r="P2154">
        <v>456</v>
      </c>
      <c r="Q2154">
        <v>351</v>
      </c>
      <c r="R2154">
        <v>146</v>
      </c>
      <c r="S2154">
        <f t="shared" si="100"/>
        <v>9.4999999999999998E-3</v>
      </c>
      <c r="T2154">
        <f t="shared" si="101"/>
        <v>7.3125000000000004E-3</v>
      </c>
      <c r="U2154">
        <f t="shared" si="102"/>
        <v>3.0416666666666665E-3</v>
      </c>
    </row>
    <row r="2155" spans="1:21" hidden="1" x14ac:dyDescent="0.3">
      <c r="A2155">
        <v>2201</v>
      </c>
      <c r="B2155" t="s">
        <v>10686</v>
      </c>
      <c r="C2155" t="s">
        <v>10687</v>
      </c>
      <c r="D2155" t="s">
        <v>10494</v>
      </c>
      <c r="E2155" t="s">
        <v>1841</v>
      </c>
      <c r="F2155" t="s">
        <v>10688</v>
      </c>
      <c r="G2155" t="s">
        <v>10689</v>
      </c>
      <c r="H2155">
        <v>20.6173</v>
      </c>
      <c r="I2155">
        <v>-100.185997</v>
      </c>
      <c r="J2155">
        <v>11483</v>
      </c>
      <c r="K2155">
        <v>35</v>
      </c>
      <c r="L2155">
        <v>48000</v>
      </c>
      <c r="M2155" t="s">
        <v>1776</v>
      </c>
      <c r="N2155">
        <v>282.05197132616399</v>
      </c>
      <c r="O2155" s="4">
        <f>SUM(P2155:R2155)</f>
        <v>871</v>
      </c>
      <c r="P2155">
        <v>538</v>
      </c>
      <c r="Q2155">
        <v>114</v>
      </c>
      <c r="R2155">
        <v>219</v>
      </c>
      <c r="S2155">
        <f t="shared" si="100"/>
        <v>1.1208333333333334E-2</v>
      </c>
      <c r="T2155">
        <f t="shared" si="101"/>
        <v>2.3749999999999999E-3</v>
      </c>
      <c r="U2155">
        <f t="shared" si="102"/>
        <v>4.5624999999999997E-3</v>
      </c>
    </row>
    <row r="2156" spans="1:21" hidden="1" x14ac:dyDescent="0.3">
      <c r="A2156">
        <v>2202</v>
      </c>
      <c r="B2156" t="s">
        <v>10690</v>
      </c>
      <c r="C2156" t="s">
        <v>10691</v>
      </c>
      <c r="D2156" t="s">
        <v>10494</v>
      </c>
      <c r="E2156" t="s">
        <v>1841</v>
      </c>
      <c r="F2156" t="s">
        <v>10692</v>
      </c>
      <c r="G2156" t="s">
        <v>10693</v>
      </c>
      <c r="H2156">
        <v>26.008900000000001</v>
      </c>
      <c r="I2156">
        <v>-98.228499999999997</v>
      </c>
      <c r="J2156">
        <v>6243</v>
      </c>
      <c r="K2156">
        <v>47</v>
      </c>
      <c r="L2156">
        <v>48000</v>
      </c>
      <c r="M2156" t="s">
        <v>2036</v>
      </c>
      <c r="N2156">
        <v>283.06195596518103</v>
      </c>
      <c r="O2156" s="4">
        <f>SUM(P2156:R2156)</f>
        <v>856</v>
      </c>
      <c r="P2156">
        <v>545</v>
      </c>
      <c r="Q2156">
        <v>122</v>
      </c>
      <c r="R2156">
        <v>189</v>
      </c>
      <c r="S2156">
        <f t="shared" si="100"/>
        <v>1.1354166666666667E-2</v>
      </c>
      <c r="T2156">
        <f t="shared" si="101"/>
        <v>2.5416666666666665E-3</v>
      </c>
      <c r="U2156">
        <f t="shared" si="102"/>
        <v>3.9375E-3</v>
      </c>
    </row>
    <row r="2157" spans="1:21" hidden="1" x14ac:dyDescent="0.3">
      <c r="A2157">
        <v>2203</v>
      </c>
      <c r="B2157" t="s">
        <v>10694</v>
      </c>
      <c r="C2157" t="s">
        <v>10695</v>
      </c>
      <c r="D2157" t="s">
        <v>10494</v>
      </c>
      <c r="E2157" t="s">
        <v>1841</v>
      </c>
      <c r="F2157" t="s">
        <v>10696</v>
      </c>
      <c r="G2157" t="s">
        <v>10697</v>
      </c>
      <c r="H2157">
        <v>23.151800155639648</v>
      </c>
      <c r="I2157">
        <v>-109.72100067138672</v>
      </c>
      <c r="J2157">
        <v>9843</v>
      </c>
      <c r="K2157">
        <v>54</v>
      </c>
      <c r="L2157">
        <v>48000</v>
      </c>
      <c r="M2157" t="s">
        <v>1811</v>
      </c>
      <c r="N2157">
        <v>282.29339477726501</v>
      </c>
      <c r="O2157" s="4">
        <f>SUM(P2157:R2157)</f>
        <v>963</v>
      </c>
      <c r="P2157">
        <v>566</v>
      </c>
      <c r="Q2157">
        <v>286</v>
      </c>
      <c r="R2157">
        <v>111</v>
      </c>
      <c r="S2157">
        <f t="shared" si="100"/>
        <v>1.1791666666666667E-2</v>
      </c>
      <c r="T2157">
        <f t="shared" si="101"/>
        <v>5.9583333333333337E-3</v>
      </c>
      <c r="U2157">
        <f t="shared" si="102"/>
        <v>2.3124999999999999E-3</v>
      </c>
    </row>
    <row r="2158" spans="1:21" hidden="1" x14ac:dyDescent="0.3">
      <c r="A2158">
        <v>2204</v>
      </c>
      <c r="B2158" t="s">
        <v>10698</v>
      </c>
      <c r="C2158" t="s">
        <v>10699</v>
      </c>
      <c r="D2158" t="s">
        <v>10494</v>
      </c>
      <c r="E2158" t="s">
        <v>1841</v>
      </c>
      <c r="F2158" t="s">
        <v>10700</v>
      </c>
      <c r="G2158" t="s">
        <v>10701</v>
      </c>
      <c r="H2158">
        <v>22.254299163800003</v>
      </c>
      <c r="I2158">
        <v>-100.93099975600001</v>
      </c>
      <c r="J2158">
        <v>9867</v>
      </c>
      <c r="K2158">
        <v>48</v>
      </c>
      <c r="L2158">
        <v>48000</v>
      </c>
      <c r="M2158" t="s">
        <v>1756</v>
      </c>
      <c r="N2158">
        <v>285.73502304147399</v>
      </c>
      <c r="O2158" s="4">
        <f>SUM(P2158:R2158)</f>
        <v>1290</v>
      </c>
      <c r="P2158">
        <v>1040</v>
      </c>
      <c r="Q2158">
        <v>140</v>
      </c>
      <c r="R2158">
        <v>110</v>
      </c>
      <c r="S2158">
        <f t="shared" si="100"/>
        <v>2.1666666666666667E-2</v>
      </c>
      <c r="T2158">
        <f t="shared" si="101"/>
        <v>2.9166666666666668E-3</v>
      </c>
      <c r="U2158">
        <f t="shared" si="102"/>
        <v>2.2916666666666667E-3</v>
      </c>
    </row>
    <row r="2159" spans="1:21" hidden="1" x14ac:dyDescent="0.3">
      <c r="A2159">
        <v>2205</v>
      </c>
      <c r="B2159" t="s">
        <v>10702</v>
      </c>
      <c r="C2159" t="s">
        <v>10703</v>
      </c>
      <c r="D2159" t="s">
        <v>10494</v>
      </c>
      <c r="E2159" t="s">
        <v>1841</v>
      </c>
      <c r="F2159" t="s">
        <v>10704</v>
      </c>
      <c r="G2159" t="s">
        <v>10705</v>
      </c>
      <c r="H2159">
        <v>25.568300247199996</v>
      </c>
      <c r="I2159">
        <v>-103.41100311300001</v>
      </c>
      <c r="J2159">
        <v>9022</v>
      </c>
      <c r="K2159">
        <v>71</v>
      </c>
      <c r="L2159">
        <v>48000</v>
      </c>
      <c r="M2159" t="s">
        <v>1801</v>
      </c>
      <c r="N2159">
        <v>283.13850486431102</v>
      </c>
      <c r="O2159" s="4">
        <f>SUM(P2159:R2159)</f>
        <v>903</v>
      </c>
      <c r="P2159">
        <v>353</v>
      </c>
      <c r="Q2159">
        <v>394</v>
      </c>
      <c r="R2159">
        <v>156</v>
      </c>
      <c r="S2159">
        <f t="shared" si="100"/>
        <v>7.3541666666666668E-3</v>
      </c>
      <c r="T2159">
        <f t="shared" si="101"/>
        <v>8.2083333333333331E-3</v>
      </c>
      <c r="U2159">
        <f t="shared" si="102"/>
        <v>3.2499999999999999E-3</v>
      </c>
    </row>
    <row r="2160" spans="1:21" hidden="1" x14ac:dyDescent="0.3">
      <c r="A2160">
        <v>2206</v>
      </c>
      <c r="B2160" t="s">
        <v>10706</v>
      </c>
      <c r="C2160" t="s">
        <v>10707</v>
      </c>
      <c r="D2160" t="s">
        <v>10494</v>
      </c>
      <c r="E2160" t="s">
        <v>1841</v>
      </c>
      <c r="F2160" t="s">
        <v>10708</v>
      </c>
      <c r="G2160" t="s">
        <v>10709</v>
      </c>
      <c r="H2160">
        <v>16.5636005402</v>
      </c>
      <c r="I2160">
        <v>-93.022499084500012</v>
      </c>
      <c r="J2160">
        <v>8202</v>
      </c>
      <c r="K2160">
        <v>42</v>
      </c>
      <c r="L2160">
        <v>48000</v>
      </c>
      <c r="M2160" t="s">
        <v>1766</v>
      </c>
      <c r="N2160">
        <v>285.62442396313298</v>
      </c>
      <c r="O2160" s="4">
        <f>SUM(P2160:R2160)</f>
        <v>1045</v>
      </c>
      <c r="P2160">
        <v>768</v>
      </c>
      <c r="Q2160">
        <v>196</v>
      </c>
      <c r="R2160">
        <v>81</v>
      </c>
      <c r="S2160">
        <f t="shared" si="100"/>
        <v>1.6E-2</v>
      </c>
      <c r="T2160">
        <f t="shared" si="101"/>
        <v>4.0833333333333329E-3</v>
      </c>
      <c r="U2160">
        <f t="shared" si="102"/>
        <v>1.6875E-3</v>
      </c>
    </row>
    <row r="2161" spans="1:21" hidden="1" x14ac:dyDescent="0.3">
      <c r="A2161">
        <v>2207</v>
      </c>
      <c r="B2161" t="s">
        <v>10710</v>
      </c>
      <c r="C2161" t="s">
        <v>10711</v>
      </c>
      <c r="D2161" t="s">
        <v>10494</v>
      </c>
      <c r="E2161" t="s">
        <v>1841</v>
      </c>
      <c r="F2161" t="s">
        <v>10712</v>
      </c>
      <c r="G2161" t="s">
        <v>10713</v>
      </c>
      <c r="H2161">
        <v>32.541099548339844</v>
      </c>
      <c r="I2161">
        <v>-116.97000122070313</v>
      </c>
      <c r="J2161">
        <v>9711</v>
      </c>
      <c r="K2161">
        <v>87</v>
      </c>
      <c r="L2161">
        <v>48000</v>
      </c>
      <c r="M2161" t="s">
        <v>1776</v>
      </c>
      <c r="N2161">
        <v>285.079365079365</v>
      </c>
      <c r="O2161" s="4">
        <f>SUM(P2161:R2161)</f>
        <v>1126</v>
      </c>
      <c r="P2161">
        <v>693</v>
      </c>
      <c r="Q2161">
        <v>379</v>
      </c>
      <c r="R2161">
        <v>54</v>
      </c>
      <c r="S2161">
        <f t="shared" si="100"/>
        <v>1.4437500000000001E-2</v>
      </c>
      <c r="T2161">
        <f t="shared" si="101"/>
        <v>7.8958333333333328E-3</v>
      </c>
      <c r="U2161">
        <f t="shared" si="102"/>
        <v>1.1249999999999999E-3</v>
      </c>
    </row>
    <row r="2162" spans="1:21" hidden="1" x14ac:dyDescent="0.3">
      <c r="A2162">
        <v>2208</v>
      </c>
      <c r="B2162" t="s">
        <v>10714</v>
      </c>
      <c r="C2162" t="s">
        <v>10715</v>
      </c>
      <c r="D2162" t="s">
        <v>10494</v>
      </c>
      <c r="E2162" t="s">
        <v>1841</v>
      </c>
      <c r="F2162" t="s">
        <v>10716</v>
      </c>
      <c r="G2162" t="s">
        <v>10717</v>
      </c>
      <c r="H2162">
        <v>22.296400070200001</v>
      </c>
      <c r="I2162">
        <v>-97.865898132300003</v>
      </c>
      <c r="J2162">
        <v>8366</v>
      </c>
      <c r="K2162">
        <v>54</v>
      </c>
      <c r="L2162">
        <v>48000</v>
      </c>
      <c r="M2162" t="s">
        <v>3996</v>
      </c>
      <c r="N2162">
        <v>281.955709165386</v>
      </c>
      <c r="O2162" s="4">
        <f>SUM(P2162:R2162)</f>
        <v>981</v>
      </c>
      <c r="P2162">
        <v>342</v>
      </c>
      <c r="Q2162">
        <v>494</v>
      </c>
      <c r="R2162">
        <v>145</v>
      </c>
      <c r="S2162">
        <f t="shared" si="100"/>
        <v>7.1250000000000003E-3</v>
      </c>
      <c r="T2162">
        <f t="shared" si="101"/>
        <v>1.0291666666666666E-2</v>
      </c>
      <c r="U2162">
        <f t="shared" si="102"/>
        <v>3.0208333333333333E-3</v>
      </c>
    </row>
    <row r="2163" spans="1:21" hidden="1" x14ac:dyDescent="0.3">
      <c r="A2163">
        <v>2209</v>
      </c>
      <c r="B2163" t="s">
        <v>10718</v>
      </c>
      <c r="C2163" t="s">
        <v>10719</v>
      </c>
      <c r="D2163" t="s">
        <v>10494</v>
      </c>
      <c r="E2163" t="s">
        <v>1841</v>
      </c>
      <c r="F2163" t="s">
        <v>10720</v>
      </c>
      <c r="G2163" t="s">
        <v>10721</v>
      </c>
      <c r="H2163">
        <v>19.337099075299999</v>
      </c>
      <c r="I2163">
        <v>-99.566001892100019</v>
      </c>
      <c r="J2163">
        <v>13780</v>
      </c>
      <c r="K2163">
        <v>51</v>
      </c>
      <c r="L2163">
        <v>48000</v>
      </c>
      <c r="M2163" t="s">
        <v>2022</v>
      </c>
      <c r="N2163">
        <v>283.819252432155</v>
      </c>
      <c r="O2163" s="4">
        <f>SUM(P2163:R2163)</f>
        <v>1168</v>
      </c>
      <c r="P2163">
        <v>608</v>
      </c>
      <c r="Q2163">
        <v>373</v>
      </c>
      <c r="R2163">
        <v>187</v>
      </c>
      <c r="S2163">
        <f t="shared" si="100"/>
        <v>1.2666666666666666E-2</v>
      </c>
      <c r="T2163">
        <f t="shared" si="101"/>
        <v>7.7708333333333336E-3</v>
      </c>
      <c r="U2163">
        <f t="shared" si="102"/>
        <v>3.8958333333333332E-3</v>
      </c>
    </row>
    <row r="2164" spans="1:21" hidden="1" x14ac:dyDescent="0.3">
      <c r="A2164">
        <v>2210</v>
      </c>
      <c r="B2164" t="s">
        <v>10722</v>
      </c>
      <c r="C2164" t="s">
        <v>10723</v>
      </c>
      <c r="D2164" t="s">
        <v>10494</v>
      </c>
      <c r="E2164" t="s">
        <v>1841</v>
      </c>
      <c r="F2164" t="s">
        <v>10724</v>
      </c>
      <c r="G2164" t="s">
        <v>10725</v>
      </c>
      <c r="H2164">
        <v>14.794300079299999</v>
      </c>
      <c r="I2164">
        <v>-92.370002746599994</v>
      </c>
      <c r="J2164">
        <v>6562</v>
      </c>
      <c r="K2164">
        <v>68</v>
      </c>
      <c r="L2164">
        <v>48000</v>
      </c>
      <c r="M2164" t="s">
        <v>1852</v>
      </c>
      <c r="N2164">
        <v>284.88402457757297</v>
      </c>
      <c r="O2164" s="4">
        <f>SUM(P2164:R2164)</f>
        <v>936</v>
      </c>
      <c r="P2164">
        <v>613</v>
      </c>
      <c r="Q2164">
        <v>258</v>
      </c>
      <c r="R2164">
        <v>65</v>
      </c>
      <c r="S2164">
        <f t="shared" si="100"/>
        <v>1.2770833333333334E-2</v>
      </c>
      <c r="T2164">
        <f t="shared" si="101"/>
        <v>5.3749999999999996E-3</v>
      </c>
      <c r="U2164">
        <f t="shared" si="102"/>
        <v>1.3541666666666667E-3</v>
      </c>
    </row>
    <row r="2165" spans="1:21" hidden="1" x14ac:dyDescent="0.3">
      <c r="A2165">
        <v>2211</v>
      </c>
      <c r="B2165" t="s">
        <v>10726</v>
      </c>
      <c r="C2165" t="s">
        <v>10727</v>
      </c>
      <c r="D2165" t="s">
        <v>10494</v>
      </c>
      <c r="E2165" t="s">
        <v>1841</v>
      </c>
      <c r="F2165" t="s">
        <v>10728</v>
      </c>
      <c r="G2165" t="s">
        <v>10729</v>
      </c>
      <c r="H2165">
        <v>21.036500930800003</v>
      </c>
      <c r="I2165">
        <v>-86.877098083500002</v>
      </c>
      <c r="J2165">
        <v>11483</v>
      </c>
      <c r="K2165">
        <v>63</v>
      </c>
      <c r="L2165">
        <v>48000</v>
      </c>
      <c r="M2165" t="s">
        <v>6484</v>
      </c>
      <c r="N2165">
        <v>284.49769585253398</v>
      </c>
      <c r="O2165" s="4">
        <f>SUM(P2165:R2165)</f>
        <v>1154</v>
      </c>
      <c r="P2165">
        <v>828</v>
      </c>
      <c r="Q2165">
        <v>208</v>
      </c>
      <c r="R2165">
        <v>118</v>
      </c>
      <c r="S2165">
        <f t="shared" si="100"/>
        <v>1.7250000000000001E-2</v>
      </c>
      <c r="T2165">
        <f t="shared" si="101"/>
        <v>4.3333333333333331E-3</v>
      </c>
      <c r="U2165">
        <f t="shared" si="102"/>
        <v>2.4583333333333332E-3</v>
      </c>
    </row>
    <row r="2166" spans="1:21" hidden="1" x14ac:dyDescent="0.3">
      <c r="A2166">
        <v>2212</v>
      </c>
      <c r="B2166" t="s">
        <v>10730</v>
      </c>
      <c r="C2166" t="s">
        <v>10731</v>
      </c>
      <c r="D2166" t="s">
        <v>10494</v>
      </c>
      <c r="E2166" t="s">
        <v>1841</v>
      </c>
      <c r="F2166" t="s">
        <v>10732</v>
      </c>
      <c r="G2166" t="s">
        <v>10733</v>
      </c>
      <c r="H2166">
        <v>17.996999740600586</v>
      </c>
      <c r="I2166">
        <v>-92.817398071289063</v>
      </c>
      <c r="J2166">
        <v>7218</v>
      </c>
      <c r="K2166">
        <v>31</v>
      </c>
      <c r="L2166">
        <v>48000</v>
      </c>
      <c r="M2166" t="s">
        <v>1801</v>
      </c>
      <c r="N2166">
        <v>285.326676907322</v>
      </c>
      <c r="O2166" s="4">
        <f>SUM(P2166:R2166)</f>
        <v>930</v>
      </c>
      <c r="P2166">
        <v>577</v>
      </c>
      <c r="Q2166">
        <v>267</v>
      </c>
      <c r="R2166">
        <v>86</v>
      </c>
      <c r="S2166">
        <f t="shared" si="100"/>
        <v>1.2020833333333333E-2</v>
      </c>
      <c r="T2166">
        <f t="shared" si="101"/>
        <v>5.5624999999999997E-3</v>
      </c>
      <c r="U2166">
        <f t="shared" si="102"/>
        <v>1.7916666666666667E-3</v>
      </c>
    </row>
    <row r="2167" spans="1:21" hidden="1" x14ac:dyDescent="0.3">
      <c r="A2167">
        <v>2213</v>
      </c>
      <c r="B2167" t="s">
        <v>10734</v>
      </c>
      <c r="C2167" t="s">
        <v>10735</v>
      </c>
      <c r="D2167" t="s">
        <v>10494</v>
      </c>
      <c r="E2167" t="s">
        <v>1841</v>
      </c>
      <c r="F2167" t="s">
        <v>10736</v>
      </c>
      <c r="G2167" t="s">
        <v>10737</v>
      </c>
      <c r="H2167">
        <v>19.145900726299999</v>
      </c>
      <c r="I2167">
        <v>-96.187301635699995</v>
      </c>
      <c r="J2167">
        <v>7874</v>
      </c>
      <c r="K2167">
        <v>38</v>
      </c>
      <c r="L2167">
        <v>48000</v>
      </c>
      <c r="M2167" t="s">
        <v>1776</v>
      </c>
      <c r="N2167">
        <v>281.54045058883702</v>
      </c>
      <c r="O2167" s="4">
        <f>SUM(P2167:R2167)</f>
        <v>1081</v>
      </c>
      <c r="P2167">
        <v>693</v>
      </c>
      <c r="Q2167">
        <v>303</v>
      </c>
      <c r="R2167">
        <v>85</v>
      </c>
      <c r="S2167">
        <f t="shared" si="100"/>
        <v>1.4437500000000001E-2</v>
      </c>
      <c r="T2167">
        <f t="shared" si="101"/>
        <v>6.3125000000000004E-3</v>
      </c>
      <c r="U2167">
        <f t="shared" si="102"/>
        <v>1.7708333333333332E-3</v>
      </c>
    </row>
    <row r="2168" spans="1:21" hidden="1" x14ac:dyDescent="0.3">
      <c r="A2168">
        <v>2214</v>
      </c>
      <c r="B2168" t="s">
        <v>10738</v>
      </c>
      <c r="C2168" t="s">
        <v>10739</v>
      </c>
      <c r="D2168" t="s">
        <v>10494</v>
      </c>
      <c r="E2168" t="s">
        <v>1841</v>
      </c>
      <c r="F2168" t="s">
        <v>10740</v>
      </c>
      <c r="G2168" t="s">
        <v>10741</v>
      </c>
      <c r="H2168">
        <v>22.8971004486</v>
      </c>
      <c r="I2168">
        <v>-102.68699646</v>
      </c>
      <c r="J2168">
        <v>9843</v>
      </c>
      <c r="K2168">
        <v>50</v>
      </c>
      <c r="L2168">
        <v>48000</v>
      </c>
      <c r="M2168" t="s">
        <v>1877</v>
      </c>
      <c r="N2168">
        <v>282.70660522273403</v>
      </c>
      <c r="O2168" s="4">
        <f>SUM(P2168:R2168)</f>
        <v>1242</v>
      </c>
      <c r="P2168">
        <v>684</v>
      </c>
      <c r="Q2168">
        <v>441</v>
      </c>
      <c r="R2168">
        <v>117</v>
      </c>
      <c r="S2168">
        <f t="shared" si="100"/>
        <v>1.4250000000000001E-2</v>
      </c>
      <c r="T2168">
        <f t="shared" si="101"/>
        <v>9.1874999999999995E-3</v>
      </c>
      <c r="U2168">
        <f t="shared" si="102"/>
        <v>2.4375E-3</v>
      </c>
    </row>
    <row r="2169" spans="1:21" hidden="1" x14ac:dyDescent="0.3">
      <c r="A2169">
        <v>2215</v>
      </c>
      <c r="B2169" t="s">
        <v>10742</v>
      </c>
      <c r="C2169" t="s">
        <v>10743</v>
      </c>
      <c r="D2169" t="s">
        <v>10494</v>
      </c>
      <c r="E2169" t="s">
        <v>1841</v>
      </c>
      <c r="F2169" t="s">
        <v>10744</v>
      </c>
      <c r="G2169" t="s">
        <v>10745</v>
      </c>
      <c r="H2169">
        <v>17.601600647000001</v>
      </c>
      <c r="I2169">
        <v>-101.460998535</v>
      </c>
      <c r="J2169">
        <v>8202</v>
      </c>
      <c r="K2169">
        <v>68</v>
      </c>
      <c r="L2169">
        <v>48000</v>
      </c>
      <c r="M2169" t="s">
        <v>1801</v>
      </c>
      <c r="N2169">
        <v>284.30133128520202</v>
      </c>
      <c r="O2169" s="4">
        <f>SUM(P2169:R2169)</f>
        <v>1292</v>
      </c>
      <c r="P2169">
        <v>1053</v>
      </c>
      <c r="Q2169">
        <v>146</v>
      </c>
      <c r="R2169">
        <v>93</v>
      </c>
      <c r="S2169">
        <f t="shared" si="100"/>
        <v>2.1937499999999999E-2</v>
      </c>
      <c r="T2169">
        <f t="shared" si="101"/>
        <v>3.0416666666666665E-3</v>
      </c>
      <c r="U2169">
        <f t="shared" si="102"/>
        <v>1.9375E-3</v>
      </c>
    </row>
    <row r="2170" spans="1:21" hidden="1" x14ac:dyDescent="0.3">
      <c r="A2170">
        <v>2216</v>
      </c>
      <c r="B2170" t="s">
        <v>10746</v>
      </c>
      <c r="C2170" t="s">
        <v>10747</v>
      </c>
      <c r="D2170" t="s">
        <v>10494</v>
      </c>
      <c r="E2170" t="s">
        <v>1841</v>
      </c>
      <c r="F2170" t="s">
        <v>10748</v>
      </c>
      <c r="G2170" t="s">
        <v>10749</v>
      </c>
      <c r="H2170">
        <v>19.144800186199998</v>
      </c>
      <c r="I2170">
        <v>-104.558998108</v>
      </c>
      <c r="J2170">
        <v>7218</v>
      </c>
      <c r="K2170">
        <v>41</v>
      </c>
      <c r="L2170">
        <v>48000</v>
      </c>
      <c r="M2170" t="s">
        <v>1825</v>
      </c>
      <c r="N2170">
        <v>284.14260112647202</v>
      </c>
      <c r="O2170" s="4">
        <f>SUM(P2170:R2170)</f>
        <v>881</v>
      </c>
      <c r="P2170">
        <v>529</v>
      </c>
      <c r="Q2170">
        <v>253</v>
      </c>
      <c r="R2170">
        <v>99</v>
      </c>
      <c r="S2170">
        <f t="shared" si="100"/>
        <v>1.1020833333333334E-2</v>
      </c>
      <c r="T2170">
        <f t="shared" si="101"/>
        <v>5.2708333333333331E-3</v>
      </c>
      <c r="U2170">
        <f t="shared" si="102"/>
        <v>2.0625000000000001E-3</v>
      </c>
    </row>
    <row r="2171" spans="1:21" hidden="1" x14ac:dyDescent="0.3">
      <c r="A2171">
        <v>2217</v>
      </c>
      <c r="B2171" t="s">
        <v>10750</v>
      </c>
      <c r="C2171" t="s">
        <v>10751</v>
      </c>
      <c r="D2171" t="s">
        <v>10752</v>
      </c>
      <c r="E2171" t="s">
        <v>1841</v>
      </c>
      <c r="F2171" t="s">
        <v>10753</v>
      </c>
      <c r="G2171" t="s">
        <v>10754</v>
      </c>
      <c r="H2171">
        <v>11.991000175476074</v>
      </c>
      <c r="I2171">
        <v>-83.774101257324219</v>
      </c>
      <c r="J2171">
        <v>6625</v>
      </c>
      <c r="K2171">
        <v>68</v>
      </c>
      <c r="L2171">
        <v>6000</v>
      </c>
      <c r="M2171" t="s">
        <v>1852</v>
      </c>
      <c r="N2171">
        <v>141.98822324628699</v>
      </c>
      <c r="O2171" s="4">
        <f>SUM(P2171:R2171)</f>
        <v>593</v>
      </c>
      <c r="P2171">
        <v>315</v>
      </c>
      <c r="Q2171">
        <v>195</v>
      </c>
      <c r="R2171">
        <v>83</v>
      </c>
      <c r="S2171">
        <f t="shared" si="100"/>
        <v>5.2499999999999998E-2</v>
      </c>
      <c r="T2171">
        <f t="shared" si="101"/>
        <v>3.2500000000000001E-2</v>
      </c>
      <c r="U2171">
        <f t="shared" si="102"/>
        <v>1.3833333333333333E-2</v>
      </c>
    </row>
    <row r="2172" spans="1:21" hidden="1" x14ac:dyDescent="0.3">
      <c r="A2172">
        <v>2218</v>
      </c>
      <c r="B2172" t="s">
        <v>10755</v>
      </c>
      <c r="C2172" t="s">
        <v>10756</v>
      </c>
      <c r="D2172" t="s">
        <v>10752</v>
      </c>
      <c r="E2172" t="s">
        <v>1841</v>
      </c>
      <c r="F2172" t="s">
        <v>10757</v>
      </c>
      <c r="G2172" t="s">
        <v>10758</v>
      </c>
      <c r="H2172">
        <v>12.141500473022461</v>
      </c>
      <c r="I2172">
        <v>-86.168197631835938</v>
      </c>
      <c r="J2172">
        <v>8012</v>
      </c>
      <c r="K2172">
        <v>52</v>
      </c>
      <c r="L2172">
        <v>237000</v>
      </c>
      <c r="M2172" t="s">
        <v>1776</v>
      </c>
      <c r="N2172">
        <v>643.87403993855605</v>
      </c>
      <c r="O2172" s="4">
        <f>SUM(P2172:R2172)</f>
        <v>1469</v>
      </c>
      <c r="P2172">
        <v>731</v>
      </c>
      <c r="Q2172">
        <v>531</v>
      </c>
      <c r="R2172">
        <v>207</v>
      </c>
      <c r="S2172">
        <f t="shared" si="100"/>
        <v>3.0843881856540086E-3</v>
      </c>
      <c r="T2172">
        <f t="shared" si="101"/>
        <v>2.2405063291139242E-3</v>
      </c>
      <c r="U2172">
        <f t="shared" si="102"/>
        <v>8.7341772151898738E-4</v>
      </c>
    </row>
    <row r="2173" spans="1:21" hidden="1" x14ac:dyDescent="0.3">
      <c r="A2173">
        <v>2219</v>
      </c>
      <c r="B2173" t="s">
        <v>10759</v>
      </c>
      <c r="C2173" t="s">
        <v>10760</v>
      </c>
      <c r="D2173" t="s">
        <v>10752</v>
      </c>
      <c r="E2173" t="s">
        <v>1841</v>
      </c>
      <c r="F2173" t="s">
        <v>10761</v>
      </c>
      <c r="G2173" t="s">
        <v>10762</v>
      </c>
      <c r="H2173">
        <v>14.047200202941895</v>
      </c>
      <c r="I2173">
        <v>-83.386703491210938</v>
      </c>
      <c r="J2173">
        <v>8130</v>
      </c>
      <c r="K2173">
        <v>75</v>
      </c>
      <c r="L2173">
        <v>6000</v>
      </c>
      <c r="M2173" t="s">
        <v>1776</v>
      </c>
      <c r="N2173">
        <v>140.900409626216</v>
      </c>
      <c r="O2173" s="4">
        <f>SUM(P2173:R2173)</f>
        <v>667</v>
      </c>
      <c r="P2173">
        <v>470</v>
      </c>
      <c r="Q2173">
        <v>142</v>
      </c>
      <c r="R2173">
        <v>55</v>
      </c>
      <c r="S2173">
        <f t="shared" si="100"/>
        <v>7.8333333333333338E-2</v>
      </c>
      <c r="T2173">
        <f t="shared" si="101"/>
        <v>2.3666666666666666E-2</v>
      </c>
      <c r="U2173">
        <f t="shared" si="102"/>
        <v>9.1666666666666667E-3</v>
      </c>
    </row>
    <row r="2174" spans="1:21" hidden="1" x14ac:dyDescent="0.3">
      <c r="A2174">
        <v>2220</v>
      </c>
      <c r="B2174" t="s">
        <v>10763</v>
      </c>
      <c r="C2174" t="s">
        <v>10764</v>
      </c>
      <c r="D2174" t="s">
        <v>10765</v>
      </c>
      <c r="E2174" t="s">
        <v>1841</v>
      </c>
      <c r="F2174" t="s">
        <v>10766</v>
      </c>
      <c r="G2174" t="s">
        <v>10767</v>
      </c>
      <c r="H2174">
        <v>9.3408498764038086</v>
      </c>
      <c r="I2174">
        <v>-82.250801086425781</v>
      </c>
      <c r="J2174">
        <v>4921</v>
      </c>
      <c r="K2174">
        <v>62</v>
      </c>
      <c r="L2174">
        <v>30000</v>
      </c>
      <c r="M2174" t="s">
        <v>1801</v>
      </c>
      <c r="N2174">
        <v>222.94495647721399</v>
      </c>
      <c r="O2174" s="4">
        <f>SUM(P2174:R2174)</f>
        <v>949</v>
      </c>
      <c r="P2174">
        <v>501</v>
      </c>
      <c r="Q2174">
        <v>403</v>
      </c>
      <c r="R2174">
        <v>45</v>
      </c>
      <c r="S2174">
        <f t="shared" si="100"/>
        <v>1.67E-2</v>
      </c>
      <c r="T2174">
        <f t="shared" si="101"/>
        <v>1.3433333333333334E-2</v>
      </c>
      <c r="U2174">
        <f t="shared" si="102"/>
        <v>1.5E-3</v>
      </c>
    </row>
    <row r="2175" spans="1:21" hidden="1" x14ac:dyDescent="0.3">
      <c r="A2175">
        <v>2221</v>
      </c>
      <c r="B2175" t="s">
        <v>10768</v>
      </c>
      <c r="C2175" t="s">
        <v>10769</v>
      </c>
      <c r="D2175" t="s">
        <v>10765</v>
      </c>
      <c r="E2175" t="s">
        <v>1841</v>
      </c>
      <c r="F2175" t="s">
        <v>10770</v>
      </c>
      <c r="G2175" t="s">
        <v>10771</v>
      </c>
      <c r="H2175">
        <v>7.9878401756286621</v>
      </c>
      <c r="I2175">
        <v>-80.409698486328125</v>
      </c>
      <c r="J2175">
        <v>4921</v>
      </c>
      <c r="K2175">
        <v>36</v>
      </c>
      <c r="L2175">
        <v>30000</v>
      </c>
      <c r="M2175" t="s">
        <v>1863</v>
      </c>
      <c r="N2175">
        <v>221.95212493599499</v>
      </c>
      <c r="O2175" s="4">
        <f>SUM(P2175:R2175)</f>
        <v>954</v>
      </c>
      <c r="P2175">
        <v>499</v>
      </c>
      <c r="Q2175">
        <v>396</v>
      </c>
      <c r="R2175">
        <v>59</v>
      </c>
      <c r="S2175">
        <f t="shared" si="100"/>
        <v>1.6633333333333333E-2</v>
      </c>
      <c r="T2175">
        <f t="shared" si="101"/>
        <v>1.32E-2</v>
      </c>
      <c r="U2175">
        <f t="shared" si="102"/>
        <v>1.9666666666666665E-3</v>
      </c>
    </row>
    <row r="2176" spans="1:21" hidden="1" x14ac:dyDescent="0.3">
      <c r="A2176">
        <v>2222</v>
      </c>
      <c r="B2176" t="s">
        <v>10772</v>
      </c>
      <c r="C2176" t="s">
        <v>10773</v>
      </c>
      <c r="D2176" t="s">
        <v>10765</v>
      </c>
      <c r="E2176" t="s">
        <v>1841</v>
      </c>
      <c r="F2176" t="s">
        <v>10774</v>
      </c>
      <c r="G2176" t="s">
        <v>10775</v>
      </c>
      <c r="H2176">
        <v>9.4589619999999996</v>
      </c>
      <c r="I2176">
        <v>-82.515062</v>
      </c>
      <c r="J2176">
        <v>3609</v>
      </c>
      <c r="K2176">
        <v>64</v>
      </c>
      <c r="L2176">
        <v>30000</v>
      </c>
      <c r="M2176" t="s">
        <v>1761</v>
      </c>
      <c r="N2176">
        <v>222.203277009728</v>
      </c>
      <c r="O2176" s="4">
        <f>SUM(P2176:R2176)</f>
        <v>871</v>
      </c>
      <c r="P2176">
        <v>483</v>
      </c>
      <c r="Q2176">
        <v>280</v>
      </c>
      <c r="R2176">
        <v>108</v>
      </c>
      <c r="S2176">
        <f t="shared" si="100"/>
        <v>1.61E-2</v>
      </c>
      <c r="T2176">
        <f t="shared" si="101"/>
        <v>9.3333333333333341E-3</v>
      </c>
      <c r="U2176">
        <f t="shared" si="102"/>
        <v>3.5999999999999999E-3</v>
      </c>
    </row>
    <row r="2177" spans="1:21" hidden="1" x14ac:dyDescent="0.3">
      <c r="A2177">
        <v>2223</v>
      </c>
      <c r="B2177" t="s">
        <v>10776</v>
      </c>
      <c r="C2177" t="s">
        <v>10777</v>
      </c>
      <c r="D2177" t="s">
        <v>10765</v>
      </c>
      <c r="E2177" t="s">
        <v>1841</v>
      </c>
      <c r="F2177" t="s">
        <v>10778</v>
      </c>
      <c r="G2177" t="s">
        <v>10779</v>
      </c>
      <c r="H2177">
        <v>8.3909997940063477</v>
      </c>
      <c r="I2177">
        <v>-82.43499755859375</v>
      </c>
      <c r="J2177">
        <v>6890</v>
      </c>
      <c r="K2177">
        <v>76</v>
      </c>
      <c r="L2177">
        <v>30000</v>
      </c>
      <c r="M2177" t="s">
        <v>1756</v>
      </c>
      <c r="N2177">
        <v>221.703277009728</v>
      </c>
      <c r="O2177" s="4">
        <f>SUM(P2177:R2177)</f>
        <v>809</v>
      </c>
      <c r="P2177">
        <v>508</v>
      </c>
      <c r="Q2177">
        <v>151</v>
      </c>
      <c r="R2177">
        <v>150</v>
      </c>
      <c r="S2177">
        <f t="shared" si="100"/>
        <v>1.6933333333333335E-2</v>
      </c>
      <c r="T2177">
        <f t="shared" si="101"/>
        <v>5.0333333333333332E-3</v>
      </c>
      <c r="U2177">
        <f t="shared" si="102"/>
        <v>5.0000000000000001E-3</v>
      </c>
    </row>
    <row r="2178" spans="1:21" hidden="1" x14ac:dyDescent="0.3">
      <c r="A2178">
        <v>2224</v>
      </c>
      <c r="B2178" t="s">
        <v>10780</v>
      </c>
      <c r="C2178" t="s">
        <v>10781</v>
      </c>
      <c r="D2178" t="s">
        <v>10765</v>
      </c>
      <c r="E2178" t="s">
        <v>1841</v>
      </c>
      <c r="F2178" t="s">
        <v>10782</v>
      </c>
      <c r="G2178" t="s">
        <v>10783</v>
      </c>
      <c r="H2178">
        <v>9.3566398620605469</v>
      </c>
      <c r="I2178">
        <v>-79.867401123046875</v>
      </c>
      <c r="J2178">
        <v>6001</v>
      </c>
      <c r="K2178">
        <v>56</v>
      </c>
      <c r="L2178">
        <v>30000</v>
      </c>
      <c r="M2178" t="s">
        <v>1872</v>
      </c>
      <c r="N2178">
        <v>223.41449052739301</v>
      </c>
      <c r="O2178" s="4">
        <f>SUM(P2178:R2178)</f>
        <v>866</v>
      </c>
      <c r="P2178">
        <v>539</v>
      </c>
      <c r="Q2178">
        <v>132</v>
      </c>
      <c r="R2178">
        <v>195</v>
      </c>
      <c r="S2178">
        <f t="shared" si="100"/>
        <v>1.7966666666666666E-2</v>
      </c>
      <c r="T2178">
        <f t="shared" si="101"/>
        <v>4.4000000000000003E-3</v>
      </c>
      <c r="U2178">
        <f t="shared" si="102"/>
        <v>6.4999999999999997E-3</v>
      </c>
    </row>
    <row r="2179" spans="1:21" hidden="1" x14ac:dyDescent="0.3">
      <c r="A2179">
        <v>2225</v>
      </c>
      <c r="B2179" t="s">
        <v>10784</v>
      </c>
      <c r="C2179" t="s">
        <v>10785</v>
      </c>
      <c r="D2179" t="s">
        <v>10765</v>
      </c>
      <c r="E2179" t="s">
        <v>1841</v>
      </c>
      <c r="F2179" t="s">
        <v>10786</v>
      </c>
      <c r="G2179" t="s">
        <v>10787</v>
      </c>
      <c r="H2179">
        <v>8.9733400344848633</v>
      </c>
      <c r="I2179">
        <v>-79.55560302734375</v>
      </c>
      <c r="J2179">
        <v>5906</v>
      </c>
      <c r="K2179">
        <v>52</v>
      </c>
      <c r="L2179">
        <v>30000</v>
      </c>
      <c r="M2179" t="s">
        <v>10788</v>
      </c>
      <c r="N2179">
        <v>223.62058371735699</v>
      </c>
      <c r="O2179" s="4">
        <f>SUM(P2179:R2179)</f>
        <v>754</v>
      </c>
      <c r="P2179">
        <v>461</v>
      </c>
      <c r="Q2179">
        <v>105</v>
      </c>
      <c r="R2179">
        <v>188</v>
      </c>
      <c r="S2179">
        <f t="shared" ref="S2179:S2242" si="103">P2179/$L2179</f>
        <v>1.5366666666666667E-2</v>
      </c>
      <c r="T2179">
        <f t="shared" ref="T2179:T2242" si="104">Q2179/$L2179</f>
        <v>3.5000000000000001E-3</v>
      </c>
      <c r="U2179">
        <f t="shared" ref="U2179:U2242" si="105">R2179/$L2179</f>
        <v>6.2666666666666669E-3</v>
      </c>
    </row>
    <row r="2180" spans="1:21" hidden="1" x14ac:dyDescent="0.3">
      <c r="A2180">
        <v>2226</v>
      </c>
      <c r="B2180" t="s">
        <v>10410</v>
      </c>
      <c r="C2180" t="s">
        <v>10789</v>
      </c>
      <c r="D2180" t="s">
        <v>10765</v>
      </c>
      <c r="E2180" t="s">
        <v>1841</v>
      </c>
      <c r="F2180" t="s">
        <v>10790</v>
      </c>
      <c r="G2180" t="s">
        <v>10791</v>
      </c>
      <c r="H2180">
        <v>8.0855998992919922</v>
      </c>
      <c r="I2180">
        <v>-80.945297241210938</v>
      </c>
      <c r="J2180">
        <v>3937</v>
      </c>
      <c r="K2180">
        <v>82</v>
      </c>
      <c r="L2180">
        <v>30000</v>
      </c>
      <c r="M2180" t="s">
        <v>1806</v>
      </c>
      <c r="N2180">
        <v>225.82565284178099</v>
      </c>
      <c r="O2180" s="4">
        <f>SUM(P2180:R2180)</f>
        <v>915</v>
      </c>
      <c r="P2180">
        <v>502</v>
      </c>
      <c r="Q2180">
        <v>200</v>
      </c>
      <c r="R2180">
        <v>213</v>
      </c>
      <c r="S2180">
        <f t="shared" si="103"/>
        <v>1.6733333333333333E-2</v>
      </c>
      <c r="T2180">
        <f t="shared" si="104"/>
        <v>6.6666666666666671E-3</v>
      </c>
      <c r="U2180">
        <f t="shared" si="105"/>
        <v>7.1000000000000004E-3</v>
      </c>
    </row>
    <row r="2181" spans="1:21" hidden="1" x14ac:dyDescent="0.3">
      <c r="A2181">
        <v>2227</v>
      </c>
      <c r="B2181" t="s">
        <v>10792</v>
      </c>
      <c r="C2181" t="s">
        <v>10793</v>
      </c>
      <c r="D2181" t="s">
        <v>10765</v>
      </c>
      <c r="E2181" t="s">
        <v>1841</v>
      </c>
      <c r="F2181" t="s">
        <v>10794</v>
      </c>
      <c r="G2181" t="s">
        <v>10795</v>
      </c>
      <c r="H2181">
        <v>9.0713596344000003</v>
      </c>
      <c r="I2181">
        <v>-79.383499145499997</v>
      </c>
      <c r="J2181">
        <v>10006</v>
      </c>
      <c r="K2181">
        <v>82</v>
      </c>
      <c r="L2181">
        <v>30000</v>
      </c>
      <c r="M2181" t="s">
        <v>4813</v>
      </c>
      <c r="N2181">
        <v>221.765488991295</v>
      </c>
      <c r="O2181" s="4">
        <f>SUM(P2181:R2181)</f>
        <v>1114</v>
      </c>
      <c r="P2181">
        <v>793</v>
      </c>
      <c r="Q2181">
        <v>202</v>
      </c>
      <c r="R2181">
        <v>119</v>
      </c>
      <c r="S2181">
        <f t="shared" si="103"/>
        <v>2.6433333333333333E-2</v>
      </c>
      <c r="T2181">
        <f t="shared" si="104"/>
        <v>6.7333333333333334E-3</v>
      </c>
      <c r="U2181">
        <f t="shared" si="105"/>
        <v>3.966666666666667E-3</v>
      </c>
    </row>
    <row r="2182" spans="1:21" hidden="1" x14ac:dyDescent="0.3">
      <c r="A2182">
        <v>2228</v>
      </c>
      <c r="B2182" t="s">
        <v>10796</v>
      </c>
      <c r="C2182" t="s">
        <v>10797</v>
      </c>
      <c r="D2182" t="s">
        <v>10798</v>
      </c>
      <c r="E2182" t="s">
        <v>1841</v>
      </c>
      <c r="F2182" t="s">
        <v>10799</v>
      </c>
      <c r="G2182" t="s">
        <v>10800</v>
      </c>
      <c r="H2182">
        <v>10.42</v>
      </c>
      <c r="I2182">
        <v>-83.609499999999997</v>
      </c>
      <c r="J2182">
        <v>3118</v>
      </c>
      <c r="K2182">
        <v>81</v>
      </c>
      <c r="L2182">
        <v>12000</v>
      </c>
      <c r="M2182" t="s">
        <v>1877</v>
      </c>
      <c r="N2182">
        <v>160.45673323092601</v>
      </c>
      <c r="O2182" s="4">
        <f>SUM(P2182:R2182)</f>
        <v>530</v>
      </c>
      <c r="P2182">
        <v>254</v>
      </c>
      <c r="Q2182">
        <v>246</v>
      </c>
      <c r="R2182">
        <v>30</v>
      </c>
      <c r="S2182">
        <f t="shared" si="103"/>
        <v>2.1166666666666667E-2</v>
      </c>
      <c r="T2182">
        <f t="shared" si="104"/>
        <v>2.0500000000000001E-2</v>
      </c>
      <c r="U2182">
        <f t="shared" si="105"/>
        <v>2.5000000000000001E-3</v>
      </c>
    </row>
    <row r="2183" spans="1:21" hidden="1" x14ac:dyDescent="0.3">
      <c r="A2183">
        <v>2229</v>
      </c>
      <c r="B2183" t="s">
        <v>10801</v>
      </c>
      <c r="C2183" t="s">
        <v>10802</v>
      </c>
      <c r="D2183" t="s">
        <v>10798</v>
      </c>
      <c r="E2183" t="s">
        <v>1841</v>
      </c>
      <c r="F2183" t="s">
        <v>10803</v>
      </c>
      <c r="G2183" t="s">
        <v>10804</v>
      </c>
      <c r="H2183">
        <v>9.1639490000000006</v>
      </c>
      <c r="I2183">
        <v>-83.330171000000007</v>
      </c>
      <c r="J2183">
        <v>3248</v>
      </c>
      <c r="K2183">
        <v>63</v>
      </c>
      <c r="L2183">
        <v>12000</v>
      </c>
      <c r="M2183" t="s">
        <v>1863</v>
      </c>
      <c r="N2183">
        <v>163.12647209421399</v>
      </c>
      <c r="O2183" s="4">
        <f>SUM(P2183:R2183)</f>
        <v>602</v>
      </c>
      <c r="P2183">
        <v>372</v>
      </c>
      <c r="Q2183">
        <v>101</v>
      </c>
      <c r="R2183">
        <v>129</v>
      </c>
      <c r="S2183">
        <f t="shared" si="103"/>
        <v>3.1E-2</v>
      </c>
      <c r="T2183">
        <f t="shared" si="104"/>
        <v>8.416666666666666E-3</v>
      </c>
      <c r="U2183">
        <f t="shared" si="105"/>
        <v>1.0749999999999999E-2</v>
      </c>
    </row>
    <row r="2184" spans="1:21" hidden="1" x14ac:dyDescent="0.3">
      <c r="A2184">
        <v>2230</v>
      </c>
      <c r="B2184" t="s">
        <v>10805</v>
      </c>
      <c r="C2184" t="s">
        <v>10806</v>
      </c>
      <c r="D2184" t="s">
        <v>10798</v>
      </c>
      <c r="E2184" t="s">
        <v>1841</v>
      </c>
      <c r="F2184" t="s">
        <v>10807</v>
      </c>
      <c r="G2184" t="s">
        <v>10808</v>
      </c>
      <c r="H2184">
        <v>10.768699645996094</v>
      </c>
      <c r="I2184">
        <v>-83.585601806640625</v>
      </c>
      <c r="J2184">
        <v>3281</v>
      </c>
      <c r="K2184">
        <v>77</v>
      </c>
      <c r="L2184">
        <v>12000</v>
      </c>
      <c r="M2184" t="s">
        <v>1811</v>
      </c>
      <c r="N2184">
        <v>161.906810035842</v>
      </c>
      <c r="O2184" s="4">
        <f>SUM(P2184:R2184)</f>
        <v>949</v>
      </c>
      <c r="P2184">
        <v>779</v>
      </c>
      <c r="Q2184">
        <v>117</v>
      </c>
      <c r="R2184">
        <v>53</v>
      </c>
      <c r="S2184">
        <f t="shared" si="103"/>
        <v>6.4916666666666664E-2</v>
      </c>
      <c r="T2184">
        <f t="shared" si="104"/>
        <v>9.75E-3</v>
      </c>
      <c r="U2184">
        <f t="shared" si="105"/>
        <v>4.4166666666666668E-3</v>
      </c>
    </row>
    <row r="2185" spans="1:21" hidden="1" x14ac:dyDescent="0.3">
      <c r="A2185">
        <v>2231</v>
      </c>
      <c r="B2185" t="s">
        <v>10809</v>
      </c>
      <c r="C2185" t="s">
        <v>10810</v>
      </c>
      <c r="D2185" t="s">
        <v>10798</v>
      </c>
      <c r="E2185" t="s">
        <v>1841</v>
      </c>
      <c r="F2185" t="s">
        <v>10811</v>
      </c>
      <c r="G2185" t="s">
        <v>10812</v>
      </c>
      <c r="H2185">
        <v>8.6015596389770508</v>
      </c>
      <c r="I2185">
        <v>-82.968597412109375</v>
      </c>
      <c r="J2185">
        <v>3281</v>
      </c>
      <c r="K2185">
        <v>71</v>
      </c>
      <c r="L2185">
        <v>12000</v>
      </c>
      <c r="M2185" t="s">
        <v>1872</v>
      </c>
      <c r="N2185">
        <v>163.90092165898599</v>
      </c>
      <c r="O2185" s="4">
        <f>SUM(P2185:R2185)</f>
        <v>695</v>
      </c>
      <c r="P2185">
        <v>515</v>
      </c>
      <c r="Q2185">
        <v>91</v>
      </c>
      <c r="R2185">
        <v>89</v>
      </c>
      <c r="S2185">
        <f t="shared" si="103"/>
        <v>4.2916666666666665E-2</v>
      </c>
      <c r="T2185">
        <f t="shared" si="104"/>
        <v>7.5833333333333334E-3</v>
      </c>
      <c r="U2185">
        <f t="shared" si="105"/>
        <v>7.4166666666666669E-3</v>
      </c>
    </row>
    <row r="2186" spans="1:21" hidden="1" x14ac:dyDescent="0.3">
      <c r="A2186">
        <v>2232</v>
      </c>
      <c r="B2186" t="s">
        <v>10813</v>
      </c>
      <c r="C2186" t="s">
        <v>10814</v>
      </c>
      <c r="D2186" t="s">
        <v>10798</v>
      </c>
      <c r="E2186" t="s">
        <v>1841</v>
      </c>
      <c r="F2186" t="s">
        <v>10815</v>
      </c>
      <c r="G2186" t="s">
        <v>10816</v>
      </c>
      <c r="H2186">
        <v>8.6540098190307617</v>
      </c>
      <c r="I2186">
        <v>-83.182197570800781</v>
      </c>
      <c r="J2186">
        <v>4593</v>
      </c>
      <c r="K2186">
        <v>49</v>
      </c>
      <c r="L2186">
        <v>12000</v>
      </c>
      <c r="M2186" t="s">
        <v>2036</v>
      </c>
      <c r="N2186">
        <v>163.48745519713199</v>
      </c>
      <c r="O2186" s="4">
        <f>SUM(P2186:R2186)</f>
        <v>826</v>
      </c>
      <c r="P2186">
        <v>661</v>
      </c>
      <c r="Q2186">
        <v>95</v>
      </c>
      <c r="R2186">
        <v>70</v>
      </c>
      <c r="S2186">
        <f t="shared" si="103"/>
        <v>5.5083333333333331E-2</v>
      </c>
      <c r="T2186">
        <f t="shared" si="104"/>
        <v>7.9166666666666673E-3</v>
      </c>
      <c r="U2186">
        <f t="shared" si="105"/>
        <v>5.8333333333333336E-3</v>
      </c>
    </row>
    <row r="2187" spans="1:21" hidden="1" x14ac:dyDescent="0.3">
      <c r="A2187">
        <v>2233</v>
      </c>
      <c r="B2187" t="s">
        <v>10817</v>
      </c>
      <c r="C2187" t="s">
        <v>10818</v>
      </c>
      <c r="D2187" t="s">
        <v>10798</v>
      </c>
      <c r="E2187" t="s">
        <v>1841</v>
      </c>
      <c r="F2187" t="s">
        <v>10819</v>
      </c>
      <c r="G2187" t="s">
        <v>10820</v>
      </c>
      <c r="H2187">
        <v>10.2172002792</v>
      </c>
      <c r="I2187">
        <v>-83.796997070300009</v>
      </c>
      <c r="J2187">
        <v>3609</v>
      </c>
      <c r="K2187">
        <v>69</v>
      </c>
      <c r="L2187">
        <v>12000</v>
      </c>
      <c r="M2187" t="s">
        <v>1761</v>
      </c>
      <c r="N2187">
        <v>162.69508448540699</v>
      </c>
      <c r="O2187" s="4">
        <f>SUM(P2187:R2187)</f>
        <v>708</v>
      </c>
      <c r="P2187">
        <v>318</v>
      </c>
      <c r="Q2187">
        <v>307</v>
      </c>
      <c r="R2187">
        <v>83</v>
      </c>
      <c r="S2187">
        <f t="shared" si="103"/>
        <v>2.6499999999999999E-2</v>
      </c>
      <c r="T2187">
        <f t="shared" si="104"/>
        <v>2.5583333333333333E-2</v>
      </c>
      <c r="U2187">
        <f t="shared" si="105"/>
        <v>6.9166666666666664E-3</v>
      </c>
    </row>
    <row r="2188" spans="1:21" hidden="1" x14ac:dyDescent="0.3">
      <c r="A2188">
        <v>2234</v>
      </c>
      <c r="B2188" t="s">
        <v>5725</v>
      </c>
      <c r="C2188" t="s">
        <v>10821</v>
      </c>
      <c r="D2188" t="s">
        <v>10798</v>
      </c>
      <c r="E2188" t="s">
        <v>1841</v>
      </c>
      <c r="F2188" t="s">
        <v>10822</v>
      </c>
      <c r="G2188" t="s">
        <v>10823</v>
      </c>
      <c r="H2188">
        <v>10.593299999999999</v>
      </c>
      <c r="I2188">
        <v>-85.544403000000003</v>
      </c>
      <c r="J2188">
        <v>9022</v>
      </c>
      <c r="K2188">
        <v>37</v>
      </c>
      <c r="L2188">
        <v>12000</v>
      </c>
      <c r="M2188" t="s">
        <v>1744</v>
      </c>
      <c r="N2188">
        <v>160.895289298515</v>
      </c>
      <c r="O2188" s="4">
        <f>SUM(P2188:R2188)</f>
        <v>774</v>
      </c>
      <c r="P2188">
        <v>452</v>
      </c>
      <c r="Q2188">
        <v>241</v>
      </c>
      <c r="R2188">
        <v>81</v>
      </c>
      <c r="S2188">
        <f t="shared" si="103"/>
        <v>3.7666666666666668E-2</v>
      </c>
      <c r="T2188">
        <f t="shared" si="104"/>
        <v>2.0083333333333335E-2</v>
      </c>
      <c r="U2188">
        <f t="shared" si="105"/>
        <v>6.7499999999999999E-3</v>
      </c>
    </row>
    <row r="2189" spans="1:21" hidden="1" x14ac:dyDescent="0.3">
      <c r="A2189">
        <v>2235</v>
      </c>
      <c r="B2189" t="s">
        <v>10824</v>
      </c>
      <c r="C2189" t="s">
        <v>10825</v>
      </c>
      <c r="D2189" t="s">
        <v>10798</v>
      </c>
      <c r="E2189" t="s">
        <v>1841</v>
      </c>
      <c r="F2189" t="s">
        <v>10826</v>
      </c>
      <c r="G2189" t="s">
        <v>10827</v>
      </c>
      <c r="H2189">
        <v>11.035300254821777</v>
      </c>
      <c r="I2189">
        <v>-84.706100463867188</v>
      </c>
      <c r="J2189">
        <v>4265</v>
      </c>
      <c r="K2189">
        <v>44</v>
      </c>
      <c r="L2189">
        <v>12000</v>
      </c>
      <c r="M2189" t="s">
        <v>1739</v>
      </c>
      <c r="N2189">
        <v>162.39887352790501</v>
      </c>
      <c r="O2189" s="4">
        <f>SUM(P2189:R2189)</f>
        <v>562</v>
      </c>
      <c r="P2189">
        <v>296</v>
      </c>
      <c r="Q2189">
        <v>130</v>
      </c>
      <c r="R2189">
        <v>136</v>
      </c>
      <c r="S2189">
        <f t="shared" si="103"/>
        <v>2.4666666666666667E-2</v>
      </c>
      <c r="T2189">
        <f t="shared" si="104"/>
        <v>1.0833333333333334E-2</v>
      </c>
      <c r="U2189">
        <f t="shared" si="105"/>
        <v>1.1333333333333334E-2</v>
      </c>
    </row>
    <row r="2190" spans="1:21" hidden="1" x14ac:dyDescent="0.3">
      <c r="A2190">
        <v>2236</v>
      </c>
      <c r="B2190" t="s">
        <v>10828</v>
      </c>
      <c r="C2190" t="s">
        <v>10829</v>
      </c>
      <c r="D2190" t="s">
        <v>10798</v>
      </c>
      <c r="E2190" t="s">
        <v>1841</v>
      </c>
      <c r="F2190" t="s">
        <v>10830</v>
      </c>
      <c r="G2190" t="s">
        <v>10831</v>
      </c>
      <c r="H2190">
        <v>9.9579601287841797</v>
      </c>
      <c r="I2190">
        <v>-83.022003173828125</v>
      </c>
      <c r="J2190">
        <v>5906</v>
      </c>
      <c r="K2190">
        <v>49</v>
      </c>
      <c r="L2190">
        <v>12000</v>
      </c>
      <c r="M2190" t="s">
        <v>1766</v>
      </c>
      <c r="N2190">
        <v>162.304659498207</v>
      </c>
      <c r="O2190" s="4">
        <f>SUM(P2190:R2190)</f>
        <v>795</v>
      </c>
      <c r="P2190">
        <v>427</v>
      </c>
      <c r="Q2190">
        <v>335</v>
      </c>
      <c r="R2190">
        <v>33</v>
      </c>
      <c r="S2190">
        <f t="shared" si="103"/>
        <v>3.5583333333333335E-2</v>
      </c>
      <c r="T2190">
        <f t="shared" si="104"/>
        <v>2.7916666666666666E-2</v>
      </c>
      <c r="U2190">
        <f t="shared" si="105"/>
        <v>2.7499999999999998E-3</v>
      </c>
    </row>
    <row r="2191" spans="1:21" hidden="1" x14ac:dyDescent="0.3">
      <c r="A2191">
        <v>2237</v>
      </c>
      <c r="B2191" t="s">
        <v>10832</v>
      </c>
      <c r="C2191" t="s">
        <v>10833</v>
      </c>
      <c r="D2191" t="s">
        <v>10798</v>
      </c>
      <c r="E2191" t="s">
        <v>1841</v>
      </c>
      <c r="F2191" t="s">
        <v>10834</v>
      </c>
      <c r="G2191" t="s">
        <v>10835</v>
      </c>
      <c r="H2191">
        <v>9.9764900207500009</v>
      </c>
      <c r="I2191">
        <v>-85.652999877900015</v>
      </c>
      <c r="J2191">
        <v>3281</v>
      </c>
      <c r="K2191">
        <v>53</v>
      </c>
      <c r="L2191">
        <v>12000</v>
      </c>
      <c r="M2191" t="s">
        <v>1761</v>
      </c>
      <c r="N2191">
        <v>162.20558115719399</v>
      </c>
      <c r="O2191" s="4">
        <f>SUM(P2191:R2191)</f>
        <v>573</v>
      </c>
      <c r="P2191">
        <v>263</v>
      </c>
      <c r="Q2191">
        <v>238</v>
      </c>
      <c r="R2191">
        <v>72</v>
      </c>
      <c r="S2191">
        <f t="shared" si="103"/>
        <v>2.1916666666666668E-2</v>
      </c>
      <c r="T2191">
        <f t="shared" si="104"/>
        <v>1.9833333333333335E-2</v>
      </c>
      <c r="U2191">
        <f t="shared" si="105"/>
        <v>6.0000000000000001E-3</v>
      </c>
    </row>
    <row r="2192" spans="1:21" hidden="1" x14ac:dyDescent="0.3">
      <c r="A2192">
        <v>2238</v>
      </c>
      <c r="B2192" t="s">
        <v>10836</v>
      </c>
      <c r="C2192" t="s">
        <v>10837</v>
      </c>
      <c r="D2192" t="s">
        <v>10798</v>
      </c>
      <c r="E2192" t="s">
        <v>1841</v>
      </c>
      <c r="F2192" t="s">
        <v>10838</v>
      </c>
      <c r="G2192" t="s">
        <v>10839</v>
      </c>
      <c r="H2192">
        <v>9.9938602447509766</v>
      </c>
      <c r="I2192">
        <v>-84.20880126953125</v>
      </c>
      <c r="J2192">
        <v>9882</v>
      </c>
      <c r="K2192">
        <v>30</v>
      </c>
      <c r="L2192">
        <v>213300</v>
      </c>
      <c r="M2192" t="s">
        <v>1744</v>
      </c>
      <c r="N2192">
        <v>602.04864311315896</v>
      </c>
      <c r="O2192" s="4">
        <f>SUM(P2192:R2192)</f>
        <v>1592</v>
      </c>
      <c r="P2192">
        <v>935</v>
      </c>
      <c r="Q2192">
        <v>422</v>
      </c>
      <c r="R2192">
        <v>235</v>
      </c>
      <c r="S2192">
        <f t="shared" si="103"/>
        <v>4.3834974214721047E-3</v>
      </c>
      <c r="T2192">
        <f t="shared" si="104"/>
        <v>1.9784341303328646E-3</v>
      </c>
      <c r="U2192">
        <f t="shared" si="105"/>
        <v>1.1017346460384435E-3</v>
      </c>
    </row>
    <row r="2193" spans="1:21" hidden="1" x14ac:dyDescent="0.3">
      <c r="A2193">
        <v>2239</v>
      </c>
      <c r="B2193" t="s">
        <v>10840</v>
      </c>
      <c r="C2193" t="s">
        <v>10841</v>
      </c>
      <c r="D2193" t="s">
        <v>10798</v>
      </c>
      <c r="E2193" t="s">
        <v>1841</v>
      </c>
      <c r="F2193" t="s">
        <v>10842</v>
      </c>
      <c r="G2193" t="s">
        <v>10843</v>
      </c>
      <c r="H2193">
        <v>8.533329963684082</v>
      </c>
      <c r="I2193">
        <v>-83.300003051757813</v>
      </c>
      <c r="J2193">
        <v>2707</v>
      </c>
      <c r="K2193">
        <v>82</v>
      </c>
      <c r="L2193">
        <v>12000</v>
      </c>
      <c r="M2193" t="s">
        <v>1811</v>
      </c>
      <c r="N2193">
        <v>163.823348694316</v>
      </c>
      <c r="O2193" s="4">
        <f>SUM(P2193:R2193)</f>
        <v>738</v>
      </c>
      <c r="P2193">
        <v>396</v>
      </c>
      <c r="Q2193">
        <v>315</v>
      </c>
      <c r="R2193">
        <v>27</v>
      </c>
      <c r="S2193">
        <f t="shared" si="103"/>
        <v>3.3000000000000002E-2</v>
      </c>
      <c r="T2193">
        <f t="shared" si="104"/>
        <v>2.6249999999999999E-2</v>
      </c>
      <c r="U2193">
        <f t="shared" si="105"/>
        <v>2.2499999999999998E-3</v>
      </c>
    </row>
    <row r="2194" spans="1:21" hidden="1" x14ac:dyDescent="0.3">
      <c r="A2194">
        <v>2240</v>
      </c>
      <c r="B2194" t="s">
        <v>10844</v>
      </c>
      <c r="C2194" t="s">
        <v>10845</v>
      </c>
      <c r="D2194" t="s">
        <v>10798</v>
      </c>
      <c r="E2194" t="s">
        <v>1841</v>
      </c>
      <c r="F2194" t="s">
        <v>10846</v>
      </c>
      <c r="G2194" t="s">
        <v>10847</v>
      </c>
      <c r="H2194">
        <v>8.9510297775268555</v>
      </c>
      <c r="I2194">
        <v>-83.468597412109375</v>
      </c>
      <c r="J2194">
        <v>4593</v>
      </c>
      <c r="K2194">
        <v>37</v>
      </c>
      <c r="L2194">
        <v>12000</v>
      </c>
      <c r="M2194" t="s">
        <v>1761</v>
      </c>
      <c r="N2194">
        <v>162.90706605222701</v>
      </c>
      <c r="O2194" s="4">
        <f>SUM(P2194:R2194)</f>
        <v>708</v>
      </c>
      <c r="P2194">
        <v>578</v>
      </c>
      <c r="Q2194">
        <v>88</v>
      </c>
      <c r="R2194">
        <v>42</v>
      </c>
      <c r="S2194">
        <f t="shared" si="103"/>
        <v>4.816666666666667E-2</v>
      </c>
      <c r="T2194">
        <f t="shared" si="104"/>
        <v>7.3333333333333332E-3</v>
      </c>
      <c r="U2194">
        <f t="shared" si="105"/>
        <v>3.5000000000000001E-3</v>
      </c>
    </row>
    <row r="2195" spans="1:21" hidden="1" x14ac:dyDescent="0.3">
      <c r="A2195">
        <v>2241</v>
      </c>
      <c r="B2195" t="s">
        <v>10848</v>
      </c>
      <c r="C2195" t="s">
        <v>10849</v>
      </c>
      <c r="D2195" t="s">
        <v>10798</v>
      </c>
      <c r="E2195" t="s">
        <v>1841</v>
      </c>
      <c r="F2195" t="s">
        <v>10850</v>
      </c>
      <c r="G2195" t="s">
        <v>10851</v>
      </c>
      <c r="H2195">
        <v>9.9570503234863281</v>
      </c>
      <c r="I2195">
        <v>-84.139801025390625</v>
      </c>
      <c r="J2195">
        <v>5250</v>
      </c>
      <c r="K2195">
        <v>43</v>
      </c>
      <c r="L2195">
        <v>12000</v>
      </c>
      <c r="M2195" t="s">
        <v>1776</v>
      </c>
      <c r="N2195">
        <v>160.58320532514</v>
      </c>
      <c r="O2195" s="4">
        <f>SUM(P2195:R2195)</f>
        <v>616</v>
      </c>
      <c r="P2195">
        <v>441</v>
      </c>
      <c r="Q2195">
        <v>99</v>
      </c>
      <c r="R2195">
        <v>76</v>
      </c>
      <c r="S2195">
        <f t="shared" si="103"/>
        <v>3.6749999999999998E-2</v>
      </c>
      <c r="T2195">
        <f t="shared" si="104"/>
        <v>8.2500000000000004E-3</v>
      </c>
      <c r="U2195">
        <f t="shared" si="105"/>
        <v>6.3333333333333332E-3</v>
      </c>
    </row>
    <row r="2196" spans="1:21" hidden="1" x14ac:dyDescent="0.3">
      <c r="A2196">
        <v>2242</v>
      </c>
      <c r="B2196" t="s">
        <v>10852</v>
      </c>
      <c r="C2196" t="s">
        <v>10853</v>
      </c>
      <c r="D2196" t="s">
        <v>10798</v>
      </c>
      <c r="E2196" t="s">
        <v>1841</v>
      </c>
      <c r="F2196" t="s">
        <v>10854</v>
      </c>
      <c r="G2196" t="s">
        <v>10855</v>
      </c>
      <c r="H2196">
        <v>9.4431600570678711</v>
      </c>
      <c r="I2196">
        <v>-84.129798889160156</v>
      </c>
      <c r="J2196">
        <v>3609</v>
      </c>
      <c r="K2196">
        <v>70</v>
      </c>
      <c r="L2196">
        <v>12000</v>
      </c>
      <c r="M2196" t="s">
        <v>1756</v>
      </c>
      <c r="N2196">
        <v>162.76600102406499</v>
      </c>
      <c r="O2196" s="4">
        <f>SUM(P2196:R2196)</f>
        <v>666</v>
      </c>
      <c r="P2196">
        <v>462</v>
      </c>
      <c r="Q2196">
        <v>144</v>
      </c>
      <c r="R2196">
        <v>60</v>
      </c>
      <c r="S2196">
        <f t="shared" si="103"/>
        <v>3.85E-2</v>
      </c>
      <c r="T2196">
        <f t="shared" si="104"/>
        <v>1.2E-2</v>
      </c>
      <c r="U2196">
        <f t="shared" si="105"/>
        <v>5.0000000000000001E-3</v>
      </c>
    </row>
    <row r="2197" spans="1:21" hidden="1" x14ac:dyDescent="0.3">
      <c r="A2197">
        <v>2243</v>
      </c>
      <c r="B2197" t="s">
        <v>10856</v>
      </c>
      <c r="C2197" t="s">
        <v>10857</v>
      </c>
      <c r="D2197" t="s">
        <v>10798</v>
      </c>
      <c r="E2197" t="s">
        <v>1841</v>
      </c>
      <c r="F2197" t="s">
        <v>10858</v>
      </c>
      <c r="G2197" t="s">
        <v>10859</v>
      </c>
      <c r="H2197">
        <v>8.8261098861694336</v>
      </c>
      <c r="I2197">
        <v>-82.958900451660156</v>
      </c>
      <c r="J2197">
        <v>3215</v>
      </c>
      <c r="K2197">
        <v>47</v>
      </c>
      <c r="L2197">
        <v>12000</v>
      </c>
      <c r="M2197" t="s">
        <v>1801</v>
      </c>
      <c r="N2197">
        <v>162.710701484895</v>
      </c>
      <c r="O2197" s="4">
        <f>SUM(P2197:R2197)</f>
        <v>715</v>
      </c>
      <c r="P2197">
        <v>504</v>
      </c>
      <c r="Q2197">
        <v>84</v>
      </c>
      <c r="R2197">
        <v>127</v>
      </c>
      <c r="S2197">
        <f t="shared" si="103"/>
        <v>4.2000000000000003E-2</v>
      </c>
      <c r="T2197">
        <f t="shared" si="104"/>
        <v>7.0000000000000001E-3</v>
      </c>
      <c r="U2197">
        <f t="shared" si="105"/>
        <v>1.0583333333333333E-2</v>
      </c>
    </row>
    <row r="2198" spans="1:21" hidden="1" x14ac:dyDescent="0.3">
      <c r="A2198">
        <v>2244</v>
      </c>
      <c r="B2198" t="s">
        <v>10860</v>
      </c>
      <c r="C2198" t="s">
        <v>10861</v>
      </c>
      <c r="D2198" t="s">
        <v>10798</v>
      </c>
      <c r="E2198" t="s">
        <v>1841</v>
      </c>
      <c r="F2198" t="s">
        <v>10862</v>
      </c>
      <c r="G2198" t="s">
        <v>10863</v>
      </c>
      <c r="H2198">
        <v>10.892200000000001</v>
      </c>
      <c r="I2198">
        <v>-85.016197000000005</v>
      </c>
      <c r="J2198">
        <v>3281</v>
      </c>
      <c r="K2198">
        <v>86</v>
      </c>
      <c r="L2198">
        <v>12000</v>
      </c>
      <c r="M2198" t="s">
        <v>1756</v>
      </c>
      <c r="N2198">
        <v>162.012288786482</v>
      </c>
      <c r="O2198" s="4">
        <f>SUM(P2198:R2198)</f>
        <v>719</v>
      </c>
      <c r="P2198">
        <v>379</v>
      </c>
      <c r="Q2198">
        <v>275</v>
      </c>
      <c r="R2198">
        <v>65</v>
      </c>
      <c r="S2198">
        <f t="shared" si="103"/>
        <v>3.1583333333333331E-2</v>
      </c>
      <c r="T2198">
        <f t="shared" si="104"/>
        <v>2.2916666666666665E-2</v>
      </c>
      <c r="U2198">
        <f t="shared" si="105"/>
        <v>5.4166666666666669E-3</v>
      </c>
    </row>
    <row r="2199" spans="1:21" hidden="1" x14ac:dyDescent="0.3">
      <c r="A2199">
        <v>2245</v>
      </c>
      <c r="B2199" t="s">
        <v>10864</v>
      </c>
      <c r="C2199" t="s">
        <v>10865</v>
      </c>
      <c r="D2199" t="s">
        <v>10866</v>
      </c>
      <c r="E2199" t="s">
        <v>1841</v>
      </c>
      <c r="F2199" t="s">
        <v>10867</v>
      </c>
      <c r="G2199" t="s">
        <v>10868</v>
      </c>
      <c r="H2199">
        <v>13.440899999999999</v>
      </c>
      <c r="I2199">
        <v>-89.055701999999997</v>
      </c>
      <c r="J2199">
        <v>10500</v>
      </c>
      <c r="K2199">
        <v>58</v>
      </c>
      <c r="L2199">
        <v>213300</v>
      </c>
      <c r="M2199" t="s">
        <v>1744</v>
      </c>
      <c r="N2199">
        <v>602.89375320020395</v>
      </c>
      <c r="O2199" s="4">
        <f>SUM(P2199:R2199)</f>
        <v>1348</v>
      </c>
      <c r="P2199">
        <v>852</v>
      </c>
      <c r="Q2199">
        <v>163</v>
      </c>
      <c r="R2199">
        <v>333</v>
      </c>
      <c r="S2199">
        <f t="shared" si="103"/>
        <v>3.9943741209563996E-3</v>
      </c>
      <c r="T2199">
        <f t="shared" si="104"/>
        <v>7.6418190342240975E-4</v>
      </c>
      <c r="U2199">
        <f t="shared" si="105"/>
        <v>1.5611814345991562E-3</v>
      </c>
    </row>
    <row r="2200" spans="1:21" hidden="1" x14ac:dyDescent="0.3">
      <c r="A2200">
        <v>2246</v>
      </c>
      <c r="B2200" t="s">
        <v>10869</v>
      </c>
      <c r="C2200" t="s">
        <v>10870</v>
      </c>
      <c r="D2200" t="s">
        <v>10871</v>
      </c>
      <c r="E2200" t="s">
        <v>1841</v>
      </c>
      <c r="F2200" t="s">
        <v>10872</v>
      </c>
      <c r="G2200" t="s">
        <v>10873</v>
      </c>
      <c r="H2200">
        <v>18.271099090576172</v>
      </c>
      <c r="I2200">
        <v>-73.788299560546875</v>
      </c>
      <c r="J2200">
        <v>3220</v>
      </c>
      <c r="K2200">
        <v>74</v>
      </c>
      <c r="L2200">
        <v>6000</v>
      </c>
      <c r="M2200" t="s">
        <v>1801</v>
      </c>
      <c r="N2200">
        <v>140.085765488991</v>
      </c>
      <c r="O2200" s="4">
        <f>SUM(P2200:R2200)</f>
        <v>699</v>
      </c>
      <c r="P2200">
        <v>430</v>
      </c>
      <c r="Q2200">
        <v>239</v>
      </c>
      <c r="R2200">
        <v>30</v>
      </c>
      <c r="S2200">
        <f t="shared" si="103"/>
        <v>7.166666666666667E-2</v>
      </c>
      <c r="T2200">
        <f t="shared" si="104"/>
        <v>3.9833333333333332E-2</v>
      </c>
      <c r="U2200">
        <f t="shared" si="105"/>
        <v>5.0000000000000001E-3</v>
      </c>
    </row>
    <row r="2201" spans="1:21" hidden="1" x14ac:dyDescent="0.3">
      <c r="A2201">
        <v>2247</v>
      </c>
      <c r="B2201" t="s">
        <v>10874</v>
      </c>
      <c r="C2201" t="s">
        <v>10875</v>
      </c>
      <c r="D2201" t="s">
        <v>10871</v>
      </c>
      <c r="E2201" t="s">
        <v>1841</v>
      </c>
      <c r="F2201" t="s">
        <v>10876</v>
      </c>
      <c r="G2201" t="s">
        <v>10877</v>
      </c>
      <c r="H2201">
        <v>19.733000000000001</v>
      </c>
      <c r="I2201">
        <v>-72.194702000000007</v>
      </c>
      <c r="J2201">
        <v>8701</v>
      </c>
      <c r="K2201">
        <v>30</v>
      </c>
      <c r="L2201">
        <v>6000</v>
      </c>
      <c r="M2201" t="s">
        <v>1852</v>
      </c>
      <c r="N2201">
        <v>142.350486431131</v>
      </c>
      <c r="O2201" s="4">
        <f>SUM(P2201:R2201)</f>
        <v>598</v>
      </c>
      <c r="P2201">
        <v>222</v>
      </c>
      <c r="Q2201">
        <v>274</v>
      </c>
      <c r="R2201">
        <v>102</v>
      </c>
      <c r="S2201">
        <f t="shared" si="103"/>
        <v>3.6999999999999998E-2</v>
      </c>
      <c r="T2201">
        <f t="shared" si="104"/>
        <v>4.5666666666666668E-2</v>
      </c>
      <c r="U2201">
        <f t="shared" si="105"/>
        <v>1.7000000000000001E-2</v>
      </c>
    </row>
    <row r="2202" spans="1:21" hidden="1" x14ac:dyDescent="0.3">
      <c r="A2202">
        <v>2248</v>
      </c>
      <c r="B2202" t="s">
        <v>10878</v>
      </c>
      <c r="C2202" t="s">
        <v>10879</v>
      </c>
      <c r="D2202" t="s">
        <v>10871</v>
      </c>
      <c r="E2202" t="s">
        <v>1841</v>
      </c>
      <c r="F2202" t="s">
        <v>10880</v>
      </c>
      <c r="G2202" t="s">
        <v>10881</v>
      </c>
      <c r="H2202">
        <v>18.241100311279297</v>
      </c>
      <c r="I2202">
        <v>-72.518501281738281</v>
      </c>
      <c r="J2202">
        <v>3300</v>
      </c>
      <c r="K2202">
        <v>90</v>
      </c>
      <c r="L2202">
        <v>6000</v>
      </c>
      <c r="M2202" t="s">
        <v>1863</v>
      </c>
      <c r="N2202">
        <v>141.98335893497099</v>
      </c>
      <c r="O2202" s="4">
        <f>SUM(P2202:R2202)</f>
        <v>825</v>
      </c>
      <c r="P2202">
        <v>609</v>
      </c>
      <c r="Q2202">
        <v>168</v>
      </c>
      <c r="R2202">
        <v>48</v>
      </c>
      <c r="S2202">
        <f t="shared" si="103"/>
        <v>0.10150000000000001</v>
      </c>
      <c r="T2202">
        <f t="shared" si="104"/>
        <v>2.8000000000000001E-2</v>
      </c>
      <c r="U2202">
        <f t="shared" si="105"/>
        <v>8.0000000000000002E-3</v>
      </c>
    </row>
    <row r="2203" spans="1:21" hidden="1" x14ac:dyDescent="0.3">
      <c r="A2203">
        <v>2249</v>
      </c>
      <c r="B2203" t="s">
        <v>10882</v>
      </c>
      <c r="C2203" t="s">
        <v>10883</v>
      </c>
      <c r="D2203" t="s">
        <v>10871</v>
      </c>
      <c r="E2203" t="s">
        <v>1841</v>
      </c>
      <c r="F2203" t="s">
        <v>10884</v>
      </c>
      <c r="G2203" t="s">
        <v>10885</v>
      </c>
      <c r="H2203">
        <v>18.579999923706055</v>
      </c>
      <c r="I2203">
        <v>-72.292503356933594</v>
      </c>
      <c r="J2203">
        <v>9974</v>
      </c>
      <c r="K2203">
        <v>60</v>
      </c>
      <c r="L2203">
        <v>213300</v>
      </c>
      <c r="M2203" t="s">
        <v>1825</v>
      </c>
      <c r="N2203">
        <v>601.89324116743398</v>
      </c>
      <c r="O2203" s="4">
        <f>SUM(P2203:R2203)</f>
        <v>1652</v>
      </c>
      <c r="P2203">
        <v>1036</v>
      </c>
      <c r="Q2203">
        <v>226</v>
      </c>
      <c r="R2203">
        <v>390</v>
      </c>
      <c r="S2203">
        <f t="shared" si="103"/>
        <v>4.8570089076418188E-3</v>
      </c>
      <c r="T2203">
        <f t="shared" si="104"/>
        <v>1.0595405532114392E-3</v>
      </c>
      <c r="U2203">
        <f t="shared" si="105"/>
        <v>1.8284106891701829E-3</v>
      </c>
    </row>
    <row r="2204" spans="1:21" hidden="1" x14ac:dyDescent="0.3">
      <c r="A2204">
        <v>2250</v>
      </c>
      <c r="B2204" t="s">
        <v>10886</v>
      </c>
      <c r="C2204" t="s">
        <v>10887</v>
      </c>
      <c r="D2204" t="s">
        <v>10888</v>
      </c>
      <c r="E2204" t="s">
        <v>1841</v>
      </c>
      <c r="F2204" t="s">
        <v>10889</v>
      </c>
      <c r="G2204" t="s">
        <v>10890</v>
      </c>
      <c r="H2204">
        <v>20.365299224853516</v>
      </c>
      <c r="I2204">
        <v>-74.506202697753906</v>
      </c>
      <c r="J2204">
        <v>6070</v>
      </c>
      <c r="K2204">
        <v>73</v>
      </c>
      <c r="L2204">
        <v>6000</v>
      </c>
      <c r="M2204" t="s">
        <v>1811</v>
      </c>
      <c r="N2204">
        <v>142.49206349206301</v>
      </c>
      <c r="O2204" s="4">
        <f>SUM(P2204:R2204)</f>
        <v>496</v>
      </c>
      <c r="P2204">
        <v>210</v>
      </c>
      <c r="Q2204">
        <v>213</v>
      </c>
      <c r="R2204">
        <v>73</v>
      </c>
      <c r="S2204">
        <f t="shared" si="103"/>
        <v>3.5000000000000003E-2</v>
      </c>
      <c r="T2204">
        <f t="shared" si="104"/>
        <v>3.5499999999999997E-2</v>
      </c>
      <c r="U2204">
        <f t="shared" si="105"/>
        <v>1.2166666666666666E-2</v>
      </c>
    </row>
    <row r="2205" spans="1:21" hidden="1" x14ac:dyDescent="0.3">
      <c r="A2205">
        <v>2251</v>
      </c>
      <c r="B2205" t="s">
        <v>10891</v>
      </c>
      <c r="C2205" t="s">
        <v>10892</v>
      </c>
      <c r="D2205" t="s">
        <v>10888</v>
      </c>
      <c r="E2205" t="s">
        <v>1841</v>
      </c>
      <c r="F2205" t="s">
        <v>10893</v>
      </c>
      <c r="G2205" t="s">
        <v>10894</v>
      </c>
      <c r="H2205">
        <v>20.396400451660156</v>
      </c>
      <c r="I2205">
        <v>-76.62139892578125</v>
      </c>
      <c r="J2205">
        <v>6887</v>
      </c>
      <c r="K2205">
        <v>35</v>
      </c>
      <c r="L2205">
        <v>6000</v>
      </c>
      <c r="M2205" t="s">
        <v>1744</v>
      </c>
      <c r="N2205">
        <v>141.18868407578</v>
      </c>
      <c r="O2205" s="4">
        <f>SUM(P2205:R2205)</f>
        <v>567</v>
      </c>
      <c r="P2205">
        <v>197</v>
      </c>
      <c r="Q2205">
        <v>290</v>
      </c>
      <c r="R2205">
        <v>80</v>
      </c>
      <c r="S2205">
        <f t="shared" si="103"/>
        <v>3.2833333333333332E-2</v>
      </c>
      <c r="T2205">
        <f t="shared" si="104"/>
        <v>4.8333333333333332E-2</v>
      </c>
      <c r="U2205">
        <f t="shared" si="105"/>
        <v>1.3333333333333334E-2</v>
      </c>
    </row>
    <row r="2206" spans="1:21" hidden="1" x14ac:dyDescent="0.3">
      <c r="A2206">
        <v>2252</v>
      </c>
      <c r="B2206" t="s">
        <v>10895</v>
      </c>
      <c r="C2206" t="s">
        <v>10896</v>
      </c>
      <c r="D2206" t="s">
        <v>10888</v>
      </c>
      <c r="E2206" t="s">
        <v>1841</v>
      </c>
      <c r="F2206" t="s">
        <v>10897</v>
      </c>
      <c r="G2206" t="s">
        <v>10898</v>
      </c>
      <c r="H2206">
        <v>22.027099609375</v>
      </c>
      <c r="I2206">
        <v>-78.789596557617188</v>
      </c>
      <c r="J2206">
        <v>11588</v>
      </c>
      <c r="K2206">
        <v>68</v>
      </c>
      <c r="L2206">
        <v>6000</v>
      </c>
      <c r="M2206" t="s">
        <v>1744</v>
      </c>
      <c r="N2206">
        <v>143.209933435739</v>
      </c>
      <c r="O2206" s="4">
        <f>SUM(P2206:R2206)</f>
        <v>684</v>
      </c>
      <c r="P2206">
        <v>451</v>
      </c>
      <c r="Q2206">
        <v>141</v>
      </c>
      <c r="R2206">
        <v>92</v>
      </c>
      <c r="S2206">
        <f t="shared" si="103"/>
        <v>7.5166666666666673E-2</v>
      </c>
      <c r="T2206">
        <f t="shared" si="104"/>
        <v>2.35E-2</v>
      </c>
      <c r="U2206">
        <f t="shared" si="105"/>
        <v>1.5333333333333332E-2</v>
      </c>
    </row>
    <row r="2207" spans="1:21" hidden="1" x14ac:dyDescent="0.3">
      <c r="A2207">
        <v>2253</v>
      </c>
      <c r="B2207" t="s">
        <v>10899</v>
      </c>
      <c r="C2207" t="s">
        <v>10900</v>
      </c>
      <c r="D2207" t="s">
        <v>10888</v>
      </c>
      <c r="E2207" t="s">
        <v>1841</v>
      </c>
      <c r="F2207" t="s">
        <v>10901</v>
      </c>
      <c r="G2207" t="s">
        <v>10902</v>
      </c>
      <c r="H2207">
        <v>22.461000442499998</v>
      </c>
      <c r="I2207">
        <v>-78.328399658200013</v>
      </c>
      <c r="J2207">
        <v>9842</v>
      </c>
      <c r="K2207">
        <v>41</v>
      </c>
      <c r="L2207">
        <v>6000</v>
      </c>
      <c r="M2207" t="s">
        <v>1801</v>
      </c>
      <c r="N2207">
        <v>142.22913466461799</v>
      </c>
      <c r="O2207" s="4">
        <f>SUM(P2207:R2207)</f>
        <v>551</v>
      </c>
      <c r="P2207">
        <v>384</v>
      </c>
      <c r="Q2207">
        <v>122</v>
      </c>
      <c r="R2207">
        <v>45</v>
      </c>
      <c r="S2207">
        <f t="shared" si="103"/>
        <v>6.4000000000000001E-2</v>
      </c>
      <c r="T2207">
        <f t="shared" si="104"/>
        <v>2.0333333333333332E-2</v>
      </c>
      <c r="U2207">
        <f t="shared" si="105"/>
        <v>7.4999999999999997E-3</v>
      </c>
    </row>
    <row r="2208" spans="1:21" hidden="1" x14ac:dyDescent="0.3">
      <c r="A2208">
        <v>2254</v>
      </c>
      <c r="B2208" t="s">
        <v>10903</v>
      </c>
      <c r="C2208" t="s">
        <v>10904</v>
      </c>
      <c r="D2208" t="s">
        <v>10888</v>
      </c>
      <c r="E2208" t="s">
        <v>1841</v>
      </c>
      <c r="F2208" t="s">
        <v>10905</v>
      </c>
      <c r="G2208" t="s">
        <v>10906</v>
      </c>
      <c r="H2208">
        <v>22.149999618530273</v>
      </c>
      <c r="I2208">
        <v>-80.414199829101563</v>
      </c>
      <c r="J2208">
        <v>7874</v>
      </c>
      <c r="K2208">
        <v>65</v>
      </c>
      <c r="L2208">
        <v>6000</v>
      </c>
      <c r="M2208" t="s">
        <v>1877</v>
      </c>
      <c r="N2208">
        <v>141.48796722990201</v>
      </c>
      <c r="O2208" s="4">
        <f>SUM(P2208:R2208)</f>
        <v>722</v>
      </c>
      <c r="P2208">
        <v>435</v>
      </c>
      <c r="Q2208">
        <v>251</v>
      </c>
      <c r="R2208">
        <v>36</v>
      </c>
      <c r="S2208">
        <f t="shared" si="103"/>
        <v>7.2499999999999995E-2</v>
      </c>
      <c r="T2208">
        <f t="shared" si="104"/>
        <v>4.1833333333333333E-2</v>
      </c>
      <c r="U2208">
        <f t="shared" si="105"/>
        <v>6.0000000000000001E-3</v>
      </c>
    </row>
    <row r="2209" spans="1:21" hidden="1" x14ac:dyDescent="0.3">
      <c r="A2209">
        <v>2255</v>
      </c>
      <c r="B2209" t="s">
        <v>10907</v>
      </c>
      <c r="C2209" t="s">
        <v>10908</v>
      </c>
      <c r="D2209" t="s">
        <v>10888</v>
      </c>
      <c r="E2209" t="s">
        <v>1841</v>
      </c>
      <c r="F2209" t="s">
        <v>10909</v>
      </c>
      <c r="G2209" t="s">
        <v>10910</v>
      </c>
      <c r="H2209">
        <v>21.6165008545</v>
      </c>
      <c r="I2209">
        <v>-81.545997619600001</v>
      </c>
      <c r="J2209">
        <v>9869</v>
      </c>
      <c r="K2209">
        <v>53</v>
      </c>
      <c r="L2209">
        <v>6000</v>
      </c>
      <c r="M2209" t="s">
        <v>1750</v>
      </c>
      <c r="N2209">
        <v>141.476958525345</v>
      </c>
      <c r="O2209" s="4">
        <f>SUM(P2209:R2209)</f>
        <v>754</v>
      </c>
      <c r="P2209">
        <v>531</v>
      </c>
      <c r="Q2209">
        <v>147</v>
      </c>
      <c r="R2209">
        <v>76</v>
      </c>
      <c r="S2209">
        <f t="shared" si="103"/>
        <v>8.8499999999999995E-2</v>
      </c>
      <c r="T2209">
        <f t="shared" si="104"/>
        <v>2.4500000000000001E-2</v>
      </c>
      <c r="U2209">
        <f t="shared" si="105"/>
        <v>1.2666666666666666E-2</v>
      </c>
    </row>
    <row r="2210" spans="1:21" hidden="1" x14ac:dyDescent="0.3">
      <c r="A2210">
        <v>2256</v>
      </c>
      <c r="B2210" t="s">
        <v>10911</v>
      </c>
      <c r="C2210" t="s">
        <v>10912</v>
      </c>
      <c r="D2210" t="s">
        <v>10888</v>
      </c>
      <c r="E2210" t="s">
        <v>1841</v>
      </c>
      <c r="F2210" t="s">
        <v>10913</v>
      </c>
      <c r="G2210" t="s">
        <v>10914</v>
      </c>
      <c r="H2210">
        <v>21.420299530029297</v>
      </c>
      <c r="I2210">
        <v>-77.847503662109375</v>
      </c>
      <c r="J2210">
        <v>9842</v>
      </c>
      <c r="K2210">
        <v>75</v>
      </c>
      <c r="L2210">
        <v>6000</v>
      </c>
      <c r="M2210" t="s">
        <v>1744</v>
      </c>
      <c r="N2210">
        <v>142.10957501280001</v>
      </c>
      <c r="O2210" s="4">
        <f>SUM(P2210:R2210)</f>
        <v>454</v>
      </c>
      <c r="P2210">
        <v>212</v>
      </c>
      <c r="Q2210">
        <v>136</v>
      </c>
      <c r="R2210">
        <v>106</v>
      </c>
      <c r="S2210">
        <f t="shared" si="103"/>
        <v>3.5333333333333335E-2</v>
      </c>
      <c r="T2210">
        <f t="shared" si="104"/>
        <v>2.2666666666666668E-2</v>
      </c>
      <c r="U2210">
        <f t="shared" si="105"/>
        <v>1.7666666666666667E-2</v>
      </c>
    </row>
    <row r="2211" spans="1:21" hidden="1" x14ac:dyDescent="0.3">
      <c r="A2211">
        <v>2257</v>
      </c>
      <c r="B2211" t="s">
        <v>10410</v>
      </c>
      <c r="C2211" t="s">
        <v>10915</v>
      </c>
      <c r="D2211" t="s">
        <v>10888</v>
      </c>
      <c r="E2211" t="s">
        <v>1841</v>
      </c>
      <c r="F2211" t="s">
        <v>10916</v>
      </c>
      <c r="G2211" t="s">
        <v>10917</v>
      </c>
      <c r="H2211">
        <v>19.96980094909668</v>
      </c>
      <c r="I2211">
        <v>-75.835403442382813</v>
      </c>
      <c r="J2211">
        <v>13130</v>
      </c>
      <c r="K2211">
        <v>88</v>
      </c>
      <c r="L2211">
        <v>6000</v>
      </c>
      <c r="M2211" t="s">
        <v>1825</v>
      </c>
      <c r="N2211">
        <v>140.66103430619501</v>
      </c>
      <c r="O2211" s="4">
        <f>SUM(P2211:R2211)</f>
        <v>596</v>
      </c>
      <c r="P2211">
        <v>255</v>
      </c>
      <c r="Q2211">
        <v>259</v>
      </c>
      <c r="R2211">
        <v>82</v>
      </c>
      <c r="S2211">
        <f t="shared" si="103"/>
        <v>4.2500000000000003E-2</v>
      </c>
      <c r="T2211">
        <f t="shared" si="104"/>
        <v>4.3166666666666666E-2</v>
      </c>
      <c r="U2211">
        <f t="shared" si="105"/>
        <v>1.3666666666666667E-2</v>
      </c>
    </row>
    <row r="2212" spans="1:21" hidden="1" x14ac:dyDescent="0.3">
      <c r="A2212">
        <v>2258</v>
      </c>
      <c r="B2212" t="s">
        <v>10918</v>
      </c>
      <c r="C2212" t="s">
        <v>10919</v>
      </c>
      <c r="D2212" t="s">
        <v>10888</v>
      </c>
      <c r="E2212" t="s">
        <v>1841</v>
      </c>
      <c r="F2212" t="s">
        <v>10920</v>
      </c>
      <c r="G2212" t="s">
        <v>10921</v>
      </c>
      <c r="H2212">
        <v>20.085300445556641</v>
      </c>
      <c r="I2212">
        <v>-75.158302307128906</v>
      </c>
      <c r="J2212">
        <v>8025</v>
      </c>
      <c r="K2212">
        <v>44</v>
      </c>
      <c r="L2212">
        <v>6000</v>
      </c>
      <c r="M2212" t="s">
        <v>1806</v>
      </c>
      <c r="N2212">
        <v>142.03789042498701</v>
      </c>
      <c r="O2212" s="4">
        <f>SUM(P2212:R2212)</f>
        <v>497</v>
      </c>
      <c r="P2212">
        <v>285</v>
      </c>
      <c r="Q2212">
        <v>169</v>
      </c>
      <c r="R2212">
        <v>43</v>
      </c>
      <c r="S2212">
        <f t="shared" si="103"/>
        <v>4.7500000000000001E-2</v>
      </c>
      <c r="T2212">
        <f t="shared" si="104"/>
        <v>2.8166666666666666E-2</v>
      </c>
      <c r="U2212">
        <f t="shared" si="105"/>
        <v>7.1666666666666667E-3</v>
      </c>
    </row>
    <row r="2213" spans="1:21" hidden="1" x14ac:dyDescent="0.3">
      <c r="A2213">
        <v>2259</v>
      </c>
      <c r="B2213" t="s">
        <v>10922</v>
      </c>
      <c r="C2213" t="s">
        <v>10923</v>
      </c>
      <c r="D2213" t="s">
        <v>10888</v>
      </c>
      <c r="E2213" t="s">
        <v>1841</v>
      </c>
      <c r="F2213" t="s">
        <v>10924</v>
      </c>
      <c r="G2213" t="s">
        <v>10925</v>
      </c>
      <c r="H2213">
        <v>22.989200592041016</v>
      </c>
      <c r="I2213">
        <v>-82.409103393554688</v>
      </c>
      <c r="J2213">
        <v>13123</v>
      </c>
      <c r="K2213">
        <v>73</v>
      </c>
      <c r="L2213">
        <v>237000</v>
      </c>
      <c r="M2213" t="s">
        <v>1739</v>
      </c>
      <c r="N2213">
        <v>644.57219662058299</v>
      </c>
      <c r="O2213" s="4">
        <f>SUM(P2213:R2213)</f>
        <v>1655</v>
      </c>
      <c r="P2213">
        <v>1018</v>
      </c>
      <c r="Q2213">
        <v>348</v>
      </c>
      <c r="R2213">
        <v>289</v>
      </c>
      <c r="S2213">
        <f t="shared" si="103"/>
        <v>4.2953586497890299E-3</v>
      </c>
      <c r="T2213">
        <f t="shared" si="104"/>
        <v>1.4683544303797469E-3</v>
      </c>
      <c r="U2213">
        <f t="shared" si="105"/>
        <v>1.219409282700422E-3</v>
      </c>
    </row>
    <row r="2214" spans="1:21" hidden="1" x14ac:dyDescent="0.3">
      <c r="A2214">
        <v>2260</v>
      </c>
      <c r="B2214" t="s">
        <v>10926</v>
      </c>
      <c r="C2214" t="s">
        <v>10927</v>
      </c>
      <c r="D2214" t="s">
        <v>10888</v>
      </c>
      <c r="E2214" t="s">
        <v>1841</v>
      </c>
      <c r="F2214" t="s">
        <v>10928</v>
      </c>
      <c r="G2214" t="s">
        <v>10929</v>
      </c>
      <c r="H2214">
        <v>20.785600662231445</v>
      </c>
      <c r="I2214">
        <v>-76.315101623535156</v>
      </c>
      <c r="J2214">
        <v>10624</v>
      </c>
      <c r="K2214">
        <v>61</v>
      </c>
      <c r="L2214">
        <v>6000</v>
      </c>
      <c r="M2214" t="s">
        <v>1852</v>
      </c>
      <c r="N2214">
        <v>142.231950844854</v>
      </c>
      <c r="O2214" s="4">
        <f>SUM(P2214:R2214)</f>
        <v>618</v>
      </c>
      <c r="P2214">
        <v>371</v>
      </c>
      <c r="Q2214">
        <v>189</v>
      </c>
      <c r="R2214">
        <v>58</v>
      </c>
      <c r="S2214">
        <f t="shared" si="103"/>
        <v>6.183333333333333E-2</v>
      </c>
      <c r="T2214">
        <f t="shared" si="104"/>
        <v>3.15E-2</v>
      </c>
      <c r="U2214">
        <f t="shared" si="105"/>
        <v>9.6666666666666672E-3</v>
      </c>
    </row>
    <row r="2215" spans="1:21" hidden="1" x14ac:dyDescent="0.3">
      <c r="A2215">
        <v>2261</v>
      </c>
      <c r="B2215" t="s">
        <v>10930</v>
      </c>
      <c r="C2215" t="s">
        <v>10931</v>
      </c>
      <c r="D2215" t="s">
        <v>10888</v>
      </c>
      <c r="E2215" t="s">
        <v>1841</v>
      </c>
      <c r="F2215" t="s">
        <v>10932</v>
      </c>
      <c r="G2215" t="s">
        <v>10933</v>
      </c>
      <c r="H2215">
        <v>23.1240005493</v>
      </c>
      <c r="I2215">
        <v>-81.301597595199993</v>
      </c>
      <c r="J2215">
        <v>4850</v>
      </c>
      <c r="K2215">
        <v>45</v>
      </c>
      <c r="L2215">
        <v>6000</v>
      </c>
      <c r="M2215" t="s">
        <v>1739</v>
      </c>
      <c r="N2215">
        <v>141.14413722478201</v>
      </c>
      <c r="O2215" s="4">
        <f>SUM(P2215:R2215)</f>
        <v>519</v>
      </c>
      <c r="P2215">
        <v>251</v>
      </c>
      <c r="Q2215">
        <v>197</v>
      </c>
      <c r="R2215">
        <v>71</v>
      </c>
      <c r="S2215">
        <f t="shared" si="103"/>
        <v>4.1833333333333333E-2</v>
      </c>
      <c r="T2215">
        <f t="shared" si="104"/>
        <v>3.2833333333333332E-2</v>
      </c>
      <c r="U2215">
        <f t="shared" si="105"/>
        <v>1.1833333333333333E-2</v>
      </c>
    </row>
    <row r="2216" spans="1:21" hidden="1" x14ac:dyDescent="0.3">
      <c r="A2216">
        <v>2262</v>
      </c>
      <c r="B2216" t="s">
        <v>10934</v>
      </c>
      <c r="C2216" t="s">
        <v>10935</v>
      </c>
      <c r="D2216" t="s">
        <v>10888</v>
      </c>
      <c r="E2216" t="s">
        <v>1841</v>
      </c>
      <c r="F2216" t="s">
        <v>10936</v>
      </c>
      <c r="G2216" t="s">
        <v>10937</v>
      </c>
      <c r="H2216">
        <v>22.336099624633789</v>
      </c>
      <c r="I2216">
        <v>-83.641899108886719</v>
      </c>
      <c r="J2216">
        <v>6562</v>
      </c>
      <c r="K2216">
        <v>50</v>
      </c>
      <c r="L2216">
        <v>6000</v>
      </c>
      <c r="M2216" t="s">
        <v>1744</v>
      </c>
      <c r="N2216">
        <v>141.52329749103899</v>
      </c>
      <c r="O2216" s="4">
        <f>SUM(P2216:R2216)</f>
        <v>719</v>
      </c>
      <c r="P2216">
        <v>431</v>
      </c>
      <c r="Q2216">
        <v>211</v>
      </c>
      <c r="R2216">
        <v>77</v>
      </c>
      <c r="S2216">
        <f t="shared" si="103"/>
        <v>7.1833333333333332E-2</v>
      </c>
      <c r="T2216">
        <f t="shared" si="104"/>
        <v>3.5166666666666666E-2</v>
      </c>
      <c r="U2216">
        <f t="shared" si="105"/>
        <v>1.2833333333333334E-2</v>
      </c>
    </row>
    <row r="2217" spans="1:21" hidden="1" x14ac:dyDescent="0.3">
      <c r="A2217">
        <v>2263</v>
      </c>
      <c r="B2217" t="s">
        <v>10938</v>
      </c>
      <c r="C2217" t="s">
        <v>10939</v>
      </c>
      <c r="D2217" t="s">
        <v>10888</v>
      </c>
      <c r="E2217" t="s">
        <v>1841</v>
      </c>
      <c r="F2217" t="s">
        <v>10940</v>
      </c>
      <c r="G2217" t="s">
        <v>10941</v>
      </c>
      <c r="H2217">
        <v>20.653900146484375</v>
      </c>
      <c r="I2217">
        <v>-74.922203063964844</v>
      </c>
      <c r="J2217">
        <v>6102</v>
      </c>
      <c r="K2217">
        <v>66</v>
      </c>
      <c r="L2217">
        <v>6000</v>
      </c>
      <c r="M2217" t="s">
        <v>1744</v>
      </c>
      <c r="N2217">
        <v>142.078341013824</v>
      </c>
      <c r="O2217" s="4">
        <f>SUM(P2217:R2217)</f>
        <v>686</v>
      </c>
      <c r="P2217">
        <v>467</v>
      </c>
      <c r="Q2217">
        <v>167</v>
      </c>
      <c r="R2217">
        <v>52</v>
      </c>
      <c r="S2217">
        <f t="shared" si="103"/>
        <v>7.7833333333333338E-2</v>
      </c>
      <c r="T2217">
        <f t="shared" si="104"/>
        <v>2.7833333333333335E-2</v>
      </c>
      <c r="U2217">
        <f t="shared" si="105"/>
        <v>8.6666666666666663E-3</v>
      </c>
    </row>
    <row r="2218" spans="1:21" hidden="1" x14ac:dyDescent="0.3">
      <c r="A2218">
        <v>2264</v>
      </c>
      <c r="B2218" t="s">
        <v>10746</v>
      </c>
      <c r="C2218" t="s">
        <v>10942</v>
      </c>
      <c r="D2218" t="s">
        <v>10888</v>
      </c>
      <c r="E2218" t="s">
        <v>1841</v>
      </c>
      <c r="F2218" t="s">
        <v>10943</v>
      </c>
      <c r="G2218" t="s">
        <v>10944</v>
      </c>
      <c r="H2218">
        <v>20.28809928894043</v>
      </c>
      <c r="I2218">
        <v>-77.089202880859375</v>
      </c>
      <c r="J2218">
        <v>7875</v>
      </c>
      <c r="K2218">
        <v>62</v>
      </c>
      <c r="L2218">
        <v>6000</v>
      </c>
      <c r="M2218" t="s">
        <v>1801</v>
      </c>
      <c r="N2218">
        <v>140.72836661546299</v>
      </c>
      <c r="O2218" s="4">
        <f>SUM(P2218:R2218)</f>
        <v>592</v>
      </c>
      <c r="P2218">
        <v>321</v>
      </c>
      <c r="Q2218">
        <v>244</v>
      </c>
      <c r="R2218">
        <v>27</v>
      </c>
      <c r="S2218">
        <f t="shared" si="103"/>
        <v>5.3499999999999999E-2</v>
      </c>
      <c r="T2218">
        <f t="shared" si="104"/>
        <v>4.0666666666666663E-2</v>
      </c>
      <c r="U2218">
        <f t="shared" si="105"/>
        <v>4.4999999999999997E-3</v>
      </c>
    </row>
    <row r="2219" spans="1:21" hidden="1" x14ac:dyDescent="0.3">
      <c r="A2219">
        <v>2265</v>
      </c>
      <c r="B2219" t="s">
        <v>10945</v>
      </c>
      <c r="C2219" t="s">
        <v>10946</v>
      </c>
      <c r="D2219" t="s">
        <v>10888</v>
      </c>
      <c r="E2219" t="s">
        <v>1841</v>
      </c>
      <c r="F2219" t="s">
        <v>10947</v>
      </c>
      <c r="G2219" t="s">
        <v>10948</v>
      </c>
      <c r="H2219">
        <v>22.756099700927734</v>
      </c>
      <c r="I2219">
        <v>-81.9208984375</v>
      </c>
      <c r="J2219">
        <v>3300</v>
      </c>
      <c r="K2219">
        <v>48</v>
      </c>
      <c r="L2219">
        <v>6000</v>
      </c>
      <c r="M2219" t="s">
        <v>1739</v>
      </c>
      <c r="N2219">
        <v>140.445980542754</v>
      </c>
      <c r="O2219" s="4">
        <f>SUM(P2219:R2219)</f>
        <v>502</v>
      </c>
      <c r="P2219">
        <v>263</v>
      </c>
      <c r="Q2219">
        <v>211</v>
      </c>
      <c r="R2219">
        <v>28</v>
      </c>
      <c r="S2219">
        <f t="shared" si="103"/>
        <v>4.3833333333333335E-2</v>
      </c>
      <c r="T2219">
        <f t="shared" si="104"/>
        <v>3.5166666666666666E-2</v>
      </c>
      <c r="U2219">
        <f t="shared" si="105"/>
        <v>4.6666666666666671E-3</v>
      </c>
    </row>
    <row r="2220" spans="1:21" hidden="1" x14ac:dyDescent="0.3">
      <c r="A2220">
        <v>2266</v>
      </c>
      <c r="B2220" t="s">
        <v>10949</v>
      </c>
      <c r="C2220" t="s">
        <v>10950</v>
      </c>
      <c r="D2220" t="s">
        <v>10888</v>
      </c>
      <c r="E2220" t="s">
        <v>1841</v>
      </c>
      <c r="F2220" t="s">
        <v>10951</v>
      </c>
      <c r="G2220" t="s">
        <v>10952</v>
      </c>
      <c r="H2220">
        <v>21.834699630737305</v>
      </c>
      <c r="I2220">
        <v>-82.783798217773438</v>
      </c>
      <c r="J2220">
        <v>8202</v>
      </c>
      <c r="K2220">
        <v>75</v>
      </c>
      <c r="L2220">
        <v>6000</v>
      </c>
      <c r="M2220" t="s">
        <v>1852</v>
      </c>
      <c r="N2220">
        <v>144.191244239631</v>
      </c>
      <c r="O2220" s="4">
        <f>SUM(P2220:R2220)</f>
        <v>637</v>
      </c>
      <c r="P2220">
        <v>274</v>
      </c>
      <c r="Q2220">
        <v>285</v>
      </c>
      <c r="R2220">
        <v>78</v>
      </c>
      <c r="S2220">
        <f t="shared" si="103"/>
        <v>4.5666666666666668E-2</v>
      </c>
      <c r="T2220">
        <f t="shared" si="104"/>
        <v>4.7500000000000001E-2</v>
      </c>
      <c r="U2220">
        <f t="shared" si="105"/>
        <v>1.2999999999999999E-2</v>
      </c>
    </row>
    <row r="2221" spans="1:21" hidden="1" x14ac:dyDescent="0.3">
      <c r="A2221">
        <v>2267</v>
      </c>
      <c r="B2221" t="s">
        <v>10953</v>
      </c>
      <c r="C2221" t="s">
        <v>10954</v>
      </c>
      <c r="D2221" t="s">
        <v>10888</v>
      </c>
      <c r="E2221" t="s">
        <v>1841</v>
      </c>
      <c r="F2221" t="s">
        <v>10955</v>
      </c>
      <c r="G2221" t="s">
        <v>10956</v>
      </c>
      <c r="H2221">
        <v>23.032800674399997</v>
      </c>
      <c r="I2221">
        <v>-82.579399108900006</v>
      </c>
      <c r="J2221">
        <v>7563</v>
      </c>
      <c r="K2221">
        <v>52</v>
      </c>
      <c r="L2221">
        <v>6000</v>
      </c>
      <c r="M2221" t="s">
        <v>1877</v>
      </c>
      <c r="N2221">
        <v>141.413210445468</v>
      </c>
      <c r="O2221" s="4">
        <f>SUM(P2221:R2221)</f>
        <v>647</v>
      </c>
      <c r="P2221">
        <v>289</v>
      </c>
      <c r="Q2221">
        <v>306</v>
      </c>
      <c r="R2221">
        <v>52</v>
      </c>
      <c r="S2221">
        <f t="shared" si="103"/>
        <v>4.816666666666667E-2</v>
      </c>
      <c r="T2221">
        <f t="shared" si="104"/>
        <v>5.0999999999999997E-2</v>
      </c>
      <c r="U2221">
        <f t="shared" si="105"/>
        <v>8.6666666666666663E-3</v>
      </c>
    </row>
    <row r="2222" spans="1:21" hidden="1" x14ac:dyDescent="0.3">
      <c r="A2222">
        <v>2268</v>
      </c>
      <c r="B2222" t="s">
        <v>10957</v>
      </c>
      <c r="C2222" t="s">
        <v>10958</v>
      </c>
      <c r="D2222" t="s">
        <v>10888</v>
      </c>
      <c r="E2222" t="s">
        <v>1841</v>
      </c>
      <c r="F2222" t="s">
        <v>10959</v>
      </c>
      <c r="G2222" t="s">
        <v>10960</v>
      </c>
      <c r="H2222">
        <v>22.42140007019043</v>
      </c>
      <c r="I2222">
        <v>-83.678398132324219</v>
      </c>
      <c r="J2222">
        <v>3675</v>
      </c>
      <c r="K2222">
        <v>78</v>
      </c>
      <c r="L2222">
        <v>6000</v>
      </c>
      <c r="M2222" t="s">
        <v>1801</v>
      </c>
      <c r="N2222">
        <v>142.53635432667599</v>
      </c>
      <c r="O2222" s="4">
        <f>SUM(P2222:R2222)</f>
        <v>679</v>
      </c>
      <c r="P2222">
        <v>413</v>
      </c>
      <c r="Q2222">
        <v>238</v>
      </c>
      <c r="R2222">
        <v>28</v>
      </c>
      <c r="S2222">
        <f t="shared" si="103"/>
        <v>6.883333333333333E-2</v>
      </c>
      <c r="T2222">
        <f t="shared" si="104"/>
        <v>3.966666666666667E-2</v>
      </c>
      <c r="U2222">
        <f t="shared" si="105"/>
        <v>4.6666666666666671E-3</v>
      </c>
    </row>
    <row r="2223" spans="1:21" hidden="1" x14ac:dyDescent="0.3">
      <c r="A2223">
        <v>2269</v>
      </c>
      <c r="B2223" t="s">
        <v>10961</v>
      </c>
      <c r="C2223" t="s">
        <v>10962</v>
      </c>
      <c r="D2223" t="s">
        <v>10888</v>
      </c>
      <c r="E2223" t="s">
        <v>1841</v>
      </c>
      <c r="F2223" t="s">
        <v>10963</v>
      </c>
      <c r="G2223" t="s">
        <v>10964</v>
      </c>
      <c r="H2223">
        <v>22.49220085144043</v>
      </c>
      <c r="I2223">
        <v>-79.943603515625</v>
      </c>
      <c r="J2223">
        <v>9898</v>
      </c>
      <c r="K2223">
        <v>39</v>
      </c>
      <c r="L2223">
        <v>6000</v>
      </c>
      <c r="M2223" t="s">
        <v>1801</v>
      </c>
      <c r="N2223">
        <v>142.134664618535</v>
      </c>
      <c r="O2223" s="4">
        <f>SUM(P2223:R2223)</f>
        <v>765</v>
      </c>
      <c r="P2223">
        <v>498</v>
      </c>
      <c r="Q2223">
        <v>212</v>
      </c>
      <c r="R2223">
        <v>55</v>
      </c>
      <c r="S2223">
        <f t="shared" si="103"/>
        <v>8.3000000000000004E-2</v>
      </c>
      <c r="T2223">
        <f t="shared" si="104"/>
        <v>3.5333333333333335E-2</v>
      </c>
      <c r="U2223">
        <f t="shared" si="105"/>
        <v>9.1666666666666667E-3</v>
      </c>
    </row>
    <row r="2224" spans="1:21" hidden="1" x14ac:dyDescent="0.3">
      <c r="A2224">
        <v>2270</v>
      </c>
      <c r="B2224" t="s">
        <v>10965</v>
      </c>
      <c r="C2224" t="s">
        <v>10966</v>
      </c>
      <c r="D2224" t="s">
        <v>10888</v>
      </c>
      <c r="E2224" t="s">
        <v>1841</v>
      </c>
      <c r="F2224" t="s">
        <v>10967</v>
      </c>
      <c r="G2224" t="s">
        <v>10968</v>
      </c>
      <c r="H2224">
        <v>21.642499923706055</v>
      </c>
      <c r="I2224">
        <v>-82.955101013183594</v>
      </c>
      <c r="J2224">
        <v>5905</v>
      </c>
      <c r="K2224">
        <v>47</v>
      </c>
      <c r="L2224">
        <v>6000</v>
      </c>
      <c r="M2224" t="s">
        <v>1852</v>
      </c>
      <c r="N2224">
        <v>143.49795186891899</v>
      </c>
      <c r="O2224" s="4">
        <f>SUM(P2224:R2224)</f>
        <v>494</v>
      </c>
      <c r="P2224">
        <v>226</v>
      </c>
      <c r="Q2224">
        <v>192</v>
      </c>
      <c r="R2224">
        <v>76</v>
      </c>
      <c r="S2224">
        <f t="shared" si="103"/>
        <v>3.7666666666666668E-2</v>
      </c>
      <c r="T2224">
        <f t="shared" si="104"/>
        <v>3.2000000000000001E-2</v>
      </c>
      <c r="U2224">
        <f t="shared" si="105"/>
        <v>1.2666666666666666E-2</v>
      </c>
    </row>
    <row r="2225" spans="1:21" hidden="1" x14ac:dyDescent="0.3">
      <c r="A2225">
        <v>2271</v>
      </c>
      <c r="B2225" t="s">
        <v>10969</v>
      </c>
      <c r="C2225" t="s">
        <v>10970</v>
      </c>
      <c r="D2225" t="s">
        <v>10888</v>
      </c>
      <c r="E2225" t="s">
        <v>1841</v>
      </c>
      <c r="F2225" t="s">
        <v>10971</v>
      </c>
      <c r="G2225" t="s">
        <v>10972</v>
      </c>
      <c r="H2225">
        <v>21.788299560546875</v>
      </c>
      <c r="I2225">
        <v>-79.997200012207031</v>
      </c>
      <c r="J2225">
        <v>5909</v>
      </c>
      <c r="K2225">
        <v>58</v>
      </c>
      <c r="L2225">
        <v>6000</v>
      </c>
      <c r="M2225" t="s">
        <v>1739</v>
      </c>
      <c r="N2225">
        <v>143.601382488479</v>
      </c>
      <c r="O2225" s="4">
        <f>SUM(P2225:R2225)</f>
        <v>507</v>
      </c>
      <c r="P2225">
        <v>218</v>
      </c>
      <c r="Q2225">
        <v>227</v>
      </c>
      <c r="R2225">
        <v>62</v>
      </c>
      <c r="S2225">
        <f t="shared" si="103"/>
        <v>3.6333333333333336E-2</v>
      </c>
      <c r="T2225">
        <f t="shared" si="104"/>
        <v>3.783333333333333E-2</v>
      </c>
      <c r="U2225">
        <f t="shared" si="105"/>
        <v>1.0333333333333333E-2</v>
      </c>
    </row>
    <row r="2226" spans="1:21" hidden="1" x14ac:dyDescent="0.3">
      <c r="A2226">
        <v>2272</v>
      </c>
      <c r="B2226" t="s">
        <v>10973</v>
      </c>
      <c r="C2226" t="s">
        <v>10974</v>
      </c>
      <c r="D2226" t="s">
        <v>10888</v>
      </c>
      <c r="E2226" t="s">
        <v>1841</v>
      </c>
      <c r="F2226" t="s">
        <v>10975</v>
      </c>
      <c r="G2226" t="s">
        <v>10976</v>
      </c>
      <c r="H2226">
        <v>23.034400939941406</v>
      </c>
      <c r="I2226">
        <v>-81.435302734375</v>
      </c>
      <c r="J2226">
        <v>11490</v>
      </c>
      <c r="K2226">
        <v>86</v>
      </c>
      <c r="L2226">
        <v>6000</v>
      </c>
      <c r="M2226" t="s">
        <v>1739</v>
      </c>
      <c r="N2226">
        <v>141.90629800307201</v>
      </c>
      <c r="O2226" s="4">
        <f>SUM(P2226:R2226)</f>
        <v>420</v>
      </c>
      <c r="P2226">
        <v>188</v>
      </c>
      <c r="Q2226">
        <v>138</v>
      </c>
      <c r="R2226">
        <v>94</v>
      </c>
      <c r="S2226">
        <f t="shared" si="103"/>
        <v>3.1333333333333331E-2</v>
      </c>
      <c r="T2226">
        <f t="shared" si="104"/>
        <v>2.3E-2</v>
      </c>
      <c r="U2226">
        <f t="shared" si="105"/>
        <v>1.5666666666666666E-2</v>
      </c>
    </row>
    <row r="2227" spans="1:21" hidden="1" x14ac:dyDescent="0.3">
      <c r="A2227">
        <v>2273</v>
      </c>
      <c r="B2227" t="s">
        <v>10977</v>
      </c>
      <c r="C2227" t="s">
        <v>10978</v>
      </c>
      <c r="D2227" t="s">
        <v>10888</v>
      </c>
      <c r="E2227" t="s">
        <v>1841</v>
      </c>
      <c r="F2227" t="s">
        <v>10979</v>
      </c>
      <c r="G2227" t="s">
        <v>10980</v>
      </c>
      <c r="H2227">
        <v>20.987600326538086</v>
      </c>
      <c r="I2227">
        <v>-76.935798645019531</v>
      </c>
      <c r="J2227">
        <v>5971</v>
      </c>
      <c r="K2227">
        <v>71</v>
      </c>
      <c r="L2227">
        <v>6000</v>
      </c>
      <c r="M2227" t="s">
        <v>1852</v>
      </c>
      <c r="N2227">
        <v>141.591397849462</v>
      </c>
      <c r="O2227" s="4">
        <f>SUM(P2227:R2227)</f>
        <v>549</v>
      </c>
      <c r="P2227">
        <v>373</v>
      </c>
      <c r="Q2227">
        <v>147</v>
      </c>
      <c r="R2227">
        <v>29</v>
      </c>
      <c r="S2227">
        <f t="shared" si="103"/>
        <v>6.2166666666666669E-2</v>
      </c>
      <c r="T2227">
        <f t="shared" si="104"/>
        <v>2.4500000000000001E-2</v>
      </c>
      <c r="U2227">
        <f t="shared" si="105"/>
        <v>4.8333333333333336E-3</v>
      </c>
    </row>
    <row r="2228" spans="1:21" hidden="1" x14ac:dyDescent="0.3">
      <c r="A2228">
        <v>2274</v>
      </c>
      <c r="B2228" t="s">
        <v>10981</v>
      </c>
      <c r="C2228" t="s">
        <v>10982</v>
      </c>
      <c r="D2228" t="s">
        <v>10983</v>
      </c>
      <c r="E2228" t="s">
        <v>1841</v>
      </c>
      <c r="F2228" t="s">
        <v>10984</v>
      </c>
      <c r="G2228" t="s">
        <v>10985</v>
      </c>
      <c r="H2228">
        <v>19.687000274658203</v>
      </c>
      <c r="I2228">
        <v>-79.882797241210938</v>
      </c>
      <c r="J2228">
        <v>6000</v>
      </c>
      <c r="K2228">
        <v>70</v>
      </c>
      <c r="L2228">
        <v>6000</v>
      </c>
      <c r="M2228" t="s">
        <v>1776</v>
      </c>
      <c r="N2228">
        <v>141.90245775729599</v>
      </c>
      <c r="O2228" s="4">
        <f>SUM(P2228:R2228)</f>
        <v>525</v>
      </c>
      <c r="P2228">
        <v>359</v>
      </c>
      <c r="Q2228">
        <v>60</v>
      </c>
      <c r="R2228">
        <v>106</v>
      </c>
      <c r="S2228">
        <f t="shared" si="103"/>
        <v>5.9833333333333336E-2</v>
      </c>
      <c r="T2228">
        <f t="shared" si="104"/>
        <v>0.01</v>
      </c>
      <c r="U2228">
        <f t="shared" si="105"/>
        <v>1.7666666666666667E-2</v>
      </c>
    </row>
    <row r="2229" spans="1:21" hidden="1" x14ac:dyDescent="0.3">
      <c r="A2229">
        <v>2275</v>
      </c>
      <c r="B2229" t="s">
        <v>10986</v>
      </c>
      <c r="C2229" t="s">
        <v>10987</v>
      </c>
      <c r="D2229" t="s">
        <v>10983</v>
      </c>
      <c r="E2229" t="s">
        <v>1841</v>
      </c>
      <c r="F2229" t="s">
        <v>10988</v>
      </c>
      <c r="G2229" t="s">
        <v>10989</v>
      </c>
      <c r="H2229">
        <v>19.660160999999999</v>
      </c>
      <c r="I2229">
        <v>-80.088825999999997</v>
      </c>
      <c r="J2229">
        <v>3275</v>
      </c>
      <c r="K2229">
        <v>48</v>
      </c>
      <c r="L2229">
        <v>6000</v>
      </c>
      <c r="M2229" t="s">
        <v>1825</v>
      </c>
      <c r="N2229">
        <v>140.93061955965101</v>
      </c>
      <c r="O2229" s="4">
        <f>SUM(P2229:R2229)</f>
        <v>507</v>
      </c>
      <c r="P2229">
        <v>201</v>
      </c>
      <c r="Q2229">
        <v>241</v>
      </c>
      <c r="R2229">
        <v>65</v>
      </c>
      <c r="S2229">
        <f t="shared" si="103"/>
        <v>3.3500000000000002E-2</v>
      </c>
      <c r="T2229">
        <f t="shared" si="104"/>
        <v>4.016666666666667E-2</v>
      </c>
      <c r="U2229">
        <f t="shared" si="105"/>
        <v>1.0833333333333334E-2</v>
      </c>
    </row>
    <row r="2230" spans="1:21" hidden="1" x14ac:dyDescent="0.3">
      <c r="A2230">
        <v>2276</v>
      </c>
      <c r="B2230" t="s">
        <v>10990</v>
      </c>
      <c r="C2230" t="s">
        <v>10991</v>
      </c>
      <c r="D2230" t="s">
        <v>10983</v>
      </c>
      <c r="E2230" t="s">
        <v>1841</v>
      </c>
      <c r="F2230" t="s">
        <v>10992</v>
      </c>
      <c r="G2230" t="s">
        <v>10993</v>
      </c>
      <c r="H2230">
        <v>19.292800903299998</v>
      </c>
      <c r="I2230">
        <v>-81.357696533199999</v>
      </c>
      <c r="J2230">
        <v>7021</v>
      </c>
      <c r="K2230">
        <v>80</v>
      </c>
      <c r="L2230">
        <v>213300</v>
      </c>
      <c r="M2230" t="s">
        <v>1801</v>
      </c>
      <c r="N2230">
        <v>608.77240143369102</v>
      </c>
      <c r="O2230" s="4">
        <f>SUM(P2230:R2230)</f>
        <v>1823</v>
      </c>
      <c r="P2230">
        <v>930</v>
      </c>
      <c r="Q2230">
        <v>733</v>
      </c>
      <c r="R2230">
        <v>160</v>
      </c>
      <c r="S2230">
        <f t="shared" si="103"/>
        <v>4.3600562587904363E-3</v>
      </c>
      <c r="T2230">
        <f t="shared" si="104"/>
        <v>3.4364744491326769E-3</v>
      </c>
      <c r="U2230">
        <f t="shared" si="105"/>
        <v>7.5011720581340832E-4</v>
      </c>
    </row>
    <row r="2231" spans="1:21" hidden="1" x14ac:dyDescent="0.3">
      <c r="A2231">
        <v>2277</v>
      </c>
      <c r="B2231" t="s">
        <v>10994</v>
      </c>
      <c r="C2231" t="s">
        <v>10995</v>
      </c>
      <c r="D2231" t="s">
        <v>10996</v>
      </c>
      <c r="E2231" t="s">
        <v>1841</v>
      </c>
      <c r="F2231" t="s">
        <v>10997</v>
      </c>
      <c r="G2231" t="s">
        <v>10998</v>
      </c>
      <c r="H2231">
        <v>24.287700653076172</v>
      </c>
      <c r="I2231">
        <v>-77.684600830078125</v>
      </c>
      <c r="J2231">
        <v>5000</v>
      </c>
      <c r="K2231">
        <v>80</v>
      </c>
      <c r="L2231">
        <v>6000</v>
      </c>
      <c r="M2231" t="s">
        <v>1776</v>
      </c>
      <c r="N2231">
        <v>142.64336917562699</v>
      </c>
      <c r="O2231" s="4">
        <f>SUM(P2231:R2231)</f>
        <v>578</v>
      </c>
      <c r="P2231">
        <v>282</v>
      </c>
      <c r="Q2231">
        <v>266</v>
      </c>
      <c r="R2231">
        <v>30</v>
      </c>
      <c r="S2231">
        <f t="shared" si="103"/>
        <v>4.7E-2</v>
      </c>
      <c r="T2231">
        <f t="shared" si="104"/>
        <v>4.4333333333333336E-2</v>
      </c>
      <c r="U2231">
        <f t="shared" si="105"/>
        <v>5.0000000000000001E-3</v>
      </c>
    </row>
    <row r="2232" spans="1:21" hidden="1" x14ac:dyDescent="0.3">
      <c r="A2232">
        <v>2278</v>
      </c>
      <c r="B2232" t="s">
        <v>10999</v>
      </c>
      <c r="C2232" t="s">
        <v>11000</v>
      </c>
      <c r="D2232" t="s">
        <v>10996</v>
      </c>
      <c r="E2232" t="s">
        <v>1841</v>
      </c>
      <c r="F2232" t="s">
        <v>11001</v>
      </c>
      <c r="G2232" t="s">
        <v>11002</v>
      </c>
      <c r="H2232">
        <v>24.697900772094727</v>
      </c>
      <c r="I2232">
        <v>-77.795600891113281</v>
      </c>
      <c r="J2232">
        <v>4355</v>
      </c>
      <c r="K2232">
        <v>59</v>
      </c>
      <c r="L2232">
        <v>6000</v>
      </c>
      <c r="M2232" t="s">
        <v>1776</v>
      </c>
      <c r="N2232">
        <v>142.40245775729599</v>
      </c>
      <c r="O2232" s="4">
        <f>SUM(P2232:R2232)</f>
        <v>512</v>
      </c>
      <c r="P2232">
        <v>315</v>
      </c>
      <c r="Q2232">
        <v>138</v>
      </c>
      <c r="R2232">
        <v>59</v>
      </c>
      <c r="S2232">
        <f t="shared" si="103"/>
        <v>5.2499999999999998E-2</v>
      </c>
      <c r="T2232">
        <f t="shared" si="104"/>
        <v>2.3E-2</v>
      </c>
      <c r="U2232">
        <f t="shared" si="105"/>
        <v>9.8333333333333328E-3</v>
      </c>
    </row>
    <row r="2233" spans="1:21" hidden="1" x14ac:dyDescent="0.3">
      <c r="A2233">
        <v>2279</v>
      </c>
      <c r="B2233" t="s">
        <v>11003</v>
      </c>
      <c r="C2233" t="s">
        <v>11004</v>
      </c>
      <c r="D2233" t="s">
        <v>10996</v>
      </c>
      <c r="E2233" t="s">
        <v>1841</v>
      </c>
      <c r="F2233" t="s">
        <v>11005</v>
      </c>
      <c r="G2233" t="s">
        <v>11006</v>
      </c>
      <c r="H2233">
        <v>24.158701000000001</v>
      </c>
      <c r="I2233">
        <v>-77.589798000000002</v>
      </c>
      <c r="J2233">
        <v>5300</v>
      </c>
      <c r="K2233">
        <v>70</v>
      </c>
      <c r="L2233">
        <v>6000</v>
      </c>
      <c r="M2233" t="s">
        <v>1825</v>
      </c>
      <c r="N2233">
        <v>144.353046594982</v>
      </c>
      <c r="O2233" s="4">
        <f>SUM(P2233:R2233)</f>
        <v>715</v>
      </c>
      <c r="P2233">
        <v>446</v>
      </c>
      <c r="Q2233">
        <v>238</v>
      </c>
      <c r="R2233">
        <v>31</v>
      </c>
      <c r="S2233">
        <f t="shared" si="103"/>
        <v>7.4333333333333335E-2</v>
      </c>
      <c r="T2233">
        <f t="shared" si="104"/>
        <v>3.966666666666667E-2</v>
      </c>
      <c r="U2233">
        <f t="shared" si="105"/>
        <v>5.1666666666666666E-3</v>
      </c>
    </row>
    <row r="2234" spans="1:21" hidden="1" x14ac:dyDescent="0.3">
      <c r="A2234">
        <v>2280</v>
      </c>
      <c r="B2234" t="s">
        <v>11007</v>
      </c>
      <c r="C2234" t="s">
        <v>11008</v>
      </c>
      <c r="D2234" t="s">
        <v>10996</v>
      </c>
      <c r="E2234" t="s">
        <v>1841</v>
      </c>
      <c r="F2234" t="s">
        <v>11009</v>
      </c>
      <c r="G2234" t="s">
        <v>11010</v>
      </c>
      <c r="H2234">
        <v>26.511399999999998</v>
      </c>
      <c r="I2234">
        <v>-77.083502999999993</v>
      </c>
      <c r="J2234">
        <v>4998</v>
      </c>
      <c r="K2234">
        <v>36</v>
      </c>
      <c r="L2234">
        <v>6000</v>
      </c>
      <c r="M2234" t="s">
        <v>1776</v>
      </c>
      <c r="N2234">
        <v>141.527649769585</v>
      </c>
      <c r="O2234" s="4">
        <f>SUM(P2234:R2234)</f>
        <v>529</v>
      </c>
      <c r="P2234">
        <v>257</v>
      </c>
      <c r="Q2234">
        <v>167</v>
      </c>
      <c r="R2234">
        <v>105</v>
      </c>
      <c r="S2234">
        <f t="shared" si="103"/>
        <v>4.2833333333333334E-2</v>
      </c>
      <c r="T2234">
        <f t="shared" si="104"/>
        <v>2.7833333333333335E-2</v>
      </c>
      <c r="U2234">
        <f t="shared" si="105"/>
        <v>1.7500000000000002E-2</v>
      </c>
    </row>
    <row r="2235" spans="1:21" hidden="1" x14ac:dyDescent="0.3">
      <c r="A2235">
        <v>2281</v>
      </c>
      <c r="B2235" t="s">
        <v>11011</v>
      </c>
      <c r="C2235" t="s">
        <v>11012</v>
      </c>
      <c r="D2235" t="s">
        <v>10996</v>
      </c>
      <c r="E2235" t="s">
        <v>1841</v>
      </c>
      <c r="F2235" t="s">
        <v>11013</v>
      </c>
      <c r="G2235" t="s">
        <v>11014</v>
      </c>
      <c r="H2235">
        <v>25.053800582885742</v>
      </c>
      <c r="I2235">
        <v>-78.049003601074219</v>
      </c>
      <c r="J2235">
        <v>5025</v>
      </c>
      <c r="K2235">
        <v>60</v>
      </c>
      <c r="L2235">
        <v>6000</v>
      </c>
      <c r="M2235" t="s">
        <v>1750</v>
      </c>
      <c r="N2235">
        <v>142.87199180747501</v>
      </c>
      <c r="O2235" s="4">
        <f>SUM(P2235:R2235)</f>
        <v>478</v>
      </c>
      <c r="P2235">
        <v>158</v>
      </c>
      <c r="Q2235">
        <v>244</v>
      </c>
      <c r="R2235">
        <v>76</v>
      </c>
      <c r="S2235">
        <f t="shared" si="103"/>
        <v>2.6333333333333334E-2</v>
      </c>
      <c r="T2235">
        <f t="shared" si="104"/>
        <v>4.0666666666666663E-2</v>
      </c>
      <c r="U2235">
        <f t="shared" si="105"/>
        <v>1.2666666666666666E-2</v>
      </c>
    </row>
    <row r="2236" spans="1:21" hidden="1" x14ac:dyDescent="0.3">
      <c r="A2236">
        <v>2282</v>
      </c>
      <c r="B2236" t="s">
        <v>11015</v>
      </c>
      <c r="C2236" t="s">
        <v>11016</v>
      </c>
      <c r="D2236" t="s">
        <v>10996</v>
      </c>
      <c r="E2236" t="s">
        <v>1841</v>
      </c>
      <c r="F2236" t="s">
        <v>11017</v>
      </c>
      <c r="G2236" t="s">
        <v>11018</v>
      </c>
      <c r="H2236">
        <v>22.441799163800003</v>
      </c>
      <c r="I2236">
        <v>-73.970901489300019</v>
      </c>
      <c r="J2236">
        <v>5000</v>
      </c>
      <c r="K2236">
        <v>34</v>
      </c>
      <c r="L2236">
        <v>6000</v>
      </c>
      <c r="M2236" t="s">
        <v>2036</v>
      </c>
      <c r="N2236">
        <v>141.56989247311799</v>
      </c>
      <c r="O2236" s="4">
        <f>SUM(P2236:R2236)</f>
        <v>584</v>
      </c>
      <c r="P2236">
        <v>228</v>
      </c>
      <c r="Q2236">
        <v>263</v>
      </c>
      <c r="R2236">
        <v>93</v>
      </c>
      <c r="S2236">
        <f t="shared" si="103"/>
        <v>3.7999999999999999E-2</v>
      </c>
      <c r="T2236">
        <f t="shared" si="104"/>
        <v>4.3833333333333335E-2</v>
      </c>
      <c r="U2236">
        <f t="shared" si="105"/>
        <v>1.55E-2</v>
      </c>
    </row>
    <row r="2237" spans="1:21" hidden="1" x14ac:dyDescent="0.3">
      <c r="A2237">
        <v>2283</v>
      </c>
      <c r="B2237" t="s">
        <v>11019</v>
      </c>
      <c r="C2237" t="s">
        <v>11020</v>
      </c>
      <c r="D2237" t="s">
        <v>10996</v>
      </c>
      <c r="E2237" t="s">
        <v>1841</v>
      </c>
      <c r="F2237" t="s">
        <v>11021</v>
      </c>
      <c r="G2237" t="s">
        <v>11022</v>
      </c>
      <c r="H2237">
        <v>26.745300293</v>
      </c>
      <c r="I2237">
        <v>-77.391296386700006</v>
      </c>
      <c r="J2237">
        <v>7001</v>
      </c>
      <c r="K2237">
        <v>35</v>
      </c>
      <c r="L2237">
        <v>6000</v>
      </c>
      <c r="M2237" t="s">
        <v>1766</v>
      </c>
      <c r="N2237">
        <v>141.94060419866801</v>
      </c>
      <c r="O2237" s="4">
        <f>SUM(P2237:R2237)</f>
        <v>643</v>
      </c>
      <c r="P2237">
        <v>509</v>
      </c>
      <c r="Q2237">
        <v>71</v>
      </c>
      <c r="R2237">
        <v>63</v>
      </c>
      <c r="S2237">
        <f t="shared" si="103"/>
        <v>8.483333333333333E-2</v>
      </c>
      <c r="T2237">
        <f t="shared" si="104"/>
        <v>1.1833333333333333E-2</v>
      </c>
      <c r="U2237">
        <f t="shared" si="105"/>
        <v>1.0500000000000001E-2</v>
      </c>
    </row>
    <row r="2238" spans="1:21" hidden="1" x14ac:dyDescent="0.3">
      <c r="A2238">
        <v>2284</v>
      </c>
      <c r="B2238" t="s">
        <v>11023</v>
      </c>
      <c r="C2238" t="s">
        <v>11024</v>
      </c>
      <c r="D2238" t="s">
        <v>10996</v>
      </c>
      <c r="E2238" t="s">
        <v>1841</v>
      </c>
      <c r="F2238" t="s">
        <v>11025</v>
      </c>
      <c r="G2238" t="s">
        <v>11026</v>
      </c>
      <c r="H2238">
        <v>25.41710090637207</v>
      </c>
      <c r="I2238">
        <v>-77.880897521972656</v>
      </c>
      <c r="J2238">
        <v>5000</v>
      </c>
      <c r="K2238">
        <v>73</v>
      </c>
      <c r="L2238">
        <v>6000</v>
      </c>
      <c r="M2238" t="s">
        <v>1909</v>
      </c>
      <c r="N2238">
        <v>141.762160778289</v>
      </c>
      <c r="O2238" s="4">
        <f>SUM(P2238:R2238)</f>
        <v>457</v>
      </c>
      <c r="P2238">
        <v>191</v>
      </c>
      <c r="Q2238">
        <v>191</v>
      </c>
      <c r="R2238">
        <v>75</v>
      </c>
      <c r="S2238">
        <f t="shared" si="103"/>
        <v>3.1833333333333332E-2</v>
      </c>
      <c r="T2238">
        <f t="shared" si="104"/>
        <v>3.1833333333333332E-2</v>
      </c>
      <c r="U2238">
        <f t="shared" si="105"/>
        <v>1.2500000000000001E-2</v>
      </c>
    </row>
    <row r="2239" spans="1:21" hidden="1" x14ac:dyDescent="0.3">
      <c r="A2239">
        <v>2285</v>
      </c>
      <c r="B2239" t="s">
        <v>11027</v>
      </c>
      <c r="C2239" t="s">
        <v>11028</v>
      </c>
      <c r="D2239" t="s">
        <v>10996</v>
      </c>
      <c r="E2239" t="s">
        <v>1841</v>
      </c>
      <c r="F2239" t="s">
        <v>11029</v>
      </c>
      <c r="G2239" t="s">
        <v>11030</v>
      </c>
      <c r="H2239">
        <v>25.738299999999999</v>
      </c>
      <c r="I2239">
        <v>-77.840102999999999</v>
      </c>
      <c r="J2239">
        <v>4536</v>
      </c>
      <c r="K2239">
        <v>33</v>
      </c>
      <c r="L2239">
        <v>6000</v>
      </c>
      <c r="M2239" t="s">
        <v>2036</v>
      </c>
      <c r="N2239">
        <v>141.844598054275</v>
      </c>
      <c r="O2239" s="4">
        <f>SUM(P2239:R2239)</f>
        <v>637</v>
      </c>
      <c r="P2239">
        <v>411</v>
      </c>
      <c r="Q2239">
        <v>146</v>
      </c>
      <c r="R2239">
        <v>80</v>
      </c>
      <c r="S2239">
        <f t="shared" si="103"/>
        <v>6.8500000000000005E-2</v>
      </c>
      <c r="T2239">
        <f t="shared" si="104"/>
        <v>2.4333333333333332E-2</v>
      </c>
      <c r="U2239">
        <f t="shared" si="105"/>
        <v>1.3333333333333334E-2</v>
      </c>
    </row>
    <row r="2240" spans="1:21" hidden="1" x14ac:dyDescent="0.3">
      <c r="A2240">
        <v>2286</v>
      </c>
      <c r="B2240" t="s">
        <v>11031</v>
      </c>
      <c r="C2240" t="s">
        <v>11032</v>
      </c>
      <c r="D2240" t="s">
        <v>10996</v>
      </c>
      <c r="E2240" t="s">
        <v>1841</v>
      </c>
      <c r="F2240" t="s">
        <v>11033</v>
      </c>
      <c r="G2240" t="s">
        <v>11034</v>
      </c>
      <c r="H2240">
        <v>25.699899673499999</v>
      </c>
      <c r="I2240">
        <v>-79.264701843300003</v>
      </c>
      <c r="J2240">
        <v>5409</v>
      </c>
      <c r="K2240">
        <v>78</v>
      </c>
      <c r="L2240">
        <v>6000</v>
      </c>
      <c r="M2240" t="s">
        <v>1776</v>
      </c>
      <c r="N2240">
        <v>142.735279057859</v>
      </c>
      <c r="O2240" s="4">
        <f>SUM(P2240:R2240)</f>
        <v>493</v>
      </c>
      <c r="P2240">
        <v>304</v>
      </c>
      <c r="Q2240">
        <v>79</v>
      </c>
      <c r="R2240">
        <v>110</v>
      </c>
      <c r="S2240">
        <f t="shared" si="103"/>
        <v>5.0666666666666665E-2</v>
      </c>
      <c r="T2240">
        <f t="shared" si="104"/>
        <v>1.3166666666666667E-2</v>
      </c>
      <c r="U2240">
        <f t="shared" si="105"/>
        <v>1.8333333333333333E-2</v>
      </c>
    </row>
    <row r="2241" spans="1:21" hidden="1" x14ac:dyDescent="0.3">
      <c r="A2241">
        <v>2287</v>
      </c>
      <c r="B2241" t="s">
        <v>11035</v>
      </c>
      <c r="C2241" t="s">
        <v>11036</v>
      </c>
      <c r="D2241" t="s">
        <v>10996</v>
      </c>
      <c r="E2241" t="s">
        <v>1841</v>
      </c>
      <c r="F2241" t="s">
        <v>11037</v>
      </c>
      <c r="G2241" t="s">
        <v>11038</v>
      </c>
      <c r="H2241">
        <v>24.6294</v>
      </c>
      <c r="I2241">
        <v>-75.673796999999993</v>
      </c>
      <c r="J2241">
        <v>7015</v>
      </c>
      <c r="K2241">
        <v>77</v>
      </c>
      <c r="L2241">
        <v>6000</v>
      </c>
      <c r="M2241" t="s">
        <v>1750</v>
      </c>
      <c r="N2241">
        <v>141.22478238607201</v>
      </c>
      <c r="O2241" s="4">
        <f>SUM(P2241:R2241)</f>
        <v>640</v>
      </c>
      <c r="P2241">
        <v>281</v>
      </c>
      <c r="Q2241">
        <v>313</v>
      </c>
      <c r="R2241">
        <v>46</v>
      </c>
      <c r="S2241">
        <f t="shared" si="103"/>
        <v>4.6833333333333331E-2</v>
      </c>
      <c r="T2241">
        <f t="shared" si="104"/>
        <v>5.2166666666666667E-2</v>
      </c>
      <c r="U2241">
        <f t="shared" si="105"/>
        <v>7.6666666666666662E-3</v>
      </c>
    </row>
    <row r="2242" spans="1:21" hidden="1" x14ac:dyDescent="0.3">
      <c r="A2242">
        <v>2288</v>
      </c>
      <c r="B2242" t="s">
        <v>11039</v>
      </c>
      <c r="C2242" t="s">
        <v>11040</v>
      </c>
      <c r="D2242" t="s">
        <v>10996</v>
      </c>
      <c r="E2242" t="s">
        <v>1841</v>
      </c>
      <c r="F2242" t="s">
        <v>11041</v>
      </c>
      <c r="G2242" t="s">
        <v>11042</v>
      </c>
      <c r="H2242">
        <v>24.315300000000001</v>
      </c>
      <c r="I2242">
        <v>-75.452301000000006</v>
      </c>
      <c r="J2242">
        <v>5050</v>
      </c>
      <c r="K2242">
        <v>59</v>
      </c>
      <c r="L2242">
        <v>6000</v>
      </c>
      <c r="M2242" t="s">
        <v>1776</v>
      </c>
      <c r="N2242">
        <v>143.80005120327701</v>
      </c>
      <c r="O2242" s="4">
        <f>SUM(P2242:R2242)</f>
        <v>691</v>
      </c>
      <c r="P2242">
        <v>410</v>
      </c>
      <c r="Q2242">
        <v>204</v>
      </c>
      <c r="R2242">
        <v>77</v>
      </c>
      <c r="S2242">
        <f t="shared" si="103"/>
        <v>6.8333333333333329E-2</v>
      </c>
      <c r="T2242">
        <f t="shared" si="104"/>
        <v>3.4000000000000002E-2</v>
      </c>
      <c r="U2242">
        <f t="shared" si="105"/>
        <v>1.2833333333333334E-2</v>
      </c>
    </row>
    <row r="2243" spans="1:21" hidden="1" x14ac:dyDescent="0.3">
      <c r="A2243">
        <v>2289</v>
      </c>
      <c r="B2243" t="s">
        <v>11043</v>
      </c>
      <c r="C2243" t="s">
        <v>11044</v>
      </c>
      <c r="D2243" t="s">
        <v>10996</v>
      </c>
      <c r="E2243" t="s">
        <v>1841</v>
      </c>
      <c r="F2243" t="s">
        <v>11045</v>
      </c>
      <c r="G2243" t="s">
        <v>11046</v>
      </c>
      <c r="H2243">
        <v>22.745599746699998</v>
      </c>
      <c r="I2243">
        <v>-74.182403564500007</v>
      </c>
      <c r="J2243">
        <v>4061</v>
      </c>
      <c r="K2243">
        <v>73</v>
      </c>
      <c r="L2243">
        <v>6000</v>
      </c>
      <c r="M2243" t="s">
        <v>1776</v>
      </c>
      <c r="N2243">
        <v>143.012288786482</v>
      </c>
      <c r="O2243" s="4">
        <f>SUM(P2243:R2243)</f>
        <v>572</v>
      </c>
      <c r="P2243">
        <v>248</v>
      </c>
      <c r="Q2243">
        <v>259</v>
      </c>
      <c r="R2243">
        <v>65</v>
      </c>
      <c r="S2243">
        <f t="shared" ref="S2243:S2306" si="106">P2243/$L2243</f>
        <v>4.1333333333333333E-2</v>
      </c>
      <c r="T2243">
        <f t="shared" ref="T2243:T2306" si="107">Q2243/$L2243</f>
        <v>4.3166666666666666E-2</v>
      </c>
      <c r="U2243">
        <f t="shared" ref="U2243:U2306" si="108">R2243/$L2243</f>
        <v>1.0833333333333334E-2</v>
      </c>
    </row>
    <row r="2244" spans="1:21" hidden="1" x14ac:dyDescent="0.3">
      <c r="A2244">
        <v>2290</v>
      </c>
      <c r="B2244" t="s">
        <v>11047</v>
      </c>
      <c r="C2244" t="s">
        <v>11048</v>
      </c>
      <c r="D2244" t="s">
        <v>10996</v>
      </c>
      <c r="E2244" t="s">
        <v>1841</v>
      </c>
      <c r="F2244" t="s">
        <v>11049</v>
      </c>
      <c r="G2244" t="s">
        <v>11050</v>
      </c>
      <c r="H2244">
        <v>23.562599182100001</v>
      </c>
      <c r="I2244">
        <v>-75.877998352099993</v>
      </c>
      <c r="J2244">
        <v>7051</v>
      </c>
      <c r="K2244">
        <v>58</v>
      </c>
      <c r="L2244">
        <v>6000</v>
      </c>
      <c r="M2244" t="s">
        <v>1750</v>
      </c>
      <c r="N2244">
        <v>143.07398873527899</v>
      </c>
      <c r="O2244" s="4">
        <f>SUM(P2244:R2244)</f>
        <v>754</v>
      </c>
      <c r="P2244">
        <v>534</v>
      </c>
      <c r="Q2244">
        <v>151</v>
      </c>
      <c r="R2244">
        <v>69</v>
      </c>
      <c r="S2244">
        <f t="shared" si="106"/>
        <v>8.8999999999999996E-2</v>
      </c>
      <c r="T2244">
        <f t="shared" si="107"/>
        <v>2.5166666666666667E-2</v>
      </c>
      <c r="U2244">
        <f t="shared" si="108"/>
        <v>1.15E-2</v>
      </c>
    </row>
    <row r="2245" spans="1:21" hidden="1" x14ac:dyDescent="0.3">
      <c r="A2245">
        <v>2291</v>
      </c>
      <c r="B2245" t="s">
        <v>11051</v>
      </c>
      <c r="C2245" t="s">
        <v>11052</v>
      </c>
      <c r="D2245" t="s">
        <v>10996</v>
      </c>
      <c r="E2245" t="s">
        <v>1841</v>
      </c>
      <c r="F2245" t="s">
        <v>11053</v>
      </c>
      <c r="G2245" t="s">
        <v>11054</v>
      </c>
      <c r="H2245">
        <v>25.474899292</v>
      </c>
      <c r="I2245">
        <v>-76.683502197300001</v>
      </c>
      <c r="J2245">
        <v>6020</v>
      </c>
      <c r="K2245">
        <v>89</v>
      </c>
      <c r="L2245">
        <v>6000</v>
      </c>
      <c r="M2245" t="s">
        <v>1744</v>
      </c>
      <c r="N2245">
        <v>142.380696364567</v>
      </c>
      <c r="O2245" s="4">
        <f>SUM(P2245:R2245)</f>
        <v>446</v>
      </c>
      <c r="P2245">
        <v>184</v>
      </c>
      <c r="Q2245">
        <v>184</v>
      </c>
      <c r="R2245">
        <v>78</v>
      </c>
      <c r="S2245">
        <f t="shared" si="106"/>
        <v>3.0666666666666665E-2</v>
      </c>
      <c r="T2245">
        <f t="shared" si="107"/>
        <v>3.0666666666666665E-2</v>
      </c>
      <c r="U2245">
        <f t="shared" si="108"/>
        <v>1.2999999999999999E-2</v>
      </c>
    </row>
    <row r="2246" spans="1:21" hidden="1" x14ac:dyDescent="0.3">
      <c r="A2246">
        <v>2292</v>
      </c>
      <c r="B2246" t="s">
        <v>11055</v>
      </c>
      <c r="C2246" t="s">
        <v>11056</v>
      </c>
      <c r="D2246" t="s">
        <v>10996</v>
      </c>
      <c r="E2246" t="s">
        <v>1841</v>
      </c>
      <c r="F2246" t="s">
        <v>11057</v>
      </c>
      <c r="G2246" t="s">
        <v>11058</v>
      </c>
      <c r="H2246">
        <v>25.2847003937</v>
      </c>
      <c r="I2246">
        <v>-76.331001281699997</v>
      </c>
      <c r="J2246">
        <v>8024</v>
      </c>
      <c r="K2246">
        <v>87</v>
      </c>
      <c r="L2246">
        <v>6000</v>
      </c>
      <c r="M2246" t="s">
        <v>2022</v>
      </c>
      <c r="N2246">
        <v>142.30747567844301</v>
      </c>
      <c r="O2246" s="4">
        <f>SUM(P2246:R2246)</f>
        <v>739</v>
      </c>
      <c r="P2246">
        <v>495</v>
      </c>
      <c r="Q2246">
        <v>200</v>
      </c>
      <c r="R2246">
        <v>44</v>
      </c>
      <c r="S2246">
        <f t="shared" si="106"/>
        <v>8.2500000000000004E-2</v>
      </c>
      <c r="T2246">
        <f t="shared" si="107"/>
        <v>3.3333333333333333E-2</v>
      </c>
      <c r="U2246">
        <f t="shared" si="108"/>
        <v>7.3333333333333332E-3</v>
      </c>
    </row>
    <row r="2247" spans="1:21" hidden="1" x14ac:dyDescent="0.3">
      <c r="A2247">
        <v>2293</v>
      </c>
      <c r="B2247" t="s">
        <v>11059</v>
      </c>
      <c r="C2247" t="s">
        <v>11060</v>
      </c>
      <c r="D2247" t="s">
        <v>10996</v>
      </c>
      <c r="E2247" t="s">
        <v>1841</v>
      </c>
      <c r="F2247" t="s">
        <v>11061</v>
      </c>
      <c r="G2247" t="s">
        <v>11062</v>
      </c>
      <c r="H2247">
        <v>24.59429931640625</v>
      </c>
      <c r="I2247">
        <v>-76.820198059082031</v>
      </c>
      <c r="J2247">
        <v>3000</v>
      </c>
      <c r="K2247">
        <v>59</v>
      </c>
      <c r="L2247">
        <v>6000</v>
      </c>
      <c r="M2247" t="s">
        <v>1761</v>
      </c>
      <c r="N2247">
        <v>140.62391193036299</v>
      </c>
      <c r="O2247" s="4">
        <f>SUM(P2247:R2247)</f>
        <v>584</v>
      </c>
      <c r="P2247">
        <v>347</v>
      </c>
      <c r="Q2247">
        <v>96</v>
      </c>
      <c r="R2247">
        <v>141</v>
      </c>
      <c r="S2247">
        <f t="shared" si="106"/>
        <v>5.7833333333333334E-2</v>
      </c>
      <c r="T2247">
        <f t="shared" si="107"/>
        <v>1.6E-2</v>
      </c>
      <c r="U2247">
        <f t="shared" si="108"/>
        <v>2.35E-2</v>
      </c>
    </row>
    <row r="2248" spans="1:21" hidden="1" x14ac:dyDescent="0.3">
      <c r="A2248">
        <v>2294</v>
      </c>
      <c r="B2248" t="s">
        <v>11063</v>
      </c>
      <c r="C2248" t="s">
        <v>11064</v>
      </c>
      <c r="D2248" t="s">
        <v>10996</v>
      </c>
      <c r="E2248" t="s">
        <v>1841</v>
      </c>
      <c r="F2248" t="s">
        <v>11065</v>
      </c>
      <c r="G2248" t="s">
        <v>11066</v>
      </c>
      <c r="H2248">
        <v>24.8950787333</v>
      </c>
      <c r="I2248">
        <v>-76.1768817902</v>
      </c>
      <c r="J2248">
        <v>7213</v>
      </c>
      <c r="K2248">
        <v>33</v>
      </c>
      <c r="L2248">
        <v>6000</v>
      </c>
      <c r="M2248" t="s">
        <v>1776</v>
      </c>
      <c r="N2248">
        <v>143.031746031746</v>
      </c>
      <c r="O2248" s="4">
        <f>SUM(P2248:R2248)</f>
        <v>487</v>
      </c>
      <c r="P2248">
        <v>245</v>
      </c>
      <c r="Q2248">
        <v>188</v>
      </c>
      <c r="R2248">
        <v>54</v>
      </c>
      <c r="S2248">
        <f t="shared" si="106"/>
        <v>4.0833333333333333E-2</v>
      </c>
      <c r="T2248">
        <f t="shared" si="107"/>
        <v>3.1333333333333331E-2</v>
      </c>
      <c r="U2248">
        <f t="shared" si="108"/>
        <v>8.9999999999999993E-3</v>
      </c>
    </row>
    <row r="2249" spans="1:21" hidden="1" x14ac:dyDescent="0.3">
      <c r="A2249">
        <v>2295</v>
      </c>
      <c r="B2249" t="s">
        <v>11067</v>
      </c>
      <c r="C2249" t="s">
        <v>11068</v>
      </c>
      <c r="D2249" t="s">
        <v>10996</v>
      </c>
      <c r="E2249" t="s">
        <v>1841</v>
      </c>
      <c r="F2249" t="s">
        <v>11069</v>
      </c>
      <c r="G2249" t="s">
        <v>11070</v>
      </c>
      <c r="H2249">
        <v>24.169099807739258</v>
      </c>
      <c r="I2249">
        <v>-76.439102172851563</v>
      </c>
      <c r="J2249">
        <v>3030</v>
      </c>
      <c r="K2249">
        <v>50</v>
      </c>
      <c r="L2249">
        <v>6000</v>
      </c>
      <c r="M2249" t="s">
        <v>1806</v>
      </c>
      <c r="N2249">
        <v>144.42345110087001</v>
      </c>
      <c r="O2249" s="4">
        <f>SUM(P2249:R2249)</f>
        <v>645</v>
      </c>
      <c r="P2249">
        <v>302</v>
      </c>
      <c r="Q2249">
        <v>291</v>
      </c>
      <c r="R2249">
        <v>52</v>
      </c>
      <c r="S2249">
        <f t="shared" si="106"/>
        <v>5.0333333333333334E-2</v>
      </c>
      <c r="T2249">
        <f t="shared" si="107"/>
        <v>4.8500000000000001E-2</v>
      </c>
      <c r="U2249">
        <f t="shared" si="108"/>
        <v>8.6666666666666663E-3</v>
      </c>
    </row>
    <row r="2250" spans="1:21" hidden="1" x14ac:dyDescent="0.3">
      <c r="A2250">
        <v>2296</v>
      </c>
      <c r="B2250" t="s">
        <v>11071</v>
      </c>
      <c r="C2250" t="s">
        <v>11072</v>
      </c>
      <c r="D2250" t="s">
        <v>10996</v>
      </c>
      <c r="E2250" t="s">
        <v>1841</v>
      </c>
      <c r="F2250" t="s">
        <v>11073</v>
      </c>
      <c r="G2250" t="s">
        <v>11074</v>
      </c>
      <c r="H2250">
        <v>26.5587005615</v>
      </c>
      <c r="I2250">
        <v>-78.695602417000003</v>
      </c>
      <c r="J2250">
        <v>11019</v>
      </c>
      <c r="K2250">
        <v>88</v>
      </c>
      <c r="L2250">
        <v>6000</v>
      </c>
      <c r="M2250" t="s">
        <v>1739</v>
      </c>
      <c r="N2250">
        <v>142.064516129032</v>
      </c>
      <c r="O2250" s="4">
        <f>SUM(P2250:R2250)</f>
        <v>628</v>
      </c>
      <c r="P2250">
        <v>510</v>
      </c>
      <c r="Q2250">
        <v>64</v>
      </c>
      <c r="R2250">
        <v>54</v>
      </c>
      <c r="S2250">
        <f t="shared" si="106"/>
        <v>8.5000000000000006E-2</v>
      </c>
      <c r="T2250">
        <f t="shared" si="107"/>
        <v>1.0666666666666666E-2</v>
      </c>
      <c r="U2250">
        <f t="shared" si="108"/>
        <v>8.9999999999999993E-3</v>
      </c>
    </row>
    <row r="2251" spans="1:21" hidden="1" x14ac:dyDescent="0.3">
      <c r="A2251">
        <v>2297</v>
      </c>
      <c r="B2251" t="s">
        <v>11075</v>
      </c>
      <c r="C2251" t="s">
        <v>11076</v>
      </c>
      <c r="D2251" t="s">
        <v>10996</v>
      </c>
      <c r="E2251" t="s">
        <v>1841</v>
      </c>
      <c r="F2251" t="s">
        <v>11077</v>
      </c>
      <c r="G2251" t="s">
        <v>11078</v>
      </c>
      <c r="H2251">
        <v>20.975000381469727</v>
      </c>
      <c r="I2251">
        <v>-73.666900634765625</v>
      </c>
      <c r="J2251">
        <v>7020</v>
      </c>
      <c r="K2251">
        <v>79</v>
      </c>
      <c r="L2251">
        <v>6000</v>
      </c>
      <c r="M2251" t="s">
        <v>1776</v>
      </c>
      <c r="N2251">
        <v>142.57629288274401</v>
      </c>
      <c r="O2251" s="4">
        <f>SUM(P2251:R2251)</f>
        <v>545</v>
      </c>
      <c r="P2251">
        <v>330</v>
      </c>
      <c r="Q2251">
        <v>172</v>
      </c>
      <c r="R2251">
        <v>43</v>
      </c>
      <c r="S2251">
        <f t="shared" si="106"/>
        <v>5.5E-2</v>
      </c>
      <c r="T2251">
        <f t="shared" si="107"/>
        <v>2.8666666666666667E-2</v>
      </c>
      <c r="U2251">
        <f t="shared" si="108"/>
        <v>7.1666666666666667E-3</v>
      </c>
    </row>
    <row r="2252" spans="1:21" hidden="1" x14ac:dyDescent="0.3">
      <c r="A2252">
        <v>2298</v>
      </c>
      <c r="B2252" t="s">
        <v>11079</v>
      </c>
      <c r="C2252" t="s">
        <v>11080</v>
      </c>
      <c r="D2252" t="s">
        <v>10996</v>
      </c>
      <c r="E2252" t="s">
        <v>1841</v>
      </c>
      <c r="F2252" t="s">
        <v>11081</v>
      </c>
      <c r="G2252" t="s">
        <v>11082</v>
      </c>
      <c r="H2252">
        <v>23.1790008545</v>
      </c>
      <c r="I2252">
        <v>-75.09359741210001</v>
      </c>
      <c r="J2252">
        <v>4000</v>
      </c>
      <c r="K2252">
        <v>73</v>
      </c>
      <c r="L2252">
        <v>6000</v>
      </c>
      <c r="M2252" t="s">
        <v>1776</v>
      </c>
      <c r="N2252">
        <v>142.51766513056799</v>
      </c>
      <c r="O2252" s="4">
        <f>SUM(P2252:R2252)</f>
        <v>542</v>
      </c>
      <c r="P2252">
        <v>233</v>
      </c>
      <c r="Q2252">
        <v>228</v>
      </c>
      <c r="R2252">
        <v>81</v>
      </c>
      <c r="S2252">
        <f t="shared" si="106"/>
        <v>3.8833333333333331E-2</v>
      </c>
      <c r="T2252">
        <f t="shared" si="107"/>
        <v>3.7999999999999999E-2</v>
      </c>
      <c r="U2252">
        <f t="shared" si="108"/>
        <v>1.35E-2</v>
      </c>
    </row>
    <row r="2253" spans="1:21" hidden="1" x14ac:dyDescent="0.3">
      <c r="A2253">
        <v>2299</v>
      </c>
      <c r="B2253" t="s">
        <v>11083</v>
      </c>
      <c r="C2253" t="s">
        <v>11084</v>
      </c>
      <c r="D2253" t="s">
        <v>10996</v>
      </c>
      <c r="E2253" t="s">
        <v>1841</v>
      </c>
      <c r="F2253" t="s">
        <v>11085</v>
      </c>
      <c r="G2253" t="s">
        <v>11086</v>
      </c>
      <c r="H2253">
        <v>23.582317</v>
      </c>
      <c r="I2253">
        <v>-75.268620999999996</v>
      </c>
      <c r="J2253">
        <v>4000</v>
      </c>
      <c r="K2253">
        <v>74</v>
      </c>
      <c r="L2253">
        <v>6000</v>
      </c>
      <c r="M2253" t="s">
        <v>2036</v>
      </c>
      <c r="N2253">
        <v>142.997439836149</v>
      </c>
      <c r="O2253" s="4">
        <f>SUM(P2253:R2253)</f>
        <v>767</v>
      </c>
      <c r="P2253">
        <v>504</v>
      </c>
      <c r="Q2253">
        <v>188</v>
      </c>
      <c r="R2253">
        <v>75</v>
      </c>
      <c r="S2253">
        <f t="shared" si="106"/>
        <v>8.4000000000000005E-2</v>
      </c>
      <c r="T2253">
        <f t="shared" si="107"/>
        <v>3.1333333333333331E-2</v>
      </c>
      <c r="U2253">
        <f t="shared" si="108"/>
        <v>1.2500000000000001E-2</v>
      </c>
    </row>
    <row r="2254" spans="1:21" hidden="1" x14ac:dyDescent="0.3">
      <c r="A2254">
        <v>2300</v>
      </c>
      <c r="B2254" t="s">
        <v>11087</v>
      </c>
      <c r="C2254" t="s">
        <v>11088</v>
      </c>
      <c r="D2254" t="s">
        <v>10996</v>
      </c>
      <c r="E2254" t="s">
        <v>1841</v>
      </c>
      <c r="F2254" t="s">
        <v>11089</v>
      </c>
      <c r="G2254" t="s">
        <v>11090</v>
      </c>
      <c r="H2254">
        <v>22.379498999999999</v>
      </c>
      <c r="I2254">
        <v>-73.013493999999994</v>
      </c>
      <c r="J2254">
        <v>7297</v>
      </c>
      <c r="K2254">
        <v>35</v>
      </c>
      <c r="L2254">
        <v>6000</v>
      </c>
      <c r="M2254" t="s">
        <v>1739</v>
      </c>
      <c r="N2254">
        <v>140.729390681003</v>
      </c>
      <c r="O2254" s="4">
        <f>SUM(P2254:R2254)</f>
        <v>716</v>
      </c>
      <c r="P2254">
        <v>497</v>
      </c>
      <c r="Q2254">
        <v>172</v>
      </c>
      <c r="R2254">
        <v>47</v>
      </c>
      <c r="S2254">
        <f t="shared" si="106"/>
        <v>8.2833333333333328E-2</v>
      </c>
      <c r="T2254">
        <f t="shared" si="107"/>
        <v>2.8666666666666667E-2</v>
      </c>
      <c r="U2254">
        <f t="shared" si="108"/>
        <v>7.8333333333333328E-3</v>
      </c>
    </row>
    <row r="2255" spans="1:21" hidden="1" x14ac:dyDescent="0.3">
      <c r="A2255">
        <v>2301</v>
      </c>
      <c r="B2255" t="s">
        <v>11091</v>
      </c>
      <c r="C2255" t="s">
        <v>11092</v>
      </c>
      <c r="D2255" t="s">
        <v>10996</v>
      </c>
      <c r="E2255" t="s">
        <v>1841</v>
      </c>
      <c r="F2255" t="s">
        <v>11093</v>
      </c>
      <c r="G2255" t="s">
        <v>11094</v>
      </c>
      <c r="H2255">
        <v>25.039000000000001</v>
      </c>
      <c r="I2255">
        <v>-77.466201999999996</v>
      </c>
      <c r="J2255">
        <v>11353</v>
      </c>
      <c r="K2255">
        <v>61</v>
      </c>
      <c r="L2255">
        <v>213300</v>
      </c>
      <c r="M2255" t="s">
        <v>1776</v>
      </c>
      <c r="N2255">
        <v>603.00870455709105</v>
      </c>
      <c r="O2255" s="4">
        <f>SUM(P2255:R2255)</f>
        <v>1393</v>
      </c>
      <c r="P2255">
        <v>692</v>
      </c>
      <c r="Q2255">
        <v>620</v>
      </c>
      <c r="R2255">
        <v>81</v>
      </c>
      <c r="S2255">
        <f t="shared" si="106"/>
        <v>3.244256915142991E-3</v>
      </c>
      <c r="T2255">
        <f t="shared" si="107"/>
        <v>2.9067041725269575E-3</v>
      </c>
      <c r="U2255">
        <f t="shared" si="108"/>
        <v>3.7974683544303797E-4</v>
      </c>
    </row>
    <row r="2256" spans="1:21" hidden="1" x14ac:dyDescent="0.3">
      <c r="A2256">
        <v>2302</v>
      </c>
      <c r="B2256" t="s">
        <v>11095</v>
      </c>
      <c r="C2256" t="s">
        <v>11096</v>
      </c>
      <c r="D2256" t="s">
        <v>10996</v>
      </c>
      <c r="E2256" t="s">
        <v>1841</v>
      </c>
      <c r="F2256" t="s">
        <v>11097</v>
      </c>
      <c r="G2256" t="s">
        <v>11098</v>
      </c>
      <c r="H2256">
        <v>22.181800842285156</v>
      </c>
      <c r="I2256">
        <v>-75.729499816894531</v>
      </c>
      <c r="J2256">
        <v>3800</v>
      </c>
      <c r="K2256">
        <v>77</v>
      </c>
      <c r="L2256">
        <v>6000</v>
      </c>
      <c r="M2256" t="s">
        <v>2036</v>
      </c>
      <c r="N2256">
        <v>141.508192524321</v>
      </c>
      <c r="O2256" s="4">
        <f>SUM(P2256:R2256)</f>
        <v>631</v>
      </c>
      <c r="P2256">
        <v>513</v>
      </c>
      <c r="Q2256">
        <v>75</v>
      </c>
      <c r="R2256">
        <v>43</v>
      </c>
      <c r="S2256">
        <f t="shared" si="106"/>
        <v>8.5500000000000007E-2</v>
      </c>
      <c r="T2256">
        <f t="shared" si="107"/>
        <v>1.2500000000000001E-2</v>
      </c>
      <c r="U2256">
        <f t="shared" si="108"/>
        <v>7.1666666666666667E-3</v>
      </c>
    </row>
    <row r="2257" spans="1:21" hidden="1" x14ac:dyDescent="0.3">
      <c r="A2257">
        <v>2303</v>
      </c>
      <c r="B2257" t="s">
        <v>11099</v>
      </c>
      <c r="C2257" t="s">
        <v>11100</v>
      </c>
      <c r="D2257" t="s">
        <v>10996</v>
      </c>
      <c r="E2257" t="s">
        <v>1841</v>
      </c>
      <c r="F2257" t="s">
        <v>11101</v>
      </c>
      <c r="G2257" t="s">
        <v>11102</v>
      </c>
      <c r="H2257">
        <v>24.063299179077148</v>
      </c>
      <c r="I2257">
        <v>-74.524002075195313</v>
      </c>
      <c r="J2257">
        <v>8000</v>
      </c>
      <c r="K2257">
        <v>55</v>
      </c>
      <c r="L2257">
        <v>6000</v>
      </c>
      <c r="M2257" t="s">
        <v>1825</v>
      </c>
      <c r="N2257">
        <v>141.970558115719</v>
      </c>
      <c r="O2257" s="4">
        <f>SUM(P2257:R2257)</f>
        <v>588</v>
      </c>
      <c r="P2257">
        <v>457</v>
      </c>
      <c r="Q2257">
        <v>59</v>
      </c>
      <c r="R2257">
        <v>72</v>
      </c>
      <c r="S2257">
        <f t="shared" si="106"/>
        <v>7.616666666666666E-2</v>
      </c>
      <c r="T2257">
        <f t="shared" si="107"/>
        <v>9.8333333333333328E-3</v>
      </c>
      <c r="U2257">
        <f t="shared" si="108"/>
        <v>1.2E-2</v>
      </c>
    </row>
    <row r="2258" spans="1:21" hidden="1" x14ac:dyDescent="0.3">
      <c r="A2258">
        <v>2304</v>
      </c>
      <c r="B2258" t="s">
        <v>11103</v>
      </c>
      <c r="C2258" t="s">
        <v>11104</v>
      </c>
      <c r="D2258" t="s">
        <v>11105</v>
      </c>
      <c r="E2258" t="s">
        <v>1841</v>
      </c>
      <c r="F2258" t="s">
        <v>11106</v>
      </c>
      <c r="G2258" t="s">
        <v>11107</v>
      </c>
      <c r="H2258">
        <v>17.539100646972656</v>
      </c>
      <c r="I2258">
        <v>-88.308197021484375</v>
      </c>
      <c r="J2258">
        <v>7100</v>
      </c>
      <c r="K2258">
        <v>40</v>
      </c>
      <c r="L2258">
        <v>237000</v>
      </c>
      <c r="M2258" t="s">
        <v>1744</v>
      </c>
      <c r="N2258">
        <v>639.65821812596005</v>
      </c>
      <c r="O2258" s="4">
        <f>SUM(P2258:R2258)</f>
        <v>1653</v>
      </c>
      <c r="P2258">
        <v>934</v>
      </c>
      <c r="Q2258">
        <v>536</v>
      </c>
      <c r="R2258">
        <v>183</v>
      </c>
      <c r="S2258">
        <f t="shared" si="106"/>
        <v>3.9409282700421941E-3</v>
      </c>
      <c r="T2258">
        <f t="shared" si="107"/>
        <v>2.261603375527426E-3</v>
      </c>
      <c r="U2258">
        <f t="shared" si="108"/>
        <v>7.7215189873417725E-4</v>
      </c>
    </row>
    <row r="2259" spans="1:21" hidden="1" x14ac:dyDescent="0.3">
      <c r="A2259">
        <v>2305</v>
      </c>
      <c r="B2259" t="s">
        <v>11108</v>
      </c>
      <c r="C2259" t="s">
        <v>11109</v>
      </c>
      <c r="D2259" t="s">
        <v>11110</v>
      </c>
      <c r="E2259" t="s">
        <v>1736</v>
      </c>
      <c r="F2259" t="s">
        <v>11111</v>
      </c>
      <c r="G2259" t="s">
        <v>11112</v>
      </c>
      <c r="H2259">
        <v>-21.202699661299999</v>
      </c>
      <c r="I2259">
        <v>-159.80599975600001</v>
      </c>
      <c r="J2259">
        <v>7638</v>
      </c>
      <c r="K2259">
        <v>71</v>
      </c>
      <c r="L2259">
        <v>6000</v>
      </c>
      <c r="M2259" t="s">
        <v>1801</v>
      </c>
      <c r="N2259">
        <v>143.44956477214501</v>
      </c>
      <c r="O2259" s="4">
        <f>SUM(P2259:R2259)</f>
        <v>545</v>
      </c>
      <c r="P2259">
        <v>300</v>
      </c>
      <c r="Q2259">
        <v>213</v>
      </c>
      <c r="R2259">
        <v>32</v>
      </c>
      <c r="S2259">
        <f t="shared" si="106"/>
        <v>0.05</v>
      </c>
      <c r="T2259">
        <f t="shared" si="107"/>
        <v>3.5499999999999997E-2</v>
      </c>
      <c r="U2259">
        <f t="shared" si="108"/>
        <v>5.3333333333333332E-3</v>
      </c>
    </row>
    <row r="2260" spans="1:21" hidden="1" x14ac:dyDescent="0.3">
      <c r="A2260">
        <v>2306</v>
      </c>
      <c r="B2260" t="s">
        <v>11113</v>
      </c>
      <c r="C2260" t="s">
        <v>11114</v>
      </c>
      <c r="D2260" t="s">
        <v>11115</v>
      </c>
      <c r="E2260" t="s">
        <v>1736</v>
      </c>
      <c r="F2260" t="s">
        <v>11116</v>
      </c>
      <c r="G2260" t="s">
        <v>11117</v>
      </c>
      <c r="H2260">
        <v>-17.755399703979492</v>
      </c>
      <c r="I2260">
        <v>177.4429931640625</v>
      </c>
      <c r="J2260">
        <v>10739</v>
      </c>
      <c r="K2260">
        <v>66</v>
      </c>
      <c r="L2260">
        <v>213300</v>
      </c>
      <c r="M2260" t="s">
        <v>1877</v>
      </c>
      <c r="N2260">
        <v>605.23143881208398</v>
      </c>
      <c r="O2260" s="4">
        <f>SUM(P2260:R2260)</f>
        <v>2021</v>
      </c>
      <c r="P2260">
        <v>1293</v>
      </c>
      <c r="Q2260">
        <v>440</v>
      </c>
      <c r="R2260">
        <v>288</v>
      </c>
      <c r="S2260">
        <f t="shared" si="106"/>
        <v>6.0618846694796063E-3</v>
      </c>
      <c r="T2260">
        <f t="shared" si="107"/>
        <v>2.0628223159868731E-3</v>
      </c>
      <c r="U2260">
        <f t="shared" si="108"/>
        <v>1.350210970464135E-3</v>
      </c>
    </row>
    <row r="2261" spans="1:21" hidden="1" x14ac:dyDescent="0.3">
      <c r="A2261">
        <v>2307</v>
      </c>
      <c r="B2261" t="s">
        <v>11118</v>
      </c>
      <c r="C2261" t="s">
        <v>11119</v>
      </c>
      <c r="D2261" t="s">
        <v>11115</v>
      </c>
      <c r="E2261" t="s">
        <v>1736</v>
      </c>
      <c r="F2261" t="s">
        <v>11120</v>
      </c>
      <c r="G2261" t="s">
        <v>11121</v>
      </c>
      <c r="H2261">
        <v>-18.043300628662109</v>
      </c>
      <c r="I2261">
        <v>178.55900573730469</v>
      </c>
      <c r="J2261">
        <v>6129</v>
      </c>
      <c r="K2261">
        <v>45</v>
      </c>
      <c r="L2261">
        <v>12000</v>
      </c>
      <c r="M2261" t="s">
        <v>1825</v>
      </c>
      <c r="N2261">
        <v>162.76446492575499</v>
      </c>
      <c r="O2261" s="4">
        <f>SUM(P2261:R2261)</f>
        <v>605</v>
      </c>
      <c r="P2261">
        <v>262</v>
      </c>
      <c r="Q2261">
        <v>294</v>
      </c>
      <c r="R2261">
        <v>49</v>
      </c>
      <c r="S2261">
        <f t="shared" si="106"/>
        <v>2.1833333333333333E-2</v>
      </c>
      <c r="T2261">
        <f t="shared" si="107"/>
        <v>2.4500000000000001E-2</v>
      </c>
      <c r="U2261">
        <f t="shared" si="108"/>
        <v>4.0833333333333329E-3</v>
      </c>
    </row>
    <row r="2262" spans="1:21" hidden="1" x14ac:dyDescent="0.3">
      <c r="A2262">
        <v>2308</v>
      </c>
      <c r="B2262" t="s">
        <v>11122</v>
      </c>
      <c r="C2262" t="s">
        <v>11123</v>
      </c>
      <c r="D2262" t="s">
        <v>11115</v>
      </c>
      <c r="E2262" t="s">
        <v>1736</v>
      </c>
      <c r="F2262" t="s">
        <v>11124</v>
      </c>
      <c r="G2262" t="s">
        <v>11125</v>
      </c>
      <c r="H2262">
        <v>-16.466699600219727</v>
      </c>
      <c r="I2262">
        <v>179.33999633789063</v>
      </c>
      <c r="J2262">
        <v>3521</v>
      </c>
      <c r="K2262">
        <v>67</v>
      </c>
      <c r="L2262">
        <v>12000</v>
      </c>
      <c r="M2262" t="s">
        <v>2036</v>
      </c>
      <c r="N2262">
        <v>162.94239631336399</v>
      </c>
      <c r="O2262" s="4">
        <f>SUM(P2262:R2262)</f>
        <v>738</v>
      </c>
      <c r="P2262">
        <v>386</v>
      </c>
      <c r="Q2262">
        <v>288</v>
      </c>
      <c r="R2262">
        <v>64</v>
      </c>
      <c r="S2262">
        <f t="shared" si="106"/>
        <v>3.216666666666667E-2</v>
      </c>
      <c r="T2262">
        <f t="shared" si="107"/>
        <v>2.4E-2</v>
      </c>
      <c r="U2262">
        <f t="shared" si="108"/>
        <v>5.3333333333333332E-3</v>
      </c>
    </row>
    <row r="2263" spans="1:21" hidden="1" x14ac:dyDescent="0.3">
      <c r="A2263">
        <v>2309</v>
      </c>
      <c r="B2263" t="s">
        <v>11126</v>
      </c>
      <c r="C2263" t="s">
        <v>11127</v>
      </c>
      <c r="D2263" t="s">
        <v>11128</v>
      </c>
      <c r="E2263" t="s">
        <v>1736</v>
      </c>
      <c r="F2263" t="s">
        <v>11129</v>
      </c>
      <c r="G2263" t="s">
        <v>11130</v>
      </c>
      <c r="H2263">
        <v>-21.241199493408203</v>
      </c>
      <c r="I2263">
        <v>-175.14999389648438</v>
      </c>
      <c r="J2263">
        <v>8795</v>
      </c>
      <c r="K2263">
        <v>89</v>
      </c>
      <c r="L2263">
        <v>237000</v>
      </c>
      <c r="M2263" t="s">
        <v>1909</v>
      </c>
      <c r="N2263">
        <v>646.73681515617</v>
      </c>
      <c r="O2263" s="4">
        <f>SUM(P2263:R2263)</f>
        <v>1460</v>
      </c>
      <c r="P2263">
        <v>729</v>
      </c>
      <c r="Q2263">
        <v>497</v>
      </c>
      <c r="R2263">
        <v>234</v>
      </c>
      <c r="S2263">
        <f t="shared" si="106"/>
        <v>3.0759493670886075E-3</v>
      </c>
      <c r="T2263">
        <f t="shared" si="107"/>
        <v>2.0970464135021097E-3</v>
      </c>
      <c r="U2263">
        <f t="shared" si="108"/>
        <v>9.8734177215189871E-4</v>
      </c>
    </row>
    <row r="2264" spans="1:21" hidden="1" x14ac:dyDescent="0.3">
      <c r="A2264">
        <v>2310</v>
      </c>
      <c r="B2264" t="s">
        <v>11131</v>
      </c>
      <c r="C2264" t="s">
        <v>11132</v>
      </c>
      <c r="D2264" t="s">
        <v>11128</v>
      </c>
      <c r="E2264" t="s">
        <v>1736</v>
      </c>
      <c r="F2264" t="s">
        <v>11133</v>
      </c>
      <c r="G2264" t="s">
        <v>11134</v>
      </c>
      <c r="H2264">
        <v>-19.777000427246094</v>
      </c>
      <c r="I2264">
        <v>-174.34100341796875</v>
      </c>
      <c r="J2264">
        <v>3937</v>
      </c>
      <c r="K2264">
        <v>42</v>
      </c>
      <c r="L2264">
        <v>6000</v>
      </c>
      <c r="M2264" t="s">
        <v>1909</v>
      </c>
      <c r="N2264">
        <v>143.00768049155101</v>
      </c>
      <c r="O2264" s="4">
        <f>SUM(P2264:R2264)</f>
        <v>584</v>
      </c>
      <c r="P2264">
        <v>312</v>
      </c>
      <c r="Q2264">
        <v>172</v>
      </c>
      <c r="R2264">
        <v>100</v>
      </c>
      <c r="S2264">
        <f t="shared" si="106"/>
        <v>5.1999999999999998E-2</v>
      </c>
      <c r="T2264">
        <f t="shared" si="107"/>
        <v>2.8666666666666667E-2</v>
      </c>
      <c r="U2264">
        <f t="shared" si="108"/>
        <v>1.6666666666666666E-2</v>
      </c>
    </row>
    <row r="2265" spans="1:21" hidden="1" x14ac:dyDescent="0.3">
      <c r="A2265">
        <v>2311</v>
      </c>
      <c r="B2265" t="s">
        <v>11135</v>
      </c>
      <c r="C2265" t="s">
        <v>11136</v>
      </c>
      <c r="D2265" t="s">
        <v>11128</v>
      </c>
      <c r="E2265" t="s">
        <v>1736</v>
      </c>
      <c r="F2265" t="s">
        <v>11137</v>
      </c>
      <c r="G2265" t="s">
        <v>11138</v>
      </c>
      <c r="H2265">
        <v>-18.585300445556641</v>
      </c>
      <c r="I2265">
        <v>-173.96200561523438</v>
      </c>
      <c r="J2265">
        <v>5593</v>
      </c>
      <c r="K2265">
        <v>69</v>
      </c>
      <c r="L2265">
        <v>6000</v>
      </c>
      <c r="M2265" t="s">
        <v>1801</v>
      </c>
      <c r="N2265">
        <v>143.283410138248</v>
      </c>
      <c r="O2265" s="4">
        <f>SUM(P2265:R2265)</f>
        <v>564</v>
      </c>
      <c r="P2265">
        <v>280</v>
      </c>
      <c r="Q2265">
        <v>258</v>
      </c>
      <c r="R2265">
        <v>26</v>
      </c>
      <c r="S2265">
        <f t="shared" si="106"/>
        <v>4.6666666666666669E-2</v>
      </c>
      <c r="T2265">
        <f t="shared" si="107"/>
        <v>4.2999999999999997E-2</v>
      </c>
      <c r="U2265">
        <f t="shared" si="108"/>
        <v>4.3333333333333331E-3</v>
      </c>
    </row>
    <row r="2266" spans="1:21" hidden="1" x14ac:dyDescent="0.3">
      <c r="A2266">
        <v>2312</v>
      </c>
      <c r="B2266" t="s">
        <v>11139</v>
      </c>
      <c r="C2266" t="s">
        <v>11140</v>
      </c>
      <c r="D2266" t="s">
        <v>11141</v>
      </c>
      <c r="E2266" t="s">
        <v>1736</v>
      </c>
      <c r="F2266" t="s">
        <v>11142</v>
      </c>
      <c r="G2266" t="s">
        <v>11143</v>
      </c>
      <c r="H2266">
        <v>-8.5250000000000004</v>
      </c>
      <c r="I2266">
        <v>179.195999</v>
      </c>
      <c r="J2266">
        <v>5040</v>
      </c>
      <c r="K2266">
        <v>32</v>
      </c>
      <c r="L2266">
        <v>237000</v>
      </c>
      <c r="M2266" t="s">
        <v>1761</v>
      </c>
      <c r="N2266">
        <v>641.14413722478196</v>
      </c>
      <c r="O2266" s="4">
        <f>SUM(P2266:R2266)</f>
        <v>1465</v>
      </c>
      <c r="P2266">
        <v>751</v>
      </c>
      <c r="Q2266">
        <v>420</v>
      </c>
      <c r="R2266">
        <v>294</v>
      </c>
      <c r="S2266">
        <f t="shared" si="106"/>
        <v>3.1687763713080168E-3</v>
      </c>
      <c r="T2266">
        <f t="shared" si="107"/>
        <v>1.7721518987341772E-3</v>
      </c>
      <c r="U2266">
        <f t="shared" si="108"/>
        <v>1.240506329113924E-3</v>
      </c>
    </row>
    <row r="2267" spans="1:21" hidden="1" x14ac:dyDescent="0.3">
      <c r="A2267">
        <v>2313</v>
      </c>
      <c r="B2267" t="s">
        <v>11144</v>
      </c>
      <c r="C2267" t="s">
        <v>11145</v>
      </c>
      <c r="D2267" t="s">
        <v>11146</v>
      </c>
      <c r="E2267" t="s">
        <v>1736</v>
      </c>
      <c r="F2267" t="s">
        <v>11147</v>
      </c>
      <c r="G2267" t="s">
        <v>11148</v>
      </c>
      <c r="H2267">
        <v>1.3816399574279785</v>
      </c>
      <c r="I2267">
        <v>173.14700317382813</v>
      </c>
      <c r="J2267">
        <v>6598</v>
      </c>
      <c r="K2267">
        <v>70</v>
      </c>
      <c r="L2267">
        <v>237000</v>
      </c>
      <c r="M2267" t="s">
        <v>1776</v>
      </c>
      <c r="N2267">
        <v>648.25345622119801</v>
      </c>
      <c r="O2267" s="4">
        <f>SUM(P2267:R2267)</f>
        <v>1860</v>
      </c>
      <c r="P2267">
        <v>1264</v>
      </c>
      <c r="Q2267">
        <v>432</v>
      </c>
      <c r="R2267">
        <v>164</v>
      </c>
      <c r="S2267">
        <f t="shared" si="106"/>
        <v>5.3333333333333332E-3</v>
      </c>
      <c r="T2267">
        <f t="shared" si="107"/>
        <v>1.8227848101265822E-3</v>
      </c>
      <c r="U2267">
        <f t="shared" si="108"/>
        <v>6.9198312236286915E-4</v>
      </c>
    </row>
    <row r="2268" spans="1:21" hidden="1" x14ac:dyDescent="0.3">
      <c r="A2268">
        <v>2314</v>
      </c>
      <c r="B2268" t="s">
        <v>11149</v>
      </c>
      <c r="C2268" t="s">
        <v>11150</v>
      </c>
      <c r="D2268" t="s">
        <v>11146</v>
      </c>
      <c r="E2268" t="s">
        <v>1736</v>
      </c>
      <c r="F2268" t="s">
        <v>11151</v>
      </c>
      <c r="G2268" t="s">
        <v>11152</v>
      </c>
      <c r="H2268">
        <v>-1.2244700193405151</v>
      </c>
      <c r="I2268">
        <v>174.7760009765625</v>
      </c>
      <c r="J2268">
        <v>3365</v>
      </c>
      <c r="K2268">
        <v>44</v>
      </c>
      <c r="L2268">
        <v>6000</v>
      </c>
      <c r="M2268" t="s">
        <v>1766</v>
      </c>
      <c r="N2268">
        <v>140.86635944700399</v>
      </c>
      <c r="O2268" s="4">
        <f>SUM(P2268:R2268)</f>
        <v>667</v>
      </c>
      <c r="P2268">
        <v>439</v>
      </c>
      <c r="Q2268">
        <v>179</v>
      </c>
      <c r="R2268">
        <v>49</v>
      </c>
      <c r="S2268">
        <f t="shared" si="106"/>
        <v>7.3166666666666672E-2</v>
      </c>
      <c r="T2268">
        <f t="shared" si="107"/>
        <v>2.9833333333333333E-2</v>
      </c>
      <c r="U2268">
        <f t="shared" si="108"/>
        <v>8.1666666666666658E-3</v>
      </c>
    </row>
    <row r="2269" spans="1:21" hidden="1" x14ac:dyDescent="0.3">
      <c r="A2269">
        <v>2315</v>
      </c>
      <c r="B2269" t="s">
        <v>11153</v>
      </c>
      <c r="C2269" t="s">
        <v>11154</v>
      </c>
      <c r="D2269" t="s">
        <v>11155</v>
      </c>
      <c r="E2269" t="s">
        <v>1736</v>
      </c>
      <c r="F2269" t="s">
        <v>11156</v>
      </c>
      <c r="G2269" t="s">
        <v>11157</v>
      </c>
      <c r="H2269">
        <v>-19.079030990600586</v>
      </c>
      <c r="I2269">
        <v>-169.92559814453125</v>
      </c>
      <c r="J2269">
        <v>7660</v>
      </c>
      <c r="K2269">
        <v>81</v>
      </c>
      <c r="L2269">
        <v>213300</v>
      </c>
      <c r="M2269" t="s">
        <v>1825</v>
      </c>
      <c r="N2269">
        <v>604.54454685099802</v>
      </c>
      <c r="O2269" s="4">
        <f>SUM(P2269:R2269)</f>
        <v>1766</v>
      </c>
      <c r="P2269">
        <v>1244</v>
      </c>
      <c r="Q2269">
        <v>418</v>
      </c>
      <c r="R2269">
        <v>104</v>
      </c>
      <c r="S2269">
        <f t="shared" si="106"/>
        <v>5.8321612751992503E-3</v>
      </c>
      <c r="T2269">
        <f t="shared" si="107"/>
        <v>1.9596812001875293E-3</v>
      </c>
      <c r="U2269">
        <f t="shared" si="108"/>
        <v>4.8757618377871543E-4</v>
      </c>
    </row>
    <row r="2270" spans="1:21" hidden="1" x14ac:dyDescent="0.3">
      <c r="A2270">
        <v>2316</v>
      </c>
      <c r="B2270" t="s">
        <v>11158</v>
      </c>
      <c r="C2270" t="s">
        <v>11159</v>
      </c>
      <c r="D2270" t="s">
        <v>11160</v>
      </c>
      <c r="E2270" t="s">
        <v>1736</v>
      </c>
      <c r="F2270" t="s">
        <v>11161</v>
      </c>
      <c r="G2270" t="s">
        <v>11162</v>
      </c>
      <c r="H2270">
        <v>-14.311400413499999</v>
      </c>
      <c r="I2270">
        <v>-178.06599426299999</v>
      </c>
      <c r="J2270">
        <v>3609</v>
      </c>
      <c r="K2270">
        <v>60</v>
      </c>
      <c r="L2270">
        <v>6000</v>
      </c>
      <c r="M2270" t="s">
        <v>1744</v>
      </c>
      <c r="N2270">
        <v>141.546338965693</v>
      </c>
      <c r="O2270" s="4">
        <f>SUM(P2270:R2270)</f>
        <v>524</v>
      </c>
      <c r="P2270">
        <v>284</v>
      </c>
      <c r="Q2270">
        <v>197</v>
      </c>
      <c r="R2270">
        <v>43</v>
      </c>
      <c r="S2270">
        <f t="shared" si="106"/>
        <v>4.7333333333333331E-2</v>
      </c>
      <c r="T2270">
        <f t="shared" si="107"/>
        <v>3.2833333333333332E-2</v>
      </c>
      <c r="U2270">
        <f t="shared" si="108"/>
        <v>7.1666666666666667E-3</v>
      </c>
    </row>
    <row r="2271" spans="1:21" hidden="1" x14ac:dyDescent="0.3">
      <c r="A2271">
        <v>2317</v>
      </c>
      <c r="B2271" t="s">
        <v>11163</v>
      </c>
      <c r="C2271" t="s">
        <v>11164</v>
      </c>
      <c r="D2271" t="s">
        <v>11160</v>
      </c>
      <c r="E2271" t="s">
        <v>1736</v>
      </c>
      <c r="F2271" t="s">
        <v>11165</v>
      </c>
      <c r="G2271" t="s">
        <v>11166</v>
      </c>
      <c r="H2271">
        <v>-13.238300323500001</v>
      </c>
      <c r="I2271">
        <v>-176.19900512699999</v>
      </c>
      <c r="J2271">
        <v>6890</v>
      </c>
      <c r="K2271">
        <v>34</v>
      </c>
      <c r="L2271">
        <v>237000</v>
      </c>
      <c r="M2271" t="s">
        <v>1801</v>
      </c>
      <c r="N2271">
        <v>647.02688172042997</v>
      </c>
      <c r="O2271" s="4">
        <f>SUM(P2271:R2271)</f>
        <v>1859</v>
      </c>
      <c r="P2271">
        <v>1252</v>
      </c>
      <c r="Q2271">
        <v>292</v>
      </c>
      <c r="R2271">
        <v>315</v>
      </c>
      <c r="S2271">
        <f t="shared" si="106"/>
        <v>5.2827004219409279E-3</v>
      </c>
      <c r="T2271">
        <f t="shared" si="107"/>
        <v>1.2320675105485233E-3</v>
      </c>
      <c r="U2271">
        <f t="shared" si="108"/>
        <v>1.3291139240506329E-3</v>
      </c>
    </row>
    <row r="2272" spans="1:21" hidden="1" x14ac:dyDescent="0.3">
      <c r="A2272">
        <v>2318</v>
      </c>
      <c r="B2272" t="s">
        <v>11167</v>
      </c>
      <c r="C2272" t="s">
        <v>11168</v>
      </c>
      <c r="D2272" t="s">
        <v>11169</v>
      </c>
      <c r="E2272" t="s">
        <v>1736</v>
      </c>
      <c r="F2272" t="s">
        <v>11170</v>
      </c>
      <c r="G2272" t="s">
        <v>11171</v>
      </c>
      <c r="H2272">
        <v>-13.829999923706055</v>
      </c>
      <c r="I2272">
        <v>-172.00799560546875</v>
      </c>
      <c r="J2272">
        <v>9843</v>
      </c>
      <c r="K2272">
        <v>33</v>
      </c>
      <c r="L2272">
        <v>237000</v>
      </c>
      <c r="M2272" t="s">
        <v>1801</v>
      </c>
      <c r="N2272">
        <v>645.59062980030706</v>
      </c>
      <c r="O2272" s="4">
        <f>SUM(P2272:R2272)</f>
        <v>1677</v>
      </c>
      <c r="P2272">
        <v>539</v>
      </c>
      <c r="Q2272">
        <v>900</v>
      </c>
      <c r="R2272">
        <v>238</v>
      </c>
      <c r="S2272">
        <f t="shared" si="106"/>
        <v>2.2742616033755276E-3</v>
      </c>
      <c r="T2272">
        <f t="shared" si="107"/>
        <v>3.7974683544303796E-3</v>
      </c>
      <c r="U2272">
        <f t="shared" si="108"/>
        <v>1.0042194092827004E-3</v>
      </c>
    </row>
    <row r="2273" spans="1:21" hidden="1" x14ac:dyDescent="0.3">
      <c r="A2273">
        <v>2319</v>
      </c>
      <c r="B2273" t="s">
        <v>11172</v>
      </c>
      <c r="C2273" t="s">
        <v>11173</v>
      </c>
      <c r="D2273" t="s">
        <v>11174</v>
      </c>
      <c r="E2273" t="s">
        <v>1736</v>
      </c>
      <c r="F2273" t="s">
        <v>11175</v>
      </c>
      <c r="G2273" t="s">
        <v>11176</v>
      </c>
      <c r="H2273">
        <v>-14.2172</v>
      </c>
      <c r="I2273">
        <v>-169.425003</v>
      </c>
      <c r="J2273">
        <v>3190</v>
      </c>
      <c r="K2273">
        <v>68</v>
      </c>
      <c r="L2273">
        <v>6000</v>
      </c>
      <c r="M2273" t="s">
        <v>1750</v>
      </c>
      <c r="N2273">
        <v>142.43906810035801</v>
      </c>
      <c r="O2273" s="4">
        <f>SUM(P2273:R2273)</f>
        <v>682</v>
      </c>
      <c r="P2273">
        <v>397</v>
      </c>
      <c r="Q2273">
        <v>254</v>
      </c>
      <c r="R2273">
        <v>31</v>
      </c>
      <c r="S2273">
        <f t="shared" si="106"/>
        <v>6.6166666666666665E-2</v>
      </c>
      <c r="T2273">
        <f t="shared" si="107"/>
        <v>4.2333333333333334E-2</v>
      </c>
      <c r="U2273">
        <f t="shared" si="108"/>
        <v>5.1666666666666666E-3</v>
      </c>
    </row>
    <row r="2274" spans="1:21" hidden="1" x14ac:dyDescent="0.3">
      <c r="A2274">
        <v>2320</v>
      </c>
      <c r="B2274" t="s">
        <v>11177</v>
      </c>
      <c r="C2274" t="s">
        <v>11178</v>
      </c>
      <c r="D2274" t="s">
        <v>11174</v>
      </c>
      <c r="E2274" t="s">
        <v>1736</v>
      </c>
      <c r="F2274" t="s">
        <v>11179</v>
      </c>
      <c r="G2274" t="s">
        <v>11180</v>
      </c>
      <c r="H2274">
        <v>-14.3310003281</v>
      </c>
      <c r="I2274">
        <v>-170.710006714</v>
      </c>
      <c r="J2274">
        <v>10000</v>
      </c>
      <c r="K2274">
        <v>44</v>
      </c>
      <c r="L2274">
        <v>237000</v>
      </c>
      <c r="M2274" t="s">
        <v>1852</v>
      </c>
      <c r="N2274">
        <v>646.17101894521204</v>
      </c>
      <c r="O2274" s="4">
        <f>SUM(P2274:R2274)</f>
        <v>1868</v>
      </c>
      <c r="P2274">
        <v>984</v>
      </c>
      <c r="Q2274">
        <v>593</v>
      </c>
      <c r="R2274">
        <v>291</v>
      </c>
      <c r="S2274">
        <f t="shared" si="106"/>
        <v>4.1518987341772149E-3</v>
      </c>
      <c r="T2274">
        <f t="shared" si="107"/>
        <v>2.5021097046413502E-3</v>
      </c>
      <c r="U2274">
        <f t="shared" si="108"/>
        <v>1.2278481012658227E-3</v>
      </c>
    </row>
    <row r="2275" spans="1:21" hidden="1" x14ac:dyDescent="0.3">
      <c r="A2275">
        <v>2321</v>
      </c>
      <c r="B2275" t="s">
        <v>11181</v>
      </c>
      <c r="C2275" t="s">
        <v>11182</v>
      </c>
      <c r="D2275" t="s">
        <v>11183</v>
      </c>
      <c r="E2275" t="s">
        <v>1736</v>
      </c>
      <c r="F2275" t="s">
        <v>11184</v>
      </c>
      <c r="G2275" t="s">
        <v>11185</v>
      </c>
      <c r="H2275">
        <v>-17.553699000000002</v>
      </c>
      <c r="I2275">
        <v>-149.60699500000001</v>
      </c>
      <c r="J2275">
        <v>11360</v>
      </c>
      <c r="K2275">
        <v>36</v>
      </c>
      <c r="L2275">
        <v>237000</v>
      </c>
      <c r="M2275" t="s">
        <v>1756</v>
      </c>
      <c r="N2275">
        <v>647.30081925243201</v>
      </c>
      <c r="O2275" s="4">
        <f>SUM(P2275:R2275)</f>
        <v>1621</v>
      </c>
      <c r="P2275">
        <v>785</v>
      </c>
      <c r="Q2275">
        <v>669</v>
      </c>
      <c r="R2275">
        <v>167</v>
      </c>
      <c r="S2275">
        <f t="shared" si="106"/>
        <v>3.3122362869198313E-3</v>
      </c>
      <c r="T2275">
        <f t="shared" si="107"/>
        <v>2.8227848101265822E-3</v>
      </c>
      <c r="U2275">
        <f t="shared" si="108"/>
        <v>7.0464135021097046E-4</v>
      </c>
    </row>
    <row r="2276" spans="1:21" hidden="1" x14ac:dyDescent="0.3">
      <c r="A2276">
        <v>2322</v>
      </c>
      <c r="B2276" t="s">
        <v>11186</v>
      </c>
      <c r="C2276" t="s">
        <v>11187</v>
      </c>
      <c r="D2276" t="s">
        <v>11183</v>
      </c>
      <c r="E2276" t="s">
        <v>1736</v>
      </c>
      <c r="F2276" t="s">
        <v>11188</v>
      </c>
      <c r="G2276" t="s">
        <v>11189</v>
      </c>
      <c r="H2276">
        <v>-22.434099197387695</v>
      </c>
      <c r="I2276">
        <v>-151.36099243164063</v>
      </c>
      <c r="J2276">
        <v>4757</v>
      </c>
      <c r="K2276">
        <v>76</v>
      </c>
      <c r="L2276">
        <v>6000</v>
      </c>
      <c r="M2276" t="s">
        <v>1776</v>
      </c>
      <c r="N2276">
        <v>142.55529953916999</v>
      </c>
      <c r="O2276" s="4">
        <f>SUM(P2276:R2276)</f>
        <v>636</v>
      </c>
      <c r="P2276">
        <v>388</v>
      </c>
      <c r="Q2276">
        <v>215</v>
      </c>
      <c r="R2276">
        <v>33</v>
      </c>
      <c r="S2276">
        <f t="shared" si="106"/>
        <v>6.4666666666666664E-2</v>
      </c>
      <c r="T2276">
        <f t="shared" si="107"/>
        <v>3.5833333333333335E-2</v>
      </c>
      <c r="U2276">
        <f t="shared" si="108"/>
        <v>5.4999999999999997E-3</v>
      </c>
    </row>
    <row r="2277" spans="1:21" hidden="1" x14ac:dyDescent="0.3">
      <c r="A2277">
        <v>2323</v>
      </c>
      <c r="B2277" t="s">
        <v>11190</v>
      </c>
      <c r="C2277" t="s">
        <v>11191</v>
      </c>
      <c r="D2277" t="s">
        <v>11183</v>
      </c>
      <c r="E2277" t="s">
        <v>1736</v>
      </c>
      <c r="F2277" t="s">
        <v>11192</v>
      </c>
      <c r="G2277" t="s">
        <v>11193</v>
      </c>
      <c r="H2277">
        <v>-23.365400314331055</v>
      </c>
      <c r="I2277">
        <v>-149.52400207519531</v>
      </c>
      <c r="J2277">
        <v>4921</v>
      </c>
      <c r="K2277">
        <v>52</v>
      </c>
      <c r="L2277">
        <v>6000</v>
      </c>
      <c r="M2277" t="s">
        <v>1761</v>
      </c>
      <c r="N2277">
        <v>143.169226830517</v>
      </c>
      <c r="O2277" s="4">
        <f>SUM(P2277:R2277)</f>
        <v>607</v>
      </c>
      <c r="P2277">
        <v>270</v>
      </c>
      <c r="Q2277">
        <v>243</v>
      </c>
      <c r="R2277">
        <v>94</v>
      </c>
      <c r="S2277">
        <f t="shared" si="106"/>
        <v>4.4999999999999998E-2</v>
      </c>
      <c r="T2277">
        <f t="shared" si="107"/>
        <v>4.0500000000000001E-2</v>
      </c>
      <c r="U2277">
        <f t="shared" si="108"/>
        <v>1.5666666666666666E-2</v>
      </c>
    </row>
    <row r="2278" spans="1:21" hidden="1" x14ac:dyDescent="0.3">
      <c r="A2278">
        <v>2324</v>
      </c>
      <c r="B2278" t="s">
        <v>11194</v>
      </c>
      <c r="C2278" t="s">
        <v>11195</v>
      </c>
      <c r="D2278" t="s">
        <v>11183</v>
      </c>
      <c r="E2278" t="s">
        <v>1736</v>
      </c>
      <c r="F2278" t="s">
        <v>11196</v>
      </c>
      <c r="G2278" t="s">
        <v>11197</v>
      </c>
      <c r="H2278">
        <v>-17.35260009765625</v>
      </c>
      <c r="I2278">
        <v>-145.50999450683594</v>
      </c>
      <c r="J2278">
        <v>4921</v>
      </c>
      <c r="K2278">
        <v>50</v>
      </c>
      <c r="L2278">
        <v>6000</v>
      </c>
      <c r="M2278" t="s">
        <v>1766</v>
      </c>
      <c r="N2278">
        <v>140.700972862263</v>
      </c>
      <c r="O2278" s="4">
        <f>SUM(P2278:R2278)</f>
        <v>548</v>
      </c>
      <c r="P2278">
        <v>255</v>
      </c>
      <c r="Q2278">
        <v>251</v>
      </c>
      <c r="R2278">
        <v>42</v>
      </c>
      <c r="S2278">
        <f t="shared" si="106"/>
        <v>4.2500000000000003E-2</v>
      </c>
      <c r="T2278">
        <f t="shared" si="107"/>
        <v>4.1833333333333333E-2</v>
      </c>
      <c r="U2278">
        <f t="shared" si="108"/>
        <v>7.0000000000000001E-3</v>
      </c>
    </row>
    <row r="2279" spans="1:21" hidden="1" x14ac:dyDescent="0.3">
      <c r="A2279">
        <v>2325</v>
      </c>
      <c r="B2279" t="s">
        <v>11198</v>
      </c>
      <c r="C2279" t="s">
        <v>11199</v>
      </c>
      <c r="D2279" t="s">
        <v>11183</v>
      </c>
      <c r="E2279" t="s">
        <v>1736</v>
      </c>
      <c r="F2279" t="s">
        <v>11200</v>
      </c>
      <c r="G2279" t="s">
        <v>11201</v>
      </c>
      <c r="H2279">
        <v>-15.819899559020996</v>
      </c>
      <c r="I2279">
        <v>-140.88699340820313</v>
      </c>
      <c r="J2279">
        <v>3936</v>
      </c>
      <c r="K2279">
        <v>90</v>
      </c>
      <c r="L2279">
        <v>6000</v>
      </c>
      <c r="M2279" t="s">
        <v>1744</v>
      </c>
      <c r="N2279">
        <v>140.84152585765401</v>
      </c>
      <c r="O2279" s="4">
        <f>SUM(P2279:R2279)</f>
        <v>644</v>
      </c>
      <c r="P2279">
        <v>393</v>
      </c>
      <c r="Q2279">
        <v>195</v>
      </c>
      <c r="R2279">
        <v>56</v>
      </c>
      <c r="S2279">
        <f t="shared" si="106"/>
        <v>6.5500000000000003E-2</v>
      </c>
      <c r="T2279">
        <f t="shared" si="107"/>
        <v>3.2500000000000001E-2</v>
      </c>
      <c r="U2279">
        <f t="shared" si="108"/>
        <v>9.3333333333333341E-3</v>
      </c>
    </row>
    <row r="2280" spans="1:21" hidden="1" x14ac:dyDescent="0.3">
      <c r="A2280">
        <v>2326</v>
      </c>
      <c r="B2280" t="s">
        <v>11202</v>
      </c>
      <c r="C2280" t="s">
        <v>11203</v>
      </c>
      <c r="D2280" t="s">
        <v>11183</v>
      </c>
      <c r="E2280" t="s">
        <v>1736</v>
      </c>
      <c r="F2280" t="s">
        <v>11204</v>
      </c>
      <c r="G2280" t="s">
        <v>11205</v>
      </c>
      <c r="H2280">
        <v>-15.119600296020508</v>
      </c>
      <c r="I2280">
        <v>-148.23100280761719</v>
      </c>
      <c r="J2280">
        <v>3937</v>
      </c>
      <c r="K2280">
        <v>34</v>
      </c>
      <c r="L2280">
        <v>6000</v>
      </c>
      <c r="M2280" t="s">
        <v>1739</v>
      </c>
      <c r="N2280">
        <v>141.68766001023999</v>
      </c>
      <c r="O2280" s="4">
        <f>SUM(P2280:R2280)</f>
        <v>721</v>
      </c>
      <c r="P2280">
        <v>426</v>
      </c>
      <c r="Q2280">
        <v>218</v>
      </c>
      <c r="R2280">
        <v>77</v>
      </c>
      <c r="S2280">
        <f t="shared" si="106"/>
        <v>7.0999999999999994E-2</v>
      </c>
      <c r="T2280">
        <f t="shared" si="107"/>
        <v>3.6333333333333336E-2</v>
      </c>
      <c r="U2280">
        <f t="shared" si="108"/>
        <v>1.2833333333333334E-2</v>
      </c>
    </row>
    <row r="2281" spans="1:21" hidden="1" x14ac:dyDescent="0.3">
      <c r="A2281">
        <v>2327</v>
      </c>
      <c r="B2281" t="s">
        <v>11206</v>
      </c>
      <c r="C2281" t="s">
        <v>11207</v>
      </c>
      <c r="D2281" t="s">
        <v>11183</v>
      </c>
      <c r="E2281" t="s">
        <v>1736</v>
      </c>
      <c r="F2281" t="s">
        <v>11208</v>
      </c>
      <c r="G2281" t="s">
        <v>11209</v>
      </c>
      <c r="H2281">
        <v>-18.465900421142578</v>
      </c>
      <c r="I2281">
        <v>-136.44000244140625</v>
      </c>
      <c r="J2281">
        <v>3008</v>
      </c>
      <c r="K2281">
        <v>46</v>
      </c>
      <c r="L2281">
        <v>6000</v>
      </c>
      <c r="M2281" t="s">
        <v>1909</v>
      </c>
      <c r="N2281">
        <v>142.40809011776699</v>
      </c>
      <c r="O2281" s="4">
        <f>SUM(P2281:R2281)</f>
        <v>726</v>
      </c>
      <c r="P2281">
        <v>474</v>
      </c>
      <c r="Q2281">
        <v>196</v>
      </c>
      <c r="R2281">
        <v>56</v>
      </c>
      <c r="S2281">
        <f t="shared" si="106"/>
        <v>7.9000000000000001E-2</v>
      </c>
      <c r="T2281">
        <f t="shared" si="107"/>
        <v>3.2666666666666663E-2</v>
      </c>
      <c r="U2281">
        <f t="shared" si="108"/>
        <v>9.3333333333333341E-3</v>
      </c>
    </row>
    <row r="2282" spans="1:21" hidden="1" x14ac:dyDescent="0.3">
      <c r="A2282">
        <v>2328</v>
      </c>
      <c r="B2282" t="s">
        <v>11210</v>
      </c>
      <c r="C2282" t="s">
        <v>11211</v>
      </c>
      <c r="D2282" t="s">
        <v>11183</v>
      </c>
      <c r="E2282" t="s">
        <v>1736</v>
      </c>
      <c r="F2282" t="s">
        <v>11212</v>
      </c>
      <c r="G2282" t="s">
        <v>11213</v>
      </c>
      <c r="H2282">
        <v>-16.054100036621094</v>
      </c>
      <c r="I2282">
        <v>-145.65699768066406</v>
      </c>
      <c r="J2282">
        <v>3871</v>
      </c>
      <c r="K2282">
        <v>45</v>
      </c>
      <c r="L2282">
        <v>6000</v>
      </c>
      <c r="M2282" t="s">
        <v>1852</v>
      </c>
      <c r="N2282">
        <v>142.17588325652801</v>
      </c>
      <c r="O2282" s="4">
        <f>SUM(P2282:R2282)</f>
        <v>642</v>
      </c>
      <c r="P2282">
        <v>315</v>
      </c>
      <c r="Q2282">
        <v>238</v>
      </c>
      <c r="R2282">
        <v>89</v>
      </c>
      <c r="S2282">
        <f t="shared" si="106"/>
        <v>5.2499999999999998E-2</v>
      </c>
      <c r="T2282">
        <f t="shared" si="107"/>
        <v>3.966666666666667E-2</v>
      </c>
      <c r="U2282">
        <f t="shared" si="108"/>
        <v>1.4833333333333334E-2</v>
      </c>
    </row>
    <row r="2283" spans="1:21" hidden="1" x14ac:dyDescent="0.3">
      <c r="A2283">
        <v>2329</v>
      </c>
      <c r="B2283" t="s">
        <v>11214</v>
      </c>
      <c r="C2283" t="s">
        <v>11215</v>
      </c>
      <c r="D2283" t="s">
        <v>11183</v>
      </c>
      <c r="E2283" t="s">
        <v>1736</v>
      </c>
      <c r="F2283" t="s">
        <v>11216</v>
      </c>
      <c r="G2283" t="s">
        <v>11217</v>
      </c>
      <c r="H2283">
        <v>-14.436800003051758</v>
      </c>
      <c r="I2283">
        <v>-146.07000732421875</v>
      </c>
      <c r="J2283">
        <v>3051</v>
      </c>
      <c r="K2283">
        <v>42</v>
      </c>
      <c r="L2283">
        <v>6000</v>
      </c>
      <c r="M2283" t="s">
        <v>1852</v>
      </c>
      <c r="N2283">
        <v>141.284178187404</v>
      </c>
      <c r="O2283" s="4">
        <f>SUM(P2283:R2283)</f>
        <v>729</v>
      </c>
      <c r="P2283">
        <v>514</v>
      </c>
      <c r="Q2283">
        <v>185</v>
      </c>
      <c r="R2283">
        <v>30</v>
      </c>
      <c r="S2283">
        <f t="shared" si="106"/>
        <v>8.5666666666666669E-2</v>
      </c>
      <c r="T2283">
        <f t="shared" si="107"/>
        <v>3.0833333333333334E-2</v>
      </c>
      <c r="U2283">
        <f t="shared" si="108"/>
        <v>5.0000000000000001E-3</v>
      </c>
    </row>
    <row r="2284" spans="1:21" hidden="1" x14ac:dyDescent="0.3">
      <c r="A2284">
        <v>2330</v>
      </c>
      <c r="B2284" t="s">
        <v>11218</v>
      </c>
      <c r="C2284" t="s">
        <v>11219</v>
      </c>
      <c r="D2284" t="s">
        <v>11183</v>
      </c>
      <c r="E2284" t="s">
        <v>1736</v>
      </c>
      <c r="F2284" t="s">
        <v>11220</v>
      </c>
      <c r="G2284" t="s">
        <v>11221</v>
      </c>
      <c r="H2284">
        <v>-23.079900741577148</v>
      </c>
      <c r="I2284">
        <v>-134.88999938964844</v>
      </c>
      <c r="J2284">
        <v>6562</v>
      </c>
      <c r="K2284">
        <v>67</v>
      </c>
      <c r="L2284">
        <v>6000</v>
      </c>
      <c r="M2284" t="s">
        <v>1750</v>
      </c>
      <c r="N2284">
        <v>141.84639016897</v>
      </c>
      <c r="O2284" s="4">
        <f>SUM(P2284:R2284)</f>
        <v>431</v>
      </c>
      <c r="P2284">
        <v>169</v>
      </c>
      <c r="Q2284">
        <v>191</v>
      </c>
      <c r="R2284">
        <v>71</v>
      </c>
      <c r="S2284">
        <f t="shared" si="106"/>
        <v>2.8166666666666666E-2</v>
      </c>
      <c r="T2284">
        <f t="shared" si="107"/>
        <v>3.1833333333333332E-2</v>
      </c>
      <c r="U2284">
        <f t="shared" si="108"/>
        <v>1.1833333333333333E-2</v>
      </c>
    </row>
    <row r="2285" spans="1:21" hidden="1" x14ac:dyDescent="0.3">
      <c r="A2285">
        <v>2331</v>
      </c>
      <c r="B2285" t="s">
        <v>11222</v>
      </c>
      <c r="C2285" t="s">
        <v>11223</v>
      </c>
      <c r="D2285" t="s">
        <v>11183</v>
      </c>
      <c r="E2285" t="s">
        <v>1736</v>
      </c>
      <c r="F2285" t="s">
        <v>11224</v>
      </c>
      <c r="G2285" t="s">
        <v>11225</v>
      </c>
      <c r="H2285">
        <v>-15.663299560546875</v>
      </c>
      <c r="I2285">
        <v>-146.88499450683594</v>
      </c>
      <c r="J2285">
        <v>3543</v>
      </c>
      <c r="K2285">
        <v>73</v>
      </c>
      <c r="L2285">
        <v>6000</v>
      </c>
      <c r="M2285" t="s">
        <v>1877</v>
      </c>
      <c r="N2285">
        <v>142.436251920122</v>
      </c>
      <c r="O2285" s="4">
        <f>SUM(P2285:R2285)</f>
        <v>471</v>
      </c>
      <c r="P2285">
        <v>225</v>
      </c>
      <c r="Q2285">
        <v>207</v>
      </c>
      <c r="R2285">
        <v>39</v>
      </c>
      <c r="S2285">
        <f t="shared" si="106"/>
        <v>3.7499999999999999E-2</v>
      </c>
      <c r="T2285">
        <f t="shared" si="107"/>
        <v>3.4500000000000003E-2</v>
      </c>
      <c r="U2285">
        <f t="shared" si="108"/>
        <v>6.4999999999999997E-3</v>
      </c>
    </row>
    <row r="2286" spans="1:21" hidden="1" x14ac:dyDescent="0.3">
      <c r="A2286">
        <v>2332</v>
      </c>
      <c r="B2286" t="s">
        <v>11226</v>
      </c>
      <c r="C2286" t="s">
        <v>11227</v>
      </c>
      <c r="D2286" t="s">
        <v>11183</v>
      </c>
      <c r="E2286" t="s">
        <v>1736</v>
      </c>
      <c r="F2286" t="s">
        <v>11228</v>
      </c>
      <c r="G2286" t="s">
        <v>11229</v>
      </c>
      <c r="H2286">
        <v>-16.583900451660156</v>
      </c>
      <c r="I2286">
        <v>-143.65800476074219</v>
      </c>
      <c r="J2286">
        <v>4920</v>
      </c>
      <c r="K2286">
        <v>51</v>
      </c>
      <c r="L2286">
        <v>6000</v>
      </c>
      <c r="M2286" t="s">
        <v>1909</v>
      </c>
      <c r="N2286">
        <v>142.25371223758299</v>
      </c>
      <c r="O2286" s="4">
        <f>SUM(P2286:R2286)</f>
        <v>502</v>
      </c>
      <c r="P2286">
        <v>228</v>
      </c>
      <c r="Q2286">
        <v>223</v>
      </c>
      <c r="R2286">
        <v>51</v>
      </c>
      <c r="S2286">
        <f t="shared" si="106"/>
        <v>3.7999999999999999E-2</v>
      </c>
      <c r="T2286">
        <f t="shared" si="107"/>
        <v>3.7166666666666667E-2</v>
      </c>
      <c r="U2286">
        <f t="shared" si="108"/>
        <v>8.5000000000000006E-3</v>
      </c>
    </row>
    <row r="2287" spans="1:21" hidden="1" x14ac:dyDescent="0.3">
      <c r="A2287">
        <v>2333</v>
      </c>
      <c r="B2287" t="s">
        <v>11230</v>
      </c>
      <c r="C2287" t="s">
        <v>11231</v>
      </c>
      <c r="D2287" t="s">
        <v>11183</v>
      </c>
      <c r="E2287" t="s">
        <v>1736</v>
      </c>
      <c r="F2287" t="s">
        <v>11232</v>
      </c>
      <c r="G2287" t="s">
        <v>11233</v>
      </c>
      <c r="H2287">
        <v>-14.809499740600586</v>
      </c>
      <c r="I2287">
        <v>-138.81300354003906</v>
      </c>
      <c r="J2287">
        <v>3051</v>
      </c>
      <c r="K2287">
        <v>68</v>
      </c>
      <c r="L2287">
        <v>6000</v>
      </c>
      <c r="M2287" t="s">
        <v>1825</v>
      </c>
      <c r="N2287">
        <v>141.46927803379401</v>
      </c>
      <c r="O2287" s="4">
        <f>SUM(P2287:R2287)</f>
        <v>479</v>
      </c>
      <c r="P2287">
        <v>151</v>
      </c>
      <c r="Q2287">
        <v>258</v>
      </c>
      <c r="R2287">
        <v>70</v>
      </c>
      <c r="S2287">
        <f t="shared" si="106"/>
        <v>2.5166666666666667E-2</v>
      </c>
      <c r="T2287">
        <f t="shared" si="107"/>
        <v>4.2999999999999997E-2</v>
      </c>
      <c r="U2287">
        <f t="shared" si="108"/>
        <v>1.1666666666666667E-2</v>
      </c>
    </row>
    <row r="2288" spans="1:21" hidden="1" x14ac:dyDescent="0.3">
      <c r="A2288">
        <v>2334</v>
      </c>
      <c r="B2288" t="s">
        <v>11234</v>
      </c>
      <c r="C2288" t="s">
        <v>11235</v>
      </c>
      <c r="D2288" t="s">
        <v>11183</v>
      </c>
      <c r="E2288" t="s">
        <v>1736</v>
      </c>
      <c r="F2288" t="s">
        <v>11236</v>
      </c>
      <c r="G2288" t="s">
        <v>11237</v>
      </c>
      <c r="H2288">
        <v>-14.709500312805176</v>
      </c>
      <c r="I2288">
        <v>-145.24600219726563</v>
      </c>
      <c r="J2288">
        <v>3018</v>
      </c>
      <c r="K2288">
        <v>85</v>
      </c>
      <c r="L2288">
        <v>6000</v>
      </c>
      <c r="M2288" t="s">
        <v>1744</v>
      </c>
      <c r="N2288">
        <v>142.54685099846299</v>
      </c>
      <c r="O2288" s="4">
        <f>SUM(P2288:R2288)</f>
        <v>455</v>
      </c>
      <c r="P2288">
        <v>244</v>
      </c>
      <c r="Q2288">
        <v>94</v>
      </c>
      <c r="R2288">
        <v>117</v>
      </c>
      <c r="S2288">
        <f t="shared" si="106"/>
        <v>4.0666666666666663E-2</v>
      </c>
      <c r="T2288">
        <f t="shared" si="107"/>
        <v>1.5666666666666666E-2</v>
      </c>
      <c r="U2288">
        <f t="shared" si="108"/>
        <v>1.95E-2</v>
      </c>
    </row>
    <row r="2289" spans="1:21" hidden="1" x14ac:dyDescent="0.3">
      <c r="A2289">
        <v>2335</v>
      </c>
      <c r="B2289" t="s">
        <v>11238</v>
      </c>
      <c r="C2289" t="s">
        <v>11239</v>
      </c>
      <c r="D2289" t="s">
        <v>11183</v>
      </c>
      <c r="E2289" t="s">
        <v>1736</v>
      </c>
      <c r="F2289" t="s">
        <v>11240</v>
      </c>
      <c r="G2289" t="s">
        <v>11241</v>
      </c>
      <c r="H2289">
        <v>-15.248299598693848</v>
      </c>
      <c r="I2289">
        <v>-146.61700439453125</v>
      </c>
      <c r="J2289">
        <v>4268</v>
      </c>
      <c r="K2289">
        <v>90</v>
      </c>
      <c r="L2289">
        <v>6000</v>
      </c>
      <c r="M2289" t="s">
        <v>1825</v>
      </c>
      <c r="N2289">
        <v>142.01177675371201</v>
      </c>
      <c r="O2289" s="4">
        <f>SUM(P2289:R2289)</f>
        <v>565</v>
      </c>
      <c r="P2289">
        <v>309</v>
      </c>
      <c r="Q2289">
        <v>144</v>
      </c>
      <c r="R2289">
        <v>112</v>
      </c>
      <c r="S2289">
        <f t="shared" si="106"/>
        <v>5.1499999999999997E-2</v>
      </c>
      <c r="T2289">
        <f t="shared" si="107"/>
        <v>2.4E-2</v>
      </c>
      <c r="U2289">
        <f t="shared" si="108"/>
        <v>1.8666666666666668E-2</v>
      </c>
    </row>
    <row r="2290" spans="1:21" hidden="1" x14ac:dyDescent="0.3">
      <c r="A2290">
        <v>2336</v>
      </c>
      <c r="B2290" t="s">
        <v>11242</v>
      </c>
      <c r="C2290" t="s">
        <v>11243</v>
      </c>
      <c r="D2290" t="s">
        <v>11183</v>
      </c>
      <c r="E2290" t="s">
        <v>1736</v>
      </c>
      <c r="F2290" t="s">
        <v>11244</v>
      </c>
      <c r="G2290" t="s">
        <v>11245</v>
      </c>
      <c r="H2290">
        <v>-14.868100166320801</v>
      </c>
      <c r="I2290">
        <v>-148.71699523925781</v>
      </c>
      <c r="J2290">
        <v>3937</v>
      </c>
      <c r="K2290">
        <v>74</v>
      </c>
      <c r="L2290">
        <v>6000</v>
      </c>
      <c r="M2290" t="s">
        <v>1863</v>
      </c>
      <c r="N2290">
        <v>141.61725550435199</v>
      </c>
      <c r="O2290" s="4">
        <f>SUM(P2290:R2290)</f>
        <v>759</v>
      </c>
      <c r="P2290">
        <v>516</v>
      </c>
      <c r="Q2290">
        <v>176</v>
      </c>
      <c r="R2290">
        <v>67</v>
      </c>
      <c r="S2290">
        <f t="shared" si="106"/>
        <v>8.5999999999999993E-2</v>
      </c>
      <c r="T2290">
        <f t="shared" si="107"/>
        <v>2.9333333333333333E-2</v>
      </c>
      <c r="U2290">
        <f t="shared" si="108"/>
        <v>1.1166666666666667E-2</v>
      </c>
    </row>
    <row r="2291" spans="1:21" hidden="1" x14ac:dyDescent="0.3">
      <c r="A2291">
        <v>2337</v>
      </c>
      <c r="B2291" t="s">
        <v>11246</v>
      </c>
      <c r="C2291" t="s">
        <v>11247</v>
      </c>
      <c r="D2291" t="s">
        <v>11183</v>
      </c>
      <c r="E2291" t="s">
        <v>1736</v>
      </c>
      <c r="F2291" t="s">
        <v>11248</v>
      </c>
      <c r="G2291" t="s">
        <v>11249</v>
      </c>
      <c r="H2291">
        <v>-14.428099632263184</v>
      </c>
      <c r="I2291">
        <v>-146.25700378417969</v>
      </c>
      <c r="J2291">
        <v>4068</v>
      </c>
      <c r="K2291">
        <v>81</v>
      </c>
      <c r="L2291">
        <v>6000</v>
      </c>
      <c r="M2291" t="s">
        <v>1739</v>
      </c>
      <c r="N2291">
        <v>142.34536610343</v>
      </c>
      <c r="O2291" s="4">
        <f>SUM(P2291:R2291)</f>
        <v>708</v>
      </c>
      <c r="P2291">
        <v>517</v>
      </c>
      <c r="Q2291">
        <v>81</v>
      </c>
      <c r="R2291">
        <v>110</v>
      </c>
      <c r="S2291">
        <f t="shared" si="106"/>
        <v>8.6166666666666669E-2</v>
      </c>
      <c r="T2291">
        <f t="shared" si="107"/>
        <v>1.35E-2</v>
      </c>
      <c r="U2291">
        <f t="shared" si="108"/>
        <v>1.8333333333333333E-2</v>
      </c>
    </row>
    <row r="2292" spans="1:21" hidden="1" x14ac:dyDescent="0.3">
      <c r="A2292">
        <v>2338</v>
      </c>
      <c r="B2292" t="s">
        <v>11250</v>
      </c>
      <c r="C2292" t="s">
        <v>11251</v>
      </c>
      <c r="D2292" t="s">
        <v>11183</v>
      </c>
      <c r="E2292" t="s">
        <v>1736</v>
      </c>
      <c r="F2292" t="s">
        <v>11252</v>
      </c>
      <c r="G2292" t="s">
        <v>11253</v>
      </c>
      <c r="H2292">
        <v>-14.45580005645752</v>
      </c>
      <c r="I2292">
        <v>-145.02499389648438</v>
      </c>
      <c r="J2292">
        <v>3452</v>
      </c>
      <c r="K2292">
        <v>82</v>
      </c>
      <c r="L2292">
        <v>6000</v>
      </c>
      <c r="M2292" t="s">
        <v>1744</v>
      </c>
      <c r="N2292">
        <v>141.42012288786401</v>
      </c>
      <c r="O2292" s="4">
        <f>SUM(P2292:R2292)</f>
        <v>726</v>
      </c>
      <c r="P2292">
        <v>403</v>
      </c>
      <c r="Q2292">
        <v>287</v>
      </c>
      <c r="R2292">
        <v>36</v>
      </c>
      <c r="S2292">
        <f t="shared" si="106"/>
        <v>6.7166666666666666E-2</v>
      </c>
      <c r="T2292">
        <f t="shared" si="107"/>
        <v>4.7833333333333332E-2</v>
      </c>
      <c r="U2292">
        <f t="shared" si="108"/>
        <v>6.0000000000000001E-3</v>
      </c>
    </row>
    <row r="2293" spans="1:21" hidden="1" x14ac:dyDescent="0.3">
      <c r="A2293">
        <v>2339</v>
      </c>
      <c r="B2293" t="s">
        <v>11254</v>
      </c>
      <c r="C2293" t="s">
        <v>11255</v>
      </c>
      <c r="D2293" t="s">
        <v>11183</v>
      </c>
      <c r="E2293" t="s">
        <v>1736</v>
      </c>
      <c r="F2293" t="s">
        <v>11256</v>
      </c>
      <c r="G2293" t="s">
        <v>11257</v>
      </c>
      <c r="H2293">
        <v>-8.7955999374389648</v>
      </c>
      <c r="I2293">
        <v>-140.22900390625</v>
      </c>
      <c r="J2293">
        <v>5578</v>
      </c>
      <c r="K2293">
        <v>57</v>
      </c>
      <c r="L2293">
        <v>6000</v>
      </c>
      <c r="M2293" t="s">
        <v>1739</v>
      </c>
      <c r="N2293">
        <v>142.15693804403401</v>
      </c>
      <c r="O2293" s="4">
        <f>SUM(P2293:R2293)</f>
        <v>511</v>
      </c>
      <c r="P2293">
        <v>268</v>
      </c>
      <c r="Q2293">
        <v>173</v>
      </c>
      <c r="R2293">
        <v>70</v>
      </c>
      <c r="S2293">
        <f t="shared" si="106"/>
        <v>4.4666666666666667E-2</v>
      </c>
      <c r="T2293">
        <f t="shared" si="107"/>
        <v>2.8833333333333332E-2</v>
      </c>
      <c r="U2293">
        <f t="shared" si="108"/>
        <v>1.1666666666666667E-2</v>
      </c>
    </row>
    <row r="2294" spans="1:21" hidden="1" x14ac:dyDescent="0.3">
      <c r="A2294">
        <v>2340</v>
      </c>
      <c r="B2294" t="s">
        <v>11258</v>
      </c>
      <c r="C2294" t="s">
        <v>11259</v>
      </c>
      <c r="D2294" t="s">
        <v>11183</v>
      </c>
      <c r="E2294" t="s">
        <v>1736</v>
      </c>
      <c r="F2294" t="s">
        <v>11260</v>
      </c>
      <c r="G2294" t="s">
        <v>11261</v>
      </c>
      <c r="H2294">
        <v>-9.7687902450599999</v>
      </c>
      <c r="I2294">
        <v>-139.01100158700001</v>
      </c>
      <c r="J2294">
        <v>3986</v>
      </c>
      <c r="K2294">
        <v>44</v>
      </c>
      <c r="L2294">
        <v>6000</v>
      </c>
      <c r="M2294" t="s">
        <v>1877</v>
      </c>
      <c r="N2294">
        <v>142.39093701996899</v>
      </c>
      <c r="O2294" s="4">
        <f>SUM(P2294:R2294)</f>
        <v>571</v>
      </c>
      <c r="P2294">
        <v>292</v>
      </c>
      <c r="Q2294">
        <v>260</v>
      </c>
      <c r="R2294">
        <v>19</v>
      </c>
      <c r="S2294">
        <f t="shared" si="106"/>
        <v>4.8666666666666664E-2</v>
      </c>
      <c r="T2294">
        <f t="shared" si="107"/>
        <v>4.3333333333333335E-2</v>
      </c>
      <c r="U2294">
        <f t="shared" si="108"/>
        <v>3.1666666666666666E-3</v>
      </c>
    </row>
    <row r="2295" spans="1:21" hidden="1" x14ac:dyDescent="0.3">
      <c r="A2295">
        <v>2341</v>
      </c>
      <c r="B2295" t="s">
        <v>11262</v>
      </c>
      <c r="C2295" t="s">
        <v>11263</v>
      </c>
      <c r="D2295" t="s">
        <v>11183</v>
      </c>
      <c r="E2295" t="s">
        <v>1736</v>
      </c>
      <c r="F2295" t="s">
        <v>11264</v>
      </c>
      <c r="G2295" t="s">
        <v>11265</v>
      </c>
      <c r="H2295">
        <v>-16.444400787353516</v>
      </c>
      <c r="I2295">
        <v>-151.75100708007813</v>
      </c>
      <c r="J2295">
        <v>4921</v>
      </c>
      <c r="K2295">
        <v>54</v>
      </c>
      <c r="L2295">
        <v>6000</v>
      </c>
      <c r="M2295" t="s">
        <v>1909</v>
      </c>
      <c r="N2295">
        <v>142.457245263696</v>
      </c>
      <c r="O2295" s="4">
        <f>SUM(P2295:R2295)</f>
        <v>499</v>
      </c>
      <c r="P2295">
        <v>306</v>
      </c>
      <c r="Q2295">
        <v>125</v>
      </c>
      <c r="R2295">
        <v>68</v>
      </c>
      <c r="S2295">
        <f t="shared" si="106"/>
        <v>5.0999999999999997E-2</v>
      </c>
      <c r="T2295">
        <f t="shared" si="107"/>
        <v>2.0833333333333332E-2</v>
      </c>
      <c r="U2295">
        <f t="shared" si="108"/>
        <v>1.1333333333333334E-2</v>
      </c>
    </row>
    <row r="2296" spans="1:21" hidden="1" x14ac:dyDescent="0.3">
      <c r="A2296">
        <v>2342</v>
      </c>
      <c r="B2296" t="s">
        <v>11266</v>
      </c>
      <c r="C2296" t="s">
        <v>11267</v>
      </c>
      <c r="D2296" t="s">
        <v>11183</v>
      </c>
      <c r="E2296" t="s">
        <v>1736</v>
      </c>
      <c r="F2296" t="s">
        <v>11268</v>
      </c>
      <c r="G2296" t="s">
        <v>11269</v>
      </c>
      <c r="H2296">
        <v>-14.954299926757813</v>
      </c>
      <c r="I2296">
        <v>-147.66099548339844</v>
      </c>
      <c r="J2296">
        <v>6890</v>
      </c>
      <c r="K2296">
        <v>74</v>
      </c>
      <c r="L2296">
        <v>6000</v>
      </c>
      <c r="M2296" t="s">
        <v>1776</v>
      </c>
      <c r="N2296">
        <v>142.57475678443399</v>
      </c>
      <c r="O2296" s="4">
        <f>SUM(P2296:R2296)</f>
        <v>590</v>
      </c>
      <c r="P2296">
        <v>221</v>
      </c>
      <c r="Q2296">
        <v>298</v>
      </c>
      <c r="R2296">
        <v>71</v>
      </c>
      <c r="S2296">
        <f t="shared" si="106"/>
        <v>3.6833333333333336E-2</v>
      </c>
      <c r="T2296">
        <f t="shared" si="107"/>
        <v>4.9666666666666665E-2</v>
      </c>
      <c r="U2296">
        <f t="shared" si="108"/>
        <v>1.1833333333333333E-2</v>
      </c>
    </row>
    <row r="2297" spans="1:21" hidden="1" x14ac:dyDescent="0.3">
      <c r="A2297">
        <v>2343</v>
      </c>
      <c r="B2297" t="s">
        <v>11270</v>
      </c>
      <c r="C2297" t="s">
        <v>11271</v>
      </c>
      <c r="D2297" t="s">
        <v>11183</v>
      </c>
      <c r="E2297" t="s">
        <v>1736</v>
      </c>
      <c r="F2297" t="s">
        <v>11272</v>
      </c>
      <c r="G2297" t="s">
        <v>11273</v>
      </c>
      <c r="H2297">
        <v>-16.687200546264648</v>
      </c>
      <c r="I2297">
        <v>-151.02200317382813</v>
      </c>
      <c r="J2297">
        <v>4921</v>
      </c>
      <c r="K2297">
        <v>80</v>
      </c>
      <c r="L2297">
        <v>6000</v>
      </c>
      <c r="M2297" t="s">
        <v>1744</v>
      </c>
      <c r="N2297">
        <v>142.46466973886299</v>
      </c>
      <c r="O2297" s="4">
        <f>SUM(P2297:R2297)</f>
        <v>502</v>
      </c>
      <c r="P2297">
        <v>313</v>
      </c>
      <c r="Q2297">
        <v>61</v>
      </c>
      <c r="R2297">
        <v>128</v>
      </c>
      <c r="S2297">
        <f t="shared" si="106"/>
        <v>5.2166666666666667E-2</v>
      </c>
      <c r="T2297">
        <f t="shared" si="107"/>
        <v>1.0166666666666666E-2</v>
      </c>
      <c r="U2297">
        <f t="shared" si="108"/>
        <v>2.1333333333333333E-2</v>
      </c>
    </row>
    <row r="2298" spans="1:21" hidden="1" x14ac:dyDescent="0.3">
      <c r="A2298">
        <v>2344</v>
      </c>
      <c r="B2298" t="s">
        <v>11274</v>
      </c>
      <c r="C2298" t="s">
        <v>11275</v>
      </c>
      <c r="D2298" t="s">
        <v>11183</v>
      </c>
      <c r="E2298" t="s">
        <v>1736</v>
      </c>
      <c r="F2298" t="s">
        <v>11276</v>
      </c>
      <c r="G2298" t="s">
        <v>11277</v>
      </c>
      <c r="H2298">
        <v>-17.489999999999998</v>
      </c>
      <c r="I2298">
        <v>-149.76199299999999</v>
      </c>
      <c r="J2298">
        <v>3871</v>
      </c>
      <c r="K2298">
        <v>89</v>
      </c>
      <c r="L2298">
        <v>6000</v>
      </c>
      <c r="M2298" t="s">
        <v>1750</v>
      </c>
      <c r="N2298">
        <v>143.26907322068601</v>
      </c>
      <c r="O2298" s="4">
        <f>SUM(P2298:R2298)</f>
        <v>580</v>
      </c>
      <c r="P2298">
        <v>372</v>
      </c>
      <c r="Q2298">
        <v>122</v>
      </c>
      <c r="R2298">
        <v>86</v>
      </c>
      <c r="S2298">
        <f t="shared" si="106"/>
        <v>6.2E-2</v>
      </c>
      <c r="T2298">
        <f t="shared" si="107"/>
        <v>2.0333333333333332E-2</v>
      </c>
      <c r="U2298">
        <f t="shared" si="108"/>
        <v>1.4333333333333333E-2</v>
      </c>
    </row>
    <row r="2299" spans="1:21" hidden="1" x14ac:dyDescent="0.3">
      <c r="A2299">
        <v>2345</v>
      </c>
      <c r="B2299" t="s">
        <v>11278</v>
      </c>
      <c r="C2299" t="s">
        <v>11279</v>
      </c>
      <c r="D2299" t="s">
        <v>11183</v>
      </c>
      <c r="E2299" t="s">
        <v>1736</v>
      </c>
      <c r="F2299" t="s">
        <v>11280</v>
      </c>
      <c r="G2299" t="s">
        <v>11281</v>
      </c>
      <c r="H2299">
        <v>-18.074800491333008</v>
      </c>
      <c r="I2299">
        <v>-140.94599914550781</v>
      </c>
      <c r="J2299">
        <v>11089</v>
      </c>
      <c r="K2299">
        <v>42</v>
      </c>
      <c r="L2299">
        <v>6000</v>
      </c>
      <c r="M2299" t="s">
        <v>1750</v>
      </c>
      <c r="N2299">
        <v>143.06298003072101</v>
      </c>
      <c r="O2299" s="4">
        <f>SUM(P2299:R2299)</f>
        <v>655</v>
      </c>
      <c r="P2299">
        <v>299</v>
      </c>
      <c r="Q2299">
        <v>315</v>
      </c>
      <c r="R2299">
        <v>41</v>
      </c>
      <c r="S2299">
        <f t="shared" si="106"/>
        <v>4.9833333333333334E-2</v>
      </c>
      <c r="T2299">
        <f t="shared" si="107"/>
        <v>5.2499999999999998E-2</v>
      </c>
      <c r="U2299">
        <f t="shared" si="108"/>
        <v>6.8333333333333336E-3</v>
      </c>
    </row>
    <row r="2300" spans="1:21" hidden="1" x14ac:dyDescent="0.3">
      <c r="A2300">
        <v>2346</v>
      </c>
      <c r="B2300" t="s">
        <v>11282</v>
      </c>
      <c r="C2300" t="s">
        <v>11283</v>
      </c>
      <c r="D2300" t="s">
        <v>11183</v>
      </c>
      <c r="E2300" t="s">
        <v>1736</v>
      </c>
      <c r="F2300" t="s">
        <v>11284</v>
      </c>
      <c r="G2300" t="s">
        <v>11285</v>
      </c>
      <c r="H2300">
        <v>-16.42650032043457</v>
      </c>
      <c r="I2300">
        <v>-152.24400329589844</v>
      </c>
      <c r="J2300">
        <v>3135</v>
      </c>
      <c r="K2300">
        <v>48</v>
      </c>
      <c r="L2300">
        <v>6000</v>
      </c>
      <c r="M2300" t="s">
        <v>1801</v>
      </c>
      <c r="N2300">
        <v>141.31541218637901</v>
      </c>
      <c r="O2300" s="4">
        <f>SUM(P2300:R2300)</f>
        <v>862</v>
      </c>
      <c r="P2300">
        <v>678</v>
      </c>
      <c r="Q2300">
        <v>127</v>
      </c>
      <c r="R2300">
        <v>57</v>
      </c>
      <c r="S2300">
        <f t="shared" si="106"/>
        <v>0.113</v>
      </c>
      <c r="T2300">
        <f t="shared" si="107"/>
        <v>2.1166666666666667E-2</v>
      </c>
      <c r="U2300">
        <f t="shared" si="108"/>
        <v>9.4999999999999998E-3</v>
      </c>
    </row>
    <row r="2301" spans="1:21" hidden="1" x14ac:dyDescent="0.3">
      <c r="A2301">
        <v>2347</v>
      </c>
      <c r="B2301" t="s">
        <v>11286</v>
      </c>
      <c r="C2301" t="s">
        <v>11287</v>
      </c>
      <c r="D2301" t="s">
        <v>11183</v>
      </c>
      <c r="E2301" t="s">
        <v>1736</v>
      </c>
      <c r="F2301" t="s">
        <v>11288</v>
      </c>
      <c r="G2301" t="s">
        <v>11289</v>
      </c>
      <c r="H2301">
        <v>-16.722899999999999</v>
      </c>
      <c r="I2301">
        <v>-151.466003</v>
      </c>
      <c r="J2301">
        <v>4593</v>
      </c>
      <c r="K2301">
        <v>55</v>
      </c>
      <c r="L2301">
        <v>6000</v>
      </c>
      <c r="M2301" t="s">
        <v>1744</v>
      </c>
      <c r="N2301">
        <v>141.94418842805899</v>
      </c>
      <c r="O2301" s="4">
        <f>SUM(P2301:R2301)</f>
        <v>426</v>
      </c>
      <c r="P2301">
        <v>204</v>
      </c>
      <c r="Q2301">
        <v>120</v>
      </c>
      <c r="R2301">
        <v>102</v>
      </c>
      <c r="S2301">
        <f t="shared" si="106"/>
        <v>3.4000000000000002E-2</v>
      </c>
      <c r="T2301">
        <f t="shared" si="107"/>
        <v>0.02</v>
      </c>
      <c r="U2301">
        <f t="shared" si="108"/>
        <v>1.7000000000000001E-2</v>
      </c>
    </row>
    <row r="2302" spans="1:21" hidden="1" x14ac:dyDescent="0.3">
      <c r="A2302">
        <v>2348</v>
      </c>
      <c r="B2302" t="s">
        <v>11290</v>
      </c>
      <c r="C2302" t="s">
        <v>11291</v>
      </c>
      <c r="D2302" t="s">
        <v>11292</v>
      </c>
      <c r="E2302" t="s">
        <v>1736</v>
      </c>
      <c r="F2302" t="s">
        <v>11293</v>
      </c>
      <c r="G2302" t="s">
        <v>11294</v>
      </c>
      <c r="H2302">
        <v>-14.218099594099998</v>
      </c>
      <c r="I2302">
        <v>167.58700561500001</v>
      </c>
      <c r="J2302">
        <v>2802</v>
      </c>
      <c r="K2302">
        <v>75</v>
      </c>
      <c r="L2302">
        <v>6000</v>
      </c>
      <c r="M2302" t="s">
        <v>2036</v>
      </c>
      <c r="N2302">
        <v>142.013056835637</v>
      </c>
      <c r="O2302" s="4">
        <f>SUM(P2302:R2302)</f>
        <v>570</v>
      </c>
      <c r="P2302">
        <v>383</v>
      </c>
      <c r="Q2302">
        <v>157</v>
      </c>
      <c r="R2302">
        <v>30</v>
      </c>
      <c r="S2302">
        <f t="shared" si="106"/>
        <v>6.3833333333333339E-2</v>
      </c>
      <c r="T2302">
        <f t="shared" si="107"/>
        <v>2.6166666666666668E-2</v>
      </c>
      <c r="U2302">
        <f t="shared" si="108"/>
        <v>5.0000000000000001E-3</v>
      </c>
    </row>
    <row r="2303" spans="1:21" hidden="1" x14ac:dyDescent="0.3">
      <c r="A2303">
        <v>2349</v>
      </c>
      <c r="B2303" t="s">
        <v>11295</v>
      </c>
      <c r="C2303" t="s">
        <v>11296</v>
      </c>
      <c r="D2303" t="s">
        <v>11292</v>
      </c>
      <c r="E2303" t="s">
        <v>1736</v>
      </c>
      <c r="F2303" t="s">
        <v>11297</v>
      </c>
      <c r="G2303" t="s">
        <v>11298</v>
      </c>
      <c r="H2303">
        <v>-15.505000114399998</v>
      </c>
      <c r="I2303">
        <v>167.22000122099999</v>
      </c>
      <c r="J2303">
        <v>6523</v>
      </c>
      <c r="K2303">
        <v>67</v>
      </c>
      <c r="L2303">
        <v>6000</v>
      </c>
      <c r="M2303" t="s">
        <v>1750</v>
      </c>
      <c r="N2303">
        <v>140.973886328725</v>
      </c>
      <c r="O2303" s="4">
        <f>SUM(P2303:R2303)</f>
        <v>715</v>
      </c>
      <c r="P2303">
        <v>421</v>
      </c>
      <c r="Q2303">
        <v>208</v>
      </c>
      <c r="R2303">
        <v>86</v>
      </c>
      <c r="S2303">
        <f t="shared" si="106"/>
        <v>7.0166666666666669E-2</v>
      </c>
      <c r="T2303">
        <f t="shared" si="107"/>
        <v>3.4666666666666665E-2</v>
      </c>
      <c r="U2303">
        <f t="shared" si="108"/>
        <v>1.4333333333333333E-2</v>
      </c>
    </row>
    <row r="2304" spans="1:21" hidden="1" x14ac:dyDescent="0.3">
      <c r="A2304">
        <v>2350</v>
      </c>
      <c r="B2304" t="s">
        <v>11299</v>
      </c>
      <c r="C2304" t="s">
        <v>11300</v>
      </c>
      <c r="D2304" t="s">
        <v>11292</v>
      </c>
      <c r="E2304" t="s">
        <v>1736</v>
      </c>
      <c r="F2304" t="s">
        <v>11301</v>
      </c>
      <c r="G2304" t="s">
        <v>11302</v>
      </c>
      <c r="H2304">
        <v>-17.699300765991001</v>
      </c>
      <c r="I2304">
        <v>168.32000732422</v>
      </c>
      <c r="J2304">
        <v>8530</v>
      </c>
      <c r="K2304">
        <v>80</v>
      </c>
      <c r="L2304">
        <v>213300</v>
      </c>
      <c r="M2304" t="s">
        <v>1909</v>
      </c>
      <c r="N2304">
        <v>604.87736815156097</v>
      </c>
      <c r="O2304" s="4">
        <f>SUM(P2304:R2304)</f>
        <v>1308</v>
      </c>
      <c r="P2304">
        <v>647</v>
      </c>
      <c r="Q2304">
        <v>492</v>
      </c>
      <c r="R2304">
        <v>169</v>
      </c>
      <c r="S2304">
        <f t="shared" si="106"/>
        <v>3.0332864510079702E-3</v>
      </c>
      <c r="T2304">
        <f t="shared" si="107"/>
        <v>2.3066104078762308E-3</v>
      </c>
      <c r="U2304">
        <f t="shared" si="108"/>
        <v>7.9231129864041261E-4</v>
      </c>
    </row>
    <row r="2305" spans="1:21" hidden="1" x14ac:dyDescent="0.3">
      <c r="A2305">
        <v>2351</v>
      </c>
      <c r="B2305" t="s">
        <v>11303</v>
      </c>
      <c r="C2305" t="s">
        <v>11304</v>
      </c>
      <c r="D2305" t="s">
        <v>11292</v>
      </c>
      <c r="E2305" t="s">
        <v>1736</v>
      </c>
      <c r="F2305" t="s">
        <v>11305</v>
      </c>
      <c r="G2305" t="s">
        <v>11306</v>
      </c>
      <c r="H2305">
        <v>-19.455099105834961</v>
      </c>
      <c r="I2305">
        <v>169.2239990234375</v>
      </c>
      <c r="J2305">
        <v>4035</v>
      </c>
      <c r="K2305">
        <v>37</v>
      </c>
      <c r="L2305">
        <v>6000</v>
      </c>
      <c r="M2305" t="s">
        <v>2022</v>
      </c>
      <c r="N2305">
        <v>140.698412698412</v>
      </c>
      <c r="O2305" s="4">
        <f>SUM(P2305:R2305)</f>
        <v>751</v>
      </c>
      <c r="P2305">
        <v>540</v>
      </c>
      <c r="Q2305">
        <v>166</v>
      </c>
      <c r="R2305">
        <v>45</v>
      </c>
      <c r="S2305">
        <f t="shared" si="106"/>
        <v>0.09</v>
      </c>
      <c r="T2305">
        <f t="shared" si="107"/>
        <v>2.7666666666666666E-2</v>
      </c>
      <c r="U2305">
        <f t="shared" si="108"/>
        <v>7.4999999999999997E-3</v>
      </c>
    </row>
    <row r="2306" spans="1:21" hidden="1" x14ac:dyDescent="0.3">
      <c r="A2306">
        <v>2352</v>
      </c>
      <c r="B2306" t="s">
        <v>11307</v>
      </c>
      <c r="C2306" t="s">
        <v>11308</v>
      </c>
      <c r="D2306" t="s">
        <v>11309</v>
      </c>
      <c r="E2306" t="s">
        <v>1736</v>
      </c>
      <c r="F2306" t="s">
        <v>11310</v>
      </c>
      <c r="G2306" t="s">
        <v>11311</v>
      </c>
      <c r="H2306">
        <v>-19.720600128173828</v>
      </c>
      <c r="I2306">
        <v>163.66099548339844</v>
      </c>
      <c r="J2306">
        <v>1969</v>
      </c>
      <c r="K2306">
        <v>59</v>
      </c>
      <c r="L2306">
        <v>6000</v>
      </c>
      <c r="M2306" t="s">
        <v>1776</v>
      </c>
      <c r="N2306">
        <v>142.69662058371699</v>
      </c>
      <c r="O2306" s="4">
        <f>SUM(P2306:R2306)</f>
        <v>544</v>
      </c>
      <c r="P2306">
        <v>259</v>
      </c>
      <c r="Q2306">
        <v>166</v>
      </c>
      <c r="R2306">
        <v>119</v>
      </c>
      <c r="S2306">
        <f t="shared" si="106"/>
        <v>4.3166666666666666E-2</v>
      </c>
      <c r="T2306">
        <f t="shared" si="107"/>
        <v>2.7666666666666666E-2</v>
      </c>
      <c r="U2306">
        <f t="shared" si="108"/>
        <v>1.9833333333333335E-2</v>
      </c>
    </row>
    <row r="2307" spans="1:21" hidden="1" x14ac:dyDescent="0.3">
      <c r="A2307">
        <v>2353</v>
      </c>
      <c r="B2307" t="s">
        <v>11312</v>
      </c>
      <c r="C2307" t="s">
        <v>11313</v>
      </c>
      <c r="D2307" t="s">
        <v>11309</v>
      </c>
      <c r="E2307" t="s">
        <v>1736</v>
      </c>
      <c r="F2307" t="s">
        <v>11314</v>
      </c>
      <c r="G2307" t="s">
        <v>11315</v>
      </c>
      <c r="H2307">
        <v>-21.054300308227539</v>
      </c>
      <c r="I2307">
        <v>164.83700561523438</v>
      </c>
      <c r="J2307">
        <v>3281</v>
      </c>
      <c r="K2307">
        <v>42</v>
      </c>
      <c r="L2307">
        <v>6000</v>
      </c>
      <c r="M2307" t="s">
        <v>1776</v>
      </c>
      <c r="N2307">
        <v>143.66641065028099</v>
      </c>
      <c r="O2307" s="4">
        <f>SUM(P2307:R2307)</f>
        <v>788</v>
      </c>
      <c r="P2307">
        <v>628</v>
      </c>
      <c r="Q2307">
        <v>101</v>
      </c>
      <c r="R2307">
        <v>59</v>
      </c>
      <c r="S2307">
        <f t="shared" ref="S2307:S2370" si="109">P2307/$L2307</f>
        <v>0.10466666666666667</v>
      </c>
      <c r="T2307">
        <f t="shared" ref="T2307:T2370" si="110">Q2307/$L2307</f>
        <v>1.6833333333333332E-2</v>
      </c>
      <c r="U2307">
        <f t="shared" ref="U2307:U2370" si="111">R2307/$L2307</f>
        <v>9.8333333333333328E-3</v>
      </c>
    </row>
    <row r="2308" spans="1:21" hidden="1" x14ac:dyDescent="0.3">
      <c r="A2308">
        <v>2354</v>
      </c>
      <c r="B2308" t="s">
        <v>11316</v>
      </c>
      <c r="C2308" t="s">
        <v>11317</v>
      </c>
      <c r="D2308" t="s">
        <v>11309</v>
      </c>
      <c r="E2308" t="s">
        <v>1736</v>
      </c>
      <c r="F2308" t="s">
        <v>11318</v>
      </c>
      <c r="G2308" t="s">
        <v>11319</v>
      </c>
      <c r="H2308">
        <v>-22.588899612426758</v>
      </c>
      <c r="I2308">
        <v>167.45599365234375</v>
      </c>
      <c r="J2308">
        <v>3608</v>
      </c>
      <c r="K2308">
        <v>44</v>
      </c>
      <c r="L2308">
        <v>6000</v>
      </c>
      <c r="M2308" t="s">
        <v>1825</v>
      </c>
      <c r="N2308">
        <v>141.297235023041</v>
      </c>
      <c r="O2308" s="4">
        <f>SUM(P2308:R2308)</f>
        <v>578</v>
      </c>
      <c r="P2308">
        <v>400</v>
      </c>
      <c r="Q2308">
        <v>81</v>
      </c>
      <c r="R2308">
        <v>97</v>
      </c>
      <c r="S2308">
        <f t="shared" si="109"/>
        <v>6.6666666666666666E-2</v>
      </c>
      <c r="T2308">
        <f t="shared" si="110"/>
        <v>1.35E-2</v>
      </c>
      <c r="U2308">
        <f t="shared" si="111"/>
        <v>1.6166666666666666E-2</v>
      </c>
    </row>
    <row r="2309" spans="1:21" hidden="1" x14ac:dyDescent="0.3">
      <c r="A2309">
        <v>2355</v>
      </c>
      <c r="B2309" t="s">
        <v>11320</v>
      </c>
      <c r="C2309" t="s">
        <v>11321</v>
      </c>
      <c r="D2309" t="s">
        <v>11309</v>
      </c>
      <c r="E2309" t="s">
        <v>1736</v>
      </c>
      <c r="F2309" t="s">
        <v>11322</v>
      </c>
      <c r="G2309" t="s">
        <v>11323</v>
      </c>
      <c r="H2309">
        <v>-20.546300888061523</v>
      </c>
      <c r="I2309">
        <v>164.25599670410156</v>
      </c>
      <c r="J2309">
        <v>3616</v>
      </c>
      <c r="K2309">
        <v>77</v>
      </c>
      <c r="L2309">
        <v>6000</v>
      </c>
      <c r="M2309" t="s">
        <v>1739</v>
      </c>
      <c r="N2309">
        <v>142.06144393241101</v>
      </c>
      <c r="O2309" s="4">
        <f>SUM(P2309:R2309)</f>
        <v>666</v>
      </c>
      <c r="P2309">
        <v>425</v>
      </c>
      <c r="Q2309">
        <v>154</v>
      </c>
      <c r="R2309">
        <v>87</v>
      </c>
      <c r="S2309">
        <f t="shared" si="109"/>
        <v>7.0833333333333331E-2</v>
      </c>
      <c r="T2309">
        <f t="shared" si="110"/>
        <v>2.5666666666666667E-2</v>
      </c>
      <c r="U2309">
        <f t="shared" si="111"/>
        <v>1.4500000000000001E-2</v>
      </c>
    </row>
    <row r="2310" spans="1:21" hidden="1" x14ac:dyDescent="0.3">
      <c r="A2310">
        <v>2356</v>
      </c>
      <c r="B2310" t="s">
        <v>11324</v>
      </c>
      <c r="C2310" t="s">
        <v>11325</v>
      </c>
      <c r="D2310" t="s">
        <v>11309</v>
      </c>
      <c r="E2310" t="s">
        <v>1736</v>
      </c>
      <c r="F2310" t="s">
        <v>11326</v>
      </c>
      <c r="G2310" t="s">
        <v>11327</v>
      </c>
      <c r="H2310">
        <v>-20.774799346923828</v>
      </c>
      <c r="I2310">
        <v>167.24000549316406</v>
      </c>
      <c r="J2310">
        <v>3609</v>
      </c>
      <c r="K2310">
        <v>37</v>
      </c>
      <c r="L2310">
        <v>6000</v>
      </c>
      <c r="M2310" t="s">
        <v>1750</v>
      </c>
      <c r="N2310">
        <v>142.60163850486401</v>
      </c>
      <c r="O2310" s="4">
        <f>SUM(P2310:R2310)</f>
        <v>697</v>
      </c>
      <c r="P2310">
        <v>529</v>
      </c>
      <c r="Q2310">
        <v>81</v>
      </c>
      <c r="R2310">
        <v>87</v>
      </c>
      <c r="S2310">
        <f t="shared" si="109"/>
        <v>8.8166666666666671E-2</v>
      </c>
      <c r="T2310">
        <f t="shared" si="110"/>
        <v>1.35E-2</v>
      </c>
      <c r="U2310">
        <f t="shared" si="111"/>
        <v>1.4500000000000001E-2</v>
      </c>
    </row>
    <row r="2311" spans="1:21" hidden="1" x14ac:dyDescent="0.3">
      <c r="A2311">
        <v>2357</v>
      </c>
      <c r="B2311" t="s">
        <v>11328</v>
      </c>
      <c r="C2311" t="s">
        <v>11329</v>
      </c>
      <c r="D2311" t="s">
        <v>11309</v>
      </c>
      <c r="E2311" t="s">
        <v>1736</v>
      </c>
      <c r="F2311" t="s">
        <v>11330</v>
      </c>
      <c r="G2311" t="s">
        <v>11331</v>
      </c>
      <c r="H2311">
        <v>-22.25830078125</v>
      </c>
      <c r="I2311">
        <v>166.47300720214844</v>
      </c>
      <c r="J2311">
        <v>4101</v>
      </c>
      <c r="K2311">
        <v>74</v>
      </c>
      <c r="L2311">
        <v>6000</v>
      </c>
      <c r="M2311" t="s">
        <v>1806</v>
      </c>
      <c r="N2311">
        <v>143.18151561699901</v>
      </c>
      <c r="O2311" s="4">
        <f>SUM(P2311:R2311)</f>
        <v>622</v>
      </c>
      <c r="P2311">
        <v>340</v>
      </c>
      <c r="Q2311">
        <v>189</v>
      </c>
      <c r="R2311">
        <v>93</v>
      </c>
      <c r="S2311">
        <f t="shared" si="109"/>
        <v>5.6666666666666664E-2</v>
      </c>
      <c r="T2311">
        <f t="shared" si="110"/>
        <v>3.15E-2</v>
      </c>
      <c r="U2311">
        <f t="shared" si="111"/>
        <v>1.55E-2</v>
      </c>
    </row>
    <row r="2312" spans="1:21" hidden="1" x14ac:dyDescent="0.3">
      <c r="A2312">
        <v>2358</v>
      </c>
      <c r="B2312" t="s">
        <v>11332</v>
      </c>
      <c r="C2312" t="s">
        <v>11333</v>
      </c>
      <c r="D2312" t="s">
        <v>11309</v>
      </c>
      <c r="E2312" t="s">
        <v>1736</v>
      </c>
      <c r="F2312" t="s">
        <v>11334</v>
      </c>
      <c r="G2312" t="s">
        <v>11335</v>
      </c>
      <c r="H2312">
        <v>-21.481700897216797</v>
      </c>
      <c r="I2312">
        <v>168.03799438476563</v>
      </c>
      <c r="J2312">
        <v>3281</v>
      </c>
      <c r="K2312">
        <v>80</v>
      </c>
      <c r="L2312">
        <v>6000</v>
      </c>
      <c r="M2312" t="s">
        <v>2036</v>
      </c>
      <c r="N2312">
        <v>141.69406041986599</v>
      </c>
      <c r="O2312" s="4">
        <f>SUM(P2312:R2312)</f>
        <v>509</v>
      </c>
      <c r="P2312">
        <v>303</v>
      </c>
      <c r="Q2312">
        <v>120</v>
      </c>
      <c r="R2312">
        <v>86</v>
      </c>
      <c r="S2312">
        <f t="shared" si="109"/>
        <v>5.0500000000000003E-2</v>
      </c>
      <c r="T2312">
        <f t="shared" si="110"/>
        <v>0.02</v>
      </c>
      <c r="U2312">
        <f t="shared" si="111"/>
        <v>1.4333333333333333E-2</v>
      </c>
    </row>
    <row r="2313" spans="1:21" hidden="1" x14ac:dyDescent="0.3">
      <c r="A2313">
        <v>2359</v>
      </c>
      <c r="B2313" t="s">
        <v>11336</v>
      </c>
      <c r="C2313" t="s">
        <v>11337</v>
      </c>
      <c r="D2313" t="s">
        <v>11309</v>
      </c>
      <c r="E2313" t="s">
        <v>1736</v>
      </c>
      <c r="F2313" t="s">
        <v>11338</v>
      </c>
      <c r="G2313" t="s">
        <v>11339</v>
      </c>
      <c r="H2313">
        <v>-20.790000915527344</v>
      </c>
      <c r="I2313">
        <v>165.25900268554688</v>
      </c>
      <c r="J2313">
        <v>3609</v>
      </c>
      <c r="K2313">
        <v>44</v>
      </c>
      <c r="L2313">
        <v>6000</v>
      </c>
      <c r="M2313" t="s">
        <v>2036</v>
      </c>
      <c r="N2313">
        <v>141.526113671274</v>
      </c>
      <c r="O2313" s="4">
        <f>SUM(P2313:R2313)</f>
        <v>596</v>
      </c>
      <c r="P2313">
        <v>249</v>
      </c>
      <c r="Q2313">
        <v>245</v>
      </c>
      <c r="R2313">
        <v>102</v>
      </c>
      <c r="S2313">
        <f t="shared" si="109"/>
        <v>4.1500000000000002E-2</v>
      </c>
      <c r="T2313">
        <f t="shared" si="110"/>
        <v>4.0833333333333333E-2</v>
      </c>
      <c r="U2313">
        <f t="shared" si="111"/>
        <v>1.7000000000000001E-2</v>
      </c>
    </row>
    <row r="2314" spans="1:21" hidden="1" x14ac:dyDescent="0.3">
      <c r="A2314">
        <v>2360</v>
      </c>
      <c r="B2314" t="s">
        <v>11340</v>
      </c>
      <c r="C2314" t="s">
        <v>11341</v>
      </c>
      <c r="D2314" t="s">
        <v>11309</v>
      </c>
      <c r="E2314" t="s">
        <v>1736</v>
      </c>
      <c r="F2314" t="s">
        <v>11342</v>
      </c>
      <c r="G2314" t="s">
        <v>11343</v>
      </c>
      <c r="H2314">
        <v>-20.640600204467773</v>
      </c>
      <c r="I2314">
        <v>166.572998046875</v>
      </c>
      <c r="J2314">
        <v>3609</v>
      </c>
      <c r="K2314">
        <v>33</v>
      </c>
      <c r="L2314">
        <v>6000</v>
      </c>
      <c r="M2314" t="s">
        <v>2036</v>
      </c>
      <c r="N2314">
        <v>141.55453149001499</v>
      </c>
      <c r="O2314" s="4">
        <f>SUM(P2314:R2314)</f>
        <v>730</v>
      </c>
      <c r="P2314">
        <v>493</v>
      </c>
      <c r="Q2314">
        <v>179</v>
      </c>
      <c r="R2314">
        <v>58</v>
      </c>
      <c r="S2314">
        <f t="shared" si="109"/>
        <v>8.2166666666666666E-2</v>
      </c>
      <c r="T2314">
        <f t="shared" si="110"/>
        <v>2.9833333333333333E-2</v>
      </c>
      <c r="U2314">
        <f t="shared" si="111"/>
        <v>9.6666666666666672E-3</v>
      </c>
    </row>
    <row r="2315" spans="1:21" hidden="1" x14ac:dyDescent="0.3">
      <c r="A2315">
        <v>2361</v>
      </c>
      <c r="B2315" t="s">
        <v>11344</v>
      </c>
      <c r="C2315" t="s">
        <v>11345</v>
      </c>
      <c r="D2315" t="s">
        <v>11309</v>
      </c>
      <c r="E2315" t="s">
        <v>1736</v>
      </c>
      <c r="F2315" t="s">
        <v>11346</v>
      </c>
      <c r="G2315" t="s">
        <v>11347</v>
      </c>
      <c r="H2315">
        <v>-22.01460075378418</v>
      </c>
      <c r="I2315">
        <v>166.21299743652344</v>
      </c>
      <c r="J2315">
        <v>10663</v>
      </c>
      <c r="K2315">
        <v>79</v>
      </c>
      <c r="L2315">
        <v>213300</v>
      </c>
      <c r="M2315" t="s">
        <v>1909</v>
      </c>
      <c r="N2315">
        <v>602.95826932923705</v>
      </c>
      <c r="O2315" s="4">
        <f>SUM(P2315:R2315)</f>
        <v>1790</v>
      </c>
      <c r="P2315">
        <v>952</v>
      </c>
      <c r="Q2315">
        <v>659</v>
      </c>
      <c r="R2315">
        <v>179</v>
      </c>
      <c r="S2315">
        <f t="shared" si="109"/>
        <v>4.4631973745897797E-3</v>
      </c>
      <c r="T2315">
        <f t="shared" si="110"/>
        <v>3.0895452414439755E-3</v>
      </c>
      <c r="U2315">
        <f t="shared" si="111"/>
        <v>8.3919362400375059E-4</v>
      </c>
    </row>
    <row r="2316" spans="1:21" hidden="1" x14ac:dyDescent="0.3">
      <c r="A2316">
        <v>2362</v>
      </c>
      <c r="B2316" t="s">
        <v>11348</v>
      </c>
      <c r="C2316" t="s">
        <v>11349</v>
      </c>
      <c r="D2316" t="s">
        <v>11350</v>
      </c>
      <c r="E2316" t="s">
        <v>1736</v>
      </c>
      <c r="F2316" t="s">
        <v>11351</v>
      </c>
      <c r="G2316" t="s">
        <v>11352</v>
      </c>
      <c r="H2316">
        <v>-37.008098602299995</v>
      </c>
      <c r="I2316">
        <v>174.79200744600001</v>
      </c>
      <c r="J2316">
        <v>11926</v>
      </c>
      <c r="K2316">
        <v>75</v>
      </c>
      <c r="L2316">
        <v>36000</v>
      </c>
      <c r="M2316" t="s">
        <v>3078</v>
      </c>
      <c r="N2316">
        <v>242.51740911418301</v>
      </c>
      <c r="O2316" s="4">
        <f>SUM(P2316:R2316)</f>
        <v>1073</v>
      </c>
      <c r="P2316">
        <v>834</v>
      </c>
      <c r="Q2316">
        <v>141</v>
      </c>
      <c r="R2316">
        <v>98</v>
      </c>
      <c r="S2316">
        <f t="shared" si="109"/>
        <v>2.3166666666666665E-2</v>
      </c>
      <c r="T2316">
        <f t="shared" si="110"/>
        <v>3.9166666666666664E-3</v>
      </c>
      <c r="U2316">
        <f t="shared" si="111"/>
        <v>2.7222222222222222E-3</v>
      </c>
    </row>
    <row r="2317" spans="1:21" hidden="1" x14ac:dyDescent="0.3">
      <c r="A2317">
        <v>2363</v>
      </c>
      <c r="B2317" t="s">
        <v>11353</v>
      </c>
      <c r="C2317" t="s">
        <v>11354</v>
      </c>
      <c r="D2317" t="s">
        <v>11350</v>
      </c>
      <c r="E2317" t="s">
        <v>1736</v>
      </c>
      <c r="F2317" t="s">
        <v>11355</v>
      </c>
      <c r="G2317" t="s">
        <v>11356</v>
      </c>
      <c r="H2317">
        <v>-38.739700317382813</v>
      </c>
      <c r="I2317">
        <v>176.08399963378906</v>
      </c>
      <c r="J2317">
        <v>4547</v>
      </c>
      <c r="K2317">
        <v>86</v>
      </c>
      <c r="L2317">
        <v>36000</v>
      </c>
      <c r="M2317" t="s">
        <v>1909</v>
      </c>
      <c r="N2317">
        <v>242.973886328725</v>
      </c>
      <c r="O2317" s="4">
        <f>SUM(P2317:R2317)</f>
        <v>824</v>
      </c>
      <c r="P2317">
        <v>492</v>
      </c>
      <c r="Q2317">
        <v>147</v>
      </c>
      <c r="R2317">
        <v>185</v>
      </c>
      <c r="S2317">
        <f t="shared" si="109"/>
        <v>1.3666666666666667E-2</v>
      </c>
      <c r="T2317">
        <f t="shared" si="110"/>
        <v>4.0833333333333329E-3</v>
      </c>
      <c r="U2317">
        <f t="shared" si="111"/>
        <v>5.138888888888889E-3</v>
      </c>
    </row>
    <row r="2318" spans="1:21" hidden="1" x14ac:dyDescent="0.3">
      <c r="A2318">
        <v>2364</v>
      </c>
      <c r="B2318" t="s">
        <v>11357</v>
      </c>
      <c r="C2318" t="s">
        <v>11358</v>
      </c>
      <c r="D2318" t="s">
        <v>11350</v>
      </c>
      <c r="E2318" t="s">
        <v>1736</v>
      </c>
      <c r="F2318" t="s">
        <v>11359</v>
      </c>
      <c r="G2318" t="s">
        <v>11360</v>
      </c>
      <c r="H2318">
        <v>-37.029701232910156</v>
      </c>
      <c r="I2318">
        <v>174.97300720214844</v>
      </c>
      <c r="J2318">
        <v>4630</v>
      </c>
      <c r="K2318">
        <v>53</v>
      </c>
      <c r="L2318">
        <v>36000</v>
      </c>
      <c r="M2318" t="s">
        <v>11361</v>
      </c>
      <c r="N2318">
        <v>243.67178699436701</v>
      </c>
      <c r="O2318" s="4">
        <f>SUM(P2318:R2318)</f>
        <v>1168</v>
      </c>
      <c r="P2318">
        <v>833</v>
      </c>
      <c r="Q2318">
        <v>204</v>
      </c>
      <c r="R2318">
        <v>131</v>
      </c>
      <c r="S2318">
        <f t="shared" si="109"/>
        <v>2.3138888888888889E-2</v>
      </c>
      <c r="T2318">
        <f t="shared" si="110"/>
        <v>5.6666666666666671E-3</v>
      </c>
      <c r="U2318">
        <f t="shared" si="111"/>
        <v>3.638888888888889E-3</v>
      </c>
    </row>
    <row r="2319" spans="1:21" hidden="1" x14ac:dyDescent="0.3">
      <c r="A2319">
        <v>2365</v>
      </c>
      <c r="B2319" t="s">
        <v>11362</v>
      </c>
      <c r="C2319" t="s">
        <v>11363</v>
      </c>
      <c r="D2319" t="s">
        <v>11350</v>
      </c>
      <c r="E2319" t="s">
        <v>1736</v>
      </c>
      <c r="F2319" t="s">
        <v>11364</v>
      </c>
      <c r="G2319" t="s">
        <v>11365</v>
      </c>
      <c r="H2319">
        <v>-43.489398956298828</v>
      </c>
      <c r="I2319">
        <v>172.53199768066406</v>
      </c>
      <c r="J2319">
        <v>10787</v>
      </c>
      <c r="K2319">
        <v>81</v>
      </c>
      <c r="L2319">
        <v>36000</v>
      </c>
      <c r="M2319" t="s">
        <v>2724</v>
      </c>
      <c r="N2319">
        <v>242.061955965181</v>
      </c>
      <c r="O2319" s="4">
        <f>SUM(P2319:R2319)</f>
        <v>1108</v>
      </c>
      <c r="P2319">
        <v>787</v>
      </c>
      <c r="Q2319">
        <v>208</v>
      </c>
      <c r="R2319">
        <v>113</v>
      </c>
      <c r="S2319">
        <f t="shared" si="109"/>
        <v>2.1861111111111112E-2</v>
      </c>
      <c r="T2319">
        <f t="shared" si="110"/>
        <v>5.7777777777777775E-3</v>
      </c>
      <c r="U2319">
        <f t="shared" si="111"/>
        <v>3.138888888888889E-3</v>
      </c>
    </row>
    <row r="2320" spans="1:21" hidden="1" x14ac:dyDescent="0.3">
      <c r="A2320">
        <v>2366</v>
      </c>
      <c r="B2320" t="s">
        <v>11366</v>
      </c>
      <c r="C2320" t="s">
        <v>11367</v>
      </c>
      <c r="D2320" t="s">
        <v>11350</v>
      </c>
      <c r="E2320" t="s">
        <v>1736</v>
      </c>
      <c r="F2320" t="s">
        <v>11368</v>
      </c>
      <c r="G2320" t="s">
        <v>11369</v>
      </c>
      <c r="H2320">
        <v>-43.810001373291016</v>
      </c>
      <c r="I2320">
        <v>-176.45700073242188</v>
      </c>
      <c r="J2320">
        <v>4462</v>
      </c>
      <c r="K2320">
        <v>71</v>
      </c>
      <c r="L2320">
        <v>36000</v>
      </c>
      <c r="M2320" t="s">
        <v>1852</v>
      </c>
      <c r="N2320">
        <v>245.69226830517101</v>
      </c>
      <c r="O2320" s="4">
        <f>SUM(P2320:R2320)</f>
        <v>1097</v>
      </c>
      <c r="P2320">
        <v>717</v>
      </c>
      <c r="Q2320">
        <v>176</v>
      </c>
      <c r="R2320">
        <v>204</v>
      </c>
      <c r="S2320">
        <f t="shared" si="109"/>
        <v>1.9916666666666666E-2</v>
      </c>
      <c r="T2320">
        <f t="shared" si="110"/>
        <v>4.8888888888888888E-3</v>
      </c>
      <c r="U2320">
        <f t="shared" si="111"/>
        <v>5.6666666666666671E-3</v>
      </c>
    </row>
    <row r="2321" spans="1:21" hidden="1" x14ac:dyDescent="0.3">
      <c r="A2321">
        <v>2367</v>
      </c>
      <c r="B2321" t="s">
        <v>11370</v>
      </c>
      <c r="C2321" t="s">
        <v>11371</v>
      </c>
      <c r="D2321" t="s">
        <v>11350</v>
      </c>
      <c r="E2321" t="s">
        <v>1736</v>
      </c>
      <c r="F2321" t="s">
        <v>11372</v>
      </c>
      <c r="G2321" t="s">
        <v>11373</v>
      </c>
      <c r="H2321">
        <v>-45.9281005859375</v>
      </c>
      <c r="I2321">
        <v>170.197998046875</v>
      </c>
      <c r="J2321">
        <v>6234</v>
      </c>
      <c r="K2321">
        <v>38</v>
      </c>
      <c r="L2321">
        <v>36000</v>
      </c>
      <c r="M2321" t="s">
        <v>1761</v>
      </c>
      <c r="N2321">
        <v>242.88684075780799</v>
      </c>
      <c r="O2321" s="4">
        <f>SUM(P2321:R2321)</f>
        <v>996</v>
      </c>
      <c r="P2321">
        <v>539</v>
      </c>
      <c r="Q2321">
        <v>291</v>
      </c>
      <c r="R2321">
        <v>166</v>
      </c>
      <c r="S2321">
        <f t="shared" si="109"/>
        <v>1.4972222222222222E-2</v>
      </c>
      <c r="T2321">
        <f t="shared" si="110"/>
        <v>8.083333333333333E-3</v>
      </c>
      <c r="U2321">
        <f t="shared" si="111"/>
        <v>4.611111111111111E-3</v>
      </c>
    </row>
    <row r="2322" spans="1:21" hidden="1" x14ac:dyDescent="0.3">
      <c r="A2322">
        <v>2368</v>
      </c>
      <c r="B2322" t="s">
        <v>11374</v>
      </c>
      <c r="C2322" t="s">
        <v>11375</v>
      </c>
      <c r="D2322" t="s">
        <v>11350</v>
      </c>
      <c r="E2322" t="s">
        <v>1736</v>
      </c>
      <c r="F2322" t="s">
        <v>11376</v>
      </c>
      <c r="G2322" t="s">
        <v>11377</v>
      </c>
      <c r="H2322">
        <v>-38.663299560546875</v>
      </c>
      <c r="I2322">
        <v>177.97799682617188</v>
      </c>
      <c r="J2322">
        <v>4298</v>
      </c>
      <c r="K2322">
        <v>86</v>
      </c>
      <c r="L2322">
        <v>36000</v>
      </c>
      <c r="M2322" t="s">
        <v>6775</v>
      </c>
      <c r="N2322">
        <v>241.99436763952801</v>
      </c>
      <c r="O2322" s="4">
        <f>SUM(P2322:R2322)</f>
        <v>921</v>
      </c>
      <c r="P2322">
        <v>507</v>
      </c>
      <c r="Q2322">
        <v>355</v>
      </c>
      <c r="R2322">
        <v>59</v>
      </c>
      <c r="S2322">
        <f t="shared" si="109"/>
        <v>1.4083333333333333E-2</v>
      </c>
      <c r="T2322">
        <f t="shared" si="110"/>
        <v>9.8611111111111104E-3</v>
      </c>
      <c r="U2322">
        <f t="shared" si="111"/>
        <v>1.6388888888888889E-3</v>
      </c>
    </row>
    <row r="2323" spans="1:21" hidden="1" x14ac:dyDescent="0.3">
      <c r="A2323">
        <v>2369</v>
      </c>
      <c r="B2323" t="s">
        <v>11378</v>
      </c>
      <c r="C2323" t="s">
        <v>11379</v>
      </c>
      <c r="D2323" t="s">
        <v>11350</v>
      </c>
      <c r="E2323" t="s">
        <v>1736</v>
      </c>
      <c r="F2323" t="s">
        <v>11380</v>
      </c>
      <c r="G2323" t="s">
        <v>11381</v>
      </c>
      <c r="H2323">
        <v>-43.906700134277344</v>
      </c>
      <c r="I2323">
        <v>170.12800598144531</v>
      </c>
      <c r="J2323">
        <v>3166</v>
      </c>
      <c r="K2323">
        <v>74</v>
      </c>
      <c r="L2323">
        <v>36000</v>
      </c>
      <c r="M2323" t="s">
        <v>2022</v>
      </c>
      <c r="N2323">
        <v>244.86891961085499</v>
      </c>
      <c r="O2323" s="4">
        <f>SUM(P2323:R2323)</f>
        <v>1131</v>
      </c>
      <c r="P2323">
        <v>923</v>
      </c>
      <c r="Q2323">
        <v>121</v>
      </c>
      <c r="R2323">
        <v>87</v>
      </c>
      <c r="S2323">
        <f t="shared" si="109"/>
        <v>2.5638888888888888E-2</v>
      </c>
      <c r="T2323">
        <f t="shared" si="110"/>
        <v>3.3611111111111112E-3</v>
      </c>
      <c r="U2323">
        <f t="shared" si="111"/>
        <v>2.4166666666666668E-3</v>
      </c>
    </row>
    <row r="2324" spans="1:21" hidden="1" x14ac:dyDescent="0.3">
      <c r="A2324">
        <v>2370</v>
      </c>
      <c r="B2324" t="s">
        <v>11382</v>
      </c>
      <c r="C2324" t="s">
        <v>11383</v>
      </c>
      <c r="D2324" t="s">
        <v>11350</v>
      </c>
      <c r="E2324" t="s">
        <v>1736</v>
      </c>
      <c r="F2324" t="s">
        <v>11384</v>
      </c>
      <c r="G2324" t="s">
        <v>11385</v>
      </c>
      <c r="H2324">
        <v>-42.713600158691406</v>
      </c>
      <c r="I2324">
        <v>170.98500061035156</v>
      </c>
      <c r="J2324">
        <v>4311</v>
      </c>
      <c r="K2324">
        <v>55</v>
      </c>
      <c r="L2324">
        <v>36000</v>
      </c>
      <c r="M2324" t="s">
        <v>1761</v>
      </c>
      <c r="N2324">
        <v>242.19303635432601</v>
      </c>
      <c r="O2324" s="4">
        <f>SUM(P2324:R2324)</f>
        <v>1067</v>
      </c>
      <c r="P2324">
        <v>687</v>
      </c>
      <c r="Q2324">
        <v>272</v>
      </c>
      <c r="R2324">
        <v>108</v>
      </c>
      <c r="S2324">
        <f t="shared" si="109"/>
        <v>1.9083333333333334E-2</v>
      </c>
      <c r="T2324">
        <f t="shared" si="110"/>
        <v>7.5555555555555558E-3</v>
      </c>
      <c r="U2324">
        <f t="shared" si="111"/>
        <v>3.0000000000000001E-3</v>
      </c>
    </row>
    <row r="2325" spans="1:21" hidden="1" x14ac:dyDescent="0.3">
      <c r="A2325">
        <v>2371</v>
      </c>
      <c r="B2325" t="s">
        <v>2249</v>
      </c>
      <c r="C2325" t="s">
        <v>11386</v>
      </c>
      <c r="D2325" t="s">
        <v>11350</v>
      </c>
      <c r="E2325" t="s">
        <v>1736</v>
      </c>
      <c r="F2325" t="s">
        <v>11387</v>
      </c>
      <c r="G2325" t="s">
        <v>11388</v>
      </c>
      <c r="H2325">
        <v>-37.866699218800001</v>
      </c>
      <c r="I2325">
        <v>175.33200073200001</v>
      </c>
      <c r="J2325">
        <v>6430</v>
      </c>
      <c r="K2325">
        <v>51</v>
      </c>
      <c r="L2325">
        <v>36000</v>
      </c>
      <c r="M2325" t="s">
        <v>11389</v>
      </c>
      <c r="N2325">
        <v>245.95775729646601</v>
      </c>
      <c r="O2325" s="4">
        <f>SUM(P2325:R2325)</f>
        <v>1076</v>
      </c>
      <c r="P2325">
        <v>690</v>
      </c>
      <c r="Q2325">
        <v>301</v>
      </c>
      <c r="R2325">
        <v>85</v>
      </c>
      <c r="S2325">
        <f t="shared" si="109"/>
        <v>1.9166666666666665E-2</v>
      </c>
      <c r="T2325">
        <f t="shared" si="110"/>
        <v>8.3611111111111108E-3</v>
      </c>
      <c r="U2325">
        <f t="shared" si="111"/>
        <v>2.3611111111111111E-3</v>
      </c>
    </row>
    <row r="2326" spans="1:21" hidden="1" x14ac:dyDescent="0.3">
      <c r="A2326">
        <v>2372</v>
      </c>
      <c r="B2326" t="s">
        <v>11390</v>
      </c>
      <c r="C2326" t="s">
        <v>11391</v>
      </c>
      <c r="D2326" t="s">
        <v>11350</v>
      </c>
      <c r="E2326" t="s">
        <v>1736</v>
      </c>
      <c r="F2326" t="s">
        <v>11392</v>
      </c>
      <c r="G2326" t="s">
        <v>11393</v>
      </c>
      <c r="H2326">
        <v>-35.262798309326172</v>
      </c>
      <c r="I2326">
        <v>173.91200256347656</v>
      </c>
      <c r="J2326">
        <v>3904</v>
      </c>
      <c r="K2326">
        <v>36</v>
      </c>
      <c r="L2326">
        <v>36000</v>
      </c>
      <c r="M2326" t="s">
        <v>11394</v>
      </c>
      <c r="N2326">
        <v>242.442908346134</v>
      </c>
      <c r="O2326" s="4">
        <f>SUM(P2326:R2326)</f>
        <v>981</v>
      </c>
      <c r="P2326">
        <v>705</v>
      </c>
      <c r="Q2326">
        <v>217</v>
      </c>
      <c r="R2326">
        <v>59</v>
      </c>
      <c r="S2326">
        <f t="shared" si="109"/>
        <v>1.9583333333333335E-2</v>
      </c>
      <c r="T2326">
        <f t="shared" si="110"/>
        <v>6.0277777777777777E-3</v>
      </c>
      <c r="U2326">
        <f t="shared" si="111"/>
        <v>1.6388888888888889E-3</v>
      </c>
    </row>
    <row r="2327" spans="1:21" hidden="1" x14ac:dyDescent="0.3">
      <c r="A2327">
        <v>2373</v>
      </c>
      <c r="B2327" t="s">
        <v>11395</v>
      </c>
      <c r="C2327" t="s">
        <v>11396</v>
      </c>
      <c r="D2327" t="s">
        <v>11350</v>
      </c>
      <c r="E2327" t="s">
        <v>1736</v>
      </c>
      <c r="F2327" t="s">
        <v>11397</v>
      </c>
      <c r="G2327" t="s">
        <v>11398</v>
      </c>
      <c r="H2327">
        <v>-35.069999694824219</v>
      </c>
      <c r="I2327">
        <v>173.28500366210938</v>
      </c>
      <c r="J2327">
        <v>4600</v>
      </c>
      <c r="K2327">
        <v>57</v>
      </c>
      <c r="L2327">
        <v>36000</v>
      </c>
      <c r="M2327" t="s">
        <v>1750</v>
      </c>
      <c r="N2327">
        <v>244.39170506912399</v>
      </c>
      <c r="O2327" s="4">
        <f>SUM(P2327:R2327)</f>
        <v>1074</v>
      </c>
      <c r="P2327">
        <v>820</v>
      </c>
      <c r="Q2327">
        <v>137</v>
      </c>
      <c r="R2327">
        <v>117</v>
      </c>
      <c r="S2327">
        <f t="shared" si="109"/>
        <v>2.2777777777777779E-2</v>
      </c>
      <c r="T2327">
        <f t="shared" si="110"/>
        <v>3.8055555555555555E-3</v>
      </c>
      <c r="U2327">
        <f t="shared" si="111"/>
        <v>3.2499999999999999E-3</v>
      </c>
    </row>
    <row r="2328" spans="1:21" hidden="1" x14ac:dyDescent="0.3">
      <c r="A2328">
        <v>2374</v>
      </c>
      <c r="B2328" t="s">
        <v>11399</v>
      </c>
      <c r="C2328" t="s">
        <v>11400</v>
      </c>
      <c r="D2328" t="s">
        <v>11350</v>
      </c>
      <c r="E2328" t="s">
        <v>1736</v>
      </c>
      <c r="F2328" t="s">
        <v>11401</v>
      </c>
      <c r="G2328" t="s">
        <v>11402</v>
      </c>
      <c r="H2328">
        <v>-45.211700439453125</v>
      </c>
      <c r="I2328">
        <v>169.37300109863281</v>
      </c>
      <c r="J2328">
        <v>3937</v>
      </c>
      <c r="K2328">
        <v>69</v>
      </c>
      <c r="L2328">
        <v>36000</v>
      </c>
      <c r="M2328" t="s">
        <v>2927</v>
      </c>
      <c r="N2328">
        <v>242.28725038402399</v>
      </c>
      <c r="O2328" s="4">
        <f>SUM(P2328:R2328)</f>
        <v>829</v>
      </c>
      <c r="P2328">
        <v>409</v>
      </c>
      <c r="Q2328">
        <v>272</v>
      </c>
      <c r="R2328">
        <v>148</v>
      </c>
      <c r="S2328">
        <f t="shared" si="109"/>
        <v>1.1361111111111112E-2</v>
      </c>
      <c r="T2328">
        <f t="shared" si="110"/>
        <v>7.5555555555555558E-3</v>
      </c>
      <c r="U2328">
        <f t="shared" si="111"/>
        <v>4.1111111111111114E-3</v>
      </c>
    </row>
    <row r="2329" spans="1:21" hidden="1" x14ac:dyDescent="0.3">
      <c r="A2329">
        <v>2375</v>
      </c>
      <c r="B2329" t="s">
        <v>11403</v>
      </c>
      <c r="C2329" t="s">
        <v>11404</v>
      </c>
      <c r="D2329" t="s">
        <v>11350</v>
      </c>
      <c r="E2329" t="s">
        <v>1736</v>
      </c>
      <c r="F2329" t="s">
        <v>11405</v>
      </c>
      <c r="G2329" t="s">
        <v>11406</v>
      </c>
      <c r="H2329">
        <v>-43.764999389648438</v>
      </c>
      <c r="I2329">
        <v>170.13299560546875</v>
      </c>
      <c r="J2329">
        <v>5157</v>
      </c>
      <c r="K2329">
        <v>60</v>
      </c>
      <c r="L2329">
        <v>36000</v>
      </c>
      <c r="M2329" t="s">
        <v>2036</v>
      </c>
      <c r="N2329">
        <v>244.85663082437199</v>
      </c>
      <c r="O2329" s="4">
        <f>SUM(P2329:R2329)</f>
        <v>867</v>
      </c>
      <c r="P2329">
        <v>480</v>
      </c>
      <c r="Q2329">
        <v>220</v>
      </c>
      <c r="R2329">
        <v>167</v>
      </c>
      <c r="S2329">
        <f t="shared" si="109"/>
        <v>1.3333333333333334E-2</v>
      </c>
      <c r="T2329">
        <f t="shared" si="110"/>
        <v>6.1111111111111114E-3</v>
      </c>
      <c r="U2329">
        <f t="shared" si="111"/>
        <v>4.6388888888888886E-3</v>
      </c>
    </row>
    <row r="2330" spans="1:21" hidden="1" x14ac:dyDescent="0.3">
      <c r="A2330">
        <v>2376</v>
      </c>
      <c r="B2330" t="s">
        <v>11407</v>
      </c>
      <c r="C2330" t="s">
        <v>11408</v>
      </c>
      <c r="D2330" t="s">
        <v>11350</v>
      </c>
      <c r="E2330" t="s">
        <v>1736</v>
      </c>
      <c r="F2330" t="s">
        <v>11409</v>
      </c>
      <c r="G2330" t="s">
        <v>11410</v>
      </c>
      <c r="H2330">
        <v>-45.533100128173828</v>
      </c>
      <c r="I2330">
        <v>167.64999389648438</v>
      </c>
      <c r="J2330">
        <v>3547</v>
      </c>
      <c r="K2330">
        <v>76</v>
      </c>
      <c r="L2330">
        <v>36000</v>
      </c>
      <c r="M2330" t="s">
        <v>1801</v>
      </c>
      <c r="N2330">
        <v>240.31592421914999</v>
      </c>
      <c r="O2330" s="4">
        <f>SUM(P2330:R2330)</f>
        <v>792</v>
      </c>
      <c r="P2330">
        <v>453</v>
      </c>
      <c r="Q2330">
        <v>169</v>
      </c>
      <c r="R2330">
        <v>170</v>
      </c>
      <c r="S2330">
        <f t="shared" si="109"/>
        <v>1.2583333333333334E-2</v>
      </c>
      <c r="T2330">
        <f t="shared" si="110"/>
        <v>4.6944444444444447E-3</v>
      </c>
      <c r="U2330">
        <f t="shared" si="111"/>
        <v>4.7222222222222223E-3</v>
      </c>
    </row>
    <row r="2331" spans="1:21" hidden="1" x14ac:dyDescent="0.3">
      <c r="A2331">
        <v>2377</v>
      </c>
      <c r="B2331" t="s">
        <v>11411</v>
      </c>
      <c r="C2331" t="s">
        <v>11412</v>
      </c>
      <c r="D2331" t="s">
        <v>11350</v>
      </c>
      <c r="E2331" t="s">
        <v>1736</v>
      </c>
      <c r="F2331" t="s">
        <v>11413</v>
      </c>
      <c r="G2331" t="s">
        <v>11414</v>
      </c>
      <c r="H2331">
        <v>-40.973300933837891</v>
      </c>
      <c r="I2331">
        <v>175.63400268554688</v>
      </c>
      <c r="J2331">
        <v>4101</v>
      </c>
      <c r="K2331">
        <v>33</v>
      </c>
      <c r="L2331">
        <v>36000</v>
      </c>
      <c r="M2331" t="s">
        <v>6743</v>
      </c>
      <c r="N2331">
        <v>242.85330261136701</v>
      </c>
      <c r="O2331" s="4">
        <f>SUM(P2331:R2331)</f>
        <v>731</v>
      </c>
      <c r="P2331">
        <v>385</v>
      </c>
      <c r="Q2331">
        <v>207</v>
      </c>
      <c r="R2331">
        <v>139</v>
      </c>
      <c r="S2331">
        <f t="shared" si="109"/>
        <v>1.0694444444444444E-2</v>
      </c>
      <c r="T2331">
        <f t="shared" si="110"/>
        <v>5.7499999999999999E-3</v>
      </c>
      <c r="U2331">
        <f t="shared" si="111"/>
        <v>3.8611111111111112E-3</v>
      </c>
    </row>
    <row r="2332" spans="1:21" hidden="1" x14ac:dyDescent="0.3">
      <c r="A2332">
        <v>2378</v>
      </c>
      <c r="B2332" t="s">
        <v>11415</v>
      </c>
      <c r="C2332" t="s">
        <v>11416</v>
      </c>
      <c r="D2332" t="s">
        <v>11350</v>
      </c>
      <c r="E2332" t="s">
        <v>1736</v>
      </c>
      <c r="F2332" t="s">
        <v>11417</v>
      </c>
      <c r="G2332" t="s">
        <v>11418</v>
      </c>
      <c r="H2332">
        <v>-39.008598327636719</v>
      </c>
      <c r="I2332">
        <v>174.17900085449219</v>
      </c>
      <c r="J2332">
        <v>4298</v>
      </c>
      <c r="K2332">
        <v>32</v>
      </c>
      <c r="L2332">
        <v>36000</v>
      </c>
      <c r="M2332" t="s">
        <v>7290</v>
      </c>
      <c r="N2332">
        <v>243.88402457757201</v>
      </c>
      <c r="O2332" s="4">
        <f>SUM(P2332:R2332)</f>
        <v>1055</v>
      </c>
      <c r="P2332">
        <v>510</v>
      </c>
      <c r="Q2332">
        <v>488</v>
      </c>
      <c r="R2332">
        <v>57</v>
      </c>
      <c r="S2332">
        <f t="shared" si="109"/>
        <v>1.4166666666666666E-2</v>
      </c>
      <c r="T2332">
        <f t="shared" si="110"/>
        <v>1.3555555555555555E-2</v>
      </c>
      <c r="U2332">
        <f t="shared" si="111"/>
        <v>1.5833333333333333E-3</v>
      </c>
    </row>
    <row r="2333" spans="1:21" hidden="1" x14ac:dyDescent="0.3">
      <c r="A2333">
        <v>2379</v>
      </c>
      <c r="B2333" t="s">
        <v>11419</v>
      </c>
      <c r="C2333" t="s">
        <v>11420</v>
      </c>
      <c r="D2333" t="s">
        <v>11350</v>
      </c>
      <c r="E2333" t="s">
        <v>1736</v>
      </c>
      <c r="F2333" t="s">
        <v>11421</v>
      </c>
      <c r="G2333" t="s">
        <v>11422</v>
      </c>
      <c r="H2333">
        <v>-39.465800999999999</v>
      </c>
      <c r="I2333">
        <v>176.86999499999999</v>
      </c>
      <c r="J2333">
        <v>5740</v>
      </c>
      <c r="K2333">
        <v>64</v>
      </c>
      <c r="L2333">
        <v>36000</v>
      </c>
      <c r="M2333" t="s">
        <v>9787</v>
      </c>
      <c r="N2333">
        <v>244.78238607270799</v>
      </c>
      <c r="O2333" s="4">
        <f>SUM(P2333:R2333)</f>
        <v>833</v>
      </c>
      <c r="P2333">
        <v>495</v>
      </c>
      <c r="Q2333">
        <v>277</v>
      </c>
      <c r="R2333">
        <v>61</v>
      </c>
      <c r="S2333">
        <f t="shared" si="109"/>
        <v>1.375E-2</v>
      </c>
      <c r="T2333">
        <f t="shared" si="110"/>
        <v>7.6944444444444447E-3</v>
      </c>
      <c r="U2333">
        <f t="shared" si="111"/>
        <v>1.6944444444444444E-3</v>
      </c>
    </row>
    <row r="2334" spans="1:21" hidden="1" x14ac:dyDescent="0.3">
      <c r="A2334">
        <v>2380</v>
      </c>
      <c r="B2334" t="s">
        <v>11423</v>
      </c>
      <c r="C2334" t="s">
        <v>11424</v>
      </c>
      <c r="D2334" t="s">
        <v>11350</v>
      </c>
      <c r="E2334" t="s">
        <v>1736</v>
      </c>
      <c r="F2334" t="s">
        <v>11425</v>
      </c>
      <c r="G2334" t="s">
        <v>11426</v>
      </c>
      <c r="H2334">
        <v>-41.298301696777344</v>
      </c>
      <c r="I2334">
        <v>173.22099304199219</v>
      </c>
      <c r="J2334">
        <v>4420</v>
      </c>
      <c r="K2334">
        <v>55</v>
      </c>
      <c r="L2334">
        <v>36000</v>
      </c>
      <c r="M2334" t="s">
        <v>11427</v>
      </c>
      <c r="N2334">
        <v>244.13824884792601</v>
      </c>
      <c r="O2334" s="4">
        <f>SUM(P2334:R2334)</f>
        <v>700</v>
      </c>
      <c r="P2334">
        <v>411</v>
      </c>
      <c r="Q2334">
        <v>100</v>
      </c>
      <c r="R2334">
        <v>189</v>
      </c>
      <c r="S2334">
        <f t="shared" si="109"/>
        <v>1.1416666666666667E-2</v>
      </c>
      <c r="T2334">
        <f t="shared" si="110"/>
        <v>2.7777777777777779E-3</v>
      </c>
      <c r="U2334">
        <f t="shared" si="111"/>
        <v>5.2500000000000003E-3</v>
      </c>
    </row>
    <row r="2335" spans="1:21" hidden="1" x14ac:dyDescent="0.3">
      <c r="A2335">
        <v>2381</v>
      </c>
      <c r="B2335" t="s">
        <v>11428</v>
      </c>
      <c r="C2335" t="s">
        <v>11429</v>
      </c>
      <c r="D2335" t="s">
        <v>11350</v>
      </c>
      <c r="E2335" t="s">
        <v>1736</v>
      </c>
      <c r="F2335" t="s">
        <v>11430</v>
      </c>
      <c r="G2335" t="s">
        <v>11431</v>
      </c>
      <c r="H2335">
        <v>-46.412399291992188</v>
      </c>
      <c r="I2335">
        <v>168.31300354003906</v>
      </c>
      <c r="J2335">
        <v>7251</v>
      </c>
      <c r="K2335">
        <v>80</v>
      </c>
      <c r="L2335">
        <v>36000</v>
      </c>
      <c r="M2335" t="s">
        <v>11432</v>
      </c>
      <c r="N2335">
        <v>243.807219662058</v>
      </c>
      <c r="O2335" s="4">
        <f>SUM(P2335:R2335)</f>
        <v>923</v>
      </c>
      <c r="P2335">
        <v>525</v>
      </c>
      <c r="Q2335">
        <v>184</v>
      </c>
      <c r="R2335">
        <v>214</v>
      </c>
      <c r="S2335">
        <f t="shared" si="109"/>
        <v>1.4583333333333334E-2</v>
      </c>
      <c r="T2335">
        <f t="shared" si="110"/>
        <v>5.1111111111111114E-3</v>
      </c>
      <c r="U2335">
        <f t="shared" si="111"/>
        <v>5.944444444444444E-3</v>
      </c>
    </row>
    <row r="2336" spans="1:21" hidden="1" x14ac:dyDescent="0.3">
      <c r="A2336">
        <v>2383</v>
      </c>
      <c r="B2336" t="s">
        <v>11433</v>
      </c>
      <c r="C2336" t="s">
        <v>11434</v>
      </c>
      <c r="D2336" t="s">
        <v>11350</v>
      </c>
      <c r="E2336" t="s">
        <v>1736</v>
      </c>
      <c r="F2336" t="s">
        <v>11435</v>
      </c>
      <c r="G2336" t="s">
        <v>11436</v>
      </c>
      <c r="H2336">
        <v>-44.970001220703125</v>
      </c>
      <c r="I2336">
        <v>171.08200073242188</v>
      </c>
      <c r="J2336">
        <v>4210</v>
      </c>
      <c r="K2336">
        <v>39</v>
      </c>
      <c r="L2336">
        <v>36000</v>
      </c>
      <c r="M2336" t="s">
        <v>11437</v>
      </c>
      <c r="N2336">
        <v>243.344598054275</v>
      </c>
      <c r="O2336" s="4">
        <f>SUM(P2336:R2336)</f>
        <v>1004</v>
      </c>
      <c r="P2336">
        <v>510</v>
      </c>
      <c r="Q2336">
        <v>385</v>
      </c>
      <c r="R2336">
        <v>109</v>
      </c>
      <c r="S2336">
        <f t="shared" si="109"/>
        <v>1.4166666666666666E-2</v>
      </c>
      <c r="T2336">
        <f t="shared" si="110"/>
        <v>1.0694444444444444E-2</v>
      </c>
      <c r="U2336">
        <f t="shared" si="111"/>
        <v>3.0277777777777777E-3</v>
      </c>
    </row>
    <row r="2337" spans="1:21" hidden="1" x14ac:dyDescent="0.3">
      <c r="A2337">
        <v>2384</v>
      </c>
      <c r="B2337" t="s">
        <v>11438</v>
      </c>
      <c r="C2337" t="s">
        <v>11439</v>
      </c>
      <c r="D2337" t="s">
        <v>11350</v>
      </c>
      <c r="E2337" t="s">
        <v>1736</v>
      </c>
      <c r="F2337" t="s">
        <v>11440</v>
      </c>
      <c r="G2337" t="s">
        <v>11441</v>
      </c>
      <c r="H2337">
        <v>-40.320598602294922</v>
      </c>
      <c r="I2337">
        <v>175.61700439453125</v>
      </c>
      <c r="J2337">
        <v>6240</v>
      </c>
      <c r="K2337">
        <v>66</v>
      </c>
      <c r="L2337">
        <v>36000</v>
      </c>
      <c r="M2337" t="s">
        <v>3607</v>
      </c>
      <c r="N2337">
        <v>245.669994879672</v>
      </c>
      <c r="O2337" s="4">
        <f>SUM(P2337:R2337)</f>
        <v>814</v>
      </c>
      <c r="P2337">
        <v>393</v>
      </c>
      <c r="Q2337">
        <v>377</v>
      </c>
      <c r="R2337">
        <v>44</v>
      </c>
      <c r="S2337">
        <f t="shared" si="109"/>
        <v>1.0916666666666667E-2</v>
      </c>
      <c r="T2337">
        <f t="shared" si="110"/>
        <v>1.0472222222222223E-2</v>
      </c>
      <c r="U2337">
        <f t="shared" si="111"/>
        <v>1.2222222222222222E-3</v>
      </c>
    </row>
    <row r="2338" spans="1:21" hidden="1" x14ac:dyDescent="0.3">
      <c r="A2338">
        <v>2385</v>
      </c>
      <c r="B2338" t="s">
        <v>11442</v>
      </c>
      <c r="C2338" t="s">
        <v>11443</v>
      </c>
      <c r="D2338" t="s">
        <v>11350</v>
      </c>
      <c r="E2338" t="s">
        <v>1736</v>
      </c>
      <c r="F2338" t="s">
        <v>11444</v>
      </c>
      <c r="G2338" t="s">
        <v>11445</v>
      </c>
      <c r="H2338">
        <v>-40.904701232910156</v>
      </c>
      <c r="I2338">
        <v>174.98899841308594</v>
      </c>
      <c r="J2338">
        <v>4429</v>
      </c>
      <c r="K2338">
        <v>54</v>
      </c>
      <c r="L2338">
        <v>36000</v>
      </c>
      <c r="M2338" t="s">
        <v>11446</v>
      </c>
      <c r="N2338">
        <v>242.42421915002501</v>
      </c>
      <c r="O2338" s="4">
        <f>SUM(P2338:R2338)</f>
        <v>1009</v>
      </c>
      <c r="P2338">
        <v>685</v>
      </c>
      <c r="Q2338">
        <v>137</v>
      </c>
      <c r="R2338">
        <v>187</v>
      </c>
      <c r="S2338">
        <f t="shared" si="109"/>
        <v>1.9027777777777779E-2</v>
      </c>
      <c r="T2338">
        <f t="shared" si="110"/>
        <v>3.8055555555555555E-3</v>
      </c>
      <c r="U2338">
        <f t="shared" si="111"/>
        <v>5.1944444444444442E-3</v>
      </c>
    </row>
    <row r="2339" spans="1:21" hidden="1" x14ac:dyDescent="0.3">
      <c r="A2339">
        <v>2386</v>
      </c>
      <c r="B2339" t="s">
        <v>4912</v>
      </c>
      <c r="C2339" t="s">
        <v>11447</v>
      </c>
      <c r="D2339" t="s">
        <v>11350</v>
      </c>
      <c r="E2339" t="s">
        <v>1736</v>
      </c>
      <c r="F2339" t="s">
        <v>11448</v>
      </c>
      <c r="G2339" t="s">
        <v>11449</v>
      </c>
      <c r="H2339">
        <v>-45.021099090600003</v>
      </c>
      <c r="I2339">
        <v>168.73899841299999</v>
      </c>
      <c r="J2339">
        <v>6204</v>
      </c>
      <c r="K2339">
        <v>69</v>
      </c>
      <c r="L2339">
        <v>36000</v>
      </c>
      <c r="M2339" t="s">
        <v>7290</v>
      </c>
      <c r="N2339">
        <v>242.94418842805899</v>
      </c>
      <c r="O2339" s="4">
        <f>SUM(P2339:R2339)</f>
        <v>827</v>
      </c>
      <c r="P2339">
        <v>416</v>
      </c>
      <c r="Q2339">
        <v>297</v>
      </c>
      <c r="R2339">
        <v>114</v>
      </c>
      <c r="S2339">
        <f t="shared" si="109"/>
        <v>1.1555555555555555E-2</v>
      </c>
      <c r="T2339">
        <f t="shared" si="110"/>
        <v>8.2500000000000004E-3</v>
      </c>
      <c r="U2339">
        <f t="shared" si="111"/>
        <v>3.1666666666666666E-3</v>
      </c>
    </row>
    <row r="2340" spans="1:21" hidden="1" x14ac:dyDescent="0.3">
      <c r="A2340">
        <v>2387</v>
      </c>
      <c r="B2340" t="s">
        <v>11450</v>
      </c>
      <c r="C2340" t="s">
        <v>11451</v>
      </c>
      <c r="D2340" t="s">
        <v>11350</v>
      </c>
      <c r="E2340" t="s">
        <v>1736</v>
      </c>
      <c r="F2340" t="s">
        <v>11452</v>
      </c>
      <c r="G2340" t="s">
        <v>11453</v>
      </c>
      <c r="H2340">
        <v>-38.109199523925781</v>
      </c>
      <c r="I2340">
        <v>176.31700134277344</v>
      </c>
      <c r="J2340">
        <v>5321</v>
      </c>
      <c r="K2340">
        <v>70</v>
      </c>
      <c r="L2340">
        <v>36000</v>
      </c>
      <c r="M2340" t="s">
        <v>3467</v>
      </c>
      <c r="N2340">
        <v>244.080901177675</v>
      </c>
      <c r="O2340" s="4">
        <f>SUM(P2340:R2340)</f>
        <v>877</v>
      </c>
      <c r="P2340">
        <v>609</v>
      </c>
      <c r="Q2340">
        <v>200</v>
      </c>
      <c r="R2340">
        <v>68</v>
      </c>
      <c r="S2340">
        <f t="shared" si="109"/>
        <v>1.6916666666666667E-2</v>
      </c>
      <c r="T2340">
        <f t="shared" si="110"/>
        <v>5.5555555555555558E-3</v>
      </c>
      <c r="U2340">
        <f t="shared" si="111"/>
        <v>1.888888888888889E-3</v>
      </c>
    </row>
    <row r="2341" spans="1:21" hidden="1" x14ac:dyDescent="0.3">
      <c r="A2341">
        <v>2388</v>
      </c>
      <c r="B2341" t="s">
        <v>11454</v>
      </c>
      <c r="C2341" t="s">
        <v>11455</v>
      </c>
      <c r="D2341" t="s">
        <v>11350</v>
      </c>
      <c r="E2341" t="s">
        <v>1736</v>
      </c>
      <c r="F2341" t="s">
        <v>11456</v>
      </c>
      <c r="G2341" t="s">
        <v>11457</v>
      </c>
      <c r="H2341">
        <v>-37.671901702880859</v>
      </c>
      <c r="I2341">
        <v>176.19599914550781</v>
      </c>
      <c r="J2341">
        <v>5988</v>
      </c>
      <c r="K2341">
        <v>65</v>
      </c>
      <c r="L2341">
        <v>36000</v>
      </c>
      <c r="M2341" t="s">
        <v>11458</v>
      </c>
      <c r="N2341">
        <v>244.147977470558</v>
      </c>
      <c r="O2341" s="4">
        <f>SUM(P2341:R2341)</f>
        <v>700</v>
      </c>
      <c r="P2341">
        <v>287</v>
      </c>
      <c r="Q2341">
        <v>352</v>
      </c>
      <c r="R2341">
        <v>61</v>
      </c>
      <c r="S2341">
        <f t="shared" si="109"/>
        <v>7.9722222222222226E-3</v>
      </c>
      <c r="T2341">
        <f t="shared" si="110"/>
        <v>9.7777777777777776E-3</v>
      </c>
      <c r="U2341">
        <f t="shared" si="111"/>
        <v>1.6944444444444444E-3</v>
      </c>
    </row>
    <row r="2342" spans="1:21" hidden="1" x14ac:dyDescent="0.3">
      <c r="A2342">
        <v>2389</v>
      </c>
      <c r="B2342" t="s">
        <v>11459</v>
      </c>
      <c r="C2342" t="s">
        <v>11460</v>
      </c>
      <c r="D2342" t="s">
        <v>11350</v>
      </c>
      <c r="E2342" t="s">
        <v>1736</v>
      </c>
      <c r="F2342" t="s">
        <v>11461</v>
      </c>
      <c r="G2342" t="s">
        <v>11462</v>
      </c>
      <c r="H2342">
        <v>-44.302799224853516</v>
      </c>
      <c r="I2342">
        <v>171.22500610351563</v>
      </c>
      <c r="J2342">
        <v>4200</v>
      </c>
      <c r="K2342">
        <v>35</v>
      </c>
      <c r="L2342">
        <v>36000</v>
      </c>
      <c r="M2342" t="s">
        <v>2314</v>
      </c>
      <c r="N2342">
        <v>243.19738863287199</v>
      </c>
      <c r="O2342" s="4">
        <f>SUM(P2342:R2342)</f>
        <v>1144</v>
      </c>
      <c r="P2342">
        <v>884</v>
      </c>
      <c r="Q2342">
        <v>204</v>
      </c>
      <c r="R2342">
        <v>56</v>
      </c>
      <c r="S2342">
        <f t="shared" si="109"/>
        <v>2.4555555555555556E-2</v>
      </c>
      <c r="T2342">
        <f t="shared" si="110"/>
        <v>5.6666666666666671E-3</v>
      </c>
      <c r="U2342">
        <f t="shared" si="111"/>
        <v>1.5555555555555555E-3</v>
      </c>
    </row>
    <row r="2343" spans="1:21" hidden="1" x14ac:dyDescent="0.3">
      <c r="A2343">
        <v>2390</v>
      </c>
      <c r="B2343" t="s">
        <v>11463</v>
      </c>
      <c r="C2343" t="s">
        <v>11464</v>
      </c>
      <c r="D2343" t="s">
        <v>11350</v>
      </c>
      <c r="E2343" t="s">
        <v>1736</v>
      </c>
      <c r="F2343" t="s">
        <v>11465</v>
      </c>
      <c r="G2343" t="s">
        <v>11466</v>
      </c>
      <c r="H2343">
        <v>-44.2350006104</v>
      </c>
      <c r="I2343">
        <v>170.11799621599999</v>
      </c>
      <c r="J2343">
        <v>3550</v>
      </c>
      <c r="K2343">
        <v>63</v>
      </c>
      <c r="L2343">
        <v>36000</v>
      </c>
      <c r="M2343" t="s">
        <v>2022</v>
      </c>
      <c r="N2343">
        <v>241.37224782385999</v>
      </c>
      <c r="O2343" s="4">
        <f>SUM(P2343:R2343)</f>
        <v>716</v>
      </c>
      <c r="P2343">
        <v>392</v>
      </c>
      <c r="Q2343">
        <v>188</v>
      </c>
      <c r="R2343">
        <v>136</v>
      </c>
      <c r="S2343">
        <f t="shared" si="109"/>
        <v>1.0888888888888889E-2</v>
      </c>
      <c r="T2343">
        <f t="shared" si="110"/>
        <v>5.2222222222222218E-3</v>
      </c>
      <c r="U2343">
        <f t="shared" si="111"/>
        <v>3.7777777777777779E-3</v>
      </c>
    </row>
    <row r="2344" spans="1:21" hidden="1" x14ac:dyDescent="0.3">
      <c r="A2344">
        <v>2391</v>
      </c>
      <c r="B2344" t="s">
        <v>11467</v>
      </c>
      <c r="C2344" t="s">
        <v>11468</v>
      </c>
      <c r="D2344" t="s">
        <v>11350</v>
      </c>
      <c r="E2344" t="s">
        <v>1736</v>
      </c>
      <c r="F2344" t="s">
        <v>11469</v>
      </c>
      <c r="G2344" t="s">
        <v>11470</v>
      </c>
      <c r="H2344">
        <v>-41.518299102783203</v>
      </c>
      <c r="I2344">
        <v>173.8699951171875</v>
      </c>
      <c r="J2344">
        <v>4675</v>
      </c>
      <c r="K2344">
        <v>45</v>
      </c>
      <c r="L2344">
        <v>36000</v>
      </c>
      <c r="M2344" t="s">
        <v>2273</v>
      </c>
      <c r="N2344">
        <v>243.611111111111</v>
      </c>
      <c r="O2344" s="4">
        <f>SUM(P2344:R2344)</f>
        <v>870</v>
      </c>
      <c r="P2344">
        <v>394</v>
      </c>
      <c r="Q2344">
        <v>322</v>
      </c>
      <c r="R2344">
        <v>154</v>
      </c>
      <c r="S2344">
        <f t="shared" si="109"/>
        <v>1.0944444444444444E-2</v>
      </c>
      <c r="T2344">
        <f t="shared" si="110"/>
        <v>8.9444444444444441E-3</v>
      </c>
      <c r="U2344">
        <f t="shared" si="111"/>
        <v>4.2777777777777779E-3</v>
      </c>
    </row>
    <row r="2345" spans="1:21" hidden="1" x14ac:dyDescent="0.3">
      <c r="A2345">
        <v>2392</v>
      </c>
      <c r="B2345" t="s">
        <v>11471</v>
      </c>
      <c r="C2345" t="s">
        <v>11472</v>
      </c>
      <c r="D2345" t="s">
        <v>11350</v>
      </c>
      <c r="E2345" t="s">
        <v>1736</v>
      </c>
      <c r="F2345" t="s">
        <v>11473</v>
      </c>
      <c r="G2345" t="s">
        <v>11474</v>
      </c>
      <c r="H2345">
        <v>-44.722198486327997</v>
      </c>
      <c r="I2345">
        <v>169.24600219727</v>
      </c>
      <c r="J2345">
        <v>3937</v>
      </c>
      <c r="K2345">
        <v>73</v>
      </c>
      <c r="L2345">
        <v>36000</v>
      </c>
      <c r="M2345" t="s">
        <v>1909</v>
      </c>
      <c r="N2345">
        <v>243.84997439836101</v>
      </c>
      <c r="O2345" s="4">
        <f>SUM(P2345:R2345)</f>
        <v>988</v>
      </c>
      <c r="P2345">
        <v>633</v>
      </c>
      <c r="Q2345">
        <v>277</v>
      </c>
      <c r="R2345">
        <v>78</v>
      </c>
      <c r="S2345">
        <f t="shared" si="109"/>
        <v>1.7583333333333333E-2</v>
      </c>
      <c r="T2345">
        <f t="shared" si="110"/>
        <v>7.6944444444444447E-3</v>
      </c>
      <c r="U2345">
        <f t="shared" si="111"/>
        <v>2.1666666666666666E-3</v>
      </c>
    </row>
    <row r="2346" spans="1:21" hidden="1" x14ac:dyDescent="0.3">
      <c r="A2346">
        <v>2393</v>
      </c>
      <c r="B2346" t="s">
        <v>11475</v>
      </c>
      <c r="C2346" t="s">
        <v>11476</v>
      </c>
      <c r="D2346" t="s">
        <v>11350</v>
      </c>
      <c r="E2346" t="s">
        <v>1736</v>
      </c>
      <c r="F2346" t="s">
        <v>11477</v>
      </c>
      <c r="G2346" t="s">
        <v>11478</v>
      </c>
      <c r="H2346">
        <v>-37.920600891113281</v>
      </c>
      <c r="I2346">
        <v>176.91400146484375</v>
      </c>
      <c r="J2346">
        <v>4200</v>
      </c>
      <c r="K2346">
        <v>82</v>
      </c>
      <c r="L2346">
        <v>36000</v>
      </c>
      <c r="M2346" t="s">
        <v>3497</v>
      </c>
      <c r="N2346">
        <v>244.02227342549901</v>
      </c>
      <c r="O2346" s="4">
        <f>SUM(P2346:R2346)</f>
        <v>1075</v>
      </c>
      <c r="P2346">
        <v>661</v>
      </c>
      <c r="Q2346">
        <v>310</v>
      </c>
      <c r="R2346">
        <v>104</v>
      </c>
      <c r="S2346">
        <f t="shared" si="109"/>
        <v>1.8361111111111113E-2</v>
      </c>
      <c r="T2346">
        <f t="shared" si="110"/>
        <v>8.611111111111111E-3</v>
      </c>
      <c r="U2346">
        <f t="shared" si="111"/>
        <v>2.8888888888888888E-3</v>
      </c>
    </row>
    <row r="2347" spans="1:21" hidden="1" x14ac:dyDescent="0.3">
      <c r="A2347">
        <v>2394</v>
      </c>
      <c r="B2347" t="s">
        <v>11479</v>
      </c>
      <c r="C2347" t="s">
        <v>11480</v>
      </c>
      <c r="D2347" t="s">
        <v>11350</v>
      </c>
      <c r="E2347" t="s">
        <v>1736</v>
      </c>
      <c r="F2347" t="s">
        <v>11481</v>
      </c>
      <c r="G2347" t="s">
        <v>11482</v>
      </c>
      <c r="H2347">
        <v>-41.327201843300003</v>
      </c>
      <c r="I2347">
        <v>174.80499267600001</v>
      </c>
      <c r="J2347">
        <v>6827</v>
      </c>
      <c r="K2347">
        <v>57</v>
      </c>
      <c r="L2347">
        <v>237000</v>
      </c>
      <c r="M2347" t="s">
        <v>1811</v>
      </c>
      <c r="N2347">
        <v>638.10035842293905</v>
      </c>
      <c r="O2347" s="4">
        <f>SUM(P2347:R2347)</f>
        <v>1804</v>
      </c>
      <c r="P2347">
        <v>1301</v>
      </c>
      <c r="Q2347">
        <v>334</v>
      </c>
      <c r="R2347">
        <v>169</v>
      </c>
      <c r="S2347">
        <f t="shared" si="109"/>
        <v>5.4894514767932492E-3</v>
      </c>
      <c r="T2347">
        <f t="shared" si="110"/>
        <v>1.4092827004219409E-3</v>
      </c>
      <c r="U2347">
        <f t="shared" si="111"/>
        <v>7.1308016877637129E-4</v>
      </c>
    </row>
    <row r="2348" spans="1:21" hidden="1" x14ac:dyDescent="0.3">
      <c r="A2348">
        <v>2395</v>
      </c>
      <c r="B2348" t="s">
        <v>11483</v>
      </c>
      <c r="C2348" t="s">
        <v>11484</v>
      </c>
      <c r="D2348" t="s">
        <v>11350</v>
      </c>
      <c r="E2348" t="s">
        <v>1736</v>
      </c>
      <c r="F2348" t="s">
        <v>11485</v>
      </c>
      <c r="G2348" t="s">
        <v>11486</v>
      </c>
      <c r="H2348">
        <v>-39.006900787353516</v>
      </c>
      <c r="I2348">
        <v>177.40699768066406</v>
      </c>
      <c r="J2348">
        <v>3000</v>
      </c>
      <c r="K2348">
        <v>45</v>
      </c>
      <c r="L2348">
        <v>36000</v>
      </c>
      <c r="M2348" t="s">
        <v>1811</v>
      </c>
      <c r="N2348">
        <v>245.27496159754199</v>
      </c>
      <c r="O2348" s="4">
        <f>SUM(P2348:R2348)</f>
        <v>1133</v>
      </c>
      <c r="P2348">
        <v>880</v>
      </c>
      <c r="Q2348">
        <v>121</v>
      </c>
      <c r="R2348">
        <v>132</v>
      </c>
      <c r="S2348">
        <f t="shared" si="109"/>
        <v>2.4444444444444446E-2</v>
      </c>
      <c r="T2348">
        <f t="shared" si="110"/>
        <v>3.3611111111111112E-3</v>
      </c>
      <c r="U2348">
        <f t="shared" si="111"/>
        <v>3.6666666666666666E-3</v>
      </c>
    </row>
    <row r="2349" spans="1:21" hidden="1" x14ac:dyDescent="0.3">
      <c r="A2349">
        <v>2396</v>
      </c>
      <c r="B2349" t="s">
        <v>11487</v>
      </c>
      <c r="C2349" t="s">
        <v>11488</v>
      </c>
      <c r="D2349" t="s">
        <v>11350</v>
      </c>
      <c r="E2349" t="s">
        <v>1736</v>
      </c>
      <c r="F2349" t="s">
        <v>11489</v>
      </c>
      <c r="G2349" t="s">
        <v>11490</v>
      </c>
      <c r="H2349">
        <v>-35.768299102783203</v>
      </c>
      <c r="I2349">
        <v>174.36500549316406</v>
      </c>
      <c r="J2349">
        <v>3599</v>
      </c>
      <c r="K2349">
        <v>48</v>
      </c>
      <c r="L2349">
        <v>36000</v>
      </c>
      <c r="M2349" t="s">
        <v>1739</v>
      </c>
      <c r="N2349">
        <v>243.852022529441</v>
      </c>
      <c r="O2349" s="4">
        <f>SUM(P2349:R2349)</f>
        <v>798</v>
      </c>
      <c r="P2349">
        <v>354</v>
      </c>
      <c r="Q2349">
        <v>275</v>
      </c>
      <c r="R2349">
        <v>169</v>
      </c>
      <c r="S2349">
        <f t="shared" si="109"/>
        <v>9.8333333333333328E-3</v>
      </c>
      <c r="T2349">
        <f t="shared" si="110"/>
        <v>7.6388888888888886E-3</v>
      </c>
      <c r="U2349">
        <f t="shared" si="111"/>
        <v>4.6944444444444447E-3</v>
      </c>
    </row>
    <row r="2350" spans="1:21" hidden="1" x14ac:dyDescent="0.3">
      <c r="A2350">
        <v>2397</v>
      </c>
      <c r="B2350" t="s">
        <v>11491</v>
      </c>
      <c r="C2350" t="s">
        <v>11492</v>
      </c>
      <c r="D2350" t="s">
        <v>11350</v>
      </c>
      <c r="E2350" t="s">
        <v>1736</v>
      </c>
      <c r="F2350" t="s">
        <v>11493</v>
      </c>
      <c r="G2350" t="s">
        <v>11494</v>
      </c>
      <c r="H2350">
        <v>-41.73809814453125</v>
      </c>
      <c r="I2350">
        <v>171.58099365234375</v>
      </c>
      <c r="J2350">
        <v>4200</v>
      </c>
      <c r="K2350">
        <v>56</v>
      </c>
      <c r="L2350">
        <v>36000</v>
      </c>
      <c r="M2350" t="s">
        <v>1756</v>
      </c>
      <c r="N2350">
        <v>243.56016385048599</v>
      </c>
      <c r="O2350" s="4">
        <f>SUM(P2350:R2350)</f>
        <v>1129</v>
      </c>
      <c r="P2350">
        <v>828</v>
      </c>
      <c r="Q2350">
        <v>232</v>
      </c>
      <c r="R2350">
        <v>69</v>
      </c>
      <c r="S2350">
        <f t="shared" si="109"/>
        <v>2.3E-2</v>
      </c>
      <c r="T2350">
        <f t="shared" si="110"/>
        <v>6.4444444444444445E-3</v>
      </c>
      <c r="U2350">
        <f t="shared" si="111"/>
        <v>1.9166666666666666E-3</v>
      </c>
    </row>
    <row r="2351" spans="1:21" hidden="1" x14ac:dyDescent="0.3">
      <c r="A2351">
        <v>2398</v>
      </c>
      <c r="B2351" t="s">
        <v>11495</v>
      </c>
      <c r="C2351" t="s">
        <v>11496</v>
      </c>
      <c r="D2351" t="s">
        <v>11350</v>
      </c>
      <c r="E2351" t="s">
        <v>1736</v>
      </c>
      <c r="F2351" t="s">
        <v>11497</v>
      </c>
      <c r="G2351" t="s">
        <v>11498</v>
      </c>
      <c r="H2351">
        <v>-39.962200164794922</v>
      </c>
      <c r="I2351">
        <v>175.02499389648438</v>
      </c>
      <c r="J2351">
        <v>4521</v>
      </c>
      <c r="K2351">
        <v>88</v>
      </c>
      <c r="L2351">
        <v>36000</v>
      </c>
      <c r="M2351" t="s">
        <v>11499</v>
      </c>
      <c r="N2351">
        <v>242.47337429595399</v>
      </c>
      <c r="O2351" s="4">
        <f>SUM(P2351:R2351)</f>
        <v>947</v>
      </c>
      <c r="P2351">
        <v>559</v>
      </c>
      <c r="Q2351">
        <v>178</v>
      </c>
      <c r="R2351">
        <v>210</v>
      </c>
      <c r="S2351">
        <f t="shared" si="109"/>
        <v>1.5527777777777777E-2</v>
      </c>
      <c r="T2351">
        <f t="shared" si="110"/>
        <v>4.944444444444444E-3</v>
      </c>
      <c r="U2351">
        <f t="shared" si="111"/>
        <v>5.8333333333333336E-3</v>
      </c>
    </row>
    <row r="2352" spans="1:21" hidden="1" x14ac:dyDescent="0.3">
      <c r="A2352">
        <v>2399</v>
      </c>
      <c r="B2352" t="s">
        <v>11500</v>
      </c>
      <c r="C2352" t="s">
        <v>11501</v>
      </c>
      <c r="D2352" t="s">
        <v>11502</v>
      </c>
      <c r="E2352" t="s">
        <v>5969</v>
      </c>
      <c r="F2352" t="s">
        <v>11503</v>
      </c>
      <c r="G2352" t="s">
        <v>11504</v>
      </c>
      <c r="H2352">
        <v>34.209999084472656</v>
      </c>
      <c r="I2352">
        <v>62.228298187255859</v>
      </c>
      <c r="J2352">
        <v>8218</v>
      </c>
      <c r="K2352">
        <v>80</v>
      </c>
      <c r="L2352">
        <v>12000</v>
      </c>
      <c r="M2352" t="s">
        <v>1872</v>
      </c>
      <c r="N2352">
        <v>163.18766001023999</v>
      </c>
      <c r="O2352" s="4">
        <f>SUM(P2352:R2352)</f>
        <v>754</v>
      </c>
      <c r="P2352">
        <v>392</v>
      </c>
      <c r="Q2352">
        <v>300</v>
      </c>
      <c r="R2352">
        <v>62</v>
      </c>
      <c r="S2352">
        <f t="shared" si="109"/>
        <v>3.2666666666666663E-2</v>
      </c>
      <c r="T2352">
        <f t="shared" si="110"/>
        <v>2.5000000000000001E-2</v>
      </c>
      <c r="U2352">
        <f t="shared" si="111"/>
        <v>5.1666666666666666E-3</v>
      </c>
    </row>
    <row r="2353" spans="1:21" hidden="1" x14ac:dyDescent="0.3">
      <c r="A2353">
        <v>2401</v>
      </c>
      <c r="B2353" t="s">
        <v>11505</v>
      </c>
      <c r="C2353" t="s">
        <v>11506</v>
      </c>
      <c r="D2353" t="s">
        <v>11502</v>
      </c>
      <c r="E2353" t="s">
        <v>5969</v>
      </c>
      <c r="F2353" t="s">
        <v>11507</v>
      </c>
      <c r="G2353" t="s">
        <v>11508</v>
      </c>
      <c r="H2353">
        <v>34.565899000000002</v>
      </c>
      <c r="I2353">
        <v>69.212303000000006</v>
      </c>
      <c r="J2353">
        <v>11483</v>
      </c>
      <c r="K2353">
        <v>68</v>
      </c>
      <c r="L2353">
        <v>237000</v>
      </c>
      <c r="M2353" t="s">
        <v>1909</v>
      </c>
      <c r="N2353">
        <v>641.82539682539596</v>
      </c>
      <c r="O2353" s="4">
        <f>SUM(P2353:R2353)</f>
        <v>2437</v>
      </c>
      <c r="P2353">
        <v>2060</v>
      </c>
      <c r="Q2353">
        <v>236</v>
      </c>
      <c r="R2353">
        <v>141</v>
      </c>
      <c r="S2353">
        <f t="shared" si="109"/>
        <v>8.6919831223628684E-3</v>
      </c>
      <c r="T2353">
        <f t="shared" si="110"/>
        <v>9.9578059071729966E-4</v>
      </c>
      <c r="U2353">
        <f t="shared" si="111"/>
        <v>5.9493670886075949E-4</v>
      </c>
    </row>
    <row r="2354" spans="1:21" hidden="1" x14ac:dyDescent="0.3">
      <c r="A2354">
        <v>2402</v>
      </c>
      <c r="B2354" t="s">
        <v>11509</v>
      </c>
      <c r="C2354" t="s">
        <v>11510</v>
      </c>
      <c r="D2354" t="s">
        <v>11502</v>
      </c>
      <c r="E2354" t="s">
        <v>5969</v>
      </c>
      <c r="F2354" t="s">
        <v>11511</v>
      </c>
      <c r="G2354" t="s">
        <v>11512</v>
      </c>
      <c r="H2354">
        <v>31.505800247192383</v>
      </c>
      <c r="I2354">
        <v>65.847801208496094</v>
      </c>
      <c r="J2354">
        <v>10532</v>
      </c>
      <c r="K2354">
        <v>43</v>
      </c>
      <c r="L2354">
        <v>12000</v>
      </c>
      <c r="M2354" t="s">
        <v>1852</v>
      </c>
      <c r="N2354">
        <v>162.316180235535</v>
      </c>
      <c r="O2354" s="4">
        <f>SUM(P2354:R2354)</f>
        <v>535</v>
      </c>
      <c r="P2354">
        <v>283</v>
      </c>
      <c r="Q2354">
        <v>111</v>
      </c>
      <c r="R2354">
        <v>141</v>
      </c>
      <c r="S2354">
        <f t="shared" si="109"/>
        <v>2.3583333333333335E-2</v>
      </c>
      <c r="T2354">
        <f t="shared" si="110"/>
        <v>9.2499999999999995E-3</v>
      </c>
      <c r="U2354">
        <f t="shared" si="111"/>
        <v>1.175E-2</v>
      </c>
    </row>
    <row r="2355" spans="1:21" hidden="1" x14ac:dyDescent="0.3">
      <c r="A2355">
        <v>2403</v>
      </c>
      <c r="B2355" t="s">
        <v>11513</v>
      </c>
      <c r="C2355" t="s">
        <v>11514</v>
      </c>
      <c r="D2355" t="s">
        <v>11502</v>
      </c>
      <c r="E2355" t="s">
        <v>5969</v>
      </c>
      <c r="F2355" t="s">
        <v>11515</v>
      </c>
      <c r="G2355" t="s">
        <v>11516</v>
      </c>
      <c r="H2355">
        <v>35.930801391601563</v>
      </c>
      <c r="I2355">
        <v>64.760902404785156</v>
      </c>
      <c r="J2355">
        <v>5090</v>
      </c>
      <c r="K2355">
        <v>75</v>
      </c>
      <c r="L2355">
        <v>12000</v>
      </c>
      <c r="M2355" t="s">
        <v>1766</v>
      </c>
      <c r="N2355">
        <v>162.97081413210401</v>
      </c>
      <c r="O2355" s="4">
        <f>SUM(P2355:R2355)</f>
        <v>525</v>
      </c>
      <c r="P2355">
        <v>288</v>
      </c>
      <c r="Q2355">
        <v>99</v>
      </c>
      <c r="R2355">
        <v>138</v>
      </c>
      <c r="S2355">
        <f t="shared" si="109"/>
        <v>2.4E-2</v>
      </c>
      <c r="T2355">
        <f t="shared" si="110"/>
        <v>8.2500000000000004E-3</v>
      </c>
      <c r="U2355">
        <f t="shared" si="111"/>
        <v>1.15E-2</v>
      </c>
    </row>
    <row r="2356" spans="1:21" hidden="1" x14ac:dyDescent="0.3">
      <c r="A2356">
        <v>2404</v>
      </c>
      <c r="B2356" t="s">
        <v>11517</v>
      </c>
      <c r="C2356" t="s">
        <v>11518</v>
      </c>
      <c r="D2356" t="s">
        <v>11502</v>
      </c>
      <c r="E2356" t="s">
        <v>5969</v>
      </c>
      <c r="F2356" t="s">
        <v>11519</v>
      </c>
      <c r="G2356" t="s">
        <v>11520</v>
      </c>
      <c r="H2356">
        <v>36.706901550292969</v>
      </c>
      <c r="I2356">
        <v>67.209701538085938</v>
      </c>
      <c r="J2356">
        <v>10437</v>
      </c>
      <c r="K2356">
        <v>30</v>
      </c>
      <c r="L2356">
        <v>12000</v>
      </c>
      <c r="M2356" t="s">
        <v>4839</v>
      </c>
      <c r="N2356">
        <v>161.73092677931299</v>
      </c>
      <c r="O2356" s="4">
        <f>SUM(P2356:R2356)</f>
        <v>541</v>
      </c>
      <c r="P2356">
        <v>223</v>
      </c>
      <c r="Q2356">
        <v>216</v>
      </c>
      <c r="R2356">
        <v>102</v>
      </c>
      <c r="S2356">
        <f t="shared" si="109"/>
        <v>1.8583333333333334E-2</v>
      </c>
      <c r="T2356">
        <f t="shared" si="110"/>
        <v>1.7999999999999999E-2</v>
      </c>
      <c r="U2356">
        <f t="shared" si="111"/>
        <v>8.5000000000000006E-3</v>
      </c>
    </row>
    <row r="2357" spans="1:21" hidden="1" x14ac:dyDescent="0.3">
      <c r="A2357">
        <v>2405</v>
      </c>
      <c r="B2357" t="s">
        <v>11521</v>
      </c>
      <c r="C2357" t="s">
        <v>11522</v>
      </c>
      <c r="D2357" t="s">
        <v>11502</v>
      </c>
      <c r="E2357" t="s">
        <v>5969</v>
      </c>
      <c r="F2357" t="s">
        <v>11523</v>
      </c>
      <c r="G2357" t="s">
        <v>11524</v>
      </c>
      <c r="H2357">
        <v>36.66510009765625</v>
      </c>
      <c r="I2357">
        <v>68.910797119140625</v>
      </c>
      <c r="J2357">
        <v>6558</v>
      </c>
      <c r="K2357">
        <v>49</v>
      </c>
      <c r="L2357">
        <v>12000</v>
      </c>
      <c r="M2357" t="s">
        <v>1909</v>
      </c>
      <c r="N2357">
        <v>162.21838197644601</v>
      </c>
      <c r="O2357" s="4">
        <f>SUM(P2357:R2357)</f>
        <v>541</v>
      </c>
      <c r="P2357">
        <v>307</v>
      </c>
      <c r="Q2357">
        <v>150</v>
      </c>
      <c r="R2357">
        <v>84</v>
      </c>
      <c r="S2357">
        <f t="shared" si="109"/>
        <v>2.5583333333333333E-2</v>
      </c>
      <c r="T2357">
        <f t="shared" si="110"/>
        <v>1.2500000000000001E-2</v>
      </c>
      <c r="U2357">
        <f t="shared" si="111"/>
        <v>7.0000000000000001E-3</v>
      </c>
    </row>
    <row r="2358" spans="1:21" hidden="1" x14ac:dyDescent="0.3">
      <c r="A2358">
        <v>2406</v>
      </c>
      <c r="B2358" t="s">
        <v>11525</v>
      </c>
      <c r="C2358" t="s">
        <v>11526</v>
      </c>
      <c r="D2358" t="s">
        <v>11527</v>
      </c>
      <c r="E2358" t="s">
        <v>5969</v>
      </c>
      <c r="F2358" t="s">
        <v>11528</v>
      </c>
      <c r="G2358" t="s">
        <v>11529</v>
      </c>
      <c r="H2358">
        <v>26.27079963684082</v>
      </c>
      <c r="I2358">
        <v>50.633598327636719</v>
      </c>
      <c r="J2358">
        <v>12979</v>
      </c>
      <c r="K2358">
        <v>86</v>
      </c>
      <c r="L2358">
        <v>237000</v>
      </c>
      <c r="M2358" t="s">
        <v>6484</v>
      </c>
      <c r="N2358">
        <v>644.24500768049097</v>
      </c>
      <c r="O2358" s="4">
        <f>SUM(P2358:R2358)</f>
        <v>2580</v>
      </c>
      <c r="P2358">
        <v>2116</v>
      </c>
      <c r="Q2358">
        <v>319</v>
      </c>
      <c r="R2358">
        <v>145</v>
      </c>
      <c r="S2358">
        <f t="shared" si="109"/>
        <v>8.9282700421940923E-3</v>
      </c>
      <c r="T2358">
        <f t="shared" si="110"/>
        <v>1.3459915611814346E-3</v>
      </c>
      <c r="U2358">
        <f t="shared" si="111"/>
        <v>6.1181434599156116E-4</v>
      </c>
    </row>
    <row r="2359" spans="1:21" x14ac:dyDescent="0.3">
      <c r="A2359">
        <v>2407</v>
      </c>
      <c r="B2359" t="s">
        <v>11530</v>
      </c>
      <c r="C2359" t="s">
        <v>11531</v>
      </c>
      <c r="D2359" t="s">
        <v>11532</v>
      </c>
      <c r="E2359" t="s">
        <v>5969</v>
      </c>
      <c r="F2359" t="s">
        <v>11533</v>
      </c>
      <c r="G2359" t="s">
        <v>11534</v>
      </c>
      <c r="H2359">
        <v>18.240400314299997</v>
      </c>
      <c r="I2359">
        <v>42.656600952100007</v>
      </c>
      <c r="J2359">
        <v>10991</v>
      </c>
      <c r="K2359">
        <v>67</v>
      </c>
      <c r="L2359">
        <v>42000</v>
      </c>
      <c r="M2359" t="s">
        <v>2036</v>
      </c>
      <c r="N2359">
        <v>263.51766513056799</v>
      </c>
      <c r="O2359" s="4">
        <f>SUM(P2359:R2359)</f>
        <v>1281</v>
      </c>
      <c r="P2359">
        <v>916</v>
      </c>
      <c r="Q2359">
        <v>307</v>
      </c>
      <c r="R2359">
        <v>58</v>
      </c>
      <c r="S2359">
        <f t="shared" si="109"/>
        <v>2.180952380952381E-2</v>
      </c>
      <c r="T2359">
        <f t="shared" si="110"/>
        <v>7.3095238095238092E-3</v>
      </c>
      <c r="U2359">
        <f t="shared" si="111"/>
        <v>1.3809523809523809E-3</v>
      </c>
    </row>
    <row r="2360" spans="1:21" x14ac:dyDescent="0.3">
      <c r="A2360">
        <v>2408</v>
      </c>
      <c r="B2360" t="s">
        <v>11535</v>
      </c>
      <c r="C2360" t="s">
        <v>11536</v>
      </c>
      <c r="D2360" t="s">
        <v>11532</v>
      </c>
      <c r="E2360" t="s">
        <v>5969</v>
      </c>
      <c r="F2360" t="s">
        <v>11537</v>
      </c>
      <c r="G2360" t="s">
        <v>11538</v>
      </c>
      <c r="H2360">
        <v>25.285299301147461</v>
      </c>
      <c r="I2360">
        <v>49.485198974609375</v>
      </c>
      <c r="J2360">
        <v>10039</v>
      </c>
      <c r="K2360">
        <v>71</v>
      </c>
      <c r="L2360">
        <v>42000</v>
      </c>
      <c r="M2360" t="s">
        <v>1811</v>
      </c>
      <c r="N2360">
        <v>265.88556067588303</v>
      </c>
      <c r="O2360" s="4">
        <f>SUM(P2360:R2360)</f>
        <v>895</v>
      </c>
      <c r="P2360">
        <v>467</v>
      </c>
      <c r="Q2360">
        <v>333</v>
      </c>
      <c r="R2360">
        <v>95</v>
      </c>
      <c r="S2360">
        <f t="shared" si="109"/>
        <v>1.1119047619047619E-2</v>
      </c>
      <c r="T2360">
        <f t="shared" si="110"/>
        <v>7.9285714285714289E-3</v>
      </c>
      <c r="U2360">
        <f t="shared" si="111"/>
        <v>2.2619047619047618E-3</v>
      </c>
    </row>
    <row r="2361" spans="1:21" x14ac:dyDescent="0.3">
      <c r="A2361">
        <v>2409</v>
      </c>
      <c r="B2361" t="s">
        <v>11539</v>
      </c>
      <c r="C2361" t="s">
        <v>11540</v>
      </c>
      <c r="D2361" t="s">
        <v>11532</v>
      </c>
      <c r="E2361" t="s">
        <v>5969</v>
      </c>
      <c r="F2361" t="s">
        <v>11541</v>
      </c>
      <c r="G2361" t="s">
        <v>11542</v>
      </c>
      <c r="H2361">
        <v>20.296100616499999</v>
      </c>
      <c r="I2361">
        <v>41.634300231899999</v>
      </c>
      <c r="J2361">
        <v>10991</v>
      </c>
      <c r="K2361">
        <v>52</v>
      </c>
      <c r="L2361">
        <v>42000</v>
      </c>
      <c r="M2361" t="s">
        <v>1744</v>
      </c>
      <c r="N2361">
        <v>264.67460317460302</v>
      </c>
      <c r="O2361" s="4">
        <f>SUM(P2361:R2361)</f>
        <v>833</v>
      </c>
      <c r="P2361">
        <v>521</v>
      </c>
      <c r="Q2361">
        <v>108</v>
      </c>
      <c r="R2361">
        <v>204</v>
      </c>
      <c r="S2361">
        <f t="shared" si="109"/>
        <v>1.2404761904761905E-2</v>
      </c>
      <c r="T2361">
        <f t="shared" si="110"/>
        <v>2.5714285714285713E-3</v>
      </c>
      <c r="U2361">
        <f t="shared" si="111"/>
        <v>4.8571428571428567E-3</v>
      </c>
    </row>
    <row r="2362" spans="1:21" x14ac:dyDescent="0.3">
      <c r="A2362">
        <v>2410</v>
      </c>
      <c r="B2362" t="s">
        <v>11543</v>
      </c>
      <c r="C2362" t="s">
        <v>11544</v>
      </c>
      <c r="D2362" t="s">
        <v>11532</v>
      </c>
      <c r="E2362" t="s">
        <v>5969</v>
      </c>
      <c r="F2362" t="s">
        <v>11545</v>
      </c>
      <c r="G2362" t="s">
        <v>11546</v>
      </c>
      <c r="H2362">
        <v>19.984399795532227</v>
      </c>
      <c r="I2362">
        <v>42.620899200439453</v>
      </c>
      <c r="J2362">
        <v>10007</v>
      </c>
      <c r="K2362">
        <v>85</v>
      </c>
      <c r="L2362">
        <v>42000</v>
      </c>
      <c r="M2362" t="s">
        <v>1872</v>
      </c>
      <c r="N2362">
        <v>261.413210445468</v>
      </c>
      <c r="O2362" s="4">
        <f>SUM(P2362:R2362)</f>
        <v>901</v>
      </c>
      <c r="P2362">
        <v>517</v>
      </c>
      <c r="Q2362">
        <v>211</v>
      </c>
      <c r="R2362">
        <v>173</v>
      </c>
      <c r="S2362">
        <f t="shared" si="109"/>
        <v>1.230952380952381E-2</v>
      </c>
      <c r="T2362">
        <f t="shared" si="110"/>
        <v>5.0238095238095241E-3</v>
      </c>
      <c r="U2362">
        <f t="shared" si="111"/>
        <v>4.1190476190476194E-3</v>
      </c>
    </row>
    <row r="2363" spans="1:21" x14ac:dyDescent="0.3">
      <c r="A2363">
        <v>2411</v>
      </c>
      <c r="B2363" t="s">
        <v>11547</v>
      </c>
      <c r="C2363" t="s">
        <v>11548</v>
      </c>
      <c r="D2363" t="s">
        <v>11532</v>
      </c>
      <c r="E2363" t="s">
        <v>5969</v>
      </c>
      <c r="F2363" t="s">
        <v>11549</v>
      </c>
      <c r="G2363" t="s">
        <v>11550</v>
      </c>
      <c r="H2363">
        <v>26.471200942993164</v>
      </c>
      <c r="I2363">
        <v>49.797901153564453</v>
      </c>
      <c r="J2363">
        <v>13124</v>
      </c>
      <c r="K2363">
        <v>35</v>
      </c>
      <c r="L2363">
        <v>42000</v>
      </c>
      <c r="M2363" t="s">
        <v>3317</v>
      </c>
      <c r="N2363">
        <v>261.83461341525799</v>
      </c>
      <c r="O2363" s="4">
        <f>SUM(P2363:R2363)</f>
        <v>1089</v>
      </c>
      <c r="P2363">
        <v>659</v>
      </c>
      <c r="Q2363">
        <v>364</v>
      </c>
      <c r="R2363">
        <v>66</v>
      </c>
      <c r="S2363">
        <f t="shared" si="109"/>
        <v>1.5690476190476192E-2</v>
      </c>
      <c r="T2363">
        <f t="shared" si="110"/>
        <v>8.6666666666666663E-3</v>
      </c>
      <c r="U2363">
        <f t="shared" si="111"/>
        <v>1.5714285714285715E-3</v>
      </c>
    </row>
    <row r="2364" spans="1:21" x14ac:dyDescent="0.3">
      <c r="A2364">
        <v>2412</v>
      </c>
      <c r="B2364" t="s">
        <v>11551</v>
      </c>
      <c r="C2364" t="s">
        <v>11552</v>
      </c>
      <c r="D2364" t="s">
        <v>11532</v>
      </c>
      <c r="E2364" t="s">
        <v>5969</v>
      </c>
      <c r="F2364" t="s">
        <v>11553</v>
      </c>
      <c r="G2364" t="s">
        <v>11554</v>
      </c>
      <c r="H2364">
        <v>24.4499</v>
      </c>
      <c r="I2364">
        <v>44.121200999999999</v>
      </c>
      <c r="J2364">
        <v>10006</v>
      </c>
      <c r="K2364">
        <v>82</v>
      </c>
      <c r="L2364">
        <v>42000</v>
      </c>
      <c r="M2364" t="s">
        <v>2022</v>
      </c>
      <c r="N2364">
        <v>266.06272401433603</v>
      </c>
      <c r="O2364" s="4">
        <f>SUM(P2364:R2364)</f>
        <v>752</v>
      </c>
      <c r="P2364">
        <v>287</v>
      </c>
      <c r="Q2364">
        <v>357</v>
      </c>
      <c r="R2364">
        <v>108</v>
      </c>
      <c r="S2364">
        <f t="shared" si="109"/>
        <v>6.8333333333333336E-3</v>
      </c>
      <c r="T2364">
        <f t="shared" si="110"/>
        <v>8.5000000000000006E-3</v>
      </c>
      <c r="U2364">
        <f t="shared" si="111"/>
        <v>2.5714285714285713E-3</v>
      </c>
    </row>
    <row r="2365" spans="1:21" x14ac:dyDescent="0.3">
      <c r="A2365">
        <v>2413</v>
      </c>
      <c r="B2365" t="s">
        <v>11555</v>
      </c>
      <c r="C2365" t="s">
        <v>11556</v>
      </c>
      <c r="D2365" t="s">
        <v>11532</v>
      </c>
      <c r="E2365" t="s">
        <v>5969</v>
      </c>
      <c r="F2365" t="s">
        <v>11557</v>
      </c>
      <c r="G2365" t="s">
        <v>11558</v>
      </c>
      <c r="H2365">
        <v>16.901100158691406</v>
      </c>
      <c r="I2365">
        <v>42.585800170898438</v>
      </c>
      <c r="J2365">
        <v>10006</v>
      </c>
      <c r="K2365">
        <v>72</v>
      </c>
      <c r="L2365">
        <v>42000</v>
      </c>
      <c r="M2365" t="s">
        <v>2022</v>
      </c>
      <c r="N2365">
        <v>264.70711725550399</v>
      </c>
      <c r="O2365" s="4">
        <f>SUM(P2365:R2365)</f>
        <v>886</v>
      </c>
      <c r="P2365">
        <v>565</v>
      </c>
      <c r="Q2365">
        <v>132</v>
      </c>
      <c r="R2365">
        <v>189</v>
      </c>
      <c r="S2365">
        <f t="shared" si="109"/>
        <v>1.3452380952380952E-2</v>
      </c>
      <c r="T2365">
        <f t="shared" si="110"/>
        <v>3.142857142857143E-3</v>
      </c>
      <c r="U2365">
        <f t="shared" si="111"/>
        <v>4.4999999999999997E-3</v>
      </c>
    </row>
    <row r="2366" spans="1:21" x14ac:dyDescent="0.3">
      <c r="A2366">
        <v>2414</v>
      </c>
      <c r="B2366" t="s">
        <v>11559</v>
      </c>
      <c r="C2366" t="s">
        <v>11560</v>
      </c>
      <c r="D2366" t="s">
        <v>11532</v>
      </c>
      <c r="E2366" t="s">
        <v>5969</v>
      </c>
      <c r="F2366" t="s">
        <v>11561</v>
      </c>
      <c r="G2366" t="s">
        <v>11562</v>
      </c>
      <c r="H2366">
        <v>26.302799224853516</v>
      </c>
      <c r="I2366">
        <v>43.774398803710938</v>
      </c>
      <c r="J2366">
        <v>9843</v>
      </c>
      <c r="K2366">
        <v>84</v>
      </c>
      <c r="L2366">
        <v>42000</v>
      </c>
      <c r="M2366" t="s">
        <v>2022</v>
      </c>
      <c r="N2366">
        <v>261.75089605734701</v>
      </c>
      <c r="O2366" s="4">
        <f>SUM(P2366:R2366)</f>
        <v>1125</v>
      </c>
      <c r="P2366">
        <v>933</v>
      </c>
      <c r="Q2366">
        <v>137</v>
      </c>
      <c r="R2366">
        <v>55</v>
      </c>
      <c r="S2366">
        <f t="shared" si="109"/>
        <v>2.2214285714285714E-2</v>
      </c>
      <c r="T2366">
        <f t="shared" si="110"/>
        <v>3.2619047619047619E-3</v>
      </c>
      <c r="U2366">
        <f t="shared" si="111"/>
        <v>1.3095238095238095E-3</v>
      </c>
    </row>
    <row r="2367" spans="1:21" x14ac:dyDescent="0.3">
      <c r="A2367">
        <v>2415</v>
      </c>
      <c r="B2367" t="s">
        <v>11563</v>
      </c>
      <c r="C2367" t="s">
        <v>11564</v>
      </c>
      <c r="D2367" t="s">
        <v>11532</v>
      </c>
      <c r="E2367" t="s">
        <v>5969</v>
      </c>
      <c r="F2367" t="s">
        <v>11565</v>
      </c>
      <c r="G2367" t="s">
        <v>11566</v>
      </c>
      <c r="H2367">
        <v>31.412413000000001</v>
      </c>
      <c r="I2367">
        <v>37.278897999999998</v>
      </c>
      <c r="J2367">
        <v>10007</v>
      </c>
      <c r="K2367">
        <v>39</v>
      </c>
      <c r="L2367">
        <v>42000</v>
      </c>
      <c r="M2367" t="s">
        <v>1825</v>
      </c>
      <c r="N2367">
        <v>263.42882744495603</v>
      </c>
      <c r="O2367" s="4">
        <f>SUM(P2367:R2367)</f>
        <v>1230</v>
      </c>
      <c r="P2367">
        <v>810</v>
      </c>
      <c r="Q2367">
        <v>293</v>
      </c>
      <c r="R2367">
        <v>127</v>
      </c>
      <c r="S2367">
        <f t="shared" si="109"/>
        <v>1.9285714285714285E-2</v>
      </c>
      <c r="T2367">
        <f t="shared" si="110"/>
        <v>6.9761904761904761E-3</v>
      </c>
      <c r="U2367">
        <f t="shared" si="111"/>
        <v>3.0238095238095237E-3</v>
      </c>
    </row>
    <row r="2368" spans="1:21" x14ac:dyDescent="0.3">
      <c r="A2368">
        <v>2416</v>
      </c>
      <c r="B2368" t="s">
        <v>11567</v>
      </c>
      <c r="C2368" t="s">
        <v>11568</v>
      </c>
      <c r="D2368" t="s">
        <v>11532</v>
      </c>
      <c r="E2368" t="s">
        <v>5969</v>
      </c>
      <c r="F2368" t="s">
        <v>11569</v>
      </c>
      <c r="G2368" t="s">
        <v>11570</v>
      </c>
      <c r="H2368">
        <v>27.437901</v>
      </c>
      <c r="I2368">
        <v>41.686298000000001</v>
      </c>
      <c r="J2368">
        <v>12204</v>
      </c>
      <c r="K2368">
        <v>75</v>
      </c>
      <c r="L2368">
        <v>42000</v>
      </c>
      <c r="M2368" t="s">
        <v>1872</v>
      </c>
      <c r="N2368">
        <v>265.13748079877098</v>
      </c>
      <c r="O2368" s="4">
        <f>SUM(P2368:R2368)</f>
        <v>952</v>
      </c>
      <c r="P2368">
        <v>354</v>
      </c>
      <c r="Q2368">
        <v>489</v>
      </c>
      <c r="R2368">
        <v>109</v>
      </c>
      <c r="S2368">
        <f t="shared" si="109"/>
        <v>8.4285714285714294E-3</v>
      </c>
      <c r="T2368">
        <f t="shared" si="110"/>
        <v>1.1642857142857142E-2</v>
      </c>
      <c r="U2368">
        <f t="shared" si="111"/>
        <v>2.5952380952380953E-3</v>
      </c>
    </row>
    <row r="2369" spans="1:21" x14ac:dyDescent="0.3">
      <c r="A2369">
        <v>2417</v>
      </c>
      <c r="B2369" t="s">
        <v>11571</v>
      </c>
      <c r="C2369" t="s">
        <v>11572</v>
      </c>
      <c r="D2369" t="s">
        <v>11532</v>
      </c>
      <c r="E2369" t="s">
        <v>5969</v>
      </c>
      <c r="F2369" t="s">
        <v>11573</v>
      </c>
      <c r="G2369" t="s">
        <v>11574</v>
      </c>
      <c r="H2369">
        <v>27.038999557495117</v>
      </c>
      <c r="I2369">
        <v>49.405101776123047</v>
      </c>
      <c r="J2369">
        <v>13124</v>
      </c>
      <c r="K2369">
        <v>44</v>
      </c>
      <c r="L2369">
        <v>42000</v>
      </c>
      <c r="M2369" t="s">
        <v>1806</v>
      </c>
      <c r="N2369">
        <v>266.61879160266199</v>
      </c>
      <c r="O2369" s="4">
        <f>SUM(P2369:R2369)</f>
        <v>1233</v>
      </c>
      <c r="P2369">
        <v>875</v>
      </c>
      <c r="Q2369">
        <v>201</v>
      </c>
      <c r="R2369">
        <v>157</v>
      </c>
      <c r="S2369">
        <f t="shared" si="109"/>
        <v>2.0833333333333332E-2</v>
      </c>
      <c r="T2369">
        <f t="shared" si="110"/>
        <v>4.7857142857142855E-3</v>
      </c>
      <c r="U2369">
        <f t="shared" si="111"/>
        <v>3.7380952380952383E-3</v>
      </c>
    </row>
    <row r="2370" spans="1:21" x14ac:dyDescent="0.3">
      <c r="A2370">
        <v>2418</v>
      </c>
      <c r="B2370" t="s">
        <v>11575</v>
      </c>
      <c r="C2370" t="s">
        <v>11576</v>
      </c>
      <c r="D2370" t="s">
        <v>11532</v>
      </c>
      <c r="E2370" t="s">
        <v>5969</v>
      </c>
      <c r="F2370" t="s">
        <v>11577</v>
      </c>
      <c r="G2370" t="s">
        <v>11578</v>
      </c>
      <c r="H2370">
        <v>21.679600000000001</v>
      </c>
      <c r="I2370">
        <v>39.156502000000003</v>
      </c>
      <c r="J2370">
        <v>13123</v>
      </c>
      <c r="K2370">
        <v>59</v>
      </c>
      <c r="L2370">
        <v>42000</v>
      </c>
      <c r="M2370" t="s">
        <v>8469</v>
      </c>
      <c r="N2370">
        <v>263.47772657450002</v>
      </c>
      <c r="O2370" s="4">
        <f>SUM(P2370:R2370)</f>
        <v>1182</v>
      </c>
      <c r="P2370">
        <v>932</v>
      </c>
      <c r="Q2370">
        <v>146</v>
      </c>
      <c r="R2370">
        <v>104</v>
      </c>
      <c r="S2370">
        <f t="shared" si="109"/>
        <v>2.2190476190476191E-2</v>
      </c>
      <c r="T2370">
        <f t="shared" si="110"/>
        <v>3.476190476190476E-3</v>
      </c>
      <c r="U2370">
        <f t="shared" si="111"/>
        <v>2.476190476190476E-3</v>
      </c>
    </row>
    <row r="2371" spans="1:21" x14ac:dyDescent="0.3">
      <c r="A2371">
        <v>2419</v>
      </c>
      <c r="B2371" t="s">
        <v>11579</v>
      </c>
      <c r="C2371" t="s">
        <v>11580</v>
      </c>
      <c r="D2371" t="s">
        <v>11532</v>
      </c>
      <c r="E2371" t="s">
        <v>5969</v>
      </c>
      <c r="F2371" t="s">
        <v>11581</v>
      </c>
      <c r="G2371" t="s">
        <v>11582</v>
      </c>
      <c r="H2371">
        <v>27.9009</v>
      </c>
      <c r="I2371">
        <v>45.528198000000003</v>
      </c>
      <c r="J2371">
        <v>12005</v>
      </c>
      <c r="K2371">
        <v>56</v>
      </c>
      <c r="L2371">
        <v>42000</v>
      </c>
      <c r="M2371" t="s">
        <v>2036</v>
      </c>
      <c r="N2371">
        <v>265.73425499231899</v>
      </c>
      <c r="O2371" s="4">
        <f>SUM(P2371:R2371)</f>
        <v>901</v>
      </c>
      <c r="P2371">
        <v>300</v>
      </c>
      <c r="Q2371">
        <v>479</v>
      </c>
      <c r="R2371">
        <v>122</v>
      </c>
      <c r="S2371">
        <f t="shared" ref="S2371:S2434" si="112">P2371/$L2371</f>
        <v>7.1428571428571426E-3</v>
      </c>
      <c r="T2371">
        <f t="shared" ref="T2371:T2434" si="113">Q2371/$L2371</f>
        <v>1.1404761904761905E-2</v>
      </c>
      <c r="U2371">
        <f t="shared" ref="U2371:U2434" si="114">R2371/$L2371</f>
        <v>2.9047619047619048E-3</v>
      </c>
    </row>
    <row r="2372" spans="1:21" x14ac:dyDescent="0.3">
      <c r="A2372">
        <v>2420</v>
      </c>
      <c r="B2372" t="s">
        <v>11583</v>
      </c>
      <c r="C2372" t="s">
        <v>11584</v>
      </c>
      <c r="D2372" t="s">
        <v>11532</v>
      </c>
      <c r="E2372" t="s">
        <v>5969</v>
      </c>
      <c r="F2372" t="s">
        <v>11585</v>
      </c>
      <c r="G2372" t="s">
        <v>11586</v>
      </c>
      <c r="H2372">
        <v>24.5534</v>
      </c>
      <c r="I2372">
        <v>39.705100999999999</v>
      </c>
      <c r="J2372">
        <v>13149</v>
      </c>
      <c r="K2372">
        <v>84</v>
      </c>
      <c r="L2372">
        <v>42000</v>
      </c>
      <c r="M2372" t="s">
        <v>1806</v>
      </c>
      <c r="N2372">
        <v>265.81797235022998</v>
      </c>
      <c r="O2372" s="4">
        <f>SUM(P2372:R2372)</f>
        <v>1215</v>
      </c>
      <c r="P2372">
        <v>987</v>
      </c>
      <c r="Q2372">
        <v>165</v>
      </c>
      <c r="R2372">
        <v>63</v>
      </c>
      <c r="S2372">
        <f t="shared" si="112"/>
        <v>2.35E-2</v>
      </c>
      <c r="T2372">
        <f t="shared" si="113"/>
        <v>3.9285714285714288E-3</v>
      </c>
      <c r="U2372">
        <f t="shared" si="114"/>
        <v>1.5E-3</v>
      </c>
    </row>
    <row r="2373" spans="1:21" x14ac:dyDescent="0.3">
      <c r="A2373">
        <v>2421</v>
      </c>
      <c r="B2373" t="s">
        <v>11587</v>
      </c>
      <c r="C2373" t="s">
        <v>11588</v>
      </c>
      <c r="D2373" t="s">
        <v>11532</v>
      </c>
      <c r="E2373" t="s">
        <v>5969</v>
      </c>
      <c r="F2373" t="s">
        <v>11589</v>
      </c>
      <c r="G2373" t="s">
        <v>11590</v>
      </c>
      <c r="H2373">
        <v>17.611400604248047</v>
      </c>
      <c r="I2373">
        <v>44.419200897216797</v>
      </c>
      <c r="J2373">
        <v>10007</v>
      </c>
      <c r="K2373">
        <v>87</v>
      </c>
      <c r="L2373">
        <v>42000</v>
      </c>
      <c r="M2373" t="s">
        <v>1739</v>
      </c>
      <c r="N2373">
        <v>264.69457245263698</v>
      </c>
      <c r="O2373" s="4">
        <f>SUM(P2373:R2373)</f>
        <v>817</v>
      </c>
      <c r="P2373">
        <v>491</v>
      </c>
      <c r="Q2373">
        <v>169</v>
      </c>
      <c r="R2373">
        <v>157</v>
      </c>
      <c r="S2373">
        <f t="shared" si="112"/>
        <v>1.169047619047619E-2</v>
      </c>
      <c r="T2373">
        <f t="shared" si="113"/>
        <v>4.0238095238095241E-3</v>
      </c>
      <c r="U2373">
        <f t="shared" si="114"/>
        <v>3.7380952380952383E-3</v>
      </c>
    </row>
    <row r="2374" spans="1:21" x14ac:dyDescent="0.3">
      <c r="A2374">
        <v>2422</v>
      </c>
      <c r="B2374" t="s">
        <v>11591</v>
      </c>
      <c r="C2374" t="s">
        <v>11592</v>
      </c>
      <c r="D2374" t="s">
        <v>11532</v>
      </c>
      <c r="E2374" t="s">
        <v>5969</v>
      </c>
      <c r="F2374" t="s">
        <v>11593</v>
      </c>
      <c r="G2374" t="s">
        <v>11594</v>
      </c>
      <c r="H2374">
        <v>28.335198999999999</v>
      </c>
      <c r="I2374">
        <v>46.125098999999999</v>
      </c>
      <c r="J2374">
        <v>9843</v>
      </c>
      <c r="K2374">
        <v>56</v>
      </c>
      <c r="L2374">
        <v>42000</v>
      </c>
      <c r="M2374" t="s">
        <v>1811</v>
      </c>
      <c r="N2374">
        <v>263.869943676395</v>
      </c>
      <c r="O2374" s="4">
        <f>SUM(P2374:R2374)</f>
        <v>1056</v>
      </c>
      <c r="P2374">
        <v>561</v>
      </c>
      <c r="Q2374">
        <v>348</v>
      </c>
      <c r="R2374">
        <v>147</v>
      </c>
      <c r="S2374">
        <f t="shared" si="112"/>
        <v>1.3357142857142857E-2</v>
      </c>
      <c r="T2374">
        <f t="shared" si="113"/>
        <v>8.2857142857142851E-3</v>
      </c>
      <c r="U2374">
        <f t="shared" si="114"/>
        <v>3.5000000000000001E-3</v>
      </c>
    </row>
    <row r="2375" spans="1:21" x14ac:dyDescent="0.3">
      <c r="A2375">
        <v>2423</v>
      </c>
      <c r="B2375" t="s">
        <v>11595</v>
      </c>
      <c r="C2375" t="s">
        <v>11596</v>
      </c>
      <c r="D2375" t="s">
        <v>11532</v>
      </c>
      <c r="E2375" t="s">
        <v>5969</v>
      </c>
      <c r="F2375" t="s">
        <v>11597</v>
      </c>
      <c r="G2375" t="s">
        <v>11598</v>
      </c>
      <c r="H2375">
        <v>29.626399993896484</v>
      </c>
      <c r="I2375">
        <v>43.4906005859375</v>
      </c>
      <c r="J2375">
        <v>9834</v>
      </c>
      <c r="K2375">
        <v>90</v>
      </c>
      <c r="L2375">
        <v>42000</v>
      </c>
      <c r="M2375" t="s">
        <v>1909</v>
      </c>
      <c r="N2375">
        <v>263.549667178699</v>
      </c>
      <c r="O2375" s="4">
        <f>SUM(P2375:R2375)</f>
        <v>928</v>
      </c>
      <c r="P2375">
        <v>419</v>
      </c>
      <c r="Q2375">
        <v>449</v>
      </c>
      <c r="R2375">
        <v>60</v>
      </c>
      <c r="S2375">
        <f t="shared" si="112"/>
        <v>9.976190476190477E-3</v>
      </c>
      <c r="T2375">
        <f t="shared" si="113"/>
        <v>1.0690476190476191E-2</v>
      </c>
      <c r="U2375">
        <f t="shared" si="114"/>
        <v>1.4285714285714286E-3</v>
      </c>
    </row>
    <row r="2376" spans="1:21" hidden="1" x14ac:dyDescent="0.3">
      <c r="A2376">
        <v>2424</v>
      </c>
      <c r="B2376" t="s">
        <v>11599</v>
      </c>
      <c r="C2376" t="s">
        <v>11600</v>
      </c>
      <c r="D2376" t="s">
        <v>11532</v>
      </c>
      <c r="E2376" t="s">
        <v>5969</v>
      </c>
      <c r="F2376" t="s">
        <v>11601</v>
      </c>
      <c r="G2376" t="s">
        <v>11602</v>
      </c>
      <c r="H2376">
        <v>24.957599639892578</v>
      </c>
      <c r="I2376">
        <v>46.698799133300781</v>
      </c>
      <c r="J2376">
        <v>13796</v>
      </c>
      <c r="K2376">
        <v>57</v>
      </c>
      <c r="L2376">
        <v>213300</v>
      </c>
      <c r="M2376" t="s">
        <v>6122</v>
      </c>
      <c r="N2376">
        <v>606.93906810035799</v>
      </c>
      <c r="O2376" s="4">
        <f>SUM(P2376:R2376)</f>
        <v>1552</v>
      </c>
      <c r="P2376">
        <v>1092</v>
      </c>
      <c r="Q2376">
        <v>255</v>
      </c>
      <c r="R2376">
        <v>205</v>
      </c>
      <c r="S2376">
        <f t="shared" si="112"/>
        <v>5.1195499296765121E-3</v>
      </c>
      <c r="T2376">
        <f t="shared" si="113"/>
        <v>1.1954992967651195E-3</v>
      </c>
      <c r="U2376">
        <f t="shared" si="114"/>
        <v>9.6108766994842942E-4</v>
      </c>
    </row>
    <row r="2377" spans="1:21" x14ac:dyDescent="0.3">
      <c r="A2377">
        <v>2425</v>
      </c>
      <c r="B2377" t="s">
        <v>11603</v>
      </c>
      <c r="C2377" t="s">
        <v>11604</v>
      </c>
      <c r="D2377" t="s">
        <v>11532</v>
      </c>
      <c r="E2377" t="s">
        <v>5969</v>
      </c>
      <c r="F2377" t="s">
        <v>11605</v>
      </c>
      <c r="G2377" t="s">
        <v>11606</v>
      </c>
      <c r="H2377">
        <v>30.906600952148438</v>
      </c>
      <c r="I2377">
        <v>41.138198852539063</v>
      </c>
      <c r="J2377">
        <v>10007</v>
      </c>
      <c r="K2377">
        <v>47</v>
      </c>
      <c r="L2377">
        <v>42000</v>
      </c>
      <c r="M2377" t="s">
        <v>1825</v>
      </c>
      <c r="N2377">
        <v>262.86891961085502</v>
      </c>
      <c r="O2377" s="4">
        <f>SUM(P2377:R2377)</f>
        <v>1202</v>
      </c>
      <c r="P2377">
        <v>885</v>
      </c>
      <c r="Q2377">
        <v>128</v>
      </c>
      <c r="R2377">
        <v>189</v>
      </c>
      <c r="S2377">
        <f t="shared" si="112"/>
        <v>2.1071428571428571E-2</v>
      </c>
      <c r="T2377">
        <f t="shared" si="113"/>
        <v>3.0476190476190477E-3</v>
      </c>
      <c r="U2377">
        <f t="shared" si="114"/>
        <v>4.4999999999999997E-3</v>
      </c>
    </row>
    <row r="2378" spans="1:21" x14ac:dyDescent="0.3">
      <c r="A2378">
        <v>2426</v>
      </c>
      <c r="B2378" t="s">
        <v>11607</v>
      </c>
      <c r="C2378" t="s">
        <v>11608</v>
      </c>
      <c r="D2378" t="s">
        <v>11532</v>
      </c>
      <c r="E2378" t="s">
        <v>5969</v>
      </c>
      <c r="F2378" t="s">
        <v>11609</v>
      </c>
      <c r="G2378" t="s">
        <v>11610</v>
      </c>
      <c r="H2378">
        <v>17.466899871826172</v>
      </c>
      <c r="I2378">
        <v>47.12139892578125</v>
      </c>
      <c r="J2378">
        <v>11975</v>
      </c>
      <c r="K2378">
        <v>40</v>
      </c>
      <c r="L2378">
        <v>42000</v>
      </c>
      <c r="M2378" t="s">
        <v>1801</v>
      </c>
      <c r="N2378">
        <v>263.81822836661502</v>
      </c>
      <c r="O2378" s="4">
        <f>SUM(P2378:R2378)</f>
        <v>1020</v>
      </c>
      <c r="P2378">
        <v>756</v>
      </c>
      <c r="Q2378">
        <v>219</v>
      </c>
      <c r="R2378">
        <v>45</v>
      </c>
      <c r="S2378">
        <f t="shared" si="112"/>
        <v>1.7999999999999999E-2</v>
      </c>
      <c r="T2378">
        <f t="shared" si="113"/>
        <v>5.2142857142857147E-3</v>
      </c>
      <c r="U2378">
        <f t="shared" si="114"/>
        <v>1.0714285714285715E-3</v>
      </c>
    </row>
    <row r="2379" spans="1:21" x14ac:dyDescent="0.3">
      <c r="A2379">
        <v>2427</v>
      </c>
      <c r="B2379" t="s">
        <v>11611</v>
      </c>
      <c r="C2379" t="s">
        <v>11612</v>
      </c>
      <c r="D2379" t="s">
        <v>11532</v>
      </c>
      <c r="E2379" t="s">
        <v>5969</v>
      </c>
      <c r="F2379" t="s">
        <v>11613</v>
      </c>
      <c r="G2379" t="s">
        <v>11614</v>
      </c>
      <c r="H2379">
        <v>29.785100936889648</v>
      </c>
      <c r="I2379">
        <v>40.099998474121094</v>
      </c>
      <c r="J2379">
        <v>12011</v>
      </c>
      <c r="K2379">
        <v>88</v>
      </c>
      <c r="L2379">
        <v>42000</v>
      </c>
      <c r="M2379" t="s">
        <v>1825</v>
      </c>
      <c r="N2379">
        <v>261.85099846390102</v>
      </c>
      <c r="O2379" s="4">
        <f>SUM(P2379:R2379)</f>
        <v>863</v>
      </c>
      <c r="P2379">
        <v>479</v>
      </c>
      <c r="Q2379">
        <v>294</v>
      </c>
      <c r="R2379">
        <v>90</v>
      </c>
      <c r="S2379">
        <f t="shared" si="112"/>
        <v>1.1404761904761905E-2</v>
      </c>
      <c r="T2379">
        <f t="shared" si="113"/>
        <v>7.0000000000000001E-3</v>
      </c>
      <c r="U2379">
        <f t="shared" si="114"/>
        <v>2.142857142857143E-3</v>
      </c>
    </row>
    <row r="2380" spans="1:21" x14ac:dyDescent="0.3">
      <c r="A2380">
        <v>2428</v>
      </c>
      <c r="B2380" t="s">
        <v>11615</v>
      </c>
      <c r="C2380" t="s">
        <v>11616</v>
      </c>
      <c r="D2380" t="s">
        <v>11532</v>
      </c>
      <c r="E2380" t="s">
        <v>5969</v>
      </c>
      <c r="F2380" t="s">
        <v>11617</v>
      </c>
      <c r="G2380" t="s">
        <v>11618</v>
      </c>
      <c r="H2380">
        <v>28.365400000000001</v>
      </c>
      <c r="I2380">
        <v>36.618899999999996</v>
      </c>
      <c r="J2380">
        <v>10991</v>
      </c>
      <c r="K2380">
        <v>83</v>
      </c>
      <c r="L2380">
        <v>42000</v>
      </c>
      <c r="M2380" t="s">
        <v>1739</v>
      </c>
      <c r="N2380">
        <v>263.91039426523298</v>
      </c>
      <c r="O2380" s="4">
        <f>SUM(P2380:R2380)</f>
        <v>1104</v>
      </c>
      <c r="P2380">
        <v>859</v>
      </c>
      <c r="Q2380">
        <v>164</v>
      </c>
      <c r="R2380">
        <v>81</v>
      </c>
      <c r="S2380">
        <f t="shared" si="112"/>
        <v>2.0452380952380951E-2</v>
      </c>
      <c r="T2380">
        <f t="shared" si="113"/>
        <v>3.9047619047619048E-3</v>
      </c>
      <c r="U2380">
        <f t="shared" si="114"/>
        <v>1.9285714285714286E-3</v>
      </c>
    </row>
    <row r="2381" spans="1:21" x14ac:dyDescent="0.3">
      <c r="A2381">
        <v>2429</v>
      </c>
      <c r="B2381" t="s">
        <v>11619</v>
      </c>
      <c r="C2381" t="s">
        <v>11620</v>
      </c>
      <c r="D2381" t="s">
        <v>11532</v>
      </c>
      <c r="E2381" t="s">
        <v>5969</v>
      </c>
      <c r="F2381" t="s">
        <v>11621</v>
      </c>
      <c r="G2381" t="s">
        <v>11622</v>
      </c>
      <c r="H2381">
        <v>21.483001000000002</v>
      </c>
      <c r="I2381">
        <v>40.543441999999999</v>
      </c>
      <c r="J2381">
        <v>12254</v>
      </c>
      <c r="K2381">
        <v>51</v>
      </c>
      <c r="L2381">
        <v>42000</v>
      </c>
      <c r="M2381" t="s">
        <v>1744</v>
      </c>
      <c r="N2381">
        <v>261.66845878136201</v>
      </c>
      <c r="O2381" s="4">
        <f>SUM(P2381:R2381)</f>
        <v>722</v>
      </c>
      <c r="P2381">
        <v>320</v>
      </c>
      <c r="Q2381">
        <v>249</v>
      </c>
      <c r="R2381">
        <v>153</v>
      </c>
      <c r="S2381">
        <f t="shared" si="112"/>
        <v>7.619047619047619E-3</v>
      </c>
      <c r="T2381">
        <f t="shared" si="113"/>
        <v>5.9285714285714289E-3</v>
      </c>
      <c r="U2381">
        <f t="shared" si="114"/>
        <v>3.642857142857143E-3</v>
      </c>
    </row>
    <row r="2382" spans="1:21" x14ac:dyDescent="0.3">
      <c r="A2382">
        <v>2430</v>
      </c>
      <c r="B2382" t="s">
        <v>11623</v>
      </c>
      <c r="C2382" t="s">
        <v>11624</v>
      </c>
      <c r="D2382" t="s">
        <v>11532</v>
      </c>
      <c r="E2382" t="s">
        <v>5969</v>
      </c>
      <c r="F2382" t="s">
        <v>11625</v>
      </c>
      <c r="G2382" t="s">
        <v>11626</v>
      </c>
      <c r="H2382">
        <v>31.692188000000002</v>
      </c>
      <c r="I2382">
        <v>38.731544</v>
      </c>
      <c r="J2382">
        <v>9843</v>
      </c>
      <c r="K2382">
        <v>84</v>
      </c>
      <c r="L2382">
        <v>42000</v>
      </c>
      <c r="M2382" t="s">
        <v>1825</v>
      </c>
      <c r="N2382">
        <v>265.41884280593899</v>
      </c>
      <c r="O2382" s="4">
        <f>SUM(P2382:R2382)</f>
        <v>1076</v>
      </c>
      <c r="P2382">
        <v>545</v>
      </c>
      <c r="Q2382">
        <v>326</v>
      </c>
      <c r="R2382">
        <v>205</v>
      </c>
      <c r="S2382">
        <f t="shared" si="112"/>
        <v>1.2976190476190476E-2</v>
      </c>
      <c r="T2382">
        <f t="shared" si="113"/>
        <v>7.7619047619047615E-3</v>
      </c>
      <c r="U2382">
        <f t="shared" si="114"/>
        <v>4.8809523809523808E-3</v>
      </c>
    </row>
    <row r="2383" spans="1:21" x14ac:dyDescent="0.3">
      <c r="A2383">
        <v>2431</v>
      </c>
      <c r="B2383" t="s">
        <v>11627</v>
      </c>
      <c r="C2383" t="s">
        <v>11628</v>
      </c>
      <c r="D2383" t="s">
        <v>11532</v>
      </c>
      <c r="E2383" t="s">
        <v>5969</v>
      </c>
      <c r="F2383" t="s">
        <v>11629</v>
      </c>
      <c r="G2383" t="s">
        <v>11630</v>
      </c>
      <c r="H2383">
        <v>20.504299163800003</v>
      </c>
      <c r="I2383">
        <v>45.199600219699995</v>
      </c>
      <c r="J2383">
        <v>10007</v>
      </c>
      <c r="K2383">
        <v>44</v>
      </c>
      <c r="L2383">
        <v>42000</v>
      </c>
      <c r="M2383" t="s">
        <v>1825</v>
      </c>
      <c r="N2383">
        <v>264.30133128520202</v>
      </c>
      <c r="O2383" s="4">
        <f>SUM(P2383:R2383)</f>
        <v>937</v>
      </c>
      <c r="P2383">
        <v>573</v>
      </c>
      <c r="Q2383">
        <v>322</v>
      </c>
      <c r="R2383">
        <v>42</v>
      </c>
      <c r="S2383">
        <f t="shared" si="112"/>
        <v>1.3642857142857142E-2</v>
      </c>
      <c r="T2383">
        <f t="shared" si="113"/>
        <v>7.6666666666666662E-3</v>
      </c>
      <c r="U2383">
        <f t="shared" si="114"/>
        <v>1E-3</v>
      </c>
    </row>
    <row r="2384" spans="1:21" x14ac:dyDescent="0.3">
      <c r="A2384">
        <v>2432</v>
      </c>
      <c r="B2384" t="s">
        <v>11631</v>
      </c>
      <c r="C2384" t="s">
        <v>11632</v>
      </c>
      <c r="D2384" t="s">
        <v>11532</v>
      </c>
      <c r="E2384" t="s">
        <v>5969</v>
      </c>
      <c r="F2384" t="s">
        <v>11633</v>
      </c>
      <c r="G2384" t="s">
        <v>11634</v>
      </c>
      <c r="H2384">
        <v>26.198600769042969</v>
      </c>
      <c r="I2384">
        <v>36.476398468017578</v>
      </c>
      <c r="J2384">
        <v>10007</v>
      </c>
      <c r="K2384">
        <v>54</v>
      </c>
      <c r="L2384">
        <v>42000</v>
      </c>
      <c r="M2384" t="s">
        <v>2022</v>
      </c>
      <c r="N2384">
        <v>263.17178699436698</v>
      </c>
      <c r="O2384" s="4">
        <f>SUM(P2384:R2384)</f>
        <v>997</v>
      </c>
      <c r="P2384">
        <v>586</v>
      </c>
      <c r="Q2384">
        <v>223</v>
      </c>
      <c r="R2384">
        <v>188</v>
      </c>
      <c r="S2384">
        <f t="shared" si="112"/>
        <v>1.3952380952380952E-2</v>
      </c>
      <c r="T2384">
        <f t="shared" si="113"/>
        <v>5.3095238095238091E-3</v>
      </c>
      <c r="U2384">
        <f t="shared" si="114"/>
        <v>4.4761904761904765E-3</v>
      </c>
    </row>
    <row r="2385" spans="1:21" x14ac:dyDescent="0.3">
      <c r="A2385">
        <v>2433</v>
      </c>
      <c r="B2385" t="s">
        <v>11635</v>
      </c>
      <c r="C2385" t="s">
        <v>11636</v>
      </c>
      <c r="D2385" t="s">
        <v>11532</v>
      </c>
      <c r="E2385" t="s">
        <v>5969</v>
      </c>
      <c r="F2385" t="s">
        <v>11637</v>
      </c>
      <c r="G2385" t="s">
        <v>11638</v>
      </c>
      <c r="H2385">
        <v>24.144199</v>
      </c>
      <c r="I2385">
        <v>38.063400000000001</v>
      </c>
      <c r="J2385">
        <v>10532</v>
      </c>
      <c r="K2385">
        <v>87</v>
      </c>
      <c r="L2385">
        <v>42000</v>
      </c>
      <c r="M2385" t="s">
        <v>1825</v>
      </c>
      <c r="N2385">
        <v>265.50614439324102</v>
      </c>
      <c r="O2385" s="4">
        <f>SUM(P2385:R2385)</f>
        <v>789</v>
      </c>
      <c r="P2385">
        <v>408</v>
      </c>
      <c r="Q2385">
        <v>274</v>
      </c>
      <c r="R2385">
        <v>107</v>
      </c>
      <c r="S2385">
        <f t="shared" si="112"/>
        <v>9.7142857142857135E-3</v>
      </c>
      <c r="T2385">
        <f t="shared" si="113"/>
        <v>6.5238095238095237E-3</v>
      </c>
      <c r="U2385">
        <f t="shared" si="114"/>
        <v>2.5476190476190477E-3</v>
      </c>
    </row>
    <row r="2386" spans="1:21" hidden="1" x14ac:dyDescent="0.3">
      <c r="A2386">
        <v>2434</v>
      </c>
      <c r="B2386" t="s">
        <v>11639</v>
      </c>
      <c r="C2386" t="s">
        <v>11640</v>
      </c>
      <c r="D2386" t="s">
        <v>11641</v>
      </c>
      <c r="E2386" t="s">
        <v>5969</v>
      </c>
      <c r="F2386" t="s">
        <v>11642</v>
      </c>
      <c r="G2386" t="s">
        <v>11643</v>
      </c>
      <c r="H2386">
        <v>30.371099472000001</v>
      </c>
      <c r="I2386">
        <v>48.228298187299998</v>
      </c>
      <c r="J2386">
        <v>10169</v>
      </c>
      <c r="K2386">
        <v>52</v>
      </c>
      <c r="L2386">
        <v>6000</v>
      </c>
      <c r="M2386" t="s">
        <v>1820</v>
      </c>
      <c r="N2386">
        <v>142.15719406041899</v>
      </c>
      <c r="O2386" s="4">
        <f>SUM(P2386:R2386)</f>
        <v>435</v>
      </c>
      <c r="P2386">
        <v>176</v>
      </c>
      <c r="Q2386">
        <v>178</v>
      </c>
      <c r="R2386">
        <v>81</v>
      </c>
      <c r="S2386">
        <f t="shared" si="112"/>
        <v>2.9333333333333333E-2</v>
      </c>
      <c r="T2386">
        <f t="shared" si="113"/>
        <v>2.9666666666666668E-2</v>
      </c>
      <c r="U2386">
        <f t="shared" si="114"/>
        <v>1.35E-2</v>
      </c>
    </row>
    <row r="2387" spans="1:21" hidden="1" x14ac:dyDescent="0.3">
      <c r="A2387">
        <v>2435</v>
      </c>
      <c r="B2387" t="s">
        <v>11644</v>
      </c>
      <c r="C2387" t="s">
        <v>11645</v>
      </c>
      <c r="D2387" t="s">
        <v>11641</v>
      </c>
      <c r="E2387" t="s">
        <v>5969</v>
      </c>
      <c r="F2387" t="s">
        <v>11646</v>
      </c>
      <c r="G2387" t="s">
        <v>11647</v>
      </c>
      <c r="H2387">
        <v>30.744399999999999</v>
      </c>
      <c r="I2387">
        <v>49.677199999999999</v>
      </c>
      <c r="J2387">
        <v>6933</v>
      </c>
      <c r="K2387">
        <v>50</v>
      </c>
      <c r="L2387">
        <v>6000</v>
      </c>
      <c r="M2387" t="s">
        <v>2036</v>
      </c>
      <c r="N2387">
        <v>141.615975422427</v>
      </c>
      <c r="O2387" s="4">
        <f>SUM(P2387:R2387)</f>
        <v>606</v>
      </c>
      <c r="P2387">
        <v>460</v>
      </c>
      <c r="Q2387">
        <v>103</v>
      </c>
      <c r="R2387">
        <v>43</v>
      </c>
      <c r="S2387">
        <f t="shared" si="112"/>
        <v>7.6666666666666661E-2</v>
      </c>
      <c r="T2387">
        <f t="shared" si="113"/>
        <v>1.7166666666666667E-2</v>
      </c>
      <c r="U2387">
        <f t="shared" si="114"/>
        <v>7.1666666666666667E-3</v>
      </c>
    </row>
    <row r="2388" spans="1:21" hidden="1" x14ac:dyDescent="0.3">
      <c r="A2388">
        <v>2436</v>
      </c>
      <c r="B2388" t="s">
        <v>11648</v>
      </c>
      <c r="C2388" t="s">
        <v>11649</v>
      </c>
      <c r="D2388" t="s">
        <v>11641</v>
      </c>
      <c r="E2388" t="s">
        <v>5969</v>
      </c>
      <c r="F2388" t="s">
        <v>11650</v>
      </c>
      <c r="G2388" t="s">
        <v>11651</v>
      </c>
      <c r="H2388">
        <v>30.337600708</v>
      </c>
      <c r="I2388">
        <v>50.827999114999997</v>
      </c>
      <c r="J2388">
        <v>6070</v>
      </c>
      <c r="K2388">
        <v>81</v>
      </c>
      <c r="L2388">
        <v>6000</v>
      </c>
      <c r="M2388" t="s">
        <v>1750</v>
      </c>
      <c r="N2388">
        <v>142.330773169482</v>
      </c>
      <c r="O2388" s="4">
        <f>SUM(P2388:R2388)</f>
        <v>677</v>
      </c>
      <c r="P2388">
        <v>439</v>
      </c>
      <c r="Q2388">
        <v>204</v>
      </c>
      <c r="R2388">
        <v>34</v>
      </c>
      <c r="S2388">
        <f t="shared" si="112"/>
        <v>7.3166666666666672E-2</v>
      </c>
      <c r="T2388">
        <f t="shared" si="113"/>
        <v>3.4000000000000002E-2</v>
      </c>
      <c r="U2388">
        <f t="shared" si="114"/>
        <v>5.6666666666666671E-3</v>
      </c>
    </row>
    <row r="2389" spans="1:21" hidden="1" x14ac:dyDescent="0.3">
      <c r="A2389">
        <v>2437</v>
      </c>
      <c r="B2389" t="s">
        <v>11652</v>
      </c>
      <c r="C2389" t="s">
        <v>11653</v>
      </c>
      <c r="D2389" t="s">
        <v>11641</v>
      </c>
      <c r="E2389" t="s">
        <v>5969</v>
      </c>
      <c r="F2389" t="s">
        <v>11654</v>
      </c>
      <c r="G2389" t="s">
        <v>11655</v>
      </c>
      <c r="H2389">
        <v>30.55620002746582</v>
      </c>
      <c r="I2389">
        <v>49.151901245117188</v>
      </c>
      <c r="J2389">
        <v>8874</v>
      </c>
      <c r="K2389">
        <v>48</v>
      </c>
      <c r="L2389">
        <v>6000</v>
      </c>
      <c r="M2389" t="s">
        <v>1766</v>
      </c>
      <c r="N2389">
        <v>141.50256016385001</v>
      </c>
      <c r="O2389" s="4">
        <f>SUM(P2389:R2389)</f>
        <v>639</v>
      </c>
      <c r="P2389">
        <v>268</v>
      </c>
      <c r="Q2389">
        <v>306</v>
      </c>
      <c r="R2389">
        <v>65</v>
      </c>
      <c r="S2389">
        <f t="shared" si="112"/>
        <v>4.4666666666666667E-2</v>
      </c>
      <c r="T2389">
        <f t="shared" si="113"/>
        <v>5.0999999999999997E-2</v>
      </c>
      <c r="U2389">
        <f t="shared" si="114"/>
        <v>1.0833333333333334E-2</v>
      </c>
    </row>
    <row r="2390" spans="1:21" hidden="1" x14ac:dyDescent="0.3">
      <c r="A2390">
        <v>2438</v>
      </c>
      <c r="B2390" t="s">
        <v>11656</v>
      </c>
      <c r="C2390" t="s">
        <v>11657</v>
      </c>
      <c r="D2390" t="s">
        <v>11641</v>
      </c>
      <c r="E2390" t="s">
        <v>5969</v>
      </c>
      <c r="F2390" t="s">
        <v>11658</v>
      </c>
      <c r="G2390" t="s">
        <v>11659</v>
      </c>
      <c r="H2390">
        <v>31.337400436399996</v>
      </c>
      <c r="I2390">
        <v>48.762001037600001</v>
      </c>
      <c r="J2390">
        <v>11149</v>
      </c>
      <c r="K2390">
        <v>42</v>
      </c>
      <c r="L2390">
        <v>6000</v>
      </c>
      <c r="M2390" t="s">
        <v>1750</v>
      </c>
      <c r="N2390">
        <v>141.01996927803299</v>
      </c>
      <c r="O2390" s="4">
        <f>SUM(P2390:R2390)</f>
        <v>825</v>
      </c>
      <c r="P2390">
        <v>600</v>
      </c>
      <c r="Q2390">
        <v>190</v>
      </c>
      <c r="R2390">
        <v>35</v>
      </c>
      <c r="S2390">
        <f t="shared" si="112"/>
        <v>0.1</v>
      </c>
      <c r="T2390">
        <f t="shared" si="113"/>
        <v>3.1666666666666669E-2</v>
      </c>
      <c r="U2390">
        <f t="shared" si="114"/>
        <v>5.8333333333333336E-3</v>
      </c>
    </row>
    <row r="2391" spans="1:21" hidden="1" x14ac:dyDescent="0.3">
      <c r="A2391">
        <v>2439</v>
      </c>
      <c r="B2391" t="s">
        <v>11660</v>
      </c>
      <c r="C2391" t="s">
        <v>11661</v>
      </c>
      <c r="D2391" t="s">
        <v>11641</v>
      </c>
      <c r="E2391" t="s">
        <v>5969</v>
      </c>
      <c r="F2391" t="s">
        <v>11662</v>
      </c>
      <c r="G2391" t="s">
        <v>11663</v>
      </c>
      <c r="H2391">
        <v>25.875699999999998</v>
      </c>
      <c r="I2391">
        <v>55.033000999999999</v>
      </c>
      <c r="J2391">
        <v>9796</v>
      </c>
      <c r="K2391">
        <v>35</v>
      </c>
      <c r="L2391">
        <v>6000</v>
      </c>
      <c r="M2391" t="s">
        <v>1801</v>
      </c>
      <c r="N2391">
        <v>142.751408090117</v>
      </c>
      <c r="O2391" s="4">
        <f>SUM(P2391:R2391)</f>
        <v>491</v>
      </c>
      <c r="P2391">
        <v>257</v>
      </c>
      <c r="Q2391">
        <v>207</v>
      </c>
      <c r="R2391">
        <v>27</v>
      </c>
      <c r="S2391">
        <f t="shared" si="112"/>
        <v>4.2833333333333334E-2</v>
      </c>
      <c r="T2391">
        <f t="shared" si="113"/>
        <v>3.4500000000000003E-2</v>
      </c>
      <c r="U2391">
        <f t="shared" si="114"/>
        <v>4.4999999999999997E-3</v>
      </c>
    </row>
    <row r="2392" spans="1:21" hidden="1" x14ac:dyDescent="0.3">
      <c r="A2392">
        <v>2440</v>
      </c>
      <c r="B2392" t="s">
        <v>11664</v>
      </c>
      <c r="C2392" t="s">
        <v>11665</v>
      </c>
      <c r="D2392" t="s">
        <v>11641</v>
      </c>
      <c r="E2392" t="s">
        <v>5969</v>
      </c>
      <c r="F2392" t="s">
        <v>11666</v>
      </c>
      <c r="G2392" t="s">
        <v>11667</v>
      </c>
      <c r="H2392">
        <v>28.944799423199999</v>
      </c>
      <c r="I2392">
        <v>50.834598541299997</v>
      </c>
      <c r="J2392">
        <v>14664</v>
      </c>
      <c r="K2392">
        <v>48</v>
      </c>
      <c r="L2392">
        <v>6000</v>
      </c>
      <c r="M2392" t="s">
        <v>5645</v>
      </c>
      <c r="N2392">
        <v>142.56400409626201</v>
      </c>
      <c r="O2392" s="4">
        <f>SUM(P2392:R2392)</f>
        <v>741</v>
      </c>
      <c r="P2392">
        <v>566</v>
      </c>
      <c r="Q2392">
        <v>90</v>
      </c>
      <c r="R2392">
        <v>85</v>
      </c>
      <c r="S2392">
        <f t="shared" si="112"/>
        <v>9.4333333333333338E-2</v>
      </c>
      <c r="T2392">
        <f t="shared" si="113"/>
        <v>1.4999999999999999E-2</v>
      </c>
      <c r="U2392">
        <f t="shared" si="114"/>
        <v>1.4166666666666666E-2</v>
      </c>
    </row>
    <row r="2393" spans="1:21" hidden="1" x14ac:dyDescent="0.3">
      <c r="A2393">
        <v>2441</v>
      </c>
      <c r="B2393" t="s">
        <v>11668</v>
      </c>
      <c r="C2393" t="s">
        <v>11669</v>
      </c>
      <c r="D2393" t="s">
        <v>11641</v>
      </c>
      <c r="E2393" t="s">
        <v>5969</v>
      </c>
      <c r="F2393" t="s">
        <v>11670</v>
      </c>
      <c r="G2393" t="s">
        <v>11671</v>
      </c>
      <c r="H2393">
        <v>27.820499420166016</v>
      </c>
      <c r="I2393">
        <v>52.352199554443359</v>
      </c>
      <c r="J2393">
        <v>7711</v>
      </c>
      <c r="K2393">
        <v>39</v>
      </c>
      <c r="L2393">
        <v>6000</v>
      </c>
      <c r="M2393" t="s">
        <v>1909</v>
      </c>
      <c r="N2393">
        <v>141.456477214541</v>
      </c>
      <c r="O2393" s="4">
        <f>SUM(P2393:R2393)</f>
        <v>659</v>
      </c>
      <c r="P2393">
        <v>516</v>
      </c>
      <c r="Q2393">
        <v>82</v>
      </c>
      <c r="R2393">
        <v>61</v>
      </c>
      <c r="S2393">
        <f t="shared" si="112"/>
        <v>8.5999999999999993E-2</v>
      </c>
      <c r="T2393">
        <f t="shared" si="113"/>
        <v>1.3666666666666667E-2</v>
      </c>
      <c r="U2393">
        <f t="shared" si="114"/>
        <v>1.0166666666666666E-2</v>
      </c>
    </row>
    <row r="2394" spans="1:21" hidden="1" x14ac:dyDescent="0.3">
      <c r="A2394">
        <v>2442</v>
      </c>
      <c r="B2394" t="s">
        <v>11672</v>
      </c>
      <c r="C2394" t="s">
        <v>11673</v>
      </c>
      <c r="D2394" t="s">
        <v>11641</v>
      </c>
      <c r="E2394" t="s">
        <v>5969</v>
      </c>
      <c r="F2394" t="s">
        <v>11674</v>
      </c>
      <c r="G2394" t="s">
        <v>11675</v>
      </c>
      <c r="H2394">
        <v>26.526199340800002</v>
      </c>
      <c r="I2394">
        <v>53.980201721200004</v>
      </c>
      <c r="J2394">
        <v>12004</v>
      </c>
      <c r="K2394">
        <v>55</v>
      </c>
      <c r="L2394">
        <v>6000</v>
      </c>
      <c r="M2394" t="s">
        <v>3497</v>
      </c>
      <c r="N2394">
        <v>142.77137736815101</v>
      </c>
      <c r="O2394" s="4">
        <f>SUM(P2394:R2394)</f>
        <v>615</v>
      </c>
      <c r="P2394">
        <v>296</v>
      </c>
      <c r="Q2394">
        <v>258</v>
      </c>
      <c r="R2394">
        <v>61</v>
      </c>
      <c r="S2394">
        <f t="shared" si="112"/>
        <v>4.9333333333333333E-2</v>
      </c>
      <c r="T2394">
        <f t="shared" si="113"/>
        <v>4.2999999999999997E-2</v>
      </c>
      <c r="U2394">
        <f t="shared" si="114"/>
        <v>1.0166666666666666E-2</v>
      </c>
    </row>
    <row r="2395" spans="1:21" hidden="1" x14ac:dyDescent="0.3">
      <c r="A2395">
        <v>2443</v>
      </c>
      <c r="B2395" t="s">
        <v>11676</v>
      </c>
      <c r="C2395" t="s">
        <v>11677</v>
      </c>
      <c r="D2395" t="s">
        <v>11641</v>
      </c>
      <c r="E2395" t="s">
        <v>5969</v>
      </c>
      <c r="F2395" t="s">
        <v>11678</v>
      </c>
      <c r="G2395" t="s">
        <v>11679</v>
      </c>
      <c r="H2395">
        <v>26.531999588000001</v>
      </c>
      <c r="I2395">
        <v>54.824798584</v>
      </c>
      <c r="J2395">
        <v>8203</v>
      </c>
      <c r="K2395">
        <v>70</v>
      </c>
      <c r="L2395">
        <v>6000</v>
      </c>
      <c r="M2395" t="s">
        <v>1801</v>
      </c>
      <c r="N2395">
        <v>142.032770097286</v>
      </c>
      <c r="O2395" s="4">
        <f>SUM(P2395:R2395)</f>
        <v>609</v>
      </c>
      <c r="P2395">
        <v>225</v>
      </c>
      <c r="Q2395">
        <v>288</v>
      </c>
      <c r="R2395">
        <v>96</v>
      </c>
      <c r="S2395">
        <f t="shared" si="112"/>
        <v>3.7499999999999999E-2</v>
      </c>
      <c r="T2395">
        <f t="shared" si="113"/>
        <v>4.8000000000000001E-2</v>
      </c>
      <c r="U2395">
        <f t="shared" si="114"/>
        <v>1.6E-2</v>
      </c>
    </row>
    <row r="2396" spans="1:21" hidden="1" x14ac:dyDescent="0.3">
      <c r="A2396">
        <v>2444</v>
      </c>
      <c r="B2396" t="s">
        <v>11680</v>
      </c>
      <c r="C2396" t="s">
        <v>11681</v>
      </c>
      <c r="D2396" t="s">
        <v>11641</v>
      </c>
      <c r="E2396" t="s">
        <v>5969</v>
      </c>
      <c r="F2396" t="s">
        <v>11682</v>
      </c>
      <c r="G2396" t="s">
        <v>11683</v>
      </c>
      <c r="H2396">
        <v>27.379601000000001</v>
      </c>
      <c r="I2396">
        <v>52.737701000000001</v>
      </c>
      <c r="J2396">
        <v>13115</v>
      </c>
      <c r="K2396">
        <v>80</v>
      </c>
      <c r="L2396">
        <v>6000</v>
      </c>
      <c r="M2396" t="s">
        <v>2036</v>
      </c>
      <c r="N2396">
        <v>143.08038914490501</v>
      </c>
      <c r="O2396" s="4">
        <f>SUM(P2396:R2396)</f>
        <v>589</v>
      </c>
      <c r="P2396">
        <v>333</v>
      </c>
      <c r="Q2396">
        <v>109</v>
      </c>
      <c r="R2396">
        <v>147</v>
      </c>
      <c r="S2396">
        <f t="shared" si="112"/>
        <v>5.5500000000000001E-2</v>
      </c>
      <c r="T2396">
        <f t="shared" si="113"/>
        <v>1.8166666666666668E-2</v>
      </c>
      <c r="U2396">
        <f t="shared" si="114"/>
        <v>2.4500000000000001E-2</v>
      </c>
    </row>
    <row r="2397" spans="1:21" hidden="1" x14ac:dyDescent="0.3">
      <c r="A2397">
        <v>2445</v>
      </c>
      <c r="B2397" t="s">
        <v>11684</v>
      </c>
      <c r="C2397" t="s">
        <v>11685</v>
      </c>
      <c r="D2397" t="s">
        <v>11641</v>
      </c>
      <c r="E2397" t="s">
        <v>5969</v>
      </c>
      <c r="F2397" t="s">
        <v>11686</v>
      </c>
      <c r="G2397" t="s">
        <v>11687</v>
      </c>
      <c r="H2397">
        <v>29.260299682617188</v>
      </c>
      <c r="I2397">
        <v>50.323898315429688</v>
      </c>
      <c r="J2397">
        <v>5922</v>
      </c>
      <c r="K2397">
        <v>30</v>
      </c>
      <c r="L2397">
        <v>6000</v>
      </c>
      <c r="M2397" t="s">
        <v>1766</v>
      </c>
      <c r="N2397">
        <v>140.652841781874</v>
      </c>
      <c r="O2397" s="4">
        <f>SUM(P2397:R2397)</f>
        <v>692</v>
      </c>
      <c r="P2397">
        <v>401</v>
      </c>
      <c r="Q2397">
        <v>194</v>
      </c>
      <c r="R2397">
        <v>97</v>
      </c>
      <c r="S2397">
        <f t="shared" si="112"/>
        <v>6.6833333333333328E-2</v>
      </c>
      <c r="T2397">
        <f t="shared" si="113"/>
        <v>3.2333333333333332E-2</v>
      </c>
      <c r="U2397">
        <f t="shared" si="114"/>
        <v>1.6166666666666666E-2</v>
      </c>
    </row>
    <row r="2398" spans="1:21" hidden="1" x14ac:dyDescent="0.3">
      <c r="A2398">
        <v>2446</v>
      </c>
      <c r="B2398" t="s">
        <v>11688</v>
      </c>
      <c r="C2398" t="s">
        <v>11689</v>
      </c>
      <c r="D2398" t="s">
        <v>11641</v>
      </c>
      <c r="E2398" t="s">
        <v>5969</v>
      </c>
      <c r="F2398" t="s">
        <v>11690</v>
      </c>
      <c r="G2398" t="s">
        <v>11691</v>
      </c>
      <c r="H2398">
        <v>25.908899307250977</v>
      </c>
      <c r="I2398">
        <v>54.539398193359375</v>
      </c>
      <c r="J2398">
        <v>8345</v>
      </c>
      <c r="K2398">
        <v>79</v>
      </c>
      <c r="L2398">
        <v>6000</v>
      </c>
      <c r="M2398" t="s">
        <v>1750</v>
      </c>
      <c r="N2398">
        <v>142.91218637992799</v>
      </c>
      <c r="O2398" s="4">
        <f>SUM(P2398:R2398)</f>
        <v>609</v>
      </c>
      <c r="P2398">
        <v>345</v>
      </c>
      <c r="Q2398">
        <v>223</v>
      </c>
      <c r="R2398">
        <v>41</v>
      </c>
      <c r="S2398">
        <f t="shared" si="112"/>
        <v>5.7500000000000002E-2</v>
      </c>
      <c r="T2398">
        <f t="shared" si="113"/>
        <v>3.7166666666666667E-2</v>
      </c>
      <c r="U2398">
        <f t="shared" si="114"/>
        <v>6.8333333333333336E-3</v>
      </c>
    </row>
    <row r="2399" spans="1:21" hidden="1" x14ac:dyDescent="0.3">
      <c r="A2399">
        <v>2447</v>
      </c>
      <c r="B2399" t="s">
        <v>11692</v>
      </c>
      <c r="C2399" t="s">
        <v>11693</v>
      </c>
      <c r="D2399" t="s">
        <v>11641</v>
      </c>
      <c r="E2399" t="s">
        <v>5969</v>
      </c>
      <c r="F2399" t="s">
        <v>11694</v>
      </c>
      <c r="G2399" t="s">
        <v>11695</v>
      </c>
      <c r="H2399">
        <v>26.810300827026367</v>
      </c>
      <c r="I2399">
        <v>53.356300354003906</v>
      </c>
      <c r="J2399">
        <v>6815</v>
      </c>
      <c r="K2399">
        <v>37</v>
      </c>
      <c r="L2399">
        <v>6000</v>
      </c>
      <c r="M2399" t="s">
        <v>1909</v>
      </c>
      <c r="N2399">
        <v>142.426523297491</v>
      </c>
      <c r="O2399" s="4">
        <f>SUM(P2399:R2399)</f>
        <v>780</v>
      </c>
      <c r="P2399">
        <v>609</v>
      </c>
      <c r="Q2399">
        <v>88</v>
      </c>
      <c r="R2399">
        <v>83</v>
      </c>
      <c r="S2399">
        <f t="shared" si="112"/>
        <v>0.10150000000000001</v>
      </c>
      <c r="T2399">
        <f t="shared" si="113"/>
        <v>1.4666666666666666E-2</v>
      </c>
      <c r="U2399">
        <f t="shared" si="114"/>
        <v>1.3833333333333333E-2</v>
      </c>
    </row>
    <row r="2400" spans="1:21" hidden="1" x14ac:dyDescent="0.3">
      <c r="A2400">
        <v>2448</v>
      </c>
      <c r="B2400" t="s">
        <v>11696</v>
      </c>
      <c r="C2400" t="s">
        <v>11697</v>
      </c>
      <c r="D2400" t="s">
        <v>11641</v>
      </c>
      <c r="E2400" t="s">
        <v>5969</v>
      </c>
      <c r="F2400" t="s">
        <v>11698</v>
      </c>
      <c r="G2400" t="s">
        <v>11699</v>
      </c>
      <c r="H2400">
        <v>34.345901489299997</v>
      </c>
      <c r="I2400">
        <v>47.158100128199997</v>
      </c>
      <c r="J2400">
        <v>11213</v>
      </c>
      <c r="K2400">
        <v>78</v>
      </c>
      <c r="L2400">
        <v>6000</v>
      </c>
      <c r="M2400" t="s">
        <v>1909</v>
      </c>
      <c r="N2400">
        <v>141.774449564772</v>
      </c>
      <c r="O2400" s="4">
        <f>SUM(P2400:R2400)</f>
        <v>694</v>
      </c>
      <c r="P2400">
        <v>572</v>
      </c>
      <c r="Q2400">
        <v>77</v>
      </c>
      <c r="R2400">
        <v>45</v>
      </c>
      <c r="S2400">
        <f t="shared" si="112"/>
        <v>9.5333333333333339E-2</v>
      </c>
      <c r="T2400">
        <f t="shared" si="113"/>
        <v>1.2833333333333334E-2</v>
      </c>
      <c r="U2400">
        <f t="shared" si="114"/>
        <v>7.4999999999999997E-3</v>
      </c>
    </row>
    <row r="2401" spans="1:21" hidden="1" x14ac:dyDescent="0.3">
      <c r="A2401">
        <v>2449</v>
      </c>
      <c r="B2401" t="s">
        <v>11700</v>
      </c>
      <c r="C2401" t="s">
        <v>11701</v>
      </c>
      <c r="D2401" t="s">
        <v>11641</v>
      </c>
      <c r="E2401" t="s">
        <v>5969</v>
      </c>
      <c r="F2401" t="s">
        <v>11702</v>
      </c>
      <c r="G2401" t="s">
        <v>11703</v>
      </c>
      <c r="H2401">
        <v>33.586601257324219</v>
      </c>
      <c r="I2401">
        <v>46.404800415039063</v>
      </c>
      <c r="J2401">
        <v>9183</v>
      </c>
      <c r="K2401">
        <v>42</v>
      </c>
      <c r="L2401">
        <v>6000</v>
      </c>
      <c r="M2401" t="s">
        <v>1766</v>
      </c>
      <c r="N2401">
        <v>141.45468509984599</v>
      </c>
      <c r="O2401" s="4">
        <f>SUM(P2401:R2401)</f>
        <v>626</v>
      </c>
      <c r="P2401">
        <v>350</v>
      </c>
      <c r="Q2401">
        <v>192</v>
      </c>
      <c r="R2401">
        <v>84</v>
      </c>
      <c r="S2401">
        <f t="shared" si="112"/>
        <v>5.8333333333333334E-2</v>
      </c>
      <c r="T2401">
        <f t="shared" si="113"/>
        <v>3.2000000000000001E-2</v>
      </c>
      <c r="U2401">
        <f t="shared" si="114"/>
        <v>1.4E-2</v>
      </c>
    </row>
    <row r="2402" spans="1:21" hidden="1" x14ac:dyDescent="0.3">
      <c r="A2402">
        <v>2450</v>
      </c>
      <c r="B2402" t="s">
        <v>11704</v>
      </c>
      <c r="C2402" t="s">
        <v>11705</v>
      </c>
      <c r="D2402" t="s">
        <v>11641</v>
      </c>
      <c r="E2402" t="s">
        <v>5969</v>
      </c>
      <c r="F2402" t="s">
        <v>11706</v>
      </c>
      <c r="G2402" t="s">
        <v>11707</v>
      </c>
      <c r="H2402">
        <v>33.435398101806641</v>
      </c>
      <c r="I2402">
        <v>48.282901763916016</v>
      </c>
      <c r="J2402">
        <v>10498</v>
      </c>
      <c r="K2402">
        <v>31</v>
      </c>
      <c r="L2402">
        <v>6000</v>
      </c>
      <c r="M2402" t="s">
        <v>1909</v>
      </c>
      <c r="N2402">
        <v>143.33026113671201</v>
      </c>
      <c r="O2402" s="4">
        <f>SUM(P2402:R2402)</f>
        <v>462</v>
      </c>
      <c r="P2402">
        <v>206</v>
      </c>
      <c r="Q2402">
        <v>172</v>
      </c>
      <c r="R2402">
        <v>84</v>
      </c>
      <c r="S2402">
        <f t="shared" si="112"/>
        <v>3.4333333333333334E-2</v>
      </c>
      <c r="T2402">
        <f t="shared" si="113"/>
        <v>2.8666666666666667E-2</v>
      </c>
      <c r="U2402">
        <f t="shared" si="114"/>
        <v>1.4E-2</v>
      </c>
    </row>
    <row r="2403" spans="1:21" hidden="1" x14ac:dyDescent="0.3">
      <c r="A2403">
        <v>2451</v>
      </c>
      <c r="B2403" t="s">
        <v>11708</v>
      </c>
      <c r="C2403" t="s">
        <v>11709</v>
      </c>
      <c r="D2403" t="s">
        <v>11641</v>
      </c>
      <c r="E2403" t="s">
        <v>5969</v>
      </c>
      <c r="F2403" t="s">
        <v>11710</v>
      </c>
      <c r="G2403" t="s">
        <v>11711</v>
      </c>
      <c r="H2403">
        <v>35.245899200439453</v>
      </c>
      <c r="I2403">
        <v>47.009201049804688</v>
      </c>
      <c r="J2403">
        <v>8660</v>
      </c>
      <c r="K2403">
        <v>73</v>
      </c>
      <c r="L2403">
        <v>6000</v>
      </c>
      <c r="M2403" t="s">
        <v>1863</v>
      </c>
      <c r="N2403">
        <v>142.92626728110599</v>
      </c>
      <c r="O2403" s="4">
        <f>SUM(P2403:R2403)</f>
        <v>733</v>
      </c>
      <c r="P2403">
        <v>425</v>
      </c>
      <c r="Q2403">
        <v>238</v>
      </c>
      <c r="R2403">
        <v>70</v>
      </c>
      <c r="S2403">
        <f t="shared" si="112"/>
        <v>7.0833333333333331E-2</v>
      </c>
      <c r="T2403">
        <f t="shared" si="113"/>
        <v>3.966666666666667E-2</v>
      </c>
      <c r="U2403">
        <f t="shared" si="114"/>
        <v>1.1666666666666667E-2</v>
      </c>
    </row>
    <row r="2404" spans="1:21" hidden="1" x14ac:dyDescent="0.3">
      <c r="A2404">
        <v>2452</v>
      </c>
      <c r="B2404" t="s">
        <v>11712</v>
      </c>
      <c r="C2404" t="s">
        <v>11713</v>
      </c>
      <c r="D2404" t="s">
        <v>11641</v>
      </c>
      <c r="E2404" t="s">
        <v>5969</v>
      </c>
      <c r="F2404" t="s">
        <v>11714</v>
      </c>
      <c r="G2404" t="s">
        <v>11715</v>
      </c>
      <c r="H2404">
        <v>33.895302000000001</v>
      </c>
      <c r="I2404">
        <v>51.576999999999998</v>
      </c>
      <c r="J2404">
        <v>8845</v>
      </c>
      <c r="K2404">
        <v>82</v>
      </c>
      <c r="L2404">
        <v>6000</v>
      </c>
      <c r="M2404" t="s">
        <v>1909</v>
      </c>
      <c r="N2404">
        <v>143.88351254480199</v>
      </c>
      <c r="O2404" s="4">
        <f>SUM(P2404:R2404)</f>
        <v>743</v>
      </c>
      <c r="P2404">
        <v>464</v>
      </c>
      <c r="Q2404">
        <v>247</v>
      </c>
      <c r="R2404">
        <v>32</v>
      </c>
      <c r="S2404">
        <f t="shared" si="112"/>
        <v>7.7333333333333337E-2</v>
      </c>
      <c r="T2404">
        <f t="shared" si="113"/>
        <v>4.1166666666666664E-2</v>
      </c>
      <c r="U2404">
        <f t="shared" si="114"/>
        <v>5.3333333333333332E-3</v>
      </c>
    </row>
    <row r="2405" spans="1:21" hidden="1" x14ac:dyDescent="0.3">
      <c r="A2405">
        <v>2453</v>
      </c>
      <c r="B2405" t="s">
        <v>11716</v>
      </c>
      <c r="C2405" t="s">
        <v>11717</v>
      </c>
      <c r="D2405" t="s">
        <v>11641</v>
      </c>
      <c r="E2405" t="s">
        <v>5969</v>
      </c>
      <c r="F2405" t="s">
        <v>11718</v>
      </c>
      <c r="G2405" t="s">
        <v>11719</v>
      </c>
      <c r="H2405">
        <v>32.750801086425781</v>
      </c>
      <c r="I2405">
        <v>51.861301422119141</v>
      </c>
      <c r="J2405">
        <v>14425</v>
      </c>
      <c r="K2405">
        <v>77</v>
      </c>
      <c r="L2405">
        <v>6000</v>
      </c>
      <c r="M2405" t="s">
        <v>3642</v>
      </c>
      <c r="N2405">
        <v>140.42575524833501</v>
      </c>
      <c r="O2405" s="4">
        <f>SUM(P2405:R2405)</f>
        <v>633</v>
      </c>
      <c r="P2405">
        <v>360</v>
      </c>
      <c r="Q2405">
        <v>171</v>
      </c>
      <c r="R2405">
        <v>102</v>
      </c>
      <c r="S2405">
        <f t="shared" si="112"/>
        <v>0.06</v>
      </c>
      <c r="T2405">
        <f t="shared" si="113"/>
        <v>2.8500000000000001E-2</v>
      </c>
      <c r="U2405">
        <f t="shared" si="114"/>
        <v>1.7000000000000001E-2</v>
      </c>
    </row>
    <row r="2406" spans="1:21" hidden="1" x14ac:dyDescent="0.3">
      <c r="A2406">
        <v>2454</v>
      </c>
      <c r="B2406" t="s">
        <v>11720</v>
      </c>
      <c r="C2406" t="s">
        <v>11721</v>
      </c>
      <c r="D2406" t="s">
        <v>11641</v>
      </c>
      <c r="E2406" t="s">
        <v>5969</v>
      </c>
      <c r="F2406" t="s">
        <v>11722</v>
      </c>
      <c r="G2406" t="s">
        <v>11723</v>
      </c>
      <c r="H2406">
        <v>32.2971992493</v>
      </c>
      <c r="I2406">
        <v>50.842201232899995</v>
      </c>
      <c r="J2406">
        <v>10819</v>
      </c>
      <c r="K2406">
        <v>62</v>
      </c>
      <c r="L2406">
        <v>6000</v>
      </c>
      <c r="M2406" t="s">
        <v>1766</v>
      </c>
      <c r="N2406">
        <v>142.62519201228801</v>
      </c>
      <c r="O2406" s="4">
        <f>SUM(P2406:R2406)</f>
        <v>492</v>
      </c>
      <c r="P2406">
        <v>263</v>
      </c>
      <c r="Q2406">
        <v>171</v>
      </c>
      <c r="R2406">
        <v>58</v>
      </c>
      <c r="S2406">
        <f t="shared" si="112"/>
        <v>4.3833333333333335E-2</v>
      </c>
      <c r="T2406">
        <f t="shared" si="113"/>
        <v>2.8500000000000001E-2</v>
      </c>
      <c r="U2406">
        <f t="shared" si="114"/>
        <v>9.6666666666666672E-3</v>
      </c>
    </row>
    <row r="2407" spans="1:21" hidden="1" x14ac:dyDescent="0.3">
      <c r="A2407">
        <v>2455</v>
      </c>
      <c r="B2407" t="s">
        <v>11724</v>
      </c>
      <c r="C2407" t="s">
        <v>11725</v>
      </c>
      <c r="D2407" t="s">
        <v>11641</v>
      </c>
      <c r="E2407" t="s">
        <v>5969</v>
      </c>
      <c r="F2407" t="s">
        <v>11726</v>
      </c>
      <c r="G2407" t="s">
        <v>11727</v>
      </c>
      <c r="H2407">
        <v>37.323332999999998</v>
      </c>
      <c r="I2407">
        <v>49.617778000000001</v>
      </c>
      <c r="J2407">
        <v>9571</v>
      </c>
      <c r="K2407">
        <v>84</v>
      </c>
      <c r="L2407">
        <v>6000</v>
      </c>
      <c r="M2407" t="s">
        <v>1776</v>
      </c>
      <c r="N2407">
        <v>140.83026113671201</v>
      </c>
      <c r="O2407" s="4">
        <f>SUM(P2407:R2407)</f>
        <v>594</v>
      </c>
      <c r="P2407">
        <v>305</v>
      </c>
      <c r="Q2407">
        <v>215</v>
      </c>
      <c r="R2407">
        <v>74</v>
      </c>
      <c r="S2407">
        <f t="shared" si="112"/>
        <v>5.0833333333333335E-2</v>
      </c>
      <c r="T2407">
        <f t="shared" si="113"/>
        <v>3.5833333333333335E-2</v>
      </c>
      <c r="U2407">
        <f t="shared" si="114"/>
        <v>1.2333333333333333E-2</v>
      </c>
    </row>
    <row r="2408" spans="1:21" hidden="1" x14ac:dyDescent="0.3">
      <c r="A2408">
        <v>2456</v>
      </c>
      <c r="B2408" t="s">
        <v>11728</v>
      </c>
      <c r="C2408" t="s">
        <v>11729</v>
      </c>
      <c r="D2408" t="s">
        <v>11641</v>
      </c>
      <c r="E2408" t="s">
        <v>5969</v>
      </c>
      <c r="F2408" t="s">
        <v>11730</v>
      </c>
      <c r="G2408" t="s">
        <v>11731</v>
      </c>
      <c r="H2408">
        <v>34.86920166015625</v>
      </c>
      <c r="I2408">
        <v>48.552501678466797</v>
      </c>
      <c r="J2408">
        <v>10611</v>
      </c>
      <c r="K2408">
        <v>47</v>
      </c>
      <c r="L2408">
        <v>6000</v>
      </c>
      <c r="M2408" t="s">
        <v>1825</v>
      </c>
      <c r="N2408">
        <v>141.65616999487901</v>
      </c>
      <c r="O2408" s="4">
        <f>SUM(P2408:R2408)</f>
        <v>569</v>
      </c>
      <c r="P2408">
        <v>283</v>
      </c>
      <c r="Q2408">
        <v>246</v>
      </c>
      <c r="R2408">
        <v>40</v>
      </c>
      <c r="S2408">
        <f t="shared" si="112"/>
        <v>4.7166666666666669E-2</v>
      </c>
      <c r="T2408">
        <f t="shared" si="113"/>
        <v>4.1000000000000002E-2</v>
      </c>
      <c r="U2408">
        <f t="shared" si="114"/>
        <v>6.6666666666666671E-3</v>
      </c>
    </row>
    <row r="2409" spans="1:21" hidden="1" x14ac:dyDescent="0.3">
      <c r="A2409">
        <v>2457</v>
      </c>
      <c r="B2409" t="s">
        <v>11732</v>
      </c>
      <c r="C2409" t="s">
        <v>11733</v>
      </c>
      <c r="D2409" t="s">
        <v>11641</v>
      </c>
      <c r="E2409" t="s">
        <v>5969</v>
      </c>
      <c r="F2409" t="s">
        <v>11734</v>
      </c>
      <c r="G2409" t="s">
        <v>11735</v>
      </c>
      <c r="H2409">
        <v>35.416099548339844</v>
      </c>
      <c r="I2409">
        <v>51.152198791503906</v>
      </c>
      <c r="J2409">
        <v>13940</v>
      </c>
      <c r="K2409">
        <v>90</v>
      </c>
      <c r="L2409">
        <v>213300</v>
      </c>
      <c r="M2409" t="s">
        <v>7101</v>
      </c>
      <c r="N2409">
        <v>600.16205837173504</v>
      </c>
      <c r="O2409" s="4">
        <f>SUM(P2409:R2409)</f>
        <v>1562</v>
      </c>
      <c r="P2409">
        <v>903</v>
      </c>
      <c r="Q2409">
        <v>320</v>
      </c>
      <c r="R2409">
        <v>339</v>
      </c>
      <c r="S2409">
        <f t="shared" si="112"/>
        <v>4.2334739803094237E-3</v>
      </c>
      <c r="T2409">
        <f t="shared" si="113"/>
        <v>1.5002344116268166E-3</v>
      </c>
      <c r="U2409">
        <f t="shared" si="114"/>
        <v>1.589310829817159E-3</v>
      </c>
    </row>
    <row r="2410" spans="1:21" hidden="1" x14ac:dyDescent="0.3">
      <c r="A2410">
        <v>2458</v>
      </c>
      <c r="B2410" t="s">
        <v>11736</v>
      </c>
      <c r="C2410" t="s">
        <v>11737</v>
      </c>
      <c r="D2410" t="s">
        <v>11641</v>
      </c>
      <c r="E2410" t="s">
        <v>5969</v>
      </c>
      <c r="F2410" t="s">
        <v>11738</v>
      </c>
      <c r="G2410" t="s">
        <v>11739</v>
      </c>
      <c r="H2410">
        <v>35.689201354980469</v>
      </c>
      <c r="I2410">
        <v>51.313400268554688</v>
      </c>
      <c r="J2410">
        <v>13248</v>
      </c>
      <c r="K2410">
        <v>34</v>
      </c>
      <c r="L2410">
        <v>12000</v>
      </c>
      <c r="M2410" t="s">
        <v>11740</v>
      </c>
      <c r="N2410">
        <v>161.11034306195501</v>
      </c>
      <c r="O2410" s="4">
        <f>SUM(P2410:R2410)</f>
        <v>619</v>
      </c>
      <c r="P2410">
        <v>437</v>
      </c>
      <c r="Q2410">
        <v>81</v>
      </c>
      <c r="R2410">
        <v>101</v>
      </c>
      <c r="S2410">
        <f t="shared" si="112"/>
        <v>3.6416666666666667E-2</v>
      </c>
      <c r="T2410">
        <f t="shared" si="113"/>
        <v>6.7499999999999999E-3</v>
      </c>
      <c r="U2410">
        <f t="shared" si="114"/>
        <v>8.416666666666666E-3</v>
      </c>
    </row>
    <row r="2411" spans="1:21" hidden="1" x14ac:dyDescent="0.3">
      <c r="A2411">
        <v>2459</v>
      </c>
      <c r="B2411" t="s">
        <v>11741</v>
      </c>
      <c r="C2411" t="s">
        <v>11742</v>
      </c>
      <c r="D2411" t="s">
        <v>11641</v>
      </c>
      <c r="E2411" t="s">
        <v>5969</v>
      </c>
      <c r="F2411" t="s">
        <v>11743</v>
      </c>
      <c r="G2411" t="s">
        <v>11744</v>
      </c>
      <c r="H2411">
        <v>36.240101000000003</v>
      </c>
      <c r="I2411">
        <v>50.0471</v>
      </c>
      <c r="J2411">
        <v>3670</v>
      </c>
      <c r="K2411">
        <v>59</v>
      </c>
      <c r="L2411">
        <v>6000</v>
      </c>
      <c r="M2411" t="s">
        <v>1825</v>
      </c>
      <c r="N2411">
        <v>142.788274449564</v>
      </c>
      <c r="O2411" s="4">
        <f>SUM(P2411:R2411)</f>
        <v>589</v>
      </c>
      <c r="P2411">
        <v>335</v>
      </c>
      <c r="Q2411">
        <v>201</v>
      </c>
      <c r="R2411">
        <v>53</v>
      </c>
      <c r="S2411">
        <f t="shared" si="112"/>
        <v>5.5833333333333332E-2</v>
      </c>
      <c r="T2411">
        <f t="shared" si="113"/>
        <v>3.3500000000000002E-2</v>
      </c>
      <c r="U2411">
        <f t="shared" si="114"/>
        <v>8.8333333333333337E-3</v>
      </c>
    </row>
    <row r="2412" spans="1:21" hidden="1" x14ac:dyDescent="0.3">
      <c r="A2412">
        <v>2460</v>
      </c>
      <c r="B2412" t="s">
        <v>11745</v>
      </c>
      <c r="C2412" t="s">
        <v>11746</v>
      </c>
      <c r="D2412" t="s">
        <v>11641</v>
      </c>
      <c r="E2412" t="s">
        <v>5969</v>
      </c>
      <c r="F2412" t="s">
        <v>11747</v>
      </c>
      <c r="G2412" t="s">
        <v>11748</v>
      </c>
      <c r="H2412">
        <v>35.776100158691001</v>
      </c>
      <c r="I2412">
        <v>50.826698303222997</v>
      </c>
      <c r="J2412">
        <v>12005</v>
      </c>
      <c r="K2412">
        <v>72</v>
      </c>
      <c r="L2412">
        <v>6000</v>
      </c>
      <c r="M2412" t="s">
        <v>1750</v>
      </c>
      <c r="N2412">
        <v>142.20276497695801</v>
      </c>
      <c r="O2412" s="4">
        <f>SUM(P2412:R2412)</f>
        <v>616</v>
      </c>
      <c r="P2412">
        <v>323</v>
      </c>
      <c r="Q2412">
        <v>255</v>
      </c>
      <c r="R2412">
        <v>38</v>
      </c>
      <c r="S2412">
        <f t="shared" si="112"/>
        <v>5.383333333333333E-2</v>
      </c>
      <c r="T2412">
        <f t="shared" si="113"/>
        <v>4.2500000000000003E-2</v>
      </c>
      <c r="U2412">
        <f t="shared" si="114"/>
        <v>6.3333333333333332E-3</v>
      </c>
    </row>
    <row r="2413" spans="1:21" hidden="1" x14ac:dyDescent="0.3">
      <c r="A2413">
        <v>2461</v>
      </c>
      <c r="B2413" t="s">
        <v>11749</v>
      </c>
      <c r="C2413" t="s">
        <v>11750</v>
      </c>
      <c r="D2413" t="s">
        <v>11641</v>
      </c>
      <c r="E2413" t="s">
        <v>5969</v>
      </c>
      <c r="F2413" t="s">
        <v>11751</v>
      </c>
      <c r="G2413" t="s">
        <v>11752</v>
      </c>
      <c r="H2413">
        <v>27.218299865722656</v>
      </c>
      <c r="I2413">
        <v>56.377799987792969</v>
      </c>
      <c r="J2413">
        <v>12008</v>
      </c>
      <c r="K2413">
        <v>80</v>
      </c>
      <c r="L2413">
        <v>6000</v>
      </c>
      <c r="M2413" t="s">
        <v>4813</v>
      </c>
      <c r="N2413">
        <v>143.326676907322</v>
      </c>
      <c r="O2413" s="4">
        <f>SUM(P2413:R2413)</f>
        <v>549</v>
      </c>
      <c r="P2413">
        <v>342</v>
      </c>
      <c r="Q2413">
        <v>83</v>
      </c>
      <c r="R2413">
        <v>124</v>
      </c>
      <c r="S2413">
        <f t="shared" si="112"/>
        <v>5.7000000000000002E-2</v>
      </c>
      <c r="T2413">
        <f t="shared" si="113"/>
        <v>1.3833333333333333E-2</v>
      </c>
      <c r="U2413">
        <f t="shared" si="114"/>
        <v>2.0666666666666667E-2</v>
      </c>
    </row>
    <row r="2414" spans="1:21" hidden="1" x14ac:dyDescent="0.3">
      <c r="A2414">
        <v>2462</v>
      </c>
      <c r="B2414" t="s">
        <v>11753</v>
      </c>
      <c r="C2414" t="s">
        <v>11754</v>
      </c>
      <c r="D2414" t="s">
        <v>11641</v>
      </c>
      <c r="E2414" t="s">
        <v>5969</v>
      </c>
      <c r="F2414" t="s">
        <v>11755</v>
      </c>
      <c r="G2414" t="s">
        <v>11756</v>
      </c>
      <c r="H2414">
        <v>28.726900100699996</v>
      </c>
      <c r="I2414">
        <v>57.670299530000001</v>
      </c>
      <c r="J2414">
        <v>7236</v>
      </c>
      <c r="K2414">
        <v>50</v>
      </c>
      <c r="L2414">
        <v>6000</v>
      </c>
      <c r="M2414" t="s">
        <v>2036</v>
      </c>
      <c r="N2414">
        <v>141.65719406041899</v>
      </c>
      <c r="O2414" s="4">
        <f>SUM(P2414:R2414)</f>
        <v>604</v>
      </c>
      <c r="P2414">
        <v>479</v>
      </c>
      <c r="Q2414">
        <v>63</v>
      </c>
      <c r="R2414">
        <v>62</v>
      </c>
      <c r="S2414">
        <f t="shared" si="112"/>
        <v>7.9833333333333339E-2</v>
      </c>
      <c r="T2414">
        <f t="shared" si="113"/>
        <v>1.0500000000000001E-2</v>
      </c>
      <c r="U2414">
        <f t="shared" si="114"/>
        <v>1.0333333333333333E-2</v>
      </c>
    </row>
    <row r="2415" spans="1:21" hidden="1" x14ac:dyDescent="0.3">
      <c r="A2415">
        <v>2463</v>
      </c>
      <c r="B2415" t="s">
        <v>11757</v>
      </c>
      <c r="C2415" t="s">
        <v>11758</v>
      </c>
      <c r="D2415" t="s">
        <v>11641</v>
      </c>
      <c r="E2415" t="s">
        <v>5969</v>
      </c>
      <c r="F2415" t="s">
        <v>11759</v>
      </c>
      <c r="G2415" t="s">
        <v>11760</v>
      </c>
      <c r="H2415">
        <v>30.274400711099997</v>
      </c>
      <c r="I2415">
        <v>56.9510993958</v>
      </c>
      <c r="J2415">
        <v>12620</v>
      </c>
      <c r="K2415">
        <v>75</v>
      </c>
      <c r="L2415">
        <v>6000</v>
      </c>
      <c r="M2415" t="s">
        <v>1852</v>
      </c>
      <c r="N2415">
        <v>142.68868407578</v>
      </c>
      <c r="O2415" s="4">
        <f>SUM(P2415:R2415)</f>
        <v>525</v>
      </c>
      <c r="P2415">
        <v>246</v>
      </c>
      <c r="Q2415">
        <v>220</v>
      </c>
      <c r="R2415">
        <v>59</v>
      </c>
      <c r="S2415">
        <f t="shared" si="112"/>
        <v>4.1000000000000002E-2</v>
      </c>
      <c r="T2415">
        <f t="shared" si="113"/>
        <v>3.6666666666666667E-2</v>
      </c>
      <c r="U2415">
        <f t="shared" si="114"/>
        <v>9.8333333333333328E-3</v>
      </c>
    </row>
    <row r="2416" spans="1:21" hidden="1" x14ac:dyDescent="0.3">
      <c r="A2416">
        <v>2464</v>
      </c>
      <c r="B2416" t="s">
        <v>11761</v>
      </c>
      <c r="C2416" t="s">
        <v>11762</v>
      </c>
      <c r="D2416" t="s">
        <v>11641</v>
      </c>
      <c r="E2416" t="s">
        <v>5969</v>
      </c>
      <c r="F2416" t="s">
        <v>11763</v>
      </c>
      <c r="G2416" t="s">
        <v>11764</v>
      </c>
      <c r="H2416">
        <v>29.084199905395508</v>
      </c>
      <c r="I2416">
        <v>58.450000762939453</v>
      </c>
      <c r="J2416">
        <v>11107</v>
      </c>
      <c r="K2416">
        <v>36</v>
      </c>
      <c r="L2416">
        <v>6000</v>
      </c>
      <c r="M2416" t="s">
        <v>1750</v>
      </c>
      <c r="N2416">
        <v>142.201740911418</v>
      </c>
      <c r="O2416" s="4">
        <f>SUM(P2416:R2416)</f>
        <v>723</v>
      </c>
      <c r="P2416">
        <v>469</v>
      </c>
      <c r="Q2416">
        <v>170</v>
      </c>
      <c r="R2416">
        <v>84</v>
      </c>
      <c r="S2416">
        <f t="shared" si="112"/>
        <v>7.8166666666666662E-2</v>
      </c>
      <c r="T2416">
        <f t="shared" si="113"/>
        <v>2.8333333333333332E-2</v>
      </c>
      <c r="U2416">
        <f t="shared" si="114"/>
        <v>1.4E-2</v>
      </c>
    </row>
    <row r="2417" spans="1:21" hidden="1" x14ac:dyDescent="0.3">
      <c r="A2417">
        <v>2465</v>
      </c>
      <c r="B2417" t="s">
        <v>11765</v>
      </c>
      <c r="C2417" t="s">
        <v>11766</v>
      </c>
      <c r="D2417" t="s">
        <v>11641</v>
      </c>
      <c r="E2417" t="s">
        <v>5969</v>
      </c>
      <c r="F2417" t="s">
        <v>11767</v>
      </c>
      <c r="G2417" t="s">
        <v>11768</v>
      </c>
      <c r="H2417">
        <v>30.297700881958008</v>
      </c>
      <c r="I2417">
        <v>56.051101684570313</v>
      </c>
      <c r="J2417">
        <v>9814</v>
      </c>
      <c r="K2417">
        <v>84</v>
      </c>
      <c r="L2417">
        <v>6000</v>
      </c>
      <c r="M2417" t="s">
        <v>1909</v>
      </c>
      <c r="N2417">
        <v>140.68151561699901</v>
      </c>
      <c r="O2417" s="4">
        <f>SUM(P2417:R2417)</f>
        <v>543</v>
      </c>
      <c r="P2417">
        <v>223</v>
      </c>
      <c r="Q2417">
        <v>217</v>
      </c>
      <c r="R2417">
        <v>103</v>
      </c>
      <c r="S2417">
        <f t="shared" si="112"/>
        <v>3.7166666666666667E-2</v>
      </c>
      <c r="T2417">
        <f t="shared" si="113"/>
        <v>3.6166666666666666E-2</v>
      </c>
      <c r="U2417">
        <f t="shared" si="114"/>
        <v>1.7166666666666667E-2</v>
      </c>
    </row>
    <row r="2418" spans="1:21" hidden="1" x14ac:dyDescent="0.3">
      <c r="A2418">
        <v>2466</v>
      </c>
      <c r="B2418" t="s">
        <v>11769</v>
      </c>
      <c r="C2418" t="s">
        <v>11770</v>
      </c>
      <c r="D2418" t="s">
        <v>11641</v>
      </c>
      <c r="E2418" t="s">
        <v>5969</v>
      </c>
      <c r="F2418" t="s">
        <v>11771</v>
      </c>
      <c r="G2418" t="s">
        <v>11772</v>
      </c>
      <c r="H2418">
        <v>29.550899505615234</v>
      </c>
      <c r="I2418">
        <v>55.672698974609375</v>
      </c>
      <c r="J2418">
        <v>12356</v>
      </c>
      <c r="K2418">
        <v>68</v>
      </c>
      <c r="L2418">
        <v>6000</v>
      </c>
      <c r="M2418" t="s">
        <v>1766</v>
      </c>
      <c r="N2418">
        <v>142.597286226318</v>
      </c>
      <c r="O2418" s="4">
        <f>SUM(P2418:R2418)</f>
        <v>471</v>
      </c>
      <c r="P2418">
        <v>223</v>
      </c>
      <c r="Q2418">
        <v>161</v>
      </c>
      <c r="R2418">
        <v>87</v>
      </c>
      <c r="S2418">
        <f t="shared" si="112"/>
        <v>3.7166666666666667E-2</v>
      </c>
      <c r="T2418">
        <f t="shared" si="113"/>
        <v>2.6833333333333334E-2</v>
      </c>
      <c r="U2418">
        <f t="shared" si="114"/>
        <v>1.4500000000000001E-2</v>
      </c>
    </row>
    <row r="2419" spans="1:21" hidden="1" x14ac:dyDescent="0.3">
      <c r="A2419">
        <v>2467</v>
      </c>
      <c r="B2419" t="s">
        <v>11773</v>
      </c>
      <c r="C2419" t="s">
        <v>11774</v>
      </c>
      <c r="D2419" t="s">
        <v>11641</v>
      </c>
      <c r="E2419" t="s">
        <v>5969</v>
      </c>
      <c r="F2419" t="s">
        <v>11775</v>
      </c>
      <c r="G2419" t="s">
        <v>11776</v>
      </c>
      <c r="H2419">
        <v>32.898101806640625</v>
      </c>
      <c r="I2419">
        <v>59.266101837158203</v>
      </c>
      <c r="J2419">
        <v>9521</v>
      </c>
      <c r="K2419">
        <v>77</v>
      </c>
      <c r="L2419">
        <v>6000</v>
      </c>
      <c r="M2419" t="s">
        <v>1801</v>
      </c>
      <c r="N2419">
        <v>142.05197132616399</v>
      </c>
      <c r="O2419" s="4">
        <f>SUM(P2419:R2419)</f>
        <v>609</v>
      </c>
      <c r="P2419">
        <v>452</v>
      </c>
      <c r="Q2419">
        <v>72</v>
      </c>
      <c r="R2419">
        <v>85</v>
      </c>
      <c r="S2419">
        <f t="shared" si="112"/>
        <v>7.5333333333333335E-2</v>
      </c>
      <c r="T2419">
        <f t="shared" si="113"/>
        <v>1.2E-2</v>
      </c>
      <c r="U2419">
        <f t="shared" si="114"/>
        <v>1.4166666666666666E-2</v>
      </c>
    </row>
    <row r="2420" spans="1:21" hidden="1" x14ac:dyDescent="0.3">
      <c r="A2420">
        <v>2468</v>
      </c>
      <c r="B2420" t="s">
        <v>11777</v>
      </c>
      <c r="C2420" t="s">
        <v>11778</v>
      </c>
      <c r="D2420" t="s">
        <v>11641</v>
      </c>
      <c r="E2420" t="s">
        <v>5969</v>
      </c>
      <c r="F2420" t="s">
        <v>11779</v>
      </c>
      <c r="G2420" t="s">
        <v>11780</v>
      </c>
      <c r="H2420">
        <v>36.501201629638672</v>
      </c>
      <c r="I2420">
        <v>61.064899444580078</v>
      </c>
      <c r="J2420">
        <v>13076</v>
      </c>
      <c r="K2420">
        <v>54</v>
      </c>
      <c r="L2420">
        <v>6000</v>
      </c>
      <c r="M2420" t="s">
        <v>1766</v>
      </c>
      <c r="N2420">
        <v>141.50051203276999</v>
      </c>
      <c r="O2420" s="4">
        <f>SUM(P2420:R2420)</f>
        <v>661</v>
      </c>
      <c r="P2420">
        <v>287</v>
      </c>
      <c r="Q2420">
        <v>308</v>
      </c>
      <c r="R2420">
        <v>66</v>
      </c>
      <c r="S2420">
        <f t="shared" si="112"/>
        <v>4.7833333333333332E-2</v>
      </c>
      <c r="T2420">
        <f t="shared" si="113"/>
        <v>5.1333333333333335E-2</v>
      </c>
      <c r="U2420">
        <f t="shared" si="114"/>
        <v>1.0999999999999999E-2</v>
      </c>
    </row>
    <row r="2421" spans="1:21" hidden="1" x14ac:dyDescent="0.3">
      <c r="A2421">
        <v>2469</v>
      </c>
      <c r="B2421" t="s">
        <v>11781</v>
      </c>
      <c r="C2421" t="s">
        <v>11782</v>
      </c>
      <c r="D2421" t="s">
        <v>11641</v>
      </c>
      <c r="E2421" t="s">
        <v>5969</v>
      </c>
      <c r="F2421" t="s">
        <v>11783</v>
      </c>
      <c r="G2421" t="s">
        <v>11784</v>
      </c>
      <c r="H2421">
        <v>36.235198974609375</v>
      </c>
      <c r="I2421">
        <v>59.640998840332031</v>
      </c>
      <c r="J2421">
        <v>12877</v>
      </c>
      <c r="K2421">
        <v>68</v>
      </c>
      <c r="L2421">
        <v>6000</v>
      </c>
      <c r="M2421" t="s">
        <v>5645</v>
      </c>
      <c r="N2421">
        <v>141.78725038402399</v>
      </c>
      <c r="O2421" s="4">
        <f>SUM(P2421:R2421)</f>
        <v>602</v>
      </c>
      <c r="P2421">
        <v>377</v>
      </c>
      <c r="Q2421">
        <v>141</v>
      </c>
      <c r="R2421">
        <v>84</v>
      </c>
      <c r="S2421">
        <f t="shared" si="112"/>
        <v>6.2833333333333338E-2</v>
      </c>
      <c r="T2421">
        <f t="shared" si="113"/>
        <v>2.35E-2</v>
      </c>
      <c r="U2421">
        <f t="shared" si="114"/>
        <v>1.4E-2</v>
      </c>
    </row>
    <row r="2422" spans="1:21" hidden="1" x14ac:dyDescent="0.3">
      <c r="A2422">
        <v>2470</v>
      </c>
      <c r="B2422" t="s">
        <v>11785</v>
      </c>
      <c r="C2422" t="s">
        <v>11786</v>
      </c>
      <c r="D2422" t="s">
        <v>11641</v>
      </c>
      <c r="E2422" t="s">
        <v>5969</v>
      </c>
      <c r="F2422" t="s">
        <v>11787</v>
      </c>
      <c r="G2422" t="s">
        <v>11788</v>
      </c>
      <c r="H2422">
        <v>37.493000030517578</v>
      </c>
      <c r="I2422">
        <v>57.308200836181641</v>
      </c>
      <c r="J2422">
        <v>10582</v>
      </c>
      <c r="K2422">
        <v>30</v>
      </c>
      <c r="L2422">
        <v>6000</v>
      </c>
      <c r="M2422" t="s">
        <v>1744</v>
      </c>
      <c r="N2422">
        <v>143.658474142345</v>
      </c>
      <c r="O2422" s="4">
        <f>SUM(P2422:R2422)</f>
        <v>721</v>
      </c>
      <c r="P2422">
        <v>522</v>
      </c>
      <c r="Q2422">
        <v>92</v>
      </c>
      <c r="R2422">
        <v>107</v>
      </c>
      <c r="S2422">
        <f t="shared" si="112"/>
        <v>8.6999999999999994E-2</v>
      </c>
      <c r="T2422">
        <f t="shared" si="113"/>
        <v>1.5333333333333332E-2</v>
      </c>
      <c r="U2422">
        <f t="shared" si="114"/>
        <v>1.7833333333333333E-2</v>
      </c>
    </row>
    <row r="2423" spans="1:21" hidden="1" x14ac:dyDescent="0.3">
      <c r="A2423">
        <v>2471</v>
      </c>
      <c r="B2423" t="s">
        <v>11789</v>
      </c>
      <c r="C2423" t="s">
        <v>11790</v>
      </c>
      <c r="D2423" t="s">
        <v>11641</v>
      </c>
      <c r="E2423" t="s">
        <v>5969</v>
      </c>
      <c r="F2423" t="s">
        <v>11791</v>
      </c>
      <c r="G2423" t="s">
        <v>11792</v>
      </c>
      <c r="H2423">
        <v>36.168098449707031</v>
      </c>
      <c r="I2423">
        <v>57.595199584960938</v>
      </c>
      <c r="J2423">
        <v>10428</v>
      </c>
      <c r="K2423">
        <v>31</v>
      </c>
      <c r="L2423">
        <v>6000</v>
      </c>
      <c r="M2423" t="s">
        <v>1776</v>
      </c>
      <c r="N2423">
        <v>140.67357910906199</v>
      </c>
      <c r="O2423" s="4">
        <f>SUM(P2423:R2423)</f>
        <v>673</v>
      </c>
      <c r="P2423">
        <v>379</v>
      </c>
      <c r="Q2423">
        <v>223</v>
      </c>
      <c r="R2423">
        <v>71</v>
      </c>
      <c r="S2423">
        <f t="shared" si="112"/>
        <v>6.3166666666666663E-2</v>
      </c>
      <c r="T2423">
        <f t="shared" si="113"/>
        <v>3.7166666666666667E-2</v>
      </c>
      <c r="U2423">
        <f t="shared" si="114"/>
        <v>1.1833333333333333E-2</v>
      </c>
    </row>
    <row r="2424" spans="1:21" hidden="1" x14ac:dyDescent="0.3">
      <c r="A2424">
        <v>2472</v>
      </c>
      <c r="B2424" t="s">
        <v>11793</v>
      </c>
      <c r="C2424" t="s">
        <v>11794</v>
      </c>
      <c r="D2424" t="s">
        <v>11641</v>
      </c>
      <c r="E2424" t="s">
        <v>5969</v>
      </c>
      <c r="F2424" t="s">
        <v>11795</v>
      </c>
      <c r="G2424" t="s">
        <v>11796</v>
      </c>
      <c r="H2424">
        <v>33.667800903299998</v>
      </c>
      <c r="I2424">
        <v>56.892700195300002</v>
      </c>
      <c r="J2424">
        <v>9977</v>
      </c>
      <c r="K2424">
        <v>49</v>
      </c>
      <c r="L2424">
        <v>6000</v>
      </c>
      <c r="M2424" t="s">
        <v>2022</v>
      </c>
      <c r="N2424">
        <v>141.416538658474</v>
      </c>
      <c r="O2424" s="4">
        <f>SUM(P2424:R2424)</f>
        <v>590</v>
      </c>
      <c r="P2424">
        <v>282</v>
      </c>
      <c r="Q2424">
        <v>260</v>
      </c>
      <c r="R2424">
        <v>48</v>
      </c>
      <c r="S2424">
        <f t="shared" si="112"/>
        <v>4.7E-2</v>
      </c>
      <c r="T2424">
        <f t="shared" si="113"/>
        <v>4.3333333333333335E-2</v>
      </c>
      <c r="U2424">
        <f t="shared" si="114"/>
        <v>8.0000000000000002E-3</v>
      </c>
    </row>
    <row r="2425" spans="1:21" hidden="1" x14ac:dyDescent="0.3">
      <c r="A2425">
        <v>2473</v>
      </c>
      <c r="B2425" t="s">
        <v>11797</v>
      </c>
      <c r="C2425" t="s">
        <v>11798</v>
      </c>
      <c r="D2425" t="s">
        <v>11641</v>
      </c>
      <c r="E2425" t="s">
        <v>5969</v>
      </c>
      <c r="F2425" t="s">
        <v>11799</v>
      </c>
      <c r="G2425" t="s">
        <v>11800</v>
      </c>
      <c r="H2425">
        <v>36.909400939899996</v>
      </c>
      <c r="I2425">
        <v>54.401298522899999</v>
      </c>
      <c r="J2425">
        <v>7540</v>
      </c>
      <c r="K2425">
        <v>59</v>
      </c>
      <c r="L2425">
        <v>6000</v>
      </c>
      <c r="M2425" t="s">
        <v>1766</v>
      </c>
      <c r="N2425">
        <v>141.71198156681999</v>
      </c>
      <c r="O2425" s="4">
        <f>SUM(P2425:R2425)</f>
        <v>647</v>
      </c>
      <c r="P2425">
        <v>402</v>
      </c>
      <c r="Q2425">
        <v>193</v>
      </c>
      <c r="R2425">
        <v>52</v>
      </c>
      <c r="S2425">
        <f t="shared" si="112"/>
        <v>6.7000000000000004E-2</v>
      </c>
      <c r="T2425">
        <f t="shared" si="113"/>
        <v>3.216666666666667E-2</v>
      </c>
      <c r="U2425">
        <f t="shared" si="114"/>
        <v>8.6666666666666663E-3</v>
      </c>
    </row>
    <row r="2426" spans="1:21" hidden="1" x14ac:dyDescent="0.3">
      <c r="A2426">
        <v>2474</v>
      </c>
      <c r="B2426" t="s">
        <v>11801</v>
      </c>
      <c r="C2426" t="s">
        <v>11802</v>
      </c>
      <c r="D2426" t="s">
        <v>11641</v>
      </c>
      <c r="E2426" t="s">
        <v>5969</v>
      </c>
      <c r="F2426" t="s">
        <v>11803</v>
      </c>
      <c r="G2426" t="s">
        <v>11804</v>
      </c>
      <c r="H2426">
        <v>36.663299560546875</v>
      </c>
      <c r="I2426">
        <v>51.464698791503906</v>
      </c>
      <c r="J2426">
        <v>6182</v>
      </c>
      <c r="K2426">
        <v>30</v>
      </c>
      <c r="L2426">
        <v>6000</v>
      </c>
      <c r="M2426" t="s">
        <v>1825</v>
      </c>
      <c r="N2426">
        <v>142.695340501792</v>
      </c>
      <c r="O2426" s="4">
        <f>SUM(P2426:R2426)</f>
        <v>635</v>
      </c>
      <c r="P2426">
        <v>264</v>
      </c>
      <c r="Q2426">
        <v>275</v>
      </c>
      <c r="R2426">
        <v>96</v>
      </c>
      <c r="S2426">
        <f t="shared" si="112"/>
        <v>4.3999999999999997E-2</v>
      </c>
      <c r="T2426">
        <f t="shared" si="113"/>
        <v>4.583333333333333E-2</v>
      </c>
      <c r="U2426">
        <f t="shared" si="114"/>
        <v>1.6E-2</v>
      </c>
    </row>
    <row r="2427" spans="1:21" hidden="1" x14ac:dyDescent="0.3">
      <c r="A2427">
        <v>2475</v>
      </c>
      <c r="B2427" t="s">
        <v>11805</v>
      </c>
      <c r="C2427" t="s">
        <v>11806</v>
      </c>
      <c r="D2427" t="s">
        <v>11641</v>
      </c>
      <c r="E2427" t="s">
        <v>5969</v>
      </c>
      <c r="F2427" t="s">
        <v>11807</v>
      </c>
      <c r="G2427" t="s">
        <v>11808</v>
      </c>
      <c r="H2427">
        <v>36.909900665283203</v>
      </c>
      <c r="I2427">
        <v>50.679599761962891</v>
      </c>
      <c r="J2427">
        <v>4920</v>
      </c>
      <c r="K2427">
        <v>55</v>
      </c>
      <c r="L2427">
        <v>6000</v>
      </c>
      <c r="M2427" t="s">
        <v>2036</v>
      </c>
      <c r="N2427">
        <v>142.47030209933399</v>
      </c>
      <c r="O2427" s="4">
        <f>SUM(P2427:R2427)</f>
        <v>651</v>
      </c>
      <c r="P2427">
        <v>305</v>
      </c>
      <c r="Q2427">
        <v>281</v>
      </c>
      <c r="R2427">
        <v>65</v>
      </c>
      <c r="S2427">
        <f t="shared" si="112"/>
        <v>5.0833333333333335E-2</v>
      </c>
      <c r="T2427">
        <f t="shared" si="113"/>
        <v>4.6833333333333331E-2</v>
      </c>
      <c r="U2427">
        <f t="shared" si="114"/>
        <v>1.0833333333333334E-2</v>
      </c>
    </row>
    <row r="2428" spans="1:21" hidden="1" x14ac:dyDescent="0.3">
      <c r="A2428">
        <v>2476</v>
      </c>
      <c r="B2428" t="s">
        <v>11809</v>
      </c>
      <c r="C2428" t="s">
        <v>11810</v>
      </c>
      <c r="D2428" t="s">
        <v>11641</v>
      </c>
      <c r="E2428" t="s">
        <v>5969</v>
      </c>
      <c r="F2428" t="s">
        <v>11811</v>
      </c>
      <c r="G2428" t="s">
        <v>11812</v>
      </c>
      <c r="H2428">
        <v>36.635799407999997</v>
      </c>
      <c r="I2428">
        <v>53.193599700899995</v>
      </c>
      <c r="J2428">
        <v>8688</v>
      </c>
      <c r="K2428">
        <v>79</v>
      </c>
      <c r="L2428">
        <v>6000</v>
      </c>
      <c r="M2428" t="s">
        <v>1811</v>
      </c>
      <c r="N2428">
        <v>141.620071684587</v>
      </c>
      <c r="O2428" s="4">
        <f>SUM(P2428:R2428)</f>
        <v>729</v>
      </c>
      <c r="P2428">
        <v>518</v>
      </c>
      <c r="Q2428">
        <v>114</v>
      </c>
      <c r="R2428">
        <v>97</v>
      </c>
      <c r="S2428">
        <f t="shared" si="112"/>
        <v>8.6333333333333331E-2</v>
      </c>
      <c r="T2428">
        <f t="shared" si="113"/>
        <v>1.9E-2</v>
      </c>
      <c r="U2428">
        <f t="shared" si="114"/>
        <v>1.6166666666666666E-2</v>
      </c>
    </row>
    <row r="2429" spans="1:21" hidden="1" x14ac:dyDescent="0.3">
      <c r="A2429">
        <v>2477</v>
      </c>
      <c r="B2429" t="s">
        <v>11813</v>
      </c>
      <c r="C2429" t="s">
        <v>11814</v>
      </c>
      <c r="D2429" t="s">
        <v>11641</v>
      </c>
      <c r="E2429" t="s">
        <v>5969</v>
      </c>
      <c r="F2429" t="s">
        <v>11815</v>
      </c>
      <c r="G2429" t="s">
        <v>11816</v>
      </c>
      <c r="H2429">
        <v>28.891799926757813</v>
      </c>
      <c r="I2429">
        <v>53.723300933837891</v>
      </c>
      <c r="J2429">
        <v>6502</v>
      </c>
      <c r="K2429">
        <v>50</v>
      </c>
      <c r="L2429">
        <v>6000</v>
      </c>
      <c r="M2429" t="s">
        <v>1766</v>
      </c>
      <c r="N2429">
        <v>142.39247311827901</v>
      </c>
      <c r="O2429" s="4">
        <f>SUM(P2429:R2429)</f>
        <v>627</v>
      </c>
      <c r="P2429">
        <v>490</v>
      </c>
      <c r="Q2429">
        <v>93</v>
      </c>
      <c r="R2429">
        <v>44</v>
      </c>
      <c r="S2429">
        <f t="shared" si="112"/>
        <v>8.1666666666666665E-2</v>
      </c>
      <c r="T2429">
        <f t="shared" si="113"/>
        <v>1.55E-2</v>
      </c>
      <c r="U2429">
        <f t="shared" si="114"/>
        <v>7.3333333333333332E-3</v>
      </c>
    </row>
    <row r="2430" spans="1:21" hidden="1" x14ac:dyDescent="0.3">
      <c r="A2430">
        <v>2478</v>
      </c>
      <c r="B2430" t="s">
        <v>11817</v>
      </c>
      <c r="C2430" t="s">
        <v>11818</v>
      </c>
      <c r="D2430" t="s">
        <v>11641</v>
      </c>
      <c r="E2430" t="s">
        <v>5969</v>
      </c>
      <c r="F2430" t="s">
        <v>11819</v>
      </c>
      <c r="G2430" t="s">
        <v>11820</v>
      </c>
      <c r="H2430">
        <v>27.674699783299999</v>
      </c>
      <c r="I2430">
        <v>54.383300781199999</v>
      </c>
      <c r="J2430">
        <v>10334</v>
      </c>
      <c r="K2430">
        <v>38</v>
      </c>
      <c r="L2430">
        <v>6000</v>
      </c>
      <c r="M2430" t="s">
        <v>1776</v>
      </c>
      <c r="N2430">
        <v>141.39656938044001</v>
      </c>
      <c r="O2430" s="4">
        <f>SUM(P2430:R2430)</f>
        <v>613</v>
      </c>
      <c r="P2430">
        <v>251</v>
      </c>
      <c r="Q2430">
        <v>308</v>
      </c>
      <c r="R2430">
        <v>54</v>
      </c>
      <c r="S2430">
        <f t="shared" si="112"/>
        <v>4.1833333333333333E-2</v>
      </c>
      <c r="T2430">
        <f t="shared" si="113"/>
        <v>5.1333333333333335E-2</v>
      </c>
      <c r="U2430">
        <f t="shared" si="114"/>
        <v>8.9999999999999993E-3</v>
      </c>
    </row>
    <row r="2431" spans="1:21" hidden="1" x14ac:dyDescent="0.3">
      <c r="A2431">
        <v>2479</v>
      </c>
      <c r="B2431" t="s">
        <v>11821</v>
      </c>
      <c r="C2431" t="s">
        <v>11822</v>
      </c>
      <c r="D2431" t="s">
        <v>11641</v>
      </c>
      <c r="E2431" t="s">
        <v>5969</v>
      </c>
      <c r="F2431" t="s">
        <v>11823</v>
      </c>
      <c r="G2431" t="s">
        <v>11824</v>
      </c>
      <c r="H2431">
        <v>29.539199829101563</v>
      </c>
      <c r="I2431">
        <v>52.589801788330078</v>
      </c>
      <c r="J2431">
        <v>14345</v>
      </c>
      <c r="K2431">
        <v>61</v>
      </c>
      <c r="L2431">
        <v>6000</v>
      </c>
      <c r="M2431" t="s">
        <v>7101</v>
      </c>
      <c r="N2431">
        <v>142.847158218125</v>
      </c>
      <c r="O2431" s="4">
        <f>SUM(P2431:R2431)</f>
        <v>545</v>
      </c>
      <c r="P2431">
        <v>348</v>
      </c>
      <c r="Q2431">
        <v>166</v>
      </c>
      <c r="R2431">
        <v>31</v>
      </c>
      <c r="S2431">
        <f t="shared" si="112"/>
        <v>5.8000000000000003E-2</v>
      </c>
      <c r="T2431">
        <f t="shared" si="113"/>
        <v>2.7666666666666666E-2</v>
      </c>
      <c r="U2431">
        <f t="shared" si="114"/>
        <v>5.1666666666666666E-3</v>
      </c>
    </row>
    <row r="2432" spans="1:21" hidden="1" x14ac:dyDescent="0.3">
      <c r="A2432">
        <v>2480</v>
      </c>
      <c r="B2432" t="s">
        <v>11825</v>
      </c>
      <c r="C2432" t="s">
        <v>11826</v>
      </c>
      <c r="D2432" t="s">
        <v>11641</v>
      </c>
      <c r="E2432" t="s">
        <v>5969</v>
      </c>
      <c r="F2432" t="s">
        <v>11827</v>
      </c>
      <c r="G2432" t="s">
        <v>11828</v>
      </c>
      <c r="H2432">
        <v>30.700500488281001</v>
      </c>
      <c r="I2432">
        <v>51.545101165771001</v>
      </c>
      <c r="J2432">
        <v>8522</v>
      </c>
      <c r="K2432">
        <v>70</v>
      </c>
      <c r="L2432">
        <v>6000</v>
      </c>
      <c r="M2432" t="s">
        <v>2036</v>
      </c>
      <c r="N2432">
        <v>140.981822836661</v>
      </c>
      <c r="O2432" s="4">
        <f>SUM(P2432:R2432)</f>
        <v>610</v>
      </c>
      <c r="P2432">
        <v>438</v>
      </c>
      <c r="Q2432">
        <v>79</v>
      </c>
      <c r="R2432">
        <v>93</v>
      </c>
      <c r="S2432">
        <f t="shared" si="112"/>
        <v>7.2999999999999995E-2</v>
      </c>
      <c r="T2432">
        <f t="shared" si="113"/>
        <v>1.3166666666666667E-2</v>
      </c>
      <c r="U2432">
        <f t="shared" si="114"/>
        <v>1.55E-2</v>
      </c>
    </row>
    <row r="2433" spans="1:21" hidden="1" x14ac:dyDescent="0.3">
      <c r="A2433">
        <v>2481</v>
      </c>
      <c r="B2433" t="s">
        <v>11829</v>
      </c>
      <c r="C2433" t="s">
        <v>11830</v>
      </c>
      <c r="D2433" t="s">
        <v>11641</v>
      </c>
      <c r="E2433" t="s">
        <v>5969</v>
      </c>
      <c r="F2433" t="s">
        <v>11831</v>
      </c>
      <c r="G2433" t="s">
        <v>11832</v>
      </c>
      <c r="H2433">
        <v>38.325698852499997</v>
      </c>
      <c r="I2433">
        <v>48.424400329599997</v>
      </c>
      <c r="J2433">
        <v>10823</v>
      </c>
      <c r="K2433">
        <v>70</v>
      </c>
      <c r="L2433">
        <v>6000</v>
      </c>
      <c r="M2433" t="s">
        <v>2022</v>
      </c>
      <c r="N2433">
        <v>141.88120839733699</v>
      </c>
      <c r="O2433" s="4">
        <f>SUM(P2433:R2433)</f>
        <v>493</v>
      </c>
      <c r="P2433">
        <v>206</v>
      </c>
      <c r="Q2433">
        <v>233</v>
      </c>
      <c r="R2433">
        <v>54</v>
      </c>
      <c r="S2433">
        <f t="shared" si="112"/>
        <v>3.4333333333333334E-2</v>
      </c>
      <c r="T2433">
        <f t="shared" si="113"/>
        <v>3.8833333333333331E-2</v>
      </c>
      <c r="U2433">
        <f t="shared" si="114"/>
        <v>8.9999999999999993E-3</v>
      </c>
    </row>
    <row r="2434" spans="1:21" hidden="1" x14ac:dyDescent="0.3">
      <c r="A2434">
        <v>2482</v>
      </c>
      <c r="B2434" t="s">
        <v>11833</v>
      </c>
      <c r="C2434" t="s">
        <v>11834</v>
      </c>
      <c r="D2434" t="s">
        <v>11641</v>
      </c>
      <c r="E2434" t="s">
        <v>5969</v>
      </c>
      <c r="F2434" t="s">
        <v>11835</v>
      </c>
      <c r="G2434" t="s">
        <v>11836</v>
      </c>
      <c r="H2434">
        <v>37.668098449699997</v>
      </c>
      <c r="I2434">
        <v>45.068698883099998</v>
      </c>
      <c r="J2434">
        <v>10658</v>
      </c>
      <c r="K2434">
        <v>32</v>
      </c>
      <c r="L2434">
        <v>6000</v>
      </c>
      <c r="M2434" t="s">
        <v>1761</v>
      </c>
      <c r="N2434">
        <v>141.77752176139199</v>
      </c>
      <c r="O2434" s="4">
        <f>SUM(P2434:R2434)</f>
        <v>497</v>
      </c>
      <c r="P2434">
        <v>247</v>
      </c>
      <c r="Q2434">
        <v>205</v>
      </c>
      <c r="R2434">
        <v>45</v>
      </c>
      <c r="S2434">
        <f t="shared" si="112"/>
        <v>4.1166666666666664E-2</v>
      </c>
      <c r="T2434">
        <f t="shared" si="113"/>
        <v>3.4166666666666665E-2</v>
      </c>
      <c r="U2434">
        <f t="shared" si="114"/>
        <v>7.4999999999999997E-3</v>
      </c>
    </row>
    <row r="2435" spans="1:21" hidden="1" x14ac:dyDescent="0.3">
      <c r="A2435">
        <v>2483</v>
      </c>
      <c r="B2435" t="s">
        <v>11837</v>
      </c>
      <c r="C2435" t="s">
        <v>11838</v>
      </c>
      <c r="D2435" t="s">
        <v>11641</v>
      </c>
      <c r="E2435" t="s">
        <v>5969</v>
      </c>
      <c r="F2435" t="s">
        <v>11839</v>
      </c>
      <c r="G2435" t="s">
        <v>11840</v>
      </c>
      <c r="H2435">
        <v>38.133899688720703</v>
      </c>
      <c r="I2435">
        <v>46.235000610351563</v>
      </c>
      <c r="J2435">
        <v>11825</v>
      </c>
      <c r="K2435">
        <v>55</v>
      </c>
      <c r="L2435">
        <v>6000</v>
      </c>
      <c r="M2435" t="s">
        <v>6484</v>
      </c>
      <c r="N2435">
        <v>141.356118791602</v>
      </c>
      <c r="O2435" s="4">
        <f>SUM(P2435:R2435)</f>
        <v>686</v>
      </c>
      <c r="P2435">
        <v>456</v>
      </c>
      <c r="Q2435">
        <v>90</v>
      </c>
      <c r="R2435">
        <v>140</v>
      </c>
      <c r="S2435">
        <f t="shared" ref="S2435:S2498" si="115">P2435/$L2435</f>
        <v>7.5999999999999998E-2</v>
      </c>
      <c r="T2435">
        <f t="shared" ref="T2435:T2498" si="116">Q2435/$L2435</f>
        <v>1.4999999999999999E-2</v>
      </c>
      <c r="U2435">
        <f t="shared" ref="U2435:U2498" si="117">R2435/$L2435</f>
        <v>2.3333333333333334E-2</v>
      </c>
    </row>
    <row r="2436" spans="1:21" hidden="1" x14ac:dyDescent="0.3">
      <c r="A2436">
        <v>2484</v>
      </c>
      <c r="B2436" t="s">
        <v>11841</v>
      </c>
      <c r="C2436" t="s">
        <v>11842</v>
      </c>
      <c r="D2436" t="s">
        <v>11641</v>
      </c>
      <c r="E2436" t="s">
        <v>5969</v>
      </c>
      <c r="F2436" t="s">
        <v>11843</v>
      </c>
      <c r="G2436" t="s">
        <v>11844</v>
      </c>
      <c r="H2436">
        <v>36.773700714100002</v>
      </c>
      <c r="I2436">
        <v>48.359401702900001</v>
      </c>
      <c r="J2436">
        <v>9840</v>
      </c>
      <c r="K2436">
        <v>69</v>
      </c>
      <c r="L2436">
        <v>6000</v>
      </c>
      <c r="M2436" t="s">
        <v>1750</v>
      </c>
      <c r="N2436">
        <v>141.77905785970299</v>
      </c>
      <c r="O2436" s="4">
        <f>SUM(P2436:R2436)</f>
        <v>660</v>
      </c>
      <c r="P2436">
        <v>374</v>
      </c>
      <c r="Q2436">
        <v>246</v>
      </c>
      <c r="R2436">
        <v>40</v>
      </c>
      <c r="S2436">
        <f t="shared" si="115"/>
        <v>6.2333333333333331E-2</v>
      </c>
      <c r="T2436">
        <f t="shared" si="116"/>
        <v>4.1000000000000002E-2</v>
      </c>
      <c r="U2436">
        <f t="shared" si="117"/>
        <v>6.6666666666666671E-3</v>
      </c>
    </row>
    <row r="2437" spans="1:21" hidden="1" x14ac:dyDescent="0.3">
      <c r="A2437">
        <v>2485</v>
      </c>
      <c r="B2437" t="s">
        <v>11845</v>
      </c>
      <c r="C2437" t="s">
        <v>11846</v>
      </c>
      <c r="D2437" t="s">
        <v>11641</v>
      </c>
      <c r="E2437" t="s">
        <v>5969</v>
      </c>
      <c r="F2437" t="s">
        <v>11847</v>
      </c>
      <c r="G2437" t="s">
        <v>11848</v>
      </c>
      <c r="H2437">
        <v>31.9048995972</v>
      </c>
      <c r="I2437">
        <v>54.276500701899998</v>
      </c>
      <c r="J2437">
        <v>13446</v>
      </c>
      <c r="K2437">
        <v>65</v>
      </c>
      <c r="L2437">
        <v>6000</v>
      </c>
      <c r="M2437" t="s">
        <v>2036</v>
      </c>
      <c r="N2437">
        <v>142.09344598054199</v>
      </c>
      <c r="O2437" s="4">
        <f>SUM(P2437:R2437)</f>
        <v>557</v>
      </c>
      <c r="P2437">
        <v>347</v>
      </c>
      <c r="Q2437">
        <v>85</v>
      </c>
      <c r="R2437">
        <v>125</v>
      </c>
      <c r="S2437">
        <f t="shared" si="115"/>
        <v>5.7833333333333334E-2</v>
      </c>
      <c r="T2437">
        <f t="shared" si="116"/>
        <v>1.4166666666666666E-2</v>
      </c>
      <c r="U2437">
        <f t="shared" si="117"/>
        <v>2.0833333333333332E-2</v>
      </c>
    </row>
    <row r="2438" spans="1:21" hidden="1" x14ac:dyDescent="0.3">
      <c r="A2438">
        <v>2486</v>
      </c>
      <c r="B2438" t="s">
        <v>11849</v>
      </c>
      <c r="C2438" t="s">
        <v>11850</v>
      </c>
      <c r="D2438" t="s">
        <v>11641</v>
      </c>
      <c r="E2438" t="s">
        <v>5969</v>
      </c>
      <c r="F2438" t="s">
        <v>11851</v>
      </c>
      <c r="G2438" t="s">
        <v>11852</v>
      </c>
      <c r="H2438">
        <v>31.098300933837891</v>
      </c>
      <c r="I2438">
        <v>61.543899536132813</v>
      </c>
      <c r="J2438">
        <v>9848</v>
      </c>
      <c r="K2438">
        <v>44</v>
      </c>
      <c r="L2438">
        <v>6000</v>
      </c>
      <c r="M2438" t="s">
        <v>1811</v>
      </c>
      <c r="N2438">
        <v>140.08704557091599</v>
      </c>
      <c r="O2438" s="4">
        <f>SUM(P2438:R2438)</f>
        <v>589</v>
      </c>
      <c r="P2438">
        <v>362</v>
      </c>
      <c r="Q2438">
        <v>195</v>
      </c>
      <c r="R2438">
        <v>32</v>
      </c>
      <c r="S2438">
        <f t="shared" si="115"/>
        <v>6.0333333333333336E-2</v>
      </c>
      <c r="T2438">
        <f t="shared" si="116"/>
        <v>3.2500000000000001E-2</v>
      </c>
      <c r="U2438">
        <f t="shared" si="117"/>
        <v>5.3333333333333332E-3</v>
      </c>
    </row>
    <row r="2439" spans="1:21" hidden="1" x14ac:dyDescent="0.3">
      <c r="A2439">
        <v>2487</v>
      </c>
      <c r="B2439" t="s">
        <v>11853</v>
      </c>
      <c r="C2439" t="s">
        <v>11854</v>
      </c>
      <c r="D2439" t="s">
        <v>11641</v>
      </c>
      <c r="E2439" t="s">
        <v>5969</v>
      </c>
      <c r="F2439" t="s">
        <v>11855</v>
      </c>
      <c r="G2439" t="s">
        <v>11856</v>
      </c>
      <c r="H2439">
        <v>25.443300247199996</v>
      </c>
      <c r="I2439">
        <v>60.382099151600002</v>
      </c>
      <c r="J2439">
        <v>12514</v>
      </c>
      <c r="K2439">
        <v>83</v>
      </c>
      <c r="L2439">
        <v>6000</v>
      </c>
      <c r="M2439" t="s">
        <v>3497</v>
      </c>
      <c r="N2439">
        <v>141.759856630824</v>
      </c>
      <c r="O2439" s="4">
        <f>SUM(P2439:R2439)</f>
        <v>620</v>
      </c>
      <c r="P2439">
        <v>270</v>
      </c>
      <c r="Q2439">
        <v>215</v>
      </c>
      <c r="R2439">
        <v>135</v>
      </c>
      <c r="S2439">
        <f t="shared" si="115"/>
        <v>4.4999999999999998E-2</v>
      </c>
      <c r="T2439">
        <f t="shared" si="116"/>
        <v>3.5833333333333335E-2</v>
      </c>
      <c r="U2439">
        <f t="shared" si="117"/>
        <v>2.2499999999999999E-2</v>
      </c>
    </row>
    <row r="2440" spans="1:21" hidden="1" x14ac:dyDescent="0.3">
      <c r="A2440">
        <v>2488</v>
      </c>
      <c r="B2440" t="s">
        <v>11857</v>
      </c>
      <c r="C2440" t="s">
        <v>11858</v>
      </c>
      <c r="D2440" t="s">
        <v>11641</v>
      </c>
      <c r="E2440" t="s">
        <v>5969</v>
      </c>
      <c r="F2440" t="s">
        <v>11859</v>
      </c>
      <c r="G2440" t="s">
        <v>11860</v>
      </c>
      <c r="H2440">
        <v>29.475700378417969</v>
      </c>
      <c r="I2440">
        <v>60.906200408935547</v>
      </c>
      <c r="J2440">
        <v>13993</v>
      </c>
      <c r="K2440">
        <v>70</v>
      </c>
      <c r="L2440">
        <v>6000</v>
      </c>
      <c r="M2440" t="s">
        <v>1806</v>
      </c>
      <c r="N2440">
        <v>142.35919098822299</v>
      </c>
      <c r="O2440" s="4">
        <f>SUM(P2440:R2440)</f>
        <v>615</v>
      </c>
      <c r="P2440">
        <v>363</v>
      </c>
      <c r="Q2440">
        <v>174</v>
      </c>
      <c r="R2440">
        <v>78</v>
      </c>
      <c r="S2440">
        <f t="shared" si="115"/>
        <v>6.0499999999999998E-2</v>
      </c>
      <c r="T2440">
        <f t="shared" si="116"/>
        <v>2.9000000000000001E-2</v>
      </c>
      <c r="U2440">
        <f t="shared" si="117"/>
        <v>1.2999999999999999E-2</v>
      </c>
    </row>
    <row r="2441" spans="1:21" hidden="1" x14ac:dyDescent="0.3">
      <c r="A2441">
        <v>2489</v>
      </c>
      <c r="B2441" t="s">
        <v>11861</v>
      </c>
      <c r="C2441" t="s">
        <v>11862</v>
      </c>
      <c r="D2441" t="s">
        <v>11641</v>
      </c>
      <c r="E2441" t="s">
        <v>5969</v>
      </c>
      <c r="F2441" t="s">
        <v>11863</v>
      </c>
      <c r="G2441" t="s">
        <v>11864</v>
      </c>
      <c r="H2441">
        <v>27.236099243200002</v>
      </c>
      <c r="I2441">
        <v>60.720001220699999</v>
      </c>
      <c r="J2441">
        <v>7711</v>
      </c>
      <c r="K2441">
        <v>77</v>
      </c>
      <c r="L2441">
        <v>6000</v>
      </c>
      <c r="M2441" t="s">
        <v>1806</v>
      </c>
      <c r="N2441">
        <v>141.44777265745</v>
      </c>
      <c r="O2441" s="4">
        <f>SUM(P2441:R2441)</f>
        <v>689</v>
      </c>
      <c r="P2441">
        <v>427</v>
      </c>
      <c r="Q2441">
        <v>130</v>
      </c>
      <c r="R2441">
        <v>132</v>
      </c>
      <c r="S2441">
        <f t="shared" si="115"/>
        <v>7.116666666666667E-2</v>
      </c>
      <c r="T2441">
        <f t="shared" si="116"/>
        <v>2.1666666666666667E-2</v>
      </c>
      <c r="U2441">
        <f t="shared" si="117"/>
        <v>2.1999999999999999E-2</v>
      </c>
    </row>
    <row r="2442" spans="1:21" hidden="1" x14ac:dyDescent="0.3">
      <c r="A2442">
        <v>2490</v>
      </c>
      <c r="B2442" t="s">
        <v>11865</v>
      </c>
      <c r="C2442" t="s">
        <v>11866</v>
      </c>
      <c r="D2442" t="s">
        <v>11867</v>
      </c>
      <c r="E2442" t="s">
        <v>5969</v>
      </c>
      <c r="F2442" t="s">
        <v>11868</v>
      </c>
      <c r="G2442" t="s">
        <v>11869</v>
      </c>
      <c r="H2442">
        <v>31.722600936900001</v>
      </c>
      <c r="I2442">
        <v>35.993198394799997</v>
      </c>
      <c r="J2442">
        <v>12008</v>
      </c>
      <c r="K2442">
        <v>50</v>
      </c>
      <c r="L2442">
        <v>237000</v>
      </c>
      <c r="M2442" t="s">
        <v>3642</v>
      </c>
      <c r="N2442">
        <v>638.95442908346104</v>
      </c>
      <c r="O2442" s="4">
        <f>SUM(P2442:R2442)</f>
        <v>2101</v>
      </c>
      <c r="P2442">
        <v>1501</v>
      </c>
      <c r="Q2442">
        <v>405</v>
      </c>
      <c r="R2442">
        <v>195</v>
      </c>
      <c r="S2442">
        <f t="shared" si="115"/>
        <v>6.3333333333333332E-3</v>
      </c>
      <c r="T2442">
        <f t="shared" si="116"/>
        <v>1.7088607594936708E-3</v>
      </c>
      <c r="U2442">
        <f t="shared" si="117"/>
        <v>8.2278481012658226E-4</v>
      </c>
    </row>
    <row r="2443" spans="1:21" hidden="1" x14ac:dyDescent="0.3">
      <c r="A2443">
        <v>2491</v>
      </c>
      <c r="B2443" t="s">
        <v>11870</v>
      </c>
      <c r="C2443" t="s">
        <v>11871</v>
      </c>
      <c r="D2443" t="s">
        <v>11867</v>
      </c>
      <c r="E2443" t="s">
        <v>5969</v>
      </c>
      <c r="F2443" t="s">
        <v>11872</v>
      </c>
      <c r="G2443" t="s">
        <v>11873</v>
      </c>
      <c r="H2443">
        <v>31.972700119018555</v>
      </c>
      <c r="I2443">
        <v>35.991600036621094</v>
      </c>
      <c r="J2443">
        <v>10745</v>
      </c>
      <c r="K2443">
        <v>37</v>
      </c>
      <c r="L2443">
        <v>18000</v>
      </c>
      <c r="M2443" t="s">
        <v>1739</v>
      </c>
      <c r="N2443">
        <v>182.807219662058</v>
      </c>
      <c r="O2443" s="4">
        <f>SUM(P2443:R2443)</f>
        <v>990</v>
      </c>
      <c r="P2443">
        <v>752</v>
      </c>
      <c r="Q2443">
        <v>145</v>
      </c>
      <c r="R2443">
        <v>93</v>
      </c>
      <c r="S2443">
        <f t="shared" si="115"/>
        <v>4.1777777777777775E-2</v>
      </c>
      <c r="T2443">
        <f t="shared" si="116"/>
        <v>8.0555555555555554E-3</v>
      </c>
      <c r="U2443">
        <f t="shared" si="117"/>
        <v>5.1666666666666666E-3</v>
      </c>
    </row>
    <row r="2444" spans="1:21" hidden="1" x14ac:dyDescent="0.3">
      <c r="A2444">
        <v>2492</v>
      </c>
      <c r="B2444" t="s">
        <v>11874</v>
      </c>
      <c r="C2444" t="s">
        <v>11875</v>
      </c>
      <c r="D2444" t="s">
        <v>11867</v>
      </c>
      <c r="E2444" t="s">
        <v>5969</v>
      </c>
      <c r="F2444" t="s">
        <v>11876</v>
      </c>
      <c r="G2444" t="s">
        <v>11877</v>
      </c>
      <c r="H2444">
        <v>29.611600875854492</v>
      </c>
      <c r="I2444">
        <v>35.018100738525391</v>
      </c>
      <c r="J2444">
        <v>9855</v>
      </c>
      <c r="K2444">
        <v>63</v>
      </c>
      <c r="L2444">
        <v>237000</v>
      </c>
      <c r="M2444" t="s">
        <v>1863</v>
      </c>
      <c r="N2444">
        <v>641.50256016385003</v>
      </c>
      <c r="O2444" s="4">
        <f>SUM(P2444:R2444)</f>
        <v>1584</v>
      </c>
      <c r="P2444">
        <v>1093</v>
      </c>
      <c r="Q2444">
        <v>363</v>
      </c>
      <c r="R2444">
        <v>128</v>
      </c>
      <c r="S2444">
        <f t="shared" si="115"/>
        <v>4.6118143459915615E-3</v>
      </c>
      <c r="T2444">
        <f t="shared" si="116"/>
        <v>1.5316455696202532E-3</v>
      </c>
      <c r="U2444">
        <f t="shared" si="117"/>
        <v>5.4008438818565401E-4</v>
      </c>
    </row>
    <row r="2445" spans="1:21" hidden="1" x14ac:dyDescent="0.3">
      <c r="A2445">
        <v>2493</v>
      </c>
      <c r="B2445" t="s">
        <v>11878</v>
      </c>
      <c r="C2445" t="s">
        <v>11879</v>
      </c>
      <c r="D2445" t="s">
        <v>11880</v>
      </c>
      <c r="E2445" t="s">
        <v>5969</v>
      </c>
      <c r="F2445" t="s">
        <v>11881</v>
      </c>
      <c r="G2445" t="s">
        <v>11882</v>
      </c>
      <c r="H2445">
        <v>29.226600646972656</v>
      </c>
      <c r="I2445">
        <v>47.968898773193359</v>
      </c>
      <c r="J2445">
        <v>11483</v>
      </c>
      <c r="K2445">
        <v>68</v>
      </c>
      <c r="L2445">
        <v>213300</v>
      </c>
      <c r="M2445" t="s">
        <v>6122</v>
      </c>
      <c r="N2445">
        <v>597.17613927291302</v>
      </c>
      <c r="O2445" s="4">
        <f>SUM(P2445:R2445)</f>
        <v>1484</v>
      </c>
      <c r="P2445">
        <v>850</v>
      </c>
      <c r="Q2445">
        <v>327</v>
      </c>
      <c r="R2445">
        <v>307</v>
      </c>
      <c r="S2445">
        <f t="shared" si="115"/>
        <v>3.9849976558837315E-3</v>
      </c>
      <c r="T2445">
        <f t="shared" si="116"/>
        <v>1.5330520393811533E-3</v>
      </c>
      <c r="U2445">
        <f t="shared" si="117"/>
        <v>1.4392873886544773E-3</v>
      </c>
    </row>
    <row r="2446" spans="1:21" hidden="1" x14ac:dyDescent="0.3">
      <c r="A2446">
        <v>2494</v>
      </c>
      <c r="B2446" t="s">
        <v>11883</v>
      </c>
      <c r="C2446" t="s">
        <v>11884</v>
      </c>
      <c r="D2446" t="s">
        <v>7643</v>
      </c>
      <c r="E2446" t="s">
        <v>5969</v>
      </c>
      <c r="F2446" t="s">
        <v>11885</v>
      </c>
      <c r="G2446" t="s">
        <v>11886</v>
      </c>
      <c r="H2446">
        <v>33.820899963378906</v>
      </c>
      <c r="I2446">
        <v>35.488399505615234</v>
      </c>
      <c r="J2446">
        <v>12467</v>
      </c>
      <c r="K2446">
        <v>59</v>
      </c>
      <c r="L2446">
        <v>237000</v>
      </c>
      <c r="M2446" t="s">
        <v>4078</v>
      </c>
      <c r="N2446">
        <v>646.44060419866798</v>
      </c>
      <c r="O2446" s="4">
        <f>SUM(P2446:R2446)</f>
        <v>2098</v>
      </c>
      <c r="P2446">
        <v>1201</v>
      </c>
      <c r="Q2446">
        <v>662</v>
      </c>
      <c r="R2446">
        <v>235</v>
      </c>
      <c r="S2446">
        <f t="shared" si="115"/>
        <v>5.0675105485232068E-3</v>
      </c>
      <c r="T2446">
        <f t="shared" si="116"/>
        <v>2.7932489451476792E-3</v>
      </c>
      <c r="U2446">
        <f t="shared" si="117"/>
        <v>9.9156118143459908E-4</v>
      </c>
    </row>
    <row r="2447" spans="1:21" hidden="1" x14ac:dyDescent="0.3">
      <c r="A2447">
        <v>2495</v>
      </c>
      <c r="B2447" t="s">
        <v>11887</v>
      </c>
      <c r="C2447" t="s">
        <v>11888</v>
      </c>
      <c r="D2447" t="s">
        <v>11889</v>
      </c>
      <c r="E2447" t="s">
        <v>5969</v>
      </c>
      <c r="F2447" t="s">
        <v>11890</v>
      </c>
      <c r="G2447" t="s">
        <v>11891</v>
      </c>
      <c r="H2447">
        <v>24.433000564575195</v>
      </c>
      <c r="I2447">
        <v>54.651100158691406</v>
      </c>
      <c r="J2447">
        <v>13452</v>
      </c>
      <c r="K2447">
        <v>67</v>
      </c>
      <c r="L2447">
        <v>213300</v>
      </c>
      <c r="M2447" t="s">
        <v>5645</v>
      </c>
      <c r="N2447">
        <v>600.86277521761394</v>
      </c>
      <c r="O2447" s="4">
        <f>SUM(P2447:R2447)</f>
        <v>1781</v>
      </c>
      <c r="P2447">
        <v>1351</v>
      </c>
      <c r="Q2447">
        <v>324</v>
      </c>
      <c r="R2447">
        <v>106</v>
      </c>
      <c r="S2447">
        <f t="shared" si="115"/>
        <v>6.3338021565869668E-3</v>
      </c>
      <c r="T2447">
        <f t="shared" si="116"/>
        <v>1.5189873417721519E-3</v>
      </c>
      <c r="U2447">
        <f t="shared" si="117"/>
        <v>4.9695264885138305E-4</v>
      </c>
    </row>
    <row r="2448" spans="1:21" hidden="1" x14ac:dyDescent="0.3">
      <c r="A2448">
        <v>2496</v>
      </c>
      <c r="B2448" t="s">
        <v>11892</v>
      </c>
      <c r="C2448" t="s">
        <v>11893</v>
      </c>
      <c r="D2448" t="s">
        <v>11889</v>
      </c>
      <c r="E2448" t="s">
        <v>5969</v>
      </c>
      <c r="F2448" t="s">
        <v>11894</v>
      </c>
      <c r="G2448" t="s">
        <v>11895</v>
      </c>
      <c r="H2448">
        <v>24.428300857543945</v>
      </c>
      <c r="I2448">
        <v>54.458099365234375</v>
      </c>
      <c r="J2448">
        <v>10499</v>
      </c>
      <c r="K2448">
        <v>35</v>
      </c>
      <c r="L2448">
        <v>48000</v>
      </c>
      <c r="M2448" t="s">
        <v>2036</v>
      </c>
      <c r="N2448">
        <v>284.60240655401901</v>
      </c>
      <c r="O2448" s="4">
        <f>SUM(P2448:R2448)</f>
        <v>830</v>
      </c>
      <c r="P2448">
        <v>406</v>
      </c>
      <c r="Q2448">
        <v>351</v>
      </c>
      <c r="R2448">
        <v>73</v>
      </c>
      <c r="S2448">
        <f t="shared" si="115"/>
        <v>8.4583333333333333E-3</v>
      </c>
      <c r="T2448">
        <f t="shared" si="116"/>
        <v>7.3125000000000004E-3</v>
      </c>
      <c r="U2448">
        <f t="shared" si="117"/>
        <v>1.5208333333333332E-3</v>
      </c>
    </row>
    <row r="2449" spans="1:21" hidden="1" x14ac:dyDescent="0.3">
      <c r="A2449">
        <v>2497</v>
      </c>
      <c r="B2449" t="s">
        <v>11896</v>
      </c>
      <c r="C2449" t="s">
        <v>11897</v>
      </c>
      <c r="D2449" t="s">
        <v>11889</v>
      </c>
      <c r="E2449" t="s">
        <v>5969</v>
      </c>
      <c r="F2449" t="s">
        <v>11898</v>
      </c>
      <c r="G2449" t="s">
        <v>11899</v>
      </c>
      <c r="H2449">
        <v>24.261699676513672</v>
      </c>
      <c r="I2449">
        <v>55.609199523925781</v>
      </c>
      <c r="J2449">
        <v>13123</v>
      </c>
      <c r="K2449">
        <v>83</v>
      </c>
      <c r="L2449">
        <v>48000</v>
      </c>
      <c r="M2449" t="s">
        <v>1863</v>
      </c>
      <c r="N2449">
        <v>286.535074244751</v>
      </c>
      <c r="O2449" s="4">
        <f>SUM(P2449:R2449)</f>
        <v>867</v>
      </c>
      <c r="P2449">
        <v>352</v>
      </c>
      <c r="Q2449">
        <v>397</v>
      </c>
      <c r="R2449">
        <v>118</v>
      </c>
      <c r="S2449">
        <f t="shared" si="115"/>
        <v>7.3333333333333332E-3</v>
      </c>
      <c r="T2449">
        <f t="shared" si="116"/>
        <v>8.2708333333333332E-3</v>
      </c>
      <c r="U2449">
        <f t="shared" si="117"/>
        <v>2.4583333333333332E-3</v>
      </c>
    </row>
    <row r="2450" spans="1:21" hidden="1" x14ac:dyDescent="0.3">
      <c r="A2450">
        <v>2498</v>
      </c>
      <c r="B2450" t="s">
        <v>11900</v>
      </c>
      <c r="C2450" t="s">
        <v>11901</v>
      </c>
      <c r="D2450" t="s">
        <v>11889</v>
      </c>
      <c r="E2450" t="s">
        <v>5969</v>
      </c>
      <c r="F2450" t="s">
        <v>11902</v>
      </c>
      <c r="G2450" t="s">
        <v>11903</v>
      </c>
      <c r="H2450">
        <v>24.283611000000001</v>
      </c>
      <c r="I2450">
        <v>52.580278</v>
      </c>
      <c r="J2450">
        <v>8760</v>
      </c>
      <c r="K2450">
        <v>39</v>
      </c>
      <c r="L2450">
        <v>48000</v>
      </c>
      <c r="M2450" t="s">
        <v>2036</v>
      </c>
      <c r="N2450">
        <v>283.75371223758299</v>
      </c>
      <c r="O2450" s="4">
        <f>SUM(P2450:R2450)</f>
        <v>1025</v>
      </c>
      <c r="P2450">
        <v>495</v>
      </c>
      <c r="Q2450">
        <v>410</v>
      </c>
      <c r="R2450">
        <v>120</v>
      </c>
      <c r="S2450">
        <f t="shared" si="115"/>
        <v>1.03125E-2</v>
      </c>
      <c r="T2450">
        <f t="shared" si="116"/>
        <v>8.5416666666666662E-3</v>
      </c>
      <c r="U2450">
        <f t="shared" si="117"/>
        <v>2.5000000000000001E-3</v>
      </c>
    </row>
    <row r="2451" spans="1:21" hidden="1" x14ac:dyDescent="0.3">
      <c r="A2451">
        <v>2499</v>
      </c>
      <c r="B2451" t="s">
        <v>11904</v>
      </c>
      <c r="C2451" t="s">
        <v>11905</v>
      </c>
      <c r="D2451" t="s">
        <v>11889</v>
      </c>
      <c r="E2451" t="s">
        <v>5969</v>
      </c>
      <c r="F2451" t="s">
        <v>11906</v>
      </c>
      <c r="G2451" t="s">
        <v>11907</v>
      </c>
      <c r="H2451">
        <v>25.2527999878</v>
      </c>
      <c r="I2451">
        <v>55.364398956300001</v>
      </c>
      <c r="J2451">
        <v>13124</v>
      </c>
      <c r="K2451">
        <v>75</v>
      </c>
      <c r="L2451">
        <v>237000</v>
      </c>
      <c r="M2451" t="s">
        <v>6484</v>
      </c>
      <c r="N2451">
        <v>643.01254480286696</v>
      </c>
      <c r="O2451" s="4">
        <f>SUM(P2451:R2451)</f>
        <v>1627</v>
      </c>
      <c r="P2451">
        <v>1065</v>
      </c>
      <c r="Q2451">
        <v>410</v>
      </c>
      <c r="R2451">
        <v>152</v>
      </c>
      <c r="S2451">
        <f t="shared" si="115"/>
        <v>4.4936708860759495E-3</v>
      </c>
      <c r="T2451">
        <f t="shared" si="116"/>
        <v>1.7299578059071731E-3</v>
      </c>
      <c r="U2451">
        <f t="shared" si="117"/>
        <v>6.4135021097046414E-4</v>
      </c>
    </row>
    <row r="2452" spans="1:21" hidden="1" x14ac:dyDescent="0.3">
      <c r="A2452">
        <v>2500</v>
      </c>
      <c r="B2452" t="s">
        <v>11908</v>
      </c>
      <c r="C2452" t="s">
        <v>11909</v>
      </c>
      <c r="D2452" t="s">
        <v>11889</v>
      </c>
      <c r="E2452" t="s">
        <v>5969</v>
      </c>
      <c r="F2452" t="s">
        <v>11910</v>
      </c>
      <c r="G2452" t="s">
        <v>11911</v>
      </c>
      <c r="H2452">
        <v>24.896356000000001</v>
      </c>
      <c r="I2452">
        <v>55.161389</v>
      </c>
      <c r="J2452">
        <v>14764</v>
      </c>
      <c r="K2452">
        <v>61</v>
      </c>
      <c r="L2452">
        <v>48000</v>
      </c>
      <c r="M2452" t="s">
        <v>1750</v>
      </c>
      <c r="N2452">
        <v>284.46594982078801</v>
      </c>
      <c r="O2452" s="4">
        <f>SUM(P2452:R2452)</f>
        <v>1051</v>
      </c>
      <c r="P2452">
        <v>603</v>
      </c>
      <c r="Q2452">
        <v>239</v>
      </c>
      <c r="R2452">
        <v>209</v>
      </c>
      <c r="S2452">
        <f t="shared" si="115"/>
        <v>1.2562500000000001E-2</v>
      </c>
      <c r="T2452">
        <f t="shared" si="116"/>
        <v>4.9791666666666665E-3</v>
      </c>
      <c r="U2452">
        <f t="shared" si="117"/>
        <v>4.3541666666666668E-3</v>
      </c>
    </row>
    <row r="2453" spans="1:21" hidden="1" x14ac:dyDescent="0.3">
      <c r="A2453">
        <v>2501</v>
      </c>
      <c r="B2453" t="s">
        <v>11912</v>
      </c>
      <c r="C2453" t="s">
        <v>11913</v>
      </c>
      <c r="D2453" t="s">
        <v>11889</v>
      </c>
      <c r="E2453" t="s">
        <v>5969</v>
      </c>
      <c r="F2453" t="s">
        <v>11914</v>
      </c>
      <c r="G2453" t="s">
        <v>11915</v>
      </c>
      <c r="H2453">
        <v>25.112199783325195</v>
      </c>
      <c r="I2453">
        <v>56.324001312255859</v>
      </c>
      <c r="J2453">
        <v>12303</v>
      </c>
      <c r="K2453">
        <v>60</v>
      </c>
      <c r="L2453">
        <v>48000</v>
      </c>
      <c r="M2453" t="s">
        <v>1909</v>
      </c>
      <c r="N2453">
        <v>287.39042498719903</v>
      </c>
      <c r="O2453" s="4">
        <f>SUM(P2453:R2453)</f>
        <v>1125</v>
      </c>
      <c r="P2453">
        <v>746</v>
      </c>
      <c r="Q2453">
        <v>287</v>
      </c>
      <c r="R2453">
        <v>92</v>
      </c>
      <c r="S2453">
        <f t="shared" si="115"/>
        <v>1.5541666666666667E-2</v>
      </c>
      <c r="T2453">
        <f t="shared" si="116"/>
        <v>5.9791666666666665E-3</v>
      </c>
      <c r="U2453">
        <f t="shared" si="117"/>
        <v>1.9166666666666666E-3</v>
      </c>
    </row>
    <row r="2454" spans="1:21" hidden="1" x14ac:dyDescent="0.3">
      <c r="A2454">
        <v>2502</v>
      </c>
      <c r="B2454" t="s">
        <v>11916</v>
      </c>
      <c r="C2454" t="s">
        <v>11917</v>
      </c>
      <c r="D2454" t="s">
        <v>11889</v>
      </c>
      <c r="E2454" t="s">
        <v>5969</v>
      </c>
      <c r="F2454" t="s">
        <v>11918</v>
      </c>
      <c r="G2454" t="s">
        <v>11919</v>
      </c>
      <c r="H2454">
        <v>25.613500595092773</v>
      </c>
      <c r="I2454">
        <v>55.938800811767578</v>
      </c>
      <c r="J2454">
        <v>12336</v>
      </c>
      <c r="K2454">
        <v>89</v>
      </c>
      <c r="L2454">
        <v>48000</v>
      </c>
      <c r="M2454" t="s">
        <v>1811</v>
      </c>
      <c r="N2454">
        <v>283.83717357910899</v>
      </c>
      <c r="O2454" s="4">
        <f>SUM(P2454:R2454)</f>
        <v>914</v>
      </c>
      <c r="P2454">
        <v>592</v>
      </c>
      <c r="Q2454">
        <v>173</v>
      </c>
      <c r="R2454">
        <v>149</v>
      </c>
      <c r="S2454">
        <f t="shared" si="115"/>
        <v>1.2333333333333333E-2</v>
      </c>
      <c r="T2454">
        <f t="shared" si="116"/>
        <v>3.6041666666666665E-3</v>
      </c>
      <c r="U2454">
        <f t="shared" si="117"/>
        <v>3.1041666666666665E-3</v>
      </c>
    </row>
    <row r="2455" spans="1:21" hidden="1" x14ac:dyDescent="0.3">
      <c r="A2455">
        <v>2503</v>
      </c>
      <c r="B2455" t="s">
        <v>11920</v>
      </c>
      <c r="C2455" t="s">
        <v>11921</v>
      </c>
      <c r="D2455" t="s">
        <v>11889</v>
      </c>
      <c r="E2455" t="s">
        <v>5969</v>
      </c>
      <c r="F2455" t="s">
        <v>11922</v>
      </c>
      <c r="G2455" t="s">
        <v>11923</v>
      </c>
      <c r="H2455">
        <v>25.32859992980957</v>
      </c>
      <c r="I2455">
        <v>55.517200469970703</v>
      </c>
      <c r="J2455">
        <v>13320</v>
      </c>
      <c r="K2455">
        <v>67</v>
      </c>
      <c r="L2455">
        <v>48000</v>
      </c>
      <c r="M2455" t="s">
        <v>1750</v>
      </c>
      <c r="N2455">
        <v>284.76932923707102</v>
      </c>
      <c r="O2455" s="4">
        <f>SUM(P2455:R2455)</f>
        <v>1167</v>
      </c>
      <c r="P2455">
        <v>695</v>
      </c>
      <c r="Q2455">
        <v>283</v>
      </c>
      <c r="R2455">
        <v>189</v>
      </c>
      <c r="S2455">
        <f t="shared" si="115"/>
        <v>1.4479166666666666E-2</v>
      </c>
      <c r="T2455">
        <f t="shared" si="116"/>
        <v>5.8958333333333337E-3</v>
      </c>
      <c r="U2455">
        <f t="shared" si="117"/>
        <v>3.9375E-3</v>
      </c>
    </row>
    <row r="2456" spans="1:21" hidden="1" x14ac:dyDescent="0.3">
      <c r="A2456">
        <v>2504</v>
      </c>
      <c r="B2456" t="s">
        <v>11924</v>
      </c>
      <c r="C2456" t="s">
        <v>11925</v>
      </c>
      <c r="D2456" t="s">
        <v>11926</v>
      </c>
      <c r="E2456" t="s">
        <v>5969</v>
      </c>
      <c r="F2456" t="s">
        <v>11927</v>
      </c>
      <c r="G2456" t="s">
        <v>11928</v>
      </c>
      <c r="H2456">
        <v>23.593299865722656</v>
      </c>
      <c r="I2456">
        <v>58.284400939941406</v>
      </c>
      <c r="J2456">
        <v>13123</v>
      </c>
      <c r="K2456">
        <v>75</v>
      </c>
      <c r="L2456">
        <v>237000</v>
      </c>
      <c r="M2456" t="s">
        <v>3642</v>
      </c>
      <c r="N2456">
        <v>646.20430107526795</v>
      </c>
      <c r="O2456" s="4">
        <f>SUM(P2456:R2456)</f>
        <v>1710</v>
      </c>
      <c r="P2456">
        <v>863</v>
      </c>
      <c r="Q2456">
        <v>602</v>
      </c>
      <c r="R2456">
        <v>245</v>
      </c>
      <c r="S2456">
        <f t="shared" si="115"/>
        <v>3.641350210970464E-3</v>
      </c>
      <c r="T2456">
        <f t="shared" si="116"/>
        <v>2.5400843881856539E-3</v>
      </c>
      <c r="U2456">
        <f t="shared" si="117"/>
        <v>1.0337552742616034E-3</v>
      </c>
    </row>
    <row r="2457" spans="1:21" hidden="1" x14ac:dyDescent="0.3">
      <c r="A2457">
        <v>2505</v>
      </c>
      <c r="B2457" t="s">
        <v>11929</v>
      </c>
      <c r="C2457" t="s">
        <v>11930</v>
      </c>
      <c r="D2457" t="s">
        <v>11926</v>
      </c>
      <c r="E2457" t="s">
        <v>5969</v>
      </c>
      <c r="F2457" t="s">
        <v>11931</v>
      </c>
      <c r="G2457" t="s">
        <v>11932</v>
      </c>
      <c r="H2457">
        <v>17.038700103759766</v>
      </c>
      <c r="I2457">
        <v>54.091300964355469</v>
      </c>
      <c r="J2457">
        <v>10965</v>
      </c>
      <c r="K2457">
        <v>76</v>
      </c>
      <c r="L2457">
        <v>30000</v>
      </c>
      <c r="M2457" t="s">
        <v>1744</v>
      </c>
      <c r="N2457">
        <v>223.76574500768001</v>
      </c>
      <c r="O2457" s="4">
        <f>SUM(P2457:R2457)</f>
        <v>1043</v>
      </c>
      <c r="P2457">
        <v>735</v>
      </c>
      <c r="Q2457">
        <v>130</v>
      </c>
      <c r="R2457">
        <v>178</v>
      </c>
      <c r="S2457">
        <f t="shared" si="115"/>
        <v>2.4500000000000001E-2</v>
      </c>
      <c r="T2457">
        <f t="shared" si="116"/>
        <v>4.3333333333333331E-3</v>
      </c>
      <c r="U2457">
        <f t="shared" si="117"/>
        <v>5.933333333333333E-3</v>
      </c>
    </row>
    <row r="2458" spans="1:21" hidden="1" x14ac:dyDescent="0.3">
      <c r="A2458">
        <v>2506</v>
      </c>
      <c r="B2458" t="s">
        <v>11933</v>
      </c>
      <c r="C2458" t="s">
        <v>11934</v>
      </c>
      <c r="D2458" t="s">
        <v>11935</v>
      </c>
      <c r="E2458" t="s">
        <v>5969</v>
      </c>
      <c r="F2458" t="s">
        <v>11936</v>
      </c>
      <c r="G2458" t="s">
        <v>11937</v>
      </c>
      <c r="H2458">
        <v>29.348100662231445</v>
      </c>
      <c r="I2458">
        <v>71.718002319335938</v>
      </c>
      <c r="J2458">
        <v>9345</v>
      </c>
      <c r="K2458">
        <v>67</v>
      </c>
      <c r="L2458">
        <v>30000</v>
      </c>
      <c r="M2458" t="s">
        <v>1801</v>
      </c>
      <c r="N2458">
        <v>222.025345622119</v>
      </c>
      <c r="O2458" s="4">
        <f>SUM(P2458:R2458)</f>
        <v>893</v>
      </c>
      <c r="P2458">
        <v>442</v>
      </c>
      <c r="Q2458">
        <v>414</v>
      </c>
      <c r="R2458">
        <v>37</v>
      </c>
      <c r="S2458">
        <f t="shared" si="115"/>
        <v>1.4733333333333333E-2</v>
      </c>
      <c r="T2458">
        <f t="shared" si="116"/>
        <v>1.38E-2</v>
      </c>
      <c r="U2458">
        <f t="shared" si="117"/>
        <v>1.2333333333333332E-3</v>
      </c>
    </row>
    <row r="2459" spans="1:21" hidden="1" x14ac:dyDescent="0.3">
      <c r="A2459">
        <v>2507</v>
      </c>
      <c r="B2459" t="s">
        <v>11938</v>
      </c>
      <c r="C2459" t="s">
        <v>11939</v>
      </c>
      <c r="D2459" t="s">
        <v>11935</v>
      </c>
      <c r="E2459" t="s">
        <v>5969</v>
      </c>
      <c r="F2459" t="s">
        <v>11940</v>
      </c>
      <c r="G2459" t="s">
        <v>11941</v>
      </c>
      <c r="H2459">
        <v>35.886600494384766</v>
      </c>
      <c r="I2459">
        <v>71.80059814453125</v>
      </c>
      <c r="J2459">
        <v>5741</v>
      </c>
      <c r="K2459">
        <v>65</v>
      </c>
      <c r="L2459">
        <v>30000</v>
      </c>
      <c r="M2459" t="s">
        <v>1877</v>
      </c>
      <c r="N2459">
        <v>222.785970302099</v>
      </c>
      <c r="O2459" s="4">
        <f>SUM(P2459:R2459)</f>
        <v>1015</v>
      </c>
      <c r="P2459">
        <v>673</v>
      </c>
      <c r="Q2459">
        <v>259</v>
      </c>
      <c r="R2459">
        <v>83</v>
      </c>
      <c r="S2459">
        <f t="shared" si="115"/>
        <v>2.2433333333333333E-2</v>
      </c>
      <c r="T2459">
        <f t="shared" si="116"/>
        <v>8.6333333333333331E-3</v>
      </c>
      <c r="U2459">
        <f t="shared" si="117"/>
        <v>2.7666666666666668E-3</v>
      </c>
    </row>
    <row r="2460" spans="1:21" hidden="1" x14ac:dyDescent="0.3">
      <c r="A2460">
        <v>2508</v>
      </c>
      <c r="B2460" t="s">
        <v>11942</v>
      </c>
      <c r="C2460" t="s">
        <v>11943</v>
      </c>
      <c r="D2460" t="s">
        <v>11935</v>
      </c>
      <c r="E2460" t="s">
        <v>5969</v>
      </c>
      <c r="F2460" t="s">
        <v>11944</v>
      </c>
      <c r="G2460" t="s">
        <v>11945</v>
      </c>
      <c r="H2460">
        <v>29.961000442504883</v>
      </c>
      <c r="I2460">
        <v>70.48590087890625</v>
      </c>
      <c r="J2460">
        <v>6499</v>
      </c>
      <c r="K2460">
        <v>67</v>
      </c>
      <c r="L2460">
        <v>30000</v>
      </c>
      <c r="M2460" t="s">
        <v>1872</v>
      </c>
      <c r="N2460">
        <v>223.966461853558</v>
      </c>
      <c r="O2460" s="4">
        <f>SUM(P2460:R2460)</f>
        <v>674</v>
      </c>
      <c r="P2460">
        <v>393</v>
      </c>
      <c r="Q2460">
        <v>107</v>
      </c>
      <c r="R2460">
        <v>174</v>
      </c>
      <c r="S2460">
        <f t="shared" si="115"/>
        <v>1.3100000000000001E-2</v>
      </c>
      <c r="T2460">
        <f t="shared" si="116"/>
        <v>3.5666666666666668E-3</v>
      </c>
      <c r="U2460">
        <f t="shared" si="117"/>
        <v>5.7999999999999996E-3</v>
      </c>
    </row>
    <row r="2461" spans="1:21" hidden="1" x14ac:dyDescent="0.3">
      <c r="A2461">
        <v>2509</v>
      </c>
      <c r="B2461" t="s">
        <v>11946</v>
      </c>
      <c r="C2461" t="s">
        <v>11947</v>
      </c>
      <c r="D2461" t="s">
        <v>11935</v>
      </c>
      <c r="E2461" t="s">
        <v>5969</v>
      </c>
      <c r="F2461" t="s">
        <v>11948</v>
      </c>
      <c r="G2461" t="s">
        <v>11949</v>
      </c>
      <c r="H2461">
        <v>31.909400939941406</v>
      </c>
      <c r="I2461">
        <v>70.896598815917969</v>
      </c>
      <c r="J2461">
        <v>5000</v>
      </c>
      <c r="K2461">
        <v>43</v>
      </c>
      <c r="L2461">
        <v>30000</v>
      </c>
      <c r="M2461" t="s">
        <v>1750</v>
      </c>
      <c r="N2461">
        <v>223.72657450076801</v>
      </c>
      <c r="O2461" s="4">
        <f>SUM(P2461:R2461)</f>
        <v>1170</v>
      </c>
      <c r="P2461">
        <v>909</v>
      </c>
      <c r="Q2461">
        <v>194</v>
      </c>
      <c r="R2461">
        <v>67</v>
      </c>
      <c r="S2461">
        <f t="shared" si="115"/>
        <v>3.0300000000000001E-2</v>
      </c>
      <c r="T2461">
        <f t="shared" si="116"/>
        <v>6.4666666666666666E-3</v>
      </c>
      <c r="U2461">
        <f t="shared" si="117"/>
        <v>2.2333333333333333E-3</v>
      </c>
    </row>
    <row r="2462" spans="1:21" hidden="1" x14ac:dyDescent="0.3">
      <c r="A2462">
        <v>2510</v>
      </c>
      <c r="B2462" t="s">
        <v>11950</v>
      </c>
      <c r="C2462" t="s">
        <v>11951</v>
      </c>
      <c r="D2462" t="s">
        <v>11935</v>
      </c>
      <c r="E2462" t="s">
        <v>5969</v>
      </c>
      <c r="F2462" t="s">
        <v>11952</v>
      </c>
      <c r="G2462" t="s">
        <v>11953</v>
      </c>
      <c r="H2462">
        <v>31.364999771118164</v>
      </c>
      <c r="I2462">
        <v>72.994796752929688</v>
      </c>
      <c r="J2462">
        <v>9272</v>
      </c>
      <c r="K2462">
        <v>57</v>
      </c>
      <c r="L2462">
        <v>30000</v>
      </c>
      <c r="M2462" t="s">
        <v>1761</v>
      </c>
      <c r="N2462">
        <v>224.10906298002999</v>
      </c>
      <c r="O2462" s="4">
        <f>SUM(P2462:R2462)</f>
        <v>939</v>
      </c>
      <c r="P2462">
        <v>434</v>
      </c>
      <c r="Q2462">
        <v>420</v>
      </c>
      <c r="R2462">
        <v>85</v>
      </c>
      <c r="S2462">
        <f t="shared" si="115"/>
        <v>1.4466666666666666E-2</v>
      </c>
      <c r="T2462">
        <f t="shared" si="116"/>
        <v>1.4E-2</v>
      </c>
      <c r="U2462">
        <f t="shared" si="117"/>
        <v>2.8333333333333335E-3</v>
      </c>
    </row>
    <row r="2463" spans="1:21" hidden="1" x14ac:dyDescent="0.3">
      <c r="A2463">
        <v>2511</v>
      </c>
      <c r="B2463" t="s">
        <v>11954</v>
      </c>
      <c r="C2463" t="s">
        <v>11955</v>
      </c>
      <c r="D2463" t="s">
        <v>11935</v>
      </c>
      <c r="E2463" t="s">
        <v>5969</v>
      </c>
      <c r="F2463" t="s">
        <v>11956</v>
      </c>
      <c r="G2463" t="s">
        <v>11957</v>
      </c>
      <c r="H2463">
        <v>25.233299255371094</v>
      </c>
      <c r="I2463">
        <v>62.329498291015625</v>
      </c>
      <c r="J2463">
        <v>4960</v>
      </c>
      <c r="K2463">
        <v>46</v>
      </c>
      <c r="L2463">
        <v>30000</v>
      </c>
      <c r="M2463" t="s">
        <v>1739</v>
      </c>
      <c r="N2463">
        <v>222.71249359959</v>
      </c>
      <c r="O2463" s="4">
        <f>SUM(P2463:R2463)</f>
        <v>782</v>
      </c>
      <c r="P2463">
        <v>581</v>
      </c>
      <c r="Q2463">
        <v>122</v>
      </c>
      <c r="R2463">
        <v>79</v>
      </c>
      <c r="S2463">
        <f t="shared" si="115"/>
        <v>1.9366666666666667E-2</v>
      </c>
      <c r="T2463">
        <f t="shared" si="116"/>
        <v>4.0666666666666663E-3</v>
      </c>
      <c r="U2463">
        <f t="shared" si="117"/>
        <v>2.6333333333333334E-3</v>
      </c>
    </row>
    <row r="2464" spans="1:21" hidden="1" x14ac:dyDescent="0.3">
      <c r="A2464">
        <v>2512</v>
      </c>
      <c r="B2464" t="s">
        <v>11958</v>
      </c>
      <c r="C2464" t="s">
        <v>11959</v>
      </c>
      <c r="D2464" t="s">
        <v>11935</v>
      </c>
      <c r="E2464" t="s">
        <v>5969</v>
      </c>
      <c r="F2464" t="s">
        <v>11960</v>
      </c>
      <c r="G2464" t="s">
        <v>11961</v>
      </c>
      <c r="H2464">
        <v>35.918800354003906</v>
      </c>
      <c r="I2464">
        <v>74.333602905273438</v>
      </c>
      <c r="J2464">
        <v>5400</v>
      </c>
      <c r="K2464">
        <v>76</v>
      </c>
      <c r="L2464">
        <v>30000</v>
      </c>
      <c r="M2464" t="s">
        <v>1744</v>
      </c>
      <c r="N2464">
        <v>223.08192524321501</v>
      </c>
      <c r="O2464" s="4">
        <f>SUM(P2464:R2464)</f>
        <v>733</v>
      </c>
      <c r="P2464">
        <v>373</v>
      </c>
      <c r="Q2464">
        <v>262</v>
      </c>
      <c r="R2464">
        <v>98</v>
      </c>
      <c r="S2464">
        <f t="shared" si="115"/>
        <v>1.2433333333333333E-2</v>
      </c>
      <c r="T2464">
        <f t="shared" si="116"/>
        <v>8.7333333333333325E-3</v>
      </c>
      <c r="U2464">
        <f t="shared" si="117"/>
        <v>3.2666666666666669E-3</v>
      </c>
    </row>
    <row r="2465" spans="1:21" hidden="1" x14ac:dyDescent="0.3">
      <c r="A2465">
        <v>2513</v>
      </c>
      <c r="B2465" t="s">
        <v>11962</v>
      </c>
      <c r="C2465" t="s">
        <v>11963</v>
      </c>
      <c r="D2465" t="s">
        <v>11935</v>
      </c>
      <c r="E2465" t="s">
        <v>5969</v>
      </c>
      <c r="F2465" t="s">
        <v>11964</v>
      </c>
      <c r="G2465" t="s">
        <v>11965</v>
      </c>
      <c r="H2465">
        <v>24.906500000000001</v>
      </c>
      <c r="I2465">
        <v>67.160797000000002</v>
      </c>
      <c r="J2465">
        <v>11155</v>
      </c>
      <c r="K2465">
        <v>58</v>
      </c>
      <c r="L2465">
        <v>213300</v>
      </c>
      <c r="M2465" t="s">
        <v>3607</v>
      </c>
      <c r="N2465">
        <v>602.623399897593</v>
      </c>
      <c r="O2465" s="4">
        <f>SUM(P2465:R2465)</f>
        <v>1446</v>
      </c>
      <c r="P2465">
        <v>561</v>
      </c>
      <c r="Q2465">
        <v>732</v>
      </c>
      <c r="R2465">
        <v>153</v>
      </c>
      <c r="S2465">
        <f t="shared" si="115"/>
        <v>2.630098452883263E-3</v>
      </c>
      <c r="T2465">
        <f t="shared" si="116"/>
        <v>3.4317862165963433E-3</v>
      </c>
      <c r="U2465">
        <f t="shared" si="117"/>
        <v>7.1729957805907177E-4</v>
      </c>
    </row>
    <row r="2466" spans="1:21" hidden="1" x14ac:dyDescent="0.3">
      <c r="A2466">
        <v>2514</v>
      </c>
      <c r="B2466" t="s">
        <v>11966</v>
      </c>
      <c r="C2466" t="s">
        <v>11967</v>
      </c>
      <c r="D2466" t="s">
        <v>11935</v>
      </c>
      <c r="E2466" t="s">
        <v>5969</v>
      </c>
      <c r="F2466" t="s">
        <v>11968</v>
      </c>
      <c r="G2466" t="s">
        <v>11969</v>
      </c>
      <c r="H2466">
        <v>31.521600723266602</v>
      </c>
      <c r="I2466">
        <v>74.403602600097656</v>
      </c>
      <c r="J2466">
        <v>11024</v>
      </c>
      <c r="K2466">
        <v>87</v>
      </c>
      <c r="L2466">
        <v>30000</v>
      </c>
      <c r="M2466" t="s">
        <v>3467</v>
      </c>
      <c r="N2466">
        <v>223.82693292370701</v>
      </c>
      <c r="O2466" s="4">
        <f>SUM(P2466:R2466)</f>
        <v>873</v>
      </c>
      <c r="P2466">
        <v>421</v>
      </c>
      <c r="Q2466">
        <v>332</v>
      </c>
      <c r="R2466">
        <v>120</v>
      </c>
      <c r="S2466">
        <f t="shared" si="115"/>
        <v>1.4033333333333333E-2</v>
      </c>
      <c r="T2466">
        <f t="shared" si="116"/>
        <v>1.1066666666666667E-2</v>
      </c>
      <c r="U2466">
        <f t="shared" si="117"/>
        <v>4.0000000000000001E-3</v>
      </c>
    </row>
    <row r="2467" spans="1:21" hidden="1" x14ac:dyDescent="0.3">
      <c r="A2467">
        <v>2515</v>
      </c>
      <c r="B2467" t="s">
        <v>11970</v>
      </c>
      <c r="C2467" t="s">
        <v>11971</v>
      </c>
      <c r="D2467" t="s">
        <v>11935</v>
      </c>
      <c r="E2467" t="s">
        <v>5969</v>
      </c>
      <c r="F2467" t="s">
        <v>11972</v>
      </c>
      <c r="G2467" t="s">
        <v>11973</v>
      </c>
      <c r="H2467">
        <v>33.050098419189453</v>
      </c>
      <c r="I2467">
        <v>73.638397216796875</v>
      </c>
      <c r="J2467">
        <v>5000</v>
      </c>
      <c r="K2467">
        <v>71</v>
      </c>
      <c r="L2467">
        <v>30000</v>
      </c>
      <c r="M2467" t="s">
        <v>1766</v>
      </c>
      <c r="N2467">
        <v>224.168202764976</v>
      </c>
      <c r="O2467" s="4">
        <f>SUM(P2467:R2467)</f>
        <v>818</v>
      </c>
      <c r="P2467">
        <v>271</v>
      </c>
      <c r="Q2467">
        <v>441</v>
      </c>
      <c r="R2467">
        <v>106</v>
      </c>
      <c r="S2467">
        <f t="shared" si="115"/>
        <v>9.0333333333333342E-3</v>
      </c>
      <c r="T2467">
        <f t="shared" si="116"/>
        <v>1.47E-2</v>
      </c>
      <c r="U2467">
        <f t="shared" si="117"/>
        <v>3.5333333333333332E-3</v>
      </c>
    </row>
    <row r="2468" spans="1:21" hidden="1" x14ac:dyDescent="0.3">
      <c r="A2468">
        <v>2516</v>
      </c>
      <c r="B2468" t="s">
        <v>11974</v>
      </c>
      <c r="C2468" t="s">
        <v>11975</v>
      </c>
      <c r="D2468" t="s">
        <v>11935</v>
      </c>
      <c r="E2468" t="s">
        <v>5969</v>
      </c>
      <c r="F2468" t="s">
        <v>11976</v>
      </c>
      <c r="G2468" t="s">
        <v>11977</v>
      </c>
      <c r="H2468">
        <v>34.339000701904297</v>
      </c>
      <c r="I2468">
        <v>73.508598327636719</v>
      </c>
      <c r="J2468">
        <v>2960</v>
      </c>
      <c r="K2468">
        <v>83</v>
      </c>
      <c r="L2468">
        <v>30000</v>
      </c>
      <c r="M2468" t="s">
        <v>2036</v>
      </c>
      <c r="N2468">
        <v>223.87045570916499</v>
      </c>
      <c r="O2468" s="4">
        <f>SUM(P2468:R2468)</f>
        <v>811</v>
      </c>
      <c r="P2468">
        <v>291</v>
      </c>
      <c r="Q2468">
        <v>410</v>
      </c>
      <c r="R2468">
        <v>110</v>
      </c>
      <c r="S2468">
        <f t="shared" si="115"/>
        <v>9.7000000000000003E-3</v>
      </c>
      <c r="T2468">
        <f t="shared" si="116"/>
        <v>1.3666666666666667E-2</v>
      </c>
      <c r="U2468">
        <f t="shared" si="117"/>
        <v>3.6666666666666666E-3</v>
      </c>
    </row>
    <row r="2469" spans="1:21" hidden="1" x14ac:dyDescent="0.3">
      <c r="A2469">
        <v>2517</v>
      </c>
      <c r="B2469" t="s">
        <v>11978</v>
      </c>
      <c r="C2469" t="s">
        <v>11979</v>
      </c>
      <c r="D2469" t="s">
        <v>11935</v>
      </c>
      <c r="E2469" t="s">
        <v>5969</v>
      </c>
      <c r="F2469" t="s">
        <v>11980</v>
      </c>
      <c r="G2469" t="s">
        <v>11981</v>
      </c>
      <c r="H2469">
        <v>27.335199356079102</v>
      </c>
      <c r="I2469">
        <v>68.143096923828125</v>
      </c>
      <c r="J2469">
        <v>6512</v>
      </c>
      <c r="K2469">
        <v>31</v>
      </c>
      <c r="L2469">
        <v>30000</v>
      </c>
      <c r="M2469" t="s">
        <v>1801</v>
      </c>
      <c r="N2469">
        <v>222.402713773681</v>
      </c>
      <c r="O2469" s="4">
        <f>SUM(P2469:R2469)</f>
        <v>960</v>
      </c>
      <c r="P2469">
        <v>425</v>
      </c>
      <c r="Q2469">
        <v>468</v>
      </c>
      <c r="R2469">
        <v>67</v>
      </c>
      <c r="S2469">
        <f t="shared" si="115"/>
        <v>1.4166666666666666E-2</v>
      </c>
      <c r="T2469">
        <f t="shared" si="116"/>
        <v>1.5599999999999999E-2</v>
      </c>
      <c r="U2469">
        <f t="shared" si="117"/>
        <v>2.2333333333333333E-3</v>
      </c>
    </row>
    <row r="2470" spans="1:21" hidden="1" x14ac:dyDescent="0.3">
      <c r="A2470">
        <v>2518</v>
      </c>
      <c r="B2470" t="s">
        <v>11982</v>
      </c>
      <c r="C2470" t="s">
        <v>11983</v>
      </c>
      <c r="D2470" t="s">
        <v>11935</v>
      </c>
      <c r="E2470" t="s">
        <v>5969</v>
      </c>
      <c r="F2470" t="s">
        <v>11984</v>
      </c>
      <c r="G2470" t="s">
        <v>11985</v>
      </c>
      <c r="H2470">
        <v>30.20319938659668</v>
      </c>
      <c r="I2470">
        <v>71.419097900390625</v>
      </c>
      <c r="J2470">
        <v>9046</v>
      </c>
      <c r="K2470">
        <v>63</v>
      </c>
      <c r="L2470">
        <v>30000</v>
      </c>
      <c r="M2470" t="s">
        <v>1872</v>
      </c>
      <c r="N2470">
        <v>222.79672299027101</v>
      </c>
      <c r="O2470" s="4">
        <f>SUM(P2470:R2470)</f>
        <v>639</v>
      </c>
      <c r="P2470">
        <v>349</v>
      </c>
      <c r="Q2470">
        <v>159</v>
      </c>
      <c r="R2470">
        <v>131</v>
      </c>
      <c r="S2470">
        <f t="shared" si="115"/>
        <v>1.1633333333333334E-2</v>
      </c>
      <c r="T2470">
        <f t="shared" si="116"/>
        <v>5.3E-3</v>
      </c>
      <c r="U2470">
        <f t="shared" si="117"/>
        <v>4.3666666666666663E-3</v>
      </c>
    </row>
    <row r="2471" spans="1:21" hidden="1" x14ac:dyDescent="0.3">
      <c r="A2471">
        <v>2519</v>
      </c>
      <c r="B2471" t="s">
        <v>11986</v>
      </c>
      <c r="C2471" t="s">
        <v>11987</v>
      </c>
      <c r="D2471" t="s">
        <v>11935</v>
      </c>
      <c r="E2471" t="s">
        <v>5969</v>
      </c>
      <c r="F2471" t="s">
        <v>11988</v>
      </c>
      <c r="G2471" t="s">
        <v>11989</v>
      </c>
      <c r="H2471">
        <v>26.2194</v>
      </c>
      <c r="I2471">
        <v>68.390099000000006</v>
      </c>
      <c r="J2471">
        <v>8999</v>
      </c>
      <c r="K2471">
        <v>35</v>
      </c>
      <c r="L2471">
        <v>30000</v>
      </c>
      <c r="M2471" t="s">
        <v>1877</v>
      </c>
      <c r="N2471">
        <v>221.84843830005099</v>
      </c>
      <c r="O2471" s="4">
        <f>SUM(P2471:R2471)</f>
        <v>938</v>
      </c>
      <c r="P2471">
        <v>500</v>
      </c>
      <c r="Q2471">
        <v>385</v>
      </c>
      <c r="R2471">
        <v>53</v>
      </c>
      <c r="S2471">
        <f t="shared" si="115"/>
        <v>1.6666666666666666E-2</v>
      </c>
      <c r="T2471">
        <f t="shared" si="116"/>
        <v>1.2833333333333334E-2</v>
      </c>
      <c r="U2471">
        <f t="shared" si="117"/>
        <v>1.7666666666666666E-3</v>
      </c>
    </row>
    <row r="2472" spans="1:21" hidden="1" x14ac:dyDescent="0.3">
      <c r="A2472">
        <v>2520</v>
      </c>
      <c r="B2472" t="s">
        <v>11990</v>
      </c>
      <c r="C2472" t="s">
        <v>11991</v>
      </c>
      <c r="D2472" t="s">
        <v>11935</v>
      </c>
      <c r="E2472" t="s">
        <v>5969</v>
      </c>
      <c r="F2472" t="s">
        <v>11992</v>
      </c>
      <c r="G2472" t="s">
        <v>11993</v>
      </c>
      <c r="H2472">
        <v>26.954500198364258</v>
      </c>
      <c r="I2472">
        <v>64.132499694824219</v>
      </c>
      <c r="J2472">
        <v>5000</v>
      </c>
      <c r="K2472">
        <v>48</v>
      </c>
      <c r="L2472">
        <v>30000</v>
      </c>
      <c r="M2472" t="s">
        <v>2036</v>
      </c>
      <c r="N2472">
        <v>222.53379416282601</v>
      </c>
      <c r="O2472" s="4">
        <f>SUM(P2472:R2472)</f>
        <v>723</v>
      </c>
      <c r="P2472">
        <v>417</v>
      </c>
      <c r="Q2472">
        <v>143</v>
      </c>
      <c r="R2472">
        <v>163</v>
      </c>
      <c r="S2472">
        <f t="shared" si="115"/>
        <v>1.3899999999999999E-2</v>
      </c>
      <c r="T2472">
        <f t="shared" si="116"/>
        <v>4.7666666666666664E-3</v>
      </c>
      <c r="U2472">
        <f t="shared" si="117"/>
        <v>5.4333333333333334E-3</v>
      </c>
    </row>
    <row r="2473" spans="1:21" hidden="1" x14ac:dyDescent="0.3">
      <c r="A2473">
        <v>2521</v>
      </c>
      <c r="B2473" t="s">
        <v>11994</v>
      </c>
      <c r="C2473" t="s">
        <v>11995</v>
      </c>
      <c r="D2473" t="s">
        <v>11935</v>
      </c>
      <c r="E2473" t="s">
        <v>5969</v>
      </c>
      <c r="F2473" t="s">
        <v>11996</v>
      </c>
      <c r="G2473" t="s">
        <v>11997</v>
      </c>
      <c r="H2473">
        <v>25.290500640869141</v>
      </c>
      <c r="I2473">
        <v>63.345100402832031</v>
      </c>
      <c r="J2473">
        <v>8999</v>
      </c>
      <c r="K2473">
        <v>81</v>
      </c>
      <c r="L2473">
        <v>30000</v>
      </c>
      <c r="M2473" t="s">
        <v>1739</v>
      </c>
      <c r="N2473">
        <v>221.28571428571399</v>
      </c>
      <c r="O2473" s="4">
        <f>SUM(P2473:R2473)</f>
        <v>786</v>
      </c>
      <c r="P2473">
        <v>481</v>
      </c>
      <c r="Q2473">
        <v>203</v>
      </c>
      <c r="R2473">
        <v>102</v>
      </c>
      <c r="S2473">
        <f t="shared" si="115"/>
        <v>1.6033333333333333E-2</v>
      </c>
      <c r="T2473">
        <f t="shared" si="116"/>
        <v>6.7666666666666665E-3</v>
      </c>
      <c r="U2473">
        <f t="shared" si="117"/>
        <v>3.3999999999999998E-3</v>
      </c>
    </row>
    <row r="2474" spans="1:21" hidden="1" x14ac:dyDescent="0.3">
      <c r="A2474">
        <v>2522</v>
      </c>
      <c r="B2474" t="s">
        <v>11998</v>
      </c>
      <c r="C2474" t="s">
        <v>11999</v>
      </c>
      <c r="D2474" t="s">
        <v>11935</v>
      </c>
      <c r="E2474" t="s">
        <v>5969</v>
      </c>
      <c r="F2474" t="s">
        <v>12000</v>
      </c>
      <c r="G2474" t="s">
        <v>12001</v>
      </c>
      <c r="H2474">
        <v>33.993900299072266</v>
      </c>
      <c r="I2474">
        <v>71.514602661132813</v>
      </c>
      <c r="J2474">
        <v>9000</v>
      </c>
      <c r="K2474">
        <v>88</v>
      </c>
      <c r="L2474">
        <v>30000</v>
      </c>
      <c r="M2474" t="s">
        <v>1806</v>
      </c>
      <c r="N2474">
        <v>222.145417306707</v>
      </c>
      <c r="O2474" s="4">
        <f>SUM(P2474:R2474)</f>
        <v>811</v>
      </c>
      <c r="P2474">
        <v>587</v>
      </c>
      <c r="Q2474">
        <v>114</v>
      </c>
      <c r="R2474">
        <v>110</v>
      </c>
      <c r="S2474">
        <f t="shared" si="115"/>
        <v>1.9566666666666666E-2</v>
      </c>
      <c r="T2474">
        <f t="shared" si="116"/>
        <v>3.8E-3</v>
      </c>
      <c r="U2474">
        <f t="shared" si="117"/>
        <v>3.6666666666666666E-3</v>
      </c>
    </row>
    <row r="2475" spans="1:21" hidden="1" x14ac:dyDescent="0.3">
      <c r="A2475">
        <v>2523</v>
      </c>
      <c r="B2475" t="s">
        <v>12002</v>
      </c>
      <c r="C2475" t="s">
        <v>12003</v>
      </c>
      <c r="D2475" t="s">
        <v>11935</v>
      </c>
      <c r="E2475" t="s">
        <v>5969</v>
      </c>
      <c r="F2475" t="s">
        <v>12004</v>
      </c>
      <c r="G2475" t="s">
        <v>12005</v>
      </c>
      <c r="H2475">
        <v>30.251399993896484</v>
      </c>
      <c r="I2475">
        <v>66.937797546386719</v>
      </c>
      <c r="J2475">
        <v>12000</v>
      </c>
      <c r="K2475">
        <v>54</v>
      </c>
      <c r="L2475">
        <v>30000</v>
      </c>
      <c r="M2475" t="s">
        <v>2036</v>
      </c>
      <c r="N2475">
        <v>223.71530977982499</v>
      </c>
      <c r="O2475" s="4">
        <f>SUM(P2475:R2475)</f>
        <v>982</v>
      </c>
      <c r="P2475">
        <v>629</v>
      </c>
      <c r="Q2475">
        <v>310</v>
      </c>
      <c r="R2475">
        <v>43</v>
      </c>
      <c r="S2475">
        <f t="shared" si="115"/>
        <v>2.0966666666666668E-2</v>
      </c>
      <c r="T2475">
        <f t="shared" si="116"/>
        <v>1.0333333333333333E-2</v>
      </c>
      <c r="U2475">
        <f t="shared" si="117"/>
        <v>1.4333333333333333E-3</v>
      </c>
    </row>
    <row r="2476" spans="1:21" hidden="1" x14ac:dyDescent="0.3">
      <c r="A2476">
        <v>2524</v>
      </c>
      <c r="B2476" t="s">
        <v>12006</v>
      </c>
      <c r="C2476" t="s">
        <v>12007</v>
      </c>
      <c r="D2476" t="s">
        <v>11935</v>
      </c>
      <c r="E2476" t="s">
        <v>5969</v>
      </c>
      <c r="F2476" t="s">
        <v>12008</v>
      </c>
      <c r="G2476" t="s">
        <v>12009</v>
      </c>
      <c r="H2476">
        <v>28.383899688720703</v>
      </c>
      <c r="I2476">
        <v>70.27960205078125</v>
      </c>
      <c r="J2476">
        <v>9842</v>
      </c>
      <c r="K2476">
        <v>52</v>
      </c>
      <c r="L2476">
        <v>30000</v>
      </c>
      <c r="M2476" t="s">
        <v>1863</v>
      </c>
      <c r="N2476">
        <v>225.019457245263</v>
      </c>
      <c r="O2476" s="4">
        <f>SUM(P2476:R2476)</f>
        <v>820</v>
      </c>
      <c r="P2476">
        <v>550</v>
      </c>
      <c r="Q2476">
        <v>101</v>
      </c>
      <c r="R2476">
        <v>169</v>
      </c>
      <c r="S2476">
        <f t="shared" si="115"/>
        <v>1.8333333333333333E-2</v>
      </c>
      <c r="T2476">
        <f t="shared" si="116"/>
        <v>3.3666666666666667E-3</v>
      </c>
      <c r="U2476">
        <f t="shared" si="117"/>
        <v>5.6333333333333331E-3</v>
      </c>
    </row>
    <row r="2477" spans="1:21" hidden="1" x14ac:dyDescent="0.3">
      <c r="A2477">
        <v>2525</v>
      </c>
      <c r="B2477" t="s">
        <v>12010</v>
      </c>
      <c r="C2477" t="s">
        <v>12011</v>
      </c>
      <c r="D2477" t="s">
        <v>11935</v>
      </c>
      <c r="E2477" t="s">
        <v>5969</v>
      </c>
      <c r="F2477" t="s">
        <v>12012</v>
      </c>
      <c r="G2477" t="s">
        <v>12013</v>
      </c>
      <c r="H2477">
        <v>33.849700927734375</v>
      </c>
      <c r="I2477">
        <v>73.798103332519531</v>
      </c>
      <c r="J2477">
        <v>2958</v>
      </c>
      <c r="K2477">
        <v>77</v>
      </c>
      <c r="L2477">
        <v>30000</v>
      </c>
      <c r="M2477" t="s">
        <v>1863</v>
      </c>
      <c r="N2477">
        <v>224.36917562724</v>
      </c>
      <c r="O2477" s="4">
        <f>SUM(P2477:R2477)</f>
        <v>759</v>
      </c>
      <c r="P2477">
        <v>345</v>
      </c>
      <c r="Q2477">
        <v>337</v>
      </c>
      <c r="R2477">
        <v>77</v>
      </c>
      <c r="S2477">
        <f t="shared" si="115"/>
        <v>1.15E-2</v>
      </c>
      <c r="T2477">
        <f t="shared" si="116"/>
        <v>1.1233333333333333E-2</v>
      </c>
      <c r="U2477">
        <f t="shared" si="117"/>
        <v>2.5666666666666667E-3</v>
      </c>
    </row>
    <row r="2478" spans="1:21" hidden="1" x14ac:dyDescent="0.3">
      <c r="A2478">
        <v>2526</v>
      </c>
      <c r="B2478" t="s">
        <v>12014</v>
      </c>
      <c r="C2478" t="s">
        <v>12015</v>
      </c>
      <c r="D2478" t="s">
        <v>11935</v>
      </c>
      <c r="E2478" t="s">
        <v>5969</v>
      </c>
      <c r="F2478" t="s">
        <v>12016</v>
      </c>
      <c r="G2478" t="s">
        <v>12017</v>
      </c>
      <c r="H2478">
        <v>35.335498809814453</v>
      </c>
      <c r="I2478">
        <v>75.536003112792969</v>
      </c>
      <c r="J2478">
        <v>11944</v>
      </c>
      <c r="K2478">
        <v>65</v>
      </c>
      <c r="L2478">
        <v>30000</v>
      </c>
      <c r="M2478" t="s">
        <v>1766</v>
      </c>
      <c r="N2478">
        <v>222.94137224782301</v>
      </c>
      <c r="O2478" s="4">
        <f>SUM(P2478:R2478)</f>
        <v>1066</v>
      </c>
      <c r="P2478">
        <v>744</v>
      </c>
      <c r="Q2478">
        <v>210</v>
      </c>
      <c r="R2478">
        <v>112</v>
      </c>
      <c r="S2478">
        <f t="shared" si="115"/>
        <v>2.4799999999999999E-2</v>
      </c>
      <c r="T2478">
        <f t="shared" si="116"/>
        <v>7.0000000000000001E-3</v>
      </c>
      <c r="U2478">
        <f t="shared" si="117"/>
        <v>3.7333333333333333E-3</v>
      </c>
    </row>
    <row r="2479" spans="1:21" hidden="1" x14ac:dyDescent="0.3">
      <c r="A2479">
        <v>2527</v>
      </c>
      <c r="B2479" t="s">
        <v>12018</v>
      </c>
      <c r="C2479" t="s">
        <v>12019</v>
      </c>
      <c r="D2479" t="s">
        <v>11935</v>
      </c>
      <c r="E2479" t="s">
        <v>5969</v>
      </c>
      <c r="F2479" t="s">
        <v>12020</v>
      </c>
      <c r="G2479" t="s">
        <v>12021</v>
      </c>
      <c r="H2479">
        <v>27.722000122070313</v>
      </c>
      <c r="I2479">
        <v>68.791702270507813</v>
      </c>
      <c r="J2479">
        <v>9000</v>
      </c>
      <c r="K2479">
        <v>72</v>
      </c>
      <c r="L2479">
        <v>30000</v>
      </c>
      <c r="M2479" t="s">
        <v>1766</v>
      </c>
      <c r="N2479">
        <v>223.431131592421</v>
      </c>
      <c r="O2479" s="4">
        <f>SUM(P2479:R2479)</f>
        <v>634</v>
      </c>
      <c r="P2479">
        <v>235</v>
      </c>
      <c r="Q2479">
        <v>295</v>
      </c>
      <c r="R2479">
        <v>104</v>
      </c>
      <c r="S2479">
        <f t="shared" si="115"/>
        <v>7.8333333333333328E-3</v>
      </c>
      <c r="T2479">
        <f t="shared" si="116"/>
        <v>9.8333333333333328E-3</v>
      </c>
      <c r="U2479">
        <f t="shared" si="117"/>
        <v>3.4666666666666665E-3</v>
      </c>
    </row>
    <row r="2480" spans="1:21" hidden="1" x14ac:dyDescent="0.3">
      <c r="A2480">
        <v>2528</v>
      </c>
      <c r="B2480" t="s">
        <v>12022</v>
      </c>
      <c r="C2480" t="s">
        <v>12023</v>
      </c>
      <c r="D2480" t="s">
        <v>11935</v>
      </c>
      <c r="E2480" t="s">
        <v>5969</v>
      </c>
      <c r="F2480" t="s">
        <v>12024</v>
      </c>
      <c r="G2480" t="s">
        <v>12025</v>
      </c>
      <c r="H2480">
        <v>34.8135986328125</v>
      </c>
      <c r="I2480">
        <v>72.352798461914063</v>
      </c>
      <c r="J2480">
        <v>5745</v>
      </c>
      <c r="K2480">
        <v>73</v>
      </c>
      <c r="L2480">
        <v>30000</v>
      </c>
      <c r="M2480" t="s">
        <v>1852</v>
      </c>
      <c r="N2480">
        <v>222.838965693804</v>
      </c>
      <c r="O2480" s="4">
        <f>SUM(P2480:R2480)</f>
        <v>920</v>
      </c>
      <c r="P2480">
        <v>563</v>
      </c>
      <c r="Q2480">
        <v>294</v>
      </c>
      <c r="R2480">
        <v>63</v>
      </c>
      <c r="S2480">
        <f t="shared" si="115"/>
        <v>1.8766666666666668E-2</v>
      </c>
      <c r="T2480">
        <f t="shared" si="116"/>
        <v>9.7999999999999997E-3</v>
      </c>
      <c r="U2480">
        <f t="shared" si="117"/>
        <v>2.0999999999999999E-3</v>
      </c>
    </row>
    <row r="2481" spans="1:21" hidden="1" x14ac:dyDescent="0.3">
      <c r="A2481">
        <v>2529</v>
      </c>
      <c r="B2481" t="s">
        <v>12026</v>
      </c>
      <c r="C2481" t="s">
        <v>12027</v>
      </c>
      <c r="D2481" t="s">
        <v>11935</v>
      </c>
      <c r="E2481" t="s">
        <v>5969</v>
      </c>
      <c r="F2481" t="s">
        <v>12028</v>
      </c>
      <c r="G2481" t="s">
        <v>12029</v>
      </c>
      <c r="H2481">
        <v>32.535556793200001</v>
      </c>
      <c r="I2481">
        <v>74.363891601600002</v>
      </c>
      <c r="J2481">
        <v>11811</v>
      </c>
      <c r="K2481">
        <v>62</v>
      </c>
      <c r="L2481">
        <v>30000</v>
      </c>
      <c r="M2481" t="s">
        <v>12030</v>
      </c>
      <c r="N2481">
        <v>222.70148489503299</v>
      </c>
      <c r="O2481" s="4">
        <f>SUM(P2481:R2481)</f>
        <v>921</v>
      </c>
      <c r="P2481">
        <v>763</v>
      </c>
      <c r="Q2481">
        <v>86</v>
      </c>
      <c r="R2481">
        <v>72</v>
      </c>
      <c r="S2481">
        <f t="shared" si="115"/>
        <v>2.5433333333333332E-2</v>
      </c>
      <c r="T2481">
        <f t="shared" si="116"/>
        <v>2.8666666666666667E-3</v>
      </c>
      <c r="U2481">
        <f t="shared" si="117"/>
        <v>2.3999999999999998E-3</v>
      </c>
    </row>
    <row r="2482" spans="1:21" hidden="1" x14ac:dyDescent="0.3">
      <c r="A2482">
        <v>2530</v>
      </c>
      <c r="B2482" t="s">
        <v>12031</v>
      </c>
      <c r="C2482" t="s">
        <v>12032</v>
      </c>
      <c r="D2482" t="s">
        <v>11935</v>
      </c>
      <c r="E2482" t="s">
        <v>5969</v>
      </c>
      <c r="F2482" t="s">
        <v>12033</v>
      </c>
      <c r="G2482" t="s">
        <v>12034</v>
      </c>
      <c r="H2482">
        <v>28.645099639892578</v>
      </c>
      <c r="I2482">
        <v>69.176902770996094</v>
      </c>
      <c r="J2482">
        <v>6000</v>
      </c>
      <c r="K2482">
        <v>68</v>
      </c>
      <c r="L2482">
        <v>30000</v>
      </c>
      <c r="M2482" t="s">
        <v>1863</v>
      </c>
      <c r="N2482">
        <v>224.435483870967</v>
      </c>
      <c r="O2482" s="4">
        <f>SUM(P2482:R2482)</f>
        <v>718</v>
      </c>
      <c r="P2482">
        <v>436</v>
      </c>
      <c r="Q2482">
        <v>222</v>
      </c>
      <c r="R2482">
        <v>60</v>
      </c>
      <c r="S2482">
        <f t="shared" si="115"/>
        <v>1.4533333333333334E-2</v>
      </c>
      <c r="T2482">
        <f t="shared" si="116"/>
        <v>7.4000000000000003E-3</v>
      </c>
      <c r="U2482">
        <f t="shared" si="117"/>
        <v>2E-3</v>
      </c>
    </row>
    <row r="2483" spans="1:21" hidden="1" x14ac:dyDescent="0.3">
      <c r="A2483">
        <v>2531</v>
      </c>
      <c r="B2483" t="s">
        <v>12035</v>
      </c>
      <c r="C2483" t="s">
        <v>12036</v>
      </c>
      <c r="D2483" t="s">
        <v>11935</v>
      </c>
      <c r="E2483" t="s">
        <v>5969</v>
      </c>
      <c r="F2483" t="s">
        <v>12037</v>
      </c>
      <c r="G2483" t="s">
        <v>12038</v>
      </c>
      <c r="H2483">
        <v>25.986400604248047</v>
      </c>
      <c r="I2483">
        <v>63.030200958251953</v>
      </c>
      <c r="J2483">
        <v>6000</v>
      </c>
      <c r="K2483">
        <v>81</v>
      </c>
      <c r="L2483">
        <v>30000</v>
      </c>
      <c r="M2483" t="s">
        <v>1801</v>
      </c>
      <c r="N2483">
        <v>222.79160266257</v>
      </c>
      <c r="O2483" s="4">
        <f>SUM(P2483:R2483)</f>
        <v>717</v>
      </c>
      <c r="P2483">
        <v>320</v>
      </c>
      <c r="Q2483">
        <v>339</v>
      </c>
      <c r="R2483">
        <v>58</v>
      </c>
      <c r="S2483">
        <f t="shared" si="115"/>
        <v>1.0666666666666666E-2</v>
      </c>
      <c r="T2483">
        <f t="shared" si="116"/>
        <v>1.1299999999999999E-2</v>
      </c>
      <c r="U2483">
        <f t="shared" si="117"/>
        <v>1.9333333333333333E-3</v>
      </c>
    </row>
    <row r="2484" spans="1:21" hidden="1" x14ac:dyDescent="0.3">
      <c r="A2484">
        <v>2532</v>
      </c>
      <c r="B2484" t="s">
        <v>12039</v>
      </c>
      <c r="C2484" t="s">
        <v>12040</v>
      </c>
      <c r="D2484" t="s">
        <v>11935</v>
      </c>
      <c r="E2484" t="s">
        <v>5969</v>
      </c>
      <c r="F2484" t="s">
        <v>12041</v>
      </c>
      <c r="G2484" t="s">
        <v>12042</v>
      </c>
      <c r="H2484">
        <v>31.358400344848633</v>
      </c>
      <c r="I2484">
        <v>69.463600158691406</v>
      </c>
      <c r="J2484">
        <v>6001</v>
      </c>
      <c r="K2484">
        <v>50</v>
      </c>
      <c r="L2484">
        <v>30000</v>
      </c>
      <c r="M2484" t="s">
        <v>1776</v>
      </c>
      <c r="N2484">
        <v>222.98463901689701</v>
      </c>
      <c r="O2484" s="4">
        <f>SUM(P2484:R2484)</f>
        <v>650</v>
      </c>
      <c r="P2484">
        <v>272</v>
      </c>
      <c r="Q2484">
        <v>320</v>
      </c>
      <c r="R2484">
        <v>58</v>
      </c>
      <c r="S2484">
        <f t="shared" si="115"/>
        <v>9.0666666666666673E-3</v>
      </c>
      <c r="T2484">
        <f t="shared" si="116"/>
        <v>1.0666666666666666E-2</v>
      </c>
      <c r="U2484">
        <f t="shared" si="117"/>
        <v>1.9333333333333333E-3</v>
      </c>
    </row>
    <row r="2485" spans="1:21" hidden="1" x14ac:dyDescent="0.3">
      <c r="A2485">
        <v>2534</v>
      </c>
      <c r="B2485" t="s">
        <v>12043</v>
      </c>
      <c r="C2485" t="s">
        <v>12044</v>
      </c>
      <c r="D2485" t="s">
        <v>12045</v>
      </c>
      <c r="E2485" t="s">
        <v>5969</v>
      </c>
      <c r="F2485" t="s">
        <v>12046</v>
      </c>
      <c r="G2485" t="s">
        <v>12047</v>
      </c>
      <c r="H2485">
        <v>33.262500762900004</v>
      </c>
      <c r="I2485">
        <v>44.234600067099997</v>
      </c>
      <c r="J2485">
        <v>13124</v>
      </c>
      <c r="K2485">
        <v>75</v>
      </c>
      <c r="L2485">
        <v>213300</v>
      </c>
      <c r="M2485" t="s">
        <v>6122</v>
      </c>
      <c r="N2485">
        <v>604.98259088581597</v>
      </c>
      <c r="O2485" s="4">
        <f>SUM(P2485:R2485)</f>
        <v>1451</v>
      </c>
      <c r="P2485">
        <v>813</v>
      </c>
      <c r="Q2485">
        <v>248</v>
      </c>
      <c r="R2485">
        <v>390</v>
      </c>
      <c r="S2485">
        <f t="shared" si="115"/>
        <v>3.8115330520393812E-3</v>
      </c>
      <c r="T2485">
        <f t="shared" si="116"/>
        <v>1.162681669010783E-3</v>
      </c>
      <c r="U2485">
        <f t="shared" si="117"/>
        <v>1.8284106891701829E-3</v>
      </c>
    </row>
    <row r="2486" spans="1:21" hidden="1" x14ac:dyDescent="0.3">
      <c r="A2486">
        <v>2535</v>
      </c>
      <c r="B2486" t="s">
        <v>12048</v>
      </c>
      <c r="C2486" t="s">
        <v>12049</v>
      </c>
      <c r="D2486" t="s">
        <v>12045</v>
      </c>
      <c r="E2486" t="s">
        <v>5969</v>
      </c>
      <c r="F2486" t="s">
        <v>12050</v>
      </c>
      <c r="G2486" t="s">
        <v>12051</v>
      </c>
      <c r="H2486">
        <v>36.305801000000002</v>
      </c>
      <c r="I2486">
        <v>43.147399999999998</v>
      </c>
      <c r="J2486">
        <v>8695</v>
      </c>
      <c r="K2486">
        <v>30</v>
      </c>
      <c r="L2486">
        <v>18000</v>
      </c>
      <c r="M2486" t="s">
        <v>2022</v>
      </c>
      <c r="N2486">
        <v>181.84997439836101</v>
      </c>
      <c r="O2486" s="4">
        <f>SUM(P2486:R2486)</f>
        <v>1020</v>
      </c>
      <c r="P2486">
        <v>792</v>
      </c>
      <c r="Q2486">
        <v>181</v>
      </c>
      <c r="R2486">
        <v>47</v>
      </c>
      <c r="S2486">
        <f t="shared" si="115"/>
        <v>4.3999999999999997E-2</v>
      </c>
      <c r="T2486">
        <f t="shared" si="116"/>
        <v>1.0055555555555555E-2</v>
      </c>
      <c r="U2486">
        <f t="shared" si="117"/>
        <v>2.6111111111111109E-3</v>
      </c>
    </row>
    <row r="2487" spans="1:21" hidden="1" x14ac:dyDescent="0.3">
      <c r="A2487">
        <v>2536</v>
      </c>
      <c r="B2487" t="s">
        <v>12052</v>
      </c>
      <c r="C2487" t="s">
        <v>12053</v>
      </c>
      <c r="D2487" t="s">
        <v>12045</v>
      </c>
      <c r="E2487" t="s">
        <v>5969</v>
      </c>
      <c r="F2487" t="s">
        <v>12054</v>
      </c>
      <c r="G2487" t="s">
        <v>12055</v>
      </c>
      <c r="H2487">
        <v>36.237598419189453</v>
      </c>
      <c r="I2487">
        <v>43.963199615478516</v>
      </c>
      <c r="J2487">
        <v>13890</v>
      </c>
      <c r="K2487">
        <v>58</v>
      </c>
      <c r="L2487">
        <v>18000</v>
      </c>
      <c r="M2487" t="s">
        <v>12056</v>
      </c>
      <c r="N2487">
        <v>182.95519713261601</v>
      </c>
      <c r="O2487" s="4">
        <f>SUM(P2487:R2487)</f>
        <v>1008</v>
      </c>
      <c r="P2487">
        <v>753</v>
      </c>
      <c r="Q2487">
        <v>192</v>
      </c>
      <c r="R2487">
        <v>63</v>
      </c>
      <c r="S2487">
        <f t="shared" si="115"/>
        <v>4.1833333333333333E-2</v>
      </c>
      <c r="T2487">
        <f t="shared" si="116"/>
        <v>1.0666666666666666E-2</v>
      </c>
      <c r="U2487">
        <f t="shared" si="117"/>
        <v>3.5000000000000001E-3</v>
      </c>
    </row>
    <row r="2488" spans="1:21" hidden="1" x14ac:dyDescent="0.3">
      <c r="A2488">
        <v>2537</v>
      </c>
      <c r="B2488" t="s">
        <v>12057</v>
      </c>
      <c r="C2488" t="s">
        <v>12058</v>
      </c>
      <c r="D2488" t="s">
        <v>12045</v>
      </c>
      <c r="E2488" t="s">
        <v>5969</v>
      </c>
      <c r="F2488" t="s">
        <v>12059</v>
      </c>
      <c r="G2488" t="s">
        <v>12060</v>
      </c>
      <c r="H2488">
        <v>30.549100875854492</v>
      </c>
      <c r="I2488">
        <v>47.662101745605469</v>
      </c>
      <c r="J2488">
        <v>13124</v>
      </c>
      <c r="K2488">
        <v>45</v>
      </c>
      <c r="L2488">
        <v>18000</v>
      </c>
      <c r="M2488" t="s">
        <v>1766</v>
      </c>
      <c r="N2488">
        <v>181.29774705581099</v>
      </c>
      <c r="O2488" s="4">
        <f>SUM(P2488:R2488)</f>
        <v>1007</v>
      </c>
      <c r="P2488">
        <v>817</v>
      </c>
      <c r="Q2488">
        <v>126</v>
      </c>
      <c r="R2488">
        <v>64</v>
      </c>
      <c r="S2488">
        <f t="shared" si="115"/>
        <v>4.5388888888888888E-2</v>
      </c>
      <c r="T2488">
        <f t="shared" si="116"/>
        <v>7.0000000000000001E-3</v>
      </c>
      <c r="U2488">
        <f t="shared" si="117"/>
        <v>3.5555555555555557E-3</v>
      </c>
    </row>
    <row r="2489" spans="1:21" hidden="1" x14ac:dyDescent="0.3">
      <c r="A2489">
        <v>2538</v>
      </c>
      <c r="B2489" t="s">
        <v>12061</v>
      </c>
      <c r="C2489" t="s">
        <v>12062</v>
      </c>
      <c r="D2489" t="s">
        <v>12045</v>
      </c>
      <c r="E2489" t="s">
        <v>5969</v>
      </c>
      <c r="F2489" t="s">
        <v>12063</v>
      </c>
      <c r="G2489" t="s">
        <v>12064</v>
      </c>
      <c r="H2489">
        <v>35.767200469999999</v>
      </c>
      <c r="I2489">
        <v>43.125099182099994</v>
      </c>
      <c r="J2489">
        <v>12088</v>
      </c>
      <c r="K2489">
        <v>65</v>
      </c>
      <c r="L2489">
        <v>18000</v>
      </c>
      <c r="M2489" t="s">
        <v>2022</v>
      </c>
      <c r="N2489">
        <v>183.093701996927</v>
      </c>
      <c r="O2489" s="4">
        <f>SUM(P2489:R2489)</f>
        <v>712</v>
      </c>
      <c r="P2489">
        <v>543</v>
      </c>
      <c r="Q2489">
        <v>129</v>
      </c>
      <c r="R2489">
        <v>40</v>
      </c>
      <c r="S2489">
        <f t="shared" si="115"/>
        <v>3.0166666666666668E-2</v>
      </c>
      <c r="T2489">
        <f t="shared" si="116"/>
        <v>7.1666666666666667E-3</v>
      </c>
      <c r="U2489">
        <f t="shared" si="117"/>
        <v>2.2222222222222222E-3</v>
      </c>
    </row>
    <row r="2490" spans="1:21" hidden="1" x14ac:dyDescent="0.3">
      <c r="A2490">
        <v>2539</v>
      </c>
      <c r="B2490" t="s">
        <v>12065</v>
      </c>
      <c r="C2490" t="s">
        <v>12066</v>
      </c>
      <c r="D2490" t="s">
        <v>12045</v>
      </c>
      <c r="E2490" t="s">
        <v>5969</v>
      </c>
      <c r="F2490" t="s">
        <v>12067</v>
      </c>
      <c r="G2490" t="s">
        <v>12068</v>
      </c>
      <c r="H2490">
        <v>35.561748504599997</v>
      </c>
      <c r="I2490">
        <v>45.316738128699996</v>
      </c>
      <c r="J2490">
        <v>11481</v>
      </c>
      <c r="K2490">
        <v>33</v>
      </c>
      <c r="L2490">
        <v>18000</v>
      </c>
      <c r="M2490" t="s">
        <v>2036</v>
      </c>
      <c r="N2490">
        <v>182.089861751152</v>
      </c>
      <c r="O2490" s="4">
        <f>SUM(P2490:R2490)</f>
        <v>687</v>
      </c>
      <c r="P2490">
        <v>454</v>
      </c>
      <c r="Q2490">
        <v>109</v>
      </c>
      <c r="R2490">
        <v>124</v>
      </c>
      <c r="S2490">
        <f t="shared" si="115"/>
        <v>2.5222222222222222E-2</v>
      </c>
      <c r="T2490">
        <f t="shared" si="116"/>
        <v>6.0555555555555553E-3</v>
      </c>
      <c r="U2490">
        <f t="shared" si="117"/>
        <v>6.8888888888888888E-3</v>
      </c>
    </row>
    <row r="2491" spans="1:21" hidden="1" x14ac:dyDescent="0.3">
      <c r="A2491">
        <v>2540</v>
      </c>
      <c r="B2491" t="s">
        <v>12069</v>
      </c>
      <c r="C2491" t="s">
        <v>12070</v>
      </c>
      <c r="D2491" t="s">
        <v>12071</v>
      </c>
      <c r="E2491" t="s">
        <v>5969</v>
      </c>
      <c r="F2491" t="s">
        <v>12072</v>
      </c>
      <c r="G2491" t="s">
        <v>12073</v>
      </c>
      <c r="H2491">
        <v>36.180698394775391</v>
      </c>
      <c r="I2491">
        <v>37.224399566650391</v>
      </c>
      <c r="J2491">
        <v>9547</v>
      </c>
      <c r="K2491">
        <v>67</v>
      </c>
      <c r="L2491">
        <v>6000</v>
      </c>
      <c r="M2491" t="s">
        <v>1776</v>
      </c>
      <c r="N2491">
        <v>142.681259600614</v>
      </c>
      <c r="O2491" s="4">
        <f>SUM(P2491:R2491)</f>
        <v>660</v>
      </c>
      <c r="P2491">
        <v>481</v>
      </c>
      <c r="Q2491">
        <v>136</v>
      </c>
      <c r="R2491">
        <v>43</v>
      </c>
      <c r="S2491">
        <f t="shared" si="115"/>
        <v>8.0166666666666664E-2</v>
      </c>
      <c r="T2491">
        <f t="shared" si="116"/>
        <v>2.2666666666666668E-2</v>
      </c>
      <c r="U2491">
        <f t="shared" si="117"/>
        <v>7.1666666666666667E-3</v>
      </c>
    </row>
    <row r="2492" spans="1:21" hidden="1" x14ac:dyDescent="0.3">
      <c r="A2492">
        <v>2541</v>
      </c>
      <c r="B2492" t="s">
        <v>12074</v>
      </c>
      <c r="C2492" t="s">
        <v>12075</v>
      </c>
      <c r="D2492" t="s">
        <v>12071</v>
      </c>
      <c r="E2492" t="s">
        <v>5969</v>
      </c>
      <c r="F2492" t="s">
        <v>12076</v>
      </c>
      <c r="G2492" t="s">
        <v>12077</v>
      </c>
      <c r="H2492">
        <v>33.4114990234375</v>
      </c>
      <c r="I2492">
        <v>36.515598297119141</v>
      </c>
      <c r="J2492">
        <v>11811</v>
      </c>
      <c r="K2492">
        <v>72</v>
      </c>
      <c r="L2492">
        <v>213300</v>
      </c>
      <c r="M2492" t="s">
        <v>3078</v>
      </c>
      <c r="N2492">
        <v>599.13287250383996</v>
      </c>
      <c r="O2492" s="4">
        <f>SUM(P2492:R2492)</f>
        <v>1638</v>
      </c>
      <c r="P2492">
        <v>806</v>
      </c>
      <c r="Q2492">
        <v>752</v>
      </c>
      <c r="R2492">
        <v>80</v>
      </c>
      <c r="S2492">
        <f t="shared" si="115"/>
        <v>3.7787154242850444E-3</v>
      </c>
      <c r="T2492">
        <f t="shared" si="116"/>
        <v>3.5255508673230191E-3</v>
      </c>
      <c r="U2492">
        <f t="shared" si="117"/>
        <v>3.7505860290670416E-4</v>
      </c>
    </row>
    <row r="2493" spans="1:21" hidden="1" x14ac:dyDescent="0.3">
      <c r="A2493">
        <v>2542</v>
      </c>
      <c r="B2493" t="s">
        <v>12078</v>
      </c>
      <c r="C2493" t="s">
        <v>12079</v>
      </c>
      <c r="D2493" t="s">
        <v>12071</v>
      </c>
      <c r="E2493" t="s">
        <v>5969</v>
      </c>
      <c r="F2493" t="s">
        <v>12080</v>
      </c>
      <c r="G2493" t="s">
        <v>12081</v>
      </c>
      <c r="H2493">
        <v>37.020599365234375</v>
      </c>
      <c r="I2493">
        <v>41.191398620605469</v>
      </c>
      <c r="J2493">
        <v>11860</v>
      </c>
      <c r="K2493">
        <v>45</v>
      </c>
      <c r="L2493">
        <v>6000</v>
      </c>
      <c r="M2493" t="s">
        <v>1761</v>
      </c>
      <c r="N2493">
        <v>141.216589861751</v>
      </c>
      <c r="O2493" s="4">
        <f>SUM(P2493:R2493)</f>
        <v>727</v>
      </c>
      <c r="P2493">
        <v>606</v>
      </c>
      <c r="Q2493">
        <v>80</v>
      </c>
      <c r="R2493">
        <v>41</v>
      </c>
      <c r="S2493">
        <f t="shared" si="115"/>
        <v>0.10100000000000001</v>
      </c>
      <c r="T2493">
        <f t="shared" si="116"/>
        <v>1.3333333333333334E-2</v>
      </c>
      <c r="U2493">
        <f t="shared" si="117"/>
        <v>6.8333333333333336E-3</v>
      </c>
    </row>
    <row r="2494" spans="1:21" hidden="1" x14ac:dyDescent="0.3">
      <c r="A2494">
        <v>2543</v>
      </c>
      <c r="B2494" t="s">
        <v>12082</v>
      </c>
      <c r="C2494" t="s">
        <v>12083</v>
      </c>
      <c r="D2494" t="s">
        <v>12071</v>
      </c>
      <c r="E2494" t="s">
        <v>5969</v>
      </c>
      <c r="F2494" t="s">
        <v>12084</v>
      </c>
      <c r="G2494" t="s">
        <v>12085</v>
      </c>
      <c r="H2494">
        <v>35.401100158691406</v>
      </c>
      <c r="I2494">
        <v>35.948699951171875</v>
      </c>
      <c r="J2494">
        <v>9175</v>
      </c>
      <c r="K2494">
        <v>47</v>
      </c>
      <c r="L2494">
        <v>6000</v>
      </c>
      <c r="M2494" t="s">
        <v>1806</v>
      </c>
      <c r="N2494">
        <v>142.51254480286701</v>
      </c>
      <c r="O2494" s="4">
        <f>SUM(P2494:R2494)</f>
        <v>639</v>
      </c>
      <c r="P2494">
        <v>523</v>
      </c>
      <c r="Q2494">
        <v>64</v>
      </c>
      <c r="R2494">
        <v>52</v>
      </c>
      <c r="S2494">
        <f t="shared" si="115"/>
        <v>8.716666666666667E-2</v>
      </c>
      <c r="T2494">
        <f t="shared" si="116"/>
        <v>1.0666666666666666E-2</v>
      </c>
      <c r="U2494">
        <f t="shared" si="117"/>
        <v>8.6666666666666663E-3</v>
      </c>
    </row>
    <row r="2495" spans="1:21" hidden="1" x14ac:dyDescent="0.3">
      <c r="A2495">
        <v>2544</v>
      </c>
      <c r="B2495" t="s">
        <v>12086</v>
      </c>
      <c r="C2495" t="s">
        <v>12087</v>
      </c>
      <c r="D2495" t="s">
        <v>12071</v>
      </c>
      <c r="E2495" t="s">
        <v>5969</v>
      </c>
      <c r="F2495" t="s">
        <v>12088</v>
      </c>
      <c r="G2495" t="s">
        <v>12089</v>
      </c>
      <c r="H2495">
        <v>34.557400000000001</v>
      </c>
      <c r="I2495">
        <v>38.316898000000002</v>
      </c>
      <c r="J2495">
        <v>9449</v>
      </c>
      <c r="K2495">
        <v>53</v>
      </c>
      <c r="L2495">
        <v>6000</v>
      </c>
      <c r="M2495" t="s">
        <v>1801</v>
      </c>
      <c r="N2495">
        <v>141.65335381464399</v>
      </c>
      <c r="O2495" s="4">
        <f>SUM(P2495:R2495)</f>
        <v>642</v>
      </c>
      <c r="P2495">
        <v>296</v>
      </c>
      <c r="Q2495">
        <v>275</v>
      </c>
      <c r="R2495">
        <v>71</v>
      </c>
      <c r="S2495">
        <f t="shared" si="115"/>
        <v>4.9333333333333333E-2</v>
      </c>
      <c r="T2495">
        <f t="shared" si="116"/>
        <v>4.583333333333333E-2</v>
      </c>
      <c r="U2495">
        <f t="shared" si="117"/>
        <v>1.1833333333333333E-2</v>
      </c>
    </row>
    <row r="2496" spans="1:21" hidden="1" x14ac:dyDescent="0.3">
      <c r="A2496">
        <v>2545</v>
      </c>
      <c r="B2496" t="s">
        <v>12090</v>
      </c>
      <c r="C2496" t="s">
        <v>12091</v>
      </c>
      <c r="D2496" t="s">
        <v>12092</v>
      </c>
      <c r="E2496" t="s">
        <v>5969</v>
      </c>
      <c r="F2496" t="s">
        <v>12093</v>
      </c>
      <c r="G2496" t="s">
        <v>12094</v>
      </c>
      <c r="H2496">
        <v>25.261101</v>
      </c>
      <c r="I2496">
        <v>51.565102000000003</v>
      </c>
      <c r="J2496">
        <v>15000</v>
      </c>
      <c r="K2496">
        <v>84</v>
      </c>
      <c r="L2496">
        <v>213300</v>
      </c>
      <c r="M2496" t="s">
        <v>2022</v>
      </c>
      <c r="N2496">
        <v>598.23655913978496</v>
      </c>
      <c r="O2496" s="4">
        <f>SUM(P2496:R2496)</f>
        <v>1849</v>
      </c>
      <c r="P2496">
        <v>1436</v>
      </c>
      <c r="Q2496">
        <v>198</v>
      </c>
      <c r="R2496">
        <v>215</v>
      </c>
      <c r="S2496">
        <f t="shared" si="115"/>
        <v>6.73230192217534E-3</v>
      </c>
      <c r="T2496">
        <f t="shared" si="116"/>
        <v>9.2827004219409287E-4</v>
      </c>
      <c r="U2496">
        <f t="shared" si="117"/>
        <v>1.0079699953117675E-3</v>
      </c>
    </row>
    <row r="2497" spans="1:21" hidden="1" x14ac:dyDescent="0.3">
      <c r="A2497">
        <v>2546</v>
      </c>
      <c r="B2497" t="s">
        <v>12095</v>
      </c>
      <c r="C2497" t="s">
        <v>12096</v>
      </c>
      <c r="D2497" t="s">
        <v>12097</v>
      </c>
      <c r="E2497" t="s">
        <v>5969</v>
      </c>
      <c r="F2497" t="s">
        <v>12098</v>
      </c>
      <c r="G2497" t="s">
        <v>12099</v>
      </c>
      <c r="H2497">
        <v>12.829500198364258</v>
      </c>
      <c r="I2497">
        <v>45.028800964355469</v>
      </c>
      <c r="J2497">
        <v>10171</v>
      </c>
      <c r="K2497">
        <v>65</v>
      </c>
      <c r="L2497">
        <v>6000</v>
      </c>
      <c r="M2497" t="s">
        <v>1801</v>
      </c>
      <c r="N2497">
        <v>141.18509984638999</v>
      </c>
      <c r="O2497" s="4">
        <f>SUM(P2497:R2497)</f>
        <v>419</v>
      </c>
      <c r="P2497">
        <v>152</v>
      </c>
      <c r="Q2497">
        <v>205</v>
      </c>
      <c r="R2497">
        <v>62</v>
      </c>
      <c r="S2497">
        <f t="shared" si="115"/>
        <v>2.5333333333333333E-2</v>
      </c>
      <c r="T2497">
        <f t="shared" si="116"/>
        <v>3.4166666666666665E-2</v>
      </c>
      <c r="U2497">
        <f t="shared" si="117"/>
        <v>1.0333333333333333E-2</v>
      </c>
    </row>
    <row r="2498" spans="1:21" hidden="1" x14ac:dyDescent="0.3">
      <c r="A2498">
        <v>2547</v>
      </c>
      <c r="B2498" t="s">
        <v>12100</v>
      </c>
      <c r="C2498" t="s">
        <v>12101</v>
      </c>
      <c r="D2498" t="s">
        <v>12097</v>
      </c>
      <c r="E2498" t="s">
        <v>5969</v>
      </c>
      <c r="F2498" t="s">
        <v>12102</v>
      </c>
      <c r="G2498" t="s">
        <v>12103</v>
      </c>
      <c r="H2498">
        <v>14.551300048828125</v>
      </c>
      <c r="I2498">
        <v>46.826198577880859</v>
      </c>
      <c r="J2498">
        <v>9482</v>
      </c>
      <c r="K2498">
        <v>46</v>
      </c>
      <c r="L2498">
        <v>6000</v>
      </c>
      <c r="M2498" t="s">
        <v>2036</v>
      </c>
      <c r="N2498">
        <v>141.789042498719</v>
      </c>
      <c r="O2498" s="4">
        <f>SUM(P2498:R2498)</f>
        <v>616</v>
      </c>
      <c r="P2498">
        <v>406</v>
      </c>
      <c r="Q2498">
        <v>176</v>
      </c>
      <c r="R2498">
        <v>34</v>
      </c>
      <c r="S2498">
        <f t="shared" si="115"/>
        <v>6.7666666666666667E-2</v>
      </c>
      <c r="T2498">
        <f t="shared" si="116"/>
        <v>2.9333333333333333E-2</v>
      </c>
      <c r="U2498">
        <f t="shared" si="117"/>
        <v>5.6666666666666671E-3</v>
      </c>
    </row>
    <row r="2499" spans="1:21" hidden="1" x14ac:dyDescent="0.3">
      <c r="A2499">
        <v>2548</v>
      </c>
      <c r="B2499" t="s">
        <v>12104</v>
      </c>
      <c r="C2499" t="s">
        <v>12105</v>
      </c>
      <c r="D2499" t="s">
        <v>12097</v>
      </c>
      <c r="E2499" t="s">
        <v>5969</v>
      </c>
      <c r="F2499" t="s">
        <v>12106</v>
      </c>
      <c r="G2499" t="s">
        <v>12107</v>
      </c>
      <c r="H2499">
        <v>14.781999588012695</v>
      </c>
      <c r="I2499">
        <v>45.720100402832031</v>
      </c>
      <c r="J2499">
        <v>5480</v>
      </c>
      <c r="K2499">
        <v>33</v>
      </c>
      <c r="L2499">
        <v>6000</v>
      </c>
      <c r="M2499" t="s">
        <v>1806</v>
      </c>
      <c r="N2499">
        <v>142.450076804915</v>
      </c>
      <c r="O2499" s="4">
        <f>SUM(P2499:R2499)</f>
        <v>515</v>
      </c>
      <c r="P2499">
        <v>315</v>
      </c>
      <c r="Q2499">
        <v>133</v>
      </c>
      <c r="R2499">
        <v>67</v>
      </c>
      <c r="S2499">
        <f t="shared" ref="S2499:S2562" si="118">P2499/$L2499</f>
        <v>5.2499999999999998E-2</v>
      </c>
      <c r="T2499">
        <f t="shared" ref="T2499:T2562" si="119">Q2499/$L2499</f>
        <v>2.2166666666666668E-2</v>
      </c>
      <c r="U2499">
        <f t="shared" ref="U2499:U2562" si="120">R2499/$L2499</f>
        <v>1.1166666666666667E-2</v>
      </c>
    </row>
    <row r="2500" spans="1:21" hidden="1" x14ac:dyDescent="0.3">
      <c r="A2500">
        <v>2549</v>
      </c>
      <c r="B2500" t="s">
        <v>12108</v>
      </c>
      <c r="C2500" t="s">
        <v>12109</v>
      </c>
      <c r="D2500" t="s">
        <v>12097</v>
      </c>
      <c r="E2500" t="s">
        <v>5969</v>
      </c>
      <c r="F2500" t="s">
        <v>12110</v>
      </c>
      <c r="G2500" t="s">
        <v>12111</v>
      </c>
      <c r="H2500">
        <v>16.191699981689453</v>
      </c>
      <c r="I2500">
        <v>52.174999237060547</v>
      </c>
      <c r="J2500">
        <v>8858</v>
      </c>
      <c r="K2500">
        <v>80</v>
      </c>
      <c r="L2500">
        <v>6000</v>
      </c>
      <c r="M2500" t="s">
        <v>1801</v>
      </c>
      <c r="N2500">
        <v>141.42524321556499</v>
      </c>
      <c r="O2500" s="4">
        <f>SUM(P2500:R2500)</f>
        <v>473</v>
      </c>
      <c r="P2500">
        <v>207</v>
      </c>
      <c r="Q2500">
        <v>194</v>
      </c>
      <c r="R2500">
        <v>72</v>
      </c>
      <c r="S2500">
        <f t="shared" si="118"/>
        <v>3.4500000000000003E-2</v>
      </c>
      <c r="T2500">
        <f t="shared" si="119"/>
        <v>3.2333333333333332E-2</v>
      </c>
      <c r="U2500">
        <f t="shared" si="120"/>
        <v>1.2E-2</v>
      </c>
    </row>
    <row r="2501" spans="1:21" hidden="1" x14ac:dyDescent="0.3">
      <c r="A2501">
        <v>2550</v>
      </c>
      <c r="B2501" t="s">
        <v>12112</v>
      </c>
      <c r="C2501" t="s">
        <v>12113</v>
      </c>
      <c r="D2501" t="s">
        <v>12097</v>
      </c>
      <c r="E2501" t="s">
        <v>5969</v>
      </c>
      <c r="F2501" t="s">
        <v>12114</v>
      </c>
      <c r="G2501" t="s">
        <v>12115</v>
      </c>
      <c r="H2501">
        <v>14.753000259399414</v>
      </c>
      <c r="I2501">
        <v>42.976299285888672</v>
      </c>
      <c r="J2501">
        <v>9843</v>
      </c>
      <c r="K2501">
        <v>86</v>
      </c>
      <c r="L2501">
        <v>6000</v>
      </c>
      <c r="M2501" t="s">
        <v>1761</v>
      </c>
      <c r="N2501">
        <v>141.86789554531401</v>
      </c>
      <c r="O2501" s="4">
        <f>SUM(P2501:R2501)</f>
        <v>729</v>
      </c>
      <c r="P2501">
        <v>516</v>
      </c>
      <c r="Q2501">
        <v>128</v>
      </c>
      <c r="R2501">
        <v>85</v>
      </c>
      <c r="S2501">
        <f t="shared" si="118"/>
        <v>8.5999999999999993E-2</v>
      </c>
      <c r="T2501">
        <f t="shared" si="119"/>
        <v>2.1333333333333333E-2</v>
      </c>
      <c r="U2501">
        <f t="shared" si="120"/>
        <v>1.4166666666666666E-2</v>
      </c>
    </row>
    <row r="2502" spans="1:21" hidden="1" x14ac:dyDescent="0.3">
      <c r="A2502">
        <v>2551</v>
      </c>
      <c r="B2502" t="s">
        <v>12116</v>
      </c>
      <c r="C2502" t="s">
        <v>12117</v>
      </c>
      <c r="D2502" t="s">
        <v>12097</v>
      </c>
      <c r="E2502" t="s">
        <v>5969</v>
      </c>
      <c r="F2502" t="s">
        <v>12118</v>
      </c>
      <c r="G2502" t="s">
        <v>12119</v>
      </c>
      <c r="H2502">
        <v>14.662599563598633</v>
      </c>
      <c r="I2502">
        <v>49.375</v>
      </c>
      <c r="J2502">
        <v>9846</v>
      </c>
      <c r="K2502">
        <v>56</v>
      </c>
      <c r="L2502">
        <v>6000</v>
      </c>
      <c r="M2502" t="s">
        <v>1739</v>
      </c>
      <c r="N2502">
        <v>141.65565796210899</v>
      </c>
      <c r="O2502" s="4">
        <f>SUM(P2502:R2502)</f>
        <v>665</v>
      </c>
      <c r="P2502">
        <v>342</v>
      </c>
      <c r="Q2502">
        <v>241</v>
      </c>
      <c r="R2502">
        <v>82</v>
      </c>
      <c r="S2502">
        <f t="shared" si="118"/>
        <v>5.7000000000000002E-2</v>
      </c>
      <c r="T2502">
        <f t="shared" si="119"/>
        <v>4.016666666666667E-2</v>
      </c>
      <c r="U2502">
        <f t="shared" si="120"/>
        <v>1.3666666666666667E-2</v>
      </c>
    </row>
    <row r="2503" spans="1:21" hidden="1" x14ac:dyDescent="0.3">
      <c r="A2503">
        <v>2552</v>
      </c>
      <c r="B2503" t="s">
        <v>12120</v>
      </c>
      <c r="C2503" t="s">
        <v>12121</v>
      </c>
      <c r="D2503" t="s">
        <v>12097</v>
      </c>
      <c r="E2503" t="s">
        <v>5969</v>
      </c>
      <c r="F2503" t="s">
        <v>12122</v>
      </c>
      <c r="G2503" t="s">
        <v>12123</v>
      </c>
      <c r="H2503">
        <v>15.476300239562988</v>
      </c>
      <c r="I2503">
        <v>44.219699859619141</v>
      </c>
      <c r="J2503">
        <v>10669</v>
      </c>
      <c r="K2503">
        <v>48</v>
      </c>
      <c r="L2503">
        <v>237000</v>
      </c>
      <c r="M2503" t="s">
        <v>1872</v>
      </c>
      <c r="N2503">
        <v>639.45596518177103</v>
      </c>
      <c r="O2503" s="4">
        <f>SUM(P2503:R2503)</f>
        <v>2004</v>
      </c>
      <c r="P2503">
        <v>1071</v>
      </c>
      <c r="Q2503">
        <v>870</v>
      </c>
      <c r="R2503">
        <v>63</v>
      </c>
      <c r="S2503">
        <f t="shared" si="118"/>
        <v>4.5189873417721517E-3</v>
      </c>
      <c r="T2503">
        <f t="shared" si="119"/>
        <v>3.670886075949367E-3</v>
      </c>
      <c r="U2503">
        <f t="shared" si="120"/>
        <v>2.6582278481012659E-4</v>
      </c>
    </row>
    <row r="2504" spans="1:21" hidden="1" x14ac:dyDescent="0.3">
      <c r="A2504">
        <v>2553</v>
      </c>
      <c r="B2504" t="s">
        <v>12124</v>
      </c>
      <c r="C2504" t="s">
        <v>12125</v>
      </c>
      <c r="D2504" t="s">
        <v>12097</v>
      </c>
      <c r="E2504" t="s">
        <v>5969</v>
      </c>
      <c r="F2504" t="s">
        <v>12126</v>
      </c>
      <c r="G2504" t="s">
        <v>12127</v>
      </c>
      <c r="H2504">
        <v>12.63070011138916</v>
      </c>
      <c r="I2504">
        <v>53.905799865722656</v>
      </c>
      <c r="J2504">
        <v>10827</v>
      </c>
      <c r="K2504">
        <v>58</v>
      </c>
      <c r="L2504">
        <v>6000</v>
      </c>
      <c r="M2504" t="s">
        <v>1761</v>
      </c>
      <c r="N2504">
        <v>142.470558115719</v>
      </c>
      <c r="O2504" s="4">
        <f>SUM(P2504:R2504)</f>
        <v>559</v>
      </c>
      <c r="P2504">
        <v>345</v>
      </c>
      <c r="Q2504">
        <v>73</v>
      </c>
      <c r="R2504">
        <v>141</v>
      </c>
      <c r="S2504">
        <f t="shared" si="118"/>
        <v>5.7500000000000002E-2</v>
      </c>
      <c r="T2504">
        <f t="shared" si="119"/>
        <v>1.2166666666666666E-2</v>
      </c>
      <c r="U2504">
        <f t="shared" si="120"/>
        <v>2.35E-2</v>
      </c>
    </row>
    <row r="2505" spans="1:21" hidden="1" x14ac:dyDescent="0.3">
      <c r="A2505">
        <v>2554</v>
      </c>
      <c r="B2505" t="s">
        <v>12128</v>
      </c>
      <c r="C2505" t="s">
        <v>12129</v>
      </c>
      <c r="D2505" t="s">
        <v>12097</v>
      </c>
      <c r="E2505" t="s">
        <v>5969</v>
      </c>
      <c r="F2505" t="s">
        <v>12130</v>
      </c>
      <c r="G2505" t="s">
        <v>12131</v>
      </c>
      <c r="H2505">
        <v>15.966099739100001</v>
      </c>
      <c r="I2505">
        <v>48.788299560499993</v>
      </c>
      <c r="J2505">
        <v>9843</v>
      </c>
      <c r="K2505">
        <v>50</v>
      </c>
      <c r="L2505">
        <v>6000</v>
      </c>
      <c r="M2505" t="s">
        <v>1744</v>
      </c>
      <c r="N2505">
        <v>141.41039426523199</v>
      </c>
      <c r="O2505" s="4">
        <f>SUM(P2505:R2505)</f>
        <v>586</v>
      </c>
      <c r="P2505">
        <v>349</v>
      </c>
      <c r="Q2505">
        <v>134</v>
      </c>
      <c r="R2505">
        <v>103</v>
      </c>
      <c r="S2505">
        <f t="shared" si="118"/>
        <v>5.8166666666666665E-2</v>
      </c>
      <c r="T2505">
        <f t="shared" si="119"/>
        <v>2.2333333333333334E-2</v>
      </c>
      <c r="U2505">
        <f t="shared" si="120"/>
        <v>1.7166666666666667E-2</v>
      </c>
    </row>
    <row r="2506" spans="1:21" hidden="1" x14ac:dyDescent="0.3">
      <c r="A2506">
        <v>2555</v>
      </c>
      <c r="B2506" t="s">
        <v>12132</v>
      </c>
      <c r="C2506" t="s">
        <v>12133</v>
      </c>
      <c r="D2506" t="s">
        <v>12097</v>
      </c>
      <c r="E2506" t="s">
        <v>5969</v>
      </c>
      <c r="F2506" t="s">
        <v>12134</v>
      </c>
      <c r="G2506" t="s">
        <v>12135</v>
      </c>
      <c r="H2506">
        <v>13.6859998703</v>
      </c>
      <c r="I2506">
        <v>44.139099121099996</v>
      </c>
      <c r="J2506">
        <v>10040</v>
      </c>
      <c r="K2506">
        <v>62</v>
      </c>
      <c r="L2506">
        <v>6000</v>
      </c>
      <c r="M2506" t="s">
        <v>1863</v>
      </c>
      <c r="N2506">
        <v>140.90476190476099</v>
      </c>
      <c r="O2506" s="4">
        <f>SUM(P2506:R2506)</f>
        <v>618</v>
      </c>
      <c r="P2506">
        <v>231</v>
      </c>
      <c r="Q2506">
        <v>300</v>
      </c>
      <c r="R2506">
        <v>87</v>
      </c>
      <c r="S2506">
        <f t="shared" si="118"/>
        <v>3.85E-2</v>
      </c>
      <c r="T2506">
        <f t="shared" si="119"/>
        <v>0.05</v>
      </c>
      <c r="U2506">
        <f t="shared" si="120"/>
        <v>1.4500000000000001E-2</v>
      </c>
    </row>
    <row r="2507" spans="1:21" hidden="1" x14ac:dyDescent="0.3">
      <c r="A2507">
        <v>2556</v>
      </c>
      <c r="B2507" t="s">
        <v>12136</v>
      </c>
      <c r="C2507" t="s">
        <v>12137</v>
      </c>
      <c r="D2507" t="s">
        <v>6265</v>
      </c>
      <c r="E2507" t="s">
        <v>1841</v>
      </c>
      <c r="F2507" t="s">
        <v>12138</v>
      </c>
      <c r="G2507" t="s">
        <v>12139</v>
      </c>
      <c r="H2507">
        <v>61.594898000000001</v>
      </c>
      <c r="I2507">
        <v>-149.08901</v>
      </c>
      <c r="J2507">
        <v>6008</v>
      </c>
      <c r="K2507">
        <v>84</v>
      </c>
      <c r="L2507">
        <v>60000</v>
      </c>
      <c r="M2507" t="s">
        <v>12140</v>
      </c>
      <c r="N2507">
        <v>324.50614439324102</v>
      </c>
      <c r="O2507" s="4">
        <f>SUM(P2507:R2507)</f>
        <v>1202</v>
      </c>
      <c r="P2507">
        <v>642</v>
      </c>
      <c r="Q2507">
        <v>434</v>
      </c>
      <c r="R2507">
        <v>126</v>
      </c>
      <c r="S2507">
        <f t="shared" si="118"/>
        <v>1.0699999999999999E-2</v>
      </c>
      <c r="T2507">
        <f t="shared" si="119"/>
        <v>7.2333333333333329E-3</v>
      </c>
      <c r="U2507">
        <f t="shared" si="120"/>
        <v>2.0999999999999999E-3</v>
      </c>
    </row>
    <row r="2508" spans="1:21" hidden="1" x14ac:dyDescent="0.3">
      <c r="A2508">
        <v>2558</v>
      </c>
      <c r="B2508" t="s">
        <v>12141</v>
      </c>
      <c r="C2508" t="s">
        <v>12142</v>
      </c>
      <c r="D2508" t="s">
        <v>6265</v>
      </c>
      <c r="E2508" t="s">
        <v>1841</v>
      </c>
      <c r="F2508" t="s">
        <v>12143</v>
      </c>
      <c r="G2508" t="s">
        <v>12144</v>
      </c>
      <c r="H2508">
        <v>60.779800420000001</v>
      </c>
      <c r="I2508">
        <v>-161.83799740000001</v>
      </c>
      <c r="J2508">
        <v>6400</v>
      </c>
      <c r="K2508">
        <v>62</v>
      </c>
      <c r="L2508">
        <v>60000</v>
      </c>
      <c r="M2508" t="s">
        <v>12145</v>
      </c>
      <c r="N2508">
        <v>327.61085509472599</v>
      </c>
      <c r="O2508" s="4">
        <f>SUM(P2508:R2508)</f>
        <v>928</v>
      </c>
      <c r="P2508">
        <v>526</v>
      </c>
      <c r="Q2508">
        <v>219</v>
      </c>
      <c r="R2508">
        <v>183</v>
      </c>
      <c r="S2508">
        <f t="shared" si="118"/>
        <v>8.7666666666666674E-3</v>
      </c>
      <c r="T2508">
        <f t="shared" si="119"/>
        <v>3.65E-3</v>
      </c>
      <c r="U2508">
        <f t="shared" si="120"/>
        <v>3.0500000000000002E-3</v>
      </c>
    </row>
    <row r="2509" spans="1:21" hidden="1" x14ac:dyDescent="0.3">
      <c r="A2509">
        <v>2560</v>
      </c>
      <c r="B2509" t="s">
        <v>12146</v>
      </c>
      <c r="C2509" t="s">
        <v>12147</v>
      </c>
      <c r="D2509" t="s">
        <v>6265</v>
      </c>
      <c r="E2509" t="s">
        <v>1841</v>
      </c>
      <c r="F2509" t="s">
        <v>12148</v>
      </c>
      <c r="G2509" t="s">
        <v>12149</v>
      </c>
      <c r="H2509">
        <v>65.981597900400004</v>
      </c>
      <c r="I2509">
        <v>-161.149002075</v>
      </c>
      <c r="J2509">
        <v>3200</v>
      </c>
      <c r="K2509">
        <v>42</v>
      </c>
      <c r="L2509">
        <v>60000</v>
      </c>
      <c r="M2509" t="s">
        <v>1909</v>
      </c>
      <c r="N2509">
        <v>324.09575012800798</v>
      </c>
      <c r="O2509" s="4">
        <f>SUM(P2509:R2509)</f>
        <v>917</v>
      </c>
      <c r="P2509">
        <v>329</v>
      </c>
      <c r="Q2509">
        <v>464</v>
      </c>
      <c r="R2509">
        <v>124</v>
      </c>
      <c r="S2509">
        <f t="shared" si="118"/>
        <v>5.4833333333333331E-3</v>
      </c>
      <c r="T2509">
        <f t="shared" si="119"/>
        <v>7.7333333333333334E-3</v>
      </c>
      <c r="U2509">
        <f t="shared" si="120"/>
        <v>2.0666666666666667E-3</v>
      </c>
    </row>
    <row r="2510" spans="1:21" hidden="1" x14ac:dyDescent="0.3">
      <c r="A2510">
        <v>2561</v>
      </c>
      <c r="B2510" t="s">
        <v>12150</v>
      </c>
      <c r="C2510" t="s">
        <v>12151</v>
      </c>
      <c r="D2510" t="s">
        <v>6265</v>
      </c>
      <c r="E2510" t="s">
        <v>1841</v>
      </c>
      <c r="F2510" t="s">
        <v>12152</v>
      </c>
      <c r="G2510" t="s">
        <v>12153</v>
      </c>
      <c r="H2510">
        <v>71.285402000000005</v>
      </c>
      <c r="I2510">
        <v>-156.766008</v>
      </c>
      <c r="J2510">
        <v>6500</v>
      </c>
      <c r="K2510">
        <v>51</v>
      </c>
      <c r="L2510">
        <v>60000</v>
      </c>
      <c r="M2510" t="s">
        <v>1739</v>
      </c>
      <c r="N2510">
        <v>323.75192012288699</v>
      </c>
      <c r="O2510" s="4">
        <f>SUM(P2510:R2510)</f>
        <v>1204</v>
      </c>
      <c r="P2510">
        <v>898</v>
      </c>
      <c r="Q2510">
        <v>165</v>
      </c>
      <c r="R2510">
        <v>141</v>
      </c>
      <c r="S2510">
        <f t="shared" si="118"/>
        <v>1.4966666666666666E-2</v>
      </c>
      <c r="T2510">
        <f t="shared" si="119"/>
        <v>2.7499999999999998E-3</v>
      </c>
      <c r="U2510">
        <f t="shared" si="120"/>
        <v>2.3500000000000001E-3</v>
      </c>
    </row>
    <row r="2511" spans="1:21" hidden="1" x14ac:dyDescent="0.3">
      <c r="A2511">
        <v>2562</v>
      </c>
      <c r="B2511" t="s">
        <v>12154</v>
      </c>
      <c r="C2511" t="s">
        <v>12155</v>
      </c>
      <c r="D2511" t="s">
        <v>6265</v>
      </c>
      <c r="E2511" t="s">
        <v>1841</v>
      </c>
      <c r="F2511" t="s">
        <v>12156</v>
      </c>
      <c r="G2511" t="s">
        <v>12157</v>
      </c>
      <c r="H2511">
        <v>66.913902280000002</v>
      </c>
      <c r="I2511">
        <v>-151.52900700000001</v>
      </c>
      <c r="J2511">
        <v>5190</v>
      </c>
      <c r="K2511">
        <v>66</v>
      </c>
      <c r="L2511">
        <v>60000</v>
      </c>
      <c r="M2511" t="s">
        <v>1863</v>
      </c>
      <c r="N2511">
        <v>325.29313876088003</v>
      </c>
      <c r="O2511" s="4">
        <f>SUM(P2511:R2511)</f>
        <v>1091</v>
      </c>
      <c r="P2511">
        <v>681</v>
      </c>
      <c r="Q2511">
        <v>363</v>
      </c>
      <c r="R2511">
        <v>47</v>
      </c>
      <c r="S2511">
        <f t="shared" si="118"/>
        <v>1.1350000000000001E-2</v>
      </c>
      <c r="T2511">
        <f t="shared" si="119"/>
        <v>6.0499999999999998E-3</v>
      </c>
      <c r="U2511">
        <f t="shared" si="120"/>
        <v>7.8333333333333336E-4</v>
      </c>
    </row>
    <row r="2512" spans="1:21" hidden="1" x14ac:dyDescent="0.3">
      <c r="A2512">
        <v>2563</v>
      </c>
      <c r="B2512" t="s">
        <v>12158</v>
      </c>
      <c r="C2512" t="s">
        <v>12159</v>
      </c>
      <c r="D2512" t="s">
        <v>6265</v>
      </c>
      <c r="E2512" t="s">
        <v>1841</v>
      </c>
      <c r="F2512" t="s">
        <v>12160</v>
      </c>
      <c r="G2512" t="s">
        <v>12161</v>
      </c>
      <c r="H2512">
        <v>55.206100463867188</v>
      </c>
      <c r="I2512">
        <v>-162.72500610351563</v>
      </c>
      <c r="J2512">
        <v>10415</v>
      </c>
      <c r="K2512">
        <v>35</v>
      </c>
      <c r="L2512">
        <v>60000</v>
      </c>
      <c r="M2512" t="s">
        <v>1801</v>
      </c>
      <c r="N2512">
        <v>324.357910906298</v>
      </c>
      <c r="O2512" s="4">
        <f>SUM(P2512:R2512)</f>
        <v>1287</v>
      </c>
      <c r="P2512">
        <v>1083</v>
      </c>
      <c r="Q2512">
        <v>140</v>
      </c>
      <c r="R2512">
        <v>64</v>
      </c>
      <c r="S2512">
        <f t="shared" si="118"/>
        <v>1.805E-2</v>
      </c>
      <c r="T2512">
        <f t="shared" si="119"/>
        <v>2.3333333333333335E-3</v>
      </c>
      <c r="U2512">
        <f t="shared" si="120"/>
        <v>1.0666666666666667E-3</v>
      </c>
    </row>
    <row r="2513" spans="1:21" hidden="1" x14ac:dyDescent="0.3">
      <c r="A2513">
        <v>2564</v>
      </c>
      <c r="B2513" t="s">
        <v>12162</v>
      </c>
      <c r="C2513" t="s">
        <v>12163</v>
      </c>
      <c r="D2513" t="s">
        <v>6265</v>
      </c>
      <c r="E2513" t="s">
        <v>1841</v>
      </c>
      <c r="F2513" t="s">
        <v>12164</v>
      </c>
      <c r="G2513" t="s">
        <v>12165</v>
      </c>
      <c r="H2513">
        <v>61.845298767100005</v>
      </c>
      <c r="I2513">
        <v>-165.57099914599999</v>
      </c>
      <c r="J2513">
        <v>10000</v>
      </c>
      <c r="K2513">
        <v>57</v>
      </c>
      <c r="L2513">
        <v>60000</v>
      </c>
      <c r="M2513" t="s">
        <v>12166</v>
      </c>
      <c r="N2513">
        <v>324.92063492063397</v>
      </c>
      <c r="O2513" s="4">
        <f>SUM(P2513:R2513)</f>
        <v>1351</v>
      </c>
      <c r="P2513">
        <v>904</v>
      </c>
      <c r="Q2513">
        <v>318</v>
      </c>
      <c r="R2513">
        <v>129</v>
      </c>
      <c r="S2513">
        <f t="shared" si="118"/>
        <v>1.5066666666666667E-2</v>
      </c>
      <c r="T2513">
        <f t="shared" si="119"/>
        <v>5.3E-3</v>
      </c>
      <c r="U2513">
        <f t="shared" si="120"/>
        <v>2.15E-3</v>
      </c>
    </row>
    <row r="2514" spans="1:21" hidden="1" x14ac:dyDescent="0.3">
      <c r="A2514">
        <v>2565</v>
      </c>
      <c r="B2514" t="s">
        <v>12167</v>
      </c>
      <c r="C2514" t="s">
        <v>12168</v>
      </c>
      <c r="D2514" t="s">
        <v>6265</v>
      </c>
      <c r="E2514" t="s">
        <v>1841</v>
      </c>
      <c r="F2514" t="s">
        <v>12169</v>
      </c>
      <c r="G2514" t="s">
        <v>12170</v>
      </c>
      <c r="H2514">
        <v>60.4917984</v>
      </c>
      <c r="I2514">
        <v>-145.4779968</v>
      </c>
      <c r="J2514">
        <v>7500</v>
      </c>
      <c r="K2514">
        <v>64</v>
      </c>
      <c r="L2514">
        <v>60000</v>
      </c>
      <c r="M2514" t="s">
        <v>1776</v>
      </c>
      <c r="N2514">
        <v>323.97721454173001</v>
      </c>
      <c r="O2514" s="4">
        <f>SUM(P2514:R2514)</f>
        <v>885</v>
      </c>
      <c r="P2514">
        <v>467</v>
      </c>
      <c r="Q2514">
        <v>262</v>
      </c>
      <c r="R2514">
        <v>156</v>
      </c>
      <c r="S2514">
        <f t="shared" si="118"/>
        <v>7.7833333333333331E-3</v>
      </c>
      <c r="T2514">
        <f t="shared" si="119"/>
        <v>4.3666666666666663E-3</v>
      </c>
      <c r="U2514">
        <f t="shared" si="120"/>
        <v>2.5999999999999999E-3</v>
      </c>
    </row>
    <row r="2515" spans="1:21" hidden="1" x14ac:dyDescent="0.3">
      <c r="A2515">
        <v>2567</v>
      </c>
      <c r="B2515" t="s">
        <v>12171</v>
      </c>
      <c r="C2515" t="s">
        <v>12172</v>
      </c>
      <c r="D2515" t="s">
        <v>6265</v>
      </c>
      <c r="E2515" t="s">
        <v>1841</v>
      </c>
      <c r="F2515" t="s">
        <v>12173</v>
      </c>
      <c r="G2515" t="s">
        <v>12174</v>
      </c>
      <c r="H2515">
        <v>66.069602966299996</v>
      </c>
      <c r="I2515">
        <v>-162.76600647000001</v>
      </c>
      <c r="J2515">
        <v>3300</v>
      </c>
      <c r="K2515">
        <v>82</v>
      </c>
      <c r="L2515">
        <v>60000</v>
      </c>
      <c r="M2515" t="s">
        <v>1877</v>
      </c>
      <c r="N2515">
        <v>324.37301587301499</v>
      </c>
      <c r="O2515" s="4">
        <f>SUM(P2515:R2515)</f>
        <v>1122</v>
      </c>
      <c r="P2515">
        <v>811</v>
      </c>
      <c r="Q2515">
        <v>221</v>
      </c>
      <c r="R2515">
        <v>90</v>
      </c>
      <c r="S2515">
        <f t="shared" si="118"/>
        <v>1.3516666666666666E-2</v>
      </c>
      <c r="T2515">
        <f t="shared" si="119"/>
        <v>3.6833333333333332E-3</v>
      </c>
      <c r="U2515">
        <f t="shared" si="120"/>
        <v>1.5E-3</v>
      </c>
    </row>
    <row r="2516" spans="1:21" hidden="1" x14ac:dyDescent="0.3">
      <c r="A2516">
        <v>2568</v>
      </c>
      <c r="B2516" t="s">
        <v>12175</v>
      </c>
      <c r="C2516" t="s">
        <v>12176</v>
      </c>
      <c r="D2516" t="s">
        <v>6265</v>
      </c>
      <c r="E2516" t="s">
        <v>1841</v>
      </c>
      <c r="F2516" t="s">
        <v>12177</v>
      </c>
      <c r="G2516" t="s">
        <v>12178</v>
      </c>
      <c r="H2516">
        <v>51.877998352050781</v>
      </c>
      <c r="I2516">
        <v>-176.64599609375</v>
      </c>
      <c r="J2516">
        <v>7790</v>
      </c>
      <c r="K2516">
        <v>52</v>
      </c>
      <c r="L2516">
        <v>60000</v>
      </c>
      <c r="M2516" t="s">
        <v>1852</v>
      </c>
      <c r="N2516">
        <v>325.453405017921</v>
      </c>
      <c r="O2516" s="4">
        <f>SUM(P2516:R2516)</f>
        <v>945</v>
      </c>
      <c r="P2516">
        <v>437</v>
      </c>
      <c r="Q2516">
        <v>398</v>
      </c>
      <c r="R2516">
        <v>110</v>
      </c>
      <c r="S2516">
        <f t="shared" si="118"/>
        <v>7.2833333333333335E-3</v>
      </c>
      <c r="T2516">
        <f t="shared" si="119"/>
        <v>6.6333333333333331E-3</v>
      </c>
      <c r="U2516">
        <f t="shared" si="120"/>
        <v>1.8333333333333333E-3</v>
      </c>
    </row>
    <row r="2517" spans="1:21" hidden="1" x14ac:dyDescent="0.3">
      <c r="A2517">
        <v>2569</v>
      </c>
      <c r="B2517" t="s">
        <v>12179</v>
      </c>
      <c r="C2517" t="s">
        <v>12180</v>
      </c>
      <c r="D2517" t="s">
        <v>6265</v>
      </c>
      <c r="E2517" t="s">
        <v>1841</v>
      </c>
      <c r="F2517" t="s">
        <v>12181</v>
      </c>
      <c r="G2517" t="s">
        <v>12182</v>
      </c>
      <c r="H2517">
        <v>59.04470062</v>
      </c>
      <c r="I2517">
        <v>-158.50500489999999</v>
      </c>
      <c r="J2517">
        <v>6400</v>
      </c>
      <c r="K2517">
        <v>65</v>
      </c>
      <c r="L2517">
        <v>60000</v>
      </c>
      <c r="M2517" t="s">
        <v>1863</v>
      </c>
      <c r="N2517">
        <v>326.20890937019902</v>
      </c>
      <c r="O2517" s="4">
        <f>SUM(P2517:R2517)</f>
        <v>1741</v>
      </c>
      <c r="P2517">
        <v>1454</v>
      </c>
      <c r="Q2517">
        <v>181</v>
      </c>
      <c r="R2517">
        <v>106</v>
      </c>
      <c r="S2517">
        <f t="shared" si="118"/>
        <v>2.4233333333333332E-2</v>
      </c>
      <c r="T2517">
        <f t="shared" si="119"/>
        <v>3.0166666666666666E-3</v>
      </c>
      <c r="U2517">
        <f t="shared" si="120"/>
        <v>1.7666666666666666E-3</v>
      </c>
    </row>
    <row r="2518" spans="1:21" hidden="1" x14ac:dyDescent="0.3">
      <c r="A2518">
        <v>2570</v>
      </c>
      <c r="B2518" t="s">
        <v>12183</v>
      </c>
      <c r="C2518" t="s">
        <v>12184</v>
      </c>
      <c r="D2518" t="s">
        <v>6265</v>
      </c>
      <c r="E2518" t="s">
        <v>1841</v>
      </c>
      <c r="F2518" t="s">
        <v>12185</v>
      </c>
      <c r="G2518" t="s">
        <v>12186</v>
      </c>
      <c r="H2518">
        <v>61.864299774199999</v>
      </c>
      <c r="I2518">
        <v>-162.026000977</v>
      </c>
      <c r="J2518">
        <v>3201</v>
      </c>
      <c r="K2518">
        <v>33</v>
      </c>
      <c r="L2518">
        <v>60000</v>
      </c>
      <c r="M2518" t="s">
        <v>1744</v>
      </c>
      <c r="N2518">
        <v>326.17460317460302</v>
      </c>
      <c r="O2518" s="4">
        <f>SUM(P2518:R2518)</f>
        <v>1279</v>
      </c>
      <c r="P2518">
        <v>798</v>
      </c>
      <c r="Q2518">
        <v>419</v>
      </c>
      <c r="R2518">
        <v>62</v>
      </c>
      <c r="S2518">
        <f t="shared" si="118"/>
        <v>1.3299999999999999E-2</v>
      </c>
      <c r="T2518">
        <f t="shared" si="119"/>
        <v>6.9833333333333336E-3</v>
      </c>
      <c r="U2518">
        <f t="shared" si="120"/>
        <v>1.0333333333333334E-3</v>
      </c>
    </row>
    <row r="2519" spans="1:21" hidden="1" x14ac:dyDescent="0.3">
      <c r="A2519">
        <v>2571</v>
      </c>
      <c r="B2519" t="s">
        <v>12187</v>
      </c>
      <c r="C2519" t="s">
        <v>12188</v>
      </c>
      <c r="D2519" t="s">
        <v>6265</v>
      </c>
      <c r="E2519" t="s">
        <v>1841</v>
      </c>
      <c r="F2519" t="s">
        <v>12189</v>
      </c>
      <c r="G2519" t="s">
        <v>12190</v>
      </c>
      <c r="H2519">
        <v>57.75</v>
      </c>
      <c r="I2519">
        <v>-152.4940033</v>
      </c>
      <c r="J2519">
        <v>7542</v>
      </c>
      <c r="K2519">
        <v>62</v>
      </c>
      <c r="L2519">
        <v>60000</v>
      </c>
      <c r="M2519" t="s">
        <v>2844</v>
      </c>
      <c r="N2519">
        <v>325.41909882232397</v>
      </c>
      <c r="O2519" s="4">
        <f>SUM(P2519:R2519)</f>
        <v>948</v>
      </c>
      <c r="P2519">
        <v>461</v>
      </c>
      <c r="Q2519">
        <v>327</v>
      </c>
      <c r="R2519">
        <v>160</v>
      </c>
      <c r="S2519">
        <f t="shared" si="118"/>
        <v>7.6833333333333337E-3</v>
      </c>
      <c r="T2519">
        <f t="shared" si="119"/>
        <v>5.45E-3</v>
      </c>
      <c r="U2519">
        <f t="shared" si="120"/>
        <v>2.6666666666666666E-3</v>
      </c>
    </row>
    <row r="2520" spans="1:21" hidden="1" x14ac:dyDescent="0.3">
      <c r="A2520">
        <v>2572</v>
      </c>
      <c r="B2520" t="s">
        <v>12191</v>
      </c>
      <c r="C2520" t="s">
        <v>12192</v>
      </c>
      <c r="D2520" t="s">
        <v>6265</v>
      </c>
      <c r="E2520" t="s">
        <v>1841</v>
      </c>
      <c r="F2520" t="s">
        <v>12193</v>
      </c>
      <c r="G2520" t="s">
        <v>12194</v>
      </c>
      <c r="H2520">
        <v>53.900100707999997</v>
      </c>
      <c r="I2520">
        <v>-166.54400634800001</v>
      </c>
      <c r="J2520">
        <v>3900</v>
      </c>
      <c r="K2520">
        <v>70</v>
      </c>
      <c r="L2520">
        <v>60000</v>
      </c>
      <c r="M2520" t="s">
        <v>1750</v>
      </c>
      <c r="N2520">
        <v>324.991807475678</v>
      </c>
      <c r="O2520" s="4">
        <f>SUM(P2520:R2520)</f>
        <v>1369</v>
      </c>
      <c r="P2520">
        <v>928</v>
      </c>
      <c r="Q2520">
        <v>359</v>
      </c>
      <c r="R2520">
        <v>82</v>
      </c>
      <c r="S2520">
        <f t="shared" si="118"/>
        <v>1.5466666666666667E-2</v>
      </c>
      <c r="T2520">
        <f t="shared" si="119"/>
        <v>5.9833333333333336E-3</v>
      </c>
      <c r="U2520">
        <f t="shared" si="120"/>
        <v>1.3666666666666666E-3</v>
      </c>
    </row>
    <row r="2521" spans="1:21" hidden="1" x14ac:dyDescent="0.3">
      <c r="A2521">
        <v>2574</v>
      </c>
      <c r="B2521" t="s">
        <v>12195</v>
      </c>
      <c r="C2521" t="s">
        <v>12196</v>
      </c>
      <c r="D2521" t="s">
        <v>6265</v>
      </c>
      <c r="E2521" t="s">
        <v>1841</v>
      </c>
      <c r="F2521" t="s">
        <v>12197</v>
      </c>
      <c r="G2521" t="s">
        <v>12198</v>
      </c>
      <c r="H2521">
        <v>62.78609848</v>
      </c>
      <c r="I2521">
        <v>-164.4909973</v>
      </c>
      <c r="J2521">
        <v>4601</v>
      </c>
      <c r="K2521">
        <v>57</v>
      </c>
      <c r="L2521">
        <v>60000</v>
      </c>
      <c r="M2521" t="s">
        <v>1811</v>
      </c>
      <c r="N2521">
        <v>321.257296466973</v>
      </c>
      <c r="O2521" s="4">
        <f>SUM(P2521:R2521)</f>
        <v>873</v>
      </c>
      <c r="P2521">
        <v>297</v>
      </c>
      <c r="Q2521">
        <v>455</v>
      </c>
      <c r="R2521">
        <v>121</v>
      </c>
      <c r="S2521">
        <f t="shared" si="118"/>
        <v>4.9500000000000004E-3</v>
      </c>
      <c r="T2521">
        <f t="shared" si="119"/>
        <v>7.5833333333333334E-3</v>
      </c>
      <c r="U2521">
        <f t="shared" si="120"/>
        <v>2.0166666666666666E-3</v>
      </c>
    </row>
    <row r="2522" spans="1:21" hidden="1" x14ac:dyDescent="0.3">
      <c r="A2522">
        <v>2575</v>
      </c>
      <c r="B2522" t="s">
        <v>12199</v>
      </c>
      <c r="C2522" t="s">
        <v>12200</v>
      </c>
      <c r="D2522" t="s">
        <v>6265</v>
      </c>
      <c r="E2522" t="s">
        <v>1841</v>
      </c>
      <c r="F2522" t="s">
        <v>12201</v>
      </c>
      <c r="G2522" t="s">
        <v>12202</v>
      </c>
      <c r="H2522">
        <v>60.573101043701172</v>
      </c>
      <c r="I2522">
        <v>-151.2449951171875</v>
      </c>
      <c r="J2522">
        <v>7576</v>
      </c>
      <c r="K2522">
        <v>52</v>
      </c>
      <c r="L2522">
        <v>60000</v>
      </c>
      <c r="M2522" t="s">
        <v>12203</v>
      </c>
      <c r="N2522">
        <v>327.88812083973301</v>
      </c>
      <c r="O2522" s="4">
        <f>SUM(P2522:R2522)</f>
        <v>1156</v>
      </c>
      <c r="P2522">
        <v>563</v>
      </c>
      <c r="Q2522">
        <v>468</v>
      </c>
      <c r="R2522">
        <v>125</v>
      </c>
      <c r="S2522">
        <f t="shared" si="118"/>
        <v>9.3833333333333338E-3</v>
      </c>
      <c r="T2522">
        <f t="shared" si="119"/>
        <v>7.7999999999999996E-3</v>
      </c>
      <c r="U2522">
        <f t="shared" si="120"/>
        <v>2.0833333333333333E-3</v>
      </c>
    </row>
    <row r="2523" spans="1:21" hidden="1" x14ac:dyDescent="0.3">
      <c r="A2523">
        <v>2576</v>
      </c>
      <c r="B2523" t="s">
        <v>12204</v>
      </c>
      <c r="C2523" t="s">
        <v>12205</v>
      </c>
      <c r="D2523" t="s">
        <v>6265</v>
      </c>
      <c r="E2523" t="s">
        <v>1841</v>
      </c>
      <c r="F2523" t="s">
        <v>12206</v>
      </c>
      <c r="G2523" t="s">
        <v>12207</v>
      </c>
      <c r="H2523">
        <v>64.815101619999993</v>
      </c>
      <c r="I2523">
        <v>-147.8560028</v>
      </c>
      <c r="J2523">
        <v>11800</v>
      </c>
      <c r="K2523">
        <v>59</v>
      </c>
      <c r="L2523">
        <v>60000</v>
      </c>
      <c r="M2523" t="s">
        <v>12208</v>
      </c>
      <c r="N2523">
        <v>324.93138760880697</v>
      </c>
      <c r="O2523" s="4">
        <f>SUM(P2523:R2523)</f>
        <v>1215</v>
      </c>
      <c r="P2523">
        <v>784</v>
      </c>
      <c r="Q2523">
        <v>353</v>
      </c>
      <c r="R2523">
        <v>78</v>
      </c>
      <c r="S2523">
        <f t="shared" si="118"/>
        <v>1.3066666666666667E-2</v>
      </c>
      <c r="T2523">
        <f t="shared" si="119"/>
        <v>5.8833333333333333E-3</v>
      </c>
      <c r="U2523">
        <f t="shared" si="120"/>
        <v>1.2999999999999999E-3</v>
      </c>
    </row>
    <row r="2524" spans="1:21" hidden="1" x14ac:dyDescent="0.3">
      <c r="A2524">
        <v>2578</v>
      </c>
      <c r="B2524" t="s">
        <v>12209</v>
      </c>
      <c r="C2524" t="s">
        <v>12210</v>
      </c>
      <c r="D2524" t="s">
        <v>6265</v>
      </c>
      <c r="E2524" t="s">
        <v>1841</v>
      </c>
      <c r="F2524" t="s">
        <v>12211</v>
      </c>
      <c r="G2524" t="s">
        <v>12212</v>
      </c>
      <c r="H2524">
        <v>67.106300000000005</v>
      </c>
      <c r="I2524">
        <v>-157.856989</v>
      </c>
      <c r="J2524">
        <v>3000</v>
      </c>
      <c r="K2524">
        <v>78</v>
      </c>
      <c r="L2524">
        <v>60000</v>
      </c>
      <c r="M2524" t="s">
        <v>1776</v>
      </c>
      <c r="N2524">
        <v>325.32923707117197</v>
      </c>
      <c r="O2524" s="4">
        <f>SUM(P2524:R2524)</f>
        <v>1204</v>
      </c>
      <c r="P2524">
        <v>747</v>
      </c>
      <c r="Q2524">
        <v>227</v>
      </c>
      <c r="R2524">
        <v>230</v>
      </c>
      <c r="S2524">
        <f t="shared" si="118"/>
        <v>1.2449999999999999E-2</v>
      </c>
      <c r="T2524">
        <f t="shared" si="119"/>
        <v>3.7833333333333334E-3</v>
      </c>
      <c r="U2524">
        <f t="shared" si="120"/>
        <v>3.8333333333333331E-3</v>
      </c>
    </row>
    <row r="2525" spans="1:21" hidden="1" x14ac:dyDescent="0.3">
      <c r="A2525">
        <v>2579</v>
      </c>
      <c r="B2525" t="s">
        <v>12213</v>
      </c>
      <c r="C2525" t="s">
        <v>12214</v>
      </c>
      <c r="D2525" t="s">
        <v>6265</v>
      </c>
      <c r="E2525" t="s">
        <v>1841</v>
      </c>
      <c r="F2525" t="s">
        <v>12215</v>
      </c>
      <c r="G2525" t="s">
        <v>12216</v>
      </c>
      <c r="H2525">
        <v>64.736198430000002</v>
      </c>
      <c r="I2525">
        <v>-156.93699649999999</v>
      </c>
      <c r="J2525">
        <v>7254</v>
      </c>
      <c r="K2525">
        <v>51</v>
      </c>
      <c r="L2525">
        <v>60000</v>
      </c>
      <c r="M2525" t="s">
        <v>1739</v>
      </c>
      <c r="N2525">
        <v>324.630568356374</v>
      </c>
      <c r="O2525" s="4">
        <f>SUM(P2525:R2525)</f>
        <v>965</v>
      </c>
      <c r="P2525">
        <v>501</v>
      </c>
      <c r="Q2525">
        <v>402</v>
      </c>
      <c r="R2525">
        <v>62</v>
      </c>
      <c r="S2525">
        <f t="shared" si="118"/>
        <v>8.3499999999999998E-3</v>
      </c>
      <c r="T2525">
        <f t="shared" si="119"/>
        <v>6.7000000000000002E-3</v>
      </c>
      <c r="U2525">
        <f t="shared" si="120"/>
        <v>1.0333333333333334E-3</v>
      </c>
    </row>
    <row r="2526" spans="1:21" hidden="1" x14ac:dyDescent="0.3">
      <c r="A2526">
        <v>2580</v>
      </c>
      <c r="B2526" t="s">
        <v>12217</v>
      </c>
      <c r="C2526" t="s">
        <v>12218</v>
      </c>
      <c r="D2526" t="s">
        <v>6265</v>
      </c>
      <c r="E2526" t="s">
        <v>1841</v>
      </c>
      <c r="F2526" t="s">
        <v>12219</v>
      </c>
      <c r="G2526" t="s">
        <v>12220</v>
      </c>
      <c r="H2526">
        <v>62.1548996</v>
      </c>
      <c r="I2526">
        <v>-145.45700070000001</v>
      </c>
      <c r="J2526">
        <v>5001</v>
      </c>
      <c r="K2526">
        <v>48</v>
      </c>
      <c r="L2526">
        <v>60000</v>
      </c>
      <c r="M2526" t="s">
        <v>2022</v>
      </c>
      <c r="N2526">
        <v>324.78725038402399</v>
      </c>
      <c r="O2526" s="4">
        <f>SUM(P2526:R2526)</f>
        <v>1232</v>
      </c>
      <c r="P2526">
        <v>534</v>
      </c>
      <c r="Q2526">
        <v>558</v>
      </c>
      <c r="R2526">
        <v>140</v>
      </c>
      <c r="S2526">
        <f t="shared" si="118"/>
        <v>8.8999999999999999E-3</v>
      </c>
      <c r="T2526">
        <f t="shared" si="119"/>
        <v>9.2999999999999992E-3</v>
      </c>
      <c r="U2526">
        <f t="shared" si="120"/>
        <v>2.3333333333333335E-3</v>
      </c>
    </row>
    <row r="2527" spans="1:21" hidden="1" x14ac:dyDescent="0.3">
      <c r="A2527">
        <v>2581</v>
      </c>
      <c r="B2527" t="s">
        <v>12221</v>
      </c>
      <c r="C2527" t="s">
        <v>12222</v>
      </c>
      <c r="D2527" t="s">
        <v>6265</v>
      </c>
      <c r="E2527" t="s">
        <v>1841</v>
      </c>
      <c r="F2527" t="s">
        <v>12223</v>
      </c>
      <c r="G2527" t="s">
        <v>12224</v>
      </c>
      <c r="H2527">
        <v>63.766799926757813</v>
      </c>
      <c r="I2527">
        <v>-171.73300170898438</v>
      </c>
      <c r="J2527">
        <v>4501</v>
      </c>
      <c r="K2527">
        <v>80</v>
      </c>
      <c r="L2527">
        <v>60000</v>
      </c>
      <c r="M2527" t="s">
        <v>1811</v>
      </c>
      <c r="N2527">
        <v>325.77240143369102</v>
      </c>
      <c r="O2527" s="4">
        <f>SUM(P2527:R2527)</f>
        <v>1182</v>
      </c>
      <c r="P2527">
        <v>581</v>
      </c>
      <c r="Q2527">
        <v>543</v>
      </c>
      <c r="R2527">
        <v>58</v>
      </c>
      <c r="S2527">
        <f t="shared" si="118"/>
        <v>9.6833333333333337E-3</v>
      </c>
      <c r="T2527">
        <f t="shared" si="119"/>
        <v>9.0500000000000008E-3</v>
      </c>
      <c r="U2527">
        <f t="shared" si="120"/>
        <v>9.6666666666666667E-4</v>
      </c>
    </row>
    <row r="2528" spans="1:21" hidden="1" x14ac:dyDescent="0.3">
      <c r="A2528">
        <v>2582</v>
      </c>
      <c r="B2528" t="s">
        <v>12225</v>
      </c>
      <c r="C2528" t="s">
        <v>12226</v>
      </c>
      <c r="D2528" t="s">
        <v>6265</v>
      </c>
      <c r="E2528" t="s">
        <v>1841</v>
      </c>
      <c r="F2528" t="s">
        <v>12227</v>
      </c>
      <c r="G2528" t="s">
        <v>12228</v>
      </c>
      <c r="H2528">
        <v>58.4253006</v>
      </c>
      <c r="I2528">
        <v>-135.70700070000001</v>
      </c>
      <c r="J2528">
        <v>6720</v>
      </c>
      <c r="K2528">
        <v>53</v>
      </c>
      <c r="L2528">
        <v>60000</v>
      </c>
      <c r="M2528" t="s">
        <v>1877</v>
      </c>
      <c r="N2528">
        <v>323.21940604198602</v>
      </c>
      <c r="O2528" s="4">
        <f>SUM(P2528:R2528)</f>
        <v>1201</v>
      </c>
      <c r="P2528">
        <v>917</v>
      </c>
      <c r="Q2528">
        <v>182</v>
      </c>
      <c r="R2528">
        <v>102</v>
      </c>
      <c r="S2528">
        <f t="shared" si="118"/>
        <v>1.5283333333333333E-2</v>
      </c>
      <c r="T2528">
        <f t="shared" si="119"/>
        <v>3.0333333333333332E-3</v>
      </c>
      <c r="U2528">
        <f t="shared" si="120"/>
        <v>1.6999999999999999E-3</v>
      </c>
    </row>
    <row r="2529" spans="1:21" hidden="1" x14ac:dyDescent="0.3">
      <c r="A2529">
        <v>2583</v>
      </c>
      <c r="B2529" t="s">
        <v>12229</v>
      </c>
      <c r="C2529" t="s">
        <v>12230</v>
      </c>
      <c r="D2529" t="s">
        <v>6265</v>
      </c>
      <c r="E2529" t="s">
        <v>1841</v>
      </c>
      <c r="F2529" t="s">
        <v>12231</v>
      </c>
      <c r="G2529" t="s">
        <v>12232</v>
      </c>
      <c r="H2529">
        <v>62.188301086425781</v>
      </c>
      <c r="I2529">
        <v>-159.77499389648438</v>
      </c>
      <c r="J2529">
        <v>4000</v>
      </c>
      <c r="K2529">
        <v>62</v>
      </c>
      <c r="L2529">
        <v>60000</v>
      </c>
      <c r="M2529" t="s">
        <v>1863</v>
      </c>
      <c r="N2529">
        <v>325.05606758832499</v>
      </c>
      <c r="O2529" s="4">
        <f>SUM(P2529:R2529)</f>
        <v>1290</v>
      </c>
      <c r="P2529">
        <v>670</v>
      </c>
      <c r="Q2529">
        <v>561</v>
      </c>
      <c r="R2529">
        <v>59</v>
      </c>
      <c r="S2529">
        <f t="shared" si="118"/>
        <v>1.1166666666666667E-2</v>
      </c>
      <c r="T2529">
        <f t="shared" si="119"/>
        <v>9.3500000000000007E-3</v>
      </c>
      <c r="U2529">
        <f t="shared" si="120"/>
        <v>9.8333333333333324E-4</v>
      </c>
    </row>
    <row r="2530" spans="1:21" hidden="1" x14ac:dyDescent="0.3">
      <c r="A2530">
        <v>2584</v>
      </c>
      <c r="B2530" t="s">
        <v>12233</v>
      </c>
      <c r="C2530" t="s">
        <v>12234</v>
      </c>
      <c r="D2530" t="s">
        <v>6265</v>
      </c>
      <c r="E2530" t="s">
        <v>1841</v>
      </c>
      <c r="F2530" t="s">
        <v>12235</v>
      </c>
      <c r="G2530" t="s">
        <v>12236</v>
      </c>
      <c r="H2530">
        <v>65.697898859999995</v>
      </c>
      <c r="I2530">
        <v>-156.35099790000001</v>
      </c>
      <c r="J2530">
        <v>4000</v>
      </c>
      <c r="K2530">
        <v>76</v>
      </c>
      <c r="L2530">
        <v>60000</v>
      </c>
      <c r="M2530" t="s">
        <v>1761</v>
      </c>
      <c r="N2530">
        <v>324.812852022529</v>
      </c>
      <c r="O2530" s="4">
        <f>SUM(P2530:R2530)</f>
        <v>1194</v>
      </c>
      <c r="P2530">
        <v>558</v>
      </c>
      <c r="Q2530">
        <v>477</v>
      </c>
      <c r="R2530">
        <v>159</v>
      </c>
      <c r="S2530">
        <f t="shared" si="118"/>
        <v>9.2999999999999992E-3</v>
      </c>
      <c r="T2530">
        <f t="shared" si="119"/>
        <v>7.9500000000000005E-3</v>
      </c>
      <c r="U2530">
        <f t="shared" si="120"/>
        <v>2.65E-3</v>
      </c>
    </row>
    <row r="2531" spans="1:21" hidden="1" x14ac:dyDescent="0.3">
      <c r="A2531">
        <v>2585</v>
      </c>
      <c r="B2531" t="s">
        <v>12237</v>
      </c>
      <c r="C2531" t="s">
        <v>12238</v>
      </c>
      <c r="D2531" t="s">
        <v>6265</v>
      </c>
      <c r="E2531" t="s">
        <v>1841</v>
      </c>
      <c r="F2531" t="s">
        <v>12239</v>
      </c>
      <c r="G2531" t="s">
        <v>12240</v>
      </c>
      <c r="H2531">
        <v>59.243801116943359</v>
      </c>
      <c r="I2531">
        <v>-135.52400207519531</v>
      </c>
      <c r="J2531">
        <v>4000</v>
      </c>
      <c r="K2531">
        <v>70</v>
      </c>
      <c r="L2531">
        <v>60000</v>
      </c>
      <c r="M2531" t="s">
        <v>1801</v>
      </c>
      <c r="N2531">
        <v>322.75780849974399</v>
      </c>
      <c r="O2531" s="4">
        <f>SUM(P2531:R2531)</f>
        <v>944</v>
      </c>
      <c r="P2531">
        <v>574</v>
      </c>
      <c r="Q2531">
        <v>146</v>
      </c>
      <c r="R2531">
        <v>224</v>
      </c>
      <c r="S2531">
        <f t="shared" si="118"/>
        <v>9.566666666666666E-3</v>
      </c>
      <c r="T2531">
        <f t="shared" si="119"/>
        <v>2.4333333333333334E-3</v>
      </c>
      <c r="U2531">
        <f t="shared" si="120"/>
        <v>3.7333333333333333E-3</v>
      </c>
    </row>
    <row r="2532" spans="1:21" hidden="1" x14ac:dyDescent="0.3">
      <c r="A2532">
        <v>2586</v>
      </c>
      <c r="B2532" t="s">
        <v>12241</v>
      </c>
      <c r="C2532" t="s">
        <v>12242</v>
      </c>
      <c r="D2532" t="s">
        <v>6265</v>
      </c>
      <c r="E2532" t="s">
        <v>1841</v>
      </c>
      <c r="F2532" t="s">
        <v>12243</v>
      </c>
      <c r="G2532" t="s">
        <v>12244</v>
      </c>
      <c r="H2532">
        <v>59.645599365234375</v>
      </c>
      <c r="I2532">
        <v>-151.47700500488281</v>
      </c>
      <c r="J2532">
        <v>6701</v>
      </c>
      <c r="K2532">
        <v>32</v>
      </c>
      <c r="L2532">
        <v>60000</v>
      </c>
      <c r="M2532" t="s">
        <v>1756</v>
      </c>
      <c r="N2532">
        <v>322.629800307219</v>
      </c>
      <c r="O2532" s="4">
        <f>SUM(P2532:R2532)</f>
        <v>1107</v>
      </c>
      <c r="P2532">
        <v>685</v>
      </c>
      <c r="Q2532">
        <v>276</v>
      </c>
      <c r="R2532">
        <v>146</v>
      </c>
      <c r="S2532">
        <f t="shared" si="118"/>
        <v>1.1416666666666667E-2</v>
      </c>
      <c r="T2532">
        <f t="shared" si="119"/>
        <v>4.5999999999999999E-3</v>
      </c>
      <c r="U2532">
        <f t="shared" si="120"/>
        <v>2.4333333333333334E-3</v>
      </c>
    </row>
    <row r="2533" spans="1:21" hidden="1" x14ac:dyDescent="0.3">
      <c r="A2533">
        <v>2587</v>
      </c>
      <c r="B2533" t="s">
        <v>12245</v>
      </c>
      <c r="C2533" t="s">
        <v>12246</v>
      </c>
      <c r="D2533" t="s">
        <v>6265</v>
      </c>
      <c r="E2533" t="s">
        <v>1841</v>
      </c>
      <c r="F2533" t="s">
        <v>12247</v>
      </c>
      <c r="G2533" t="s">
        <v>12248</v>
      </c>
      <c r="H2533">
        <v>61.52389908</v>
      </c>
      <c r="I2533">
        <v>-166.1470032</v>
      </c>
      <c r="J2533">
        <v>3300</v>
      </c>
      <c r="K2533">
        <v>49</v>
      </c>
      <c r="L2533">
        <v>60000</v>
      </c>
      <c r="M2533" t="s">
        <v>2036</v>
      </c>
      <c r="N2533">
        <v>327.28622631848401</v>
      </c>
      <c r="O2533" s="4">
        <f>SUM(P2533:R2533)</f>
        <v>1066</v>
      </c>
      <c r="P2533">
        <v>665</v>
      </c>
      <c r="Q2533">
        <v>130</v>
      </c>
      <c r="R2533">
        <v>271</v>
      </c>
      <c r="S2533">
        <f t="shared" si="118"/>
        <v>1.1083333333333334E-2</v>
      </c>
      <c r="T2533">
        <f t="shared" si="119"/>
        <v>2.1666666666666666E-3</v>
      </c>
      <c r="U2533">
        <f t="shared" si="120"/>
        <v>4.5166666666666671E-3</v>
      </c>
    </row>
    <row r="2534" spans="1:21" hidden="1" x14ac:dyDescent="0.3">
      <c r="A2534">
        <v>2588</v>
      </c>
      <c r="B2534" t="s">
        <v>12249</v>
      </c>
      <c r="C2534" t="s">
        <v>12250</v>
      </c>
      <c r="D2534" t="s">
        <v>6265</v>
      </c>
      <c r="E2534" t="s">
        <v>1841</v>
      </c>
      <c r="F2534" t="s">
        <v>12251</v>
      </c>
      <c r="G2534" t="s">
        <v>12252</v>
      </c>
      <c r="H2534">
        <v>58.1855010986</v>
      </c>
      <c r="I2534">
        <v>-157.375</v>
      </c>
      <c r="J2534">
        <v>5600</v>
      </c>
      <c r="K2534">
        <v>72</v>
      </c>
      <c r="L2534">
        <v>60000</v>
      </c>
      <c r="M2534" t="s">
        <v>1761</v>
      </c>
      <c r="N2534">
        <v>324.28238607270799</v>
      </c>
      <c r="O2534" s="4">
        <f>SUM(P2534:R2534)</f>
        <v>1137</v>
      </c>
      <c r="P2534">
        <v>693</v>
      </c>
      <c r="Q2534">
        <v>330</v>
      </c>
      <c r="R2534">
        <v>114</v>
      </c>
      <c r="S2534">
        <f t="shared" si="118"/>
        <v>1.155E-2</v>
      </c>
      <c r="T2534">
        <f t="shared" si="119"/>
        <v>5.4999999999999997E-3</v>
      </c>
      <c r="U2534">
        <f t="shared" si="120"/>
        <v>1.9E-3</v>
      </c>
    </row>
    <row r="2535" spans="1:21" hidden="1" x14ac:dyDescent="0.3">
      <c r="A2535">
        <v>2589</v>
      </c>
      <c r="B2535" t="s">
        <v>12253</v>
      </c>
      <c r="C2535" t="s">
        <v>12254</v>
      </c>
      <c r="D2535" t="s">
        <v>6265</v>
      </c>
      <c r="E2535" t="s">
        <v>1841</v>
      </c>
      <c r="F2535" t="s">
        <v>12255</v>
      </c>
      <c r="G2535" t="s">
        <v>12256</v>
      </c>
      <c r="H2535">
        <v>66.975997924799998</v>
      </c>
      <c r="I2535">
        <v>-160.43699645999999</v>
      </c>
      <c r="J2535">
        <v>3400</v>
      </c>
      <c r="K2535">
        <v>66</v>
      </c>
      <c r="L2535">
        <v>60000</v>
      </c>
      <c r="M2535" t="s">
        <v>1739</v>
      </c>
      <c r="N2535">
        <v>323.69073220686101</v>
      </c>
      <c r="O2535" s="4">
        <f>SUM(P2535:R2535)</f>
        <v>1072</v>
      </c>
      <c r="P2535">
        <v>756</v>
      </c>
      <c r="Q2535">
        <v>241</v>
      </c>
      <c r="R2535">
        <v>75</v>
      </c>
      <c r="S2535">
        <f t="shared" si="118"/>
        <v>1.26E-2</v>
      </c>
      <c r="T2535">
        <f t="shared" si="119"/>
        <v>4.0166666666666666E-3</v>
      </c>
      <c r="U2535">
        <f t="shared" si="120"/>
        <v>1.25E-3</v>
      </c>
    </row>
    <row r="2536" spans="1:21" hidden="1" x14ac:dyDescent="0.3">
      <c r="A2536">
        <v>2590</v>
      </c>
      <c r="B2536" t="s">
        <v>12257</v>
      </c>
      <c r="C2536" t="s">
        <v>12258</v>
      </c>
      <c r="D2536" t="s">
        <v>6265</v>
      </c>
      <c r="E2536" t="s">
        <v>1841</v>
      </c>
      <c r="F2536" t="s">
        <v>12259</v>
      </c>
      <c r="G2536" t="s">
        <v>12260</v>
      </c>
      <c r="H2536">
        <v>59.754398350000002</v>
      </c>
      <c r="I2536">
        <v>-154.91099550000001</v>
      </c>
      <c r="J2536">
        <v>5087</v>
      </c>
      <c r="K2536">
        <v>85</v>
      </c>
      <c r="L2536">
        <v>60000</v>
      </c>
      <c r="M2536" t="s">
        <v>12261</v>
      </c>
      <c r="N2536">
        <v>328.20634920634899</v>
      </c>
      <c r="O2536" s="4">
        <f>SUM(P2536:R2536)</f>
        <v>1171</v>
      </c>
      <c r="P2536">
        <v>575</v>
      </c>
      <c r="Q2536">
        <v>457</v>
      </c>
      <c r="R2536">
        <v>139</v>
      </c>
      <c r="S2536">
        <f t="shared" si="118"/>
        <v>9.5833333333333326E-3</v>
      </c>
      <c r="T2536">
        <f t="shared" si="119"/>
        <v>7.6166666666666666E-3</v>
      </c>
      <c r="U2536">
        <f t="shared" si="120"/>
        <v>2.3166666666666665E-3</v>
      </c>
    </row>
    <row r="2537" spans="1:21" hidden="1" x14ac:dyDescent="0.3">
      <c r="A2537">
        <v>2592</v>
      </c>
      <c r="B2537" t="s">
        <v>12262</v>
      </c>
      <c r="C2537" t="s">
        <v>12263</v>
      </c>
      <c r="D2537" t="s">
        <v>6265</v>
      </c>
      <c r="E2537" t="s">
        <v>1841</v>
      </c>
      <c r="F2537" t="s">
        <v>12264</v>
      </c>
      <c r="G2537" t="s">
        <v>12265</v>
      </c>
      <c r="H2537">
        <v>58.354999542236328</v>
      </c>
      <c r="I2537">
        <v>-134.57600402832031</v>
      </c>
      <c r="J2537">
        <v>8457</v>
      </c>
      <c r="K2537">
        <v>38</v>
      </c>
      <c r="L2537">
        <v>60000</v>
      </c>
      <c r="M2537" t="s">
        <v>1801</v>
      </c>
      <c r="N2537">
        <v>324.33486943164303</v>
      </c>
      <c r="O2537" s="4">
        <f>SUM(P2537:R2537)</f>
        <v>1137</v>
      </c>
      <c r="P2537">
        <v>720</v>
      </c>
      <c r="Q2537">
        <v>257</v>
      </c>
      <c r="R2537">
        <v>160</v>
      </c>
      <c r="S2537">
        <f t="shared" si="118"/>
        <v>1.2E-2</v>
      </c>
      <c r="T2537">
        <f t="shared" si="119"/>
        <v>4.2833333333333334E-3</v>
      </c>
      <c r="U2537">
        <f t="shared" si="120"/>
        <v>2.6666666666666666E-3</v>
      </c>
    </row>
    <row r="2538" spans="1:21" hidden="1" x14ac:dyDescent="0.3">
      <c r="A2538">
        <v>2593</v>
      </c>
      <c r="B2538" t="s">
        <v>12266</v>
      </c>
      <c r="C2538" t="s">
        <v>12267</v>
      </c>
      <c r="D2538" t="s">
        <v>6265</v>
      </c>
      <c r="E2538" t="s">
        <v>1841</v>
      </c>
      <c r="F2538" t="s">
        <v>12268</v>
      </c>
      <c r="G2538" t="s">
        <v>12269</v>
      </c>
      <c r="H2538">
        <v>58.676799770000002</v>
      </c>
      <c r="I2538">
        <v>-156.64900209999999</v>
      </c>
      <c r="J2538">
        <v>8901</v>
      </c>
      <c r="K2538">
        <v>49</v>
      </c>
      <c r="L2538">
        <v>60000</v>
      </c>
      <c r="M2538" t="s">
        <v>12270</v>
      </c>
      <c r="N2538">
        <v>325.53558627752102</v>
      </c>
      <c r="O2538" s="4">
        <f>SUM(P2538:R2538)</f>
        <v>1102</v>
      </c>
      <c r="P2538">
        <v>557</v>
      </c>
      <c r="Q2538">
        <v>431</v>
      </c>
      <c r="R2538">
        <v>114</v>
      </c>
      <c r="S2538">
        <f t="shared" si="118"/>
        <v>9.2833333333333327E-3</v>
      </c>
      <c r="T2538">
        <f t="shared" si="119"/>
        <v>7.1833333333333332E-3</v>
      </c>
      <c r="U2538">
        <f t="shared" si="120"/>
        <v>1.9E-3</v>
      </c>
    </row>
    <row r="2539" spans="1:21" hidden="1" x14ac:dyDescent="0.3">
      <c r="A2539">
        <v>2594</v>
      </c>
      <c r="B2539" t="s">
        <v>12271</v>
      </c>
      <c r="C2539" t="s">
        <v>12272</v>
      </c>
      <c r="D2539" t="s">
        <v>6265</v>
      </c>
      <c r="E2539" t="s">
        <v>1841</v>
      </c>
      <c r="F2539" t="s">
        <v>12273</v>
      </c>
      <c r="G2539" t="s">
        <v>12274</v>
      </c>
      <c r="H2539">
        <v>68.133598329999998</v>
      </c>
      <c r="I2539">
        <v>-151.74299619999999</v>
      </c>
      <c r="J2539">
        <v>4800</v>
      </c>
      <c r="K2539">
        <v>62</v>
      </c>
      <c r="L2539">
        <v>60000</v>
      </c>
      <c r="M2539" t="s">
        <v>1877</v>
      </c>
      <c r="N2539">
        <v>325.31182795698902</v>
      </c>
      <c r="O2539" s="4">
        <f>SUM(P2539:R2539)</f>
        <v>1655</v>
      </c>
      <c r="P2539">
        <v>1245</v>
      </c>
      <c r="Q2539">
        <v>313</v>
      </c>
      <c r="R2539">
        <v>97</v>
      </c>
      <c r="S2539">
        <f t="shared" si="118"/>
        <v>2.0750000000000001E-2</v>
      </c>
      <c r="T2539">
        <f t="shared" si="119"/>
        <v>5.2166666666666663E-3</v>
      </c>
      <c r="U2539">
        <f t="shared" si="120"/>
        <v>1.6166666666666666E-3</v>
      </c>
    </row>
    <row r="2540" spans="1:21" hidden="1" x14ac:dyDescent="0.3">
      <c r="A2540">
        <v>2595</v>
      </c>
      <c r="B2540" t="s">
        <v>12275</v>
      </c>
      <c r="C2540" t="s">
        <v>12276</v>
      </c>
      <c r="D2540" t="s">
        <v>6265</v>
      </c>
      <c r="E2540" t="s">
        <v>1841</v>
      </c>
      <c r="F2540" t="s">
        <v>12277</v>
      </c>
      <c r="G2540" t="s">
        <v>12278</v>
      </c>
      <c r="H2540">
        <v>55.355598450000002</v>
      </c>
      <c r="I2540">
        <v>-131.71400449999999</v>
      </c>
      <c r="J2540">
        <v>9500</v>
      </c>
      <c r="K2540">
        <v>77</v>
      </c>
      <c r="L2540">
        <v>60000</v>
      </c>
      <c r="M2540" t="s">
        <v>1909</v>
      </c>
      <c r="N2540">
        <v>322.65360983102897</v>
      </c>
      <c r="O2540" s="4">
        <f>SUM(P2540:R2540)</f>
        <v>1117</v>
      </c>
      <c r="P2540">
        <v>534</v>
      </c>
      <c r="Q2540">
        <v>356</v>
      </c>
      <c r="R2540">
        <v>227</v>
      </c>
      <c r="S2540">
        <f t="shared" si="118"/>
        <v>8.8999999999999999E-3</v>
      </c>
      <c r="T2540">
        <f t="shared" si="119"/>
        <v>5.933333333333333E-3</v>
      </c>
      <c r="U2540">
        <f t="shared" si="120"/>
        <v>3.7833333333333334E-3</v>
      </c>
    </row>
    <row r="2541" spans="1:21" hidden="1" x14ac:dyDescent="0.3">
      <c r="A2541">
        <v>2596</v>
      </c>
      <c r="B2541" t="s">
        <v>12279</v>
      </c>
      <c r="C2541" t="s">
        <v>12280</v>
      </c>
      <c r="D2541" t="s">
        <v>6265</v>
      </c>
      <c r="E2541" t="s">
        <v>1841</v>
      </c>
      <c r="F2541" t="s">
        <v>12281</v>
      </c>
      <c r="G2541" t="s">
        <v>12282</v>
      </c>
      <c r="H2541">
        <v>55.579200744599994</v>
      </c>
      <c r="I2541">
        <v>-133.076004028</v>
      </c>
      <c r="J2541">
        <v>5000</v>
      </c>
      <c r="K2541">
        <v>75</v>
      </c>
      <c r="L2541">
        <v>60000</v>
      </c>
      <c r="M2541" t="s">
        <v>1877</v>
      </c>
      <c r="N2541">
        <v>324.22913466461802</v>
      </c>
      <c r="O2541" s="4">
        <f>SUM(P2541:R2541)</f>
        <v>1256</v>
      </c>
      <c r="P2541">
        <v>909</v>
      </c>
      <c r="Q2541">
        <v>177</v>
      </c>
      <c r="R2541">
        <v>170</v>
      </c>
      <c r="S2541">
        <f t="shared" si="118"/>
        <v>1.515E-2</v>
      </c>
      <c r="T2541">
        <f t="shared" si="119"/>
        <v>2.9499999999999999E-3</v>
      </c>
      <c r="U2541">
        <f t="shared" si="120"/>
        <v>2.8333333333333335E-3</v>
      </c>
    </row>
    <row r="2542" spans="1:21" hidden="1" x14ac:dyDescent="0.3">
      <c r="A2542">
        <v>2598</v>
      </c>
      <c r="B2542" t="s">
        <v>12283</v>
      </c>
      <c r="C2542" t="s">
        <v>12284</v>
      </c>
      <c r="D2542" t="s">
        <v>6265</v>
      </c>
      <c r="E2542" t="s">
        <v>1841</v>
      </c>
      <c r="F2542" t="s">
        <v>12285</v>
      </c>
      <c r="G2542" t="s">
        <v>12286</v>
      </c>
      <c r="H2542">
        <v>62.952899930000001</v>
      </c>
      <c r="I2542">
        <v>-155.6060028</v>
      </c>
      <c r="J2542">
        <v>5936</v>
      </c>
      <c r="K2542">
        <v>37</v>
      </c>
      <c r="L2542">
        <v>60000</v>
      </c>
      <c r="M2542" t="s">
        <v>1852</v>
      </c>
      <c r="N2542">
        <v>323.274449564772</v>
      </c>
      <c r="O2542" s="4">
        <f>SUM(P2542:R2542)</f>
        <v>1065</v>
      </c>
      <c r="P2542">
        <v>668</v>
      </c>
      <c r="Q2542">
        <v>199</v>
      </c>
      <c r="R2542">
        <v>198</v>
      </c>
      <c r="S2542">
        <f t="shared" si="118"/>
        <v>1.1133333333333334E-2</v>
      </c>
      <c r="T2542">
        <f t="shared" si="119"/>
        <v>3.3166666666666665E-3</v>
      </c>
      <c r="U2542">
        <f t="shared" si="120"/>
        <v>3.3E-3</v>
      </c>
    </row>
    <row r="2543" spans="1:21" hidden="1" x14ac:dyDescent="0.3">
      <c r="A2543">
        <v>2599</v>
      </c>
      <c r="B2543" t="s">
        <v>12287</v>
      </c>
      <c r="C2543" t="s">
        <v>12288</v>
      </c>
      <c r="D2543" t="s">
        <v>6265</v>
      </c>
      <c r="E2543" t="s">
        <v>1841</v>
      </c>
      <c r="F2543" t="s">
        <v>12289</v>
      </c>
      <c r="G2543" t="s">
        <v>12290</v>
      </c>
      <c r="H2543">
        <v>61.2135009765625</v>
      </c>
      <c r="I2543">
        <v>-149.843994140625</v>
      </c>
      <c r="J2543">
        <v>4000</v>
      </c>
      <c r="K2543">
        <v>55</v>
      </c>
      <c r="L2543">
        <v>60000</v>
      </c>
      <c r="M2543" t="s">
        <v>6748</v>
      </c>
      <c r="N2543">
        <v>327.21095750128001</v>
      </c>
      <c r="O2543" s="4">
        <f>SUM(P2543:R2543)</f>
        <v>1281</v>
      </c>
      <c r="P2543">
        <v>537</v>
      </c>
      <c r="Q2543">
        <v>639</v>
      </c>
      <c r="R2543">
        <v>105</v>
      </c>
      <c r="S2543">
        <f t="shared" si="118"/>
        <v>8.9499999999999996E-3</v>
      </c>
      <c r="T2543">
        <f t="shared" si="119"/>
        <v>1.065E-2</v>
      </c>
      <c r="U2543">
        <f t="shared" si="120"/>
        <v>1.75E-3</v>
      </c>
    </row>
    <row r="2544" spans="1:21" hidden="1" x14ac:dyDescent="0.3">
      <c r="A2544">
        <v>2600</v>
      </c>
      <c r="B2544" t="s">
        <v>12291</v>
      </c>
      <c r="C2544" t="s">
        <v>12292</v>
      </c>
      <c r="D2544" t="s">
        <v>6265</v>
      </c>
      <c r="E2544" t="s">
        <v>1841</v>
      </c>
      <c r="F2544" t="s">
        <v>12293</v>
      </c>
      <c r="G2544" t="s">
        <v>12294</v>
      </c>
      <c r="H2544">
        <v>60.37139892578125</v>
      </c>
      <c r="I2544">
        <v>-166.27099609375</v>
      </c>
      <c r="J2544">
        <v>3070</v>
      </c>
      <c r="K2544">
        <v>49</v>
      </c>
      <c r="L2544">
        <v>60000</v>
      </c>
      <c r="M2544" t="s">
        <v>1852</v>
      </c>
      <c r="N2544">
        <v>323.40937019969198</v>
      </c>
      <c r="O2544" s="4">
        <f>SUM(P2544:R2544)</f>
        <v>1267</v>
      </c>
      <c r="P2544">
        <v>679</v>
      </c>
      <c r="Q2544">
        <v>300</v>
      </c>
      <c r="R2544">
        <v>288</v>
      </c>
      <c r="S2544">
        <f t="shared" si="118"/>
        <v>1.1316666666666666E-2</v>
      </c>
      <c r="T2544">
        <f t="shared" si="119"/>
        <v>5.0000000000000001E-3</v>
      </c>
      <c r="U2544">
        <f t="shared" si="120"/>
        <v>4.7999999999999996E-3</v>
      </c>
    </row>
    <row r="2545" spans="1:21" hidden="1" x14ac:dyDescent="0.3">
      <c r="A2545">
        <v>2601</v>
      </c>
      <c r="B2545" t="s">
        <v>12295</v>
      </c>
      <c r="C2545" t="s">
        <v>12296</v>
      </c>
      <c r="D2545" t="s">
        <v>6265</v>
      </c>
      <c r="E2545" t="s">
        <v>1841</v>
      </c>
      <c r="F2545" t="s">
        <v>12297</v>
      </c>
      <c r="G2545" t="s">
        <v>12298</v>
      </c>
      <c r="H2545">
        <v>61.174400329589844</v>
      </c>
      <c r="I2545">
        <v>-149.99600219726563</v>
      </c>
      <c r="J2545">
        <v>11584</v>
      </c>
      <c r="K2545">
        <v>38</v>
      </c>
      <c r="L2545">
        <v>60000</v>
      </c>
      <c r="M2545" t="s">
        <v>12299</v>
      </c>
      <c r="N2545">
        <v>325.24500768049103</v>
      </c>
      <c r="O2545" s="4">
        <f>SUM(P2545:R2545)</f>
        <v>1132</v>
      </c>
      <c r="P2545">
        <v>603</v>
      </c>
      <c r="Q2545">
        <v>479</v>
      </c>
      <c r="R2545">
        <v>50</v>
      </c>
      <c r="S2545">
        <f t="shared" si="118"/>
        <v>1.005E-2</v>
      </c>
      <c r="T2545">
        <f t="shared" si="119"/>
        <v>7.9833333333333336E-3</v>
      </c>
      <c r="U2545">
        <f t="shared" si="120"/>
        <v>8.3333333333333339E-4</v>
      </c>
    </row>
    <row r="2546" spans="1:21" hidden="1" x14ac:dyDescent="0.3">
      <c r="A2546">
        <v>2602</v>
      </c>
      <c r="B2546" t="s">
        <v>12300</v>
      </c>
      <c r="C2546" t="s">
        <v>12301</v>
      </c>
      <c r="D2546" t="s">
        <v>6265</v>
      </c>
      <c r="E2546" t="s">
        <v>1841</v>
      </c>
      <c r="F2546" t="s">
        <v>12302</v>
      </c>
      <c r="G2546" t="s">
        <v>12303</v>
      </c>
      <c r="H2546">
        <v>61.581600189208984</v>
      </c>
      <c r="I2546">
        <v>-159.54299926757813</v>
      </c>
      <c r="J2546">
        <v>6000</v>
      </c>
      <c r="K2546">
        <v>55</v>
      </c>
      <c r="L2546">
        <v>60000</v>
      </c>
      <c r="M2546" t="s">
        <v>12304</v>
      </c>
      <c r="N2546">
        <v>325.903481822836</v>
      </c>
      <c r="O2546" s="4">
        <f>SUM(P2546:R2546)</f>
        <v>1271</v>
      </c>
      <c r="P2546">
        <v>990</v>
      </c>
      <c r="Q2546">
        <v>204</v>
      </c>
      <c r="R2546">
        <v>77</v>
      </c>
      <c r="S2546">
        <f t="shared" si="118"/>
        <v>1.6500000000000001E-2</v>
      </c>
      <c r="T2546">
        <f t="shared" si="119"/>
        <v>3.3999999999999998E-3</v>
      </c>
      <c r="U2546">
        <f t="shared" si="120"/>
        <v>1.2833333333333334E-3</v>
      </c>
    </row>
    <row r="2547" spans="1:21" hidden="1" x14ac:dyDescent="0.3">
      <c r="A2547">
        <v>2603</v>
      </c>
      <c r="B2547" t="s">
        <v>12305</v>
      </c>
      <c r="C2547" t="s">
        <v>12306</v>
      </c>
      <c r="D2547" t="s">
        <v>6265</v>
      </c>
      <c r="E2547" t="s">
        <v>1841</v>
      </c>
      <c r="F2547" t="s">
        <v>12307</v>
      </c>
      <c r="G2547" t="s">
        <v>12308</v>
      </c>
      <c r="H2547">
        <v>64.54730224609375</v>
      </c>
      <c r="I2547">
        <v>-149.07400512695313</v>
      </c>
      <c r="J2547">
        <v>4600</v>
      </c>
      <c r="K2547">
        <v>46</v>
      </c>
      <c r="L2547">
        <v>60000</v>
      </c>
      <c r="M2547" t="s">
        <v>12309</v>
      </c>
      <c r="N2547">
        <v>325.634664618535</v>
      </c>
      <c r="O2547" s="4">
        <f>SUM(P2547:R2547)</f>
        <v>1255</v>
      </c>
      <c r="P2547">
        <v>840</v>
      </c>
      <c r="Q2547">
        <v>340</v>
      </c>
      <c r="R2547">
        <v>75</v>
      </c>
      <c r="S2547">
        <f t="shared" si="118"/>
        <v>1.4E-2</v>
      </c>
      <c r="T2547">
        <f t="shared" si="119"/>
        <v>5.6666666666666671E-3</v>
      </c>
      <c r="U2547">
        <f t="shared" si="120"/>
        <v>1.25E-3</v>
      </c>
    </row>
    <row r="2548" spans="1:21" hidden="1" x14ac:dyDescent="0.3">
      <c r="A2548">
        <v>2604</v>
      </c>
      <c r="B2548" t="s">
        <v>12310</v>
      </c>
      <c r="C2548" t="s">
        <v>12311</v>
      </c>
      <c r="D2548" t="s">
        <v>6265</v>
      </c>
      <c r="E2548" t="s">
        <v>1841</v>
      </c>
      <c r="F2548" t="s">
        <v>12312</v>
      </c>
      <c r="G2548" t="s">
        <v>12313</v>
      </c>
      <c r="H2548">
        <v>55.042400360107422</v>
      </c>
      <c r="I2548">
        <v>-131.57200622558594</v>
      </c>
      <c r="J2548">
        <v>7493</v>
      </c>
      <c r="K2548">
        <v>42</v>
      </c>
      <c r="L2548">
        <v>60000</v>
      </c>
      <c r="M2548" t="s">
        <v>1877</v>
      </c>
      <c r="N2548">
        <v>321.01459293394697</v>
      </c>
      <c r="O2548" s="4">
        <f>SUM(P2548:R2548)</f>
        <v>1257</v>
      </c>
      <c r="P2548">
        <v>601</v>
      </c>
      <c r="Q2548">
        <v>562</v>
      </c>
      <c r="R2548">
        <v>94</v>
      </c>
      <c r="S2548">
        <f t="shared" si="118"/>
        <v>1.0016666666666667E-2</v>
      </c>
      <c r="T2548">
        <f t="shared" si="119"/>
        <v>9.3666666666666672E-3</v>
      </c>
      <c r="U2548">
        <f t="shared" si="120"/>
        <v>1.5666666666666667E-3</v>
      </c>
    </row>
    <row r="2549" spans="1:21" hidden="1" x14ac:dyDescent="0.3">
      <c r="A2549">
        <v>2605</v>
      </c>
      <c r="B2549" t="s">
        <v>12314</v>
      </c>
      <c r="C2549" t="s">
        <v>12315</v>
      </c>
      <c r="D2549" t="s">
        <v>6265</v>
      </c>
      <c r="E2549" t="s">
        <v>1841</v>
      </c>
      <c r="F2549" t="s">
        <v>12316</v>
      </c>
      <c r="G2549" t="s">
        <v>12317</v>
      </c>
      <c r="H2549">
        <v>62.646701999999998</v>
      </c>
      <c r="I2549">
        <v>-160.19099399999999</v>
      </c>
      <c r="J2549">
        <v>2960</v>
      </c>
      <c r="K2549">
        <v>81</v>
      </c>
      <c r="L2549">
        <v>60000</v>
      </c>
      <c r="M2549" t="s">
        <v>1806</v>
      </c>
      <c r="N2549">
        <v>321.68484383000498</v>
      </c>
      <c r="O2549" s="4">
        <f>SUM(P2549:R2549)</f>
        <v>1061</v>
      </c>
      <c r="P2549">
        <v>673</v>
      </c>
      <c r="Q2549">
        <v>204</v>
      </c>
      <c r="R2549">
        <v>184</v>
      </c>
      <c r="S2549">
        <f t="shared" si="118"/>
        <v>1.1216666666666666E-2</v>
      </c>
      <c r="T2549">
        <f t="shared" si="119"/>
        <v>3.3999999999999998E-3</v>
      </c>
      <c r="U2549">
        <f t="shared" si="120"/>
        <v>3.0666666666666668E-3</v>
      </c>
    </row>
    <row r="2550" spans="1:21" hidden="1" x14ac:dyDescent="0.3">
      <c r="A2550">
        <v>2606</v>
      </c>
      <c r="B2550" t="s">
        <v>12318</v>
      </c>
      <c r="C2550" t="s">
        <v>12319</v>
      </c>
      <c r="D2550" t="s">
        <v>6265</v>
      </c>
      <c r="E2550" t="s">
        <v>1841</v>
      </c>
      <c r="F2550" t="s">
        <v>12320</v>
      </c>
      <c r="G2550" t="s">
        <v>12321</v>
      </c>
      <c r="H2550">
        <v>64.512199401855469</v>
      </c>
      <c r="I2550">
        <v>-165.44500732421875</v>
      </c>
      <c r="J2550">
        <v>6001</v>
      </c>
      <c r="K2550">
        <v>71</v>
      </c>
      <c r="L2550">
        <v>60000</v>
      </c>
      <c r="M2550" t="s">
        <v>1761</v>
      </c>
      <c r="N2550">
        <v>322.73374295954898</v>
      </c>
      <c r="O2550" s="4">
        <f>SUM(P2550:R2550)</f>
        <v>890</v>
      </c>
      <c r="P2550">
        <v>393</v>
      </c>
      <c r="Q2550">
        <v>406</v>
      </c>
      <c r="R2550">
        <v>91</v>
      </c>
      <c r="S2550">
        <f t="shared" si="118"/>
        <v>6.5500000000000003E-3</v>
      </c>
      <c r="T2550">
        <f t="shared" si="119"/>
        <v>6.7666666666666665E-3</v>
      </c>
      <c r="U2550">
        <f t="shared" si="120"/>
        <v>1.5166666666666666E-3</v>
      </c>
    </row>
    <row r="2551" spans="1:21" hidden="1" x14ac:dyDescent="0.3">
      <c r="A2551">
        <v>2607</v>
      </c>
      <c r="B2551" t="s">
        <v>12322</v>
      </c>
      <c r="C2551" t="s">
        <v>12323</v>
      </c>
      <c r="D2551" t="s">
        <v>6265</v>
      </c>
      <c r="E2551" t="s">
        <v>1841</v>
      </c>
      <c r="F2551" t="s">
        <v>12324</v>
      </c>
      <c r="G2551" t="s">
        <v>12325</v>
      </c>
      <c r="H2551">
        <v>62.9612999</v>
      </c>
      <c r="I2551">
        <v>-141.92900090000001</v>
      </c>
      <c r="J2551">
        <v>5100</v>
      </c>
      <c r="K2551">
        <v>42</v>
      </c>
      <c r="L2551">
        <v>60000</v>
      </c>
      <c r="M2551" t="s">
        <v>1852</v>
      </c>
      <c r="N2551">
        <v>325.576804915514</v>
      </c>
      <c r="O2551" s="4">
        <f>SUM(P2551:R2551)</f>
        <v>1061</v>
      </c>
      <c r="P2551">
        <v>566</v>
      </c>
      <c r="Q2551">
        <v>334</v>
      </c>
      <c r="R2551">
        <v>161</v>
      </c>
      <c r="S2551">
        <f t="shared" si="118"/>
        <v>9.4333333333333335E-3</v>
      </c>
      <c r="T2551">
        <f t="shared" si="119"/>
        <v>5.5666666666666668E-3</v>
      </c>
      <c r="U2551">
        <f t="shared" si="120"/>
        <v>2.6833333333333331E-3</v>
      </c>
    </row>
    <row r="2552" spans="1:21" hidden="1" x14ac:dyDescent="0.3">
      <c r="A2552">
        <v>2608</v>
      </c>
      <c r="B2552" t="s">
        <v>12326</v>
      </c>
      <c r="C2552" t="s">
        <v>12327</v>
      </c>
      <c r="D2552" t="s">
        <v>6265</v>
      </c>
      <c r="E2552" t="s">
        <v>1841</v>
      </c>
      <c r="F2552" t="s">
        <v>12328</v>
      </c>
      <c r="G2552" t="s">
        <v>12329</v>
      </c>
      <c r="H2552">
        <v>66.884696959999999</v>
      </c>
      <c r="I2552">
        <v>-162.59899899999999</v>
      </c>
      <c r="J2552">
        <v>5900</v>
      </c>
      <c r="K2552">
        <v>72</v>
      </c>
      <c r="L2552">
        <v>60000</v>
      </c>
      <c r="M2552" t="s">
        <v>1776</v>
      </c>
      <c r="N2552">
        <v>326.02560163850399</v>
      </c>
      <c r="O2552" s="4">
        <f>SUM(P2552:R2552)</f>
        <v>1035</v>
      </c>
      <c r="P2552">
        <v>525</v>
      </c>
      <c r="Q2552">
        <v>328</v>
      </c>
      <c r="R2552">
        <v>182</v>
      </c>
      <c r="S2552">
        <f t="shared" si="118"/>
        <v>8.7500000000000008E-3</v>
      </c>
      <c r="T2552">
        <f t="shared" si="119"/>
        <v>5.4666666666666665E-3</v>
      </c>
      <c r="U2552">
        <f t="shared" si="120"/>
        <v>3.0333333333333332E-3</v>
      </c>
    </row>
    <row r="2553" spans="1:21" hidden="1" x14ac:dyDescent="0.3">
      <c r="A2553">
        <v>2609</v>
      </c>
      <c r="B2553" t="s">
        <v>12330</v>
      </c>
      <c r="C2553" t="s">
        <v>12331</v>
      </c>
      <c r="D2553" t="s">
        <v>6265</v>
      </c>
      <c r="E2553" t="s">
        <v>1841</v>
      </c>
      <c r="F2553" t="s">
        <v>12332</v>
      </c>
      <c r="G2553" t="s">
        <v>12333</v>
      </c>
      <c r="H2553">
        <v>56.578300476100004</v>
      </c>
      <c r="I2553">
        <v>-169.66200256299999</v>
      </c>
      <c r="J2553">
        <v>5000</v>
      </c>
      <c r="K2553">
        <v>88</v>
      </c>
      <c r="L2553">
        <v>60000</v>
      </c>
      <c r="M2553" t="s">
        <v>1909</v>
      </c>
      <c r="N2553">
        <v>326.048131080389</v>
      </c>
      <c r="O2553" s="4">
        <f>SUM(P2553:R2553)</f>
        <v>999</v>
      </c>
      <c r="P2553">
        <v>468</v>
      </c>
      <c r="Q2553">
        <v>392</v>
      </c>
      <c r="R2553">
        <v>139</v>
      </c>
      <c r="S2553">
        <f t="shared" si="118"/>
        <v>7.7999999999999996E-3</v>
      </c>
      <c r="T2553">
        <f t="shared" si="119"/>
        <v>6.5333333333333337E-3</v>
      </c>
      <c r="U2553">
        <f t="shared" si="120"/>
        <v>2.3166666666666665E-3</v>
      </c>
    </row>
    <row r="2554" spans="1:21" hidden="1" x14ac:dyDescent="0.3">
      <c r="A2554">
        <v>2611</v>
      </c>
      <c r="B2554" t="s">
        <v>12334</v>
      </c>
      <c r="C2554" t="s">
        <v>12335</v>
      </c>
      <c r="D2554" t="s">
        <v>6265</v>
      </c>
      <c r="E2554" t="s">
        <v>1841</v>
      </c>
      <c r="F2554" t="s">
        <v>12336</v>
      </c>
      <c r="G2554" t="s">
        <v>12337</v>
      </c>
      <c r="H2554">
        <v>56.801700590000003</v>
      </c>
      <c r="I2554">
        <v>-132.94500729999999</v>
      </c>
      <c r="J2554">
        <v>6000</v>
      </c>
      <c r="K2554">
        <v>47</v>
      </c>
      <c r="L2554">
        <v>60000</v>
      </c>
      <c r="M2554" t="s">
        <v>1852</v>
      </c>
      <c r="N2554">
        <v>323.25473630312302</v>
      </c>
      <c r="O2554" s="4">
        <f>SUM(P2554:R2554)</f>
        <v>1335</v>
      </c>
      <c r="P2554">
        <v>758</v>
      </c>
      <c r="Q2554">
        <v>334</v>
      </c>
      <c r="R2554">
        <v>243</v>
      </c>
      <c r="S2554">
        <f t="shared" si="118"/>
        <v>1.2633333333333333E-2</v>
      </c>
      <c r="T2554">
        <f t="shared" si="119"/>
        <v>5.5666666666666668E-3</v>
      </c>
      <c r="U2554">
        <f t="shared" si="120"/>
        <v>4.0499999999999998E-3</v>
      </c>
    </row>
    <row r="2555" spans="1:21" hidden="1" x14ac:dyDescent="0.3">
      <c r="A2555">
        <v>2612</v>
      </c>
      <c r="B2555" t="s">
        <v>12338</v>
      </c>
      <c r="C2555" t="s">
        <v>12339</v>
      </c>
      <c r="D2555" t="s">
        <v>6265</v>
      </c>
      <c r="E2555" t="s">
        <v>1841</v>
      </c>
      <c r="F2555" t="s">
        <v>12340</v>
      </c>
      <c r="G2555" t="s">
        <v>12341</v>
      </c>
      <c r="H2555">
        <v>56.959098815917969</v>
      </c>
      <c r="I2555">
        <v>-158.63299560546875</v>
      </c>
      <c r="J2555">
        <v>5000</v>
      </c>
      <c r="K2555">
        <v>71</v>
      </c>
      <c r="L2555">
        <v>60000</v>
      </c>
      <c r="M2555" t="s">
        <v>1852</v>
      </c>
      <c r="N2555">
        <v>323.75294418842799</v>
      </c>
      <c r="O2555" s="4">
        <f>SUM(P2555:R2555)</f>
        <v>1395</v>
      </c>
      <c r="P2555">
        <v>792</v>
      </c>
      <c r="Q2555">
        <v>528</v>
      </c>
      <c r="R2555">
        <v>75</v>
      </c>
      <c r="S2555">
        <f t="shared" si="118"/>
        <v>1.32E-2</v>
      </c>
      <c r="T2555">
        <f t="shared" si="119"/>
        <v>8.8000000000000005E-3</v>
      </c>
      <c r="U2555">
        <f t="shared" si="120"/>
        <v>1.25E-3</v>
      </c>
    </row>
    <row r="2556" spans="1:21" hidden="1" x14ac:dyDescent="0.3">
      <c r="A2556">
        <v>2613</v>
      </c>
      <c r="B2556" t="s">
        <v>12342</v>
      </c>
      <c r="C2556" t="s">
        <v>12343</v>
      </c>
      <c r="D2556" t="s">
        <v>6265</v>
      </c>
      <c r="E2556" t="s">
        <v>1841</v>
      </c>
      <c r="F2556" t="s">
        <v>12344</v>
      </c>
      <c r="G2556" t="s">
        <v>12345</v>
      </c>
      <c r="H2556">
        <v>59.011398315429688</v>
      </c>
      <c r="I2556">
        <v>-161.82000732421875</v>
      </c>
      <c r="J2556">
        <v>3304</v>
      </c>
      <c r="K2556">
        <v>45</v>
      </c>
      <c r="L2556">
        <v>60000</v>
      </c>
      <c r="M2556" t="s">
        <v>1776</v>
      </c>
      <c r="N2556">
        <v>323.02816180235499</v>
      </c>
      <c r="O2556" s="4">
        <f>SUM(P2556:R2556)</f>
        <v>1115</v>
      </c>
      <c r="P2556">
        <v>382</v>
      </c>
      <c r="Q2556">
        <v>564</v>
      </c>
      <c r="R2556">
        <v>169</v>
      </c>
      <c r="S2556">
        <f t="shared" si="118"/>
        <v>6.3666666666666663E-3</v>
      </c>
      <c r="T2556">
        <f t="shared" si="119"/>
        <v>9.4000000000000004E-3</v>
      </c>
      <c r="U2556">
        <f t="shared" si="120"/>
        <v>2.8166666666666665E-3</v>
      </c>
    </row>
    <row r="2557" spans="1:21" hidden="1" x14ac:dyDescent="0.3">
      <c r="A2557">
        <v>2614</v>
      </c>
      <c r="B2557" t="s">
        <v>12346</v>
      </c>
      <c r="C2557" t="s">
        <v>12347</v>
      </c>
      <c r="D2557" t="s">
        <v>6265</v>
      </c>
      <c r="E2557" t="s">
        <v>1841</v>
      </c>
      <c r="F2557" t="s">
        <v>12348</v>
      </c>
      <c r="G2557" t="s">
        <v>12349</v>
      </c>
      <c r="H2557">
        <v>70.209999084499998</v>
      </c>
      <c r="I2557">
        <v>-151.00599670400001</v>
      </c>
      <c r="J2557">
        <v>4343</v>
      </c>
      <c r="K2557">
        <v>84</v>
      </c>
      <c r="L2557">
        <v>60000</v>
      </c>
      <c r="M2557" t="s">
        <v>1756</v>
      </c>
      <c r="N2557">
        <v>324.22324628776198</v>
      </c>
      <c r="O2557" s="4">
        <f>SUM(P2557:R2557)</f>
        <v>1621</v>
      </c>
      <c r="P2557">
        <v>1159</v>
      </c>
      <c r="Q2557">
        <v>388</v>
      </c>
      <c r="R2557">
        <v>74</v>
      </c>
      <c r="S2557">
        <f t="shared" si="118"/>
        <v>1.9316666666666666E-2</v>
      </c>
      <c r="T2557">
        <f t="shared" si="119"/>
        <v>6.4666666666666666E-3</v>
      </c>
      <c r="U2557">
        <f t="shared" si="120"/>
        <v>1.2333333333333332E-3</v>
      </c>
    </row>
    <row r="2558" spans="1:21" hidden="1" x14ac:dyDescent="0.3">
      <c r="A2558">
        <v>2615</v>
      </c>
      <c r="B2558" t="s">
        <v>12350</v>
      </c>
      <c r="C2558" t="s">
        <v>12351</v>
      </c>
      <c r="D2558" t="s">
        <v>6265</v>
      </c>
      <c r="E2558" t="s">
        <v>1841</v>
      </c>
      <c r="F2558" t="s">
        <v>12352</v>
      </c>
      <c r="G2558" t="s">
        <v>12353</v>
      </c>
      <c r="H2558">
        <v>68.114699999999999</v>
      </c>
      <c r="I2558">
        <v>-145.57899499999999</v>
      </c>
      <c r="J2558">
        <v>4500</v>
      </c>
      <c r="K2558">
        <v>57</v>
      </c>
      <c r="L2558">
        <v>60000</v>
      </c>
      <c r="M2558" t="s">
        <v>1877</v>
      </c>
      <c r="N2558">
        <v>324.37250384024497</v>
      </c>
      <c r="O2558" s="4">
        <f>SUM(P2558:R2558)</f>
        <v>1258</v>
      </c>
      <c r="P2558">
        <v>982</v>
      </c>
      <c r="Q2558">
        <v>172</v>
      </c>
      <c r="R2558">
        <v>104</v>
      </c>
      <c r="S2558">
        <f t="shared" si="118"/>
        <v>1.6366666666666668E-2</v>
      </c>
      <c r="T2558">
        <f t="shared" si="119"/>
        <v>2.8666666666666667E-3</v>
      </c>
      <c r="U2558">
        <f t="shared" si="120"/>
        <v>1.7333333333333333E-3</v>
      </c>
    </row>
    <row r="2559" spans="1:21" hidden="1" x14ac:dyDescent="0.3">
      <c r="A2559">
        <v>2616</v>
      </c>
      <c r="B2559" t="s">
        <v>12354</v>
      </c>
      <c r="C2559" t="s">
        <v>12355</v>
      </c>
      <c r="D2559" t="s">
        <v>6265</v>
      </c>
      <c r="E2559" t="s">
        <v>1841</v>
      </c>
      <c r="F2559" t="s">
        <v>12356</v>
      </c>
      <c r="G2559" t="s">
        <v>12357</v>
      </c>
      <c r="H2559">
        <v>64.727203369999998</v>
      </c>
      <c r="I2559">
        <v>-155.47000120000001</v>
      </c>
      <c r="J2559">
        <v>4000</v>
      </c>
      <c r="K2559">
        <v>45</v>
      </c>
      <c r="L2559">
        <v>60000</v>
      </c>
      <c r="M2559" t="s">
        <v>1761</v>
      </c>
      <c r="N2559">
        <v>323.04685099846301</v>
      </c>
      <c r="O2559" s="4">
        <f>SUM(P2559:R2559)</f>
        <v>1540</v>
      </c>
      <c r="P2559">
        <v>1214</v>
      </c>
      <c r="Q2559">
        <v>153</v>
      </c>
      <c r="R2559">
        <v>173</v>
      </c>
      <c r="S2559">
        <f t="shared" si="118"/>
        <v>2.0233333333333332E-2</v>
      </c>
      <c r="T2559">
        <f t="shared" si="119"/>
        <v>2.5500000000000002E-3</v>
      </c>
      <c r="U2559">
        <f t="shared" si="120"/>
        <v>2.8833333333333332E-3</v>
      </c>
    </row>
    <row r="2560" spans="1:21" hidden="1" x14ac:dyDescent="0.3">
      <c r="A2560">
        <v>2617</v>
      </c>
      <c r="B2560" t="s">
        <v>12358</v>
      </c>
      <c r="C2560" t="s">
        <v>12359</v>
      </c>
      <c r="D2560" t="s">
        <v>6265</v>
      </c>
      <c r="E2560" t="s">
        <v>1841</v>
      </c>
      <c r="F2560" t="s">
        <v>12360</v>
      </c>
      <c r="G2560" t="s">
        <v>12361</v>
      </c>
      <c r="H2560">
        <v>63.6864013671875</v>
      </c>
      <c r="I2560">
        <v>-170.49299621582031</v>
      </c>
      <c r="J2560">
        <v>4400</v>
      </c>
      <c r="K2560">
        <v>80</v>
      </c>
      <c r="L2560">
        <v>60000</v>
      </c>
      <c r="M2560" t="s">
        <v>1852</v>
      </c>
      <c r="N2560">
        <v>323.36200716845798</v>
      </c>
      <c r="O2560" s="4">
        <f>SUM(P2560:R2560)</f>
        <v>1284</v>
      </c>
      <c r="P2560">
        <v>868</v>
      </c>
      <c r="Q2560">
        <v>352</v>
      </c>
      <c r="R2560">
        <v>64</v>
      </c>
      <c r="S2560">
        <f t="shared" si="118"/>
        <v>1.4466666666666666E-2</v>
      </c>
      <c r="T2560">
        <f t="shared" si="119"/>
        <v>5.8666666666666667E-3</v>
      </c>
      <c r="U2560">
        <f t="shared" si="120"/>
        <v>1.0666666666666667E-3</v>
      </c>
    </row>
    <row r="2561" spans="1:21" hidden="1" x14ac:dyDescent="0.3">
      <c r="A2561">
        <v>2618</v>
      </c>
      <c r="B2561" t="s">
        <v>12362</v>
      </c>
      <c r="C2561" t="s">
        <v>12363</v>
      </c>
      <c r="D2561" t="s">
        <v>6265</v>
      </c>
      <c r="E2561" t="s">
        <v>1841</v>
      </c>
      <c r="F2561" t="s">
        <v>12364</v>
      </c>
      <c r="G2561" t="s">
        <v>12365</v>
      </c>
      <c r="H2561">
        <v>70.194702149999998</v>
      </c>
      <c r="I2561">
        <v>-148.4649963</v>
      </c>
      <c r="J2561">
        <v>6500</v>
      </c>
      <c r="K2561">
        <v>53</v>
      </c>
      <c r="L2561">
        <v>60000</v>
      </c>
      <c r="M2561" t="s">
        <v>1852</v>
      </c>
      <c r="N2561">
        <v>321.81464413722398</v>
      </c>
      <c r="O2561" s="4">
        <f>SUM(P2561:R2561)</f>
        <v>1470</v>
      </c>
      <c r="P2561">
        <v>956</v>
      </c>
      <c r="Q2561">
        <v>335</v>
      </c>
      <c r="R2561">
        <v>179</v>
      </c>
      <c r="S2561">
        <f t="shared" si="118"/>
        <v>1.5933333333333334E-2</v>
      </c>
      <c r="T2561">
        <f t="shared" si="119"/>
        <v>5.5833333333333334E-3</v>
      </c>
      <c r="U2561">
        <f t="shared" si="120"/>
        <v>2.9833333333333335E-3</v>
      </c>
    </row>
    <row r="2562" spans="1:21" hidden="1" x14ac:dyDescent="0.3">
      <c r="A2562">
        <v>2619</v>
      </c>
      <c r="B2562" t="s">
        <v>12366</v>
      </c>
      <c r="C2562" t="s">
        <v>12367</v>
      </c>
      <c r="D2562" t="s">
        <v>6265</v>
      </c>
      <c r="E2562" t="s">
        <v>1841</v>
      </c>
      <c r="F2562" t="s">
        <v>12368</v>
      </c>
      <c r="G2562" t="s">
        <v>12369</v>
      </c>
      <c r="H2562">
        <v>55.314998626708984</v>
      </c>
      <c r="I2562">
        <v>-160.52299499511719</v>
      </c>
      <c r="J2562">
        <v>4000</v>
      </c>
      <c r="K2562">
        <v>88</v>
      </c>
      <c r="L2562">
        <v>60000</v>
      </c>
      <c r="M2562" t="s">
        <v>2036</v>
      </c>
      <c r="N2562">
        <v>326.85995903737802</v>
      </c>
      <c r="O2562" s="4">
        <f>SUM(P2562:R2562)</f>
        <v>1014</v>
      </c>
      <c r="P2562">
        <v>472</v>
      </c>
      <c r="Q2562">
        <v>484</v>
      </c>
      <c r="R2562">
        <v>58</v>
      </c>
      <c r="S2562">
        <f t="shared" si="118"/>
        <v>7.8666666666666659E-3</v>
      </c>
      <c r="T2562">
        <f t="shared" si="119"/>
        <v>8.0666666666666664E-3</v>
      </c>
      <c r="U2562">
        <f t="shared" si="120"/>
        <v>9.6666666666666667E-4</v>
      </c>
    </row>
    <row r="2563" spans="1:21" hidden="1" x14ac:dyDescent="0.3">
      <c r="A2563">
        <v>2620</v>
      </c>
      <c r="B2563" t="s">
        <v>12370</v>
      </c>
      <c r="C2563" t="s">
        <v>12371</v>
      </c>
      <c r="D2563" t="s">
        <v>6265</v>
      </c>
      <c r="E2563" t="s">
        <v>1841</v>
      </c>
      <c r="F2563" t="s">
        <v>12372</v>
      </c>
      <c r="G2563" t="s">
        <v>12373</v>
      </c>
      <c r="H2563">
        <v>66.249604000000005</v>
      </c>
      <c r="I2563">
        <v>-166.089112</v>
      </c>
      <c r="J2563">
        <v>5000</v>
      </c>
      <c r="K2563">
        <v>67</v>
      </c>
      <c r="L2563">
        <v>60000</v>
      </c>
      <c r="M2563" t="s">
        <v>1852</v>
      </c>
      <c r="N2563">
        <v>325.51177675371201</v>
      </c>
      <c r="O2563" s="4">
        <f>SUM(P2563:R2563)</f>
        <v>1040</v>
      </c>
      <c r="P2563">
        <v>349</v>
      </c>
      <c r="Q2563">
        <v>537</v>
      </c>
      <c r="R2563">
        <v>154</v>
      </c>
      <c r="S2563">
        <f t="shared" ref="S2563:S2626" si="121">P2563/$L2563</f>
        <v>5.816666666666667E-3</v>
      </c>
      <c r="T2563">
        <f t="shared" ref="T2563:T2626" si="122">Q2563/$L2563</f>
        <v>8.9499999999999996E-3</v>
      </c>
      <c r="U2563">
        <f t="shared" ref="U2563:U2626" si="123">R2563/$L2563</f>
        <v>2.5666666666666667E-3</v>
      </c>
    </row>
    <row r="2564" spans="1:21" hidden="1" x14ac:dyDescent="0.3">
      <c r="A2564">
        <v>2621</v>
      </c>
      <c r="B2564" t="s">
        <v>12374</v>
      </c>
      <c r="C2564" t="s">
        <v>12375</v>
      </c>
      <c r="D2564" t="s">
        <v>6265</v>
      </c>
      <c r="E2564" t="s">
        <v>1841</v>
      </c>
      <c r="F2564" t="s">
        <v>12376</v>
      </c>
      <c r="G2564" t="s">
        <v>12377</v>
      </c>
      <c r="H2564">
        <v>57.047100067138672</v>
      </c>
      <c r="I2564">
        <v>-135.36199951171875</v>
      </c>
      <c r="J2564">
        <v>6500</v>
      </c>
      <c r="K2564">
        <v>78</v>
      </c>
      <c r="L2564">
        <v>60000</v>
      </c>
      <c r="M2564" t="s">
        <v>1909</v>
      </c>
      <c r="N2564">
        <v>324.41705069124401</v>
      </c>
      <c r="O2564" s="4">
        <f>SUM(P2564:R2564)</f>
        <v>987</v>
      </c>
      <c r="P2564">
        <v>494</v>
      </c>
      <c r="Q2564">
        <v>449</v>
      </c>
      <c r="R2564">
        <v>44</v>
      </c>
      <c r="S2564">
        <f t="shared" si="121"/>
        <v>8.2333333333333338E-3</v>
      </c>
      <c r="T2564">
        <f t="shared" si="122"/>
        <v>7.4833333333333332E-3</v>
      </c>
      <c r="U2564">
        <f t="shared" si="123"/>
        <v>7.3333333333333334E-4</v>
      </c>
    </row>
    <row r="2565" spans="1:21" hidden="1" x14ac:dyDescent="0.3">
      <c r="A2565">
        <v>2622</v>
      </c>
      <c r="B2565" t="s">
        <v>12378</v>
      </c>
      <c r="C2565" t="s">
        <v>12379</v>
      </c>
      <c r="D2565" t="s">
        <v>6265</v>
      </c>
      <c r="E2565" t="s">
        <v>1841</v>
      </c>
      <c r="F2565" t="s">
        <v>12380</v>
      </c>
      <c r="G2565" t="s">
        <v>12381</v>
      </c>
      <c r="H2565">
        <v>66.600097660000003</v>
      </c>
      <c r="I2565">
        <v>-159.98599239999999</v>
      </c>
      <c r="J2565">
        <v>3002</v>
      </c>
      <c r="K2565">
        <v>70</v>
      </c>
      <c r="L2565">
        <v>60000</v>
      </c>
      <c r="M2565" t="s">
        <v>1756</v>
      </c>
      <c r="N2565">
        <v>324.20199692780301</v>
      </c>
      <c r="O2565" s="4">
        <f>SUM(P2565:R2565)</f>
        <v>1070</v>
      </c>
      <c r="P2565">
        <v>458</v>
      </c>
      <c r="Q2565">
        <v>522</v>
      </c>
      <c r="R2565">
        <v>90</v>
      </c>
      <c r="S2565">
        <f t="shared" si="121"/>
        <v>7.6333333333333331E-3</v>
      </c>
      <c r="T2565">
        <f t="shared" si="122"/>
        <v>8.6999999999999994E-3</v>
      </c>
      <c r="U2565">
        <f t="shared" si="123"/>
        <v>1.5E-3</v>
      </c>
    </row>
    <row r="2566" spans="1:21" hidden="1" x14ac:dyDescent="0.3">
      <c r="A2566">
        <v>2623</v>
      </c>
      <c r="B2566" t="s">
        <v>12382</v>
      </c>
      <c r="C2566" t="s">
        <v>12383</v>
      </c>
      <c r="D2566" t="s">
        <v>6265</v>
      </c>
      <c r="E2566" t="s">
        <v>1841</v>
      </c>
      <c r="F2566" t="s">
        <v>12384</v>
      </c>
      <c r="G2566" t="s">
        <v>12385</v>
      </c>
      <c r="H2566">
        <v>62.060501100000003</v>
      </c>
      <c r="I2566">
        <v>-163.30200199999999</v>
      </c>
      <c r="J2566">
        <v>6003</v>
      </c>
      <c r="K2566">
        <v>54</v>
      </c>
      <c r="L2566">
        <v>60000</v>
      </c>
      <c r="M2566" t="s">
        <v>1739</v>
      </c>
      <c r="N2566">
        <v>323.24500768049103</v>
      </c>
      <c r="O2566" s="4">
        <f>SUM(P2566:R2566)</f>
        <v>1179</v>
      </c>
      <c r="P2566">
        <v>574</v>
      </c>
      <c r="Q2566">
        <v>515</v>
      </c>
      <c r="R2566">
        <v>90</v>
      </c>
      <c r="S2566">
        <f t="shared" si="121"/>
        <v>9.566666666666666E-3</v>
      </c>
      <c r="T2566">
        <f t="shared" si="122"/>
        <v>8.5833333333333334E-3</v>
      </c>
      <c r="U2566">
        <f t="shared" si="123"/>
        <v>1.5E-3</v>
      </c>
    </row>
    <row r="2567" spans="1:21" hidden="1" x14ac:dyDescent="0.3">
      <c r="A2567">
        <v>2624</v>
      </c>
      <c r="B2567" t="s">
        <v>12386</v>
      </c>
      <c r="C2567" t="s">
        <v>12387</v>
      </c>
      <c r="D2567" t="s">
        <v>6265</v>
      </c>
      <c r="E2567" t="s">
        <v>1841</v>
      </c>
      <c r="F2567" t="s">
        <v>12388</v>
      </c>
      <c r="G2567" t="s">
        <v>12389</v>
      </c>
      <c r="H2567">
        <v>57.167301177978516</v>
      </c>
      <c r="I2567">
        <v>-170.22000122070313</v>
      </c>
      <c r="J2567">
        <v>6500</v>
      </c>
      <c r="K2567">
        <v>75</v>
      </c>
      <c r="L2567">
        <v>60000</v>
      </c>
      <c r="M2567" t="s">
        <v>1872</v>
      </c>
      <c r="N2567">
        <v>325.82590885816597</v>
      </c>
      <c r="O2567" s="4">
        <f>SUM(P2567:R2567)</f>
        <v>1062</v>
      </c>
      <c r="P2567">
        <v>484</v>
      </c>
      <c r="Q2567">
        <v>498</v>
      </c>
      <c r="R2567">
        <v>80</v>
      </c>
      <c r="S2567">
        <f t="shared" si="121"/>
        <v>8.0666666666666664E-3</v>
      </c>
      <c r="T2567">
        <f t="shared" si="122"/>
        <v>8.3000000000000001E-3</v>
      </c>
      <c r="U2567">
        <f t="shared" si="123"/>
        <v>1.3333333333333333E-3</v>
      </c>
    </row>
    <row r="2568" spans="1:21" hidden="1" x14ac:dyDescent="0.3">
      <c r="A2568">
        <v>2625</v>
      </c>
      <c r="B2568" t="s">
        <v>12390</v>
      </c>
      <c r="C2568" t="s">
        <v>12391</v>
      </c>
      <c r="D2568" t="s">
        <v>6265</v>
      </c>
      <c r="E2568" t="s">
        <v>1841</v>
      </c>
      <c r="F2568" t="s">
        <v>12392</v>
      </c>
      <c r="G2568" t="s">
        <v>12393</v>
      </c>
      <c r="H2568">
        <v>61.097400669999999</v>
      </c>
      <c r="I2568">
        <v>-155.57400509999999</v>
      </c>
      <c r="J2568">
        <v>4100</v>
      </c>
      <c r="K2568">
        <v>41</v>
      </c>
      <c r="L2568">
        <v>60000</v>
      </c>
      <c r="M2568" t="s">
        <v>1811</v>
      </c>
      <c r="N2568">
        <v>323.87455197132601</v>
      </c>
      <c r="O2568" s="4">
        <f>SUM(P2568:R2568)</f>
        <v>1343</v>
      </c>
      <c r="P2568">
        <v>817</v>
      </c>
      <c r="Q2568">
        <v>294</v>
      </c>
      <c r="R2568">
        <v>232</v>
      </c>
      <c r="S2568">
        <f t="shared" si="121"/>
        <v>1.3616666666666666E-2</v>
      </c>
      <c r="T2568">
        <f t="shared" si="122"/>
        <v>4.8999999999999998E-3</v>
      </c>
      <c r="U2568">
        <f t="shared" si="123"/>
        <v>3.8666666666666667E-3</v>
      </c>
    </row>
    <row r="2569" spans="1:21" hidden="1" x14ac:dyDescent="0.3">
      <c r="A2569">
        <v>2626</v>
      </c>
      <c r="B2569" t="s">
        <v>12394</v>
      </c>
      <c r="C2569" t="s">
        <v>12395</v>
      </c>
      <c r="D2569" t="s">
        <v>6265</v>
      </c>
      <c r="E2569" t="s">
        <v>1841</v>
      </c>
      <c r="F2569" t="s">
        <v>12396</v>
      </c>
      <c r="G2569" t="s">
        <v>12397</v>
      </c>
      <c r="H2569">
        <v>60.475700378417969</v>
      </c>
      <c r="I2569">
        <v>-151.03399658203125</v>
      </c>
      <c r="J2569">
        <v>5000</v>
      </c>
      <c r="K2569">
        <v>57</v>
      </c>
      <c r="L2569">
        <v>60000</v>
      </c>
      <c r="M2569" t="s">
        <v>1744</v>
      </c>
      <c r="N2569">
        <v>321.96774193548299</v>
      </c>
      <c r="O2569" s="4">
        <f>SUM(P2569:R2569)</f>
        <v>908</v>
      </c>
      <c r="P2569">
        <v>514</v>
      </c>
      <c r="Q2569">
        <v>208</v>
      </c>
      <c r="R2569">
        <v>186</v>
      </c>
      <c r="S2569">
        <f t="shared" si="121"/>
        <v>8.5666666666666669E-3</v>
      </c>
      <c r="T2569">
        <f t="shared" si="122"/>
        <v>3.4666666666666665E-3</v>
      </c>
      <c r="U2569">
        <f t="shared" si="123"/>
        <v>3.0999999999999999E-3</v>
      </c>
    </row>
    <row r="2570" spans="1:21" hidden="1" x14ac:dyDescent="0.3">
      <c r="A2570">
        <v>2628</v>
      </c>
      <c r="B2570" t="s">
        <v>12398</v>
      </c>
      <c r="C2570" t="s">
        <v>12399</v>
      </c>
      <c r="D2570" t="s">
        <v>6265</v>
      </c>
      <c r="E2570" t="s">
        <v>1841</v>
      </c>
      <c r="F2570" t="s">
        <v>12400</v>
      </c>
      <c r="G2570" t="s">
        <v>12401</v>
      </c>
      <c r="H2570">
        <v>59.052799224853516</v>
      </c>
      <c r="I2570">
        <v>-160.39700317382813</v>
      </c>
      <c r="J2570">
        <v>4400</v>
      </c>
      <c r="K2570">
        <v>35</v>
      </c>
      <c r="L2570">
        <v>60000</v>
      </c>
      <c r="M2570" t="s">
        <v>1761</v>
      </c>
      <c r="N2570">
        <v>326.40373783922098</v>
      </c>
      <c r="O2570" s="4">
        <f>SUM(P2570:R2570)</f>
        <v>1355</v>
      </c>
      <c r="P2570">
        <v>945</v>
      </c>
      <c r="Q2570">
        <v>316</v>
      </c>
      <c r="R2570">
        <v>94</v>
      </c>
      <c r="S2570">
        <f t="shared" si="121"/>
        <v>1.575E-2</v>
      </c>
      <c r="T2570">
        <f t="shared" si="122"/>
        <v>5.2666666666666669E-3</v>
      </c>
      <c r="U2570">
        <f t="shared" si="123"/>
        <v>1.5666666666666667E-3</v>
      </c>
    </row>
    <row r="2571" spans="1:21" hidden="1" x14ac:dyDescent="0.3">
      <c r="A2571">
        <v>2629</v>
      </c>
      <c r="B2571" t="s">
        <v>12402</v>
      </c>
      <c r="C2571" t="s">
        <v>12403</v>
      </c>
      <c r="D2571" t="s">
        <v>6265</v>
      </c>
      <c r="E2571" t="s">
        <v>1841</v>
      </c>
      <c r="F2571" t="s">
        <v>12404</v>
      </c>
      <c r="G2571" t="s">
        <v>12405</v>
      </c>
      <c r="H2571">
        <v>62.320499420166001</v>
      </c>
      <c r="I2571">
        <v>-150.09399414062</v>
      </c>
      <c r="J2571">
        <v>3500</v>
      </c>
      <c r="K2571">
        <v>72</v>
      </c>
      <c r="L2571">
        <v>60000</v>
      </c>
      <c r="M2571" t="s">
        <v>1872</v>
      </c>
      <c r="N2571">
        <v>325.810547875064</v>
      </c>
      <c r="O2571" s="4">
        <f>SUM(P2571:R2571)</f>
        <v>1169</v>
      </c>
      <c r="P2571">
        <v>600</v>
      </c>
      <c r="Q2571">
        <v>446</v>
      </c>
      <c r="R2571">
        <v>123</v>
      </c>
      <c r="S2571">
        <f t="shared" si="121"/>
        <v>0.01</v>
      </c>
      <c r="T2571">
        <f t="shared" si="122"/>
        <v>7.4333333333333335E-3</v>
      </c>
      <c r="U2571">
        <f t="shared" si="123"/>
        <v>2.0500000000000002E-3</v>
      </c>
    </row>
    <row r="2572" spans="1:21" hidden="1" x14ac:dyDescent="0.3">
      <c r="A2572">
        <v>2631</v>
      </c>
      <c r="B2572" t="s">
        <v>12406</v>
      </c>
      <c r="C2572" t="s">
        <v>12407</v>
      </c>
      <c r="D2572" t="s">
        <v>6265</v>
      </c>
      <c r="E2572" t="s">
        <v>1841</v>
      </c>
      <c r="F2572" t="s">
        <v>12408</v>
      </c>
      <c r="G2572" t="s">
        <v>12409</v>
      </c>
      <c r="H2572">
        <v>70.467300415039063</v>
      </c>
      <c r="I2572">
        <v>-157.43600463867188</v>
      </c>
      <c r="J2572">
        <v>4370</v>
      </c>
      <c r="K2572">
        <v>45</v>
      </c>
      <c r="L2572">
        <v>60000</v>
      </c>
      <c r="M2572" t="s">
        <v>1739</v>
      </c>
      <c r="N2572">
        <v>326.733486943164</v>
      </c>
      <c r="O2572" s="4">
        <f>SUM(P2572:R2572)</f>
        <v>993</v>
      </c>
      <c r="P2572">
        <v>496</v>
      </c>
      <c r="Q2572">
        <v>331</v>
      </c>
      <c r="R2572">
        <v>166</v>
      </c>
      <c r="S2572">
        <f t="shared" si="121"/>
        <v>8.266666666666667E-3</v>
      </c>
      <c r="T2572">
        <f t="shared" si="122"/>
        <v>5.5166666666666662E-3</v>
      </c>
      <c r="U2572">
        <f t="shared" si="123"/>
        <v>2.7666666666666668E-3</v>
      </c>
    </row>
    <row r="2573" spans="1:21" hidden="1" x14ac:dyDescent="0.3">
      <c r="A2573">
        <v>2632</v>
      </c>
      <c r="B2573" t="s">
        <v>12410</v>
      </c>
      <c r="C2573" t="s">
        <v>12411</v>
      </c>
      <c r="D2573" t="s">
        <v>6265</v>
      </c>
      <c r="E2573" t="s">
        <v>1841</v>
      </c>
      <c r="F2573" t="s">
        <v>12412</v>
      </c>
      <c r="G2573" t="s">
        <v>12413</v>
      </c>
      <c r="H2573">
        <v>61.13389969</v>
      </c>
      <c r="I2573">
        <v>-146.24800110000001</v>
      </c>
      <c r="J2573">
        <v>6508</v>
      </c>
      <c r="K2573">
        <v>40</v>
      </c>
      <c r="L2573">
        <v>60000</v>
      </c>
      <c r="M2573" t="s">
        <v>1739</v>
      </c>
      <c r="N2573">
        <v>325.09907834101301</v>
      </c>
      <c r="O2573" s="4">
        <f>SUM(P2573:R2573)</f>
        <v>1030</v>
      </c>
      <c r="P2573">
        <v>486</v>
      </c>
      <c r="Q2573">
        <v>389</v>
      </c>
      <c r="R2573">
        <v>155</v>
      </c>
      <c r="S2573">
        <f t="shared" si="121"/>
        <v>8.0999999999999996E-3</v>
      </c>
      <c r="T2573">
        <f t="shared" si="122"/>
        <v>6.4833333333333331E-3</v>
      </c>
      <c r="U2573">
        <f t="shared" si="123"/>
        <v>2.5833333333333333E-3</v>
      </c>
    </row>
    <row r="2574" spans="1:21" hidden="1" x14ac:dyDescent="0.3">
      <c r="A2574">
        <v>2633</v>
      </c>
      <c r="B2574" t="s">
        <v>12414</v>
      </c>
      <c r="C2574" t="s">
        <v>12415</v>
      </c>
      <c r="D2574" t="s">
        <v>6265</v>
      </c>
      <c r="E2574" t="s">
        <v>1841</v>
      </c>
      <c r="F2574" t="s">
        <v>12416</v>
      </c>
      <c r="G2574" t="s">
        <v>12417</v>
      </c>
      <c r="H2574">
        <v>67.736198425292969</v>
      </c>
      <c r="I2574">
        <v>-164.56300354003906</v>
      </c>
      <c r="J2574">
        <v>3000</v>
      </c>
      <c r="K2574">
        <v>49</v>
      </c>
      <c r="L2574">
        <v>60000</v>
      </c>
      <c r="M2574" t="s">
        <v>1750</v>
      </c>
      <c r="N2574">
        <v>325.49052739375298</v>
      </c>
      <c r="O2574" s="4">
        <f>SUM(P2574:R2574)</f>
        <v>1460</v>
      </c>
      <c r="P2574">
        <v>926</v>
      </c>
      <c r="Q2574">
        <v>447</v>
      </c>
      <c r="R2574">
        <v>87</v>
      </c>
      <c r="S2574">
        <f t="shared" si="121"/>
        <v>1.5433333333333334E-2</v>
      </c>
      <c r="T2574">
        <f t="shared" si="122"/>
        <v>7.45E-3</v>
      </c>
      <c r="U2574">
        <f t="shared" si="123"/>
        <v>1.4499999999999999E-3</v>
      </c>
    </row>
    <row r="2575" spans="1:21" hidden="1" x14ac:dyDescent="0.3">
      <c r="A2575">
        <v>2634</v>
      </c>
      <c r="B2575" t="s">
        <v>12418</v>
      </c>
      <c r="C2575" t="s">
        <v>12419</v>
      </c>
      <c r="D2575" t="s">
        <v>6265</v>
      </c>
      <c r="E2575" t="s">
        <v>1841</v>
      </c>
      <c r="F2575" t="s">
        <v>12420</v>
      </c>
      <c r="G2575" t="s">
        <v>12421</v>
      </c>
      <c r="H2575">
        <v>60.126899719238281</v>
      </c>
      <c r="I2575">
        <v>-149.41900634765625</v>
      </c>
      <c r="J2575">
        <v>4240</v>
      </c>
      <c r="K2575">
        <v>34</v>
      </c>
      <c r="L2575">
        <v>60000</v>
      </c>
      <c r="M2575" t="s">
        <v>2036</v>
      </c>
      <c r="N2575">
        <v>324.69175627240099</v>
      </c>
      <c r="O2575" s="4">
        <f>SUM(P2575:R2575)</f>
        <v>1401</v>
      </c>
      <c r="P2575">
        <v>788</v>
      </c>
      <c r="Q2575">
        <v>525</v>
      </c>
      <c r="R2575">
        <v>88</v>
      </c>
      <c r="S2575">
        <f t="shared" si="121"/>
        <v>1.3133333333333334E-2</v>
      </c>
      <c r="T2575">
        <f t="shared" si="122"/>
        <v>8.7500000000000008E-3</v>
      </c>
      <c r="U2575">
        <f t="shared" si="123"/>
        <v>1.4666666666666667E-3</v>
      </c>
    </row>
    <row r="2576" spans="1:21" hidden="1" x14ac:dyDescent="0.3">
      <c r="A2576">
        <v>2635</v>
      </c>
      <c r="B2576" t="s">
        <v>12422</v>
      </c>
      <c r="C2576" t="s">
        <v>12423</v>
      </c>
      <c r="D2576" t="s">
        <v>6265</v>
      </c>
      <c r="E2576" t="s">
        <v>1841</v>
      </c>
      <c r="F2576" t="s">
        <v>12424</v>
      </c>
      <c r="G2576" t="s">
        <v>12425</v>
      </c>
      <c r="H2576">
        <v>56.484298709999997</v>
      </c>
      <c r="I2576">
        <v>-132.36999510000001</v>
      </c>
      <c r="J2576">
        <v>5999</v>
      </c>
      <c r="K2576">
        <v>64</v>
      </c>
      <c r="L2576">
        <v>60000</v>
      </c>
      <c r="M2576" t="s">
        <v>1825</v>
      </c>
      <c r="N2576">
        <v>321.35253456221199</v>
      </c>
      <c r="O2576" s="4">
        <f>SUM(P2576:R2576)</f>
        <v>1226</v>
      </c>
      <c r="P2576">
        <v>657</v>
      </c>
      <c r="Q2576">
        <v>290</v>
      </c>
      <c r="R2576">
        <v>279</v>
      </c>
      <c r="S2576">
        <f t="shared" si="121"/>
        <v>1.095E-2</v>
      </c>
      <c r="T2576">
        <f t="shared" si="122"/>
        <v>4.8333333333333336E-3</v>
      </c>
      <c r="U2576">
        <f t="shared" si="123"/>
        <v>4.6499999999999996E-3</v>
      </c>
    </row>
    <row r="2577" spans="1:21" hidden="1" x14ac:dyDescent="0.3">
      <c r="A2577">
        <v>2636</v>
      </c>
      <c r="B2577" t="s">
        <v>12426</v>
      </c>
      <c r="C2577" t="s">
        <v>12427</v>
      </c>
      <c r="D2577" t="s">
        <v>6265</v>
      </c>
      <c r="E2577" t="s">
        <v>1841</v>
      </c>
      <c r="F2577" t="s">
        <v>12428</v>
      </c>
      <c r="G2577" t="s">
        <v>12429</v>
      </c>
      <c r="H2577">
        <v>70.638000488299994</v>
      </c>
      <c r="I2577">
        <v>-159.994995117</v>
      </c>
      <c r="J2577">
        <v>4494</v>
      </c>
      <c r="K2577">
        <v>34</v>
      </c>
      <c r="L2577">
        <v>60000</v>
      </c>
      <c r="M2577" t="s">
        <v>1852</v>
      </c>
      <c r="N2577">
        <v>320.65360983102897</v>
      </c>
      <c r="O2577" s="4">
        <f>SUM(P2577:R2577)</f>
        <v>1058</v>
      </c>
      <c r="P2577">
        <v>413</v>
      </c>
      <c r="Q2577">
        <v>447</v>
      </c>
      <c r="R2577">
        <v>198</v>
      </c>
      <c r="S2577">
        <f t="shared" si="121"/>
        <v>6.8833333333333333E-3</v>
      </c>
      <c r="T2577">
        <f t="shared" si="122"/>
        <v>7.45E-3</v>
      </c>
      <c r="U2577">
        <f t="shared" si="123"/>
        <v>3.3E-3</v>
      </c>
    </row>
    <row r="2578" spans="1:21" hidden="1" x14ac:dyDescent="0.3">
      <c r="A2578">
        <v>2637</v>
      </c>
      <c r="B2578" t="s">
        <v>12430</v>
      </c>
      <c r="C2578" t="s">
        <v>12431</v>
      </c>
      <c r="D2578" t="s">
        <v>6265</v>
      </c>
      <c r="E2578" t="s">
        <v>1841</v>
      </c>
      <c r="F2578" t="s">
        <v>12432</v>
      </c>
      <c r="G2578" t="s">
        <v>12433</v>
      </c>
      <c r="H2578">
        <v>67.56610107421875</v>
      </c>
      <c r="I2578">
        <v>-162.97500610351563</v>
      </c>
      <c r="J2578">
        <v>4000</v>
      </c>
      <c r="K2578">
        <v>46</v>
      </c>
      <c r="L2578">
        <v>60000</v>
      </c>
      <c r="M2578" t="s">
        <v>1863</v>
      </c>
      <c r="N2578">
        <v>322.459805427547</v>
      </c>
      <c r="O2578" s="4">
        <f>SUM(P2578:R2578)</f>
        <v>1067</v>
      </c>
      <c r="P2578">
        <v>387</v>
      </c>
      <c r="Q2578">
        <v>516</v>
      </c>
      <c r="R2578">
        <v>164</v>
      </c>
      <c r="S2578">
        <f t="shared" si="121"/>
        <v>6.45E-3</v>
      </c>
      <c r="T2578">
        <f t="shared" si="122"/>
        <v>8.6E-3</v>
      </c>
      <c r="U2578">
        <f t="shared" si="123"/>
        <v>2.7333333333333333E-3</v>
      </c>
    </row>
    <row r="2579" spans="1:21" hidden="1" x14ac:dyDescent="0.3">
      <c r="A2579">
        <v>2638</v>
      </c>
      <c r="B2579" t="s">
        <v>12434</v>
      </c>
      <c r="C2579" t="s">
        <v>12435</v>
      </c>
      <c r="D2579" t="s">
        <v>6265</v>
      </c>
      <c r="E2579" t="s">
        <v>1841</v>
      </c>
      <c r="F2579" t="s">
        <v>12436</v>
      </c>
      <c r="G2579" t="s">
        <v>12437</v>
      </c>
      <c r="H2579">
        <v>61.571701049799998</v>
      </c>
      <c r="I2579">
        <v>-149.539993286</v>
      </c>
      <c r="J2579">
        <v>3700</v>
      </c>
      <c r="K2579">
        <v>52</v>
      </c>
      <c r="L2579">
        <v>60000</v>
      </c>
      <c r="M2579" t="s">
        <v>1761</v>
      </c>
      <c r="N2579">
        <v>324.58166922683</v>
      </c>
      <c r="O2579" s="4">
        <f>SUM(P2579:R2579)</f>
        <v>943</v>
      </c>
      <c r="P2579">
        <v>368</v>
      </c>
      <c r="Q2579">
        <v>391</v>
      </c>
      <c r="R2579">
        <v>184</v>
      </c>
      <c r="S2579">
        <f t="shared" si="121"/>
        <v>6.1333333333333335E-3</v>
      </c>
      <c r="T2579">
        <f t="shared" si="122"/>
        <v>6.5166666666666663E-3</v>
      </c>
      <c r="U2579">
        <f t="shared" si="123"/>
        <v>3.0666666666666668E-3</v>
      </c>
    </row>
    <row r="2580" spans="1:21" hidden="1" x14ac:dyDescent="0.3">
      <c r="A2580">
        <v>2639</v>
      </c>
      <c r="B2580" t="s">
        <v>12438</v>
      </c>
      <c r="C2580" t="s">
        <v>12439</v>
      </c>
      <c r="D2580" t="s">
        <v>6265</v>
      </c>
      <c r="E2580" t="s">
        <v>1841</v>
      </c>
      <c r="F2580" t="s">
        <v>12440</v>
      </c>
      <c r="G2580" t="s">
        <v>12441</v>
      </c>
      <c r="H2580">
        <v>59.503299713099999</v>
      </c>
      <c r="I2580">
        <v>-139.66000366200001</v>
      </c>
      <c r="J2580">
        <v>7745</v>
      </c>
      <c r="K2580">
        <v>40</v>
      </c>
      <c r="L2580">
        <v>60000</v>
      </c>
      <c r="M2580" t="s">
        <v>1877</v>
      </c>
      <c r="N2580">
        <v>328.82130056323598</v>
      </c>
      <c r="O2580" s="4">
        <f>SUM(P2580:R2580)</f>
        <v>1300</v>
      </c>
      <c r="P2580">
        <v>984</v>
      </c>
      <c r="Q2580">
        <v>207</v>
      </c>
      <c r="R2580">
        <v>109</v>
      </c>
      <c r="S2580">
        <f t="shared" si="121"/>
        <v>1.6400000000000001E-2</v>
      </c>
      <c r="T2580">
        <f t="shared" si="122"/>
        <v>3.4499999999999999E-3</v>
      </c>
      <c r="U2580">
        <f t="shared" si="123"/>
        <v>1.8166666666666667E-3</v>
      </c>
    </row>
    <row r="2581" spans="1:21" hidden="1" x14ac:dyDescent="0.3">
      <c r="A2581">
        <v>2640</v>
      </c>
      <c r="B2581" t="s">
        <v>12442</v>
      </c>
      <c r="C2581" t="s">
        <v>12443</v>
      </c>
      <c r="D2581" t="s">
        <v>11146</v>
      </c>
      <c r="E2581" t="s">
        <v>1736</v>
      </c>
      <c r="F2581" t="s">
        <v>12444</v>
      </c>
      <c r="G2581" t="s">
        <v>12445</v>
      </c>
      <c r="H2581">
        <v>-2.7681200504300003</v>
      </c>
      <c r="I2581">
        <v>-171.710006714</v>
      </c>
      <c r="J2581">
        <v>6230</v>
      </c>
      <c r="K2581">
        <v>75</v>
      </c>
      <c r="L2581">
        <v>6000</v>
      </c>
      <c r="M2581" t="s">
        <v>1776</v>
      </c>
      <c r="N2581">
        <v>143.42217101894499</v>
      </c>
      <c r="O2581" s="4">
        <f>SUM(P2581:R2581)</f>
        <v>564</v>
      </c>
      <c r="P2581">
        <v>250</v>
      </c>
      <c r="Q2581">
        <v>234</v>
      </c>
      <c r="R2581">
        <v>80</v>
      </c>
      <c r="S2581">
        <f t="shared" si="121"/>
        <v>4.1666666666666664E-2</v>
      </c>
      <c r="T2581">
        <f t="shared" si="122"/>
        <v>3.9E-2</v>
      </c>
      <c r="U2581">
        <f t="shared" si="123"/>
        <v>1.3333333333333334E-2</v>
      </c>
    </row>
    <row r="2582" spans="1:21" hidden="1" x14ac:dyDescent="0.3">
      <c r="A2582">
        <v>2641</v>
      </c>
      <c r="B2582" t="s">
        <v>12446</v>
      </c>
      <c r="C2582" t="s">
        <v>12447</v>
      </c>
      <c r="D2582" t="s">
        <v>6265</v>
      </c>
      <c r="E2582" t="s">
        <v>1841</v>
      </c>
      <c r="F2582" t="s">
        <v>12448</v>
      </c>
      <c r="G2582" t="s">
        <v>12449</v>
      </c>
      <c r="H2582">
        <v>66.571502685546875</v>
      </c>
      <c r="I2582">
        <v>-145.25</v>
      </c>
      <c r="J2582">
        <v>5810</v>
      </c>
      <c r="K2582">
        <v>52</v>
      </c>
      <c r="L2582">
        <v>60000</v>
      </c>
      <c r="M2582" t="s">
        <v>1756</v>
      </c>
      <c r="N2582">
        <v>322.67332309267698</v>
      </c>
      <c r="O2582" s="4">
        <f>SUM(P2582:R2582)</f>
        <v>1162</v>
      </c>
      <c r="P2582">
        <v>431</v>
      </c>
      <c r="Q2582">
        <v>516</v>
      </c>
      <c r="R2582">
        <v>215</v>
      </c>
      <c r="S2582">
        <f t="shared" si="121"/>
        <v>7.1833333333333332E-3</v>
      </c>
      <c r="T2582">
        <f t="shared" si="122"/>
        <v>8.6E-3</v>
      </c>
      <c r="U2582">
        <f t="shared" si="123"/>
        <v>3.5833333333333333E-3</v>
      </c>
    </row>
    <row r="2583" spans="1:21" hidden="1" x14ac:dyDescent="0.3">
      <c r="A2583">
        <v>2642</v>
      </c>
      <c r="B2583" t="s">
        <v>12450</v>
      </c>
      <c r="C2583" t="s">
        <v>12451</v>
      </c>
      <c r="D2583" t="s">
        <v>12452</v>
      </c>
      <c r="E2583" t="s">
        <v>1736</v>
      </c>
      <c r="F2583" t="s">
        <v>12453</v>
      </c>
      <c r="G2583" t="s">
        <v>12454</v>
      </c>
      <c r="H2583">
        <v>14.174300193786621</v>
      </c>
      <c r="I2583">
        <v>145.24299621582031</v>
      </c>
      <c r="J2583">
        <v>6000</v>
      </c>
      <c r="K2583">
        <v>75</v>
      </c>
      <c r="L2583">
        <v>6000</v>
      </c>
      <c r="M2583" t="s">
        <v>1776</v>
      </c>
      <c r="N2583">
        <v>143.52662570404499</v>
      </c>
      <c r="O2583" s="4">
        <f>SUM(P2583:R2583)</f>
        <v>476</v>
      </c>
      <c r="P2583">
        <v>198</v>
      </c>
      <c r="Q2583">
        <v>179</v>
      </c>
      <c r="R2583">
        <v>99</v>
      </c>
      <c r="S2583">
        <f t="shared" si="121"/>
        <v>3.3000000000000002E-2</v>
      </c>
      <c r="T2583">
        <f t="shared" si="122"/>
        <v>2.9833333333333333E-2</v>
      </c>
      <c r="U2583">
        <f t="shared" si="123"/>
        <v>1.6500000000000001E-2</v>
      </c>
    </row>
    <row r="2584" spans="1:21" hidden="1" x14ac:dyDescent="0.3">
      <c r="A2584">
        <v>2643</v>
      </c>
      <c r="B2584" t="s">
        <v>12455</v>
      </c>
      <c r="C2584" t="s">
        <v>12456</v>
      </c>
      <c r="D2584" t="s">
        <v>12452</v>
      </c>
      <c r="E2584" t="s">
        <v>1736</v>
      </c>
      <c r="F2584" t="s">
        <v>12457</v>
      </c>
      <c r="G2584" t="s">
        <v>12458</v>
      </c>
      <c r="H2584">
        <v>15.119</v>
      </c>
      <c r="I2584">
        <v>145.729004</v>
      </c>
      <c r="J2584">
        <v>8700</v>
      </c>
      <c r="K2584">
        <v>35</v>
      </c>
      <c r="L2584">
        <v>237000</v>
      </c>
      <c r="M2584" t="s">
        <v>1744</v>
      </c>
      <c r="N2584">
        <v>648.91244239631305</v>
      </c>
      <c r="O2584" s="4">
        <f>SUM(P2584:R2584)</f>
        <v>2027</v>
      </c>
      <c r="P2584">
        <v>1308</v>
      </c>
      <c r="Q2584">
        <v>541</v>
      </c>
      <c r="R2584">
        <v>178</v>
      </c>
      <c r="S2584">
        <f t="shared" si="121"/>
        <v>5.5189873417721518E-3</v>
      </c>
      <c r="T2584">
        <f t="shared" si="122"/>
        <v>2.2827004219409283E-3</v>
      </c>
      <c r="U2584">
        <f t="shared" si="123"/>
        <v>7.5105485232067511E-4</v>
      </c>
    </row>
    <row r="2585" spans="1:21" hidden="1" x14ac:dyDescent="0.3">
      <c r="A2585">
        <v>2644</v>
      </c>
      <c r="B2585" t="s">
        <v>12459</v>
      </c>
      <c r="C2585" t="s">
        <v>12460</v>
      </c>
      <c r="D2585" t="s">
        <v>12461</v>
      </c>
      <c r="E2585" t="s">
        <v>1736</v>
      </c>
      <c r="F2585" t="s">
        <v>12462</v>
      </c>
      <c r="G2585" t="s">
        <v>12463</v>
      </c>
      <c r="H2585">
        <v>13.4834003448</v>
      </c>
      <c r="I2585">
        <v>144.79600524899999</v>
      </c>
      <c r="J2585">
        <v>12015</v>
      </c>
      <c r="K2585">
        <v>46</v>
      </c>
      <c r="L2585">
        <v>237000</v>
      </c>
      <c r="M2585" t="s">
        <v>4839</v>
      </c>
      <c r="N2585">
        <v>643.597030209933</v>
      </c>
      <c r="O2585" s="4">
        <f>SUM(P2585:R2585)</f>
        <v>1819</v>
      </c>
      <c r="P2585">
        <v>1350</v>
      </c>
      <c r="Q2585">
        <v>370</v>
      </c>
      <c r="R2585">
        <v>99</v>
      </c>
      <c r="S2585">
        <f t="shared" si="121"/>
        <v>5.6962025316455696E-3</v>
      </c>
      <c r="T2585">
        <f t="shared" si="122"/>
        <v>1.5611814345991562E-3</v>
      </c>
      <c r="U2585">
        <f t="shared" si="123"/>
        <v>4.1772151898734178E-4</v>
      </c>
    </row>
    <row r="2586" spans="1:21" hidden="1" x14ac:dyDescent="0.3">
      <c r="A2586">
        <v>2645</v>
      </c>
      <c r="B2586" t="s">
        <v>12464</v>
      </c>
      <c r="C2586" t="s">
        <v>12465</v>
      </c>
      <c r="D2586" t="s">
        <v>12452</v>
      </c>
      <c r="E2586" t="s">
        <v>1736</v>
      </c>
      <c r="F2586" t="s">
        <v>12466</v>
      </c>
      <c r="G2586" t="s">
        <v>12467</v>
      </c>
      <c r="H2586">
        <v>14.999199867248535</v>
      </c>
      <c r="I2586">
        <v>145.61900329589844</v>
      </c>
      <c r="J2586">
        <v>8600</v>
      </c>
      <c r="K2586">
        <v>47</v>
      </c>
      <c r="L2586">
        <v>6000</v>
      </c>
      <c r="M2586" t="s">
        <v>1801</v>
      </c>
      <c r="N2586">
        <v>140.68766001023999</v>
      </c>
      <c r="O2586" s="4">
        <f>SUM(P2586:R2586)</f>
        <v>776</v>
      </c>
      <c r="P2586">
        <v>491</v>
      </c>
      <c r="Q2586">
        <v>247</v>
      </c>
      <c r="R2586">
        <v>38</v>
      </c>
      <c r="S2586">
        <f t="shared" si="121"/>
        <v>8.1833333333333327E-2</v>
      </c>
      <c r="T2586">
        <f t="shared" si="122"/>
        <v>4.1166666666666664E-2</v>
      </c>
      <c r="U2586">
        <f t="shared" si="123"/>
        <v>6.3333333333333332E-3</v>
      </c>
    </row>
    <row r="2587" spans="1:21" hidden="1" x14ac:dyDescent="0.3">
      <c r="A2587">
        <v>2646</v>
      </c>
      <c r="B2587" t="s">
        <v>12468</v>
      </c>
      <c r="C2587" t="s">
        <v>12469</v>
      </c>
      <c r="D2587" t="s">
        <v>6265</v>
      </c>
      <c r="E2587" t="s">
        <v>1841</v>
      </c>
      <c r="F2587" t="s">
        <v>12470</v>
      </c>
      <c r="G2587" t="s">
        <v>12471</v>
      </c>
      <c r="H2587">
        <v>22.022800445599998</v>
      </c>
      <c r="I2587">
        <v>-159.78500366200001</v>
      </c>
      <c r="J2587">
        <v>6006</v>
      </c>
      <c r="K2587">
        <v>70</v>
      </c>
      <c r="L2587">
        <v>60000</v>
      </c>
      <c r="M2587" t="s">
        <v>1811</v>
      </c>
      <c r="N2587">
        <v>325.61034306195597</v>
      </c>
      <c r="O2587" s="4">
        <f>SUM(P2587:R2587)</f>
        <v>1563</v>
      </c>
      <c r="P2587">
        <v>1082</v>
      </c>
      <c r="Q2587">
        <v>367</v>
      </c>
      <c r="R2587">
        <v>114</v>
      </c>
      <c r="S2587">
        <f t="shared" si="121"/>
        <v>1.8033333333333332E-2</v>
      </c>
      <c r="T2587">
        <f t="shared" si="122"/>
        <v>6.116666666666667E-3</v>
      </c>
      <c r="U2587">
        <f t="shared" si="123"/>
        <v>1.9E-3</v>
      </c>
    </row>
    <row r="2588" spans="1:21" hidden="1" x14ac:dyDescent="0.3">
      <c r="A2588">
        <v>2649</v>
      </c>
      <c r="B2588" t="s">
        <v>12472</v>
      </c>
      <c r="C2588" t="s">
        <v>12473</v>
      </c>
      <c r="D2588" t="s">
        <v>6265</v>
      </c>
      <c r="E2588" t="s">
        <v>1841</v>
      </c>
      <c r="F2588" t="s">
        <v>12474</v>
      </c>
      <c r="G2588" t="s">
        <v>12475</v>
      </c>
      <c r="H2588">
        <v>20.795600891113281</v>
      </c>
      <c r="I2588">
        <v>-156.01400756835938</v>
      </c>
      <c r="J2588">
        <v>3606</v>
      </c>
      <c r="K2588">
        <v>54</v>
      </c>
      <c r="L2588">
        <v>60000</v>
      </c>
      <c r="M2588" t="s">
        <v>1801</v>
      </c>
      <c r="N2588">
        <v>323.80030721966199</v>
      </c>
      <c r="O2588" s="4">
        <f>SUM(P2588:R2588)</f>
        <v>1288</v>
      </c>
      <c r="P2588">
        <v>971</v>
      </c>
      <c r="Q2588">
        <v>236</v>
      </c>
      <c r="R2588">
        <v>81</v>
      </c>
      <c r="S2588">
        <f t="shared" si="121"/>
        <v>1.6183333333333334E-2</v>
      </c>
      <c r="T2588">
        <f t="shared" si="122"/>
        <v>3.933333333333333E-3</v>
      </c>
      <c r="U2588">
        <f t="shared" si="123"/>
        <v>1.3500000000000001E-3</v>
      </c>
    </row>
    <row r="2589" spans="1:21" hidden="1" x14ac:dyDescent="0.3">
      <c r="A2589">
        <v>2650</v>
      </c>
      <c r="B2589" t="s">
        <v>12476</v>
      </c>
      <c r="C2589" t="s">
        <v>12477</v>
      </c>
      <c r="D2589" t="s">
        <v>6265</v>
      </c>
      <c r="E2589" t="s">
        <v>1841</v>
      </c>
      <c r="F2589" t="s">
        <v>12478</v>
      </c>
      <c r="G2589" t="s">
        <v>12479</v>
      </c>
      <c r="H2589">
        <v>20.962900161743164</v>
      </c>
      <c r="I2589">
        <v>-156.67300415039063</v>
      </c>
      <c r="J2589">
        <v>3000</v>
      </c>
      <c r="K2589">
        <v>87</v>
      </c>
      <c r="L2589">
        <v>60000</v>
      </c>
      <c r="M2589" t="s">
        <v>1877</v>
      </c>
      <c r="N2589">
        <v>325.97388632872497</v>
      </c>
      <c r="O2589" s="4">
        <f>SUM(P2589:R2589)</f>
        <v>1360</v>
      </c>
      <c r="P2589">
        <v>1025</v>
      </c>
      <c r="Q2589">
        <v>159</v>
      </c>
      <c r="R2589">
        <v>176</v>
      </c>
      <c r="S2589">
        <f t="shared" si="121"/>
        <v>1.7083333333333332E-2</v>
      </c>
      <c r="T2589">
        <f t="shared" si="122"/>
        <v>2.65E-3</v>
      </c>
      <c r="U2589">
        <f t="shared" si="123"/>
        <v>2.9333333333333334E-3</v>
      </c>
    </row>
    <row r="2590" spans="1:21" hidden="1" x14ac:dyDescent="0.3">
      <c r="A2590">
        <v>2651</v>
      </c>
      <c r="B2590" t="s">
        <v>12480</v>
      </c>
      <c r="C2590" t="s">
        <v>12481</v>
      </c>
      <c r="D2590" t="s">
        <v>6265</v>
      </c>
      <c r="E2590" t="s">
        <v>1841</v>
      </c>
      <c r="F2590" t="s">
        <v>12482</v>
      </c>
      <c r="G2590" t="s">
        <v>12483</v>
      </c>
      <c r="H2590">
        <v>21.307400000000001</v>
      </c>
      <c r="I2590">
        <v>-158.070009</v>
      </c>
      <c r="J2590">
        <v>8000</v>
      </c>
      <c r="K2590">
        <v>78</v>
      </c>
      <c r="L2590">
        <v>60000</v>
      </c>
      <c r="M2590" t="s">
        <v>7088</v>
      </c>
      <c r="N2590">
        <v>325.71044546850999</v>
      </c>
      <c r="O2590" s="4">
        <f>SUM(P2590:R2590)</f>
        <v>986</v>
      </c>
      <c r="P2590">
        <v>514</v>
      </c>
      <c r="Q2590">
        <v>308</v>
      </c>
      <c r="R2590">
        <v>164</v>
      </c>
      <c r="S2590">
        <f t="shared" si="121"/>
        <v>8.5666666666666669E-3</v>
      </c>
      <c r="T2590">
        <f t="shared" si="122"/>
        <v>5.1333333333333335E-3</v>
      </c>
      <c r="U2590">
        <f t="shared" si="123"/>
        <v>2.7333333333333333E-3</v>
      </c>
    </row>
    <row r="2591" spans="1:21" hidden="1" x14ac:dyDescent="0.3">
      <c r="A2591">
        <v>2652</v>
      </c>
      <c r="B2591" t="s">
        <v>12484</v>
      </c>
      <c r="C2591" t="s">
        <v>12485</v>
      </c>
      <c r="D2591" t="s">
        <v>6265</v>
      </c>
      <c r="E2591" t="s">
        <v>1841</v>
      </c>
      <c r="F2591" t="s">
        <v>12486</v>
      </c>
      <c r="G2591" t="s">
        <v>12487</v>
      </c>
      <c r="H2591">
        <v>19.738783000000002</v>
      </c>
      <c r="I2591">
        <v>-156.045603</v>
      </c>
      <c r="J2591">
        <v>11000</v>
      </c>
      <c r="K2591">
        <v>38</v>
      </c>
      <c r="L2591">
        <v>60000</v>
      </c>
      <c r="M2591" t="s">
        <v>1806</v>
      </c>
      <c r="N2591">
        <v>323.60394265232901</v>
      </c>
      <c r="O2591" s="4">
        <f>SUM(P2591:R2591)</f>
        <v>1316</v>
      </c>
      <c r="P2591">
        <v>791</v>
      </c>
      <c r="Q2591">
        <v>326</v>
      </c>
      <c r="R2591">
        <v>199</v>
      </c>
      <c r="S2591">
        <f t="shared" si="121"/>
        <v>1.3183333333333333E-2</v>
      </c>
      <c r="T2591">
        <f t="shared" si="122"/>
        <v>5.4333333333333334E-3</v>
      </c>
      <c r="U2591">
        <f t="shared" si="123"/>
        <v>3.3166666666666665E-3</v>
      </c>
    </row>
    <row r="2592" spans="1:21" hidden="1" x14ac:dyDescent="0.3">
      <c r="A2592">
        <v>2653</v>
      </c>
      <c r="B2592" t="s">
        <v>12488</v>
      </c>
      <c r="C2592" t="s">
        <v>12489</v>
      </c>
      <c r="D2592" t="s">
        <v>6265</v>
      </c>
      <c r="E2592" t="s">
        <v>1841</v>
      </c>
      <c r="F2592" t="s">
        <v>12490</v>
      </c>
      <c r="G2592" t="s">
        <v>12491</v>
      </c>
      <c r="H2592">
        <v>21.97599983215332</v>
      </c>
      <c r="I2592">
        <v>-159.33900451660156</v>
      </c>
      <c r="J2592">
        <v>6500</v>
      </c>
      <c r="K2592">
        <v>82</v>
      </c>
      <c r="L2592">
        <v>60000</v>
      </c>
      <c r="M2592" t="s">
        <v>1761</v>
      </c>
      <c r="N2592">
        <v>326.727086533538</v>
      </c>
      <c r="O2592" s="4">
        <f>SUM(P2592:R2592)</f>
        <v>1342</v>
      </c>
      <c r="P2592">
        <v>1089</v>
      </c>
      <c r="Q2592">
        <v>168</v>
      </c>
      <c r="R2592">
        <v>85</v>
      </c>
      <c r="S2592">
        <f t="shared" si="121"/>
        <v>1.8149999999999999E-2</v>
      </c>
      <c r="T2592">
        <f t="shared" si="122"/>
        <v>2.8E-3</v>
      </c>
      <c r="U2592">
        <f t="shared" si="123"/>
        <v>1.4166666666666668E-3</v>
      </c>
    </row>
    <row r="2593" spans="1:21" hidden="1" x14ac:dyDescent="0.3">
      <c r="A2593">
        <v>2654</v>
      </c>
      <c r="B2593" t="s">
        <v>12492</v>
      </c>
      <c r="C2593" t="s">
        <v>12493</v>
      </c>
      <c r="D2593" t="s">
        <v>6265</v>
      </c>
      <c r="E2593" t="s">
        <v>1841</v>
      </c>
      <c r="F2593" t="s">
        <v>12494</v>
      </c>
      <c r="G2593" t="s">
        <v>12495</v>
      </c>
      <c r="H2593">
        <v>21.152900695800781</v>
      </c>
      <c r="I2593">
        <v>-157.09599304199219</v>
      </c>
      <c r="J2593">
        <v>4494</v>
      </c>
      <c r="K2593">
        <v>76</v>
      </c>
      <c r="L2593">
        <v>60000</v>
      </c>
      <c r="M2593" t="s">
        <v>1852</v>
      </c>
      <c r="N2593">
        <v>326.50691244239601</v>
      </c>
      <c r="O2593" s="4">
        <f>SUM(P2593:R2593)</f>
        <v>1513</v>
      </c>
      <c r="P2593">
        <v>964</v>
      </c>
      <c r="Q2593">
        <v>488</v>
      </c>
      <c r="R2593">
        <v>61</v>
      </c>
      <c r="S2593">
        <f t="shared" si="121"/>
        <v>1.6066666666666667E-2</v>
      </c>
      <c r="T2593">
        <f t="shared" si="122"/>
        <v>8.1333333333333327E-3</v>
      </c>
      <c r="U2593">
        <f t="shared" si="123"/>
        <v>1.0166666666666666E-3</v>
      </c>
    </row>
    <row r="2594" spans="1:21" hidden="1" x14ac:dyDescent="0.3">
      <c r="A2594">
        <v>2655</v>
      </c>
      <c r="B2594" t="s">
        <v>12496</v>
      </c>
      <c r="C2594" t="s">
        <v>12497</v>
      </c>
      <c r="D2594" t="s">
        <v>6265</v>
      </c>
      <c r="E2594" t="s">
        <v>1841</v>
      </c>
      <c r="F2594" t="s">
        <v>12498</v>
      </c>
      <c r="G2594" t="s">
        <v>12499</v>
      </c>
      <c r="H2594">
        <v>20.001300811767578</v>
      </c>
      <c r="I2594">
        <v>-155.66799926757813</v>
      </c>
      <c r="J2594">
        <v>5197</v>
      </c>
      <c r="K2594">
        <v>66</v>
      </c>
      <c r="L2594">
        <v>60000</v>
      </c>
      <c r="M2594" t="s">
        <v>1756</v>
      </c>
      <c r="N2594">
        <v>325.75115207373199</v>
      </c>
      <c r="O2594" s="4">
        <f>SUM(P2594:R2594)</f>
        <v>1144</v>
      </c>
      <c r="P2594">
        <v>502</v>
      </c>
      <c r="Q2594">
        <v>516</v>
      </c>
      <c r="R2594">
        <v>126</v>
      </c>
      <c r="S2594">
        <f t="shared" si="121"/>
        <v>8.3666666666666663E-3</v>
      </c>
      <c r="T2594">
        <f t="shared" si="122"/>
        <v>8.6E-3</v>
      </c>
      <c r="U2594">
        <f t="shared" si="123"/>
        <v>2.0999999999999999E-3</v>
      </c>
    </row>
    <row r="2595" spans="1:21" hidden="1" x14ac:dyDescent="0.3">
      <c r="A2595">
        <v>2657</v>
      </c>
      <c r="B2595" t="s">
        <v>12500</v>
      </c>
      <c r="C2595" t="s">
        <v>12501</v>
      </c>
      <c r="D2595" t="s">
        <v>6265</v>
      </c>
      <c r="E2595" t="s">
        <v>1841</v>
      </c>
      <c r="F2595" t="s">
        <v>12502</v>
      </c>
      <c r="G2595" t="s">
        <v>12503</v>
      </c>
      <c r="H2595">
        <v>21.320620000000002</v>
      </c>
      <c r="I2595">
        <v>-157.924228</v>
      </c>
      <c r="J2595">
        <v>12300</v>
      </c>
      <c r="K2595">
        <v>51</v>
      </c>
      <c r="L2595">
        <v>60000</v>
      </c>
      <c r="M2595" t="s">
        <v>12504</v>
      </c>
      <c r="N2595">
        <v>325.28776241679401</v>
      </c>
      <c r="O2595" s="4">
        <f>SUM(P2595:R2595)</f>
        <v>1156</v>
      </c>
      <c r="P2595">
        <v>417</v>
      </c>
      <c r="Q2595">
        <v>600</v>
      </c>
      <c r="R2595">
        <v>139</v>
      </c>
      <c r="S2595">
        <f t="shared" si="121"/>
        <v>6.9499999999999996E-3</v>
      </c>
      <c r="T2595">
        <f t="shared" si="122"/>
        <v>0.01</v>
      </c>
      <c r="U2595">
        <f t="shared" si="123"/>
        <v>2.3166666666666665E-3</v>
      </c>
    </row>
    <row r="2596" spans="1:21" hidden="1" x14ac:dyDescent="0.3">
      <c r="A2596">
        <v>2658</v>
      </c>
      <c r="B2596" t="s">
        <v>12505</v>
      </c>
      <c r="C2596" t="s">
        <v>12506</v>
      </c>
      <c r="D2596" t="s">
        <v>6265</v>
      </c>
      <c r="E2596" t="s">
        <v>1841</v>
      </c>
      <c r="F2596" t="s">
        <v>12507</v>
      </c>
      <c r="G2596" t="s">
        <v>12508</v>
      </c>
      <c r="H2596">
        <v>20.785600662231445</v>
      </c>
      <c r="I2596">
        <v>-156.95100402832031</v>
      </c>
      <c r="J2596">
        <v>5001</v>
      </c>
      <c r="K2596">
        <v>65</v>
      </c>
      <c r="L2596">
        <v>60000</v>
      </c>
      <c r="M2596" t="s">
        <v>1761</v>
      </c>
      <c r="N2596">
        <v>321.94930875576</v>
      </c>
      <c r="O2596" s="4">
        <f>SUM(P2596:R2596)</f>
        <v>1170</v>
      </c>
      <c r="P2596">
        <v>695</v>
      </c>
      <c r="Q2596">
        <v>300</v>
      </c>
      <c r="R2596">
        <v>175</v>
      </c>
      <c r="S2596">
        <f t="shared" si="121"/>
        <v>1.1583333333333333E-2</v>
      </c>
      <c r="T2596">
        <f t="shared" si="122"/>
        <v>5.0000000000000001E-3</v>
      </c>
      <c r="U2596">
        <f t="shared" si="123"/>
        <v>2.9166666666666668E-3</v>
      </c>
    </row>
    <row r="2597" spans="1:21" hidden="1" x14ac:dyDescent="0.3">
      <c r="A2597">
        <v>2659</v>
      </c>
      <c r="B2597" t="s">
        <v>12509</v>
      </c>
      <c r="C2597" t="s">
        <v>12510</v>
      </c>
      <c r="D2597" t="s">
        <v>6265</v>
      </c>
      <c r="E2597" t="s">
        <v>1841</v>
      </c>
      <c r="F2597" t="s">
        <v>12511</v>
      </c>
      <c r="G2597" t="s">
        <v>12512</v>
      </c>
      <c r="H2597">
        <v>20.898599999999998</v>
      </c>
      <c r="I2597">
        <v>-156.429993</v>
      </c>
      <c r="J2597">
        <v>6995</v>
      </c>
      <c r="K2597">
        <v>46</v>
      </c>
      <c r="L2597">
        <v>60000</v>
      </c>
      <c r="M2597" t="s">
        <v>1877</v>
      </c>
      <c r="N2597">
        <v>319.23783922170998</v>
      </c>
      <c r="O2597" s="4">
        <f>SUM(P2597:R2597)</f>
        <v>1525</v>
      </c>
      <c r="P2597">
        <v>1056</v>
      </c>
      <c r="Q2597">
        <v>402</v>
      </c>
      <c r="R2597">
        <v>67</v>
      </c>
      <c r="S2597">
        <f t="shared" si="121"/>
        <v>1.7600000000000001E-2</v>
      </c>
      <c r="T2597">
        <f t="shared" si="122"/>
        <v>6.7000000000000002E-3</v>
      </c>
      <c r="U2597">
        <f t="shared" si="123"/>
        <v>1.1166666666666666E-3</v>
      </c>
    </row>
    <row r="2598" spans="1:21" hidden="1" x14ac:dyDescent="0.3">
      <c r="A2598">
        <v>2661</v>
      </c>
      <c r="B2598" t="s">
        <v>12513</v>
      </c>
      <c r="C2598" t="s">
        <v>12514</v>
      </c>
      <c r="D2598" t="s">
        <v>6265</v>
      </c>
      <c r="E2598" t="s">
        <v>1841</v>
      </c>
      <c r="F2598" t="s">
        <v>12515</v>
      </c>
      <c r="G2598" t="s">
        <v>12516</v>
      </c>
      <c r="H2598">
        <v>19.721399307250977</v>
      </c>
      <c r="I2598">
        <v>-155.04800415039063</v>
      </c>
      <c r="J2598">
        <v>9800</v>
      </c>
      <c r="K2598">
        <v>70</v>
      </c>
      <c r="L2598">
        <v>60000</v>
      </c>
      <c r="M2598" t="s">
        <v>1761</v>
      </c>
      <c r="N2598">
        <v>322.95775729646698</v>
      </c>
      <c r="O2598" s="4">
        <f>SUM(P2598:R2598)</f>
        <v>1426</v>
      </c>
      <c r="P2598">
        <v>809</v>
      </c>
      <c r="Q2598">
        <v>532</v>
      </c>
      <c r="R2598">
        <v>85</v>
      </c>
      <c r="S2598">
        <f t="shared" si="121"/>
        <v>1.3483333333333333E-2</v>
      </c>
      <c r="T2598">
        <f t="shared" si="122"/>
        <v>8.8666666666666668E-3</v>
      </c>
      <c r="U2598">
        <f t="shared" si="123"/>
        <v>1.4166666666666668E-3</v>
      </c>
    </row>
    <row r="2599" spans="1:21" hidden="1" x14ac:dyDescent="0.3">
      <c r="A2599">
        <v>2663</v>
      </c>
      <c r="B2599" t="s">
        <v>12517</v>
      </c>
      <c r="C2599" t="s">
        <v>12518</v>
      </c>
      <c r="D2599" t="s">
        <v>12519</v>
      </c>
      <c r="E2599" t="s">
        <v>1736</v>
      </c>
      <c r="F2599" t="s">
        <v>12520</v>
      </c>
      <c r="G2599" t="s">
        <v>12521</v>
      </c>
      <c r="H2599">
        <v>7.0647602081298828</v>
      </c>
      <c r="I2599">
        <v>171.27200317382813</v>
      </c>
      <c r="J2599">
        <v>7897</v>
      </c>
      <c r="K2599">
        <v>80</v>
      </c>
      <c r="L2599">
        <v>213300</v>
      </c>
      <c r="M2599" t="s">
        <v>1744</v>
      </c>
      <c r="N2599">
        <v>601.32002048131005</v>
      </c>
      <c r="O2599" s="4">
        <f>SUM(P2599:R2599)</f>
        <v>1863</v>
      </c>
      <c r="P2599">
        <v>1193</v>
      </c>
      <c r="Q2599">
        <v>465</v>
      </c>
      <c r="R2599">
        <v>205</v>
      </c>
      <c r="S2599">
        <f t="shared" si="121"/>
        <v>5.5930614158462262E-3</v>
      </c>
      <c r="T2599">
        <f t="shared" si="122"/>
        <v>2.1800281293952182E-3</v>
      </c>
      <c r="U2599">
        <f t="shared" si="123"/>
        <v>9.6108766994842942E-4</v>
      </c>
    </row>
    <row r="2600" spans="1:21" hidden="1" x14ac:dyDescent="0.3">
      <c r="A2600">
        <v>2665</v>
      </c>
      <c r="B2600" t="s">
        <v>12522</v>
      </c>
      <c r="C2600" t="s">
        <v>12523</v>
      </c>
      <c r="D2600" t="s">
        <v>11146</v>
      </c>
      <c r="E2600" t="s">
        <v>1736</v>
      </c>
      <c r="F2600" t="s">
        <v>12524</v>
      </c>
      <c r="G2600" t="s">
        <v>12525</v>
      </c>
      <c r="H2600">
        <v>1.9861600399017334</v>
      </c>
      <c r="I2600">
        <v>-157.35000610351563</v>
      </c>
      <c r="J2600">
        <v>6900</v>
      </c>
      <c r="K2600">
        <v>73</v>
      </c>
      <c r="L2600">
        <v>6000</v>
      </c>
      <c r="M2600" t="s">
        <v>1801</v>
      </c>
      <c r="N2600">
        <v>142.44777265745</v>
      </c>
      <c r="O2600" s="4">
        <f>SUM(P2600:R2600)</f>
        <v>422</v>
      </c>
      <c r="P2600">
        <v>149</v>
      </c>
      <c r="Q2600">
        <v>223</v>
      </c>
      <c r="R2600">
        <v>50</v>
      </c>
      <c r="S2600">
        <f t="shared" si="121"/>
        <v>2.4833333333333332E-2</v>
      </c>
      <c r="T2600">
        <f t="shared" si="122"/>
        <v>3.7166666666666667E-2</v>
      </c>
      <c r="U2600">
        <f t="shared" si="123"/>
        <v>8.3333333333333332E-3</v>
      </c>
    </row>
    <row r="2601" spans="1:21" hidden="1" x14ac:dyDescent="0.3">
      <c r="A2601">
        <v>2668</v>
      </c>
      <c r="B2601" t="s">
        <v>12526</v>
      </c>
      <c r="C2601" t="s">
        <v>12527</v>
      </c>
      <c r="D2601" t="s">
        <v>12528</v>
      </c>
      <c r="E2601" t="s">
        <v>1736</v>
      </c>
      <c r="F2601" t="s">
        <v>12529</v>
      </c>
      <c r="G2601" t="s">
        <v>12530</v>
      </c>
      <c r="H2601">
        <v>7.4618701934814453</v>
      </c>
      <c r="I2601">
        <v>151.84300231933594</v>
      </c>
      <c r="J2601">
        <v>6006</v>
      </c>
      <c r="K2601">
        <v>57</v>
      </c>
      <c r="L2601">
        <v>6000</v>
      </c>
      <c r="M2601" t="s">
        <v>1756</v>
      </c>
      <c r="N2601">
        <v>141.676395289298</v>
      </c>
      <c r="O2601" s="4">
        <f>SUM(P2601:R2601)</f>
        <v>655</v>
      </c>
      <c r="P2601">
        <v>304</v>
      </c>
      <c r="Q2601">
        <v>258</v>
      </c>
      <c r="R2601">
        <v>93</v>
      </c>
      <c r="S2601">
        <f t="shared" si="121"/>
        <v>5.0666666666666665E-2</v>
      </c>
      <c r="T2601">
        <f t="shared" si="122"/>
        <v>4.2999999999999997E-2</v>
      </c>
      <c r="U2601">
        <f t="shared" si="123"/>
        <v>1.55E-2</v>
      </c>
    </row>
    <row r="2602" spans="1:21" hidden="1" x14ac:dyDescent="0.3">
      <c r="A2602">
        <v>2669</v>
      </c>
      <c r="B2602" t="s">
        <v>12531</v>
      </c>
      <c r="C2602" t="s">
        <v>12532</v>
      </c>
      <c r="D2602" t="s">
        <v>12528</v>
      </c>
      <c r="E2602" t="s">
        <v>1736</v>
      </c>
      <c r="F2602" t="s">
        <v>12533</v>
      </c>
      <c r="G2602" t="s">
        <v>12534</v>
      </c>
      <c r="H2602">
        <v>6.9850997924804688</v>
      </c>
      <c r="I2602">
        <v>158.20899963378906</v>
      </c>
      <c r="J2602">
        <v>6001</v>
      </c>
      <c r="K2602">
        <v>84</v>
      </c>
      <c r="L2602">
        <v>213300</v>
      </c>
      <c r="M2602" t="s">
        <v>1776</v>
      </c>
      <c r="N2602">
        <v>602.80593958013299</v>
      </c>
      <c r="O2602" s="4">
        <f>SUM(P2602:R2602)</f>
        <v>1790</v>
      </c>
      <c r="P2602">
        <v>905</v>
      </c>
      <c r="Q2602">
        <v>618</v>
      </c>
      <c r="R2602">
        <v>267</v>
      </c>
      <c r="S2602">
        <f t="shared" si="121"/>
        <v>4.2428504453820909E-3</v>
      </c>
      <c r="T2602">
        <f t="shared" si="122"/>
        <v>2.8973277074542899E-3</v>
      </c>
      <c r="U2602">
        <f t="shared" si="123"/>
        <v>1.2517580872011252E-3</v>
      </c>
    </row>
    <row r="2603" spans="1:21" hidden="1" x14ac:dyDescent="0.3">
      <c r="A2603">
        <v>2670</v>
      </c>
      <c r="B2603" t="s">
        <v>12535</v>
      </c>
      <c r="C2603" t="s">
        <v>12536</v>
      </c>
      <c r="D2603" t="s">
        <v>12537</v>
      </c>
      <c r="E2603" t="s">
        <v>1736</v>
      </c>
      <c r="F2603" t="s">
        <v>12538</v>
      </c>
      <c r="G2603" t="s">
        <v>12539</v>
      </c>
      <c r="H2603">
        <v>7.3673099999999998</v>
      </c>
      <c r="I2603">
        <v>134.54423600000001</v>
      </c>
      <c r="J2603">
        <v>7200</v>
      </c>
      <c r="K2603">
        <v>72</v>
      </c>
      <c r="L2603">
        <v>6000</v>
      </c>
      <c r="M2603" t="s">
        <v>1776</v>
      </c>
      <c r="N2603">
        <v>142.29441884280499</v>
      </c>
      <c r="O2603" s="4">
        <f>SUM(P2603:R2603)</f>
        <v>500</v>
      </c>
      <c r="P2603">
        <v>258</v>
      </c>
      <c r="Q2603">
        <v>193</v>
      </c>
      <c r="R2603">
        <v>49</v>
      </c>
      <c r="S2603">
        <f t="shared" si="121"/>
        <v>4.2999999999999997E-2</v>
      </c>
      <c r="T2603">
        <f t="shared" si="122"/>
        <v>3.216666666666667E-2</v>
      </c>
      <c r="U2603">
        <f t="shared" si="123"/>
        <v>8.1666666666666658E-3</v>
      </c>
    </row>
    <row r="2604" spans="1:21" hidden="1" x14ac:dyDescent="0.3">
      <c r="A2604">
        <v>2671</v>
      </c>
      <c r="B2604" t="s">
        <v>12540</v>
      </c>
      <c r="C2604" t="s">
        <v>12541</v>
      </c>
      <c r="D2604" t="s">
        <v>12528</v>
      </c>
      <c r="E2604" t="s">
        <v>1736</v>
      </c>
      <c r="F2604" t="s">
        <v>12542</v>
      </c>
      <c r="G2604" t="s">
        <v>12543</v>
      </c>
      <c r="H2604">
        <v>5.3569800000000001</v>
      </c>
      <c r="I2604">
        <v>162.95799299999999</v>
      </c>
      <c r="J2604">
        <v>5750</v>
      </c>
      <c r="K2604">
        <v>31</v>
      </c>
      <c r="L2604">
        <v>6000</v>
      </c>
      <c r="M2604" t="s">
        <v>1852</v>
      </c>
      <c r="N2604">
        <v>140.92857142857099</v>
      </c>
      <c r="O2604" s="4">
        <f>SUM(P2604:R2604)</f>
        <v>465</v>
      </c>
      <c r="P2604">
        <v>276</v>
      </c>
      <c r="Q2604">
        <v>62</v>
      </c>
      <c r="R2604">
        <v>127</v>
      </c>
      <c r="S2604">
        <f t="shared" si="121"/>
        <v>4.5999999999999999E-2</v>
      </c>
      <c r="T2604">
        <f t="shared" si="122"/>
        <v>1.0333333333333333E-2</v>
      </c>
      <c r="U2604">
        <f t="shared" si="123"/>
        <v>2.1166666666666667E-2</v>
      </c>
    </row>
    <row r="2605" spans="1:21" hidden="1" x14ac:dyDescent="0.3">
      <c r="A2605">
        <v>2672</v>
      </c>
      <c r="B2605" t="s">
        <v>12544</v>
      </c>
      <c r="C2605" t="s">
        <v>12545</v>
      </c>
      <c r="D2605" t="s">
        <v>12528</v>
      </c>
      <c r="E2605" t="s">
        <v>1736</v>
      </c>
      <c r="F2605" t="s">
        <v>12546</v>
      </c>
      <c r="G2605" t="s">
        <v>12547</v>
      </c>
      <c r="H2605">
        <v>9.4989100000000004</v>
      </c>
      <c r="I2605">
        <v>138.08299299999999</v>
      </c>
      <c r="J2605">
        <v>6000</v>
      </c>
      <c r="K2605">
        <v>89</v>
      </c>
      <c r="L2605">
        <v>6000</v>
      </c>
      <c r="M2605" t="s">
        <v>1744</v>
      </c>
      <c r="N2605">
        <v>140.71505376344001</v>
      </c>
      <c r="O2605" s="4">
        <f>SUM(P2605:R2605)</f>
        <v>566</v>
      </c>
      <c r="P2605">
        <v>346</v>
      </c>
      <c r="Q2605">
        <v>181</v>
      </c>
      <c r="R2605">
        <v>39</v>
      </c>
      <c r="S2605">
        <f t="shared" si="121"/>
        <v>5.7666666666666665E-2</v>
      </c>
      <c r="T2605">
        <f t="shared" si="122"/>
        <v>3.0166666666666668E-2</v>
      </c>
      <c r="U2605">
        <f t="shared" si="123"/>
        <v>6.4999999999999997E-3</v>
      </c>
    </row>
    <row r="2606" spans="1:21" hidden="1" x14ac:dyDescent="0.3">
      <c r="A2606">
        <v>2674</v>
      </c>
      <c r="B2606" t="s">
        <v>12548</v>
      </c>
      <c r="C2606" t="s">
        <v>12549</v>
      </c>
      <c r="D2606" t="s">
        <v>12550</v>
      </c>
      <c r="E2606" t="s">
        <v>5969</v>
      </c>
      <c r="F2606" t="s">
        <v>12551</v>
      </c>
      <c r="G2606" t="s">
        <v>12552</v>
      </c>
      <c r="H2606">
        <v>24.427900000000001</v>
      </c>
      <c r="I2606">
        <v>118.35900100000001</v>
      </c>
      <c r="J2606">
        <v>9865</v>
      </c>
      <c r="K2606">
        <v>44</v>
      </c>
      <c r="L2606">
        <v>6000</v>
      </c>
      <c r="M2606" t="s">
        <v>1739</v>
      </c>
      <c r="N2606">
        <v>142.751408090117</v>
      </c>
      <c r="O2606" s="4">
        <f>SUM(P2606:R2606)</f>
        <v>460</v>
      </c>
      <c r="P2606">
        <v>204</v>
      </c>
      <c r="Q2606">
        <v>212</v>
      </c>
      <c r="R2606">
        <v>44</v>
      </c>
      <c r="S2606">
        <f t="shared" si="121"/>
        <v>3.4000000000000002E-2</v>
      </c>
      <c r="T2606">
        <f t="shared" si="122"/>
        <v>3.5333333333333335E-2</v>
      </c>
      <c r="U2606">
        <f t="shared" si="123"/>
        <v>7.3333333333333332E-3</v>
      </c>
    </row>
    <row r="2607" spans="1:21" hidden="1" x14ac:dyDescent="0.3">
      <c r="A2607">
        <v>2675</v>
      </c>
      <c r="B2607" t="s">
        <v>12553</v>
      </c>
      <c r="C2607" t="s">
        <v>12554</v>
      </c>
      <c r="D2607" t="s">
        <v>12550</v>
      </c>
      <c r="E2607" t="s">
        <v>5969</v>
      </c>
      <c r="F2607" t="s">
        <v>12555</v>
      </c>
      <c r="G2607" t="s">
        <v>12556</v>
      </c>
      <c r="H2607">
        <v>26.159800000000001</v>
      </c>
      <c r="I2607">
        <v>119.958</v>
      </c>
      <c r="J2607">
        <v>5180</v>
      </c>
      <c r="K2607">
        <v>67</v>
      </c>
      <c r="L2607">
        <v>6000</v>
      </c>
      <c r="M2607" t="s">
        <v>1761</v>
      </c>
      <c r="N2607">
        <v>141.71249359959</v>
      </c>
      <c r="O2607" s="4">
        <f>SUM(P2607:R2607)</f>
        <v>637</v>
      </c>
      <c r="P2607">
        <v>325</v>
      </c>
      <c r="Q2607">
        <v>283</v>
      </c>
      <c r="R2607">
        <v>29</v>
      </c>
      <c r="S2607">
        <f t="shared" si="121"/>
        <v>5.4166666666666669E-2</v>
      </c>
      <c r="T2607">
        <f t="shared" si="122"/>
        <v>4.7166666666666669E-2</v>
      </c>
      <c r="U2607">
        <f t="shared" si="123"/>
        <v>4.8333333333333336E-3</v>
      </c>
    </row>
    <row r="2608" spans="1:21" hidden="1" x14ac:dyDescent="0.3">
      <c r="A2608">
        <v>2676</v>
      </c>
      <c r="B2608" t="s">
        <v>12557</v>
      </c>
      <c r="C2608" t="s">
        <v>12558</v>
      </c>
      <c r="D2608" t="s">
        <v>12550</v>
      </c>
      <c r="E2608" t="s">
        <v>5969</v>
      </c>
      <c r="F2608" t="s">
        <v>12559</v>
      </c>
      <c r="G2608" t="s">
        <v>12560</v>
      </c>
      <c r="H2608">
        <v>22.754999160766602</v>
      </c>
      <c r="I2608">
        <v>121.10199737548828</v>
      </c>
      <c r="J2608">
        <v>7999</v>
      </c>
      <c r="K2608">
        <v>32</v>
      </c>
      <c r="L2608">
        <v>6000</v>
      </c>
      <c r="M2608" t="s">
        <v>1756</v>
      </c>
      <c r="N2608">
        <v>140.37967229902699</v>
      </c>
      <c r="O2608" s="4">
        <f>SUM(P2608:R2608)</f>
        <v>558</v>
      </c>
      <c r="P2608">
        <v>376</v>
      </c>
      <c r="Q2608">
        <v>150</v>
      </c>
      <c r="R2608">
        <v>32</v>
      </c>
      <c r="S2608">
        <f t="shared" si="121"/>
        <v>6.2666666666666662E-2</v>
      </c>
      <c r="T2608">
        <f t="shared" si="122"/>
        <v>2.5000000000000001E-2</v>
      </c>
      <c r="U2608">
        <f t="shared" si="123"/>
        <v>5.3333333333333332E-3</v>
      </c>
    </row>
    <row r="2609" spans="1:21" hidden="1" x14ac:dyDescent="0.3">
      <c r="A2609">
        <v>2677</v>
      </c>
      <c r="B2609" t="s">
        <v>12561</v>
      </c>
      <c r="C2609" t="s">
        <v>12562</v>
      </c>
      <c r="D2609" t="s">
        <v>12550</v>
      </c>
      <c r="E2609" t="s">
        <v>5969</v>
      </c>
      <c r="F2609" t="s">
        <v>12563</v>
      </c>
      <c r="G2609" t="s">
        <v>12564</v>
      </c>
      <c r="H2609">
        <v>22.57710075378418</v>
      </c>
      <c r="I2609">
        <v>120.34999847412109</v>
      </c>
      <c r="J2609">
        <v>10335</v>
      </c>
      <c r="K2609">
        <v>80</v>
      </c>
      <c r="L2609">
        <v>6000</v>
      </c>
      <c r="M2609" t="s">
        <v>1776</v>
      </c>
      <c r="N2609">
        <v>141.06784434203701</v>
      </c>
      <c r="O2609" s="4">
        <f>SUM(P2609:R2609)</f>
        <v>713</v>
      </c>
      <c r="P2609">
        <v>405</v>
      </c>
      <c r="Q2609">
        <v>253</v>
      </c>
      <c r="R2609">
        <v>55</v>
      </c>
      <c r="S2609">
        <f t="shared" si="121"/>
        <v>6.7500000000000004E-2</v>
      </c>
      <c r="T2609">
        <f t="shared" si="122"/>
        <v>4.2166666666666665E-2</v>
      </c>
      <c r="U2609">
        <f t="shared" si="123"/>
        <v>9.1666666666666667E-3</v>
      </c>
    </row>
    <row r="2610" spans="1:21" hidden="1" x14ac:dyDescent="0.3">
      <c r="A2610">
        <v>2678</v>
      </c>
      <c r="B2610" t="s">
        <v>12565</v>
      </c>
      <c r="C2610" t="s">
        <v>12566</v>
      </c>
      <c r="D2610" t="s">
        <v>12550</v>
      </c>
      <c r="E2610" t="s">
        <v>5969</v>
      </c>
      <c r="F2610" t="s">
        <v>12567</v>
      </c>
      <c r="G2610" t="s">
        <v>12568</v>
      </c>
      <c r="H2610">
        <v>23.461799621582031</v>
      </c>
      <c r="I2610">
        <v>120.39299774169922</v>
      </c>
      <c r="J2610">
        <v>10007</v>
      </c>
      <c r="K2610">
        <v>77</v>
      </c>
      <c r="L2610">
        <v>6000</v>
      </c>
      <c r="M2610" t="s">
        <v>3467</v>
      </c>
      <c r="N2610">
        <v>141.79928315412101</v>
      </c>
      <c r="O2610" s="4">
        <f>SUM(P2610:R2610)</f>
        <v>627</v>
      </c>
      <c r="P2610">
        <v>370</v>
      </c>
      <c r="Q2610">
        <v>228</v>
      </c>
      <c r="R2610">
        <v>29</v>
      </c>
      <c r="S2610">
        <f t="shared" si="121"/>
        <v>6.1666666666666668E-2</v>
      </c>
      <c r="T2610">
        <f t="shared" si="122"/>
        <v>3.7999999999999999E-2</v>
      </c>
      <c r="U2610">
        <f t="shared" si="123"/>
        <v>4.8333333333333336E-3</v>
      </c>
    </row>
    <row r="2611" spans="1:21" hidden="1" x14ac:dyDescent="0.3">
      <c r="A2611">
        <v>2679</v>
      </c>
      <c r="B2611" t="s">
        <v>12569</v>
      </c>
      <c r="C2611" t="s">
        <v>12570</v>
      </c>
      <c r="D2611" t="s">
        <v>12550</v>
      </c>
      <c r="E2611" t="s">
        <v>5969</v>
      </c>
      <c r="F2611" t="s">
        <v>12571</v>
      </c>
      <c r="G2611" t="s">
        <v>12572</v>
      </c>
      <c r="H2611">
        <v>22.041099548339844</v>
      </c>
      <c r="I2611">
        <v>120.73000335693359</v>
      </c>
      <c r="J2611">
        <v>5577</v>
      </c>
      <c r="K2611">
        <v>39</v>
      </c>
      <c r="L2611">
        <v>6000</v>
      </c>
      <c r="M2611" t="s">
        <v>1766</v>
      </c>
      <c r="N2611">
        <v>142.372503840245</v>
      </c>
      <c r="O2611" s="4">
        <f>SUM(P2611:R2611)</f>
        <v>622</v>
      </c>
      <c r="P2611">
        <v>370</v>
      </c>
      <c r="Q2611">
        <v>155</v>
      </c>
      <c r="R2611">
        <v>97</v>
      </c>
      <c r="S2611">
        <f t="shared" si="121"/>
        <v>6.1666666666666668E-2</v>
      </c>
      <c r="T2611">
        <f t="shared" si="122"/>
        <v>2.5833333333333333E-2</v>
      </c>
      <c r="U2611">
        <f t="shared" si="123"/>
        <v>1.6166666666666666E-2</v>
      </c>
    </row>
    <row r="2612" spans="1:21" hidden="1" x14ac:dyDescent="0.3">
      <c r="A2612">
        <v>2680</v>
      </c>
      <c r="B2612" t="s">
        <v>12573</v>
      </c>
      <c r="C2612" t="s">
        <v>12574</v>
      </c>
      <c r="D2612" t="s">
        <v>12550</v>
      </c>
      <c r="E2612" t="s">
        <v>5969</v>
      </c>
      <c r="F2612" t="s">
        <v>12575</v>
      </c>
      <c r="G2612" t="s">
        <v>12576</v>
      </c>
      <c r="H2612">
        <v>22.027000427246094</v>
      </c>
      <c r="I2612">
        <v>121.53500366210938</v>
      </c>
      <c r="J2612">
        <v>3852</v>
      </c>
      <c r="K2612">
        <v>89</v>
      </c>
      <c r="L2612">
        <v>6000</v>
      </c>
      <c r="M2612" t="s">
        <v>2036</v>
      </c>
      <c r="N2612">
        <v>142.09651817716301</v>
      </c>
      <c r="O2612" s="4">
        <f>SUM(P2612:R2612)</f>
        <v>738</v>
      </c>
      <c r="P2612">
        <v>515</v>
      </c>
      <c r="Q2612">
        <v>122</v>
      </c>
      <c r="R2612">
        <v>101</v>
      </c>
      <c r="S2612">
        <f t="shared" si="121"/>
        <v>8.5833333333333331E-2</v>
      </c>
      <c r="T2612">
        <f t="shared" si="122"/>
        <v>2.0333333333333332E-2</v>
      </c>
      <c r="U2612">
        <f t="shared" si="123"/>
        <v>1.6833333333333332E-2</v>
      </c>
    </row>
    <row r="2613" spans="1:21" hidden="1" x14ac:dyDescent="0.3">
      <c r="A2613">
        <v>2681</v>
      </c>
      <c r="B2613" t="s">
        <v>12577</v>
      </c>
      <c r="C2613" t="s">
        <v>12578</v>
      </c>
      <c r="D2613" t="s">
        <v>12550</v>
      </c>
      <c r="E2613" t="s">
        <v>5969</v>
      </c>
      <c r="F2613" t="s">
        <v>12579</v>
      </c>
      <c r="G2613" t="s">
        <v>12580</v>
      </c>
      <c r="H2613">
        <v>24.264699935913086</v>
      </c>
      <c r="I2613">
        <v>120.62100219726563</v>
      </c>
      <c r="J2613">
        <v>12000</v>
      </c>
      <c r="K2613">
        <v>30</v>
      </c>
      <c r="L2613">
        <v>6000</v>
      </c>
      <c r="M2613" t="s">
        <v>1872</v>
      </c>
      <c r="N2613">
        <v>142.518689196108</v>
      </c>
      <c r="O2613" s="4">
        <f>SUM(P2613:R2613)</f>
        <v>618</v>
      </c>
      <c r="P2613">
        <v>372</v>
      </c>
      <c r="Q2613">
        <v>153</v>
      </c>
      <c r="R2613">
        <v>93</v>
      </c>
      <c r="S2613">
        <f t="shared" si="121"/>
        <v>6.2E-2</v>
      </c>
      <c r="T2613">
        <f t="shared" si="122"/>
        <v>2.5499999999999998E-2</v>
      </c>
      <c r="U2613">
        <f t="shared" si="123"/>
        <v>1.55E-2</v>
      </c>
    </row>
    <row r="2614" spans="1:21" hidden="1" x14ac:dyDescent="0.3">
      <c r="A2614">
        <v>2682</v>
      </c>
      <c r="B2614" t="s">
        <v>12581</v>
      </c>
      <c r="C2614" t="s">
        <v>12582</v>
      </c>
      <c r="D2614" t="s">
        <v>12550</v>
      </c>
      <c r="E2614" t="s">
        <v>5969</v>
      </c>
      <c r="F2614" t="s">
        <v>12583</v>
      </c>
      <c r="G2614" t="s">
        <v>12584</v>
      </c>
      <c r="H2614">
        <v>26.224198999999999</v>
      </c>
      <c r="I2614">
        <v>120.00299800000001</v>
      </c>
      <c r="J2614">
        <v>3773</v>
      </c>
      <c r="K2614">
        <v>40</v>
      </c>
      <c r="L2614">
        <v>6000</v>
      </c>
      <c r="M2614" t="s">
        <v>1761</v>
      </c>
      <c r="N2614">
        <v>142.431131592421</v>
      </c>
      <c r="O2614" s="4">
        <f>SUM(P2614:R2614)</f>
        <v>590</v>
      </c>
      <c r="P2614">
        <v>202</v>
      </c>
      <c r="Q2614">
        <v>303</v>
      </c>
      <c r="R2614">
        <v>85</v>
      </c>
      <c r="S2614">
        <f t="shared" si="121"/>
        <v>3.3666666666666664E-2</v>
      </c>
      <c r="T2614">
        <f t="shared" si="122"/>
        <v>5.0500000000000003E-2</v>
      </c>
      <c r="U2614">
        <f t="shared" si="123"/>
        <v>1.4166666666666666E-2</v>
      </c>
    </row>
    <row r="2615" spans="1:21" hidden="1" x14ac:dyDescent="0.3">
      <c r="A2615">
        <v>2683</v>
      </c>
      <c r="B2615" t="s">
        <v>12585</v>
      </c>
      <c r="C2615" t="s">
        <v>12586</v>
      </c>
      <c r="D2615" t="s">
        <v>12550</v>
      </c>
      <c r="E2615" t="s">
        <v>5969</v>
      </c>
      <c r="F2615" t="s">
        <v>12587</v>
      </c>
      <c r="G2615" t="s">
        <v>12588</v>
      </c>
      <c r="H2615">
        <v>22.950399398803711</v>
      </c>
      <c r="I2615">
        <v>120.20600128173828</v>
      </c>
      <c r="J2615">
        <v>10007</v>
      </c>
      <c r="K2615">
        <v>55</v>
      </c>
      <c r="L2615">
        <v>6000</v>
      </c>
      <c r="M2615" t="s">
        <v>3467</v>
      </c>
      <c r="N2615">
        <v>143.04915514592901</v>
      </c>
      <c r="O2615" s="4">
        <f>SUM(P2615:R2615)</f>
        <v>581</v>
      </c>
      <c r="P2615">
        <v>319</v>
      </c>
      <c r="Q2615">
        <v>127</v>
      </c>
      <c r="R2615">
        <v>135</v>
      </c>
      <c r="S2615">
        <f t="shared" si="121"/>
        <v>5.3166666666666668E-2</v>
      </c>
      <c r="T2615">
        <f t="shared" si="122"/>
        <v>2.1166666666666667E-2</v>
      </c>
      <c r="U2615">
        <f t="shared" si="123"/>
        <v>2.2499999999999999E-2</v>
      </c>
    </row>
    <row r="2616" spans="1:21" hidden="1" x14ac:dyDescent="0.3">
      <c r="A2616">
        <v>2684</v>
      </c>
      <c r="B2616" t="s">
        <v>12589</v>
      </c>
      <c r="C2616" t="s">
        <v>12590</v>
      </c>
      <c r="D2616" t="s">
        <v>12550</v>
      </c>
      <c r="E2616" t="s">
        <v>5969</v>
      </c>
      <c r="F2616" t="s">
        <v>12591</v>
      </c>
      <c r="G2616" t="s">
        <v>12592</v>
      </c>
      <c r="H2616">
        <v>23.568700790405273</v>
      </c>
      <c r="I2616">
        <v>119.62799835205078</v>
      </c>
      <c r="J2616">
        <v>9843</v>
      </c>
      <c r="K2616">
        <v>59</v>
      </c>
      <c r="L2616">
        <v>6000</v>
      </c>
      <c r="M2616" t="s">
        <v>1877</v>
      </c>
      <c r="N2616">
        <v>142.58192524321501</v>
      </c>
      <c r="O2616" s="4">
        <f>SUM(P2616:R2616)</f>
        <v>533</v>
      </c>
      <c r="P2616">
        <v>303</v>
      </c>
      <c r="Q2616">
        <v>192</v>
      </c>
      <c r="R2616">
        <v>38</v>
      </c>
      <c r="S2616">
        <f t="shared" si="121"/>
        <v>5.0500000000000003E-2</v>
      </c>
      <c r="T2616">
        <f t="shared" si="122"/>
        <v>3.2000000000000001E-2</v>
      </c>
      <c r="U2616">
        <f t="shared" si="123"/>
        <v>6.3333333333333332E-3</v>
      </c>
    </row>
    <row r="2617" spans="1:21" hidden="1" x14ac:dyDescent="0.3">
      <c r="A2617">
        <v>2685</v>
      </c>
      <c r="B2617" t="s">
        <v>12593</v>
      </c>
      <c r="C2617" t="s">
        <v>12594</v>
      </c>
      <c r="D2617" t="s">
        <v>12550</v>
      </c>
      <c r="E2617" t="s">
        <v>5969</v>
      </c>
      <c r="F2617" t="s">
        <v>12595</v>
      </c>
      <c r="G2617" t="s">
        <v>12596</v>
      </c>
      <c r="H2617">
        <v>22.700199127197266</v>
      </c>
      <c r="I2617">
        <v>120.48200225830078</v>
      </c>
      <c r="J2617">
        <v>8012</v>
      </c>
      <c r="K2617">
        <v>90</v>
      </c>
      <c r="L2617">
        <v>6000</v>
      </c>
      <c r="M2617" t="s">
        <v>1801</v>
      </c>
      <c r="N2617">
        <v>141.245007680491</v>
      </c>
      <c r="O2617" s="4">
        <f>SUM(P2617:R2617)</f>
        <v>635</v>
      </c>
      <c r="P2617">
        <v>394</v>
      </c>
      <c r="Q2617">
        <v>190</v>
      </c>
      <c r="R2617">
        <v>51</v>
      </c>
      <c r="S2617">
        <f t="shared" si="121"/>
        <v>6.5666666666666665E-2</v>
      </c>
      <c r="T2617">
        <f t="shared" si="122"/>
        <v>3.1666666666666669E-2</v>
      </c>
      <c r="U2617">
        <f t="shared" si="123"/>
        <v>8.5000000000000006E-3</v>
      </c>
    </row>
    <row r="2618" spans="1:21" hidden="1" x14ac:dyDescent="0.3">
      <c r="A2618">
        <v>2686</v>
      </c>
      <c r="B2618" t="s">
        <v>12597</v>
      </c>
      <c r="C2618" t="s">
        <v>12598</v>
      </c>
      <c r="D2618" t="s">
        <v>12550</v>
      </c>
      <c r="E2618" t="s">
        <v>5969</v>
      </c>
      <c r="F2618" t="s">
        <v>12599</v>
      </c>
      <c r="G2618" t="s">
        <v>12600</v>
      </c>
      <c r="H2618">
        <v>25.069400787353516</v>
      </c>
      <c r="I2618">
        <v>121.552001953125</v>
      </c>
      <c r="J2618">
        <v>8547</v>
      </c>
      <c r="K2618">
        <v>35</v>
      </c>
      <c r="L2618">
        <v>6000</v>
      </c>
      <c r="M2618" t="s">
        <v>1825</v>
      </c>
      <c r="N2618">
        <v>142.45135688683999</v>
      </c>
      <c r="O2618" s="4">
        <f>SUM(P2618:R2618)</f>
        <v>621</v>
      </c>
      <c r="P2618">
        <v>327</v>
      </c>
      <c r="Q2618">
        <v>249</v>
      </c>
      <c r="R2618">
        <v>45</v>
      </c>
      <c r="S2618">
        <f t="shared" si="121"/>
        <v>5.45E-2</v>
      </c>
      <c r="T2618">
        <f t="shared" si="122"/>
        <v>4.1500000000000002E-2</v>
      </c>
      <c r="U2618">
        <f t="shared" si="123"/>
        <v>7.4999999999999997E-3</v>
      </c>
    </row>
    <row r="2619" spans="1:21" hidden="1" x14ac:dyDescent="0.3">
      <c r="A2619">
        <v>2687</v>
      </c>
      <c r="B2619" t="s">
        <v>12601</v>
      </c>
      <c r="C2619" t="s">
        <v>12602</v>
      </c>
      <c r="D2619" t="s">
        <v>12550</v>
      </c>
      <c r="E2619" t="s">
        <v>5969</v>
      </c>
      <c r="F2619" t="s">
        <v>12603</v>
      </c>
      <c r="G2619" t="s">
        <v>12604</v>
      </c>
      <c r="H2619">
        <v>25.0777</v>
      </c>
      <c r="I2619">
        <v>121.233002</v>
      </c>
      <c r="J2619">
        <v>12008</v>
      </c>
      <c r="K2619">
        <v>76</v>
      </c>
      <c r="L2619">
        <v>237000</v>
      </c>
      <c r="M2619" t="s">
        <v>3078</v>
      </c>
      <c r="N2619">
        <v>649.14925755248305</v>
      </c>
      <c r="O2619" s="4">
        <f>SUM(P2619:R2619)</f>
        <v>1442</v>
      </c>
      <c r="P2619">
        <v>640</v>
      </c>
      <c r="Q2619">
        <v>666</v>
      </c>
      <c r="R2619">
        <v>136</v>
      </c>
      <c r="S2619">
        <f t="shared" si="121"/>
        <v>2.7004219409282699E-3</v>
      </c>
      <c r="T2619">
        <f t="shared" si="122"/>
        <v>2.8101265822784811E-3</v>
      </c>
      <c r="U2619">
        <f t="shared" si="123"/>
        <v>5.7383966244725735E-4</v>
      </c>
    </row>
    <row r="2620" spans="1:21" hidden="1" x14ac:dyDescent="0.3">
      <c r="A2620">
        <v>2688</v>
      </c>
      <c r="B2620" t="s">
        <v>12605</v>
      </c>
      <c r="C2620" t="s">
        <v>12606</v>
      </c>
      <c r="D2620" t="s">
        <v>12550</v>
      </c>
      <c r="E2620" t="s">
        <v>5969</v>
      </c>
      <c r="F2620" t="s">
        <v>12607</v>
      </c>
      <c r="G2620" t="s">
        <v>12608</v>
      </c>
      <c r="H2620">
        <v>24.023099899291992</v>
      </c>
      <c r="I2620">
        <v>121.61799621582031</v>
      </c>
      <c r="J2620">
        <v>9022</v>
      </c>
      <c r="K2620">
        <v>58</v>
      </c>
      <c r="L2620">
        <v>6000</v>
      </c>
      <c r="M2620" t="s">
        <v>12609</v>
      </c>
      <c r="N2620">
        <v>141.530209933435</v>
      </c>
      <c r="O2620" s="4">
        <f>SUM(P2620:R2620)</f>
        <v>518</v>
      </c>
      <c r="P2620">
        <v>322</v>
      </c>
      <c r="Q2620">
        <v>164</v>
      </c>
      <c r="R2620">
        <v>32</v>
      </c>
      <c r="S2620">
        <f t="shared" si="121"/>
        <v>5.3666666666666668E-2</v>
      </c>
      <c r="T2620">
        <f t="shared" si="122"/>
        <v>2.7333333333333334E-2</v>
      </c>
      <c r="U2620">
        <f t="shared" si="123"/>
        <v>5.3333333333333332E-3</v>
      </c>
    </row>
    <row r="2621" spans="1:21" hidden="1" x14ac:dyDescent="0.3">
      <c r="A2621">
        <v>2689</v>
      </c>
      <c r="B2621" t="s">
        <v>12610</v>
      </c>
      <c r="C2621" t="s">
        <v>12611</v>
      </c>
      <c r="D2621" t="s">
        <v>12612</v>
      </c>
      <c r="E2621" t="s">
        <v>5969</v>
      </c>
      <c r="F2621" t="s">
        <v>12613</v>
      </c>
      <c r="G2621" t="s">
        <v>12614</v>
      </c>
      <c r="H2621">
        <v>35.764701843300003</v>
      </c>
      <c r="I2621">
        <v>140.38600158700001</v>
      </c>
      <c r="J2621">
        <v>13123</v>
      </c>
      <c r="K2621">
        <v>54</v>
      </c>
      <c r="L2621">
        <v>54000</v>
      </c>
      <c r="M2621" t="s">
        <v>3317</v>
      </c>
      <c r="N2621">
        <v>303.71223758320502</v>
      </c>
      <c r="O2621" s="4">
        <f>SUM(P2621:R2621)</f>
        <v>999</v>
      </c>
      <c r="P2621">
        <v>575</v>
      </c>
      <c r="Q2621">
        <v>137</v>
      </c>
      <c r="R2621">
        <v>287</v>
      </c>
      <c r="S2621">
        <f t="shared" si="121"/>
        <v>1.0648148148148148E-2</v>
      </c>
      <c r="T2621">
        <f t="shared" si="122"/>
        <v>2.5370370370370369E-3</v>
      </c>
      <c r="U2621">
        <f t="shared" si="123"/>
        <v>5.3148148148148147E-3</v>
      </c>
    </row>
    <row r="2622" spans="1:21" hidden="1" x14ac:dyDescent="0.3">
      <c r="A2622">
        <v>2690</v>
      </c>
      <c r="B2622" t="s">
        <v>12615</v>
      </c>
      <c r="C2622" t="s">
        <v>12616</v>
      </c>
      <c r="D2622" t="s">
        <v>12612</v>
      </c>
      <c r="E2622" t="s">
        <v>5969</v>
      </c>
      <c r="F2622" t="s">
        <v>12617</v>
      </c>
      <c r="G2622" t="s">
        <v>12618</v>
      </c>
      <c r="H2622">
        <v>36.166801452636719</v>
      </c>
      <c r="I2622">
        <v>137.92300415039063</v>
      </c>
      <c r="J2622">
        <v>6560</v>
      </c>
      <c r="K2622">
        <v>33</v>
      </c>
      <c r="L2622">
        <v>54000</v>
      </c>
      <c r="M2622" t="s">
        <v>1872</v>
      </c>
      <c r="N2622">
        <v>302.64132104454598</v>
      </c>
      <c r="O2622" s="4">
        <f>SUM(P2622:R2622)</f>
        <v>759</v>
      </c>
      <c r="P2622">
        <v>261</v>
      </c>
      <c r="Q2622">
        <v>373</v>
      </c>
      <c r="R2622">
        <v>125</v>
      </c>
      <c r="S2622">
        <f t="shared" si="121"/>
        <v>4.8333333333333336E-3</v>
      </c>
      <c r="T2622">
        <f t="shared" si="122"/>
        <v>6.9074074074074072E-3</v>
      </c>
      <c r="U2622">
        <f t="shared" si="123"/>
        <v>2.3148148148148147E-3</v>
      </c>
    </row>
    <row r="2623" spans="1:21" hidden="1" x14ac:dyDescent="0.3">
      <c r="A2623">
        <v>2691</v>
      </c>
      <c r="B2623" t="s">
        <v>12619</v>
      </c>
      <c r="C2623" t="s">
        <v>12620</v>
      </c>
      <c r="D2623" t="s">
        <v>12612</v>
      </c>
      <c r="E2623" t="s">
        <v>5969</v>
      </c>
      <c r="F2623" t="s">
        <v>12621</v>
      </c>
      <c r="G2623" t="s">
        <v>12622</v>
      </c>
      <c r="H2623">
        <v>36.181098937999998</v>
      </c>
      <c r="I2623">
        <v>140.414993286</v>
      </c>
      <c r="J2623">
        <v>8860</v>
      </c>
      <c r="K2623">
        <v>45</v>
      </c>
      <c r="L2623">
        <v>54000</v>
      </c>
      <c r="M2623" t="s">
        <v>1761</v>
      </c>
      <c r="N2623">
        <v>304.95954941116202</v>
      </c>
      <c r="O2623" s="4">
        <f>SUM(P2623:R2623)</f>
        <v>951</v>
      </c>
      <c r="P2623">
        <v>575</v>
      </c>
      <c r="Q2623">
        <v>301</v>
      </c>
      <c r="R2623">
        <v>75</v>
      </c>
      <c r="S2623">
        <f t="shared" si="121"/>
        <v>1.0648148148148148E-2</v>
      </c>
      <c r="T2623">
        <f t="shared" si="122"/>
        <v>5.5740740740740742E-3</v>
      </c>
      <c r="U2623">
        <f t="shared" si="123"/>
        <v>1.3888888888888889E-3</v>
      </c>
    </row>
    <row r="2624" spans="1:21" hidden="1" x14ac:dyDescent="0.3">
      <c r="A2624">
        <v>2692</v>
      </c>
      <c r="B2624" t="s">
        <v>12623</v>
      </c>
      <c r="C2624" t="s">
        <v>12624</v>
      </c>
      <c r="D2624" t="s">
        <v>12612</v>
      </c>
      <c r="E2624" t="s">
        <v>5969</v>
      </c>
      <c r="F2624" t="s">
        <v>12625</v>
      </c>
      <c r="G2624" t="s">
        <v>12626</v>
      </c>
      <c r="H2624">
        <v>24.784000396728516</v>
      </c>
      <c r="I2624">
        <v>141.322998046875</v>
      </c>
      <c r="J2624">
        <v>8700</v>
      </c>
      <c r="K2624">
        <v>45</v>
      </c>
      <c r="L2624">
        <v>54000</v>
      </c>
      <c r="M2624" t="s">
        <v>1744</v>
      </c>
      <c r="N2624">
        <v>300.40476190476102</v>
      </c>
      <c r="O2624" s="4">
        <f>SUM(P2624:R2624)</f>
        <v>949</v>
      </c>
      <c r="P2624">
        <v>429</v>
      </c>
      <c r="Q2624">
        <v>429</v>
      </c>
      <c r="R2624">
        <v>91</v>
      </c>
      <c r="S2624">
        <f t="shared" si="121"/>
        <v>7.9444444444444449E-3</v>
      </c>
      <c r="T2624">
        <f t="shared" si="122"/>
        <v>7.9444444444444449E-3</v>
      </c>
      <c r="U2624">
        <f t="shared" si="123"/>
        <v>1.6851851851851852E-3</v>
      </c>
    </row>
    <row r="2625" spans="1:21" hidden="1" x14ac:dyDescent="0.3">
      <c r="A2625">
        <v>2693</v>
      </c>
      <c r="B2625" t="s">
        <v>12627</v>
      </c>
      <c r="C2625" t="s">
        <v>12628</v>
      </c>
      <c r="D2625" t="s">
        <v>12612</v>
      </c>
      <c r="E2625" t="s">
        <v>5969</v>
      </c>
      <c r="F2625" t="s">
        <v>12629</v>
      </c>
      <c r="G2625" t="s">
        <v>12630</v>
      </c>
      <c r="H2625">
        <v>34.427299499511719</v>
      </c>
      <c r="I2625">
        <v>135.24400329589844</v>
      </c>
      <c r="J2625">
        <v>13123</v>
      </c>
      <c r="K2625">
        <v>88</v>
      </c>
      <c r="L2625">
        <v>54000</v>
      </c>
      <c r="M2625" t="s">
        <v>4839</v>
      </c>
      <c r="N2625">
        <v>306.53379416282598</v>
      </c>
      <c r="O2625" s="4">
        <f>SUM(P2625:R2625)</f>
        <v>939</v>
      </c>
      <c r="P2625">
        <v>457</v>
      </c>
      <c r="Q2625">
        <v>410</v>
      </c>
      <c r="R2625">
        <v>72</v>
      </c>
      <c r="S2625">
        <f t="shared" si="121"/>
        <v>8.4629629629629638E-3</v>
      </c>
      <c r="T2625">
        <f t="shared" si="122"/>
        <v>7.5925925925925926E-3</v>
      </c>
      <c r="U2625">
        <f t="shared" si="123"/>
        <v>1.3333333333333333E-3</v>
      </c>
    </row>
    <row r="2626" spans="1:21" hidden="1" x14ac:dyDescent="0.3">
      <c r="A2626">
        <v>2694</v>
      </c>
      <c r="B2626" t="s">
        <v>12631</v>
      </c>
      <c r="C2626" t="s">
        <v>12632</v>
      </c>
      <c r="D2626" t="s">
        <v>12612</v>
      </c>
      <c r="E2626" t="s">
        <v>5969</v>
      </c>
      <c r="F2626" t="s">
        <v>12633</v>
      </c>
      <c r="G2626" t="s">
        <v>12634</v>
      </c>
      <c r="H2626">
        <v>33.662200927699999</v>
      </c>
      <c r="I2626">
        <v>135.36399841299999</v>
      </c>
      <c r="J2626">
        <v>6560</v>
      </c>
      <c r="K2626">
        <v>68</v>
      </c>
      <c r="L2626">
        <v>54000</v>
      </c>
      <c r="M2626" t="s">
        <v>2022</v>
      </c>
      <c r="N2626">
        <v>303.01433691756199</v>
      </c>
      <c r="O2626" s="4">
        <f>SUM(P2626:R2626)</f>
        <v>1347</v>
      </c>
      <c r="P2626">
        <v>911</v>
      </c>
      <c r="Q2626">
        <v>272</v>
      </c>
      <c r="R2626">
        <v>164</v>
      </c>
      <c r="S2626">
        <f t="shared" si="121"/>
        <v>1.6870370370370369E-2</v>
      </c>
      <c r="T2626">
        <f t="shared" si="122"/>
        <v>5.0370370370370369E-3</v>
      </c>
      <c r="U2626">
        <f t="shared" si="123"/>
        <v>3.0370370370370369E-3</v>
      </c>
    </row>
    <row r="2627" spans="1:21" hidden="1" x14ac:dyDescent="0.3">
      <c r="A2627">
        <v>2695</v>
      </c>
      <c r="B2627" t="s">
        <v>12635</v>
      </c>
      <c r="C2627" t="s">
        <v>12636</v>
      </c>
      <c r="D2627" t="s">
        <v>12612</v>
      </c>
      <c r="E2627" t="s">
        <v>5969</v>
      </c>
      <c r="F2627" t="s">
        <v>12637</v>
      </c>
      <c r="G2627" t="s">
        <v>12638</v>
      </c>
      <c r="H2627">
        <v>34.632801055908203</v>
      </c>
      <c r="I2627">
        <v>135.2239990234375</v>
      </c>
      <c r="J2627">
        <v>8202</v>
      </c>
      <c r="K2627">
        <v>52</v>
      </c>
      <c r="L2627">
        <v>54000</v>
      </c>
      <c r="M2627" t="s">
        <v>1776</v>
      </c>
      <c r="N2627">
        <v>306.685355862775</v>
      </c>
      <c r="O2627" s="4">
        <f>SUM(P2627:R2627)</f>
        <v>1022</v>
      </c>
      <c r="P2627">
        <v>419</v>
      </c>
      <c r="Q2627">
        <v>514</v>
      </c>
      <c r="R2627">
        <v>89</v>
      </c>
      <c r="S2627">
        <f t="shared" ref="S2627:S2690" si="124">P2627/$L2627</f>
        <v>7.7592592592592591E-3</v>
      </c>
      <c r="T2627">
        <f t="shared" ref="T2627:T2690" si="125">Q2627/$L2627</f>
        <v>9.5185185185185182E-3</v>
      </c>
      <c r="U2627">
        <f t="shared" ref="U2627:U2690" si="126">R2627/$L2627</f>
        <v>1.6481481481481482E-3</v>
      </c>
    </row>
    <row r="2628" spans="1:21" hidden="1" x14ac:dyDescent="0.3">
      <c r="A2628">
        <v>2696</v>
      </c>
      <c r="B2628" t="s">
        <v>12639</v>
      </c>
      <c r="C2628" t="s">
        <v>12640</v>
      </c>
      <c r="D2628" t="s">
        <v>12612</v>
      </c>
      <c r="E2628" t="s">
        <v>5969</v>
      </c>
      <c r="F2628" t="s">
        <v>12641</v>
      </c>
      <c r="G2628" t="s">
        <v>12642</v>
      </c>
      <c r="H2628">
        <v>34.366901397705078</v>
      </c>
      <c r="I2628">
        <v>132.41400146484375</v>
      </c>
      <c r="J2628">
        <v>5906</v>
      </c>
      <c r="K2628">
        <v>46</v>
      </c>
      <c r="L2628">
        <v>54000</v>
      </c>
      <c r="M2628" t="s">
        <v>1756</v>
      </c>
      <c r="N2628">
        <v>309.16717869943602</v>
      </c>
      <c r="O2628" s="4">
        <f>SUM(P2628:R2628)</f>
        <v>1120</v>
      </c>
      <c r="P2628">
        <v>714</v>
      </c>
      <c r="Q2628">
        <v>335</v>
      </c>
      <c r="R2628">
        <v>71</v>
      </c>
      <c r="S2628">
        <f t="shared" si="124"/>
        <v>1.3222222222222222E-2</v>
      </c>
      <c r="T2628">
        <f t="shared" si="125"/>
        <v>6.2037037037037035E-3</v>
      </c>
      <c r="U2628">
        <f t="shared" si="126"/>
        <v>1.3148148148148149E-3</v>
      </c>
    </row>
    <row r="2629" spans="1:21" hidden="1" x14ac:dyDescent="0.3">
      <c r="A2629">
        <v>2697</v>
      </c>
      <c r="B2629" t="s">
        <v>12643</v>
      </c>
      <c r="C2629" t="s">
        <v>12644</v>
      </c>
      <c r="D2629" t="s">
        <v>12612</v>
      </c>
      <c r="E2629" t="s">
        <v>5969</v>
      </c>
      <c r="F2629" t="s">
        <v>12645</v>
      </c>
      <c r="G2629" t="s">
        <v>12646</v>
      </c>
      <c r="H2629">
        <v>35.512798309326172</v>
      </c>
      <c r="I2629">
        <v>134.78700256347656</v>
      </c>
      <c r="J2629">
        <v>3937</v>
      </c>
      <c r="K2629">
        <v>63</v>
      </c>
      <c r="L2629">
        <v>54000</v>
      </c>
      <c r="M2629" t="s">
        <v>1863</v>
      </c>
      <c r="N2629">
        <v>301.47900665642601</v>
      </c>
      <c r="O2629" s="4">
        <f>SUM(P2629:R2629)</f>
        <v>1113</v>
      </c>
      <c r="P2629">
        <v>484</v>
      </c>
      <c r="Q2629">
        <v>474</v>
      </c>
      <c r="R2629">
        <v>155</v>
      </c>
      <c r="S2629">
        <f t="shared" si="124"/>
        <v>8.9629629629629625E-3</v>
      </c>
      <c r="T2629">
        <f t="shared" si="125"/>
        <v>8.7777777777777784E-3</v>
      </c>
      <c r="U2629">
        <f t="shared" si="126"/>
        <v>2.8703703703703703E-3</v>
      </c>
    </row>
    <row r="2630" spans="1:21" hidden="1" x14ac:dyDescent="0.3">
      <c r="A2630">
        <v>2698</v>
      </c>
      <c r="B2630" t="s">
        <v>12647</v>
      </c>
      <c r="C2630" t="s">
        <v>12648</v>
      </c>
      <c r="D2630" t="s">
        <v>12612</v>
      </c>
      <c r="E2630" t="s">
        <v>5969</v>
      </c>
      <c r="F2630" t="s">
        <v>12649</v>
      </c>
      <c r="G2630" t="s">
        <v>12650</v>
      </c>
      <c r="H2630">
        <v>42.733299255399999</v>
      </c>
      <c r="I2630">
        <v>143.216995239</v>
      </c>
      <c r="J2630">
        <v>8202</v>
      </c>
      <c r="K2630">
        <v>34</v>
      </c>
      <c r="L2630">
        <v>54000</v>
      </c>
      <c r="M2630" t="s">
        <v>1806</v>
      </c>
      <c r="N2630">
        <v>303.77137736815098</v>
      </c>
      <c r="O2630" s="4">
        <f>SUM(P2630:R2630)</f>
        <v>1257</v>
      </c>
      <c r="P2630">
        <v>692</v>
      </c>
      <c r="Q2630">
        <v>500</v>
      </c>
      <c r="R2630">
        <v>65</v>
      </c>
      <c r="S2630">
        <f t="shared" si="124"/>
        <v>1.2814814814814815E-2</v>
      </c>
      <c r="T2630">
        <f t="shared" si="125"/>
        <v>9.2592592592592587E-3</v>
      </c>
      <c r="U2630">
        <f t="shared" si="126"/>
        <v>1.2037037037037038E-3</v>
      </c>
    </row>
    <row r="2631" spans="1:21" hidden="1" x14ac:dyDescent="0.3">
      <c r="A2631">
        <v>2699</v>
      </c>
      <c r="B2631" t="s">
        <v>12651</v>
      </c>
      <c r="C2631" t="s">
        <v>12652</v>
      </c>
      <c r="D2631" t="s">
        <v>12612</v>
      </c>
      <c r="E2631" t="s">
        <v>5969</v>
      </c>
      <c r="F2631" t="s">
        <v>12653</v>
      </c>
      <c r="G2631" t="s">
        <v>12654</v>
      </c>
      <c r="H2631">
        <v>42.775199890136719</v>
      </c>
      <c r="I2631">
        <v>141.69200134277344</v>
      </c>
      <c r="J2631">
        <v>9840</v>
      </c>
      <c r="K2631">
        <v>76</v>
      </c>
      <c r="L2631">
        <v>54000</v>
      </c>
      <c r="M2631" t="s">
        <v>4376</v>
      </c>
      <c r="N2631">
        <v>303.035842293906</v>
      </c>
      <c r="O2631" s="4">
        <f>SUM(P2631:R2631)</f>
        <v>1241</v>
      </c>
      <c r="P2631">
        <v>834</v>
      </c>
      <c r="Q2631">
        <v>161</v>
      </c>
      <c r="R2631">
        <v>246</v>
      </c>
      <c r="S2631">
        <f t="shared" si="124"/>
        <v>1.5444444444444445E-2</v>
      </c>
      <c r="T2631">
        <f t="shared" si="125"/>
        <v>2.9814814814814817E-3</v>
      </c>
      <c r="U2631">
        <f t="shared" si="126"/>
        <v>4.5555555555555557E-3</v>
      </c>
    </row>
    <row r="2632" spans="1:21" hidden="1" x14ac:dyDescent="0.3">
      <c r="A2632">
        <v>2700</v>
      </c>
      <c r="B2632" t="s">
        <v>12655</v>
      </c>
      <c r="C2632" t="s">
        <v>12656</v>
      </c>
      <c r="D2632" t="s">
        <v>12612</v>
      </c>
      <c r="E2632" t="s">
        <v>5969</v>
      </c>
      <c r="F2632" t="s">
        <v>12657</v>
      </c>
      <c r="G2632" t="s">
        <v>12658</v>
      </c>
      <c r="H2632">
        <v>41.770000457800002</v>
      </c>
      <c r="I2632">
        <v>140.82200622600001</v>
      </c>
      <c r="J2632">
        <v>9842</v>
      </c>
      <c r="K2632">
        <v>59</v>
      </c>
      <c r="L2632">
        <v>54000</v>
      </c>
      <c r="M2632" t="s">
        <v>1750</v>
      </c>
      <c r="N2632">
        <v>302.29416282642001</v>
      </c>
      <c r="O2632" s="4">
        <f>SUM(P2632:R2632)</f>
        <v>1010</v>
      </c>
      <c r="P2632">
        <v>565</v>
      </c>
      <c r="Q2632">
        <v>398</v>
      </c>
      <c r="R2632">
        <v>47</v>
      </c>
      <c r="S2632">
        <f t="shared" si="124"/>
        <v>1.0462962962962962E-2</v>
      </c>
      <c r="T2632">
        <f t="shared" si="125"/>
        <v>7.37037037037037E-3</v>
      </c>
      <c r="U2632">
        <f t="shared" si="126"/>
        <v>8.7037037037037042E-4</v>
      </c>
    </row>
    <row r="2633" spans="1:21" hidden="1" x14ac:dyDescent="0.3">
      <c r="A2633">
        <v>2701</v>
      </c>
      <c r="B2633" t="s">
        <v>12659</v>
      </c>
      <c r="C2633" t="s">
        <v>12660</v>
      </c>
      <c r="D2633" t="s">
        <v>12612</v>
      </c>
      <c r="E2633" t="s">
        <v>5969</v>
      </c>
      <c r="F2633" t="s">
        <v>12661</v>
      </c>
      <c r="G2633" t="s">
        <v>12662</v>
      </c>
      <c r="H2633">
        <v>43.041000366199995</v>
      </c>
      <c r="I2633">
        <v>144.192993164</v>
      </c>
      <c r="J2633">
        <v>8202</v>
      </c>
      <c r="K2633">
        <v>71</v>
      </c>
      <c r="L2633">
        <v>54000</v>
      </c>
      <c r="M2633" t="s">
        <v>1806</v>
      </c>
      <c r="N2633">
        <v>305.399385560675</v>
      </c>
      <c r="O2633" s="4">
        <f>SUM(P2633:R2633)</f>
        <v>1364</v>
      </c>
      <c r="P2633">
        <v>983</v>
      </c>
      <c r="Q2633">
        <v>219</v>
      </c>
      <c r="R2633">
        <v>162</v>
      </c>
      <c r="S2633">
        <f t="shared" si="124"/>
        <v>1.8203703703703705E-2</v>
      </c>
      <c r="T2633">
        <f t="shared" si="125"/>
        <v>4.0555555555555553E-3</v>
      </c>
      <c r="U2633">
        <f t="shared" si="126"/>
        <v>3.0000000000000001E-3</v>
      </c>
    </row>
    <row r="2634" spans="1:21" hidden="1" x14ac:dyDescent="0.3">
      <c r="A2634">
        <v>2702</v>
      </c>
      <c r="B2634" t="s">
        <v>12663</v>
      </c>
      <c r="C2634" t="s">
        <v>12664</v>
      </c>
      <c r="D2634" t="s">
        <v>12612</v>
      </c>
      <c r="E2634" t="s">
        <v>5969</v>
      </c>
      <c r="F2634" t="s">
        <v>12665</v>
      </c>
      <c r="G2634" t="s">
        <v>12666</v>
      </c>
      <c r="H2634">
        <v>43.880599975599999</v>
      </c>
      <c r="I2634">
        <v>144.16400146500001</v>
      </c>
      <c r="J2634">
        <v>8202</v>
      </c>
      <c r="K2634">
        <v>49</v>
      </c>
      <c r="L2634">
        <v>54000</v>
      </c>
      <c r="M2634" t="s">
        <v>1872</v>
      </c>
      <c r="N2634">
        <v>307.81694828469</v>
      </c>
      <c r="O2634" s="4">
        <f>SUM(P2634:R2634)</f>
        <v>1353</v>
      </c>
      <c r="P2634">
        <v>832</v>
      </c>
      <c r="Q2634">
        <v>365</v>
      </c>
      <c r="R2634">
        <v>156</v>
      </c>
      <c r="S2634">
        <f t="shared" si="124"/>
        <v>1.5407407407407408E-2</v>
      </c>
      <c r="T2634">
        <f t="shared" si="125"/>
        <v>6.7592592592592591E-3</v>
      </c>
      <c r="U2634">
        <f t="shared" si="126"/>
        <v>2.8888888888888888E-3</v>
      </c>
    </row>
    <row r="2635" spans="1:21" hidden="1" x14ac:dyDescent="0.3">
      <c r="A2635">
        <v>2703</v>
      </c>
      <c r="B2635" t="s">
        <v>12667</v>
      </c>
      <c r="C2635" t="s">
        <v>12668</v>
      </c>
      <c r="D2635" t="s">
        <v>12612</v>
      </c>
      <c r="E2635" t="s">
        <v>5969</v>
      </c>
      <c r="F2635" t="s">
        <v>12669</v>
      </c>
      <c r="G2635" t="s">
        <v>12670</v>
      </c>
      <c r="H2635">
        <v>43.5774993896</v>
      </c>
      <c r="I2635">
        <v>144.960006714</v>
      </c>
      <c r="J2635">
        <v>6560</v>
      </c>
      <c r="K2635">
        <v>85</v>
      </c>
      <c r="L2635">
        <v>54000</v>
      </c>
      <c r="M2635" t="s">
        <v>1801</v>
      </c>
      <c r="N2635">
        <v>304.52252944188399</v>
      </c>
      <c r="O2635" s="4">
        <f>SUM(P2635:R2635)</f>
        <v>1044</v>
      </c>
      <c r="P2635">
        <v>492</v>
      </c>
      <c r="Q2635">
        <v>335</v>
      </c>
      <c r="R2635">
        <v>217</v>
      </c>
      <c r="S2635">
        <f t="shared" si="124"/>
        <v>9.1111111111111115E-3</v>
      </c>
      <c r="T2635">
        <f t="shared" si="125"/>
        <v>6.2037037037037035E-3</v>
      </c>
      <c r="U2635">
        <f t="shared" si="126"/>
        <v>4.0185185185185185E-3</v>
      </c>
    </row>
    <row r="2636" spans="1:21" hidden="1" x14ac:dyDescent="0.3">
      <c r="A2636">
        <v>2704</v>
      </c>
      <c r="B2636" t="s">
        <v>12671</v>
      </c>
      <c r="C2636" t="s">
        <v>12672</v>
      </c>
      <c r="D2636" t="s">
        <v>12612</v>
      </c>
      <c r="E2636" t="s">
        <v>5969</v>
      </c>
      <c r="F2636" t="s">
        <v>12673</v>
      </c>
      <c r="G2636" t="s">
        <v>12674</v>
      </c>
      <c r="H2636">
        <v>43.117446999999999</v>
      </c>
      <c r="I2636">
        <v>141.38133999999999</v>
      </c>
      <c r="J2636">
        <v>4920</v>
      </c>
      <c r="K2636">
        <v>30</v>
      </c>
      <c r="L2636">
        <v>54000</v>
      </c>
      <c r="M2636" t="s">
        <v>1766</v>
      </c>
      <c r="N2636">
        <v>304.010496671787</v>
      </c>
      <c r="O2636" s="4">
        <f>SUM(P2636:R2636)</f>
        <v>1091</v>
      </c>
      <c r="P2636">
        <v>591</v>
      </c>
      <c r="Q2636">
        <v>438</v>
      </c>
      <c r="R2636">
        <v>62</v>
      </c>
      <c r="S2636">
        <f t="shared" si="124"/>
        <v>1.0944444444444444E-2</v>
      </c>
      <c r="T2636">
        <f t="shared" si="125"/>
        <v>8.1111111111111106E-3</v>
      </c>
      <c r="U2636">
        <f t="shared" si="126"/>
        <v>1.1481481481481481E-3</v>
      </c>
    </row>
    <row r="2637" spans="1:21" hidden="1" x14ac:dyDescent="0.3">
      <c r="A2637">
        <v>2705</v>
      </c>
      <c r="B2637" t="s">
        <v>12675</v>
      </c>
      <c r="C2637" t="s">
        <v>12676</v>
      </c>
      <c r="D2637" t="s">
        <v>12612</v>
      </c>
      <c r="E2637" t="s">
        <v>5969</v>
      </c>
      <c r="F2637" t="s">
        <v>12677</v>
      </c>
      <c r="G2637" t="s">
        <v>12678</v>
      </c>
      <c r="H2637">
        <v>45.4042015076</v>
      </c>
      <c r="I2637">
        <v>141.80099487300001</v>
      </c>
      <c r="J2637">
        <v>6560</v>
      </c>
      <c r="K2637">
        <v>86</v>
      </c>
      <c r="L2637">
        <v>54000</v>
      </c>
      <c r="M2637" t="s">
        <v>1801</v>
      </c>
      <c r="N2637">
        <v>308.189452124936</v>
      </c>
      <c r="O2637" s="4">
        <f>SUM(P2637:R2637)</f>
        <v>937</v>
      </c>
      <c r="P2637">
        <v>597</v>
      </c>
      <c r="Q2637">
        <v>246</v>
      </c>
      <c r="R2637">
        <v>94</v>
      </c>
      <c r="S2637">
        <f t="shared" si="124"/>
        <v>1.1055555555555556E-2</v>
      </c>
      <c r="T2637">
        <f t="shared" si="125"/>
        <v>4.5555555555555557E-3</v>
      </c>
      <c r="U2637">
        <f t="shared" si="126"/>
        <v>1.7407407407407408E-3</v>
      </c>
    </row>
    <row r="2638" spans="1:21" hidden="1" x14ac:dyDescent="0.3">
      <c r="A2638">
        <v>2706</v>
      </c>
      <c r="B2638" t="s">
        <v>12679</v>
      </c>
      <c r="C2638" t="s">
        <v>12680</v>
      </c>
      <c r="D2638" t="s">
        <v>12612</v>
      </c>
      <c r="E2638" t="s">
        <v>5969</v>
      </c>
      <c r="F2638" t="s">
        <v>12681</v>
      </c>
      <c r="G2638" t="s">
        <v>12682</v>
      </c>
      <c r="H2638">
        <v>33.7490005493</v>
      </c>
      <c r="I2638">
        <v>129.78500366200001</v>
      </c>
      <c r="J2638">
        <v>4331</v>
      </c>
      <c r="K2638">
        <v>65</v>
      </c>
      <c r="L2638">
        <v>54000</v>
      </c>
      <c r="M2638" t="s">
        <v>1877</v>
      </c>
      <c r="N2638">
        <v>304.87250384024497</v>
      </c>
      <c r="O2638" s="4">
        <f>SUM(P2638:R2638)</f>
        <v>1328</v>
      </c>
      <c r="P2638">
        <v>1017</v>
      </c>
      <c r="Q2638">
        <v>185</v>
      </c>
      <c r="R2638">
        <v>126</v>
      </c>
      <c r="S2638">
        <f t="shared" si="124"/>
        <v>1.8833333333333334E-2</v>
      </c>
      <c r="T2638">
        <f t="shared" si="125"/>
        <v>3.425925925925926E-3</v>
      </c>
      <c r="U2638">
        <f t="shared" si="126"/>
        <v>2.3333333333333335E-3</v>
      </c>
    </row>
    <row r="2639" spans="1:21" hidden="1" x14ac:dyDescent="0.3">
      <c r="A2639">
        <v>2707</v>
      </c>
      <c r="B2639" t="s">
        <v>12683</v>
      </c>
      <c r="C2639" t="s">
        <v>12684</v>
      </c>
      <c r="D2639" t="s">
        <v>12612</v>
      </c>
      <c r="E2639" t="s">
        <v>5969</v>
      </c>
      <c r="F2639" t="s">
        <v>12685</v>
      </c>
      <c r="G2639" t="s">
        <v>12686</v>
      </c>
      <c r="H2639">
        <v>33.930000305200004</v>
      </c>
      <c r="I2639">
        <v>131.279006958</v>
      </c>
      <c r="J2639">
        <v>8200</v>
      </c>
      <c r="K2639">
        <v>53</v>
      </c>
      <c r="L2639">
        <v>54000</v>
      </c>
      <c r="M2639" t="s">
        <v>1744</v>
      </c>
      <c r="N2639">
        <v>304.81797235022998</v>
      </c>
      <c r="O2639" s="4">
        <f>SUM(P2639:R2639)</f>
        <v>1459</v>
      </c>
      <c r="P2639">
        <v>1214</v>
      </c>
      <c r="Q2639">
        <v>144</v>
      </c>
      <c r="R2639">
        <v>101</v>
      </c>
      <c r="S2639">
        <f t="shared" si="124"/>
        <v>2.2481481481481481E-2</v>
      </c>
      <c r="T2639">
        <f t="shared" si="125"/>
        <v>2.6666666666666666E-3</v>
      </c>
      <c r="U2639">
        <f t="shared" si="126"/>
        <v>1.8703703703703703E-3</v>
      </c>
    </row>
    <row r="2640" spans="1:21" hidden="1" x14ac:dyDescent="0.3">
      <c r="A2640">
        <v>2708</v>
      </c>
      <c r="B2640" t="s">
        <v>12687</v>
      </c>
      <c r="C2640" t="s">
        <v>12688</v>
      </c>
      <c r="D2640" t="s">
        <v>12612</v>
      </c>
      <c r="E2640" t="s">
        <v>5969</v>
      </c>
      <c r="F2640" t="s">
        <v>12689</v>
      </c>
      <c r="G2640" t="s">
        <v>12690</v>
      </c>
      <c r="H2640">
        <v>34.2849006653</v>
      </c>
      <c r="I2640">
        <v>129.33099365199999</v>
      </c>
      <c r="J2640">
        <v>6234</v>
      </c>
      <c r="K2640">
        <v>79</v>
      </c>
      <c r="L2640">
        <v>54000</v>
      </c>
      <c r="M2640" t="s">
        <v>1766</v>
      </c>
      <c r="N2640">
        <v>303.59011776753698</v>
      </c>
      <c r="O2640" s="4">
        <f>SUM(P2640:R2640)</f>
        <v>1327</v>
      </c>
      <c r="P2640">
        <v>928</v>
      </c>
      <c r="Q2640">
        <v>301</v>
      </c>
      <c r="R2640">
        <v>98</v>
      </c>
      <c r="S2640">
        <f t="shared" si="124"/>
        <v>1.7185185185185185E-2</v>
      </c>
      <c r="T2640">
        <f t="shared" si="125"/>
        <v>5.5740740740740742E-3</v>
      </c>
      <c r="U2640">
        <f t="shared" si="126"/>
        <v>1.8148148148148149E-3</v>
      </c>
    </row>
    <row r="2641" spans="1:21" hidden="1" x14ac:dyDescent="0.3">
      <c r="A2641">
        <v>2709</v>
      </c>
      <c r="B2641" t="s">
        <v>12691</v>
      </c>
      <c r="C2641" t="s">
        <v>12692</v>
      </c>
      <c r="D2641" t="s">
        <v>12612</v>
      </c>
      <c r="E2641" t="s">
        <v>5969</v>
      </c>
      <c r="F2641" t="s">
        <v>12693</v>
      </c>
      <c r="G2641" t="s">
        <v>12694</v>
      </c>
      <c r="H2641">
        <v>44.303901672399995</v>
      </c>
      <c r="I2641">
        <v>143.404006958</v>
      </c>
      <c r="J2641">
        <v>6562</v>
      </c>
      <c r="K2641">
        <v>38</v>
      </c>
      <c r="L2641">
        <v>54000</v>
      </c>
      <c r="M2641" t="s">
        <v>1766</v>
      </c>
      <c r="N2641">
        <v>303.76190476190402</v>
      </c>
      <c r="O2641" s="4">
        <f>SUM(P2641:R2641)</f>
        <v>1169</v>
      </c>
      <c r="P2641">
        <v>792</v>
      </c>
      <c r="Q2641">
        <v>229</v>
      </c>
      <c r="R2641">
        <v>148</v>
      </c>
      <c r="S2641">
        <f t="shared" si="124"/>
        <v>1.4666666666666666E-2</v>
      </c>
      <c r="T2641">
        <f t="shared" si="125"/>
        <v>4.2407407407407411E-3</v>
      </c>
      <c r="U2641">
        <f t="shared" si="126"/>
        <v>2.7407407407407406E-3</v>
      </c>
    </row>
    <row r="2642" spans="1:21" hidden="1" x14ac:dyDescent="0.3">
      <c r="A2642">
        <v>2710</v>
      </c>
      <c r="B2642" t="s">
        <v>12695</v>
      </c>
      <c r="C2642" t="s">
        <v>12696</v>
      </c>
      <c r="D2642" t="s">
        <v>12612</v>
      </c>
      <c r="E2642" t="s">
        <v>5969</v>
      </c>
      <c r="F2642" t="s">
        <v>12697</v>
      </c>
      <c r="G2642" t="s">
        <v>12698</v>
      </c>
      <c r="H2642">
        <v>43.670799255371094</v>
      </c>
      <c r="I2642">
        <v>142.44700622558594</v>
      </c>
      <c r="J2642">
        <v>8200</v>
      </c>
      <c r="K2642">
        <v>86</v>
      </c>
      <c r="L2642">
        <v>54000</v>
      </c>
      <c r="M2642" t="s">
        <v>1811</v>
      </c>
      <c r="N2642">
        <v>302.42857142857099</v>
      </c>
      <c r="O2642" s="4">
        <f>SUM(P2642:R2642)</f>
        <v>1126</v>
      </c>
      <c r="P2642">
        <v>486</v>
      </c>
      <c r="Q2642">
        <v>458</v>
      </c>
      <c r="R2642">
        <v>182</v>
      </c>
      <c r="S2642">
        <f t="shared" si="124"/>
        <v>8.9999999999999993E-3</v>
      </c>
      <c r="T2642">
        <f t="shared" si="125"/>
        <v>8.4814814814814822E-3</v>
      </c>
      <c r="U2642">
        <f t="shared" si="126"/>
        <v>3.3703703703703704E-3</v>
      </c>
    </row>
    <row r="2643" spans="1:21" hidden="1" x14ac:dyDescent="0.3">
      <c r="A2643">
        <v>2711</v>
      </c>
      <c r="B2643" t="s">
        <v>12699</v>
      </c>
      <c r="C2643" t="s">
        <v>12700</v>
      </c>
      <c r="D2643" t="s">
        <v>12612</v>
      </c>
      <c r="E2643" t="s">
        <v>5969</v>
      </c>
      <c r="F2643" t="s">
        <v>12701</v>
      </c>
      <c r="G2643" t="s">
        <v>12702</v>
      </c>
      <c r="H2643">
        <v>42.071701049799998</v>
      </c>
      <c r="I2643">
        <v>139.43299865700001</v>
      </c>
      <c r="J2643">
        <v>4922</v>
      </c>
      <c r="K2643">
        <v>89</v>
      </c>
      <c r="L2643">
        <v>54000</v>
      </c>
      <c r="M2643" t="s">
        <v>2036</v>
      </c>
      <c r="N2643">
        <v>302.81464413722398</v>
      </c>
      <c r="O2643" s="4">
        <f>SUM(P2643:R2643)</f>
        <v>1071</v>
      </c>
      <c r="P2643">
        <v>601</v>
      </c>
      <c r="Q2643">
        <v>342</v>
      </c>
      <c r="R2643">
        <v>128</v>
      </c>
      <c r="S2643">
        <f t="shared" si="124"/>
        <v>1.112962962962963E-2</v>
      </c>
      <c r="T2643">
        <f t="shared" si="125"/>
        <v>6.3333333333333332E-3</v>
      </c>
      <c r="U2643">
        <f t="shared" si="126"/>
        <v>2.3703703703703703E-3</v>
      </c>
    </row>
    <row r="2644" spans="1:21" hidden="1" x14ac:dyDescent="0.3">
      <c r="A2644">
        <v>2712</v>
      </c>
      <c r="B2644" t="s">
        <v>12703</v>
      </c>
      <c r="C2644" t="s">
        <v>12704</v>
      </c>
      <c r="D2644" t="s">
        <v>12612</v>
      </c>
      <c r="E2644" t="s">
        <v>5969</v>
      </c>
      <c r="F2644" t="s">
        <v>12705</v>
      </c>
      <c r="G2644" t="s">
        <v>12706</v>
      </c>
      <c r="H2644">
        <v>45.242000579799999</v>
      </c>
      <c r="I2644">
        <v>141.186004639</v>
      </c>
      <c r="J2644">
        <v>5906</v>
      </c>
      <c r="K2644">
        <v>86</v>
      </c>
      <c r="L2644">
        <v>54000</v>
      </c>
      <c r="M2644" t="s">
        <v>1744</v>
      </c>
      <c r="N2644">
        <v>307.33128520225199</v>
      </c>
      <c r="O2644" s="4">
        <f>SUM(P2644:R2644)</f>
        <v>1072</v>
      </c>
      <c r="P2644">
        <v>548</v>
      </c>
      <c r="Q2644">
        <v>375</v>
      </c>
      <c r="R2644">
        <v>149</v>
      </c>
      <c r="S2644">
        <f t="shared" si="124"/>
        <v>1.0148148148148147E-2</v>
      </c>
      <c r="T2644">
        <f t="shared" si="125"/>
        <v>6.9444444444444441E-3</v>
      </c>
      <c r="U2644">
        <f t="shared" si="126"/>
        <v>2.759259259259259E-3</v>
      </c>
    </row>
    <row r="2645" spans="1:21" hidden="1" x14ac:dyDescent="0.3">
      <c r="A2645">
        <v>2713</v>
      </c>
      <c r="B2645" t="s">
        <v>12707</v>
      </c>
      <c r="C2645" t="s">
        <v>12708</v>
      </c>
      <c r="D2645" t="s">
        <v>12612</v>
      </c>
      <c r="E2645" t="s">
        <v>5969</v>
      </c>
      <c r="F2645" t="s">
        <v>12709</v>
      </c>
      <c r="G2645" t="s">
        <v>12710</v>
      </c>
      <c r="H2645">
        <v>30.3855991364</v>
      </c>
      <c r="I2645">
        <v>130.65899658199999</v>
      </c>
      <c r="J2645">
        <v>4921</v>
      </c>
      <c r="K2645">
        <v>31</v>
      </c>
      <c r="L2645">
        <v>54000</v>
      </c>
      <c r="M2645" t="s">
        <v>1766</v>
      </c>
      <c r="N2645">
        <v>304.08602150537598</v>
      </c>
      <c r="O2645" s="4">
        <f>SUM(P2645:R2645)</f>
        <v>1040</v>
      </c>
      <c r="P2645">
        <v>584</v>
      </c>
      <c r="Q2645">
        <v>276</v>
      </c>
      <c r="R2645">
        <v>180</v>
      </c>
      <c r="S2645">
        <f t="shared" si="124"/>
        <v>1.0814814814814815E-2</v>
      </c>
      <c r="T2645">
        <f t="shared" si="125"/>
        <v>5.1111111111111114E-3</v>
      </c>
      <c r="U2645">
        <f t="shared" si="126"/>
        <v>3.3333333333333335E-3</v>
      </c>
    </row>
    <row r="2646" spans="1:21" hidden="1" x14ac:dyDescent="0.3">
      <c r="A2646">
        <v>2714</v>
      </c>
      <c r="B2646" t="s">
        <v>12711</v>
      </c>
      <c r="C2646" t="s">
        <v>12712</v>
      </c>
      <c r="D2646" t="s">
        <v>12612</v>
      </c>
      <c r="E2646" t="s">
        <v>5969</v>
      </c>
      <c r="F2646" t="s">
        <v>12713</v>
      </c>
      <c r="G2646" t="s">
        <v>12714</v>
      </c>
      <c r="H2646">
        <v>32.666301727294922</v>
      </c>
      <c r="I2646">
        <v>128.83299255371094</v>
      </c>
      <c r="J2646">
        <v>6561</v>
      </c>
      <c r="K2646">
        <v>70</v>
      </c>
      <c r="L2646">
        <v>54000</v>
      </c>
      <c r="M2646" t="s">
        <v>1761</v>
      </c>
      <c r="N2646">
        <v>307.59267793138702</v>
      </c>
      <c r="O2646" s="4">
        <f>SUM(P2646:R2646)</f>
        <v>1173</v>
      </c>
      <c r="P2646">
        <v>809</v>
      </c>
      <c r="Q2646">
        <v>219</v>
      </c>
      <c r="R2646">
        <v>145</v>
      </c>
      <c r="S2646">
        <f t="shared" si="124"/>
        <v>1.4981481481481481E-2</v>
      </c>
      <c r="T2646">
        <f t="shared" si="125"/>
        <v>4.0555555555555553E-3</v>
      </c>
      <c r="U2646">
        <f t="shared" si="126"/>
        <v>2.685185185185185E-3</v>
      </c>
    </row>
    <row r="2647" spans="1:21" hidden="1" x14ac:dyDescent="0.3">
      <c r="A2647">
        <v>2715</v>
      </c>
      <c r="B2647" t="s">
        <v>12715</v>
      </c>
      <c r="C2647" t="s">
        <v>12716</v>
      </c>
      <c r="D2647" t="s">
        <v>12612</v>
      </c>
      <c r="E2647" t="s">
        <v>5969</v>
      </c>
      <c r="F2647" t="s">
        <v>12717</v>
      </c>
      <c r="G2647" t="s">
        <v>12718</v>
      </c>
      <c r="H2647">
        <v>33.585899353027344</v>
      </c>
      <c r="I2647">
        <v>130.45100402832031</v>
      </c>
      <c r="J2647">
        <v>9186</v>
      </c>
      <c r="K2647">
        <v>78</v>
      </c>
      <c r="L2647">
        <v>54000</v>
      </c>
      <c r="M2647" t="s">
        <v>1811</v>
      </c>
      <c r="N2647">
        <v>307.76446492575502</v>
      </c>
      <c r="O2647" s="4">
        <f>SUM(P2647:R2647)</f>
        <v>886</v>
      </c>
      <c r="P2647">
        <v>352</v>
      </c>
      <c r="Q2647">
        <v>384</v>
      </c>
      <c r="R2647">
        <v>150</v>
      </c>
      <c r="S2647">
        <f t="shared" si="124"/>
        <v>6.5185185185185181E-3</v>
      </c>
      <c r="T2647">
        <f t="shared" si="125"/>
        <v>7.1111111111111115E-3</v>
      </c>
      <c r="U2647">
        <f t="shared" si="126"/>
        <v>2.7777777777777779E-3</v>
      </c>
    </row>
    <row r="2648" spans="1:21" hidden="1" x14ac:dyDescent="0.3">
      <c r="A2648">
        <v>2716</v>
      </c>
      <c r="B2648" t="s">
        <v>12719</v>
      </c>
      <c r="C2648" t="s">
        <v>12720</v>
      </c>
      <c r="D2648" t="s">
        <v>12612</v>
      </c>
      <c r="E2648" t="s">
        <v>5969</v>
      </c>
      <c r="F2648" t="s">
        <v>12721</v>
      </c>
      <c r="G2648" t="s">
        <v>12722</v>
      </c>
      <c r="H2648">
        <v>30.605100631699997</v>
      </c>
      <c r="I2648">
        <v>130.990997314</v>
      </c>
      <c r="J2648">
        <v>6544</v>
      </c>
      <c r="K2648">
        <v>64</v>
      </c>
      <c r="L2648">
        <v>54000</v>
      </c>
      <c r="M2648" t="s">
        <v>2036</v>
      </c>
      <c r="N2648">
        <v>302.56963645673301</v>
      </c>
      <c r="O2648" s="4">
        <f>SUM(P2648:R2648)</f>
        <v>1236</v>
      </c>
      <c r="P2648">
        <v>613</v>
      </c>
      <c r="Q2648">
        <v>565</v>
      </c>
      <c r="R2648">
        <v>58</v>
      </c>
      <c r="S2648">
        <f t="shared" si="124"/>
        <v>1.1351851851851853E-2</v>
      </c>
      <c r="T2648">
        <f t="shared" si="125"/>
        <v>1.0462962962962962E-2</v>
      </c>
      <c r="U2648">
        <f t="shared" si="126"/>
        <v>1.0740740740740741E-3</v>
      </c>
    </row>
    <row r="2649" spans="1:21" hidden="1" x14ac:dyDescent="0.3">
      <c r="A2649">
        <v>2717</v>
      </c>
      <c r="B2649" t="s">
        <v>12723</v>
      </c>
      <c r="C2649" t="s">
        <v>12724</v>
      </c>
      <c r="D2649" t="s">
        <v>12612</v>
      </c>
      <c r="E2649" t="s">
        <v>5969</v>
      </c>
      <c r="F2649" t="s">
        <v>12725</v>
      </c>
      <c r="G2649" t="s">
        <v>12726</v>
      </c>
      <c r="H2649">
        <v>31.803400039672852</v>
      </c>
      <c r="I2649">
        <v>130.718994140625</v>
      </c>
      <c r="J2649">
        <v>9840</v>
      </c>
      <c r="K2649">
        <v>89</v>
      </c>
      <c r="L2649">
        <v>54000</v>
      </c>
      <c r="M2649" t="s">
        <v>1811</v>
      </c>
      <c r="N2649">
        <v>303.26036866359402</v>
      </c>
      <c r="O2649" s="4">
        <f>SUM(P2649:R2649)</f>
        <v>1189</v>
      </c>
      <c r="P2649">
        <v>691</v>
      </c>
      <c r="Q2649">
        <v>317</v>
      </c>
      <c r="R2649">
        <v>181</v>
      </c>
      <c r="S2649">
        <f t="shared" si="124"/>
        <v>1.2796296296296297E-2</v>
      </c>
      <c r="T2649">
        <f t="shared" si="125"/>
        <v>5.8703703703703704E-3</v>
      </c>
      <c r="U2649">
        <f t="shared" si="126"/>
        <v>3.351851851851852E-3</v>
      </c>
    </row>
    <row r="2650" spans="1:21" hidden="1" x14ac:dyDescent="0.3">
      <c r="A2650">
        <v>2718</v>
      </c>
      <c r="B2650" t="s">
        <v>12727</v>
      </c>
      <c r="C2650" t="s">
        <v>12728</v>
      </c>
      <c r="D2650" t="s">
        <v>12612</v>
      </c>
      <c r="E2650" t="s">
        <v>5969</v>
      </c>
      <c r="F2650" t="s">
        <v>12729</v>
      </c>
      <c r="G2650" t="s">
        <v>12730</v>
      </c>
      <c r="H2650">
        <v>31.877199173000001</v>
      </c>
      <c r="I2650">
        <v>131.44900512699999</v>
      </c>
      <c r="J2650">
        <v>8200</v>
      </c>
      <c r="K2650">
        <v>31</v>
      </c>
      <c r="L2650">
        <v>54000</v>
      </c>
      <c r="M2650" t="s">
        <v>1776</v>
      </c>
      <c r="N2650">
        <v>304.3955453149</v>
      </c>
      <c r="O2650" s="4">
        <f>SUM(P2650:R2650)</f>
        <v>995</v>
      </c>
      <c r="P2650">
        <v>599</v>
      </c>
      <c r="Q2650">
        <v>226</v>
      </c>
      <c r="R2650">
        <v>170</v>
      </c>
      <c r="S2650">
        <f t="shared" si="124"/>
        <v>1.1092592592592593E-2</v>
      </c>
      <c r="T2650">
        <f t="shared" si="125"/>
        <v>4.185185185185185E-3</v>
      </c>
      <c r="U2650">
        <f t="shared" si="126"/>
        <v>3.1481481481481482E-3</v>
      </c>
    </row>
    <row r="2651" spans="1:21" hidden="1" x14ac:dyDescent="0.3">
      <c r="A2651">
        <v>2719</v>
      </c>
      <c r="B2651" t="s">
        <v>12731</v>
      </c>
      <c r="C2651" t="s">
        <v>12732</v>
      </c>
      <c r="D2651" t="s">
        <v>12612</v>
      </c>
      <c r="E2651" t="s">
        <v>5969</v>
      </c>
      <c r="F2651" t="s">
        <v>12733</v>
      </c>
      <c r="G2651" t="s">
        <v>12734</v>
      </c>
      <c r="H2651">
        <v>33.479400634799994</v>
      </c>
      <c r="I2651">
        <v>131.73699951200001</v>
      </c>
      <c r="J2651">
        <v>9840</v>
      </c>
      <c r="K2651">
        <v>38</v>
      </c>
      <c r="L2651">
        <v>54000</v>
      </c>
      <c r="M2651" t="s">
        <v>1863</v>
      </c>
      <c r="N2651">
        <v>305.68305171530898</v>
      </c>
      <c r="O2651" s="4">
        <f>SUM(P2651:R2651)</f>
        <v>1285</v>
      </c>
      <c r="P2651">
        <v>985</v>
      </c>
      <c r="Q2651">
        <v>179</v>
      </c>
      <c r="R2651">
        <v>121</v>
      </c>
      <c r="S2651">
        <f t="shared" si="124"/>
        <v>1.8240740740740741E-2</v>
      </c>
      <c r="T2651">
        <f t="shared" si="125"/>
        <v>3.3148148148148147E-3</v>
      </c>
      <c r="U2651">
        <f t="shared" si="126"/>
        <v>2.2407407407407406E-3</v>
      </c>
    </row>
    <row r="2652" spans="1:21" hidden="1" x14ac:dyDescent="0.3">
      <c r="A2652">
        <v>2720</v>
      </c>
      <c r="B2652" t="s">
        <v>12735</v>
      </c>
      <c r="C2652" t="s">
        <v>12736</v>
      </c>
      <c r="D2652" t="s">
        <v>12612</v>
      </c>
      <c r="E2652" t="s">
        <v>5969</v>
      </c>
      <c r="F2652" t="s">
        <v>12737</v>
      </c>
      <c r="G2652" t="s">
        <v>12738</v>
      </c>
      <c r="H2652">
        <v>33.845901489299997</v>
      </c>
      <c r="I2652">
        <v>131.03500366200001</v>
      </c>
      <c r="J2652">
        <v>8202</v>
      </c>
      <c r="K2652">
        <v>88</v>
      </c>
      <c r="L2652">
        <v>54000</v>
      </c>
      <c r="M2652" t="s">
        <v>1872</v>
      </c>
      <c r="N2652">
        <v>303.90860215053698</v>
      </c>
      <c r="O2652" s="4">
        <f>SUM(P2652:R2652)</f>
        <v>824</v>
      </c>
      <c r="P2652">
        <v>346</v>
      </c>
      <c r="Q2652">
        <v>367</v>
      </c>
      <c r="R2652">
        <v>111</v>
      </c>
      <c r="S2652">
        <f t="shared" si="124"/>
        <v>6.4074074074074077E-3</v>
      </c>
      <c r="T2652">
        <f t="shared" si="125"/>
        <v>6.7962962962962959E-3</v>
      </c>
      <c r="U2652">
        <f t="shared" si="126"/>
        <v>2.0555555555555557E-3</v>
      </c>
    </row>
    <row r="2653" spans="1:21" hidden="1" x14ac:dyDescent="0.3">
      <c r="A2653">
        <v>2721</v>
      </c>
      <c r="B2653" t="s">
        <v>12739</v>
      </c>
      <c r="C2653" t="s">
        <v>12740</v>
      </c>
      <c r="D2653" t="s">
        <v>12612</v>
      </c>
      <c r="E2653" t="s">
        <v>5969</v>
      </c>
      <c r="F2653" t="s">
        <v>12741</v>
      </c>
      <c r="G2653" t="s">
        <v>12742</v>
      </c>
      <c r="H2653">
        <v>33.149700164799995</v>
      </c>
      <c r="I2653">
        <v>130.302001953</v>
      </c>
      <c r="J2653">
        <v>6562</v>
      </c>
      <c r="K2653">
        <v>79</v>
      </c>
      <c r="L2653">
        <v>54000</v>
      </c>
      <c r="M2653" t="s">
        <v>1909</v>
      </c>
      <c r="N2653">
        <v>304.60599078340999</v>
      </c>
      <c r="O2653" s="4">
        <f>SUM(P2653:R2653)</f>
        <v>827</v>
      </c>
      <c r="P2653">
        <v>336</v>
      </c>
      <c r="Q2653">
        <v>406</v>
      </c>
      <c r="R2653">
        <v>85</v>
      </c>
      <c r="S2653">
        <f t="shared" si="124"/>
        <v>6.2222222222222219E-3</v>
      </c>
      <c r="T2653">
        <f t="shared" si="125"/>
        <v>7.5185185185185181E-3</v>
      </c>
      <c r="U2653">
        <f t="shared" si="126"/>
        <v>1.5740740740740741E-3</v>
      </c>
    </row>
    <row r="2654" spans="1:21" hidden="1" x14ac:dyDescent="0.3">
      <c r="A2654">
        <v>2722</v>
      </c>
      <c r="B2654" t="s">
        <v>12743</v>
      </c>
      <c r="C2654" t="s">
        <v>12744</v>
      </c>
      <c r="D2654" t="s">
        <v>12612</v>
      </c>
      <c r="E2654" t="s">
        <v>5969</v>
      </c>
      <c r="F2654" t="s">
        <v>12745</v>
      </c>
      <c r="G2654" t="s">
        <v>12746</v>
      </c>
      <c r="H2654">
        <v>32.837299346923828</v>
      </c>
      <c r="I2654">
        <v>130.85499572753906</v>
      </c>
      <c r="J2654">
        <v>9840</v>
      </c>
      <c r="K2654">
        <v>71</v>
      </c>
      <c r="L2654">
        <v>54000</v>
      </c>
      <c r="M2654" t="s">
        <v>1744</v>
      </c>
      <c r="N2654">
        <v>304.87916026625697</v>
      </c>
      <c r="O2654" s="4">
        <f>SUM(P2654:R2654)</f>
        <v>780</v>
      </c>
      <c r="P2654">
        <v>305</v>
      </c>
      <c r="Q2654">
        <v>329</v>
      </c>
      <c r="R2654">
        <v>146</v>
      </c>
      <c r="S2654">
        <f t="shared" si="124"/>
        <v>5.6481481481481478E-3</v>
      </c>
      <c r="T2654">
        <f t="shared" si="125"/>
        <v>6.092592592592593E-3</v>
      </c>
      <c r="U2654">
        <f t="shared" si="126"/>
        <v>2.7037037037037038E-3</v>
      </c>
    </row>
    <row r="2655" spans="1:21" hidden="1" x14ac:dyDescent="0.3">
      <c r="A2655">
        <v>2723</v>
      </c>
      <c r="B2655" t="s">
        <v>12747</v>
      </c>
      <c r="C2655" t="s">
        <v>12748</v>
      </c>
      <c r="D2655" t="s">
        <v>12612</v>
      </c>
      <c r="E2655" t="s">
        <v>5969</v>
      </c>
      <c r="F2655" t="s">
        <v>12749</v>
      </c>
      <c r="G2655" t="s">
        <v>12750</v>
      </c>
      <c r="H2655">
        <v>32.916900634799994</v>
      </c>
      <c r="I2655">
        <v>129.91400146500001</v>
      </c>
      <c r="J2655">
        <v>9840</v>
      </c>
      <c r="K2655">
        <v>30</v>
      </c>
      <c r="L2655">
        <v>54000</v>
      </c>
      <c r="M2655" t="s">
        <v>1766</v>
      </c>
      <c r="N2655">
        <v>305.80056323604703</v>
      </c>
      <c r="O2655" s="4">
        <f>SUM(P2655:R2655)</f>
        <v>1191</v>
      </c>
      <c r="P2655">
        <v>650</v>
      </c>
      <c r="Q2655">
        <v>371</v>
      </c>
      <c r="R2655">
        <v>170</v>
      </c>
      <c r="S2655">
        <f t="shared" si="124"/>
        <v>1.2037037037037037E-2</v>
      </c>
      <c r="T2655">
        <f t="shared" si="125"/>
        <v>6.8703703703703704E-3</v>
      </c>
      <c r="U2655">
        <f t="shared" si="126"/>
        <v>3.1481481481481482E-3</v>
      </c>
    </row>
    <row r="2656" spans="1:21" hidden="1" x14ac:dyDescent="0.3">
      <c r="A2656">
        <v>2724</v>
      </c>
      <c r="B2656" t="s">
        <v>12751</v>
      </c>
      <c r="C2656" t="s">
        <v>12752</v>
      </c>
      <c r="D2656" t="s">
        <v>12612</v>
      </c>
      <c r="E2656" t="s">
        <v>5969</v>
      </c>
      <c r="F2656" t="s">
        <v>12753</v>
      </c>
      <c r="G2656" t="s">
        <v>12754</v>
      </c>
      <c r="H2656">
        <v>34.8583984375</v>
      </c>
      <c r="I2656">
        <v>136.80499267578125</v>
      </c>
      <c r="J2656">
        <v>11483</v>
      </c>
      <c r="K2656">
        <v>50</v>
      </c>
      <c r="L2656">
        <v>54000</v>
      </c>
      <c r="M2656" t="s">
        <v>1872</v>
      </c>
      <c r="N2656">
        <v>303.15565796210899</v>
      </c>
      <c r="O2656" s="4">
        <f>SUM(P2656:R2656)</f>
        <v>1549</v>
      </c>
      <c r="P2656">
        <v>1305</v>
      </c>
      <c r="Q2656">
        <v>142</v>
      </c>
      <c r="R2656">
        <v>102</v>
      </c>
      <c r="S2656">
        <f t="shared" si="124"/>
        <v>2.4166666666666666E-2</v>
      </c>
      <c r="T2656">
        <f t="shared" si="125"/>
        <v>2.6296296296296298E-3</v>
      </c>
      <c r="U2656">
        <f t="shared" si="126"/>
        <v>1.888888888888889E-3</v>
      </c>
    </row>
    <row r="2657" spans="1:21" hidden="1" x14ac:dyDescent="0.3">
      <c r="A2657">
        <v>2725</v>
      </c>
      <c r="B2657" t="s">
        <v>12755</v>
      </c>
      <c r="C2657" t="s">
        <v>12756</v>
      </c>
      <c r="D2657" t="s">
        <v>12612</v>
      </c>
      <c r="E2657" t="s">
        <v>5969</v>
      </c>
      <c r="F2657" t="s">
        <v>12757</v>
      </c>
      <c r="G2657" t="s">
        <v>12758</v>
      </c>
      <c r="H2657">
        <v>28.430599212646484</v>
      </c>
      <c r="I2657">
        <v>129.71299743652344</v>
      </c>
      <c r="J2657">
        <v>6560</v>
      </c>
      <c r="K2657">
        <v>53</v>
      </c>
      <c r="L2657">
        <v>54000</v>
      </c>
      <c r="M2657" t="s">
        <v>1761</v>
      </c>
      <c r="N2657">
        <v>305.29083461341497</v>
      </c>
      <c r="O2657" s="4">
        <f>SUM(P2657:R2657)</f>
        <v>981</v>
      </c>
      <c r="P2657">
        <v>428</v>
      </c>
      <c r="Q2657">
        <v>450</v>
      </c>
      <c r="R2657">
        <v>103</v>
      </c>
      <c r="S2657">
        <f t="shared" si="124"/>
        <v>7.9259259259259265E-3</v>
      </c>
      <c r="T2657">
        <f t="shared" si="125"/>
        <v>8.3333333333333332E-3</v>
      </c>
      <c r="U2657">
        <f t="shared" si="126"/>
        <v>1.9074074074074074E-3</v>
      </c>
    </row>
    <row r="2658" spans="1:21" hidden="1" x14ac:dyDescent="0.3">
      <c r="A2658">
        <v>2726</v>
      </c>
      <c r="B2658" t="s">
        <v>12759</v>
      </c>
      <c r="C2658" t="s">
        <v>12760</v>
      </c>
      <c r="D2658" t="s">
        <v>12612</v>
      </c>
      <c r="E2658" t="s">
        <v>5969</v>
      </c>
      <c r="F2658" t="s">
        <v>12761</v>
      </c>
      <c r="G2658" t="s">
        <v>12762</v>
      </c>
      <c r="H2658">
        <v>27.4255008698</v>
      </c>
      <c r="I2658">
        <v>128.701004028</v>
      </c>
      <c r="J2658">
        <v>4430</v>
      </c>
      <c r="K2658">
        <v>74</v>
      </c>
      <c r="L2658">
        <v>54000</v>
      </c>
      <c r="M2658" t="s">
        <v>1756</v>
      </c>
      <c r="N2658">
        <v>300.59498207885298</v>
      </c>
      <c r="O2658" s="4">
        <f>SUM(P2658:R2658)</f>
        <v>933</v>
      </c>
      <c r="P2658">
        <v>511</v>
      </c>
      <c r="Q2658">
        <v>326</v>
      </c>
      <c r="R2658">
        <v>96</v>
      </c>
      <c r="S2658">
        <f t="shared" si="124"/>
        <v>9.462962962962963E-3</v>
      </c>
      <c r="T2658">
        <f t="shared" si="125"/>
        <v>6.0370370370370369E-3</v>
      </c>
      <c r="U2658">
        <f t="shared" si="126"/>
        <v>1.7777777777777779E-3</v>
      </c>
    </row>
    <row r="2659" spans="1:21" hidden="1" x14ac:dyDescent="0.3">
      <c r="A2659">
        <v>2727</v>
      </c>
      <c r="B2659" t="s">
        <v>12763</v>
      </c>
      <c r="C2659" t="s">
        <v>12764</v>
      </c>
      <c r="D2659" t="s">
        <v>12612</v>
      </c>
      <c r="E2659" t="s">
        <v>5969</v>
      </c>
      <c r="F2659" t="s">
        <v>12765</v>
      </c>
      <c r="G2659" t="s">
        <v>12766</v>
      </c>
      <c r="H2659">
        <v>28.321300506599997</v>
      </c>
      <c r="I2659">
        <v>129.92799377399999</v>
      </c>
      <c r="J2659">
        <v>4307</v>
      </c>
      <c r="K2659">
        <v>54</v>
      </c>
      <c r="L2659">
        <v>54000</v>
      </c>
      <c r="M2659" t="s">
        <v>1744</v>
      </c>
      <c r="N2659">
        <v>306.49487967229902</v>
      </c>
      <c r="O2659" s="4">
        <f>SUM(P2659:R2659)</f>
        <v>946</v>
      </c>
      <c r="P2659">
        <v>501</v>
      </c>
      <c r="Q2659">
        <v>355</v>
      </c>
      <c r="R2659">
        <v>90</v>
      </c>
      <c r="S2659">
        <f t="shared" si="124"/>
        <v>9.2777777777777772E-3</v>
      </c>
      <c r="T2659">
        <f t="shared" si="125"/>
        <v>6.5740740740740742E-3</v>
      </c>
      <c r="U2659">
        <f t="shared" si="126"/>
        <v>1.6666666666666668E-3</v>
      </c>
    </row>
    <row r="2660" spans="1:21" hidden="1" x14ac:dyDescent="0.3">
      <c r="A2660">
        <v>2728</v>
      </c>
      <c r="B2660" t="s">
        <v>12767</v>
      </c>
      <c r="C2660" t="s">
        <v>12768</v>
      </c>
      <c r="D2660" t="s">
        <v>12612</v>
      </c>
      <c r="E2660" t="s">
        <v>5969</v>
      </c>
      <c r="F2660" t="s">
        <v>12769</v>
      </c>
      <c r="G2660" t="s">
        <v>12770</v>
      </c>
      <c r="H2660">
        <v>27.836399078369141</v>
      </c>
      <c r="I2660">
        <v>128.88099670410156</v>
      </c>
      <c r="J2660">
        <v>6561</v>
      </c>
      <c r="K2660">
        <v>74</v>
      </c>
      <c r="L2660">
        <v>54000</v>
      </c>
      <c r="M2660" t="s">
        <v>1863</v>
      </c>
      <c r="N2660">
        <v>305.06041986687097</v>
      </c>
      <c r="O2660" s="4">
        <f>SUM(P2660:R2660)</f>
        <v>1172</v>
      </c>
      <c r="P2660">
        <v>572</v>
      </c>
      <c r="Q2660">
        <v>533</v>
      </c>
      <c r="R2660">
        <v>67</v>
      </c>
      <c r="S2660">
        <f t="shared" si="124"/>
        <v>1.0592592592592593E-2</v>
      </c>
      <c r="T2660">
        <f t="shared" si="125"/>
        <v>9.8703703703703696E-3</v>
      </c>
      <c r="U2660">
        <f t="shared" si="126"/>
        <v>1.2407407407407408E-3</v>
      </c>
    </row>
    <row r="2661" spans="1:21" hidden="1" x14ac:dyDescent="0.3">
      <c r="A2661">
        <v>2729</v>
      </c>
      <c r="B2661" t="s">
        <v>12771</v>
      </c>
      <c r="C2661" t="s">
        <v>12772</v>
      </c>
      <c r="D2661" t="s">
        <v>12612</v>
      </c>
      <c r="E2661" t="s">
        <v>5969</v>
      </c>
      <c r="F2661" t="s">
        <v>12773</v>
      </c>
      <c r="G2661" t="s">
        <v>12774</v>
      </c>
      <c r="H2661">
        <v>35.255001068115234</v>
      </c>
      <c r="I2661">
        <v>136.92399597167969</v>
      </c>
      <c r="J2661">
        <v>8990</v>
      </c>
      <c r="K2661">
        <v>85</v>
      </c>
      <c r="L2661">
        <v>54000</v>
      </c>
      <c r="M2661" t="s">
        <v>1811</v>
      </c>
      <c r="N2661">
        <v>307.44802867383498</v>
      </c>
      <c r="O2661" s="4">
        <f>SUM(P2661:R2661)</f>
        <v>981</v>
      </c>
      <c r="P2661">
        <v>506</v>
      </c>
      <c r="Q2661">
        <v>380</v>
      </c>
      <c r="R2661">
        <v>95</v>
      </c>
      <c r="S2661">
        <f t="shared" si="124"/>
        <v>9.3703703703703709E-3</v>
      </c>
      <c r="T2661">
        <f t="shared" si="125"/>
        <v>7.037037037037037E-3</v>
      </c>
      <c r="U2661">
        <f t="shared" si="126"/>
        <v>1.7592592592592592E-3</v>
      </c>
    </row>
    <row r="2662" spans="1:21" hidden="1" x14ac:dyDescent="0.3">
      <c r="A2662">
        <v>2730</v>
      </c>
      <c r="B2662" t="s">
        <v>12775</v>
      </c>
      <c r="C2662" t="s">
        <v>12776</v>
      </c>
      <c r="D2662" t="s">
        <v>12612</v>
      </c>
      <c r="E2662" t="s">
        <v>5969</v>
      </c>
      <c r="F2662" t="s">
        <v>12777</v>
      </c>
      <c r="G2662" t="s">
        <v>12778</v>
      </c>
      <c r="H2662">
        <v>36.142799377400003</v>
      </c>
      <c r="I2662">
        <v>136.223999023</v>
      </c>
      <c r="J2662">
        <v>4329</v>
      </c>
      <c r="K2662">
        <v>86</v>
      </c>
      <c r="L2662">
        <v>54000</v>
      </c>
      <c r="M2662" t="s">
        <v>1872</v>
      </c>
      <c r="N2662">
        <v>302.07731694828402</v>
      </c>
      <c r="O2662" s="4">
        <f>SUM(P2662:R2662)</f>
        <v>1105</v>
      </c>
      <c r="P2662">
        <v>680</v>
      </c>
      <c r="Q2662">
        <v>372</v>
      </c>
      <c r="R2662">
        <v>53</v>
      </c>
      <c r="S2662">
        <f t="shared" si="124"/>
        <v>1.2592592592592593E-2</v>
      </c>
      <c r="T2662">
        <f t="shared" si="125"/>
        <v>6.8888888888888888E-3</v>
      </c>
      <c r="U2662">
        <f t="shared" si="126"/>
        <v>9.814814814814814E-4</v>
      </c>
    </row>
    <row r="2663" spans="1:21" hidden="1" x14ac:dyDescent="0.3">
      <c r="A2663">
        <v>2731</v>
      </c>
      <c r="B2663" t="s">
        <v>12779</v>
      </c>
      <c r="C2663" t="s">
        <v>12780</v>
      </c>
      <c r="D2663" t="s">
        <v>12612</v>
      </c>
      <c r="E2663" t="s">
        <v>5969</v>
      </c>
      <c r="F2663" t="s">
        <v>12781</v>
      </c>
      <c r="G2663" t="s">
        <v>12782</v>
      </c>
      <c r="H2663">
        <v>35.394100189208984</v>
      </c>
      <c r="I2663">
        <v>136.8699951171875</v>
      </c>
      <c r="J2663">
        <v>8860</v>
      </c>
      <c r="K2663">
        <v>32</v>
      </c>
      <c r="L2663">
        <v>54000</v>
      </c>
      <c r="M2663" t="s">
        <v>1825</v>
      </c>
      <c r="N2663">
        <v>304.75704045058802</v>
      </c>
      <c r="O2663" s="4">
        <f>SUM(P2663:R2663)</f>
        <v>1291</v>
      </c>
      <c r="P2663">
        <v>806</v>
      </c>
      <c r="Q2663">
        <v>320</v>
      </c>
      <c r="R2663">
        <v>165</v>
      </c>
      <c r="S2663">
        <f t="shared" si="124"/>
        <v>1.4925925925925926E-2</v>
      </c>
      <c r="T2663">
        <f t="shared" si="125"/>
        <v>5.9259259259259256E-3</v>
      </c>
      <c r="U2663">
        <f t="shared" si="126"/>
        <v>3.0555555555555557E-3</v>
      </c>
    </row>
    <row r="2664" spans="1:21" hidden="1" x14ac:dyDescent="0.3">
      <c r="A2664">
        <v>2732</v>
      </c>
      <c r="B2664" t="s">
        <v>12783</v>
      </c>
      <c r="C2664" t="s">
        <v>12784</v>
      </c>
      <c r="D2664" t="s">
        <v>12612</v>
      </c>
      <c r="E2664" t="s">
        <v>5969</v>
      </c>
      <c r="F2664" t="s">
        <v>12785</v>
      </c>
      <c r="G2664" t="s">
        <v>12786</v>
      </c>
      <c r="H2664">
        <v>36.394599914550781</v>
      </c>
      <c r="I2664">
        <v>136.40699768066406</v>
      </c>
      <c r="J2664">
        <v>8876</v>
      </c>
      <c r="K2664">
        <v>38</v>
      </c>
      <c r="L2664">
        <v>54000</v>
      </c>
      <c r="M2664" t="s">
        <v>1739</v>
      </c>
      <c r="N2664">
        <v>304.46979006656397</v>
      </c>
      <c r="O2664" s="4">
        <f>SUM(P2664:R2664)</f>
        <v>1499</v>
      </c>
      <c r="P2664">
        <v>1127</v>
      </c>
      <c r="Q2664">
        <v>284</v>
      </c>
      <c r="R2664">
        <v>88</v>
      </c>
      <c r="S2664">
        <f t="shared" si="124"/>
        <v>2.0870370370370369E-2</v>
      </c>
      <c r="T2664">
        <f t="shared" si="125"/>
        <v>5.2592592592592595E-3</v>
      </c>
      <c r="U2664">
        <f t="shared" si="126"/>
        <v>1.6296296296296295E-3</v>
      </c>
    </row>
    <row r="2665" spans="1:21" hidden="1" x14ac:dyDescent="0.3">
      <c r="A2665">
        <v>2733</v>
      </c>
      <c r="B2665" t="s">
        <v>12787</v>
      </c>
      <c r="C2665" t="s">
        <v>12788</v>
      </c>
      <c r="D2665" t="s">
        <v>12612</v>
      </c>
      <c r="E2665" t="s">
        <v>5969</v>
      </c>
      <c r="F2665" t="s">
        <v>12789</v>
      </c>
      <c r="G2665" t="s">
        <v>12790</v>
      </c>
      <c r="H2665">
        <v>36.181098937988281</v>
      </c>
      <c r="I2665">
        <v>133.32499694824219</v>
      </c>
      <c r="J2665">
        <v>6531</v>
      </c>
      <c r="K2665">
        <v>76</v>
      </c>
      <c r="L2665">
        <v>54000</v>
      </c>
      <c r="M2665" t="s">
        <v>1801</v>
      </c>
      <c r="N2665">
        <v>306.10291858678897</v>
      </c>
      <c r="O2665" s="4">
        <f>SUM(P2665:R2665)</f>
        <v>896</v>
      </c>
      <c r="P2665">
        <v>520</v>
      </c>
      <c r="Q2665">
        <v>245</v>
      </c>
      <c r="R2665">
        <v>131</v>
      </c>
      <c r="S2665">
        <f t="shared" si="124"/>
        <v>9.6296296296296303E-3</v>
      </c>
      <c r="T2665">
        <f t="shared" si="125"/>
        <v>4.5370370370370373E-3</v>
      </c>
      <c r="U2665">
        <f t="shared" si="126"/>
        <v>2.425925925925926E-3</v>
      </c>
    </row>
    <row r="2666" spans="1:21" hidden="1" x14ac:dyDescent="0.3">
      <c r="A2666">
        <v>2734</v>
      </c>
      <c r="B2666" t="s">
        <v>12791</v>
      </c>
      <c r="C2666" t="s">
        <v>12792</v>
      </c>
      <c r="D2666" t="s">
        <v>12612</v>
      </c>
      <c r="E2666" t="s">
        <v>5969</v>
      </c>
      <c r="F2666" t="s">
        <v>12793</v>
      </c>
      <c r="G2666" t="s">
        <v>12794</v>
      </c>
      <c r="H2666">
        <v>34.796043467899999</v>
      </c>
      <c r="I2666">
        <v>138.18775177000001</v>
      </c>
      <c r="J2666">
        <v>7218</v>
      </c>
      <c r="K2666">
        <v>39</v>
      </c>
      <c r="L2666">
        <v>54000</v>
      </c>
      <c r="M2666" t="s">
        <v>1750</v>
      </c>
      <c r="N2666">
        <v>306.93830005120299</v>
      </c>
      <c r="O2666" s="4">
        <f>SUM(P2666:R2666)</f>
        <v>1058</v>
      </c>
      <c r="P2666">
        <v>622</v>
      </c>
      <c r="Q2666">
        <v>266</v>
      </c>
      <c r="R2666">
        <v>170</v>
      </c>
      <c r="S2666">
        <f t="shared" si="124"/>
        <v>1.1518518518518518E-2</v>
      </c>
      <c r="T2666">
        <f t="shared" si="125"/>
        <v>4.9259259259259256E-3</v>
      </c>
      <c r="U2666">
        <f t="shared" si="126"/>
        <v>3.1481481481481482E-3</v>
      </c>
    </row>
    <row r="2667" spans="1:21" hidden="1" x14ac:dyDescent="0.3">
      <c r="A2667">
        <v>2735</v>
      </c>
      <c r="B2667" t="s">
        <v>12795</v>
      </c>
      <c r="C2667" t="s">
        <v>12796</v>
      </c>
      <c r="D2667" t="s">
        <v>12612</v>
      </c>
      <c r="E2667" t="s">
        <v>5969</v>
      </c>
      <c r="F2667" t="s">
        <v>12797</v>
      </c>
      <c r="G2667" t="s">
        <v>12798</v>
      </c>
      <c r="H2667">
        <v>36.648300170898438</v>
      </c>
      <c r="I2667">
        <v>137.18800354003906</v>
      </c>
      <c r="J2667">
        <v>6562</v>
      </c>
      <c r="K2667">
        <v>90</v>
      </c>
      <c r="L2667">
        <v>54000</v>
      </c>
      <c r="M2667" t="s">
        <v>1877</v>
      </c>
      <c r="N2667">
        <v>301.79237071172503</v>
      </c>
      <c r="O2667" s="4">
        <f>SUM(P2667:R2667)</f>
        <v>1015</v>
      </c>
      <c r="P2667">
        <v>452</v>
      </c>
      <c r="Q2667">
        <v>400</v>
      </c>
      <c r="R2667">
        <v>163</v>
      </c>
      <c r="S2667">
        <f t="shared" si="124"/>
        <v>8.37037037037037E-3</v>
      </c>
      <c r="T2667">
        <f t="shared" si="125"/>
        <v>7.4074074074074077E-3</v>
      </c>
      <c r="U2667">
        <f t="shared" si="126"/>
        <v>3.0185185185185185E-3</v>
      </c>
    </row>
    <row r="2668" spans="1:21" hidden="1" x14ac:dyDescent="0.3">
      <c r="A2668">
        <v>2736</v>
      </c>
      <c r="B2668" t="s">
        <v>12799</v>
      </c>
      <c r="C2668" t="s">
        <v>12800</v>
      </c>
      <c r="D2668" t="s">
        <v>12612</v>
      </c>
      <c r="E2668" t="s">
        <v>5969</v>
      </c>
      <c r="F2668" t="s">
        <v>12801</v>
      </c>
      <c r="G2668" t="s">
        <v>12802</v>
      </c>
      <c r="H2668">
        <v>37.293098449699997</v>
      </c>
      <c r="I2668">
        <v>136.96200561500001</v>
      </c>
      <c r="J2668">
        <v>6562</v>
      </c>
      <c r="K2668">
        <v>31</v>
      </c>
      <c r="L2668">
        <v>54000</v>
      </c>
      <c r="M2668" t="s">
        <v>1744</v>
      </c>
      <c r="N2668">
        <v>303.87941628264201</v>
      </c>
      <c r="O2668" s="4">
        <f>SUM(P2668:R2668)</f>
        <v>1077</v>
      </c>
      <c r="P2668">
        <v>773</v>
      </c>
      <c r="Q2668">
        <v>132</v>
      </c>
      <c r="R2668">
        <v>172</v>
      </c>
      <c r="S2668">
        <f t="shared" si="124"/>
        <v>1.4314814814814815E-2</v>
      </c>
      <c r="T2668">
        <f t="shared" si="125"/>
        <v>2.4444444444444444E-3</v>
      </c>
      <c r="U2668">
        <f t="shared" si="126"/>
        <v>3.185185185185185E-3</v>
      </c>
    </row>
    <row r="2669" spans="1:21" hidden="1" x14ac:dyDescent="0.3">
      <c r="A2669">
        <v>2737</v>
      </c>
      <c r="B2669" t="s">
        <v>12803</v>
      </c>
      <c r="C2669" t="s">
        <v>12804</v>
      </c>
      <c r="D2669" t="s">
        <v>12612</v>
      </c>
      <c r="E2669" t="s">
        <v>5969</v>
      </c>
      <c r="F2669" t="s">
        <v>12805</v>
      </c>
      <c r="G2669" t="s">
        <v>12806</v>
      </c>
      <c r="H2669">
        <v>34.436100006099998</v>
      </c>
      <c r="I2669">
        <v>132.91900634800001</v>
      </c>
      <c r="J2669">
        <v>9842</v>
      </c>
      <c r="K2669">
        <v>47</v>
      </c>
      <c r="L2669">
        <v>54000</v>
      </c>
      <c r="M2669" t="s">
        <v>1825</v>
      </c>
      <c r="N2669">
        <v>308.64080901177601</v>
      </c>
      <c r="O2669" s="4">
        <f>SUM(P2669:R2669)</f>
        <v>872</v>
      </c>
      <c r="P2669">
        <v>541</v>
      </c>
      <c r="Q2669">
        <v>158</v>
      </c>
      <c r="R2669">
        <v>173</v>
      </c>
      <c r="S2669">
        <f t="shared" si="124"/>
        <v>1.0018518518518519E-2</v>
      </c>
      <c r="T2669">
        <f t="shared" si="125"/>
        <v>2.925925925925926E-3</v>
      </c>
      <c r="U2669">
        <f t="shared" si="126"/>
        <v>3.2037037037037038E-3</v>
      </c>
    </row>
    <row r="2670" spans="1:21" hidden="1" x14ac:dyDescent="0.3">
      <c r="A2670">
        <v>2738</v>
      </c>
      <c r="B2670" t="s">
        <v>12807</v>
      </c>
      <c r="C2670" t="s">
        <v>12808</v>
      </c>
      <c r="D2670" t="s">
        <v>12612</v>
      </c>
      <c r="E2670" t="s">
        <v>5969</v>
      </c>
      <c r="F2670" t="s">
        <v>12809</v>
      </c>
      <c r="G2670" t="s">
        <v>12810</v>
      </c>
      <c r="H2670">
        <v>34.756900787399999</v>
      </c>
      <c r="I2670">
        <v>133.85499572800001</v>
      </c>
      <c r="J2670">
        <v>9843</v>
      </c>
      <c r="K2670">
        <v>79</v>
      </c>
      <c r="L2670">
        <v>54000</v>
      </c>
      <c r="M2670" t="s">
        <v>1744</v>
      </c>
      <c r="N2670">
        <v>302.98438300051203</v>
      </c>
      <c r="O2670" s="4">
        <f>SUM(P2670:R2670)</f>
        <v>1181</v>
      </c>
      <c r="P2670">
        <v>726</v>
      </c>
      <c r="Q2670">
        <v>391</v>
      </c>
      <c r="R2670">
        <v>64</v>
      </c>
      <c r="S2670">
        <f t="shared" si="124"/>
        <v>1.3444444444444445E-2</v>
      </c>
      <c r="T2670">
        <f t="shared" si="125"/>
        <v>7.2407407407407412E-3</v>
      </c>
      <c r="U2670">
        <f t="shared" si="126"/>
        <v>1.1851851851851852E-3</v>
      </c>
    </row>
    <row r="2671" spans="1:21" hidden="1" x14ac:dyDescent="0.3">
      <c r="A2671">
        <v>2739</v>
      </c>
      <c r="B2671" t="s">
        <v>12811</v>
      </c>
      <c r="C2671" t="s">
        <v>12812</v>
      </c>
      <c r="D2671" t="s">
        <v>12612</v>
      </c>
      <c r="E2671" t="s">
        <v>5969</v>
      </c>
      <c r="F2671" t="s">
        <v>12813</v>
      </c>
      <c r="G2671" t="s">
        <v>12814</v>
      </c>
      <c r="H2671">
        <v>35.413600921600001</v>
      </c>
      <c r="I2671">
        <v>132.88999939000001</v>
      </c>
      <c r="J2671">
        <v>6562</v>
      </c>
      <c r="K2671">
        <v>43</v>
      </c>
      <c r="L2671">
        <v>54000</v>
      </c>
      <c r="M2671" t="s">
        <v>1744</v>
      </c>
      <c r="N2671">
        <v>300.15745007680403</v>
      </c>
      <c r="O2671" s="4">
        <f>SUM(P2671:R2671)</f>
        <v>1398</v>
      </c>
      <c r="P2671">
        <v>941</v>
      </c>
      <c r="Q2671">
        <v>393</v>
      </c>
      <c r="R2671">
        <v>64</v>
      </c>
      <c r="S2671">
        <f t="shared" si="124"/>
        <v>1.7425925925925925E-2</v>
      </c>
      <c r="T2671">
        <f t="shared" si="125"/>
        <v>7.277777777777778E-3</v>
      </c>
      <c r="U2671">
        <f t="shared" si="126"/>
        <v>1.1851851851851852E-3</v>
      </c>
    </row>
    <row r="2672" spans="1:21" hidden="1" x14ac:dyDescent="0.3">
      <c r="A2672">
        <v>2740</v>
      </c>
      <c r="B2672" t="s">
        <v>12815</v>
      </c>
      <c r="C2672" t="s">
        <v>12816</v>
      </c>
      <c r="D2672" t="s">
        <v>12612</v>
      </c>
      <c r="E2672" t="s">
        <v>5969</v>
      </c>
      <c r="F2672" t="s">
        <v>12817</v>
      </c>
      <c r="G2672" t="s">
        <v>12818</v>
      </c>
      <c r="H2672">
        <v>35.492198944091797</v>
      </c>
      <c r="I2672">
        <v>133.23599243164063</v>
      </c>
      <c r="J2672">
        <v>8202</v>
      </c>
      <c r="K2672">
        <v>67</v>
      </c>
      <c r="L2672">
        <v>54000</v>
      </c>
      <c r="M2672" t="s">
        <v>1744</v>
      </c>
      <c r="N2672">
        <v>304.82770097286198</v>
      </c>
      <c r="O2672" s="4">
        <f>SUM(P2672:R2672)</f>
        <v>996</v>
      </c>
      <c r="P2672">
        <v>396</v>
      </c>
      <c r="Q2672">
        <v>432</v>
      </c>
      <c r="R2672">
        <v>168</v>
      </c>
      <c r="S2672">
        <f t="shared" si="124"/>
        <v>7.3333333333333332E-3</v>
      </c>
      <c r="T2672">
        <f t="shared" si="125"/>
        <v>8.0000000000000002E-3</v>
      </c>
      <c r="U2672">
        <f t="shared" si="126"/>
        <v>3.1111111111111109E-3</v>
      </c>
    </row>
    <row r="2673" spans="1:21" hidden="1" x14ac:dyDescent="0.3">
      <c r="A2673">
        <v>2741</v>
      </c>
      <c r="B2673" t="s">
        <v>12819</v>
      </c>
      <c r="C2673" t="s">
        <v>12820</v>
      </c>
      <c r="D2673" t="s">
        <v>12612</v>
      </c>
      <c r="E2673" t="s">
        <v>5969</v>
      </c>
      <c r="F2673" t="s">
        <v>12821</v>
      </c>
      <c r="G2673" t="s">
        <v>12822</v>
      </c>
      <c r="H2673">
        <v>34.143901999999997</v>
      </c>
      <c r="I2673">
        <v>132.23599200000001</v>
      </c>
      <c r="J2673">
        <v>8000</v>
      </c>
      <c r="K2673">
        <v>42</v>
      </c>
      <c r="L2673">
        <v>54000</v>
      </c>
      <c r="M2673" t="s">
        <v>1877</v>
      </c>
      <c r="N2673">
        <v>306.16461853558599</v>
      </c>
      <c r="O2673" s="4">
        <f>SUM(P2673:R2673)</f>
        <v>1342</v>
      </c>
      <c r="P2673">
        <v>798</v>
      </c>
      <c r="Q2673">
        <v>486</v>
      </c>
      <c r="R2673">
        <v>58</v>
      </c>
      <c r="S2673">
        <f t="shared" si="124"/>
        <v>1.4777777777777779E-2</v>
      </c>
      <c r="T2673">
        <f t="shared" si="125"/>
        <v>8.9999999999999993E-3</v>
      </c>
      <c r="U2673">
        <f t="shared" si="126"/>
        <v>1.0740740740740741E-3</v>
      </c>
    </row>
    <row r="2674" spans="1:21" hidden="1" x14ac:dyDescent="0.3">
      <c r="A2674">
        <v>2742</v>
      </c>
      <c r="B2674" t="s">
        <v>12823</v>
      </c>
      <c r="C2674" t="s">
        <v>12824</v>
      </c>
      <c r="D2674" t="s">
        <v>12612</v>
      </c>
      <c r="E2674" t="s">
        <v>5969</v>
      </c>
      <c r="F2674" t="s">
        <v>12825</v>
      </c>
      <c r="G2674" t="s">
        <v>12826</v>
      </c>
      <c r="H2674">
        <v>33.546101</v>
      </c>
      <c r="I2674">
        <v>133.669006</v>
      </c>
      <c r="J2674">
        <v>8203</v>
      </c>
      <c r="K2674">
        <v>77</v>
      </c>
      <c r="L2674">
        <v>54000</v>
      </c>
      <c r="M2674" t="s">
        <v>1766</v>
      </c>
      <c r="N2674">
        <v>303.55837173579101</v>
      </c>
      <c r="O2674" s="4">
        <f>SUM(P2674:R2674)</f>
        <v>907</v>
      </c>
      <c r="P2674">
        <v>417</v>
      </c>
      <c r="Q2674">
        <v>418</v>
      </c>
      <c r="R2674">
        <v>72</v>
      </c>
      <c r="S2674">
        <f t="shared" si="124"/>
        <v>7.7222222222222223E-3</v>
      </c>
      <c r="T2674">
        <f t="shared" si="125"/>
        <v>7.7407407407407407E-3</v>
      </c>
      <c r="U2674">
        <f t="shared" si="126"/>
        <v>1.3333333333333333E-3</v>
      </c>
    </row>
    <row r="2675" spans="1:21" hidden="1" x14ac:dyDescent="0.3">
      <c r="A2675">
        <v>2743</v>
      </c>
      <c r="B2675" t="s">
        <v>12827</v>
      </c>
      <c r="C2675" t="s">
        <v>12828</v>
      </c>
      <c r="D2675" t="s">
        <v>12612</v>
      </c>
      <c r="E2675" t="s">
        <v>5969</v>
      </c>
      <c r="F2675" t="s">
        <v>12829</v>
      </c>
      <c r="G2675" t="s">
        <v>12830</v>
      </c>
      <c r="H2675">
        <v>33.827201843261719</v>
      </c>
      <c r="I2675">
        <v>132.69999694824219</v>
      </c>
      <c r="J2675">
        <v>8200</v>
      </c>
      <c r="K2675">
        <v>85</v>
      </c>
      <c r="L2675">
        <v>54000</v>
      </c>
      <c r="M2675" t="s">
        <v>1766</v>
      </c>
      <c r="N2675">
        <v>305.671530977982</v>
      </c>
      <c r="O2675" s="4">
        <f>SUM(P2675:R2675)</f>
        <v>988</v>
      </c>
      <c r="P2675">
        <v>494</v>
      </c>
      <c r="Q2675">
        <v>308</v>
      </c>
      <c r="R2675">
        <v>186</v>
      </c>
      <c r="S2675">
        <f t="shared" si="124"/>
        <v>9.1481481481481483E-3</v>
      </c>
      <c r="T2675">
        <f t="shared" si="125"/>
        <v>5.7037037037037039E-3</v>
      </c>
      <c r="U2675">
        <f t="shared" si="126"/>
        <v>3.4444444444444444E-3</v>
      </c>
    </row>
    <row r="2676" spans="1:21" hidden="1" x14ac:dyDescent="0.3">
      <c r="A2676">
        <v>2744</v>
      </c>
      <c r="B2676" t="s">
        <v>12831</v>
      </c>
      <c r="C2676" t="s">
        <v>12832</v>
      </c>
      <c r="D2676" t="s">
        <v>12612</v>
      </c>
      <c r="E2676" t="s">
        <v>5969</v>
      </c>
      <c r="F2676" t="s">
        <v>12833</v>
      </c>
      <c r="G2676" t="s">
        <v>12834</v>
      </c>
      <c r="H2676">
        <v>34.785499572753906</v>
      </c>
      <c r="I2676">
        <v>135.43800354003906</v>
      </c>
      <c r="J2676">
        <v>9840</v>
      </c>
      <c r="K2676">
        <v>75</v>
      </c>
      <c r="L2676">
        <v>54000</v>
      </c>
      <c r="M2676" t="s">
        <v>1820</v>
      </c>
      <c r="N2676">
        <v>303.27752176139199</v>
      </c>
      <c r="O2676" s="4">
        <f>SUM(P2676:R2676)</f>
        <v>1038</v>
      </c>
      <c r="P2676">
        <v>574</v>
      </c>
      <c r="Q2676">
        <v>374</v>
      </c>
      <c r="R2676">
        <v>90</v>
      </c>
      <c r="S2676">
        <f t="shared" si="124"/>
        <v>1.0629629629629629E-2</v>
      </c>
      <c r="T2676">
        <f t="shared" si="125"/>
        <v>6.9259259259259257E-3</v>
      </c>
      <c r="U2676">
        <f t="shared" si="126"/>
        <v>1.6666666666666668E-3</v>
      </c>
    </row>
    <row r="2677" spans="1:21" hidden="1" x14ac:dyDescent="0.3">
      <c r="A2677">
        <v>2745</v>
      </c>
      <c r="B2677" t="s">
        <v>12835</v>
      </c>
      <c r="C2677" t="s">
        <v>12836</v>
      </c>
      <c r="D2677" t="s">
        <v>12612</v>
      </c>
      <c r="E2677" t="s">
        <v>5969</v>
      </c>
      <c r="F2677" t="s">
        <v>12837</v>
      </c>
      <c r="G2677" t="s">
        <v>12838</v>
      </c>
      <c r="H2677">
        <v>35.530101776099997</v>
      </c>
      <c r="I2677">
        <v>134.16700744600001</v>
      </c>
      <c r="J2677">
        <v>6562</v>
      </c>
      <c r="K2677">
        <v>89</v>
      </c>
      <c r="L2677">
        <v>54000</v>
      </c>
      <c r="M2677" t="s">
        <v>1825</v>
      </c>
      <c r="N2677">
        <v>304.92805939580097</v>
      </c>
      <c r="O2677" s="4">
        <f>SUM(P2677:R2677)</f>
        <v>1256</v>
      </c>
      <c r="P2677">
        <v>725</v>
      </c>
      <c r="Q2677">
        <v>370</v>
      </c>
      <c r="R2677">
        <v>161</v>
      </c>
      <c r="S2677">
        <f t="shared" si="124"/>
        <v>1.3425925925925926E-2</v>
      </c>
      <c r="T2677">
        <f t="shared" si="125"/>
        <v>6.851851851851852E-3</v>
      </c>
      <c r="U2677">
        <f t="shared" si="126"/>
        <v>2.9814814814814817E-3</v>
      </c>
    </row>
    <row r="2678" spans="1:21" hidden="1" x14ac:dyDescent="0.3">
      <c r="A2678">
        <v>2746</v>
      </c>
      <c r="B2678" t="s">
        <v>12839</v>
      </c>
      <c r="C2678" t="s">
        <v>12840</v>
      </c>
      <c r="D2678" t="s">
        <v>12612</v>
      </c>
      <c r="E2678" t="s">
        <v>5969</v>
      </c>
      <c r="F2678" t="s">
        <v>12841</v>
      </c>
      <c r="G2678" t="s">
        <v>12842</v>
      </c>
      <c r="H2678">
        <v>34.132801000000001</v>
      </c>
      <c r="I2678">
        <v>134.60699500000001</v>
      </c>
      <c r="J2678">
        <v>6560</v>
      </c>
      <c r="K2678">
        <v>75</v>
      </c>
      <c r="L2678">
        <v>54000</v>
      </c>
      <c r="M2678" t="s">
        <v>1909</v>
      </c>
      <c r="N2678">
        <v>307.310291858678</v>
      </c>
      <c r="O2678" s="4">
        <f>SUM(P2678:R2678)</f>
        <v>1315</v>
      </c>
      <c r="P2678">
        <v>755</v>
      </c>
      <c r="Q2678">
        <v>447</v>
      </c>
      <c r="R2678">
        <v>113</v>
      </c>
      <c r="S2678">
        <f t="shared" si="124"/>
        <v>1.3981481481481482E-2</v>
      </c>
      <c r="T2678">
        <f t="shared" si="125"/>
        <v>8.277777777777778E-3</v>
      </c>
      <c r="U2678">
        <f t="shared" si="126"/>
        <v>2.0925925925925925E-3</v>
      </c>
    </row>
    <row r="2679" spans="1:21" hidden="1" x14ac:dyDescent="0.3">
      <c r="A2679">
        <v>2747</v>
      </c>
      <c r="B2679" t="s">
        <v>12843</v>
      </c>
      <c r="C2679" t="s">
        <v>12844</v>
      </c>
      <c r="D2679" t="s">
        <v>12612</v>
      </c>
      <c r="E2679" t="s">
        <v>5969</v>
      </c>
      <c r="F2679" t="s">
        <v>12845</v>
      </c>
      <c r="G2679" t="s">
        <v>12846</v>
      </c>
      <c r="H2679">
        <v>34.214199066199996</v>
      </c>
      <c r="I2679">
        <v>134.01600647000001</v>
      </c>
      <c r="J2679">
        <v>8200</v>
      </c>
      <c r="K2679">
        <v>40</v>
      </c>
      <c r="L2679">
        <v>54000</v>
      </c>
      <c r="M2679" t="s">
        <v>1801</v>
      </c>
      <c r="N2679">
        <v>305.09754224270301</v>
      </c>
      <c r="O2679" s="4">
        <f>SUM(P2679:R2679)</f>
        <v>1056</v>
      </c>
      <c r="P2679">
        <v>694</v>
      </c>
      <c r="Q2679">
        <v>232</v>
      </c>
      <c r="R2679">
        <v>130</v>
      </c>
      <c r="S2679">
        <f t="shared" si="124"/>
        <v>1.2851851851851852E-2</v>
      </c>
      <c r="T2679">
        <f t="shared" si="125"/>
        <v>4.2962962962962963E-3</v>
      </c>
      <c r="U2679">
        <f t="shared" si="126"/>
        <v>2.4074074074074076E-3</v>
      </c>
    </row>
    <row r="2680" spans="1:21" hidden="1" x14ac:dyDescent="0.3">
      <c r="A2680">
        <v>2748</v>
      </c>
      <c r="B2680" t="s">
        <v>12847</v>
      </c>
      <c r="C2680" t="s">
        <v>12848</v>
      </c>
      <c r="D2680" t="s">
        <v>12612</v>
      </c>
      <c r="E2680" t="s">
        <v>5969</v>
      </c>
      <c r="F2680" t="s">
        <v>12849</v>
      </c>
      <c r="G2680" t="s">
        <v>12850</v>
      </c>
      <c r="H2680">
        <v>34.676399230999998</v>
      </c>
      <c r="I2680">
        <v>131.789993286</v>
      </c>
      <c r="J2680">
        <v>6562</v>
      </c>
      <c r="K2680">
        <v>86</v>
      </c>
      <c r="L2680">
        <v>54000</v>
      </c>
      <c r="M2680" t="s">
        <v>1909</v>
      </c>
      <c r="N2680">
        <v>303.85893497183798</v>
      </c>
      <c r="O2680" s="4">
        <f>SUM(P2680:R2680)</f>
        <v>1105</v>
      </c>
      <c r="P2680">
        <v>536</v>
      </c>
      <c r="Q2680">
        <v>301</v>
      </c>
      <c r="R2680">
        <v>268</v>
      </c>
      <c r="S2680">
        <f t="shared" si="124"/>
        <v>9.9259259259259266E-3</v>
      </c>
      <c r="T2680">
        <f t="shared" si="125"/>
        <v>5.5740740740740742E-3</v>
      </c>
      <c r="U2680">
        <f t="shared" si="126"/>
        <v>4.9629629629629633E-3</v>
      </c>
    </row>
    <row r="2681" spans="1:21" hidden="1" x14ac:dyDescent="0.3">
      <c r="A2681">
        <v>2749</v>
      </c>
      <c r="B2681" t="s">
        <v>12851</v>
      </c>
      <c r="C2681" t="s">
        <v>12852</v>
      </c>
      <c r="D2681" t="s">
        <v>12612</v>
      </c>
      <c r="E2681" t="s">
        <v>5969</v>
      </c>
      <c r="F2681" t="s">
        <v>12853</v>
      </c>
      <c r="G2681" t="s">
        <v>12854</v>
      </c>
      <c r="H2681">
        <v>40.734699249267578</v>
      </c>
      <c r="I2681">
        <v>140.69099426269531</v>
      </c>
      <c r="J2681">
        <v>9846</v>
      </c>
      <c r="K2681">
        <v>86</v>
      </c>
      <c r="L2681">
        <v>54000</v>
      </c>
      <c r="M2681" t="s">
        <v>1739</v>
      </c>
      <c r="N2681">
        <v>306.92370711725499</v>
      </c>
      <c r="O2681" s="4">
        <f>SUM(P2681:R2681)</f>
        <v>1081</v>
      </c>
      <c r="P2681">
        <v>774</v>
      </c>
      <c r="Q2681">
        <v>221</v>
      </c>
      <c r="R2681">
        <v>86</v>
      </c>
      <c r="S2681">
        <f t="shared" si="124"/>
        <v>1.4333333333333333E-2</v>
      </c>
      <c r="T2681">
        <f t="shared" si="125"/>
        <v>4.092592592592593E-3</v>
      </c>
      <c r="U2681">
        <f t="shared" si="126"/>
        <v>1.5925925925925925E-3</v>
      </c>
    </row>
    <row r="2682" spans="1:21" hidden="1" x14ac:dyDescent="0.3">
      <c r="A2682">
        <v>2750</v>
      </c>
      <c r="B2682" t="s">
        <v>12855</v>
      </c>
      <c r="C2682" t="s">
        <v>12856</v>
      </c>
      <c r="D2682" t="s">
        <v>12612</v>
      </c>
      <c r="E2682" t="s">
        <v>5969</v>
      </c>
      <c r="F2682" t="s">
        <v>12857</v>
      </c>
      <c r="G2682" t="s">
        <v>12858</v>
      </c>
      <c r="H2682">
        <v>38.411899566699994</v>
      </c>
      <c r="I2682">
        <v>140.371002197</v>
      </c>
      <c r="J2682">
        <v>6560</v>
      </c>
      <c r="K2682">
        <v>69</v>
      </c>
      <c r="L2682">
        <v>54000</v>
      </c>
      <c r="M2682" t="s">
        <v>1863</v>
      </c>
      <c r="N2682">
        <v>300.29313876088003</v>
      </c>
      <c r="O2682" s="4">
        <f>SUM(P2682:R2682)</f>
        <v>950</v>
      </c>
      <c r="P2682">
        <v>513</v>
      </c>
      <c r="Q2682">
        <v>291</v>
      </c>
      <c r="R2682">
        <v>146</v>
      </c>
      <c r="S2682">
        <f t="shared" si="124"/>
        <v>9.4999999999999998E-3</v>
      </c>
      <c r="T2682">
        <f t="shared" si="125"/>
        <v>5.3888888888888892E-3</v>
      </c>
      <c r="U2682">
        <f t="shared" si="126"/>
        <v>2.7037037037037038E-3</v>
      </c>
    </row>
    <row r="2683" spans="1:21" hidden="1" x14ac:dyDescent="0.3">
      <c r="A2683">
        <v>2751</v>
      </c>
      <c r="B2683" t="s">
        <v>12859</v>
      </c>
      <c r="C2683" t="s">
        <v>12860</v>
      </c>
      <c r="D2683" t="s">
        <v>12612</v>
      </c>
      <c r="E2683" t="s">
        <v>5969</v>
      </c>
      <c r="F2683" t="s">
        <v>12861</v>
      </c>
      <c r="G2683" t="s">
        <v>12862</v>
      </c>
      <c r="H2683">
        <v>38.0601997375</v>
      </c>
      <c r="I2683">
        <v>138.41400146500001</v>
      </c>
      <c r="J2683">
        <v>3390</v>
      </c>
      <c r="K2683">
        <v>61</v>
      </c>
      <c r="L2683">
        <v>54000</v>
      </c>
      <c r="M2683" t="s">
        <v>1825</v>
      </c>
      <c r="N2683">
        <v>304.867383512544</v>
      </c>
      <c r="O2683" s="4">
        <f>SUM(P2683:R2683)</f>
        <v>958</v>
      </c>
      <c r="P2683">
        <v>441</v>
      </c>
      <c r="Q2683">
        <v>441</v>
      </c>
      <c r="R2683">
        <v>76</v>
      </c>
      <c r="S2683">
        <f t="shared" si="124"/>
        <v>8.1666666666666658E-3</v>
      </c>
      <c r="T2683">
        <f t="shared" si="125"/>
        <v>8.1666666666666658E-3</v>
      </c>
      <c r="U2683">
        <f t="shared" si="126"/>
        <v>1.4074074074074073E-3</v>
      </c>
    </row>
    <row r="2684" spans="1:21" hidden="1" x14ac:dyDescent="0.3">
      <c r="A2684">
        <v>2752</v>
      </c>
      <c r="B2684" t="s">
        <v>12863</v>
      </c>
      <c r="C2684" t="s">
        <v>12864</v>
      </c>
      <c r="D2684" t="s">
        <v>12612</v>
      </c>
      <c r="E2684" t="s">
        <v>5969</v>
      </c>
      <c r="F2684" t="s">
        <v>12865</v>
      </c>
      <c r="G2684" t="s">
        <v>12866</v>
      </c>
      <c r="H2684">
        <v>37.227401733398438</v>
      </c>
      <c r="I2684">
        <v>140.43099975585938</v>
      </c>
      <c r="J2684">
        <v>8202</v>
      </c>
      <c r="K2684">
        <v>46</v>
      </c>
      <c r="L2684">
        <v>54000</v>
      </c>
      <c r="M2684" t="s">
        <v>1863</v>
      </c>
      <c r="N2684">
        <v>303.41295442908302</v>
      </c>
      <c r="O2684" s="4">
        <f>SUM(P2684:R2684)</f>
        <v>981</v>
      </c>
      <c r="P2684">
        <v>530</v>
      </c>
      <c r="Q2684">
        <v>352</v>
      </c>
      <c r="R2684">
        <v>99</v>
      </c>
      <c r="S2684">
        <f t="shared" si="124"/>
        <v>9.8148148148148144E-3</v>
      </c>
      <c r="T2684">
        <f t="shared" si="125"/>
        <v>6.5185185185185181E-3</v>
      </c>
      <c r="U2684">
        <f t="shared" si="126"/>
        <v>1.8333333333333333E-3</v>
      </c>
    </row>
    <row r="2685" spans="1:21" hidden="1" x14ac:dyDescent="0.3">
      <c r="A2685">
        <v>2753</v>
      </c>
      <c r="B2685" t="s">
        <v>12867</v>
      </c>
      <c r="C2685" t="s">
        <v>12868</v>
      </c>
      <c r="D2685" t="s">
        <v>12612</v>
      </c>
      <c r="E2685" t="s">
        <v>5969</v>
      </c>
      <c r="F2685" t="s">
        <v>12869</v>
      </c>
      <c r="G2685" t="s">
        <v>12870</v>
      </c>
      <c r="H2685">
        <v>40.556400299072266</v>
      </c>
      <c r="I2685">
        <v>141.46600341796875</v>
      </c>
      <c r="J2685">
        <v>7380</v>
      </c>
      <c r="K2685">
        <v>46</v>
      </c>
      <c r="L2685">
        <v>54000</v>
      </c>
      <c r="M2685" t="s">
        <v>4121</v>
      </c>
      <c r="N2685">
        <v>304.59498207885298</v>
      </c>
      <c r="O2685" s="4">
        <f>SUM(P2685:R2685)</f>
        <v>988</v>
      </c>
      <c r="P2685">
        <v>623</v>
      </c>
      <c r="Q2685">
        <v>243</v>
      </c>
      <c r="R2685">
        <v>122</v>
      </c>
      <c r="S2685">
        <f t="shared" si="124"/>
        <v>1.1537037037037037E-2</v>
      </c>
      <c r="T2685">
        <f t="shared" si="125"/>
        <v>4.4999999999999997E-3</v>
      </c>
      <c r="U2685">
        <f t="shared" si="126"/>
        <v>2.2592592592592595E-3</v>
      </c>
    </row>
    <row r="2686" spans="1:21" hidden="1" x14ac:dyDescent="0.3">
      <c r="A2686">
        <v>2754</v>
      </c>
      <c r="B2686" t="s">
        <v>12871</v>
      </c>
      <c r="C2686" t="s">
        <v>12872</v>
      </c>
      <c r="D2686" t="s">
        <v>12612</v>
      </c>
      <c r="E2686" t="s">
        <v>5969</v>
      </c>
      <c r="F2686" t="s">
        <v>12873</v>
      </c>
      <c r="G2686" t="s">
        <v>12874</v>
      </c>
      <c r="H2686">
        <v>39.428600311279297</v>
      </c>
      <c r="I2686">
        <v>141.13499450683594</v>
      </c>
      <c r="J2686">
        <v>8202</v>
      </c>
      <c r="K2686">
        <v>51</v>
      </c>
      <c r="L2686">
        <v>54000</v>
      </c>
      <c r="M2686" t="s">
        <v>1877</v>
      </c>
      <c r="N2686">
        <v>305.63901689708098</v>
      </c>
      <c r="O2686" s="4">
        <f>SUM(P2686:R2686)</f>
        <v>808</v>
      </c>
      <c r="P2686">
        <v>327</v>
      </c>
      <c r="Q2686">
        <v>342</v>
      </c>
      <c r="R2686">
        <v>139</v>
      </c>
      <c r="S2686">
        <f t="shared" si="124"/>
        <v>6.0555555555555553E-3</v>
      </c>
      <c r="T2686">
        <f t="shared" si="125"/>
        <v>6.3333333333333332E-3</v>
      </c>
      <c r="U2686">
        <f t="shared" si="126"/>
        <v>2.5740740740740741E-3</v>
      </c>
    </row>
    <row r="2687" spans="1:21" hidden="1" x14ac:dyDescent="0.3">
      <c r="A2687">
        <v>2755</v>
      </c>
      <c r="B2687" t="s">
        <v>12875</v>
      </c>
      <c r="C2687" t="s">
        <v>12876</v>
      </c>
      <c r="D2687" t="s">
        <v>12612</v>
      </c>
      <c r="E2687" t="s">
        <v>5969</v>
      </c>
      <c r="F2687" t="s">
        <v>12877</v>
      </c>
      <c r="G2687" t="s">
        <v>12878</v>
      </c>
      <c r="H2687">
        <v>39.6156005859375</v>
      </c>
      <c r="I2687">
        <v>140.218994140625</v>
      </c>
      <c r="J2687">
        <v>8200</v>
      </c>
      <c r="K2687">
        <v>85</v>
      </c>
      <c r="L2687">
        <v>54000</v>
      </c>
      <c r="M2687" t="s">
        <v>1825</v>
      </c>
      <c r="N2687">
        <v>301.588069636456</v>
      </c>
      <c r="O2687" s="4">
        <f>SUM(P2687:R2687)</f>
        <v>1330</v>
      </c>
      <c r="P2687">
        <v>1057</v>
      </c>
      <c r="Q2687">
        <v>201</v>
      </c>
      <c r="R2687">
        <v>72</v>
      </c>
      <c r="S2687">
        <f t="shared" si="124"/>
        <v>1.9574074074074074E-2</v>
      </c>
      <c r="T2687">
        <f t="shared" si="125"/>
        <v>3.7222222222222223E-3</v>
      </c>
      <c r="U2687">
        <f t="shared" si="126"/>
        <v>1.3333333333333333E-3</v>
      </c>
    </row>
    <row r="2688" spans="1:21" hidden="1" x14ac:dyDescent="0.3">
      <c r="A2688">
        <v>2756</v>
      </c>
      <c r="B2688" t="s">
        <v>12879</v>
      </c>
      <c r="C2688" t="s">
        <v>12880</v>
      </c>
      <c r="D2688" t="s">
        <v>12612</v>
      </c>
      <c r="E2688" t="s">
        <v>5969</v>
      </c>
      <c r="F2688" t="s">
        <v>12881</v>
      </c>
      <c r="G2688" t="s">
        <v>12882</v>
      </c>
      <c r="H2688">
        <v>37.955898284900002</v>
      </c>
      <c r="I2688">
        <v>139.121002197</v>
      </c>
      <c r="J2688">
        <v>8200</v>
      </c>
      <c r="K2688">
        <v>68</v>
      </c>
      <c r="L2688">
        <v>54000</v>
      </c>
      <c r="M2688" t="s">
        <v>1756</v>
      </c>
      <c r="N2688">
        <v>303.34613415258502</v>
      </c>
      <c r="O2688" s="4">
        <f>SUM(P2688:R2688)</f>
        <v>1220</v>
      </c>
      <c r="P2688">
        <v>690</v>
      </c>
      <c r="Q2688">
        <v>411</v>
      </c>
      <c r="R2688">
        <v>119</v>
      </c>
      <c r="S2688">
        <f t="shared" si="124"/>
        <v>1.2777777777777779E-2</v>
      </c>
      <c r="T2688">
        <f t="shared" si="125"/>
        <v>7.611111111111111E-3</v>
      </c>
      <c r="U2688">
        <f t="shared" si="126"/>
        <v>2.2037037037037038E-3</v>
      </c>
    </row>
    <row r="2689" spans="1:21" hidden="1" x14ac:dyDescent="0.3">
      <c r="A2689">
        <v>2757</v>
      </c>
      <c r="B2689" t="s">
        <v>12883</v>
      </c>
      <c r="C2689" t="s">
        <v>12884</v>
      </c>
      <c r="D2689" t="s">
        <v>12612</v>
      </c>
      <c r="E2689" t="s">
        <v>5969</v>
      </c>
      <c r="F2689" t="s">
        <v>12885</v>
      </c>
      <c r="G2689" t="s">
        <v>12886</v>
      </c>
      <c r="H2689">
        <v>40.1918983459</v>
      </c>
      <c r="I2689">
        <v>140.371002197</v>
      </c>
      <c r="J2689">
        <v>6562</v>
      </c>
      <c r="K2689">
        <v>65</v>
      </c>
      <c r="L2689">
        <v>54000</v>
      </c>
      <c r="M2689" t="s">
        <v>1909</v>
      </c>
      <c r="N2689">
        <v>305.168202764976</v>
      </c>
      <c r="O2689" s="4">
        <f>SUM(P2689:R2689)</f>
        <v>985</v>
      </c>
      <c r="P2689">
        <v>372</v>
      </c>
      <c r="Q2689">
        <v>449</v>
      </c>
      <c r="R2689">
        <v>164</v>
      </c>
      <c r="S2689">
        <f t="shared" si="124"/>
        <v>6.8888888888888888E-3</v>
      </c>
      <c r="T2689">
        <f t="shared" si="125"/>
        <v>8.3148148148148148E-3</v>
      </c>
      <c r="U2689">
        <f t="shared" si="126"/>
        <v>3.0370370370370369E-3</v>
      </c>
    </row>
    <row r="2690" spans="1:21" hidden="1" x14ac:dyDescent="0.3">
      <c r="A2690">
        <v>2758</v>
      </c>
      <c r="B2690" t="s">
        <v>12887</v>
      </c>
      <c r="C2690" t="s">
        <v>12888</v>
      </c>
      <c r="D2690" t="s">
        <v>12612</v>
      </c>
      <c r="E2690" t="s">
        <v>5969</v>
      </c>
      <c r="F2690" t="s">
        <v>12889</v>
      </c>
      <c r="G2690" t="s">
        <v>12890</v>
      </c>
      <c r="H2690">
        <v>38.139701843300003</v>
      </c>
      <c r="I2690">
        <v>140.91700744600001</v>
      </c>
      <c r="J2690">
        <v>9842</v>
      </c>
      <c r="K2690">
        <v>59</v>
      </c>
      <c r="L2690">
        <v>54000</v>
      </c>
      <c r="M2690" t="s">
        <v>1776</v>
      </c>
      <c r="N2690">
        <v>306.63543266769</v>
      </c>
      <c r="O2690" s="4">
        <f>SUM(P2690:R2690)</f>
        <v>1379</v>
      </c>
      <c r="P2690">
        <v>1061</v>
      </c>
      <c r="Q2690">
        <v>224</v>
      </c>
      <c r="R2690">
        <v>94</v>
      </c>
      <c r="S2690">
        <f t="shared" si="124"/>
        <v>1.9648148148148147E-2</v>
      </c>
      <c r="T2690">
        <f t="shared" si="125"/>
        <v>4.1481481481481482E-3</v>
      </c>
      <c r="U2690">
        <f t="shared" si="126"/>
        <v>1.7407407407407408E-3</v>
      </c>
    </row>
    <row r="2691" spans="1:21" hidden="1" x14ac:dyDescent="0.3">
      <c r="A2691">
        <v>2759</v>
      </c>
      <c r="B2691" t="s">
        <v>12891</v>
      </c>
      <c r="C2691" t="s">
        <v>12892</v>
      </c>
      <c r="D2691" t="s">
        <v>12612</v>
      </c>
      <c r="E2691" t="s">
        <v>5969</v>
      </c>
      <c r="F2691" t="s">
        <v>12893</v>
      </c>
      <c r="G2691" t="s">
        <v>12894</v>
      </c>
      <c r="H2691">
        <v>38.812198638899993</v>
      </c>
      <c r="I2691">
        <v>139.78700256299999</v>
      </c>
      <c r="J2691">
        <v>6560</v>
      </c>
      <c r="K2691">
        <v>88</v>
      </c>
      <c r="L2691">
        <v>54000</v>
      </c>
      <c r="M2691" t="s">
        <v>1776</v>
      </c>
      <c r="N2691">
        <v>304.66794674859102</v>
      </c>
      <c r="O2691" s="4">
        <f>SUM(P2691:R2691)</f>
        <v>1049</v>
      </c>
      <c r="P2691">
        <v>455</v>
      </c>
      <c r="Q2691">
        <v>489</v>
      </c>
      <c r="R2691">
        <v>105</v>
      </c>
      <c r="S2691">
        <f t="shared" ref="S2691:S2754" si="127">P2691/$L2691</f>
        <v>8.4259259259259253E-3</v>
      </c>
      <c r="T2691">
        <f t="shared" ref="T2691:T2754" si="128">Q2691/$L2691</f>
        <v>9.0555555555555563E-3</v>
      </c>
      <c r="U2691">
        <f t="shared" ref="U2691:U2754" si="129">R2691/$L2691</f>
        <v>1.9444444444444444E-3</v>
      </c>
    </row>
    <row r="2692" spans="1:21" hidden="1" x14ac:dyDescent="0.3">
      <c r="A2692">
        <v>2760</v>
      </c>
      <c r="B2692" t="s">
        <v>12895</v>
      </c>
      <c r="C2692" t="s">
        <v>12896</v>
      </c>
      <c r="D2692" t="s">
        <v>12612</v>
      </c>
      <c r="E2692" t="s">
        <v>5969</v>
      </c>
      <c r="F2692" t="s">
        <v>12897</v>
      </c>
      <c r="G2692" t="s">
        <v>12898</v>
      </c>
      <c r="H2692">
        <v>33.115001678500001</v>
      </c>
      <c r="I2692">
        <v>139.78599548299999</v>
      </c>
      <c r="J2692">
        <v>6563</v>
      </c>
      <c r="K2692">
        <v>32</v>
      </c>
      <c r="L2692">
        <v>54000</v>
      </c>
      <c r="M2692" t="s">
        <v>1801</v>
      </c>
      <c r="N2692">
        <v>307.32898105478699</v>
      </c>
      <c r="O2692" s="4">
        <f>SUM(P2692:R2692)</f>
        <v>1254</v>
      </c>
      <c r="P2692">
        <v>738</v>
      </c>
      <c r="Q2692">
        <v>307</v>
      </c>
      <c r="R2692">
        <v>209</v>
      </c>
      <c r="S2692">
        <f t="shared" si="127"/>
        <v>1.3666666666666667E-2</v>
      </c>
      <c r="T2692">
        <f t="shared" si="128"/>
        <v>5.6851851851851855E-3</v>
      </c>
      <c r="U2692">
        <f t="shared" si="129"/>
        <v>3.8703703703703704E-3</v>
      </c>
    </row>
    <row r="2693" spans="1:21" hidden="1" x14ac:dyDescent="0.3">
      <c r="A2693">
        <v>2761</v>
      </c>
      <c r="B2693" t="s">
        <v>12899</v>
      </c>
      <c r="C2693" t="s">
        <v>12900</v>
      </c>
      <c r="D2693" t="s">
        <v>12612</v>
      </c>
      <c r="E2693" t="s">
        <v>5969</v>
      </c>
      <c r="F2693" t="s">
        <v>12901</v>
      </c>
      <c r="G2693" t="s">
        <v>12902</v>
      </c>
      <c r="H2693">
        <v>34.782001495399996</v>
      </c>
      <c r="I2693">
        <v>139.36000060999999</v>
      </c>
      <c r="J2693">
        <v>5905</v>
      </c>
      <c r="K2693">
        <v>38</v>
      </c>
      <c r="L2693">
        <v>54000</v>
      </c>
      <c r="M2693" t="s">
        <v>1761</v>
      </c>
      <c r="N2693">
        <v>302.49052739375298</v>
      </c>
      <c r="O2693" s="4">
        <f>SUM(P2693:R2693)</f>
        <v>1201</v>
      </c>
      <c r="P2693">
        <v>549</v>
      </c>
      <c r="Q2693">
        <v>540</v>
      </c>
      <c r="R2693">
        <v>112</v>
      </c>
      <c r="S2693">
        <f t="shared" si="127"/>
        <v>1.0166666666666666E-2</v>
      </c>
      <c r="T2693">
        <f t="shared" si="128"/>
        <v>0.01</v>
      </c>
      <c r="U2693">
        <f t="shared" si="129"/>
        <v>2.0740740740740741E-3</v>
      </c>
    </row>
    <row r="2694" spans="1:21" hidden="1" x14ac:dyDescent="0.3">
      <c r="A2694">
        <v>2762</v>
      </c>
      <c r="B2694" t="s">
        <v>12903</v>
      </c>
      <c r="C2694" t="s">
        <v>12904</v>
      </c>
      <c r="D2694" t="s">
        <v>12612</v>
      </c>
      <c r="E2694" t="s">
        <v>5969</v>
      </c>
      <c r="F2694" t="s">
        <v>12905</v>
      </c>
      <c r="G2694" t="s">
        <v>12906</v>
      </c>
      <c r="H2694">
        <v>34.073600769000002</v>
      </c>
      <c r="I2694">
        <v>139.55999755900001</v>
      </c>
      <c r="J2694">
        <v>4350</v>
      </c>
      <c r="K2694">
        <v>90</v>
      </c>
      <c r="L2694">
        <v>54000</v>
      </c>
      <c r="M2694" t="s">
        <v>1877</v>
      </c>
      <c r="N2694">
        <v>303.87301587301499</v>
      </c>
      <c r="O2694" s="4">
        <f>SUM(P2694:R2694)</f>
        <v>815</v>
      </c>
      <c r="P2694">
        <v>359</v>
      </c>
      <c r="Q2694">
        <v>345</v>
      </c>
      <c r="R2694">
        <v>111</v>
      </c>
      <c r="S2694">
        <f t="shared" si="127"/>
        <v>6.6481481481481478E-3</v>
      </c>
      <c r="T2694">
        <f t="shared" si="128"/>
        <v>6.3888888888888893E-3</v>
      </c>
      <c r="U2694">
        <f t="shared" si="129"/>
        <v>2.0555555555555557E-3</v>
      </c>
    </row>
    <row r="2695" spans="1:21" hidden="1" x14ac:dyDescent="0.3">
      <c r="A2695">
        <v>2763</v>
      </c>
      <c r="B2695" t="s">
        <v>12907</v>
      </c>
      <c r="C2695" t="s">
        <v>12908</v>
      </c>
      <c r="D2695" t="s">
        <v>12612</v>
      </c>
      <c r="E2695" t="s">
        <v>5969</v>
      </c>
      <c r="F2695" t="s">
        <v>12909</v>
      </c>
      <c r="G2695" t="s">
        <v>12910</v>
      </c>
      <c r="H2695">
        <v>35.552298999999998</v>
      </c>
      <c r="I2695">
        <v>139.779999</v>
      </c>
      <c r="J2695">
        <v>11024</v>
      </c>
      <c r="K2695">
        <v>37</v>
      </c>
      <c r="L2695">
        <v>213300</v>
      </c>
      <c r="M2695" t="s">
        <v>7761</v>
      </c>
      <c r="N2695">
        <v>603.61827956989202</v>
      </c>
      <c r="O2695" s="4">
        <f>SUM(P2695:R2695)</f>
        <v>1371</v>
      </c>
      <c r="P2695">
        <v>480</v>
      </c>
      <c r="Q2695">
        <v>718</v>
      </c>
      <c r="R2695">
        <v>173</v>
      </c>
      <c r="S2695">
        <f t="shared" si="127"/>
        <v>2.2503516174402251E-3</v>
      </c>
      <c r="T2695">
        <f t="shared" si="128"/>
        <v>3.36615096108767E-3</v>
      </c>
      <c r="U2695">
        <f t="shared" si="129"/>
        <v>8.1106422878574774E-4</v>
      </c>
    </row>
    <row r="2696" spans="1:21" hidden="1" x14ac:dyDescent="0.3">
      <c r="A2696">
        <v>2764</v>
      </c>
      <c r="B2696" t="s">
        <v>12911</v>
      </c>
      <c r="C2696" t="s">
        <v>12912</v>
      </c>
      <c r="D2696" t="s">
        <v>12913</v>
      </c>
      <c r="E2696" t="s">
        <v>5969</v>
      </c>
      <c r="F2696" t="s">
        <v>12914</v>
      </c>
      <c r="G2696" t="s">
        <v>12915</v>
      </c>
      <c r="H2696">
        <v>34.991405999999998</v>
      </c>
      <c r="I2696">
        <v>126.382814</v>
      </c>
      <c r="J2696">
        <v>9186</v>
      </c>
      <c r="K2696">
        <v>77</v>
      </c>
      <c r="L2696">
        <v>6000</v>
      </c>
      <c r="M2696" t="s">
        <v>1863</v>
      </c>
      <c r="N2696">
        <v>141.67434715821801</v>
      </c>
      <c r="O2696" s="4">
        <f>SUM(P2696:R2696)</f>
        <v>602</v>
      </c>
      <c r="P2696">
        <v>324</v>
      </c>
      <c r="Q2696">
        <v>197</v>
      </c>
      <c r="R2696">
        <v>81</v>
      </c>
      <c r="S2696">
        <f t="shared" si="127"/>
        <v>5.3999999999999999E-2</v>
      </c>
      <c r="T2696">
        <f t="shared" si="128"/>
        <v>3.2833333333333332E-2</v>
      </c>
      <c r="U2696">
        <f t="shared" si="129"/>
        <v>1.35E-2</v>
      </c>
    </row>
    <row r="2697" spans="1:21" hidden="1" x14ac:dyDescent="0.3">
      <c r="A2697">
        <v>2765</v>
      </c>
      <c r="B2697" t="s">
        <v>12916</v>
      </c>
      <c r="C2697" t="s">
        <v>12917</v>
      </c>
      <c r="D2697" t="s">
        <v>12913</v>
      </c>
      <c r="E2697" t="s">
        <v>5969</v>
      </c>
      <c r="F2697" t="s">
        <v>12918</v>
      </c>
      <c r="G2697" t="s">
        <v>12919</v>
      </c>
      <c r="H2697">
        <v>35.123173000000001</v>
      </c>
      <c r="I2697">
        <v>126.80544399999999</v>
      </c>
      <c r="J2697">
        <v>9300</v>
      </c>
      <c r="K2697">
        <v>81</v>
      </c>
      <c r="L2697">
        <v>6000</v>
      </c>
      <c r="M2697" t="s">
        <v>3344</v>
      </c>
      <c r="N2697">
        <v>143.11853558627701</v>
      </c>
      <c r="O2697" s="4">
        <f>SUM(P2697:R2697)</f>
        <v>634</v>
      </c>
      <c r="P2697">
        <v>384</v>
      </c>
      <c r="Q2697">
        <v>200</v>
      </c>
      <c r="R2697">
        <v>50</v>
      </c>
      <c r="S2697">
        <f t="shared" si="127"/>
        <v>6.4000000000000001E-2</v>
      </c>
      <c r="T2697">
        <f t="shared" si="128"/>
        <v>3.3333333333333333E-2</v>
      </c>
      <c r="U2697">
        <f t="shared" si="129"/>
        <v>8.3333333333333332E-3</v>
      </c>
    </row>
    <row r="2698" spans="1:21" hidden="1" x14ac:dyDescent="0.3">
      <c r="A2698">
        <v>2766</v>
      </c>
      <c r="B2698" t="s">
        <v>12920</v>
      </c>
      <c r="C2698" t="s">
        <v>12921</v>
      </c>
      <c r="D2698" t="s">
        <v>12913</v>
      </c>
      <c r="E2698" t="s">
        <v>5969</v>
      </c>
      <c r="F2698" t="s">
        <v>12922</v>
      </c>
      <c r="G2698" t="s">
        <v>12923</v>
      </c>
      <c r="H2698">
        <v>34.842300415039063</v>
      </c>
      <c r="I2698">
        <v>127.61699676513672</v>
      </c>
      <c r="J2698">
        <v>6890</v>
      </c>
      <c r="K2698">
        <v>82</v>
      </c>
      <c r="L2698">
        <v>6000</v>
      </c>
      <c r="M2698" t="s">
        <v>1806</v>
      </c>
      <c r="N2698">
        <v>143.11648745519699</v>
      </c>
      <c r="O2698" s="4">
        <f>SUM(P2698:R2698)</f>
        <v>567</v>
      </c>
      <c r="P2698">
        <v>356</v>
      </c>
      <c r="Q2698">
        <v>185</v>
      </c>
      <c r="R2698">
        <v>26</v>
      </c>
      <c r="S2698">
        <f t="shared" si="127"/>
        <v>5.9333333333333335E-2</v>
      </c>
      <c r="T2698">
        <f t="shared" si="128"/>
        <v>3.0833333333333334E-2</v>
      </c>
      <c r="U2698">
        <f t="shared" si="129"/>
        <v>4.3333333333333331E-3</v>
      </c>
    </row>
    <row r="2699" spans="1:21" hidden="1" x14ac:dyDescent="0.3">
      <c r="A2699">
        <v>2767</v>
      </c>
      <c r="B2699" t="s">
        <v>12924</v>
      </c>
      <c r="C2699" t="s">
        <v>12925</v>
      </c>
      <c r="D2699" t="s">
        <v>12913</v>
      </c>
      <c r="E2699" t="s">
        <v>5969</v>
      </c>
      <c r="F2699" t="s">
        <v>12926</v>
      </c>
      <c r="G2699" t="s">
        <v>12927</v>
      </c>
      <c r="H2699">
        <v>37.753601000000003</v>
      </c>
      <c r="I2699">
        <v>128.943915</v>
      </c>
      <c r="J2699">
        <v>9000</v>
      </c>
      <c r="K2699">
        <v>72</v>
      </c>
      <c r="L2699">
        <v>6000</v>
      </c>
      <c r="M2699" t="s">
        <v>1801</v>
      </c>
      <c r="N2699">
        <v>142.51510496671699</v>
      </c>
      <c r="O2699" s="4">
        <f>SUM(P2699:R2699)</f>
        <v>602</v>
      </c>
      <c r="P2699">
        <v>283</v>
      </c>
      <c r="Q2699">
        <v>275</v>
      </c>
      <c r="R2699">
        <v>44</v>
      </c>
      <c r="S2699">
        <f t="shared" si="127"/>
        <v>4.7166666666666669E-2</v>
      </c>
      <c r="T2699">
        <f t="shared" si="128"/>
        <v>4.583333333333333E-2</v>
      </c>
      <c r="U2699">
        <f t="shared" si="129"/>
        <v>7.3333333333333332E-3</v>
      </c>
    </row>
    <row r="2700" spans="1:21" hidden="1" x14ac:dyDescent="0.3">
      <c r="A2700">
        <v>2768</v>
      </c>
      <c r="B2700" t="s">
        <v>12928</v>
      </c>
      <c r="C2700" t="s">
        <v>12929</v>
      </c>
      <c r="D2700" t="s">
        <v>12913</v>
      </c>
      <c r="E2700" t="s">
        <v>5969</v>
      </c>
      <c r="F2700" t="s">
        <v>12930</v>
      </c>
      <c r="G2700" t="s">
        <v>12931</v>
      </c>
      <c r="H2700">
        <v>38.061298000000001</v>
      </c>
      <c r="I2700">
        <v>128.669006</v>
      </c>
      <c r="J2700">
        <v>8202</v>
      </c>
      <c r="K2700">
        <v>84</v>
      </c>
      <c r="L2700">
        <v>6000</v>
      </c>
      <c r="M2700" t="s">
        <v>2022</v>
      </c>
      <c r="N2700">
        <v>141.87532002048101</v>
      </c>
      <c r="O2700" s="4">
        <f>SUM(P2700:R2700)</f>
        <v>621</v>
      </c>
      <c r="P2700">
        <v>336</v>
      </c>
      <c r="Q2700">
        <v>260</v>
      </c>
      <c r="R2700">
        <v>25</v>
      </c>
      <c r="S2700">
        <f t="shared" si="127"/>
        <v>5.6000000000000001E-2</v>
      </c>
      <c r="T2700">
        <f t="shared" si="128"/>
        <v>4.3333333333333335E-2</v>
      </c>
      <c r="U2700">
        <f t="shared" si="129"/>
        <v>4.1666666666666666E-3</v>
      </c>
    </row>
    <row r="2701" spans="1:21" hidden="1" x14ac:dyDescent="0.3">
      <c r="A2701">
        <v>2769</v>
      </c>
      <c r="B2701" t="s">
        <v>12932</v>
      </c>
      <c r="C2701" t="s">
        <v>12933</v>
      </c>
      <c r="D2701" t="s">
        <v>12913</v>
      </c>
      <c r="E2701" t="s">
        <v>5969</v>
      </c>
      <c r="F2701" t="s">
        <v>12934</v>
      </c>
      <c r="G2701" t="s">
        <v>12935</v>
      </c>
      <c r="H2701">
        <v>33.511299133300781</v>
      </c>
      <c r="I2701">
        <v>126.49299621582031</v>
      </c>
      <c r="J2701">
        <v>10433</v>
      </c>
      <c r="K2701">
        <v>34</v>
      </c>
      <c r="L2701">
        <v>6000</v>
      </c>
      <c r="M2701" t="s">
        <v>1744</v>
      </c>
      <c r="N2701">
        <v>141.754736303123</v>
      </c>
      <c r="O2701" s="4">
        <f>SUM(P2701:R2701)</f>
        <v>490</v>
      </c>
      <c r="P2701">
        <v>216</v>
      </c>
      <c r="Q2701">
        <v>230</v>
      </c>
      <c r="R2701">
        <v>44</v>
      </c>
      <c r="S2701">
        <f t="shared" si="127"/>
        <v>3.5999999999999997E-2</v>
      </c>
      <c r="T2701">
        <f t="shared" si="128"/>
        <v>3.833333333333333E-2</v>
      </c>
      <c r="U2701">
        <f t="shared" si="129"/>
        <v>7.3333333333333332E-3</v>
      </c>
    </row>
    <row r="2702" spans="1:21" hidden="1" x14ac:dyDescent="0.3">
      <c r="A2702">
        <v>2770</v>
      </c>
      <c r="B2702" t="s">
        <v>12936</v>
      </c>
      <c r="C2702" t="s">
        <v>12937</v>
      </c>
      <c r="D2702" t="s">
        <v>12913</v>
      </c>
      <c r="E2702" t="s">
        <v>5969</v>
      </c>
      <c r="F2702" t="s">
        <v>12938</v>
      </c>
      <c r="G2702" t="s">
        <v>12939</v>
      </c>
      <c r="H2702">
        <v>33.399600982700001</v>
      </c>
      <c r="I2702">
        <v>126.711997986</v>
      </c>
      <c r="J2702">
        <v>7589</v>
      </c>
      <c r="K2702">
        <v>49</v>
      </c>
      <c r="L2702">
        <v>6000</v>
      </c>
      <c r="M2702" t="s">
        <v>1863</v>
      </c>
      <c r="N2702">
        <v>142.76651305683501</v>
      </c>
      <c r="O2702" s="4">
        <f>SUM(P2702:R2702)</f>
        <v>663</v>
      </c>
      <c r="P2702">
        <v>483</v>
      </c>
      <c r="Q2702">
        <v>101</v>
      </c>
      <c r="R2702">
        <v>79</v>
      </c>
      <c r="S2702">
        <f t="shared" si="127"/>
        <v>8.0500000000000002E-2</v>
      </c>
      <c r="T2702">
        <f t="shared" si="128"/>
        <v>1.6833333333333332E-2</v>
      </c>
      <c r="U2702">
        <f t="shared" si="129"/>
        <v>1.3166666666666667E-2</v>
      </c>
    </row>
    <row r="2703" spans="1:21" hidden="1" x14ac:dyDescent="0.3">
      <c r="A2703">
        <v>2771</v>
      </c>
      <c r="B2703" t="s">
        <v>12940</v>
      </c>
      <c r="C2703" t="s">
        <v>12941</v>
      </c>
      <c r="D2703" t="s">
        <v>12913</v>
      </c>
      <c r="E2703" t="s">
        <v>5969</v>
      </c>
      <c r="F2703" t="s">
        <v>12942</v>
      </c>
      <c r="G2703" t="s">
        <v>12943</v>
      </c>
      <c r="H2703">
        <v>35.179500579799999</v>
      </c>
      <c r="I2703">
        <v>128.93800354000001</v>
      </c>
      <c r="J2703">
        <v>10499</v>
      </c>
      <c r="K2703">
        <v>40</v>
      </c>
      <c r="L2703">
        <v>6000</v>
      </c>
      <c r="M2703" t="s">
        <v>3467</v>
      </c>
      <c r="N2703">
        <v>140.37147977470499</v>
      </c>
      <c r="O2703" s="4">
        <f>SUM(P2703:R2703)</f>
        <v>609</v>
      </c>
      <c r="P2703">
        <v>337</v>
      </c>
      <c r="Q2703">
        <v>230</v>
      </c>
      <c r="R2703">
        <v>42</v>
      </c>
      <c r="S2703">
        <f t="shared" si="127"/>
        <v>5.6166666666666663E-2</v>
      </c>
      <c r="T2703">
        <f t="shared" si="128"/>
        <v>3.833333333333333E-2</v>
      </c>
      <c r="U2703">
        <f t="shared" si="129"/>
        <v>7.0000000000000001E-3</v>
      </c>
    </row>
    <row r="2704" spans="1:21" hidden="1" x14ac:dyDescent="0.3">
      <c r="A2704">
        <v>2772</v>
      </c>
      <c r="B2704" t="s">
        <v>12944</v>
      </c>
      <c r="C2704" t="s">
        <v>12945</v>
      </c>
      <c r="D2704" t="s">
        <v>12913</v>
      </c>
      <c r="E2704" t="s">
        <v>5969</v>
      </c>
      <c r="F2704" t="s">
        <v>12946</v>
      </c>
      <c r="G2704" t="s">
        <v>12947</v>
      </c>
      <c r="H2704">
        <v>35.088591000000001</v>
      </c>
      <c r="I2704">
        <v>128.07174699999999</v>
      </c>
      <c r="J2704">
        <v>9000</v>
      </c>
      <c r="K2704">
        <v>69</v>
      </c>
      <c r="L2704">
        <v>6000</v>
      </c>
      <c r="M2704" t="s">
        <v>4839</v>
      </c>
      <c r="N2704">
        <v>142.89912954428999</v>
      </c>
      <c r="O2704" s="4">
        <f>SUM(P2704:R2704)</f>
        <v>581</v>
      </c>
      <c r="P2704">
        <v>322</v>
      </c>
      <c r="Q2704">
        <v>171</v>
      </c>
      <c r="R2704">
        <v>88</v>
      </c>
      <c r="S2704">
        <f t="shared" si="127"/>
        <v>5.3666666666666668E-2</v>
      </c>
      <c r="T2704">
        <f t="shared" si="128"/>
        <v>2.8500000000000001E-2</v>
      </c>
      <c r="U2704">
        <f t="shared" si="129"/>
        <v>1.4666666666666666E-2</v>
      </c>
    </row>
    <row r="2705" spans="1:21" hidden="1" x14ac:dyDescent="0.3">
      <c r="A2705">
        <v>2773</v>
      </c>
      <c r="B2705" t="s">
        <v>12948</v>
      </c>
      <c r="C2705" t="s">
        <v>12949</v>
      </c>
      <c r="D2705" t="s">
        <v>12913</v>
      </c>
      <c r="E2705" t="s">
        <v>5969</v>
      </c>
      <c r="F2705" t="s">
        <v>12950</v>
      </c>
      <c r="G2705" t="s">
        <v>12951</v>
      </c>
      <c r="H2705">
        <v>35.593498230000002</v>
      </c>
      <c r="I2705">
        <v>129.352005005</v>
      </c>
      <c r="J2705">
        <v>6561</v>
      </c>
      <c r="K2705">
        <v>86</v>
      </c>
      <c r="L2705">
        <v>6000</v>
      </c>
      <c r="M2705" t="s">
        <v>1872</v>
      </c>
      <c r="N2705">
        <v>142.88351254480199</v>
      </c>
      <c r="O2705" s="4">
        <f>SUM(P2705:R2705)</f>
        <v>526</v>
      </c>
      <c r="P2705">
        <v>350</v>
      </c>
      <c r="Q2705">
        <v>124</v>
      </c>
      <c r="R2705">
        <v>52</v>
      </c>
      <c r="S2705">
        <f t="shared" si="127"/>
        <v>5.8333333333333334E-2</v>
      </c>
      <c r="T2705">
        <f t="shared" si="128"/>
        <v>2.0666666666666667E-2</v>
      </c>
      <c r="U2705">
        <f t="shared" si="129"/>
        <v>8.6666666666666663E-3</v>
      </c>
    </row>
    <row r="2706" spans="1:21" hidden="1" x14ac:dyDescent="0.3">
      <c r="A2706">
        <v>2774</v>
      </c>
      <c r="B2706" t="s">
        <v>12952</v>
      </c>
      <c r="C2706" t="s">
        <v>12953</v>
      </c>
      <c r="D2706" t="s">
        <v>12913</v>
      </c>
      <c r="E2706" t="s">
        <v>5969</v>
      </c>
      <c r="F2706" t="s">
        <v>12954</v>
      </c>
      <c r="G2706" t="s">
        <v>12955</v>
      </c>
      <c r="H2706">
        <v>37.469100952148438</v>
      </c>
      <c r="I2706">
        <v>126.45099639892578</v>
      </c>
      <c r="J2706">
        <v>13000</v>
      </c>
      <c r="K2706">
        <v>88</v>
      </c>
      <c r="L2706">
        <v>237000</v>
      </c>
      <c r="M2706" t="s">
        <v>12956</v>
      </c>
      <c r="N2706">
        <v>641.18305171530903</v>
      </c>
      <c r="O2706" s="4">
        <f>SUM(P2706:R2706)</f>
        <v>1445</v>
      </c>
      <c r="P2706">
        <v>712</v>
      </c>
      <c r="Q2706">
        <v>505</v>
      </c>
      <c r="R2706">
        <v>228</v>
      </c>
      <c r="S2706">
        <f t="shared" si="127"/>
        <v>3.0042194092827004E-3</v>
      </c>
      <c r="T2706">
        <f t="shared" si="128"/>
        <v>2.130801687763713E-3</v>
      </c>
      <c r="U2706">
        <f t="shared" si="129"/>
        <v>9.6202531645569621E-4</v>
      </c>
    </row>
    <row r="2707" spans="1:21" hidden="1" x14ac:dyDescent="0.3">
      <c r="A2707">
        <v>2775</v>
      </c>
      <c r="B2707" t="s">
        <v>12957</v>
      </c>
      <c r="C2707" t="s">
        <v>12958</v>
      </c>
      <c r="D2707" t="s">
        <v>12913</v>
      </c>
      <c r="E2707" t="s">
        <v>5969</v>
      </c>
      <c r="F2707" t="s">
        <v>12959</v>
      </c>
      <c r="G2707" t="s">
        <v>12960</v>
      </c>
      <c r="H2707">
        <v>37.558300000000003</v>
      </c>
      <c r="I2707">
        <v>126.791</v>
      </c>
      <c r="J2707">
        <v>11811</v>
      </c>
      <c r="K2707">
        <v>82</v>
      </c>
      <c r="L2707">
        <v>18000</v>
      </c>
      <c r="M2707" t="s">
        <v>1820</v>
      </c>
      <c r="N2707">
        <v>184.90783410138201</v>
      </c>
      <c r="O2707" s="4">
        <f>SUM(P2707:R2707)</f>
        <v>619</v>
      </c>
      <c r="P2707">
        <v>292</v>
      </c>
      <c r="Q2707">
        <v>203</v>
      </c>
      <c r="R2707">
        <v>124</v>
      </c>
      <c r="S2707">
        <f t="shared" si="127"/>
        <v>1.6222222222222221E-2</v>
      </c>
      <c r="T2707">
        <f t="shared" si="128"/>
        <v>1.1277777777777777E-2</v>
      </c>
      <c r="U2707">
        <f t="shared" si="129"/>
        <v>6.8888888888888888E-3</v>
      </c>
    </row>
    <row r="2708" spans="1:21" hidden="1" x14ac:dyDescent="0.3">
      <c r="A2708">
        <v>2776</v>
      </c>
      <c r="B2708" t="s">
        <v>12961</v>
      </c>
      <c r="C2708" t="s">
        <v>12962</v>
      </c>
      <c r="D2708" t="s">
        <v>12913</v>
      </c>
      <c r="E2708" t="s">
        <v>5969</v>
      </c>
      <c r="F2708" t="s">
        <v>12963</v>
      </c>
      <c r="G2708" t="s">
        <v>12964</v>
      </c>
      <c r="H2708">
        <v>37.239398956298828</v>
      </c>
      <c r="I2708">
        <v>127.00700378417969</v>
      </c>
      <c r="J2708">
        <v>9000</v>
      </c>
      <c r="K2708">
        <v>75</v>
      </c>
      <c r="L2708">
        <v>6000</v>
      </c>
      <c r="M2708" t="s">
        <v>12956</v>
      </c>
      <c r="N2708">
        <v>143.72273425499199</v>
      </c>
      <c r="O2708" s="4">
        <f>SUM(P2708:R2708)</f>
        <v>755</v>
      </c>
      <c r="P2708">
        <v>579</v>
      </c>
      <c r="Q2708">
        <v>136</v>
      </c>
      <c r="R2708">
        <v>40</v>
      </c>
      <c r="S2708">
        <f t="shared" si="127"/>
        <v>9.6500000000000002E-2</v>
      </c>
      <c r="T2708">
        <f t="shared" si="128"/>
        <v>2.2666666666666668E-2</v>
      </c>
      <c r="U2708">
        <f t="shared" si="129"/>
        <v>6.6666666666666671E-3</v>
      </c>
    </row>
    <row r="2709" spans="1:21" hidden="1" x14ac:dyDescent="0.3">
      <c r="A2709">
        <v>2777</v>
      </c>
      <c r="B2709" t="s">
        <v>12965</v>
      </c>
      <c r="C2709" t="s">
        <v>12966</v>
      </c>
      <c r="D2709" t="s">
        <v>12913</v>
      </c>
      <c r="E2709" t="s">
        <v>5969</v>
      </c>
      <c r="F2709" t="s">
        <v>12967</v>
      </c>
      <c r="G2709" t="s">
        <v>12968</v>
      </c>
      <c r="H2709">
        <v>35.987954999999999</v>
      </c>
      <c r="I2709">
        <v>129.42038299999999</v>
      </c>
      <c r="J2709">
        <v>7000</v>
      </c>
      <c r="K2709">
        <v>36</v>
      </c>
      <c r="L2709">
        <v>6000</v>
      </c>
      <c r="M2709" t="s">
        <v>1825</v>
      </c>
      <c r="N2709">
        <v>142.01126472094199</v>
      </c>
      <c r="O2709" s="4">
        <f>SUM(P2709:R2709)</f>
        <v>449</v>
      </c>
      <c r="P2709">
        <v>205</v>
      </c>
      <c r="Q2709">
        <v>190</v>
      </c>
      <c r="R2709">
        <v>54</v>
      </c>
      <c r="S2709">
        <f t="shared" si="127"/>
        <v>3.4166666666666665E-2</v>
      </c>
      <c r="T2709">
        <f t="shared" si="128"/>
        <v>3.1666666666666669E-2</v>
      </c>
      <c r="U2709">
        <f t="shared" si="129"/>
        <v>8.9999999999999993E-3</v>
      </c>
    </row>
    <row r="2710" spans="1:21" hidden="1" x14ac:dyDescent="0.3">
      <c r="A2710">
        <v>2778</v>
      </c>
      <c r="B2710" t="s">
        <v>12969</v>
      </c>
      <c r="C2710" t="s">
        <v>12970</v>
      </c>
      <c r="D2710" t="s">
        <v>12913</v>
      </c>
      <c r="E2710" t="s">
        <v>5969</v>
      </c>
      <c r="F2710" t="s">
        <v>12971</v>
      </c>
      <c r="G2710" t="s">
        <v>12972</v>
      </c>
      <c r="H2710">
        <v>35.896872000000002</v>
      </c>
      <c r="I2710">
        <v>128.65530999999999</v>
      </c>
      <c r="J2710">
        <v>9039</v>
      </c>
      <c r="K2710">
        <v>31</v>
      </c>
      <c r="L2710">
        <v>6000</v>
      </c>
      <c r="M2710" t="s">
        <v>5645</v>
      </c>
      <c r="N2710">
        <v>142.562724014336</v>
      </c>
      <c r="O2710" s="4">
        <f>SUM(P2710:R2710)</f>
        <v>568</v>
      </c>
      <c r="P2710">
        <v>318</v>
      </c>
      <c r="Q2710">
        <v>227</v>
      </c>
      <c r="R2710">
        <v>23</v>
      </c>
      <c r="S2710">
        <f t="shared" si="127"/>
        <v>5.2999999999999999E-2</v>
      </c>
      <c r="T2710">
        <f t="shared" si="128"/>
        <v>3.783333333333333E-2</v>
      </c>
      <c r="U2710">
        <f t="shared" si="129"/>
        <v>3.8333333333333331E-3</v>
      </c>
    </row>
    <row r="2711" spans="1:21" hidden="1" x14ac:dyDescent="0.3">
      <c r="A2711">
        <v>2779</v>
      </c>
      <c r="B2711" t="s">
        <v>12973</v>
      </c>
      <c r="C2711" t="s">
        <v>12974</v>
      </c>
      <c r="D2711" t="s">
        <v>12913</v>
      </c>
      <c r="E2711" t="s">
        <v>5969</v>
      </c>
      <c r="F2711" t="s">
        <v>12975</v>
      </c>
      <c r="G2711" t="s">
        <v>12976</v>
      </c>
      <c r="H2711">
        <v>36.717008</v>
      </c>
      <c r="I2711">
        <v>127.498741</v>
      </c>
      <c r="J2711">
        <v>9000</v>
      </c>
      <c r="K2711">
        <v>75</v>
      </c>
      <c r="L2711">
        <v>6000</v>
      </c>
      <c r="M2711" t="s">
        <v>4839</v>
      </c>
      <c r="N2711">
        <v>142.10650281618001</v>
      </c>
      <c r="O2711" s="4">
        <f>SUM(P2711:R2711)</f>
        <v>469</v>
      </c>
      <c r="P2711">
        <v>247</v>
      </c>
      <c r="Q2711">
        <v>146</v>
      </c>
      <c r="R2711">
        <v>76</v>
      </c>
      <c r="S2711">
        <f t="shared" si="127"/>
        <v>4.1166666666666664E-2</v>
      </c>
      <c r="T2711">
        <f t="shared" si="128"/>
        <v>2.4333333333333332E-2</v>
      </c>
      <c r="U2711">
        <f t="shared" si="129"/>
        <v>1.2666666666666666E-2</v>
      </c>
    </row>
    <row r="2712" spans="1:21" hidden="1" x14ac:dyDescent="0.3">
      <c r="A2712">
        <v>2780</v>
      </c>
      <c r="B2712" t="s">
        <v>12977</v>
      </c>
      <c r="C2712" t="s">
        <v>12978</v>
      </c>
      <c r="D2712" t="s">
        <v>12612</v>
      </c>
      <c r="E2712" t="s">
        <v>5969</v>
      </c>
      <c r="F2712" t="s">
        <v>12979</v>
      </c>
      <c r="G2712" t="s">
        <v>12980</v>
      </c>
      <c r="H2712">
        <v>26.195800781199999</v>
      </c>
      <c r="I2712">
        <v>127.64600372300001</v>
      </c>
      <c r="J2712">
        <v>9840</v>
      </c>
      <c r="K2712">
        <v>76</v>
      </c>
      <c r="L2712">
        <v>54000</v>
      </c>
      <c r="M2712" t="s">
        <v>1872</v>
      </c>
      <c r="N2712">
        <v>302.18996415770602</v>
      </c>
      <c r="O2712" s="4">
        <f>SUM(P2712:R2712)</f>
        <v>1365</v>
      </c>
      <c r="P2712">
        <v>937</v>
      </c>
      <c r="Q2712">
        <v>306</v>
      </c>
      <c r="R2712">
        <v>122</v>
      </c>
      <c r="S2712">
        <f t="shared" si="127"/>
        <v>1.7351851851851851E-2</v>
      </c>
      <c r="T2712">
        <f t="shared" si="128"/>
        <v>5.6666666666666671E-3</v>
      </c>
      <c r="U2712">
        <f t="shared" si="129"/>
        <v>2.2592592592592595E-3</v>
      </c>
    </row>
    <row r="2713" spans="1:21" hidden="1" x14ac:dyDescent="0.3">
      <c r="A2713">
        <v>2781</v>
      </c>
      <c r="B2713" t="s">
        <v>12981</v>
      </c>
      <c r="C2713" t="s">
        <v>12982</v>
      </c>
      <c r="D2713" t="s">
        <v>12612</v>
      </c>
      <c r="E2713" t="s">
        <v>5969</v>
      </c>
      <c r="F2713" t="s">
        <v>12983</v>
      </c>
      <c r="G2713" t="s">
        <v>12984</v>
      </c>
      <c r="H2713">
        <v>26.363500595092773</v>
      </c>
      <c r="I2713">
        <v>126.71399688720703</v>
      </c>
      <c r="J2713">
        <v>6562</v>
      </c>
      <c r="K2713">
        <v>62</v>
      </c>
      <c r="L2713">
        <v>54000</v>
      </c>
      <c r="M2713" t="s">
        <v>1761</v>
      </c>
      <c r="N2713">
        <v>301.772657450076</v>
      </c>
      <c r="O2713" s="4">
        <f>SUM(P2713:R2713)</f>
        <v>1007</v>
      </c>
      <c r="P2713">
        <v>637</v>
      </c>
      <c r="Q2713">
        <v>234</v>
      </c>
      <c r="R2713">
        <v>136</v>
      </c>
      <c r="S2713">
        <f t="shared" si="127"/>
        <v>1.1796296296296296E-2</v>
      </c>
      <c r="T2713">
        <f t="shared" si="128"/>
        <v>4.3333333333333331E-3</v>
      </c>
      <c r="U2713">
        <f t="shared" si="129"/>
        <v>2.5185185185185185E-3</v>
      </c>
    </row>
    <row r="2714" spans="1:21" hidden="1" x14ac:dyDescent="0.3">
      <c r="A2714">
        <v>2782</v>
      </c>
      <c r="B2714" t="s">
        <v>12985</v>
      </c>
      <c r="C2714" t="s">
        <v>12986</v>
      </c>
      <c r="D2714" t="s">
        <v>12612</v>
      </c>
      <c r="E2714" t="s">
        <v>5969</v>
      </c>
      <c r="F2714" t="s">
        <v>12987</v>
      </c>
      <c r="G2714" t="s">
        <v>12988</v>
      </c>
      <c r="H2714">
        <v>25.846500396700002</v>
      </c>
      <c r="I2714">
        <v>131.26300048799999</v>
      </c>
      <c r="J2714">
        <v>4921</v>
      </c>
      <c r="K2714">
        <v>84</v>
      </c>
      <c r="L2714">
        <v>54000</v>
      </c>
      <c r="M2714" t="s">
        <v>1877</v>
      </c>
      <c r="N2714">
        <v>305.33435739887301</v>
      </c>
      <c r="O2714" s="4">
        <f>SUM(P2714:R2714)</f>
        <v>1141</v>
      </c>
      <c r="P2714">
        <v>688</v>
      </c>
      <c r="Q2714">
        <v>409</v>
      </c>
      <c r="R2714">
        <v>44</v>
      </c>
      <c r="S2714">
        <f t="shared" si="127"/>
        <v>1.274074074074074E-2</v>
      </c>
      <c r="T2714">
        <f t="shared" si="128"/>
        <v>7.5740740740740742E-3</v>
      </c>
      <c r="U2714">
        <f t="shared" si="129"/>
        <v>8.1481481481481476E-4</v>
      </c>
    </row>
    <row r="2715" spans="1:21" hidden="1" x14ac:dyDescent="0.3">
      <c r="A2715">
        <v>2783</v>
      </c>
      <c r="B2715" t="s">
        <v>12989</v>
      </c>
      <c r="C2715" t="s">
        <v>12990</v>
      </c>
      <c r="D2715" t="s">
        <v>12612</v>
      </c>
      <c r="E2715" t="s">
        <v>5969</v>
      </c>
      <c r="F2715" t="s">
        <v>12991</v>
      </c>
      <c r="G2715" t="s">
        <v>12992</v>
      </c>
      <c r="H2715">
        <v>24.782800674399997</v>
      </c>
      <c r="I2715">
        <v>125.294998169</v>
      </c>
      <c r="J2715">
        <v>6560</v>
      </c>
      <c r="K2715">
        <v>79</v>
      </c>
      <c r="L2715">
        <v>54000</v>
      </c>
      <c r="M2715" t="s">
        <v>1756</v>
      </c>
      <c r="N2715">
        <v>303.24423963133597</v>
      </c>
      <c r="O2715" s="4">
        <f>SUM(P2715:R2715)</f>
        <v>935</v>
      </c>
      <c r="P2715">
        <v>474</v>
      </c>
      <c r="Q2715">
        <v>309</v>
      </c>
      <c r="R2715">
        <v>152</v>
      </c>
      <c r="S2715">
        <f t="shared" si="127"/>
        <v>8.7777777777777784E-3</v>
      </c>
      <c r="T2715">
        <f t="shared" si="128"/>
        <v>5.7222222222222223E-3</v>
      </c>
      <c r="U2715">
        <f t="shared" si="129"/>
        <v>2.8148148148148147E-3</v>
      </c>
    </row>
    <row r="2716" spans="1:21" hidden="1" x14ac:dyDescent="0.3">
      <c r="A2716">
        <v>2784</v>
      </c>
      <c r="B2716" t="s">
        <v>12993</v>
      </c>
      <c r="C2716" t="s">
        <v>12994</v>
      </c>
      <c r="D2716" t="s">
        <v>12612</v>
      </c>
      <c r="E2716" t="s">
        <v>5969</v>
      </c>
      <c r="F2716" t="s">
        <v>12995</v>
      </c>
      <c r="G2716" t="s">
        <v>12996</v>
      </c>
      <c r="H2716">
        <v>26.722000122099999</v>
      </c>
      <c r="I2716">
        <v>127.78500366199999</v>
      </c>
      <c r="J2716">
        <v>4961</v>
      </c>
      <c r="K2716">
        <v>74</v>
      </c>
      <c r="L2716">
        <v>54000</v>
      </c>
      <c r="M2716" t="s">
        <v>1756</v>
      </c>
      <c r="N2716">
        <v>305.46620583717299</v>
      </c>
      <c r="O2716" s="4">
        <f>SUM(P2716:R2716)</f>
        <v>1322</v>
      </c>
      <c r="P2716">
        <v>802</v>
      </c>
      <c r="Q2716">
        <v>449</v>
      </c>
      <c r="R2716">
        <v>71</v>
      </c>
      <c r="S2716">
        <f t="shared" si="127"/>
        <v>1.4851851851851852E-2</v>
      </c>
      <c r="T2716">
        <f t="shared" si="128"/>
        <v>8.3148148148148148E-3</v>
      </c>
      <c r="U2716">
        <f t="shared" si="129"/>
        <v>1.3148148148148149E-3</v>
      </c>
    </row>
    <row r="2717" spans="1:21" hidden="1" x14ac:dyDescent="0.3">
      <c r="A2717">
        <v>2785</v>
      </c>
      <c r="B2717" t="s">
        <v>12997</v>
      </c>
      <c r="C2717" t="s">
        <v>12998</v>
      </c>
      <c r="D2717" t="s">
        <v>12612</v>
      </c>
      <c r="E2717" t="s">
        <v>5969</v>
      </c>
      <c r="F2717" t="s">
        <v>12999</v>
      </c>
      <c r="G2717" t="s">
        <v>13000</v>
      </c>
      <c r="H2717">
        <v>25.944700241100001</v>
      </c>
      <c r="I2717">
        <v>131.32699585</v>
      </c>
      <c r="J2717">
        <v>4921</v>
      </c>
      <c r="K2717">
        <v>67</v>
      </c>
      <c r="L2717">
        <v>54000</v>
      </c>
      <c r="M2717" t="s">
        <v>1761</v>
      </c>
      <c r="N2717">
        <v>307.83589349718301</v>
      </c>
      <c r="O2717" s="4">
        <f>SUM(P2717:R2717)</f>
        <v>1171</v>
      </c>
      <c r="P2717">
        <v>814</v>
      </c>
      <c r="Q2717">
        <v>217</v>
      </c>
      <c r="R2717">
        <v>140</v>
      </c>
      <c r="S2717">
        <f t="shared" si="127"/>
        <v>1.5074074074074075E-2</v>
      </c>
      <c r="T2717">
        <f t="shared" si="128"/>
        <v>4.0185185185185185E-3</v>
      </c>
      <c r="U2717">
        <f t="shared" si="129"/>
        <v>2.5925925925925925E-3</v>
      </c>
    </row>
    <row r="2718" spans="1:21" hidden="1" x14ac:dyDescent="0.3">
      <c r="A2718">
        <v>2786</v>
      </c>
      <c r="B2718" t="s">
        <v>13001</v>
      </c>
      <c r="C2718" t="s">
        <v>13002</v>
      </c>
      <c r="D2718" t="s">
        <v>12612</v>
      </c>
      <c r="E2718" t="s">
        <v>5969</v>
      </c>
      <c r="F2718" t="s">
        <v>13003</v>
      </c>
      <c r="G2718" t="s">
        <v>13004</v>
      </c>
      <c r="H2718">
        <v>24.826700210599999</v>
      </c>
      <c r="I2718">
        <v>125.144996643</v>
      </c>
      <c r="J2718">
        <v>9842</v>
      </c>
      <c r="K2718">
        <v>70</v>
      </c>
      <c r="L2718">
        <v>54000</v>
      </c>
      <c r="M2718" t="s">
        <v>1806</v>
      </c>
      <c r="N2718">
        <v>303.62877624167902</v>
      </c>
      <c r="O2718" s="4">
        <f>SUM(P2718:R2718)</f>
        <v>1459</v>
      </c>
      <c r="P2718">
        <v>1163</v>
      </c>
      <c r="Q2718">
        <v>186</v>
      </c>
      <c r="R2718">
        <v>110</v>
      </c>
      <c r="S2718">
        <f t="shared" si="127"/>
        <v>2.1537037037037039E-2</v>
      </c>
      <c r="T2718">
        <f t="shared" si="128"/>
        <v>3.4444444444444444E-3</v>
      </c>
      <c r="U2718">
        <f t="shared" si="129"/>
        <v>2.0370370370370369E-3</v>
      </c>
    </row>
    <row r="2719" spans="1:21" hidden="1" x14ac:dyDescent="0.3">
      <c r="A2719">
        <v>2787</v>
      </c>
      <c r="B2719" t="s">
        <v>13005</v>
      </c>
      <c r="C2719" t="s">
        <v>13006</v>
      </c>
      <c r="D2719" t="s">
        <v>12612</v>
      </c>
      <c r="E2719" t="s">
        <v>5969</v>
      </c>
      <c r="F2719" t="s">
        <v>13007</v>
      </c>
      <c r="G2719" t="s">
        <v>13008</v>
      </c>
      <c r="H2719">
        <v>24.653900146499996</v>
      </c>
      <c r="I2719">
        <v>124.67500305199999</v>
      </c>
      <c r="J2719">
        <v>4921</v>
      </c>
      <c r="K2719">
        <v>50</v>
      </c>
      <c r="L2719">
        <v>54000</v>
      </c>
      <c r="M2719" t="s">
        <v>1872</v>
      </c>
      <c r="N2719">
        <v>300.66077828981003</v>
      </c>
      <c r="O2719" s="4">
        <f>SUM(P2719:R2719)</f>
        <v>1127</v>
      </c>
      <c r="P2719">
        <v>686</v>
      </c>
      <c r="Q2719">
        <v>254</v>
      </c>
      <c r="R2719">
        <v>187</v>
      </c>
      <c r="S2719">
        <f t="shared" si="127"/>
        <v>1.2703703703703703E-2</v>
      </c>
      <c r="T2719">
        <f t="shared" si="128"/>
        <v>4.7037037037037039E-3</v>
      </c>
      <c r="U2719">
        <f t="shared" si="129"/>
        <v>3.4629629629629628E-3</v>
      </c>
    </row>
    <row r="2720" spans="1:21" hidden="1" x14ac:dyDescent="0.3">
      <c r="A2720">
        <v>2788</v>
      </c>
      <c r="B2720" t="s">
        <v>13009</v>
      </c>
      <c r="C2720" t="s">
        <v>13010</v>
      </c>
      <c r="D2720" t="s">
        <v>12612</v>
      </c>
      <c r="E2720" t="s">
        <v>5969</v>
      </c>
      <c r="F2720" t="s">
        <v>13011</v>
      </c>
      <c r="G2720" t="s">
        <v>13012</v>
      </c>
      <c r="H2720">
        <v>27.044000625599999</v>
      </c>
      <c r="I2720">
        <v>128.40199279800001</v>
      </c>
      <c r="J2720">
        <v>4340</v>
      </c>
      <c r="K2720">
        <v>30</v>
      </c>
      <c r="L2720">
        <v>54000</v>
      </c>
      <c r="M2720" t="s">
        <v>1766</v>
      </c>
      <c r="N2720">
        <v>304.10291858678897</v>
      </c>
      <c r="O2720" s="4">
        <f>SUM(P2720:R2720)</f>
        <v>1349</v>
      </c>
      <c r="P2720">
        <v>843</v>
      </c>
      <c r="Q2720">
        <v>334</v>
      </c>
      <c r="R2720">
        <v>172</v>
      </c>
      <c r="S2720">
        <f t="shared" si="127"/>
        <v>1.561111111111111E-2</v>
      </c>
      <c r="T2720">
        <f t="shared" si="128"/>
        <v>6.1851851851851851E-3</v>
      </c>
      <c r="U2720">
        <f t="shared" si="129"/>
        <v>3.185185185185185E-3</v>
      </c>
    </row>
    <row r="2721" spans="1:21" hidden="1" x14ac:dyDescent="0.3">
      <c r="A2721">
        <v>2789</v>
      </c>
      <c r="B2721" t="s">
        <v>13013</v>
      </c>
      <c r="C2721" t="s">
        <v>13014</v>
      </c>
      <c r="D2721" t="s">
        <v>12612</v>
      </c>
      <c r="E2721" t="s">
        <v>5969</v>
      </c>
      <c r="F2721" t="s">
        <v>13015</v>
      </c>
      <c r="G2721" t="s">
        <v>13016</v>
      </c>
      <c r="H2721">
        <v>24.466899871826172</v>
      </c>
      <c r="I2721">
        <v>122.97799682617188</v>
      </c>
      <c r="J2721">
        <v>4920</v>
      </c>
      <c r="K2721">
        <v>49</v>
      </c>
      <c r="L2721">
        <v>54000</v>
      </c>
      <c r="M2721" t="s">
        <v>1801</v>
      </c>
      <c r="N2721">
        <v>306.85253456221199</v>
      </c>
      <c r="O2721" s="4">
        <f>SUM(P2721:R2721)</f>
        <v>1281</v>
      </c>
      <c r="P2721">
        <v>804</v>
      </c>
      <c r="Q2721">
        <v>283</v>
      </c>
      <c r="R2721">
        <v>194</v>
      </c>
      <c r="S2721">
        <f t="shared" si="127"/>
        <v>1.4888888888888889E-2</v>
      </c>
      <c r="T2721">
        <f t="shared" si="128"/>
        <v>5.2407407407407411E-3</v>
      </c>
      <c r="U2721">
        <f t="shared" si="129"/>
        <v>3.5925925925925925E-3</v>
      </c>
    </row>
    <row r="2722" spans="1:21" x14ac:dyDescent="0.3">
      <c r="A2722">
        <v>2790</v>
      </c>
      <c r="B2722" t="s">
        <v>13017</v>
      </c>
      <c r="C2722" t="s">
        <v>13018</v>
      </c>
      <c r="D2722" t="s">
        <v>13019</v>
      </c>
      <c r="E2722" t="s">
        <v>5969</v>
      </c>
      <c r="F2722" t="s">
        <v>13020</v>
      </c>
      <c r="G2722" t="s">
        <v>13021</v>
      </c>
      <c r="H2722">
        <v>14.794400215148926</v>
      </c>
      <c r="I2722">
        <v>120.27100372314453</v>
      </c>
      <c r="J2722">
        <v>9003</v>
      </c>
      <c r="K2722">
        <v>48</v>
      </c>
      <c r="L2722">
        <v>42000</v>
      </c>
      <c r="M2722" t="s">
        <v>1744</v>
      </c>
      <c r="N2722">
        <v>264.07629288274399</v>
      </c>
      <c r="O2722" s="4">
        <f>SUM(P2722:R2722)</f>
        <v>771</v>
      </c>
      <c r="P2722">
        <v>333</v>
      </c>
      <c r="Q2722">
        <v>302</v>
      </c>
      <c r="R2722">
        <v>136</v>
      </c>
      <c r="S2722">
        <f t="shared" si="127"/>
        <v>7.9285714285714289E-3</v>
      </c>
      <c r="T2722">
        <f t="shared" si="128"/>
        <v>7.1904761904761907E-3</v>
      </c>
      <c r="U2722">
        <f t="shared" si="129"/>
        <v>3.2380952380952383E-3</v>
      </c>
    </row>
    <row r="2723" spans="1:21" x14ac:dyDescent="0.3">
      <c r="A2723">
        <v>2791</v>
      </c>
      <c r="B2723" t="s">
        <v>13022</v>
      </c>
      <c r="C2723" t="s">
        <v>13023</v>
      </c>
      <c r="D2723" t="s">
        <v>13019</v>
      </c>
      <c r="E2723" t="s">
        <v>5969</v>
      </c>
      <c r="F2723" t="s">
        <v>13024</v>
      </c>
      <c r="G2723" t="s">
        <v>13025</v>
      </c>
      <c r="H2723">
        <v>15.186</v>
      </c>
      <c r="I2723">
        <v>120.55999799999999</v>
      </c>
      <c r="J2723">
        <v>10499</v>
      </c>
      <c r="K2723">
        <v>49</v>
      </c>
      <c r="L2723">
        <v>42000</v>
      </c>
      <c r="M2723" t="s">
        <v>6117</v>
      </c>
      <c r="N2723">
        <v>262.62928827444898</v>
      </c>
      <c r="O2723" s="4">
        <f>SUM(P2723:R2723)</f>
        <v>1121</v>
      </c>
      <c r="P2723">
        <v>726</v>
      </c>
      <c r="Q2723">
        <v>133</v>
      </c>
      <c r="R2723">
        <v>262</v>
      </c>
      <c r="S2723">
        <f t="shared" si="127"/>
        <v>1.7285714285714286E-2</v>
      </c>
      <c r="T2723">
        <f t="shared" si="128"/>
        <v>3.1666666666666666E-3</v>
      </c>
      <c r="U2723">
        <f t="shared" si="129"/>
        <v>6.2380952380952379E-3</v>
      </c>
    </row>
    <row r="2724" spans="1:21" x14ac:dyDescent="0.3">
      <c r="A2724">
        <v>2792</v>
      </c>
      <c r="B2724" t="s">
        <v>13026</v>
      </c>
      <c r="C2724" t="s">
        <v>13027</v>
      </c>
      <c r="D2724" t="s">
        <v>13019</v>
      </c>
      <c r="E2724" t="s">
        <v>5969</v>
      </c>
      <c r="F2724" t="s">
        <v>13028</v>
      </c>
      <c r="G2724" t="s">
        <v>13029</v>
      </c>
      <c r="H2724">
        <v>18.1781005859375</v>
      </c>
      <c r="I2724">
        <v>120.53199768066406</v>
      </c>
      <c r="J2724">
        <v>9120</v>
      </c>
      <c r="K2724">
        <v>35</v>
      </c>
      <c r="L2724">
        <v>42000</v>
      </c>
      <c r="M2724" t="s">
        <v>1863</v>
      </c>
      <c r="N2724">
        <v>265.82514080901097</v>
      </c>
      <c r="O2724" s="4">
        <f>SUM(P2724:R2724)</f>
        <v>762</v>
      </c>
      <c r="P2724">
        <v>371</v>
      </c>
      <c r="Q2724">
        <v>318</v>
      </c>
      <c r="R2724">
        <v>73</v>
      </c>
      <c r="S2724">
        <f t="shared" si="127"/>
        <v>8.8333333333333337E-3</v>
      </c>
      <c r="T2724">
        <f t="shared" si="128"/>
        <v>7.5714285714285718E-3</v>
      </c>
      <c r="U2724">
        <f t="shared" si="129"/>
        <v>1.738095238095238E-3</v>
      </c>
    </row>
    <row r="2725" spans="1:21" hidden="1" x14ac:dyDescent="0.3">
      <c r="A2725">
        <v>2793</v>
      </c>
      <c r="B2725" t="s">
        <v>13030</v>
      </c>
      <c r="C2725" t="s">
        <v>13031</v>
      </c>
      <c r="D2725" t="s">
        <v>13019</v>
      </c>
      <c r="E2725" t="s">
        <v>5969</v>
      </c>
      <c r="F2725" t="s">
        <v>13032</v>
      </c>
      <c r="G2725" t="s">
        <v>13033</v>
      </c>
      <c r="H2725">
        <v>14.508599999999999</v>
      </c>
      <c r="I2725">
        <v>121.019997</v>
      </c>
      <c r="J2725">
        <v>12261</v>
      </c>
      <c r="K2725">
        <v>63</v>
      </c>
      <c r="L2725">
        <v>213300</v>
      </c>
      <c r="M2725" t="s">
        <v>1739</v>
      </c>
      <c r="N2725">
        <v>604.91833077316903</v>
      </c>
      <c r="O2725" s="4">
        <f>SUM(P2725:R2725)</f>
        <v>1324</v>
      </c>
      <c r="P2725">
        <v>707</v>
      </c>
      <c r="Q2725">
        <v>390</v>
      </c>
      <c r="R2725">
        <v>227</v>
      </c>
      <c r="S2725">
        <f t="shared" si="127"/>
        <v>3.3145804031879983E-3</v>
      </c>
      <c r="T2725">
        <f t="shared" si="128"/>
        <v>1.8284106891701829E-3</v>
      </c>
      <c r="U2725">
        <f t="shared" si="129"/>
        <v>1.064228785747773E-3</v>
      </c>
    </row>
    <row r="2726" spans="1:21" x14ac:dyDescent="0.3">
      <c r="A2726">
        <v>2794</v>
      </c>
      <c r="B2726" t="s">
        <v>13034</v>
      </c>
      <c r="C2726" t="s">
        <v>13035</v>
      </c>
      <c r="D2726" t="s">
        <v>13019</v>
      </c>
      <c r="E2726" t="s">
        <v>5969</v>
      </c>
      <c r="F2726" t="s">
        <v>13036</v>
      </c>
      <c r="G2726" t="s">
        <v>13037</v>
      </c>
      <c r="H2726">
        <v>13.157500000000001</v>
      </c>
      <c r="I2726">
        <v>123.735</v>
      </c>
      <c r="J2726">
        <v>7480</v>
      </c>
      <c r="K2726">
        <v>60</v>
      </c>
      <c r="L2726">
        <v>42000</v>
      </c>
      <c r="M2726" t="s">
        <v>1739</v>
      </c>
      <c r="N2726">
        <v>265.269585253456</v>
      </c>
      <c r="O2726" s="4">
        <f>SUM(P2726:R2726)</f>
        <v>764</v>
      </c>
      <c r="P2726">
        <v>378</v>
      </c>
      <c r="Q2726">
        <v>302</v>
      </c>
      <c r="R2726">
        <v>84</v>
      </c>
      <c r="S2726">
        <f t="shared" si="127"/>
        <v>8.9999999999999993E-3</v>
      </c>
      <c r="T2726">
        <f t="shared" si="128"/>
        <v>7.1904761904761907E-3</v>
      </c>
      <c r="U2726">
        <f t="shared" si="129"/>
        <v>2E-3</v>
      </c>
    </row>
    <row r="2727" spans="1:21" x14ac:dyDescent="0.3">
      <c r="A2727">
        <v>2795</v>
      </c>
      <c r="B2727" t="s">
        <v>13038</v>
      </c>
      <c r="C2727" t="s">
        <v>13039</v>
      </c>
      <c r="D2727" t="s">
        <v>13019</v>
      </c>
      <c r="E2727" t="s">
        <v>5969</v>
      </c>
      <c r="F2727" t="s">
        <v>13040</v>
      </c>
      <c r="G2727" t="s">
        <v>13041</v>
      </c>
      <c r="H2727">
        <v>13.855400085449219</v>
      </c>
      <c r="I2727">
        <v>120.10500335693359</v>
      </c>
      <c r="J2727">
        <v>4135</v>
      </c>
      <c r="K2727">
        <v>73</v>
      </c>
      <c r="L2727">
        <v>42000</v>
      </c>
      <c r="M2727" t="s">
        <v>1744</v>
      </c>
      <c r="N2727">
        <v>263.46594982078801</v>
      </c>
      <c r="O2727" s="4">
        <f>SUM(P2727:R2727)</f>
        <v>956</v>
      </c>
      <c r="P2727">
        <v>535</v>
      </c>
      <c r="Q2727">
        <v>371</v>
      </c>
      <c r="R2727">
        <v>50</v>
      </c>
      <c r="S2727">
        <f t="shared" si="127"/>
        <v>1.2738095238095238E-2</v>
      </c>
      <c r="T2727">
        <f t="shared" si="128"/>
        <v>8.8333333333333337E-3</v>
      </c>
      <c r="U2727">
        <f t="shared" si="129"/>
        <v>1.1904761904761906E-3</v>
      </c>
    </row>
    <row r="2728" spans="1:21" x14ac:dyDescent="0.3">
      <c r="A2728">
        <v>2796</v>
      </c>
      <c r="B2728" t="s">
        <v>13042</v>
      </c>
      <c r="C2728" t="s">
        <v>13043</v>
      </c>
      <c r="D2728" t="s">
        <v>13019</v>
      </c>
      <c r="E2728" t="s">
        <v>5969</v>
      </c>
      <c r="F2728" t="s">
        <v>13044</v>
      </c>
      <c r="G2728" t="s">
        <v>13045</v>
      </c>
      <c r="H2728">
        <v>6.3668198585510254</v>
      </c>
      <c r="I2728">
        <v>124.75099945068359</v>
      </c>
      <c r="J2728">
        <v>4396</v>
      </c>
      <c r="K2728">
        <v>72</v>
      </c>
      <c r="L2728">
        <v>42000</v>
      </c>
      <c r="M2728" t="s">
        <v>1811</v>
      </c>
      <c r="N2728">
        <v>264.15053763440801</v>
      </c>
      <c r="O2728" s="4">
        <f>SUM(P2728:R2728)</f>
        <v>814</v>
      </c>
      <c r="P2728">
        <v>473</v>
      </c>
      <c r="Q2728">
        <v>123</v>
      </c>
      <c r="R2728">
        <v>218</v>
      </c>
      <c r="S2728">
        <f t="shared" si="127"/>
        <v>1.1261904761904761E-2</v>
      </c>
      <c r="T2728">
        <f t="shared" si="128"/>
        <v>2.9285714285714284E-3</v>
      </c>
      <c r="U2728">
        <f t="shared" si="129"/>
        <v>5.1904761904761907E-3</v>
      </c>
    </row>
    <row r="2729" spans="1:21" x14ac:dyDescent="0.3">
      <c r="A2729">
        <v>2797</v>
      </c>
      <c r="B2729" t="s">
        <v>13046</v>
      </c>
      <c r="C2729" t="s">
        <v>13047</v>
      </c>
      <c r="D2729" t="s">
        <v>13019</v>
      </c>
      <c r="E2729" t="s">
        <v>5969</v>
      </c>
      <c r="F2729" t="s">
        <v>13048</v>
      </c>
      <c r="G2729" t="s">
        <v>13049</v>
      </c>
      <c r="H2729">
        <v>7.1652398109436035</v>
      </c>
      <c r="I2729">
        <v>124.20999908447266</v>
      </c>
      <c r="J2729">
        <v>6234</v>
      </c>
      <c r="K2729">
        <v>33</v>
      </c>
      <c r="L2729">
        <v>42000</v>
      </c>
      <c r="M2729" t="s">
        <v>1825</v>
      </c>
      <c r="N2729">
        <v>266.23425499231899</v>
      </c>
      <c r="O2729" s="4">
        <f>SUM(P2729:R2729)</f>
        <v>925</v>
      </c>
      <c r="P2729">
        <v>471</v>
      </c>
      <c r="Q2729">
        <v>246</v>
      </c>
      <c r="R2729">
        <v>208</v>
      </c>
      <c r="S2729">
        <f t="shared" si="127"/>
        <v>1.1214285714285715E-2</v>
      </c>
      <c r="T2729">
        <f t="shared" si="128"/>
        <v>5.8571428571428568E-3</v>
      </c>
      <c r="U2729">
        <f t="shared" si="129"/>
        <v>4.952380952380952E-3</v>
      </c>
    </row>
    <row r="2730" spans="1:21" x14ac:dyDescent="0.3">
      <c r="A2730">
        <v>2798</v>
      </c>
      <c r="B2730" t="s">
        <v>13050</v>
      </c>
      <c r="C2730" t="s">
        <v>13051</v>
      </c>
      <c r="D2730" t="s">
        <v>13019</v>
      </c>
      <c r="E2730" t="s">
        <v>5969</v>
      </c>
      <c r="F2730" t="s">
        <v>13052</v>
      </c>
      <c r="G2730" t="s">
        <v>13053</v>
      </c>
      <c r="H2730">
        <v>7.1255202293395996</v>
      </c>
      <c r="I2730">
        <v>125.64600372314453</v>
      </c>
      <c r="J2730">
        <v>9842</v>
      </c>
      <c r="K2730">
        <v>59</v>
      </c>
      <c r="L2730">
        <v>42000</v>
      </c>
      <c r="M2730" t="s">
        <v>1852</v>
      </c>
      <c r="N2730">
        <v>262.79057859702999</v>
      </c>
      <c r="O2730" s="4">
        <f>SUM(P2730:R2730)</f>
        <v>854</v>
      </c>
      <c r="P2730">
        <v>545</v>
      </c>
      <c r="Q2730">
        <v>245</v>
      </c>
      <c r="R2730">
        <v>64</v>
      </c>
      <c r="S2730">
        <f t="shared" si="127"/>
        <v>1.2976190476190476E-2</v>
      </c>
      <c r="T2730">
        <f t="shared" si="128"/>
        <v>5.8333333333333336E-3</v>
      </c>
      <c r="U2730">
        <f t="shared" si="129"/>
        <v>1.5238095238095239E-3</v>
      </c>
    </row>
    <row r="2731" spans="1:21" x14ac:dyDescent="0.3">
      <c r="A2731">
        <v>2799</v>
      </c>
      <c r="B2731" t="s">
        <v>13054</v>
      </c>
      <c r="C2731" t="s">
        <v>13055</v>
      </c>
      <c r="D2731" t="s">
        <v>13019</v>
      </c>
      <c r="E2731" t="s">
        <v>5969</v>
      </c>
      <c r="F2731" t="s">
        <v>13056</v>
      </c>
      <c r="G2731" t="s">
        <v>13057</v>
      </c>
      <c r="H2731">
        <v>8.9514999999999993</v>
      </c>
      <c r="I2731">
        <v>125.47880000000001</v>
      </c>
      <c r="J2731">
        <v>6450</v>
      </c>
      <c r="K2731">
        <v>57</v>
      </c>
      <c r="L2731">
        <v>42000</v>
      </c>
      <c r="M2731" t="s">
        <v>1750</v>
      </c>
      <c r="N2731">
        <v>264.34434203788999</v>
      </c>
      <c r="O2731" s="4">
        <f>SUM(P2731:R2731)</f>
        <v>762</v>
      </c>
      <c r="P2731">
        <v>476</v>
      </c>
      <c r="Q2731">
        <v>121</v>
      </c>
      <c r="R2731">
        <v>165</v>
      </c>
      <c r="S2731">
        <f t="shared" si="127"/>
        <v>1.1333333333333334E-2</v>
      </c>
      <c r="T2731">
        <f t="shared" si="128"/>
        <v>2.8809523809523807E-3</v>
      </c>
      <c r="U2731">
        <f t="shared" si="129"/>
        <v>3.9285714285714288E-3</v>
      </c>
    </row>
    <row r="2732" spans="1:21" x14ac:dyDescent="0.3">
      <c r="A2732">
        <v>2800</v>
      </c>
      <c r="B2732" t="s">
        <v>13058</v>
      </c>
      <c r="C2732" t="s">
        <v>13059</v>
      </c>
      <c r="D2732" t="s">
        <v>13019</v>
      </c>
      <c r="E2732" t="s">
        <v>5969</v>
      </c>
      <c r="F2732" t="s">
        <v>13060</v>
      </c>
      <c r="G2732" t="s">
        <v>13061</v>
      </c>
      <c r="H2732">
        <v>8.6019834987700001</v>
      </c>
      <c r="I2732">
        <v>123.34187507599999</v>
      </c>
      <c r="J2732">
        <v>6273</v>
      </c>
      <c r="K2732">
        <v>64</v>
      </c>
      <c r="L2732">
        <v>42000</v>
      </c>
      <c r="M2732" t="s">
        <v>1877</v>
      </c>
      <c r="N2732">
        <v>263.28443420378898</v>
      </c>
      <c r="O2732" s="4">
        <f>SUM(P2732:R2732)</f>
        <v>812</v>
      </c>
      <c r="P2732">
        <v>471</v>
      </c>
      <c r="Q2732">
        <v>249</v>
      </c>
      <c r="R2732">
        <v>92</v>
      </c>
      <c r="S2732">
        <f t="shared" si="127"/>
        <v>1.1214285714285715E-2</v>
      </c>
      <c r="T2732">
        <f t="shared" si="128"/>
        <v>5.9285714285714289E-3</v>
      </c>
      <c r="U2732">
        <f t="shared" si="129"/>
        <v>2.1904761904761906E-3</v>
      </c>
    </row>
    <row r="2733" spans="1:21" x14ac:dyDescent="0.3">
      <c r="A2733">
        <v>2801</v>
      </c>
      <c r="B2733" t="s">
        <v>13062</v>
      </c>
      <c r="C2733" t="s">
        <v>13063</v>
      </c>
      <c r="D2733" t="s">
        <v>13019</v>
      </c>
      <c r="E2733" t="s">
        <v>5969</v>
      </c>
      <c r="F2733" t="s">
        <v>13064</v>
      </c>
      <c r="G2733" t="s">
        <v>13065</v>
      </c>
      <c r="H2733">
        <v>9.2535200119018555</v>
      </c>
      <c r="I2733">
        <v>124.70700073242188</v>
      </c>
      <c r="J2733">
        <v>3945</v>
      </c>
      <c r="K2733">
        <v>37</v>
      </c>
      <c r="L2733">
        <v>42000</v>
      </c>
      <c r="M2733" t="s">
        <v>1744</v>
      </c>
      <c r="N2733">
        <v>264.62442396313298</v>
      </c>
      <c r="O2733" s="4">
        <f>SUM(P2733:R2733)</f>
        <v>745</v>
      </c>
      <c r="P2733">
        <v>434</v>
      </c>
      <c r="Q2733">
        <v>141</v>
      </c>
      <c r="R2733">
        <v>170</v>
      </c>
      <c r="S2733">
        <f t="shared" si="127"/>
        <v>1.0333333333333333E-2</v>
      </c>
      <c r="T2733">
        <f t="shared" si="128"/>
        <v>3.3571428571428572E-3</v>
      </c>
      <c r="U2733">
        <f t="shared" si="129"/>
        <v>4.0476190476190473E-3</v>
      </c>
    </row>
    <row r="2734" spans="1:21" x14ac:dyDescent="0.3">
      <c r="A2734">
        <v>2802</v>
      </c>
      <c r="B2734" t="s">
        <v>13066</v>
      </c>
      <c r="C2734" t="s">
        <v>13067</v>
      </c>
      <c r="D2734" t="s">
        <v>13019</v>
      </c>
      <c r="E2734" t="s">
        <v>5969</v>
      </c>
      <c r="F2734" t="s">
        <v>13068</v>
      </c>
      <c r="G2734" t="s">
        <v>13069</v>
      </c>
      <c r="H2734">
        <v>6.0536699295043945</v>
      </c>
      <c r="I2734">
        <v>121.01100158691406</v>
      </c>
      <c r="J2734">
        <v>4144</v>
      </c>
      <c r="K2734">
        <v>61</v>
      </c>
      <c r="L2734">
        <v>42000</v>
      </c>
      <c r="M2734" t="s">
        <v>1776</v>
      </c>
      <c r="N2734">
        <v>263.56733230926699</v>
      </c>
      <c r="O2734" s="4">
        <f>SUM(P2734:R2734)</f>
        <v>1192</v>
      </c>
      <c r="P2734">
        <v>739</v>
      </c>
      <c r="Q2734">
        <v>289</v>
      </c>
      <c r="R2734">
        <v>164</v>
      </c>
      <c r="S2734">
        <f t="shared" si="127"/>
        <v>1.7595238095238094E-2</v>
      </c>
      <c r="T2734">
        <f t="shared" si="128"/>
        <v>6.8809523809523808E-3</v>
      </c>
      <c r="U2734">
        <f t="shared" si="129"/>
        <v>3.9047619047619048E-3</v>
      </c>
    </row>
    <row r="2735" spans="1:21" x14ac:dyDescent="0.3">
      <c r="A2735">
        <v>2803</v>
      </c>
      <c r="B2735" t="s">
        <v>13070</v>
      </c>
      <c r="C2735" t="s">
        <v>13071</v>
      </c>
      <c r="D2735" t="s">
        <v>13019</v>
      </c>
      <c r="E2735" t="s">
        <v>5969</v>
      </c>
      <c r="F2735" t="s">
        <v>13072</v>
      </c>
      <c r="G2735" t="s">
        <v>13073</v>
      </c>
      <c r="H2735">
        <v>5.0469910000000002</v>
      </c>
      <c r="I2735">
        <v>119.74299600000001</v>
      </c>
      <c r="J2735">
        <v>5100</v>
      </c>
      <c r="K2735">
        <v>80</v>
      </c>
      <c r="L2735">
        <v>42000</v>
      </c>
      <c r="M2735" t="s">
        <v>1877</v>
      </c>
      <c r="N2735">
        <v>262.43113159242102</v>
      </c>
      <c r="O2735" s="4">
        <f>SUM(P2735:R2735)</f>
        <v>1142</v>
      </c>
      <c r="P2735">
        <v>754</v>
      </c>
      <c r="Q2735">
        <v>174</v>
      </c>
      <c r="R2735">
        <v>214</v>
      </c>
      <c r="S2735">
        <f t="shared" si="127"/>
        <v>1.7952380952380952E-2</v>
      </c>
      <c r="T2735">
        <f t="shared" si="128"/>
        <v>4.1428571428571426E-3</v>
      </c>
      <c r="U2735">
        <f t="shared" si="129"/>
        <v>5.0952380952380954E-3</v>
      </c>
    </row>
    <row r="2736" spans="1:21" x14ac:dyDescent="0.3">
      <c r="A2736">
        <v>2804</v>
      </c>
      <c r="B2736" t="s">
        <v>13074</v>
      </c>
      <c r="C2736" t="s">
        <v>13075</v>
      </c>
      <c r="D2736" t="s">
        <v>13019</v>
      </c>
      <c r="E2736" t="s">
        <v>5969</v>
      </c>
      <c r="F2736" t="s">
        <v>13076</v>
      </c>
      <c r="G2736" t="s">
        <v>13077</v>
      </c>
      <c r="H2736">
        <v>8.1785097122192383</v>
      </c>
      <c r="I2736">
        <v>123.84200286865234</v>
      </c>
      <c r="J2736">
        <v>5720</v>
      </c>
      <c r="K2736">
        <v>87</v>
      </c>
      <c r="L2736">
        <v>42000</v>
      </c>
      <c r="M2736" t="s">
        <v>1761</v>
      </c>
      <c r="N2736">
        <v>264.458269329237</v>
      </c>
      <c r="O2736" s="4">
        <f>SUM(P2736:R2736)</f>
        <v>1014</v>
      </c>
      <c r="P2736">
        <v>458</v>
      </c>
      <c r="Q2736">
        <v>397</v>
      </c>
      <c r="R2736">
        <v>159</v>
      </c>
      <c r="S2736">
        <f t="shared" si="127"/>
        <v>1.0904761904761905E-2</v>
      </c>
      <c r="T2736">
        <f t="shared" si="128"/>
        <v>9.4523809523809517E-3</v>
      </c>
      <c r="U2736">
        <f t="shared" si="129"/>
        <v>3.7857142857142859E-3</v>
      </c>
    </row>
    <row r="2737" spans="1:21" x14ac:dyDescent="0.3">
      <c r="A2737">
        <v>2805</v>
      </c>
      <c r="B2737" t="s">
        <v>13078</v>
      </c>
      <c r="C2737" t="s">
        <v>13079</v>
      </c>
      <c r="D2737" t="s">
        <v>13019</v>
      </c>
      <c r="E2737" t="s">
        <v>5969</v>
      </c>
      <c r="F2737" t="s">
        <v>13080</v>
      </c>
      <c r="G2737" t="s">
        <v>13081</v>
      </c>
      <c r="H2737">
        <v>7.8307314478699999</v>
      </c>
      <c r="I2737">
        <v>123.46117973299999</v>
      </c>
      <c r="J2737">
        <v>5512</v>
      </c>
      <c r="K2737">
        <v>70</v>
      </c>
      <c r="L2737">
        <v>42000</v>
      </c>
      <c r="M2737" t="s">
        <v>1877</v>
      </c>
      <c r="N2737">
        <v>264.67921146953398</v>
      </c>
      <c r="O2737" s="4">
        <f>SUM(P2737:R2737)</f>
        <v>1139</v>
      </c>
      <c r="P2737">
        <v>729</v>
      </c>
      <c r="Q2737">
        <v>333</v>
      </c>
      <c r="R2737">
        <v>77</v>
      </c>
      <c r="S2737">
        <f t="shared" si="127"/>
        <v>1.7357142857142856E-2</v>
      </c>
      <c r="T2737">
        <f t="shared" si="128"/>
        <v>7.9285714285714289E-3</v>
      </c>
      <c r="U2737">
        <f t="shared" si="129"/>
        <v>1.8333333333333333E-3</v>
      </c>
    </row>
    <row r="2738" spans="1:21" x14ac:dyDescent="0.3">
      <c r="A2738">
        <v>2806</v>
      </c>
      <c r="B2738" t="s">
        <v>13082</v>
      </c>
      <c r="C2738" t="s">
        <v>13083</v>
      </c>
      <c r="D2738" t="s">
        <v>13019</v>
      </c>
      <c r="E2738" t="s">
        <v>5969</v>
      </c>
      <c r="F2738" t="s">
        <v>13084</v>
      </c>
      <c r="G2738" t="s">
        <v>13085</v>
      </c>
      <c r="H2738">
        <v>6.9490910000000001</v>
      </c>
      <c r="I2738">
        <v>126.27368</v>
      </c>
      <c r="J2738">
        <v>5330</v>
      </c>
      <c r="K2738">
        <v>54</v>
      </c>
      <c r="L2738">
        <v>42000</v>
      </c>
      <c r="M2738" t="s">
        <v>1766</v>
      </c>
      <c r="N2738">
        <v>264.18484383000498</v>
      </c>
      <c r="O2738" s="4">
        <f>SUM(P2738:R2738)</f>
        <v>936</v>
      </c>
      <c r="P2738">
        <v>631</v>
      </c>
      <c r="Q2738">
        <v>219</v>
      </c>
      <c r="R2738">
        <v>86</v>
      </c>
      <c r="S2738">
        <f t="shared" si="127"/>
        <v>1.5023809523809524E-2</v>
      </c>
      <c r="T2738">
        <f t="shared" si="128"/>
        <v>5.2142857142857147E-3</v>
      </c>
      <c r="U2738">
        <f t="shared" si="129"/>
        <v>2.0476190476190477E-3</v>
      </c>
    </row>
    <row r="2739" spans="1:21" x14ac:dyDescent="0.3">
      <c r="A2739">
        <v>2807</v>
      </c>
      <c r="B2739" t="s">
        <v>13086</v>
      </c>
      <c r="C2739" t="s">
        <v>13087</v>
      </c>
      <c r="D2739" t="s">
        <v>13019</v>
      </c>
      <c r="E2739" t="s">
        <v>5969</v>
      </c>
      <c r="F2739" t="s">
        <v>13088</v>
      </c>
      <c r="G2739" t="s">
        <v>13089</v>
      </c>
      <c r="H2739">
        <v>6.05800008774</v>
      </c>
      <c r="I2739">
        <v>125.096000671</v>
      </c>
      <c r="J2739">
        <v>10587</v>
      </c>
      <c r="K2739">
        <v>62</v>
      </c>
      <c r="L2739">
        <v>42000</v>
      </c>
      <c r="M2739" t="s">
        <v>1806</v>
      </c>
      <c r="N2739">
        <v>263.22350230414702</v>
      </c>
      <c r="O2739" s="4">
        <f>SUM(P2739:R2739)</f>
        <v>957</v>
      </c>
      <c r="P2739">
        <v>389</v>
      </c>
      <c r="Q2739">
        <v>470</v>
      </c>
      <c r="R2739">
        <v>98</v>
      </c>
      <c r="S2739">
        <f t="shared" si="127"/>
        <v>9.2619047619047611E-3</v>
      </c>
      <c r="T2739">
        <f t="shared" si="128"/>
        <v>1.119047619047619E-2</v>
      </c>
      <c r="U2739">
        <f t="shared" si="129"/>
        <v>2.3333333333333335E-3</v>
      </c>
    </row>
    <row r="2740" spans="1:21" x14ac:dyDescent="0.3">
      <c r="A2740">
        <v>2808</v>
      </c>
      <c r="B2740" t="s">
        <v>13090</v>
      </c>
      <c r="C2740" t="s">
        <v>13091</v>
      </c>
      <c r="D2740" t="s">
        <v>13019</v>
      </c>
      <c r="E2740" t="s">
        <v>5969</v>
      </c>
      <c r="F2740" t="s">
        <v>13092</v>
      </c>
      <c r="G2740" t="s">
        <v>13093</v>
      </c>
      <c r="H2740">
        <v>9.7558383256299983</v>
      </c>
      <c r="I2740">
        <v>125.480947495</v>
      </c>
      <c r="J2740">
        <v>5603</v>
      </c>
      <c r="K2740">
        <v>58</v>
      </c>
      <c r="L2740">
        <v>42000</v>
      </c>
      <c r="M2740" t="s">
        <v>1872</v>
      </c>
      <c r="N2740">
        <v>266.10240655401901</v>
      </c>
      <c r="O2740" s="4">
        <f>SUM(P2740:R2740)</f>
        <v>1070</v>
      </c>
      <c r="P2740">
        <v>577</v>
      </c>
      <c r="Q2740">
        <v>276</v>
      </c>
      <c r="R2740">
        <v>217</v>
      </c>
      <c r="S2740">
        <f t="shared" si="127"/>
        <v>1.3738095238095238E-2</v>
      </c>
      <c r="T2740">
        <f t="shared" si="128"/>
        <v>6.5714285714285718E-3</v>
      </c>
      <c r="U2740">
        <f t="shared" si="129"/>
        <v>5.1666666666666666E-3</v>
      </c>
    </row>
    <row r="2741" spans="1:21" x14ac:dyDescent="0.3">
      <c r="A2741">
        <v>2809</v>
      </c>
      <c r="B2741" t="s">
        <v>13094</v>
      </c>
      <c r="C2741" t="s">
        <v>13095</v>
      </c>
      <c r="D2741" t="s">
        <v>13019</v>
      </c>
      <c r="E2741" t="s">
        <v>5969</v>
      </c>
      <c r="F2741" t="s">
        <v>13096</v>
      </c>
      <c r="G2741" t="s">
        <v>13097</v>
      </c>
      <c r="H2741">
        <v>9.0721101760864258</v>
      </c>
      <c r="I2741">
        <v>126.17099761962891</v>
      </c>
      <c r="J2741">
        <v>4765</v>
      </c>
      <c r="K2741">
        <v>37</v>
      </c>
      <c r="L2741">
        <v>42000</v>
      </c>
      <c r="M2741" t="s">
        <v>1761</v>
      </c>
      <c r="N2741">
        <v>264.53814644137202</v>
      </c>
      <c r="O2741" s="4">
        <f>SUM(P2741:R2741)</f>
        <v>790</v>
      </c>
      <c r="P2741">
        <v>297</v>
      </c>
      <c r="Q2741">
        <v>394</v>
      </c>
      <c r="R2741">
        <v>99</v>
      </c>
      <c r="S2741">
        <f t="shared" si="127"/>
        <v>7.0714285714285714E-3</v>
      </c>
      <c r="T2741">
        <f t="shared" si="128"/>
        <v>9.3809523809523804E-3</v>
      </c>
      <c r="U2741">
        <f t="shared" si="129"/>
        <v>2.3571428571428571E-3</v>
      </c>
    </row>
    <row r="2742" spans="1:21" x14ac:dyDescent="0.3">
      <c r="A2742">
        <v>2810</v>
      </c>
      <c r="B2742" t="s">
        <v>13098</v>
      </c>
      <c r="C2742" t="s">
        <v>13099</v>
      </c>
      <c r="D2742" t="s">
        <v>13019</v>
      </c>
      <c r="E2742" t="s">
        <v>5969</v>
      </c>
      <c r="F2742" t="s">
        <v>13100</v>
      </c>
      <c r="G2742" t="s">
        <v>13101</v>
      </c>
      <c r="H2742">
        <v>6.9224200248718262</v>
      </c>
      <c r="I2742">
        <v>122.05999755859375</v>
      </c>
      <c r="J2742">
        <v>8560</v>
      </c>
      <c r="K2742">
        <v>76</v>
      </c>
      <c r="L2742">
        <v>42000</v>
      </c>
      <c r="M2742" t="s">
        <v>1776</v>
      </c>
      <c r="N2742">
        <v>265.33896569380403</v>
      </c>
      <c r="O2742" s="4">
        <f>SUM(P2742:R2742)</f>
        <v>756</v>
      </c>
      <c r="P2742">
        <v>418</v>
      </c>
      <c r="Q2742">
        <v>153</v>
      </c>
      <c r="R2742">
        <v>185</v>
      </c>
      <c r="S2742">
        <f t="shared" si="127"/>
        <v>9.9523809523809521E-3</v>
      </c>
      <c r="T2742">
        <f t="shared" si="128"/>
        <v>3.642857142857143E-3</v>
      </c>
      <c r="U2742">
        <f t="shared" si="129"/>
        <v>4.4047619047619044E-3</v>
      </c>
    </row>
    <row r="2743" spans="1:21" x14ac:dyDescent="0.3">
      <c r="A2743">
        <v>2811</v>
      </c>
      <c r="B2743" t="s">
        <v>13102</v>
      </c>
      <c r="C2743" t="s">
        <v>13103</v>
      </c>
      <c r="D2743" t="s">
        <v>13019</v>
      </c>
      <c r="E2743" t="s">
        <v>5969</v>
      </c>
      <c r="F2743" t="s">
        <v>13104</v>
      </c>
      <c r="G2743" t="s">
        <v>13105</v>
      </c>
      <c r="H2743">
        <v>16.375099182128906</v>
      </c>
      <c r="I2743">
        <v>120.62000274658203</v>
      </c>
      <c r="J2743">
        <v>5912</v>
      </c>
      <c r="K2743">
        <v>39</v>
      </c>
      <c r="L2743">
        <v>42000</v>
      </c>
      <c r="M2743" t="s">
        <v>1776</v>
      </c>
      <c r="N2743">
        <v>266.16231438812002</v>
      </c>
      <c r="O2743" s="4">
        <f>SUM(P2743:R2743)</f>
        <v>767</v>
      </c>
      <c r="P2743">
        <v>363</v>
      </c>
      <c r="Q2743">
        <v>330</v>
      </c>
      <c r="R2743">
        <v>74</v>
      </c>
      <c r="S2743">
        <f t="shared" si="127"/>
        <v>8.6428571428571431E-3</v>
      </c>
      <c r="T2743">
        <f t="shared" si="128"/>
        <v>7.8571428571428577E-3</v>
      </c>
      <c r="U2743">
        <f t="shared" si="129"/>
        <v>1.7619047619047618E-3</v>
      </c>
    </row>
    <row r="2744" spans="1:21" x14ac:dyDescent="0.3">
      <c r="A2744">
        <v>2812</v>
      </c>
      <c r="B2744" t="s">
        <v>13106</v>
      </c>
      <c r="C2744" t="s">
        <v>13107</v>
      </c>
      <c r="D2744" t="s">
        <v>13019</v>
      </c>
      <c r="E2744" t="s">
        <v>5969</v>
      </c>
      <c r="F2744" t="s">
        <v>13108</v>
      </c>
      <c r="G2744" t="s">
        <v>13109</v>
      </c>
      <c r="H2744">
        <v>14.129199981689453</v>
      </c>
      <c r="I2744">
        <v>122.98000335693359</v>
      </c>
      <c r="J2744">
        <v>3773</v>
      </c>
      <c r="K2744">
        <v>81</v>
      </c>
      <c r="L2744">
        <v>42000</v>
      </c>
      <c r="M2744" t="s">
        <v>1739</v>
      </c>
      <c r="N2744">
        <v>261.43778801843303</v>
      </c>
      <c r="O2744" s="4">
        <f>SUM(P2744:R2744)</f>
        <v>905</v>
      </c>
      <c r="P2744">
        <v>433</v>
      </c>
      <c r="Q2744">
        <v>295</v>
      </c>
      <c r="R2744">
        <v>177</v>
      </c>
      <c r="S2744">
        <f t="shared" si="127"/>
        <v>1.030952380952381E-2</v>
      </c>
      <c r="T2744">
        <f t="shared" si="128"/>
        <v>7.0238095238095242E-3</v>
      </c>
      <c r="U2744">
        <f t="shared" si="129"/>
        <v>4.2142857142857147E-3</v>
      </c>
    </row>
    <row r="2745" spans="1:21" x14ac:dyDescent="0.3">
      <c r="A2745">
        <v>2813</v>
      </c>
      <c r="B2745" t="s">
        <v>8513</v>
      </c>
      <c r="C2745" t="s">
        <v>13110</v>
      </c>
      <c r="D2745" t="s">
        <v>13019</v>
      </c>
      <c r="E2745" t="s">
        <v>5969</v>
      </c>
      <c r="F2745" t="s">
        <v>13111</v>
      </c>
      <c r="G2745" t="s">
        <v>13112</v>
      </c>
      <c r="H2745">
        <v>12.361499786399998</v>
      </c>
      <c r="I2745">
        <v>121.04699707</v>
      </c>
      <c r="J2745">
        <v>6024</v>
      </c>
      <c r="K2745">
        <v>67</v>
      </c>
      <c r="L2745">
        <v>42000</v>
      </c>
      <c r="M2745" t="s">
        <v>1825</v>
      </c>
      <c r="N2745">
        <v>265.36149513568802</v>
      </c>
      <c r="O2745" s="4">
        <f>SUM(P2745:R2745)</f>
        <v>994</v>
      </c>
      <c r="P2745">
        <v>620</v>
      </c>
      <c r="Q2745">
        <v>253</v>
      </c>
      <c r="R2745">
        <v>121</v>
      </c>
      <c r="S2745">
        <f t="shared" si="127"/>
        <v>1.4761904761904763E-2</v>
      </c>
      <c r="T2745">
        <f t="shared" si="128"/>
        <v>6.0238095238095242E-3</v>
      </c>
      <c r="U2745">
        <f t="shared" si="129"/>
        <v>2.8809523809523807E-3</v>
      </c>
    </row>
    <row r="2746" spans="1:21" x14ac:dyDescent="0.3">
      <c r="A2746">
        <v>2814</v>
      </c>
      <c r="B2746" t="s">
        <v>13113</v>
      </c>
      <c r="C2746" t="s">
        <v>13114</v>
      </c>
      <c r="D2746" t="s">
        <v>13019</v>
      </c>
      <c r="E2746" t="s">
        <v>5969</v>
      </c>
      <c r="F2746" t="s">
        <v>13115</v>
      </c>
      <c r="G2746" t="s">
        <v>13116</v>
      </c>
      <c r="H2746">
        <v>13.208100318908691</v>
      </c>
      <c r="I2746">
        <v>120.60500335693359</v>
      </c>
      <c r="J2746">
        <v>4265</v>
      </c>
      <c r="K2746">
        <v>51</v>
      </c>
      <c r="L2746">
        <v>42000</v>
      </c>
      <c r="M2746" t="s">
        <v>1811</v>
      </c>
      <c r="N2746">
        <v>261.219662058371</v>
      </c>
      <c r="O2746" s="4">
        <f>SUM(P2746:R2746)</f>
        <v>1065</v>
      </c>
      <c r="P2746">
        <v>631</v>
      </c>
      <c r="Q2746">
        <v>335</v>
      </c>
      <c r="R2746">
        <v>99</v>
      </c>
      <c r="S2746">
        <f t="shared" si="127"/>
        <v>1.5023809523809524E-2</v>
      </c>
      <c r="T2746">
        <f t="shared" si="128"/>
        <v>7.976190476190477E-3</v>
      </c>
      <c r="U2746">
        <f t="shared" si="129"/>
        <v>2.3571428571428571E-3</v>
      </c>
    </row>
    <row r="2747" spans="1:21" x14ac:dyDescent="0.3">
      <c r="A2747">
        <v>2815</v>
      </c>
      <c r="B2747" t="s">
        <v>13117</v>
      </c>
      <c r="C2747" t="s">
        <v>13118</v>
      </c>
      <c r="D2747" t="s">
        <v>13019</v>
      </c>
      <c r="E2747" t="s">
        <v>5969</v>
      </c>
      <c r="F2747" t="s">
        <v>13119</v>
      </c>
      <c r="G2747" t="s">
        <v>13120</v>
      </c>
      <c r="H2747">
        <v>13.58489990234375</v>
      </c>
      <c r="I2747">
        <v>123.26999664306641</v>
      </c>
      <c r="J2747">
        <v>4599</v>
      </c>
      <c r="K2747">
        <v>38</v>
      </c>
      <c r="L2747">
        <v>42000</v>
      </c>
      <c r="M2747" t="s">
        <v>1756</v>
      </c>
      <c r="N2747">
        <v>265.63773681515602</v>
      </c>
      <c r="O2747" s="4">
        <f>SUM(P2747:R2747)</f>
        <v>950</v>
      </c>
      <c r="P2747">
        <v>598</v>
      </c>
      <c r="Q2747">
        <v>258</v>
      </c>
      <c r="R2747">
        <v>94</v>
      </c>
      <c r="S2747">
        <f t="shared" si="127"/>
        <v>1.4238095238095239E-2</v>
      </c>
      <c r="T2747">
        <f t="shared" si="128"/>
        <v>6.1428571428571426E-3</v>
      </c>
      <c r="U2747">
        <f t="shared" si="129"/>
        <v>2.2380952380952382E-3</v>
      </c>
    </row>
    <row r="2748" spans="1:21" x14ac:dyDescent="0.3">
      <c r="A2748">
        <v>2816</v>
      </c>
      <c r="B2748" t="s">
        <v>13121</v>
      </c>
      <c r="C2748" t="s">
        <v>13122</v>
      </c>
      <c r="D2748" t="s">
        <v>13019</v>
      </c>
      <c r="E2748" t="s">
        <v>5969</v>
      </c>
      <c r="F2748" t="s">
        <v>13123</v>
      </c>
      <c r="G2748" t="s">
        <v>13124</v>
      </c>
      <c r="H2748">
        <v>20.4513</v>
      </c>
      <c r="I2748">
        <v>121.980003</v>
      </c>
      <c r="J2748">
        <v>4101</v>
      </c>
      <c r="K2748">
        <v>60</v>
      </c>
      <c r="L2748">
        <v>42000</v>
      </c>
      <c r="M2748" t="s">
        <v>1739</v>
      </c>
      <c r="N2748">
        <v>266.04761904761898</v>
      </c>
      <c r="O2748" s="4">
        <f>SUM(P2748:R2748)</f>
        <v>871</v>
      </c>
      <c r="P2748">
        <v>576</v>
      </c>
      <c r="Q2748">
        <v>162</v>
      </c>
      <c r="R2748">
        <v>133</v>
      </c>
      <c r="S2748">
        <f t="shared" si="127"/>
        <v>1.3714285714285714E-2</v>
      </c>
      <c r="T2748">
        <f t="shared" si="128"/>
        <v>3.8571428571428572E-3</v>
      </c>
      <c r="U2748">
        <f t="shared" si="129"/>
        <v>3.1666666666666666E-3</v>
      </c>
    </row>
    <row r="2749" spans="1:21" x14ac:dyDescent="0.3">
      <c r="A2749">
        <v>2817</v>
      </c>
      <c r="B2749" t="s">
        <v>13125</v>
      </c>
      <c r="C2749" t="s">
        <v>13126</v>
      </c>
      <c r="D2749" t="s">
        <v>13019</v>
      </c>
      <c r="E2749" t="s">
        <v>5969</v>
      </c>
      <c r="F2749" t="s">
        <v>13127</v>
      </c>
      <c r="G2749" t="s">
        <v>13128</v>
      </c>
      <c r="H2749">
        <v>15.729309000000001</v>
      </c>
      <c r="I2749">
        <v>121.500034</v>
      </c>
      <c r="J2749">
        <v>3937</v>
      </c>
      <c r="K2749">
        <v>81</v>
      </c>
      <c r="L2749">
        <v>42000</v>
      </c>
      <c r="M2749" t="s">
        <v>1852</v>
      </c>
      <c r="N2749">
        <v>267.71633384536602</v>
      </c>
      <c r="O2749" s="4">
        <f>SUM(P2749:R2749)</f>
        <v>1073</v>
      </c>
      <c r="P2749">
        <v>653</v>
      </c>
      <c r="Q2749">
        <v>351</v>
      </c>
      <c r="R2749">
        <v>69</v>
      </c>
      <c r="S2749">
        <f t="shared" si="127"/>
        <v>1.5547619047619048E-2</v>
      </c>
      <c r="T2749">
        <f t="shared" si="128"/>
        <v>8.3571428571428564E-3</v>
      </c>
      <c r="U2749">
        <f t="shared" si="129"/>
        <v>1.642857142857143E-3</v>
      </c>
    </row>
    <row r="2750" spans="1:21" x14ac:dyDescent="0.3">
      <c r="A2750">
        <v>2818</v>
      </c>
      <c r="B2750" t="s">
        <v>13129</v>
      </c>
      <c r="C2750" t="s">
        <v>13130</v>
      </c>
      <c r="D2750" t="s">
        <v>13019</v>
      </c>
      <c r="E2750" t="s">
        <v>5969</v>
      </c>
      <c r="F2750" t="s">
        <v>13131</v>
      </c>
      <c r="G2750" t="s">
        <v>13132</v>
      </c>
      <c r="H2750">
        <v>16.595600128173828</v>
      </c>
      <c r="I2750">
        <v>120.30300140380859</v>
      </c>
      <c r="J2750">
        <v>3937</v>
      </c>
      <c r="K2750">
        <v>71</v>
      </c>
      <c r="L2750">
        <v>42000</v>
      </c>
      <c r="M2750" t="s">
        <v>1863</v>
      </c>
      <c r="N2750">
        <v>262.65002560163799</v>
      </c>
      <c r="O2750" s="4">
        <f>SUM(P2750:R2750)</f>
        <v>974</v>
      </c>
      <c r="P2750">
        <v>730</v>
      </c>
      <c r="Q2750">
        <v>179</v>
      </c>
      <c r="R2750">
        <v>65</v>
      </c>
      <c r="S2750">
        <f t="shared" si="127"/>
        <v>1.7380952380952382E-2</v>
      </c>
      <c r="T2750">
        <f t="shared" si="128"/>
        <v>4.2619047619047619E-3</v>
      </c>
      <c r="U2750">
        <f t="shared" si="129"/>
        <v>1.5476190476190477E-3</v>
      </c>
    </row>
    <row r="2751" spans="1:21" x14ac:dyDescent="0.3">
      <c r="A2751">
        <v>2819</v>
      </c>
      <c r="B2751" t="s">
        <v>13133</v>
      </c>
      <c r="C2751" t="s">
        <v>13134</v>
      </c>
      <c r="D2751" t="s">
        <v>13019</v>
      </c>
      <c r="E2751" t="s">
        <v>5969</v>
      </c>
      <c r="F2751" t="s">
        <v>13135</v>
      </c>
      <c r="G2751" t="s">
        <v>13136</v>
      </c>
      <c r="H2751">
        <v>17.643367682299999</v>
      </c>
      <c r="I2751">
        <v>121.733150482</v>
      </c>
      <c r="J2751">
        <v>6455</v>
      </c>
      <c r="K2751">
        <v>47</v>
      </c>
      <c r="L2751">
        <v>42000</v>
      </c>
      <c r="M2751" t="s">
        <v>1806</v>
      </c>
      <c r="N2751">
        <v>263.98463901689701</v>
      </c>
      <c r="O2751" s="4">
        <f>SUM(P2751:R2751)</f>
        <v>1106</v>
      </c>
      <c r="P2751">
        <v>525</v>
      </c>
      <c r="Q2751">
        <v>516</v>
      </c>
      <c r="R2751">
        <v>65</v>
      </c>
      <c r="S2751">
        <f t="shared" si="127"/>
        <v>1.2500000000000001E-2</v>
      </c>
      <c r="T2751">
        <f t="shared" si="128"/>
        <v>1.2285714285714285E-2</v>
      </c>
      <c r="U2751">
        <f t="shared" si="129"/>
        <v>1.5476190476190477E-3</v>
      </c>
    </row>
    <row r="2752" spans="1:21" x14ac:dyDescent="0.3">
      <c r="A2752">
        <v>2820</v>
      </c>
      <c r="B2752" t="s">
        <v>13137</v>
      </c>
      <c r="C2752" t="s">
        <v>13138</v>
      </c>
      <c r="D2752" t="s">
        <v>13019</v>
      </c>
      <c r="E2752" t="s">
        <v>5969</v>
      </c>
      <c r="F2752" t="s">
        <v>13139</v>
      </c>
      <c r="G2752" t="s">
        <v>13140</v>
      </c>
      <c r="H2752">
        <v>13.576399803161621</v>
      </c>
      <c r="I2752">
        <v>124.20600128173828</v>
      </c>
      <c r="J2752">
        <v>5118</v>
      </c>
      <c r="K2752">
        <v>83</v>
      </c>
      <c r="L2752">
        <v>42000</v>
      </c>
      <c r="M2752" t="s">
        <v>1739</v>
      </c>
      <c r="N2752">
        <v>264.953405017921</v>
      </c>
      <c r="O2752" s="4">
        <f>SUM(P2752:R2752)</f>
        <v>983</v>
      </c>
      <c r="P2752">
        <v>690</v>
      </c>
      <c r="Q2752">
        <v>239</v>
      </c>
      <c r="R2752">
        <v>54</v>
      </c>
      <c r="S2752">
        <f t="shared" si="127"/>
        <v>1.6428571428571428E-2</v>
      </c>
      <c r="T2752">
        <f t="shared" si="128"/>
        <v>5.6904761904761902E-3</v>
      </c>
      <c r="U2752">
        <f t="shared" si="129"/>
        <v>1.2857142857142856E-3</v>
      </c>
    </row>
    <row r="2753" spans="1:21" x14ac:dyDescent="0.3">
      <c r="A2753">
        <v>2821</v>
      </c>
      <c r="B2753" t="s">
        <v>13141</v>
      </c>
      <c r="C2753" t="s">
        <v>13142</v>
      </c>
      <c r="D2753" t="s">
        <v>13019</v>
      </c>
      <c r="E2753" t="s">
        <v>5969</v>
      </c>
      <c r="F2753" t="s">
        <v>13143</v>
      </c>
      <c r="G2753" t="s">
        <v>13144</v>
      </c>
      <c r="H2753">
        <v>13.361000061035156</v>
      </c>
      <c r="I2753">
        <v>121.82599639892578</v>
      </c>
      <c r="J2753">
        <v>4785</v>
      </c>
      <c r="K2753">
        <v>67</v>
      </c>
      <c r="L2753">
        <v>42000</v>
      </c>
      <c r="M2753" t="s">
        <v>1811</v>
      </c>
      <c r="N2753">
        <v>263.13338453660998</v>
      </c>
      <c r="O2753" s="4">
        <f>SUM(P2753:R2753)</f>
        <v>966</v>
      </c>
      <c r="P2753">
        <v>472</v>
      </c>
      <c r="Q2753">
        <v>409</v>
      </c>
      <c r="R2753">
        <v>85</v>
      </c>
      <c r="S2753">
        <f t="shared" si="127"/>
        <v>1.1238095238095238E-2</v>
      </c>
      <c r="T2753">
        <f t="shared" si="128"/>
        <v>9.7380952380952384E-3</v>
      </c>
      <c r="U2753">
        <f t="shared" si="129"/>
        <v>2.0238095238095236E-3</v>
      </c>
    </row>
    <row r="2754" spans="1:21" x14ac:dyDescent="0.3">
      <c r="A2754">
        <v>2822</v>
      </c>
      <c r="B2754" t="s">
        <v>13145</v>
      </c>
      <c r="C2754" t="s">
        <v>13146</v>
      </c>
      <c r="D2754" t="s">
        <v>13019</v>
      </c>
      <c r="E2754" t="s">
        <v>5969</v>
      </c>
      <c r="F2754" t="s">
        <v>13147</v>
      </c>
      <c r="G2754" t="s">
        <v>13148</v>
      </c>
      <c r="H2754">
        <v>16.929899215700001</v>
      </c>
      <c r="I2754">
        <v>121.75299835200001</v>
      </c>
      <c r="J2754">
        <v>6890</v>
      </c>
      <c r="K2754">
        <v>49</v>
      </c>
      <c r="L2754">
        <v>42000</v>
      </c>
      <c r="M2754" t="s">
        <v>1750</v>
      </c>
      <c r="N2754">
        <v>265.40296979006598</v>
      </c>
      <c r="O2754" s="4">
        <f>SUM(P2754:R2754)</f>
        <v>1038</v>
      </c>
      <c r="P2754">
        <v>513</v>
      </c>
      <c r="Q2754">
        <v>411</v>
      </c>
      <c r="R2754">
        <v>114</v>
      </c>
      <c r="S2754">
        <f t="shared" si="127"/>
        <v>1.2214285714285714E-2</v>
      </c>
      <c r="T2754">
        <f t="shared" si="128"/>
        <v>9.7857142857142865E-3</v>
      </c>
      <c r="U2754">
        <f t="shared" si="129"/>
        <v>2.7142857142857142E-3</v>
      </c>
    </row>
    <row r="2755" spans="1:21" x14ac:dyDescent="0.3">
      <c r="A2755">
        <v>2823</v>
      </c>
      <c r="B2755" t="s">
        <v>13149</v>
      </c>
      <c r="C2755" t="s">
        <v>13150</v>
      </c>
      <c r="D2755" t="s">
        <v>13019</v>
      </c>
      <c r="E2755" t="s">
        <v>5969</v>
      </c>
      <c r="F2755" t="s">
        <v>13151</v>
      </c>
      <c r="G2755" t="s">
        <v>13152</v>
      </c>
      <c r="H2755">
        <v>11.228035</v>
      </c>
      <c r="I2755">
        <v>125.027761</v>
      </c>
      <c r="J2755">
        <v>7014</v>
      </c>
      <c r="K2755">
        <v>30</v>
      </c>
      <c r="L2755">
        <v>42000</v>
      </c>
      <c r="M2755" t="s">
        <v>1872</v>
      </c>
      <c r="N2755">
        <v>261.130568356374</v>
      </c>
      <c r="O2755" s="4">
        <f>SUM(P2755:R2755)</f>
        <v>1224</v>
      </c>
      <c r="P2755">
        <v>877</v>
      </c>
      <c r="Q2755">
        <v>190</v>
      </c>
      <c r="R2755">
        <v>157</v>
      </c>
      <c r="S2755">
        <f t="shared" ref="S2755:S2818" si="130">P2755/$L2755</f>
        <v>2.0880952380952382E-2</v>
      </c>
      <c r="T2755">
        <f t="shared" ref="T2755:T2818" si="131">Q2755/$L2755</f>
        <v>4.5238095238095237E-3</v>
      </c>
      <c r="U2755">
        <f t="shared" ref="U2755:U2818" si="132">R2755/$L2755</f>
        <v>3.7380952380952383E-3</v>
      </c>
    </row>
    <row r="2756" spans="1:21" x14ac:dyDescent="0.3">
      <c r="A2756">
        <v>2824</v>
      </c>
      <c r="B2756" t="s">
        <v>13153</v>
      </c>
      <c r="C2756" t="s">
        <v>13154</v>
      </c>
      <c r="D2756" t="s">
        <v>13019</v>
      </c>
      <c r="E2756" t="s">
        <v>5969</v>
      </c>
      <c r="F2756" t="s">
        <v>13155</v>
      </c>
      <c r="G2756" t="s">
        <v>13156</v>
      </c>
      <c r="H2756">
        <v>10.776400000000001</v>
      </c>
      <c r="I2756">
        <v>123.014999</v>
      </c>
      <c r="J2756">
        <v>6562</v>
      </c>
      <c r="K2756">
        <v>41</v>
      </c>
      <c r="L2756">
        <v>42000</v>
      </c>
      <c r="M2756" t="s">
        <v>1761</v>
      </c>
      <c r="N2756">
        <v>261.43317972350201</v>
      </c>
      <c r="O2756" s="4">
        <f>SUM(P2756:R2756)</f>
        <v>879</v>
      </c>
      <c r="P2756">
        <v>513</v>
      </c>
      <c r="Q2756">
        <v>274</v>
      </c>
      <c r="R2756">
        <v>92</v>
      </c>
      <c r="S2756">
        <f t="shared" si="130"/>
        <v>1.2214285714285714E-2</v>
      </c>
      <c r="T2756">
        <f t="shared" si="131"/>
        <v>6.5238095238095237E-3</v>
      </c>
      <c r="U2756">
        <f t="shared" si="132"/>
        <v>2.1904761904761906E-3</v>
      </c>
    </row>
    <row r="2757" spans="1:21" x14ac:dyDescent="0.3">
      <c r="A2757">
        <v>2825</v>
      </c>
      <c r="B2757" t="s">
        <v>13157</v>
      </c>
      <c r="C2757" t="s">
        <v>13158</v>
      </c>
      <c r="D2757" t="s">
        <v>13019</v>
      </c>
      <c r="E2757" t="s">
        <v>5969</v>
      </c>
      <c r="F2757" t="s">
        <v>13159</v>
      </c>
      <c r="G2757" t="s">
        <v>13160</v>
      </c>
      <c r="H2757">
        <v>12.072699546813965</v>
      </c>
      <c r="I2757">
        <v>124.54499816894531</v>
      </c>
      <c r="J2757">
        <v>4843</v>
      </c>
      <c r="K2757">
        <v>62</v>
      </c>
      <c r="L2757">
        <v>42000</v>
      </c>
      <c r="M2757" t="s">
        <v>1806</v>
      </c>
      <c r="N2757">
        <v>263.60931899641503</v>
      </c>
      <c r="O2757" s="4">
        <f>SUM(P2757:R2757)</f>
        <v>836</v>
      </c>
      <c r="P2757">
        <v>389</v>
      </c>
      <c r="Q2757">
        <v>394</v>
      </c>
      <c r="R2757">
        <v>53</v>
      </c>
      <c r="S2757">
        <f t="shared" si="130"/>
        <v>9.2619047619047611E-3</v>
      </c>
      <c r="T2757">
        <f t="shared" si="131"/>
        <v>9.3809523809523804E-3</v>
      </c>
      <c r="U2757">
        <f t="shared" si="132"/>
        <v>1.2619047619047618E-3</v>
      </c>
    </row>
    <row r="2758" spans="1:21" x14ac:dyDescent="0.3">
      <c r="A2758">
        <v>2826</v>
      </c>
      <c r="B2758" t="s">
        <v>13161</v>
      </c>
      <c r="C2758" t="s">
        <v>13162</v>
      </c>
      <c r="D2758" t="s">
        <v>13019</v>
      </c>
      <c r="E2758" t="s">
        <v>5969</v>
      </c>
      <c r="F2758" t="s">
        <v>13163</v>
      </c>
      <c r="G2758" t="s">
        <v>13164</v>
      </c>
      <c r="H2758">
        <v>9.3337097167999996</v>
      </c>
      <c r="I2758">
        <v>123.30000305199999</v>
      </c>
      <c r="J2758">
        <v>6136</v>
      </c>
      <c r="K2758">
        <v>75</v>
      </c>
      <c r="L2758">
        <v>42000</v>
      </c>
      <c r="M2758" t="s">
        <v>1776</v>
      </c>
      <c r="N2758">
        <v>263.63696876600102</v>
      </c>
      <c r="O2758" s="4">
        <f>SUM(P2758:R2758)</f>
        <v>819</v>
      </c>
      <c r="P2758">
        <v>519</v>
      </c>
      <c r="Q2758">
        <v>140</v>
      </c>
      <c r="R2758">
        <v>160</v>
      </c>
      <c r="S2758">
        <f t="shared" si="130"/>
        <v>1.2357142857142856E-2</v>
      </c>
      <c r="T2758">
        <f t="shared" si="131"/>
        <v>3.3333333333333335E-3</v>
      </c>
      <c r="U2758">
        <f t="shared" si="132"/>
        <v>3.8095238095238095E-3</v>
      </c>
    </row>
    <row r="2759" spans="1:21" x14ac:dyDescent="0.3">
      <c r="A2759">
        <v>2827</v>
      </c>
      <c r="B2759" t="s">
        <v>13165</v>
      </c>
      <c r="C2759" t="s">
        <v>13166</v>
      </c>
      <c r="D2759" t="s">
        <v>13019</v>
      </c>
      <c r="E2759" t="s">
        <v>5969</v>
      </c>
      <c r="F2759" t="s">
        <v>13167</v>
      </c>
      <c r="G2759" t="s">
        <v>13168</v>
      </c>
      <c r="H2759">
        <v>11.9245</v>
      </c>
      <c r="I2759">
        <v>121.954002</v>
      </c>
      <c r="J2759">
        <v>5905</v>
      </c>
      <c r="K2759">
        <v>74</v>
      </c>
      <c r="L2759">
        <v>42000</v>
      </c>
      <c r="M2759" t="s">
        <v>1739</v>
      </c>
      <c r="N2759">
        <v>261.808755760368</v>
      </c>
      <c r="O2759" s="4">
        <f>SUM(P2759:R2759)</f>
        <v>834</v>
      </c>
      <c r="P2759">
        <v>509</v>
      </c>
      <c r="Q2759">
        <v>141</v>
      </c>
      <c r="R2759">
        <v>184</v>
      </c>
      <c r="S2759">
        <f t="shared" si="130"/>
        <v>1.211904761904762E-2</v>
      </c>
      <c r="T2759">
        <f t="shared" si="131"/>
        <v>3.3571428571428572E-3</v>
      </c>
      <c r="U2759">
        <f t="shared" si="132"/>
        <v>4.3809523809523812E-3</v>
      </c>
    </row>
    <row r="2760" spans="1:21" x14ac:dyDescent="0.3">
      <c r="A2760">
        <v>2828</v>
      </c>
      <c r="B2760" t="s">
        <v>13169</v>
      </c>
      <c r="C2760" t="s">
        <v>13170</v>
      </c>
      <c r="D2760" t="s">
        <v>13019</v>
      </c>
      <c r="E2760" t="s">
        <v>5969</v>
      </c>
      <c r="F2760" t="s">
        <v>13171</v>
      </c>
      <c r="G2760" t="s">
        <v>13172</v>
      </c>
      <c r="H2760">
        <v>12.502400398254395</v>
      </c>
      <c r="I2760">
        <v>124.63600158691406</v>
      </c>
      <c r="J2760">
        <v>4429</v>
      </c>
      <c r="K2760">
        <v>74</v>
      </c>
      <c r="L2760">
        <v>42000</v>
      </c>
      <c r="M2760" t="s">
        <v>1756</v>
      </c>
      <c r="N2760">
        <v>265.06451612903197</v>
      </c>
      <c r="O2760" s="4">
        <f>SUM(P2760:R2760)</f>
        <v>962</v>
      </c>
      <c r="P2760">
        <v>740</v>
      </c>
      <c r="Q2760">
        <v>116</v>
      </c>
      <c r="R2760">
        <v>106</v>
      </c>
      <c r="S2760">
        <f t="shared" si="130"/>
        <v>1.7619047619047618E-2</v>
      </c>
      <c r="T2760">
        <f t="shared" si="131"/>
        <v>2.7619047619047619E-3</v>
      </c>
      <c r="U2760">
        <f t="shared" si="132"/>
        <v>2.5238095238095237E-3</v>
      </c>
    </row>
    <row r="2761" spans="1:21" x14ac:dyDescent="0.3">
      <c r="A2761">
        <v>2829</v>
      </c>
      <c r="B2761" t="s">
        <v>13173</v>
      </c>
      <c r="C2761" t="s">
        <v>13174</v>
      </c>
      <c r="D2761" t="s">
        <v>13019</v>
      </c>
      <c r="E2761" t="s">
        <v>5969</v>
      </c>
      <c r="F2761" t="s">
        <v>13175</v>
      </c>
      <c r="G2761" t="s">
        <v>13176</v>
      </c>
      <c r="H2761">
        <v>10.833017</v>
      </c>
      <c r="I2761">
        <v>122.493358</v>
      </c>
      <c r="J2761">
        <v>8202</v>
      </c>
      <c r="K2761">
        <v>56</v>
      </c>
      <c r="L2761">
        <v>42000</v>
      </c>
      <c r="M2761" t="s">
        <v>1877</v>
      </c>
      <c r="N2761">
        <v>264.21351766512998</v>
      </c>
      <c r="O2761" s="4">
        <f>SUM(P2761:R2761)</f>
        <v>825</v>
      </c>
      <c r="P2761">
        <v>306</v>
      </c>
      <c r="Q2761">
        <v>372</v>
      </c>
      <c r="R2761">
        <v>147</v>
      </c>
      <c r="S2761">
        <f t="shared" si="130"/>
        <v>7.285714285714286E-3</v>
      </c>
      <c r="T2761">
        <f t="shared" si="131"/>
        <v>8.8571428571428568E-3</v>
      </c>
      <c r="U2761">
        <f t="shared" si="132"/>
        <v>3.5000000000000001E-3</v>
      </c>
    </row>
    <row r="2762" spans="1:21" x14ac:dyDescent="0.3">
      <c r="A2762">
        <v>2830</v>
      </c>
      <c r="B2762" t="s">
        <v>13177</v>
      </c>
      <c r="C2762" t="s">
        <v>13178</v>
      </c>
      <c r="D2762" t="s">
        <v>13019</v>
      </c>
      <c r="E2762" t="s">
        <v>5969</v>
      </c>
      <c r="F2762" t="s">
        <v>13179</v>
      </c>
      <c r="G2762" t="s">
        <v>13180</v>
      </c>
      <c r="H2762">
        <v>12.369681999999999</v>
      </c>
      <c r="I2762">
        <v>123.630095</v>
      </c>
      <c r="J2762">
        <v>4199</v>
      </c>
      <c r="K2762">
        <v>47</v>
      </c>
      <c r="L2762">
        <v>42000</v>
      </c>
      <c r="M2762" t="s">
        <v>1756</v>
      </c>
      <c r="N2762">
        <v>265.37890424987199</v>
      </c>
      <c r="O2762" s="4">
        <f>SUM(P2762:R2762)</f>
        <v>913</v>
      </c>
      <c r="P2762">
        <v>567</v>
      </c>
      <c r="Q2762">
        <v>209</v>
      </c>
      <c r="R2762">
        <v>137</v>
      </c>
      <c r="S2762">
        <f t="shared" si="130"/>
        <v>1.35E-2</v>
      </c>
      <c r="T2762">
        <f t="shared" si="131"/>
        <v>4.9761904761904761E-3</v>
      </c>
      <c r="U2762">
        <f t="shared" si="132"/>
        <v>3.2619047619047619E-3</v>
      </c>
    </row>
    <row r="2763" spans="1:21" x14ac:dyDescent="0.3">
      <c r="A2763">
        <v>2831</v>
      </c>
      <c r="B2763" t="s">
        <v>13181</v>
      </c>
      <c r="C2763" t="s">
        <v>13182</v>
      </c>
      <c r="D2763" t="s">
        <v>13019</v>
      </c>
      <c r="E2763" t="s">
        <v>5969</v>
      </c>
      <c r="F2763" t="s">
        <v>13183</v>
      </c>
      <c r="G2763" t="s">
        <v>13184</v>
      </c>
      <c r="H2763">
        <v>11.679400444000001</v>
      </c>
      <c r="I2763">
        <v>122.375999451</v>
      </c>
      <c r="J2763">
        <v>7175</v>
      </c>
      <c r="K2763">
        <v>56</v>
      </c>
      <c r="L2763">
        <v>42000</v>
      </c>
      <c r="M2763" t="s">
        <v>1852</v>
      </c>
      <c r="N2763">
        <v>265.26164874551898</v>
      </c>
      <c r="O2763" s="4">
        <f>SUM(P2763:R2763)</f>
        <v>927</v>
      </c>
      <c r="P2763">
        <v>529</v>
      </c>
      <c r="Q2763">
        <v>299</v>
      </c>
      <c r="R2763">
        <v>99</v>
      </c>
      <c r="S2763">
        <f t="shared" si="130"/>
        <v>1.2595238095238095E-2</v>
      </c>
      <c r="T2763">
        <f t="shared" si="131"/>
        <v>7.1190476190476195E-3</v>
      </c>
      <c r="U2763">
        <f t="shared" si="132"/>
        <v>2.3571428571428571E-3</v>
      </c>
    </row>
    <row r="2764" spans="1:21" x14ac:dyDescent="0.3">
      <c r="A2764">
        <v>2832</v>
      </c>
      <c r="B2764" t="s">
        <v>13185</v>
      </c>
      <c r="C2764" t="s">
        <v>13186</v>
      </c>
      <c r="D2764" t="s">
        <v>13019</v>
      </c>
      <c r="E2764" t="s">
        <v>5969</v>
      </c>
      <c r="F2764" t="s">
        <v>13187</v>
      </c>
      <c r="G2764" t="s">
        <v>13188</v>
      </c>
      <c r="H2764">
        <v>10.307499885559</v>
      </c>
      <c r="I2764">
        <v>123.97899627686</v>
      </c>
      <c r="J2764">
        <v>10827</v>
      </c>
      <c r="K2764">
        <v>66</v>
      </c>
      <c r="L2764">
        <v>42000</v>
      </c>
      <c r="M2764" t="s">
        <v>1756</v>
      </c>
      <c r="N2764">
        <v>265.48489503328199</v>
      </c>
      <c r="O2764" s="4">
        <f>SUM(P2764:R2764)</f>
        <v>905</v>
      </c>
      <c r="P2764">
        <v>538</v>
      </c>
      <c r="Q2764">
        <v>290</v>
      </c>
      <c r="R2764">
        <v>77</v>
      </c>
      <c r="S2764">
        <f t="shared" si="130"/>
        <v>1.2809523809523809E-2</v>
      </c>
      <c r="T2764">
        <f t="shared" si="131"/>
        <v>6.9047619047619049E-3</v>
      </c>
      <c r="U2764">
        <f t="shared" si="132"/>
        <v>1.8333333333333333E-3</v>
      </c>
    </row>
    <row r="2765" spans="1:21" x14ac:dyDescent="0.3">
      <c r="A2765">
        <v>2833</v>
      </c>
      <c r="B2765" t="s">
        <v>13189</v>
      </c>
      <c r="C2765" t="s">
        <v>13190</v>
      </c>
      <c r="D2765" t="s">
        <v>13019</v>
      </c>
      <c r="E2765" t="s">
        <v>5969</v>
      </c>
      <c r="F2765" t="s">
        <v>13191</v>
      </c>
      <c r="G2765" t="s">
        <v>13192</v>
      </c>
      <c r="H2765">
        <v>11.057999610900879</v>
      </c>
      <c r="I2765">
        <v>124.56500244140625</v>
      </c>
      <c r="J2765">
        <v>6120</v>
      </c>
      <c r="K2765">
        <v>83</v>
      </c>
      <c r="L2765">
        <v>42000</v>
      </c>
      <c r="M2765" t="s">
        <v>1872</v>
      </c>
      <c r="N2765">
        <v>263.92575524833501</v>
      </c>
      <c r="O2765" s="4">
        <f>SUM(P2765:R2765)</f>
        <v>900</v>
      </c>
      <c r="P2765">
        <v>513</v>
      </c>
      <c r="Q2765">
        <v>131</v>
      </c>
      <c r="R2765">
        <v>256</v>
      </c>
      <c r="S2765">
        <f t="shared" si="130"/>
        <v>1.2214285714285714E-2</v>
      </c>
      <c r="T2765">
        <f t="shared" si="131"/>
        <v>3.1190476190476189E-3</v>
      </c>
      <c r="U2765">
        <f t="shared" si="132"/>
        <v>6.0952380952380954E-3</v>
      </c>
    </row>
    <row r="2766" spans="1:21" x14ac:dyDescent="0.3">
      <c r="A2766">
        <v>2834</v>
      </c>
      <c r="B2766" t="s">
        <v>13193</v>
      </c>
      <c r="C2766" t="s">
        <v>13194</v>
      </c>
      <c r="D2766" t="s">
        <v>13019</v>
      </c>
      <c r="E2766" t="s">
        <v>5969</v>
      </c>
      <c r="F2766" t="s">
        <v>13195</v>
      </c>
      <c r="G2766" t="s">
        <v>13196</v>
      </c>
      <c r="H2766">
        <v>9.7421197891235352</v>
      </c>
      <c r="I2766">
        <v>118.75900268554688</v>
      </c>
      <c r="J2766">
        <v>8530</v>
      </c>
      <c r="K2766">
        <v>32</v>
      </c>
      <c r="L2766">
        <v>42000</v>
      </c>
      <c r="M2766" t="s">
        <v>1776</v>
      </c>
      <c r="N2766">
        <v>264.35893497183798</v>
      </c>
      <c r="O2766" s="4">
        <f>SUM(P2766:R2766)</f>
        <v>1043</v>
      </c>
      <c r="P2766">
        <v>582</v>
      </c>
      <c r="Q2766">
        <v>374</v>
      </c>
      <c r="R2766">
        <v>87</v>
      </c>
      <c r="S2766">
        <f t="shared" si="130"/>
        <v>1.3857142857142858E-2</v>
      </c>
      <c r="T2766">
        <f t="shared" si="131"/>
        <v>8.9047619047619049E-3</v>
      </c>
      <c r="U2766">
        <f t="shared" si="132"/>
        <v>2.0714285714285713E-3</v>
      </c>
    </row>
    <row r="2767" spans="1:21" x14ac:dyDescent="0.3">
      <c r="A2767">
        <v>2835</v>
      </c>
      <c r="B2767" t="s">
        <v>13197</v>
      </c>
      <c r="C2767" t="s">
        <v>13198</v>
      </c>
      <c r="D2767" t="s">
        <v>13019</v>
      </c>
      <c r="E2767" t="s">
        <v>5969</v>
      </c>
      <c r="F2767" t="s">
        <v>13199</v>
      </c>
      <c r="G2767" t="s">
        <v>13200</v>
      </c>
      <c r="H2767">
        <v>11.597700119018555</v>
      </c>
      <c r="I2767">
        <v>122.75199890136719</v>
      </c>
      <c r="J2767">
        <v>6201</v>
      </c>
      <c r="K2767">
        <v>68</v>
      </c>
      <c r="L2767">
        <v>42000</v>
      </c>
      <c r="M2767" t="s">
        <v>1766</v>
      </c>
      <c r="N2767">
        <v>262.81874039938498</v>
      </c>
      <c r="O2767" s="4">
        <f>SUM(P2767:R2767)</f>
        <v>974</v>
      </c>
      <c r="P2767">
        <v>326</v>
      </c>
      <c r="Q2767">
        <v>510</v>
      </c>
      <c r="R2767">
        <v>138</v>
      </c>
      <c r="S2767">
        <f t="shared" si="130"/>
        <v>7.7619047619047615E-3</v>
      </c>
      <c r="T2767">
        <f t="shared" si="131"/>
        <v>1.2142857142857143E-2</v>
      </c>
      <c r="U2767">
        <f t="shared" si="132"/>
        <v>3.2857142857142859E-3</v>
      </c>
    </row>
    <row r="2768" spans="1:21" x14ac:dyDescent="0.3">
      <c r="A2768">
        <v>2836</v>
      </c>
      <c r="B2768" t="s">
        <v>13201</v>
      </c>
      <c r="C2768" t="s">
        <v>13202</v>
      </c>
      <c r="D2768" t="s">
        <v>13019</v>
      </c>
      <c r="E2768" t="s">
        <v>5969</v>
      </c>
      <c r="F2768" t="s">
        <v>13203</v>
      </c>
      <c r="G2768" t="s">
        <v>13204</v>
      </c>
      <c r="H2768">
        <v>10.765999794000001</v>
      </c>
      <c r="I2768">
        <v>121.932998657</v>
      </c>
      <c r="J2768">
        <v>3937</v>
      </c>
      <c r="K2768">
        <v>51</v>
      </c>
      <c r="L2768">
        <v>42000</v>
      </c>
      <c r="M2768" t="s">
        <v>1872</v>
      </c>
      <c r="N2768">
        <v>266.50921658986101</v>
      </c>
      <c r="O2768" s="4">
        <f>SUM(P2768:R2768)</f>
        <v>860</v>
      </c>
      <c r="P2768">
        <v>520</v>
      </c>
      <c r="Q2768">
        <v>262</v>
      </c>
      <c r="R2768">
        <v>78</v>
      </c>
      <c r="S2768">
        <f t="shared" si="130"/>
        <v>1.2380952380952381E-2</v>
      </c>
      <c r="T2768">
        <f t="shared" si="131"/>
        <v>6.2380952380952379E-3</v>
      </c>
      <c r="U2768">
        <f t="shared" si="132"/>
        <v>1.8571428571428571E-3</v>
      </c>
    </row>
    <row r="2769" spans="1:21" x14ac:dyDescent="0.3">
      <c r="A2769">
        <v>2837</v>
      </c>
      <c r="B2769" t="s">
        <v>13205</v>
      </c>
      <c r="C2769" t="s">
        <v>13206</v>
      </c>
      <c r="D2769" t="s">
        <v>13019</v>
      </c>
      <c r="E2769" t="s">
        <v>5969</v>
      </c>
      <c r="F2769" t="s">
        <v>13207</v>
      </c>
      <c r="G2769" t="s">
        <v>13208</v>
      </c>
      <c r="H2769">
        <v>9.6654420000000005</v>
      </c>
      <c r="I2769">
        <v>123.853533</v>
      </c>
      <c r="J2769">
        <v>5837</v>
      </c>
      <c r="K2769">
        <v>80</v>
      </c>
      <c r="L2769">
        <v>42000</v>
      </c>
      <c r="M2769" t="s">
        <v>1806</v>
      </c>
      <c r="N2769">
        <v>265.120071684587</v>
      </c>
      <c r="O2769" s="4">
        <f>SUM(P2769:R2769)</f>
        <v>1051</v>
      </c>
      <c r="P2769">
        <v>557</v>
      </c>
      <c r="Q2769">
        <v>354</v>
      </c>
      <c r="R2769">
        <v>140</v>
      </c>
      <c r="S2769">
        <f t="shared" si="130"/>
        <v>1.3261904761904761E-2</v>
      </c>
      <c r="T2769">
        <f t="shared" si="131"/>
        <v>8.4285714285714294E-3</v>
      </c>
      <c r="U2769">
        <f t="shared" si="132"/>
        <v>3.3333333333333335E-3</v>
      </c>
    </row>
    <row r="2770" spans="1:21" x14ac:dyDescent="0.3">
      <c r="A2770">
        <v>2838</v>
      </c>
      <c r="B2770" t="s">
        <v>13209</v>
      </c>
      <c r="C2770" t="s">
        <v>13210</v>
      </c>
      <c r="D2770" t="s">
        <v>13019</v>
      </c>
      <c r="E2770" t="s">
        <v>5969</v>
      </c>
      <c r="F2770" t="s">
        <v>13211</v>
      </c>
      <c r="G2770" t="s">
        <v>13212</v>
      </c>
      <c r="H2770">
        <v>12.3109998703</v>
      </c>
      <c r="I2770">
        <v>122.084999084</v>
      </c>
      <c r="J2770">
        <v>4560</v>
      </c>
      <c r="K2770">
        <v>71</v>
      </c>
      <c r="L2770">
        <v>42000</v>
      </c>
      <c r="M2770" t="s">
        <v>1761</v>
      </c>
      <c r="N2770">
        <v>260.70225294418799</v>
      </c>
      <c r="O2770" s="4">
        <f>SUM(P2770:R2770)</f>
        <v>963</v>
      </c>
      <c r="P2770">
        <v>479</v>
      </c>
      <c r="Q2770">
        <v>428</v>
      </c>
      <c r="R2770">
        <v>56</v>
      </c>
      <c r="S2770">
        <f t="shared" si="130"/>
        <v>1.1404761904761905E-2</v>
      </c>
      <c r="T2770">
        <f t="shared" si="131"/>
        <v>1.0190476190476191E-2</v>
      </c>
      <c r="U2770">
        <f t="shared" si="132"/>
        <v>1.3333333333333333E-3</v>
      </c>
    </row>
    <row r="2771" spans="1:21" x14ac:dyDescent="0.3">
      <c r="A2771">
        <v>2839</v>
      </c>
      <c r="B2771" t="s">
        <v>13213</v>
      </c>
      <c r="C2771" t="s">
        <v>13214</v>
      </c>
      <c r="D2771" t="s">
        <v>13019</v>
      </c>
      <c r="E2771" t="s">
        <v>5969</v>
      </c>
      <c r="F2771" t="s">
        <v>13215</v>
      </c>
      <c r="G2771" t="s">
        <v>13216</v>
      </c>
      <c r="H2771">
        <v>12.121500015300001</v>
      </c>
      <c r="I2771">
        <v>120.099998474</v>
      </c>
      <c r="J2771">
        <v>3300</v>
      </c>
      <c r="K2771">
        <v>58</v>
      </c>
      <c r="L2771">
        <v>42000</v>
      </c>
      <c r="M2771" t="s">
        <v>1801</v>
      </c>
      <c r="N2771">
        <v>262.626728110599</v>
      </c>
      <c r="O2771" s="4">
        <f>SUM(P2771:R2771)</f>
        <v>873</v>
      </c>
      <c r="P2771">
        <v>422</v>
      </c>
      <c r="Q2771">
        <v>349</v>
      </c>
      <c r="R2771">
        <v>102</v>
      </c>
      <c r="S2771">
        <f t="shared" si="130"/>
        <v>1.0047619047619048E-2</v>
      </c>
      <c r="T2771">
        <f t="shared" si="131"/>
        <v>8.30952380952381E-3</v>
      </c>
      <c r="U2771">
        <f t="shared" si="132"/>
        <v>2.4285714285714284E-3</v>
      </c>
    </row>
    <row r="2772" spans="1:21" hidden="1" x14ac:dyDescent="0.3">
      <c r="A2772">
        <v>2840</v>
      </c>
      <c r="B2772" t="s">
        <v>13217</v>
      </c>
      <c r="C2772" t="s">
        <v>13218</v>
      </c>
      <c r="D2772" t="s">
        <v>13219</v>
      </c>
      <c r="E2772" t="s">
        <v>4175</v>
      </c>
      <c r="F2772" t="s">
        <v>13220</v>
      </c>
      <c r="G2772" t="s">
        <v>13221</v>
      </c>
      <c r="H2772">
        <v>-31.296900000000001</v>
      </c>
      <c r="I2772">
        <v>-57.996600000000001</v>
      </c>
      <c r="J2772">
        <v>5249</v>
      </c>
      <c r="K2772">
        <v>30</v>
      </c>
      <c r="L2772">
        <v>36000</v>
      </c>
      <c r="M2772" t="s">
        <v>13222</v>
      </c>
      <c r="N2772">
        <v>244.750640040962</v>
      </c>
      <c r="O2772" s="4">
        <f>SUM(P2772:R2772)</f>
        <v>739</v>
      </c>
      <c r="P2772">
        <v>334</v>
      </c>
      <c r="Q2772">
        <v>357</v>
      </c>
      <c r="R2772">
        <v>48</v>
      </c>
      <c r="S2772">
        <f t="shared" si="130"/>
        <v>9.2777777777777772E-3</v>
      </c>
      <c r="T2772">
        <f t="shared" si="131"/>
        <v>9.9166666666666674E-3</v>
      </c>
      <c r="U2772">
        <f t="shared" si="132"/>
        <v>1.3333333333333333E-3</v>
      </c>
    </row>
    <row r="2773" spans="1:21" hidden="1" x14ac:dyDescent="0.3">
      <c r="A2773">
        <v>2841</v>
      </c>
      <c r="B2773" t="s">
        <v>13223</v>
      </c>
      <c r="C2773" t="s">
        <v>13224</v>
      </c>
      <c r="D2773" t="s">
        <v>13219</v>
      </c>
      <c r="E2773" t="s">
        <v>4175</v>
      </c>
      <c r="F2773" t="s">
        <v>13225</v>
      </c>
      <c r="G2773" t="s">
        <v>13226</v>
      </c>
      <c r="H2773">
        <v>-33.010300000000001</v>
      </c>
      <c r="I2773">
        <v>-58.613100000000003</v>
      </c>
      <c r="J2773">
        <v>4364</v>
      </c>
      <c r="K2773">
        <v>71</v>
      </c>
      <c r="L2773">
        <v>36000</v>
      </c>
      <c r="M2773" t="s">
        <v>10788</v>
      </c>
      <c r="N2773">
        <v>244.183819764464</v>
      </c>
      <c r="O2773" s="4">
        <f>SUM(P2773:R2773)</f>
        <v>1119</v>
      </c>
      <c r="P2773">
        <v>831</v>
      </c>
      <c r="Q2773">
        <v>195</v>
      </c>
      <c r="R2773">
        <v>93</v>
      </c>
      <c r="S2773">
        <f t="shared" si="130"/>
        <v>2.3083333333333334E-2</v>
      </c>
      <c r="T2773">
        <f t="shared" si="131"/>
        <v>5.4166666666666669E-3</v>
      </c>
      <c r="U2773">
        <f t="shared" si="132"/>
        <v>2.5833333333333333E-3</v>
      </c>
    </row>
    <row r="2774" spans="1:21" hidden="1" x14ac:dyDescent="0.3">
      <c r="A2774">
        <v>2842</v>
      </c>
      <c r="B2774" t="s">
        <v>13227</v>
      </c>
      <c r="C2774" t="s">
        <v>13228</v>
      </c>
      <c r="D2774" t="s">
        <v>13219</v>
      </c>
      <c r="E2774" t="s">
        <v>4175</v>
      </c>
      <c r="F2774" t="s">
        <v>13229</v>
      </c>
      <c r="G2774" t="s">
        <v>13230</v>
      </c>
      <c r="H2774">
        <v>-31.794799999999999</v>
      </c>
      <c r="I2774">
        <v>-60.480400000000003</v>
      </c>
      <c r="J2774">
        <v>6890</v>
      </c>
      <c r="K2774">
        <v>79</v>
      </c>
      <c r="L2774">
        <v>36000</v>
      </c>
      <c r="M2774" t="s">
        <v>10788</v>
      </c>
      <c r="N2774">
        <v>242.31899641576999</v>
      </c>
      <c r="O2774" s="4">
        <f>SUM(P2774:R2774)</f>
        <v>826</v>
      </c>
      <c r="P2774">
        <v>483</v>
      </c>
      <c r="Q2774">
        <v>112</v>
      </c>
      <c r="R2774">
        <v>231</v>
      </c>
      <c r="S2774">
        <f t="shared" si="130"/>
        <v>1.3416666666666667E-2</v>
      </c>
      <c r="T2774">
        <f t="shared" si="131"/>
        <v>3.1111111111111109E-3</v>
      </c>
      <c r="U2774">
        <f t="shared" si="132"/>
        <v>6.4166666666666669E-3</v>
      </c>
    </row>
    <row r="2775" spans="1:21" hidden="1" x14ac:dyDescent="0.3">
      <c r="A2775">
        <v>2843</v>
      </c>
      <c r="B2775" t="s">
        <v>13231</v>
      </c>
      <c r="C2775" t="s">
        <v>13232</v>
      </c>
      <c r="D2775" t="s">
        <v>13219</v>
      </c>
      <c r="E2775" t="s">
        <v>4175</v>
      </c>
      <c r="F2775" t="s">
        <v>13233</v>
      </c>
      <c r="G2775" t="s">
        <v>13234</v>
      </c>
      <c r="H2775">
        <v>-32.903599999999997</v>
      </c>
      <c r="I2775">
        <v>-60.784999999999997</v>
      </c>
      <c r="J2775">
        <v>9842</v>
      </c>
      <c r="K2775">
        <v>34</v>
      </c>
      <c r="L2775">
        <v>36000</v>
      </c>
      <c r="M2775" t="s">
        <v>1877</v>
      </c>
      <c r="N2775">
        <v>242.566052227342</v>
      </c>
      <c r="O2775" s="4">
        <f>SUM(P2775:R2775)</f>
        <v>1071</v>
      </c>
      <c r="P2775">
        <v>725</v>
      </c>
      <c r="Q2775">
        <v>256</v>
      </c>
      <c r="R2775">
        <v>90</v>
      </c>
      <c r="S2775">
        <f t="shared" si="130"/>
        <v>2.013888888888889E-2</v>
      </c>
      <c r="T2775">
        <f t="shared" si="131"/>
        <v>7.1111111111111115E-3</v>
      </c>
      <c r="U2775">
        <f t="shared" si="132"/>
        <v>2.5000000000000001E-3</v>
      </c>
    </row>
    <row r="2776" spans="1:21" hidden="1" x14ac:dyDescent="0.3">
      <c r="A2776">
        <v>2844</v>
      </c>
      <c r="B2776" t="s">
        <v>8401</v>
      </c>
      <c r="C2776" t="s">
        <v>13235</v>
      </c>
      <c r="D2776" t="s">
        <v>13219</v>
      </c>
      <c r="E2776" t="s">
        <v>4175</v>
      </c>
      <c r="F2776" t="s">
        <v>13236</v>
      </c>
      <c r="G2776" t="s">
        <v>13237</v>
      </c>
      <c r="H2776">
        <v>-31.7117</v>
      </c>
      <c r="I2776">
        <v>-60.811700000000002</v>
      </c>
      <c r="J2776">
        <v>7628</v>
      </c>
      <c r="K2776">
        <v>46</v>
      </c>
      <c r="L2776">
        <v>36000</v>
      </c>
      <c r="M2776" t="s">
        <v>13222</v>
      </c>
      <c r="N2776">
        <v>241.62314388120799</v>
      </c>
      <c r="O2776" s="4">
        <f>SUM(P2776:R2776)</f>
        <v>804</v>
      </c>
      <c r="P2776">
        <v>451</v>
      </c>
      <c r="Q2776">
        <v>214</v>
      </c>
      <c r="R2776">
        <v>139</v>
      </c>
      <c r="S2776">
        <f t="shared" si="130"/>
        <v>1.2527777777777778E-2</v>
      </c>
      <c r="T2776">
        <f t="shared" si="131"/>
        <v>5.944444444444444E-3</v>
      </c>
      <c r="U2776">
        <f t="shared" si="132"/>
        <v>3.8611111111111112E-3</v>
      </c>
    </row>
    <row r="2777" spans="1:21" hidden="1" x14ac:dyDescent="0.3">
      <c r="A2777">
        <v>2845</v>
      </c>
      <c r="B2777" t="s">
        <v>13238</v>
      </c>
      <c r="C2777" t="s">
        <v>13239</v>
      </c>
      <c r="D2777" t="s">
        <v>13219</v>
      </c>
      <c r="E2777" t="s">
        <v>4175</v>
      </c>
      <c r="F2777" t="s">
        <v>13240</v>
      </c>
      <c r="G2777" t="s">
        <v>13241</v>
      </c>
      <c r="H2777">
        <v>-34.559199999999997</v>
      </c>
      <c r="I2777">
        <v>-58.415599999999998</v>
      </c>
      <c r="J2777">
        <v>6890</v>
      </c>
      <c r="K2777">
        <v>48</v>
      </c>
      <c r="L2777">
        <v>36000</v>
      </c>
      <c r="M2777" t="s">
        <v>2036</v>
      </c>
      <c r="N2777">
        <v>245.30849974398299</v>
      </c>
      <c r="O2777" s="4">
        <f>SUM(P2777:R2777)</f>
        <v>794</v>
      </c>
      <c r="P2777">
        <v>462</v>
      </c>
      <c r="Q2777">
        <v>201</v>
      </c>
      <c r="R2777">
        <v>131</v>
      </c>
      <c r="S2777">
        <f t="shared" si="130"/>
        <v>1.2833333333333334E-2</v>
      </c>
      <c r="T2777">
        <f t="shared" si="131"/>
        <v>5.5833333333333334E-3</v>
      </c>
      <c r="U2777">
        <f t="shared" si="132"/>
        <v>3.638888888888889E-3</v>
      </c>
    </row>
    <row r="2778" spans="1:21" hidden="1" x14ac:dyDescent="0.3">
      <c r="A2778">
        <v>2846</v>
      </c>
      <c r="B2778" t="s">
        <v>13242</v>
      </c>
      <c r="C2778" t="s">
        <v>13243</v>
      </c>
      <c r="D2778" t="s">
        <v>13219</v>
      </c>
      <c r="E2778" t="s">
        <v>4175</v>
      </c>
      <c r="F2778" t="s">
        <v>13244</v>
      </c>
      <c r="G2778" t="s">
        <v>13245</v>
      </c>
      <c r="H2778">
        <v>-31.323601</v>
      </c>
      <c r="I2778">
        <v>-64.207999999999998</v>
      </c>
      <c r="J2778">
        <v>10499</v>
      </c>
      <c r="K2778">
        <v>79</v>
      </c>
      <c r="L2778">
        <v>36000</v>
      </c>
      <c r="M2778" t="s">
        <v>1863</v>
      </c>
      <c r="N2778">
        <v>243.03942652329701</v>
      </c>
      <c r="O2778" s="4">
        <f>SUM(P2778:R2778)</f>
        <v>1011</v>
      </c>
      <c r="P2778">
        <v>539</v>
      </c>
      <c r="Q2778">
        <v>352</v>
      </c>
      <c r="R2778">
        <v>120</v>
      </c>
      <c r="S2778">
        <f t="shared" si="130"/>
        <v>1.4972222222222222E-2</v>
      </c>
      <c r="T2778">
        <f t="shared" si="131"/>
        <v>9.7777777777777776E-3</v>
      </c>
      <c r="U2778">
        <f t="shared" si="132"/>
        <v>3.3333333333333335E-3</v>
      </c>
    </row>
    <row r="2779" spans="1:21" hidden="1" x14ac:dyDescent="0.3">
      <c r="A2779">
        <v>2847</v>
      </c>
      <c r="B2779" t="s">
        <v>13129</v>
      </c>
      <c r="C2779" t="s">
        <v>13130</v>
      </c>
      <c r="D2779" t="s">
        <v>13219</v>
      </c>
      <c r="E2779" t="s">
        <v>4175</v>
      </c>
      <c r="F2779" t="s">
        <v>13246</v>
      </c>
      <c r="G2779" t="s">
        <v>13247</v>
      </c>
      <c r="H2779">
        <v>-34.453200000000002</v>
      </c>
      <c r="I2779">
        <v>-58.589599999999997</v>
      </c>
      <c r="J2779">
        <v>5909</v>
      </c>
      <c r="K2779">
        <v>36</v>
      </c>
      <c r="L2779">
        <v>36000</v>
      </c>
      <c r="M2779" t="s">
        <v>13248</v>
      </c>
      <c r="N2779">
        <v>244.47900665642601</v>
      </c>
      <c r="O2779" s="4">
        <f>SUM(P2779:R2779)</f>
        <v>757</v>
      </c>
      <c r="P2779">
        <v>464</v>
      </c>
      <c r="Q2779">
        <v>138</v>
      </c>
      <c r="R2779">
        <v>155</v>
      </c>
      <c r="S2779">
        <f t="shared" si="130"/>
        <v>1.2888888888888889E-2</v>
      </c>
      <c r="T2779">
        <f t="shared" si="131"/>
        <v>3.8333333333333331E-3</v>
      </c>
      <c r="U2779">
        <f t="shared" si="132"/>
        <v>4.3055555555555555E-3</v>
      </c>
    </row>
    <row r="2780" spans="1:21" hidden="1" x14ac:dyDescent="0.3">
      <c r="A2780">
        <v>2848</v>
      </c>
      <c r="B2780" t="s">
        <v>13249</v>
      </c>
      <c r="C2780" t="s">
        <v>13250</v>
      </c>
      <c r="D2780" t="s">
        <v>13219</v>
      </c>
      <c r="E2780" t="s">
        <v>4175</v>
      </c>
      <c r="F2780" t="s">
        <v>13251</v>
      </c>
      <c r="G2780" t="s">
        <v>13252</v>
      </c>
      <c r="H2780">
        <v>-34.972200000000001</v>
      </c>
      <c r="I2780">
        <v>-57.8947</v>
      </c>
      <c r="J2780">
        <v>4682</v>
      </c>
      <c r="K2780">
        <v>78</v>
      </c>
      <c r="L2780">
        <v>36000</v>
      </c>
      <c r="M2780" t="s">
        <v>1766</v>
      </c>
      <c r="N2780">
        <v>245.880696364567</v>
      </c>
      <c r="O2780" s="4">
        <f>SUM(P2780:R2780)</f>
        <v>810</v>
      </c>
      <c r="P2780">
        <v>429</v>
      </c>
      <c r="Q2780">
        <v>278</v>
      </c>
      <c r="R2780">
        <v>103</v>
      </c>
      <c r="S2780">
        <f t="shared" si="130"/>
        <v>1.1916666666666667E-2</v>
      </c>
      <c r="T2780">
        <f t="shared" si="131"/>
        <v>7.7222222222222223E-3</v>
      </c>
      <c r="U2780">
        <f t="shared" si="132"/>
        <v>2.8611111111111111E-3</v>
      </c>
    </row>
    <row r="2781" spans="1:21" hidden="1" x14ac:dyDescent="0.3">
      <c r="A2781">
        <v>2849</v>
      </c>
      <c r="B2781" t="s">
        <v>13253</v>
      </c>
      <c r="C2781" t="s">
        <v>13254</v>
      </c>
      <c r="D2781" t="s">
        <v>13219</v>
      </c>
      <c r="E2781" t="s">
        <v>4175</v>
      </c>
      <c r="F2781" t="s">
        <v>13255</v>
      </c>
      <c r="G2781" t="s">
        <v>13256</v>
      </c>
      <c r="H2781">
        <v>-34.609900000000003</v>
      </c>
      <c r="I2781">
        <v>-58.6126</v>
      </c>
      <c r="J2781">
        <v>6923</v>
      </c>
      <c r="K2781">
        <v>65</v>
      </c>
      <c r="L2781">
        <v>36000</v>
      </c>
      <c r="M2781" t="s">
        <v>1806</v>
      </c>
      <c r="N2781">
        <v>244.47644649257501</v>
      </c>
      <c r="O2781" s="4">
        <f>SUM(P2781:R2781)</f>
        <v>1004</v>
      </c>
      <c r="P2781">
        <v>675</v>
      </c>
      <c r="Q2781">
        <v>137</v>
      </c>
      <c r="R2781">
        <v>192</v>
      </c>
      <c r="S2781">
        <f t="shared" si="130"/>
        <v>1.8749999999999999E-2</v>
      </c>
      <c r="T2781">
        <f t="shared" si="131"/>
        <v>3.8055555555555555E-3</v>
      </c>
      <c r="U2781">
        <f t="shared" si="132"/>
        <v>5.3333333333333332E-3</v>
      </c>
    </row>
    <row r="2782" spans="1:21" hidden="1" x14ac:dyDescent="0.3">
      <c r="A2782">
        <v>2850</v>
      </c>
      <c r="B2782" t="s">
        <v>13257</v>
      </c>
      <c r="C2782" t="s">
        <v>13258</v>
      </c>
      <c r="D2782" t="s">
        <v>13219</v>
      </c>
      <c r="E2782" t="s">
        <v>4175</v>
      </c>
      <c r="F2782" t="s">
        <v>13259</v>
      </c>
      <c r="G2782" t="s">
        <v>13260</v>
      </c>
      <c r="H2782">
        <v>-34.822200000000002</v>
      </c>
      <c r="I2782">
        <v>-58.535800000000002</v>
      </c>
      <c r="J2782">
        <v>10827</v>
      </c>
      <c r="K2782">
        <v>33</v>
      </c>
      <c r="L2782">
        <v>213300</v>
      </c>
      <c r="M2782" t="s">
        <v>1909</v>
      </c>
      <c r="N2782">
        <v>605.24372759856601</v>
      </c>
      <c r="O2782" s="4">
        <f>SUM(P2782:R2782)</f>
        <v>1678</v>
      </c>
      <c r="P2782">
        <v>717</v>
      </c>
      <c r="Q2782">
        <v>731</v>
      </c>
      <c r="R2782">
        <v>230</v>
      </c>
      <c r="S2782">
        <f t="shared" si="130"/>
        <v>3.361462728551336E-3</v>
      </c>
      <c r="T2782">
        <f t="shared" si="131"/>
        <v>3.4270979840600093E-3</v>
      </c>
      <c r="U2782">
        <f t="shared" si="132"/>
        <v>1.0782934833567744E-3</v>
      </c>
    </row>
    <row r="2783" spans="1:21" hidden="1" x14ac:dyDescent="0.3">
      <c r="A2783">
        <v>2851</v>
      </c>
      <c r="B2783" t="s">
        <v>13261</v>
      </c>
      <c r="C2783" t="s">
        <v>13262</v>
      </c>
      <c r="D2783" t="s">
        <v>13219</v>
      </c>
      <c r="E2783" t="s">
        <v>4175</v>
      </c>
      <c r="F2783" t="s">
        <v>13263</v>
      </c>
      <c r="G2783" t="s">
        <v>13264</v>
      </c>
      <c r="H2783">
        <v>-37.390598297099999</v>
      </c>
      <c r="I2783">
        <v>-68.904197692899999</v>
      </c>
      <c r="J2783">
        <v>4921</v>
      </c>
      <c r="K2783">
        <v>53</v>
      </c>
      <c r="L2783">
        <v>36000</v>
      </c>
      <c r="M2783" t="s">
        <v>1825</v>
      </c>
      <c r="N2783">
        <v>242.98335893497099</v>
      </c>
      <c r="O2783" s="4">
        <f>SUM(P2783:R2783)</f>
        <v>788</v>
      </c>
      <c r="P2783">
        <v>528</v>
      </c>
      <c r="Q2783">
        <v>91</v>
      </c>
      <c r="R2783">
        <v>169</v>
      </c>
      <c r="S2783">
        <f t="shared" si="130"/>
        <v>1.4666666666666666E-2</v>
      </c>
      <c r="T2783">
        <f t="shared" si="131"/>
        <v>2.5277777777777777E-3</v>
      </c>
      <c r="U2783">
        <f t="shared" si="132"/>
        <v>4.6944444444444447E-3</v>
      </c>
    </row>
    <row r="2784" spans="1:21" hidden="1" x14ac:dyDescent="0.3">
      <c r="A2784">
        <v>2852</v>
      </c>
      <c r="B2784" t="s">
        <v>13265</v>
      </c>
      <c r="C2784" t="s">
        <v>13266</v>
      </c>
      <c r="D2784" t="s">
        <v>13219</v>
      </c>
      <c r="E2784" t="s">
        <v>4175</v>
      </c>
      <c r="F2784" t="s">
        <v>13267</v>
      </c>
      <c r="G2784" t="s">
        <v>13268</v>
      </c>
      <c r="H2784">
        <v>-38.975498000000002</v>
      </c>
      <c r="I2784">
        <v>-70.113602</v>
      </c>
      <c r="J2784">
        <v>7218</v>
      </c>
      <c r="K2784">
        <v>61</v>
      </c>
      <c r="L2784">
        <v>36000</v>
      </c>
      <c r="M2784" t="s">
        <v>13269</v>
      </c>
      <c r="N2784">
        <v>244.00691244239599</v>
      </c>
      <c r="O2784" s="4">
        <f>SUM(P2784:R2784)</f>
        <v>1113</v>
      </c>
      <c r="P2784">
        <v>685</v>
      </c>
      <c r="Q2784">
        <v>321</v>
      </c>
      <c r="R2784">
        <v>107</v>
      </c>
      <c r="S2784">
        <f t="shared" si="130"/>
        <v>1.9027777777777779E-2</v>
      </c>
      <c r="T2784">
        <f t="shared" si="131"/>
        <v>8.9166666666666665E-3</v>
      </c>
      <c r="U2784">
        <f t="shared" si="132"/>
        <v>2.972222222222222E-3</v>
      </c>
    </row>
    <row r="2785" spans="1:21" hidden="1" x14ac:dyDescent="0.3">
      <c r="A2785">
        <v>2853</v>
      </c>
      <c r="B2785" t="s">
        <v>13270</v>
      </c>
      <c r="C2785" t="s">
        <v>13271</v>
      </c>
      <c r="D2785" t="s">
        <v>13219</v>
      </c>
      <c r="E2785" t="s">
        <v>4175</v>
      </c>
      <c r="F2785" t="s">
        <v>13272</v>
      </c>
      <c r="G2785" t="s">
        <v>13273</v>
      </c>
      <c r="H2785">
        <v>-32.831699371299997</v>
      </c>
      <c r="I2785">
        <v>-68.792900085400007</v>
      </c>
      <c r="J2785">
        <v>9301</v>
      </c>
      <c r="K2785">
        <v>32</v>
      </c>
      <c r="L2785">
        <v>36000</v>
      </c>
      <c r="M2785" t="s">
        <v>1872</v>
      </c>
      <c r="N2785">
        <v>243.827700972862</v>
      </c>
      <c r="O2785" s="4">
        <f>SUM(P2785:R2785)</f>
        <v>732</v>
      </c>
      <c r="P2785">
        <v>366</v>
      </c>
      <c r="Q2785">
        <v>254</v>
      </c>
      <c r="R2785">
        <v>112</v>
      </c>
      <c r="S2785">
        <f t="shared" si="130"/>
        <v>1.0166666666666666E-2</v>
      </c>
      <c r="T2785">
        <f t="shared" si="131"/>
        <v>7.0555555555555554E-3</v>
      </c>
      <c r="U2785">
        <f t="shared" si="132"/>
        <v>3.1111111111111109E-3</v>
      </c>
    </row>
    <row r="2786" spans="1:21" hidden="1" x14ac:dyDescent="0.3">
      <c r="A2786">
        <v>2854</v>
      </c>
      <c r="B2786" t="s">
        <v>13274</v>
      </c>
      <c r="C2786" t="s">
        <v>13275</v>
      </c>
      <c r="D2786" t="s">
        <v>13219</v>
      </c>
      <c r="E2786" t="s">
        <v>4175</v>
      </c>
      <c r="F2786" t="s">
        <v>13276</v>
      </c>
      <c r="G2786" t="s">
        <v>13277</v>
      </c>
      <c r="H2786">
        <v>-35.493598937999998</v>
      </c>
      <c r="I2786">
        <v>-69.574302673299997</v>
      </c>
      <c r="J2786">
        <v>8694</v>
      </c>
      <c r="K2786">
        <v>79</v>
      </c>
      <c r="L2786">
        <v>36000</v>
      </c>
      <c r="M2786" t="s">
        <v>1766</v>
      </c>
      <c r="N2786">
        <v>245.37301587301499</v>
      </c>
      <c r="O2786" s="4">
        <f>SUM(P2786:R2786)</f>
        <v>774</v>
      </c>
      <c r="P2786">
        <v>363</v>
      </c>
      <c r="Q2786">
        <v>237</v>
      </c>
      <c r="R2786">
        <v>174</v>
      </c>
      <c r="S2786">
        <f t="shared" si="130"/>
        <v>1.0083333333333333E-2</v>
      </c>
      <c r="T2786">
        <f t="shared" si="131"/>
        <v>6.5833333333333334E-3</v>
      </c>
      <c r="U2786">
        <f t="shared" si="132"/>
        <v>4.8333333333333336E-3</v>
      </c>
    </row>
    <row r="2787" spans="1:21" hidden="1" x14ac:dyDescent="0.3">
      <c r="A2787">
        <v>2855</v>
      </c>
      <c r="B2787" t="s">
        <v>13278</v>
      </c>
      <c r="C2787" t="s">
        <v>13279</v>
      </c>
      <c r="D2787" t="s">
        <v>13219</v>
      </c>
      <c r="E2787" t="s">
        <v>4175</v>
      </c>
      <c r="F2787" t="s">
        <v>13280</v>
      </c>
      <c r="G2787" t="s">
        <v>13281</v>
      </c>
      <c r="H2787">
        <v>-34.588298999999999</v>
      </c>
      <c r="I2787">
        <v>-68.403899999999993</v>
      </c>
      <c r="J2787">
        <v>6923</v>
      </c>
      <c r="K2787">
        <v>50</v>
      </c>
      <c r="L2787">
        <v>36000</v>
      </c>
      <c r="M2787" t="s">
        <v>1825</v>
      </c>
      <c r="N2787">
        <v>241.271121351766</v>
      </c>
      <c r="O2787" s="4">
        <f>SUM(P2787:R2787)</f>
        <v>886</v>
      </c>
      <c r="P2787">
        <v>516</v>
      </c>
      <c r="Q2787">
        <v>309</v>
      </c>
      <c r="R2787">
        <v>61</v>
      </c>
      <c r="S2787">
        <f t="shared" si="130"/>
        <v>1.4333333333333333E-2</v>
      </c>
      <c r="T2787">
        <f t="shared" si="131"/>
        <v>8.5833333333333334E-3</v>
      </c>
      <c r="U2787">
        <f t="shared" si="132"/>
        <v>1.6944444444444444E-3</v>
      </c>
    </row>
    <row r="2788" spans="1:21" hidden="1" x14ac:dyDescent="0.3">
      <c r="A2788">
        <v>2856</v>
      </c>
      <c r="B2788" t="s">
        <v>13282</v>
      </c>
      <c r="C2788" t="s">
        <v>13283</v>
      </c>
      <c r="D2788" t="s">
        <v>13219</v>
      </c>
      <c r="E2788" t="s">
        <v>4175</v>
      </c>
      <c r="F2788" t="s">
        <v>13284</v>
      </c>
      <c r="G2788" t="s">
        <v>13285</v>
      </c>
      <c r="H2788">
        <v>-28.595600128200001</v>
      </c>
      <c r="I2788">
        <v>-65.751701354999994</v>
      </c>
      <c r="J2788">
        <v>9186</v>
      </c>
      <c r="K2788">
        <v>54</v>
      </c>
      <c r="L2788">
        <v>36000</v>
      </c>
      <c r="M2788" t="s">
        <v>10788</v>
      </c>
      <c r="N2788">
        <v>243.631592421915</v>
      </c>
      <c r="O2788" s="4">
        <f>SUM(P2788:R2788)</f>
        <v>841</v>
      </c>
      <c r="P2788">
        <v>402</v>
      </c>
      <c r="Q2788">
        <v>268</v>
      </c>
      <c r="R2788">
        <v>171</v>
      </c>
      <c r="S2788">
        <f t="shared" si="130"/>
        <v>1.1166666666666667E-2</v>
      </c>
      <c r="T2788">
        <f t="shared" si="131"/>
        <v>7.4444444444444445E-3</v>
      </c>
      <c r="U2788">
        <f t="shared" si="132"/>
        <v>4.7499999999999999E-3</v>
      </c>
    </row>
    <row r="2789" spans="1:21" hidden="1" x14ac:dyDescent="0.3">
      <c r="A2789">
        <v>2857</v>
      </c>
      <c r="B2789" t="s">
        <v>13286</v>
      </c>
      <c r="C2789" t="s">
        <v>13287</v>
      </c>
      <c r="D2789" t="s">
        <v>13219</v>
      </c>
      <c r="E2789" t="s">
        <v>4175</v>
      </c>
      <c r="F2789" t="s">
        <v>13288</v>
      </c>
      <c r="G2789" t="s">
        <v>13289</v>
      </c>
      <c r="H2789">
        <v>-27.765556335399996</v>
      </c>
      <c r="I2789">
        <v>-64.309997558600003</v>
      </c>
      <c r="J2789">
        <v>7946</v>
      </c>
      <c r="K2789">
        <v>31</v>
      </c>
      <c r="L2789">
        <v>36000</v>
      </c>
      <c r="M2789" t="s">
        <v>13222</v>
      </c>
      <c r="N2789">
        <v>243.05581157194001</v>
      </c>
      <c r="O2789" s="4">
        <f>SUM(P2789:R2789)</f>
        <v>1194</v>
      </c>
      <c r="P2789">
        <v>919</v>
      </c>
      <c r="Q2789">
        <v>144</v>
      </c>
      <c r="R2789">
        <v>131</v>
      </c>
      <c r="S2789">
        <f t="shared" si="130"/>
        <v>2.5527777777777778E-2</v>
      </c>
      <c r="T2789">
        <f t="shared" si="131"/>
        <v>4.0000000000000001E-3</v>
      </c>
      <c r="U2789">
        <f t="shared" si="132"/>
        <v>3.638888888888889E-3</v>
      </c>
    </row>
    <row r="2790" spans="1:21" hidden="1" x14ac:dyDescent="0.3">
      <c r="A2790">
        <v>2858</v>
      </c>
      <c r="B2790" t="s">
        <v>13290</v>
      </c>
      <c r="C2790" t="s">
        <v>13291</v>
      </c>
      <c r="D2790" t="s">
        <v>13219</v>
      </c>
      <c r="E2790" t="s">
        <v>4175</v>
      </c>
      <c r="F2790" t="s">
        <v>13292</v>
      </c>
      <c r="G2790" t="s">
        <v>13293</v>
      </c>
      <c r="H2790">
        <v>-29.381599426299999</v>
      </c>
      <c r="I2790">
        <v>-66.795799255399999</v>
      </c>
      <c r="J2790">
        <v>9383</v>
      </c>
      <c r="K2790">
        <v>50</v>
      </c>
      <c r="L2790">
        <v>36000</v>
      </c>
      <c r="M2790" t="s">
        <v>13222</v>
      </c>
      <c r="N2790">
        <v>243.24679979518601</v>
      </c>
      <c r="O2790" s="4">
        <f>SUM(P2790:R2790)</f>
        <v>702</v>
      </c>
      <c r="P2790">
        <v>350</v>
      </c>
      <c r="Q2790">
        <v>267</v>
      </c>
      <c r="R2790">
        <v>85</v>
      </c>
      <c r="S2790">
        <f t="shared" si="130"/>
        <v>9.7222222222222224E-3</v>
      </c>
      <c r="T2790">
        <f t="shared" si="131"/>
        <v>7.4166666666666669E-3</v>
      </c>
      <c r="U2790">
        <f t="shared" si="132"/>
        <v>2.3611111111111111E-3</v>
      </c>
    </row>
    <row r="2791" spans="1:21" hidden="1" x14ac:dyDescent="0.3">
      <c r="A2791">
        <v>2859</v>
      </c>
      <c r="B2791" t="s">
        <v>13294</v>
      </c>
      <c r="C2791" t="s">
        <v>13295</v>
      </c>
      <c r="D2791" t="s">
        <v>13219</v>
      </c>
      <c r="E2791" t="s">
        <v>4175</v>
      </c>
      <c r="F2791" t="s">
        <v>13296</v>
      </c>
      <c r="G2791" t="s">
        <v>13297</v>
      </c>
      <c r="H2791">
        <v>-26.840900000000001</v>
      </c>
      <c r="I2791">
        <v>-65.104896999999994</v>
      </c>
      <c r="J2791">
        <v>11483</v>
      </c>
      <c r="K2791">
        <v>52</v>
      </c>
      <c r="L2791">
        <v>36000</v>
      </c>
      <c r="M2791" t="s">
        <v>1877</v>
      </c>
      <c r="N2791">
        <v>244.640552995391</v>
      </c>
      <c r="O2791" s="4">
        <f>SUM(P2791:R2791)</f>
        <v>857</v>
      </c>
      <c r="P2791">
        <v>394</v>
      </c>
      <c r="Q2791">
        <v>309</v>
      </c>
      <c r="R2791">
        <v>154</v>
      </c>
      <c r="S2791">
        <f t="shared" si="130"/>
        <v>1.0944444444444444E-2</v>
      </c>
      <c r="T2791">
        <f t="shared" si="131"/>
        <v>8.5833333333333334E-3</v>
      </c>
      <c r="U2791">
        <f t="shared" si="132"/>
        <v>4.2777777777777779E-3</v>
      </c>
    </row>
    <row r="2792" spans="1:21" hidden="1" x14ac:dyDescent="0.3">
      <c r="A2792">
        <v>2860</v>
      </c>
      <c r="B2792" t="s">
        <v>13298</v>
      </c>
      <c r="C2792" t="s">
        <v>13299</v>
      </c>
      <c r="D2792" t="s">
        <v>13219</v>
      </c>
      <c r="E2792" t="s">
        <v>4175</v>
      </c>
      <c r="F2792" t="s">
        <v>13300</v>
      </c>
      <c r="G2792" t="s">
        <v>13301</v>
      </c>
      <c r="H2792">
        <v>-31.571501000000001</v>
      </c>
      <c r="I2792">
        <v>-68.418198000000004</v>
      </c>
      <c r="J2792">
        <v>8071</v>
      </c>
      <c r="K2792">
        <v>67</v>
      </c>
      <c r="L2792">
        <v>36000</v>
      </c>
      <c r="M2792" t="s">
        <v>1872</v>
      </c>
      <c r="N2792">
        <v>244.12647209421399</v>
      </c>
      <c r="O2792" s="4">
        <f>SUM(P2792:R2792)</f>
        <v>1037</v>
      </c>
      <c r="P2792">
        <v>571</v>
      </c>
      <c r="Q2792">
        <v>328</v>
      </c>
      <c r="R2792">
        <v>138</v>
      </c>
      <c r="S2792">
        <f t="shared" si="130"/>
        <v>1.5861111111111111E-2</v>
      </c>
      <c r="T2792">
        <f t="shared" si="131"/>
        <v>9.1111111111111115E-3</v>
      </c>
      <c r="U2792">
        <f t="shared" si="132"/>
        <v>3.8333333333333331E-3</v>
      </c>
    </row>
    <row r="2793" spans="1:21" hidden="1" x14ac:dyDescent="0.3">
      <c r="A2793">
        <v>2861</v>
      </c>
      <c r="B2793" t="s">
        <v>13302</v>
      </c>
      <c r="C2793" t="s">
        <v>13303</v>
      </c>
      <c r="D2793" t="s">
        <v>13219</v>
      </c>
      <c r="E2793" t="s">
        <v>4175</v>
      </c>
      <c r="F2793" t="s">
        <v>13304</v>
      </c>
      <c r="G2793" t="s">
        <v>13305</v>
      </c>
      <c r="H2793">
        <v>-33.085098266599999</v>
      </c>
      <c r="I2793">
        <v>-64.2612991333</v>
      </c>
      <c r="J2793">
        <v>7431</v>
      </c>
      <c r="K2793">
        <v>80</v>
      </c>
      <c r="L2793">
        <v>36000</v>
      </c>
      <c r="M2793" t="s">
        <v>1872</v>
      </c>
      <c r="N2793">
        <v>242.90245775729599</v>
      </c>
      <c r="O2793" s="4">
        <f>SUM(P2793:R2793)</f>
        <v>1164</v>
      </c>
      <c r="P2793">
        <v>916</v>
      </c>
      <c r="Q2793">
        <v>171</v>
      </c>
      <c r="R2793">
        <v>77</v>
      </c>
      <c r="S2793">
        <f t="shared" si="130"/>
        <v>2.5444444444444443E-2</v>
      </c>
      <c r="T2793">
        <f t="shared" si="131"/>
        <v>4.7499999999999999E-3</v>
      </c>
      <c r="U2793">
        <f t="shared" si="132"/>
        <v>2.138888888888889E-3</v>
      </c>
    </row>
    <row r="2794" spans="1:21" hidden="1" x14ac:dyDescent="0.3">
      <c r="A2794">
        <v>2862</v>
      </c>
      <c r="B2794" t="s">
        <v>13306</v>
      </c>
      <c r="C2794" t="s">
        <v>13307</v>
      </c>
      <c r="D2794" t="s">
        <v>13219</v>
      </c>
      <c r="E2794" t="s">
        <v>4175</v>
      </c>
      <c r="F2794" t="s">
        <v>13308</v>
      </c>
      <c r="G2794" t="s">
        <v>13309</v>
      </c>
      <c r="H2794">
        <v>-31.945199966400001</v>
      </c>
      <c r="I2794">
        <v>-65.1463012695</v>
      </c>
      <c r="J2794">
        <v>4593</v>
      </c>
      <c r="K2794">
        <v>81</v>
      </c>
      <c r="L2794">
        <v>36000</v>
      </c>
      <c r="M2794" t="s">
        <v>1877</v>
      </c>
      <c r="N2794">
        <v>243.85227854582601</v>
      </c>
      <c r="O2794" s="4">
        <f>SUM(P2794:R2794)</f>
        <v>759</v>
      </c>
      <c r="P2794">
        <v>255</v>
      </c>
      <c r="Q2794">
        <v>386</v>
      </c>
      <c r="R2794">
        <v>118</v>
      </c>
      <c r="S2794">
        <f t="shared" si="130"/>
        <v>7.083333333333333E-3</v>
      </c>
      <c r="T2794">
        <f t="shared" si="131"/>
        <v>1.0722222222222222E-2</v>
      </c>
      <c r="U2794">
        <f t="shared" si="132"/>
        <v>3.2777777777777779E-3</v>
      </c>
    </row>
    <row r="2795" spans="1:21" hidden="1" x14ac:dyDescent="0.3">
      <c r="A2795">
        <v>2863</v>
      </c>
      <c r="B2795" t="s">
        <v>13310</v>
      </c>
      <c r="C2795" t="s">
        <v>13311</v>
      </c>
      <c r="D2795" t="s">
        <v>13219</v>
      </c>
      <c r="E2795" t="s">
        <v>4175</v>
      </c>
      <c r="F2795" t="s">
        <v>13312</v>
      </c>
      <c r="G2795" t="s">
        <v>13313</v>
      </c>
      <c r="H2795">
        <v>-33.729900360099997</v>
      </c>
      <c r="I2795">
        <v>-65.387397766099994</v>
      </c>
      <c r="J2795">
        <v>7874</v>
      </c>
      <c r="K2795">
        <v>33</v>
      </c>
      <c r="L2795">
        <v>36000</v>
      </c>
      <c r="M2795" t="s">
        <v>1825</v>
      </c>
      <c r="N2795">
        <v>241.83947772657399</v>
      </c>
      <c r="O2795" s="4">
        <f>SUM(P2795:R2795)</f>
        <v>842</v>
      </c>
      <c r="P2795">
        <v>250</v>
      </c>
      <c r="Q2795">
        <v>467</v>
      </c>
      <c r="R2795">
        <v>125</v>
      </c>
      <c r="S2795">
        <f t="shared" si="130"/>
        <v>6.9444444444444441E-3</v>
      </c>
      <c r="T2795">
        <f t="shared" si="131"/>
        <v>1.2972222222222222E-2</v>
      </c>
      <c r="U2795">
        <f t="shared" si="132"/>
        <v>3.472222222222222E-3</v>
      </c>
    </row>
    <row r="2796" spans="1:21" hidden="1" x14ac:dyDescent="0.3">
      <c r="A2796">
        <v>2864</v>
      </c>
      <c r="B2796" t="s">
        <v>13314</v>
      </c>
      <c r="C2796" t="s">
        <v>13315</v>
      </c>
      <c r="D2796" t="s">
        <v>13219</v>
      </c>
      <c r="E2796" t="s">
        <v>4175</v>
      </c>
      <c r="F2796" t="s">
        <v>13316</v>
      </c>
      <c r="G2796" t="s">
        <v>13317</v>
      </c>
      <c r="H2796">
        <v>-33.273200988799999</v>
      </c>
      <c r="I2796">
        <v>-66.3563995361</v>
      </c>
      <c r="J2796">
        <v>9678</v>
      </c>
      <c r="K2796">
        <v>87</v>
      </c>
      <c r="L2796">
        <v>36000</v>
      </c>
      <c r="M2796" t="s">
        <v>1872</v>
      </c>
      <c r="N2796">
        <v>243.01331285202201</v>
      </c>
      <c r="O2796" s="4">
        <f>SUM(P2796:R2796)</f>
        <v>938</v>
      </c>
      <c r="P2796">
        <v>410</v>
      </c>
      <c r="Q2796">
        <v>339</v>
      </c>
      <c r="R2796">
        <v>189</v>
      </c>
      <c r="S2796">
        <f t="shared" si="130"/>
        <v>1.1388888888888889E-2</v>
      </c>
      <c r="T2796">
        <f t="shared" si="131"/>
        <v>9.4166666666666669E-3</v>
      </c>
      <c r="U2796">
        <f t="shared" si="132"/>
        <v>5.2500000000000003E-3</v>
      </c>
    </row>
    <row r="2797" spans="1:21" hidden="1" x14ac:dyDescent="0.3">
      <c r="A2797">
        <v>2865</v>
      </c>
      <c r="B2797" t="s">
        <v>13318</v>
      </c>
      <c r="C2797" t="s">
        <v>13319</v>
      </c>
      <c r="D2797" t="s">
        <v>13219</v>
      </c>
      <c r="E2797" t="s">
        <v>4175</v>
      </c>
      <c r="F2797" t="s">
        <v>13320</v>
      </c>
      <c r="G2797" t="s">
        <v>13321</v>
      </c>
      <c r="H2797">
        <v>-27.445499999999999</v>
      </c>
      <c r="I2797">
        <v>-58.761899999999997</v>
      </c>
      <c r="J2797">
        <v>6890</v>
      </c>
      <c r="K2797">
        <v>81</v>
      </c>
      <c r="L2797">
        <v>36000</v>
      </c>
      <c r="M2797" t="s">
        <v>13322</v>
      </c>
      <c r="N2797">
        <v>244.51740911418301</v>
      </c>
      <c r="O2797" s="4">
        <f>SUM(P2797:R2797)</f>
        <v>814</v>
      </c>
      <c r="P2797">
        <v>461</v>
      </c>
      <c r="Q2797">
        <v>284</v>
      </c>
      <c r="R2797">
        <v>69</v>
      </c>
      <c r="S2797">
        <f t="shared" si="130"/>
        <v>1.2805555555555556E-2</v>
      </c>
      <c r="T2797">
        <f t="shared" si="131"/>
        <v>7.8888888888888897E-3</v>
      </c>
      <c r="U2797">
        <f t="shared" si="132"/>
        <v>1.9166666666666666E-3</v>
      </c>
    </row>
    <row r="2798" spans="1:21" hidden="1" x14ac:dyDescent="0.3">
      <c r="A2798">
        <v>2866</v>
      </c>
      <c r="B2798" t="s">
        <v>13323</v>
      </c>
      <c r="C2798" t="s">
        <v>13324</v>
      </c>
      <c r="D2798" t="s">
        <v>13219</v>
      </c>
      <c r="E2798" t="s">
        <v>4175</v>
      </c>
      <c r="F2798" t="s">
        <v>13325</v>
      </c>
      <c r="G2798" t="s">
        <v>13326</v>
      </c>
      <c r="H2798">
        <v>-27.45</v>
      </c>
      <c r="I2798">
        <v>-59.056100000000001</v>
      </c>
      <c r="J2798">
        <v>9088</v>
      </c>
      <c r="K2798">
        <v>38</v>
      </c>
      <c r="L2798">
        <v>36000</v>
      </c>
      <c r="M2798" t="s">
        <v>13222</v>
      </c>
      <c r="N2798">
        <v>243.68970814132101</v>
      </c>
      <c r="O2798" s="4">
        <f>SUM(P2798:R2798)</f>
        <v>1032</v>
      </c>
      <c r="P2798">
        <v>582</v>
      </c>
      <c r="Q2798">
        <v>404</v>
      </c>
      <c r="R2798">
        <v>46</v>
      </c>
      <c r="S2798">
        <f t="shared" si="130"/>
        <v>1.6166666666666666E-2</v>
      </c>
      <c r="T2798">
        <f t="shared" si="131"/>
        <v>1.1222222222222222E-2</v>
      </c>
      <c r="U2798">
        <f t="shared" si="132"/>
        <v>1.2777777777777779E-3</v>
      </c>
    </row>
    <row r="2799" spans="1:21" hidden="1" x14ac:dyDescent="0.3">
      <c r="A2799">
        <v>2867</v>
      </c>
      <c r="B2799" t="s">
        <v>13327</v>
      </c>
      <c r="C2799" t="s">
        <v>13328</v>
      </c>
      <c r="D2799" t="s">
        <v>13219</v>
      </c>
      <c r="E2799" t="s">
        <v>4175</v>
      </c>
      <c r="F2799" t="s">
        <v>13329</v>
      </c>
      <c r="G2799" t="s">
        <v>13330</v>
      </c>
      <c r="H2799">
        <v>-26.212700000000002</v>
      </c>
      <c r="I2799">
        <v>-58.228099999999998</v>
      </c>
      <c r="J2799">
        <v>5905</v>
      </c>
      <c r="K2799">
        <v>37</v>
      </c>
      <c r="L2799">
        <v>36000</v>
      </c>
      <c r="M2799" t="s">
        <v>13331</v>
      </c>
      <c r="N2799">
        <v>243.28059395801299</v>
      </c>
      <c r="O2799" s="4">
        <f>SUM(P2799:R2799)</f>
        <v>725</v>
      </c>
      <c r="P2799">
        <v>292</v>
      </c>
      <c r="Q2799">
        <v>362</v>
      </c>
      <c r="R2799">
        <v>71</v>
      </c>
      <c r="S2799">
        <f t="shared" si="130"/>
        <v>8.1111111111111106E-3</v>
      </c>
      <c r="T2799">
        <f t="shared" si="131"/>
        <v>1.0055555555555555E-2</v>
      </c>
      <c r="U2799">
        <f t="shared" si="132"/>
        <v>1.9722222222222224E-3</v>
      </c>
    </row>
    <row r="2800" spans="1:21" hidden="1" x14ac:dyDescent="0.3">
      <c r="A2800">
        <v>2868</v>
      </c>
      <c r="B2800" t="s">
        <v>13332</v>
      </c>
      <c r="C2800" t="s">
        <v>13333</v>
      </c>
      <c r="D2800" t="s">
        <v>13219</v>
      </c>
      <c r="E2800" t="s">
        <v>4175</v>
      </c>
      <c r="F2800" t="s">
        <v>13334</v>
      </c>
      <c r="G2800" t="s">
        <v>13335</v>
      </c>
      <c r="H2800">
        <v>-25.737300999999999</v>
      </c>
      <c r="I2800">
        <v>-54.473399999999998</v>
      </c>
      <c r="J2800">
        <v>10827</v>
      </c>
      <c r="K2800">
        <v>90</v>
      </c>
      <c r="L2800">
        <v>36000</v>
      </c>
      <c r="M2800" t="s">
        <v>2036</v>
      </c>
      <c r="N2800">
        <v>242.822580645161</v>
      </c>
      <c r="O2800" s="4">
        <f>SUM(P2800:R2800)</f>
        <v>907</v>
      </c>
      <c r="P2800">
        <v>465</v>
      </c>
      <c r="Q2800">
        <v>260</v>
      </c>
      <c r="R2800">
        <v>182</v>
      </c>
      <c r="S2800">
        <f t="shared" si="130"/>
        <v>1.2916666666666667E-2</v>
      </c>
      <c r="T2800">
        <f t="shared" si="131"/>
        <v>7.2222222222222219E-3</v>
      </c>
      <c r="U2800">
        <f t="shared" si="132"/>
        <v>5.0555555555555553E-3</v>
      </c>
    </row>
    <row r="2801" spans="1:21" hidden="1" x14ac:dyDescent="0.3">
      <c r="A2801">
        <v>2869</v>
      </c>
      <c r="B2801" t="s">
        <v>13336</v>
      </c>
      <c r="C2801" t="s">
        <v>13337</v>
      </c>
      <c r="D2801" t="s">
        <v>13219</v>
      </c>
      <c r="E2801" t="s">
        <v>4175</v>
      </c>
      <c r="F2801" t="s">
        <v>13338</v>
      </c>
      <c r="G2801" t="s">
        <v>13339</v>
      </c>
      <c r="H2801">
        <v>-29.689399999999999</v>
      </c>
      <c r="I2801">
        <v>-57.152099999999997</v>
      </c>
      <c r="J2801">
        <v>7415</v>
      </c>
      <c r="K2801">
        <v>77</v>
      </c>
      <c r="L2801">
        <v>36000</v>
      </c>
      <c r="M2801" t="s">
        <v>1872</v>
      </c>
      <c r="N2801">
        <v>244.049667178699</v>
      </c>
      <c r="O2801" s="4">
        <f>SUM(P2801:R2801)</f>
        <v>831</v>
      </c>
      <c r="P2801">
        <v>550</v>
      </c>
      <c r="Q2801">
        <v>187</v>
      </c>
      <c r="R2801">
        <v>94</v>
      </c>
      <c r="S2801">
        <f t="shared" si="130"/>
        <v>1.5277777777777777E-2</v>
      </c>
      <c r="T2801">
        <f t="shared" si="131"/>
        <v>5.1944444444444442E-3</v>
      </c>
      <c r="U2801">
        <f t="shared" si="132"/>
        <v>2.6111111111111109E-3</v>
      </c>
    </row>
    <row r="2802" spans="1:21" hidden="1" x14ac:dyDescent="0.3">
      <c r="A2802">
        <v>2870</v>
      </c>
      <c r="B2802" t="s">
        <v>13340</v>
      </c>
      <c r="C2802" t="s">
        <v>13341</v>
      </c>
      <c r="D2802" t="s">
        <v>13219</v>
      </c>
      <c r="E2802" t="s">
        <v>4175</v>
      </c>
      <c r="F2802" t="s">
        <v>13342</v>
      </c>
      <c r="G2802" t="s">
        <v>13343</v>
      </c>
      <c r="H2802">
        <v>-30.271899999999999</v>
      </c>
      <c r="I2802">
        <v>-57.6402</v>
      </c>
      <c r="J2802">
        <v>4323</v>
      </c>
      <c r="K2802">
        <v>57</v>
      </c>
      <c r="L2802">
        <v>36000</v>
      </c>
      <c r="M2802" t="s">
        <v>1872</v>
      </c>
      <c r="N2802">
        <v>244.491039426523</v>
      </c>
      <c r="O2802" s="4">
        <f>SUM(P2802:R2802)</f>
        <v>664</v>
      </c>
      <c r="P2802">
        <v>255</v>
      </c>
      <c r="Q2802">
        <v>282</v>
      </c>
      <c r="R2802">
        <v>127</v>
      </c>
      <c r="S2802">
        <f t="shared" si="130"/>
        <v>7.083333333333333E-3</v>
      </c>
      <c r="T2802">
        <f t="shared" si="131"/>
        <v>7.8333333333333328E-3</v>
      </c>
      <c r="U2802">
        <f t="shared" si="132"/>
        <v>3.5277777777777777E-3</v>
      </c>
    </row>
    <row r="2803" spans="1:21" hidden="1" x14ac:dyDescent="0.3">
      <c r="A2803">
        <v>2871</v>
      </c>
      <c r="B2803" t="s">
        <v>13344</v>
      </c>
      <c r="C2803" t="s">
        <v>13345</v>
      </c>
      <c r="D2803" t="s">
        <v>13219</v>
      </c>
      <c r="E2803" t="s">
        <v>4175</v>
      </c>
      <c r="F2803" t="s">
        <v>13346</v>
      </c>
      <c r="G2803" t="s">
        <v>13347</v>
      </c>
      <c r="H2803">
        <v>-27.3858</v>
      </c>
      <c r="I2803">
        <v>-55.970700000000001</v>
      </c>
      <c r="J2803">
        <v>7218</v>
      </c>
      <c r="K2803">
        <v>85</v>
      </c>
      <c r="L2803">
        <v>36000</v>
      </c>
      <c r="M2803" t="s">
        <v>10788</v>
      </c>
      <c r="N2803">
        <v>243.81003584229299</v>
      </c>
      <c r="O2803" s="4">
        <f>SUM(P2803:R2803)</f>
        <v>840</v>
      </c>
      <c r="P2803">
        <v>441</v>
      </c>
      <c r="Q2803">
        <v>353</v>
      </c>
      <c r="R2803">
        <v>46</v>
      </c>
      <c r="S2803">
        <f t="shared" si="130"/>
        <v>1.225E-2</v>
      </c>
      <c r="T2803">
        <f t="shared" si="131"/>
        <v>9.8055555555555552E-3</v>
      </c>
      <c r="U2803">
        <f t="shared" si="132"/>
        <v>1.2777777777777779E-3</v>
      </c>
    </row>
    <row r="2804" spans="1:21" hidden="1" x14ac:dyDescent="0.3">
      <c r="A2804">
        <v>2872</v>
      </c>
      <c r="B2804" t="s">
        <v>13348</v>
      </c>
      <c r="C2804" t="s">
        <v>13349</v>
      </c>
      <c r="D2804" t="s">
        <v>13219</v>
      </c>
      <c r="E2804" t="s">
        <v>4175</v>
      </c>
      <c r="F2804" t="s">
        <v>13350</v>
      </c>
      <c r="G2804" t="s">
        <v>13351</v>
      </c>
      <c r="H2804">
        <v>-24.856000900299996</v>
      </c>
      <c r="I2804">
        <v>-65.486198425300003</v>
      </c>
      <c r="J2804">
        <v>9842</v>
      </c>
      <c r="K2804">
        <v>35</v>
      </c>
      <c r="L2804">
        <v>36000</v>
      </c>
      <c r="M2804" t="s">
        <v>13322</v>
      </c>
      <c r="N2804">
        <v>242.29185867895501</v>
      </c>
      <c r="O2804" s="4">
        <f>SUM(P2804:R2804)</f>
        <v>803</v>
      </c>
      <c r="P2804">
        <v>390</v>
      </c>
      <c r="Q2804">
        <v>254</v>
      </c>
      <c r="R2804">
        <v>159</v>
      </c>
      <c r="S2804">
        <f t="shared" si="130"/>
        <v>1.0833333333333334E-2</v>
      </c>
      <c r="T2804">
        <f t="shared" si="131"/>
        <v>7.0555555555555554E-3</v>
      </c>
      <c r="U2804">
        <f t="shared" si="132"/>
        <v>4.4166666666666668E-3</v>
      </c>
    </row>
    <row r="2805" spans="1:21" hidden="1" x14ac:dyDescent="0.3">
      <c r="A2805">
        <v>2873</v>
      </c>
      <c r="B2805" t="s">
        <v>13352</v>
      </c>
      <c r="C2805" t="s">
        <v>13353</v>
      </c>
      <c r="D2805" t="s">
        <v>13219</v>
      </c>
      <c r="E2805" t="s">
        <v>4175</v>
      </c>
      <c r="F2805" t="s">
        <v>13354</v>
      </c>
      <c r="G2805" t="s">
        <v>13355</v>
      </c>
      <c r="H2805">
        <v>-24.392799</v>
      </c>
      <c r="I2805">
        <v>-65.097801000000004</v>
      </c>
      <c r="J2805">
        <v>9698</v>
      </c>
      <c r="K2805">
        <v>80</v>
      </c>
      <c r="L2805">
        <v>36000</v>
      </c>
      <c r="M2805" t="s">
        <v>1811</v>
      </c>
      <c r="N2805">
        <v>240.87941628264201</v>
      </c>
      <c r="O2805" s="4">
        <f>SUM(P2805:R2805)</f>
        <v>840</v>
      </c>
      <c r="P2805">
        <v>318</v>
      </c>
      <c r="Q2805">
        <v>412</v>
      </c>
      <c r="R2805">
        <v>110</v>
      </c>
      <c r="S2805">
        <f t="shared" si="130"/>
        <v>8.8333333333333337E-3</v>
      </c>
      <c r="T2805">
        <f t="shared" si="131"/>
        <v>1.1444444444444445E-2</v>
      </c>
      <c r="U2805">
        <f t="shared" si="132"/>
        <v>3.0555555555555557E-3</v>
      </c>
    </row>
    <row r="2806" spans="1:21" hidden="1" x14ac:dyDescent="0.3">
      <c r="A2806">
        <v>2874</v>
      </c>
      <c r="B2806" t="s">
        <v>13356</v>
      </c>
      <c r="C2806" t="s">
        <v>13357</v>
      </c>
      <c r="D2806" t="s">
        <v>13219</v>
      </c>
      <c r="E2806" t="s">
        <v>4175</v>
      </c>
      <c r="F2806" t="s">
        <v>13358</v>
      </c>
      <c r="G2806" t="s">
        <v>13359</v>
      </c>
      <c r="H2806">
        <v>-23.1527996063</v>
      </c>
      <c r="I2806">
        <v>-64.329200744600001</v>
      </c>
      <c r="J2806">
        <v>4839</v>
      </c>
      <c r="K2806">
        <v>70</v>
      </c>
      <c r="L2806">
        <v>36000</v>
      </c>
      <c r="M2806" t="s">
        <v>10788</v>
      </c>
      <c r="N2806">
        <v>243.299795186891</v>
      </c>
      <c r="O2806" s="4">
        <f>SUM(P2806:R2806)</f>
        <v>862</v>
      </c>
      <c r="P2806">
        <v>378</v>
      </c>
      <c r="Q2806">
        <v>389</v>
      </c>
      <c r="R2806">
        <v>95</v>
      </c>
      <c r="S2806">
        <f t="shared" si="130"/>
        <v>1.0500000000000001E-2</v>
      </c>
      <c r="T2806">
        <f t="shared" si="131"/>
        <v>1.0805555555555556E-2</v>
      </c>
      <c r="U2806">
        <f t="shared" si="132"/>
        <v>2.638888888888889E-3</v>
      </c>
    </row>
    <row r="2807" spans="1:21" hidden="1" x14ac:dyDescent="0.3">
      <c r="A2807">
        <v>2875</v>
      </c>
      <c r="B2807" t="s">
        <v>13360</v>
      </c>
      <c r="C2807" t="s">
        <v>13361</v>
      </c>
      <c r="D2807" t="s">
        <v>13219</v>
      </c>
      <c r="E2807" t="s">
        <v>4175</v>
      </c>
      <c r="F2807" t="s">
        <v>13362</v>
      </c>
      <c r="G2807" t="s">
        <v>13363</v>
      </c>
      <c r="H2807">
        <v>-22.619600296000002</v>
      </c>
      <c r="I2807">
        <v>-63.793701171899997</v>
      </c>
      <c r="J2807">
        <v>4921</v>
      </c>
      <c r="K2807">
        <v>30</v>
      </c>
      <c r="L2807">
        <v>36000</v>
      </c>
      <c r="M2807" t="s">
        <v>10788</v>
      </c>
      <c r="N2807">
        <v>245.25960061443899</v>
      </c>
      <c r="O2807" s="4">
        <f>SUM(P2807:R2807)</f>
        <v>1151</v>
      </c>
      <c r="P2807">
        <v>912</v>
      </c>
      <c r="Q2807">
        <v>168</v>
      </c>
      <c r="R2807">
        <v>71</v>
      </c>
      <c r="S2807">
        <f t="shared" si="130"/>
        <v>2.5333333333333333E-2</v>
      </c>
      <c r="T2807">
        <f t="shared" si="131"/>
        <v>4.6666666666666671E-3</v>
      </c>
      <c r="U2807">
        <f t="shared" si="132"/>
        <v>1.9722222222222224E-3</v>
      </c>
    </row>
    <row r="2808" spans="1:21" hidden="1" x14ac:dyDescent="0.3">
      <c r="A2808">
        <v>2876</v>
      </c>
      <c r="B2808" t="s">
        <v>13364</v>
      </c>
      <c r="C2808" t="s">
        <v>13365</v>
      </c>
      <c r="D2808" t="s">
        <v>13219</v>
      </c>
      <c r="E2808" t="s">
        <v>4175</v>
      </c>
      <c r="F2808" t="s">
        <v>13366</v>
      </c>
      <c r="G2808" t="s">
        <v>13367</v>
      </c>
      <c r="H2808">
        <v>-29.105799999999999</v>
      </c>
      <c r="I2808">
        <v>-59.218899999999998</v>
      </c>
      <c r="J2808">
        <v>7415</v>
      </c>
      <c r="K2808">
        <v>66</v>
      </c>
      <c r="L2808">
        <v>36000</v>
      </c>
      <c r="M2808" t="s">
        <v>13331</v>
      </c>
      <c r="N2808">
        <v>244.05606758832499</v>
      </c>
      <c r="O2808" s="4">
        <f>SUM(P2808:R2808)</f>
        <v>957</v>
      </c>
      <c r="P2808">
        <v>629</v>
      </c>
      <c r="Q2808">
        <v>126</v>
      </c>
      <c r="R2808">
        <v>202</v>
      </c>
      <c r="S2808">
        <f t="shared" si="130"/>
        <v>1.7472222222222222E-2</v>
      </c>
      <c r="T2808">
        <f t="shared" si="131"/>
        <v>3.5000000000000001E-3</v>
      </c>
      <c r="U2808">
        <f t="shared" si="132"/>
        <v>5.611111111111111E-3</v>
      </c>
    </row>
    <row r="2809" spans="1:21" hidden="1" x14ac:dyDescent="0.3">
      <c r="A2809">
        <v>2877</v>
      </c>
      <c r="B2809" t="s">
        <v>13368</v>
      </c>
      <c r="C2809" t="s">
        <v>13369</v>
      </c>
      <c r="D2809" t="s">
        <v>13219</v>
      </c>
      <c r="E2809" t="s">
        <v>4175</v>
      </c>
      <c r="F2809" t="s">
        <v>13370</v>
      </c>
      <c r="G2809" t="s">
        <v>13371</v>
      </c>
      <c r="H2809">
        <v>-29.2103</v>
      </c>
      <c r="I2809">
        <v>-59.68</v>
      </c>
      <c r="J2809">
        <v>9186</v>
      </c>
      <c r="K2809">
        <v>70</v>
      </c>
      <c r="L2809">
        <v>36000</v>
      </c>
      <c r="M2809" t="s">
        <v>1825</v>
      </c>
      <c r="N2809">
        <v>243.884792626728</v>
      </c>
      <c r="O2809" s="4">
        <f>SUM(P2809:R2809)</f>
        <v>1143</v>
      </c>
      <c r="P2809">
        <v>728</v>
      </c>
      <c r="Q2809">
        <v>369</v>
      </c>
      <c r="R2809">
        <v>46</v>
      </c>
      <c r="S2809">
        <f t="shared" si="130"/>
        <v>2.0222222222222221E-2</v>
      </c>
      <c r="T2809">
        <f t="shared" si="131"/>
        <v>1.025E-2</v>
      </c>
      <c r="U2809">
        <f t="shared" si="132"/>
        <v>1.2777777777777779E-3</v>
      </c>
    </row>
    <row r="2810" spans="1:21" hidden="1" x14ac:dyDescent="0.3">
      <c r="A2810">
        <v>2878</v>
      </c>
      <c r="B2810" t="s">
        <v>13372</v>
      </c>
      <c r="C2810" t="s">
        <v>13373</v>
      </c>
      <c r="D2810" t="s">
        <v>13219</v>
      </c>
      <c r="E2810" t="s">
        <v>4175</v>
      </c>
      <c r="F2810" t="s">
        <v>13374</v>
      </c>
      <c r="G2810" t="s">
        <v>13375</v>
      </c>
      <c r="H2810">
        <v>-29.770600000000002</v>
      </c>
      <c r="I2810">
        <v>-57.978900000000003</v>
      </c>
      <c r="J2810">
        <v>7054</v>
      </c>
      <c r="K2810">
        <v>62</v>
      </c>
      <c r="L2810">
        <v>36000</v>
      </c>
      <c r="M2810" t="s">
        <v>10788</v>
      </c>
      <c r="N2810">
        <v>243.56579621095699</v>
      </c>
      <c r="O2810" s="4">
        <f>SUM(P2810:R2810)</f>
        <v>958</v>
      </c>
      <c r="P2810">
        <v>798</v>
      </c>
      <c r="Q2810">
        <v>89</v>
      </c>
      <c r="R2810">
        <v>71</v>
      </c>
      <c r="S2810">
        <f t="shared" si="130"/>
        <v>2.2166666666666668E-2</v>
      </c>
      <c r="T2810">
        <f t="shared" si="131"/>
        <v>2.472222222222222E-3</v>
      </c>
      <c r="U2810">
        <f t="shared" si="132"/>
        <v>1.9722222222222224E-3</v>
      </c>
    </row>
    <row r="2811" spans="1:21" hidden="1" x14ac:dyDescent="0.3">
      <c r="A2811">
        <v>2879</v>
      </c>
      <c r="B2811" t="s">
        <v>13376</v>
      </c>
      <c r="C2811" t="s">
        <v>13377</v>
      </c>
      <c r="D2811" t="s">
        <v>13219</v>
      </c>
      <c r="E2811" t="s">
        <v>4175</v>
      </c>
      <c r="F2811" t="s">
        <v>13378</v>
      </c>
      <c r="G2811" t="s">
        <v>13379</v>
      </c>
      <c r="H2811">
        <v>-41.943199157700001</v>
      </c>
      <c r="I2811">
        <v>-71.532302856399994</v>
      </c>
      <c r="J2811">
        <v>4265</v>
      </c>
      <c r="K2811">
        <v>62</v>
      </c>
      <c r="L2811">
        <v>36000</v>
      </c>
      <c r="M2811" t="s">
        <v>1872</v>
      </c>
      <c r="N2811">
        <v>242.76523297490999</v>
      </c>
      <c r="O2811" s="4">
        <f>SUM(P2811:R2811)</f>
        <v>634</v>
      </c>
      <c r="P2811">
        <v>256</v>
      </c>
      <c r="Q2811">
        <v>255</v>
      </c>
      <c r="R2811">
        <v>123</v>
      </c>
      <c r="S2811">
        <f t="shared" si="130"/>
        <v>7.1111111111111115E-3</v>
      </c>
      <c r="T2811">
        <f t="shared" si="131"/>
        <v>7.083333333333333E-3</v>
      </c>
      <c r="U2811">
        <f t="shared" si="132"/>
        <v>3.4166666666666668E-3</v>
      </c>
    </row>
    <row r="2812" spans="1:21" hidden="1" x14ac:dyDescent="0.3">
      <c r="A2812">
        <v>2880</v>
      </c>
      <c r="B2812" t="s">
        <v>13380</v>
      </c>
      <c r="C2812" t="s">
        <v>13381</v>
      </c>
      <c r="D2812" t="s">
        <v>13219</v>
      </c>
      <c r="E2812" t="s">
        <v>4175</v>
      </c>
      <c r="F2812" t="s">
        <v>13382</v>
      </c>
      <c r="G2812" t="s">
        <v>13383</v>
      </c>
      <c r="H2812">
        <v>-45.785299999999999</v>
      </c>
      <c r="I2812">
        <v>-67.465500000000006</v>
      </c>
      <c r="J2812">
        <v>9219</v>
      </c>
      <c r="K2812">
        <v>73</v>
      </c>
      <c r="L2812">
        <v>36000</v>
      </c>
      <c r="M2812" t="s">
        <v>13384</v>
      </c>
      <c r="N2812">
        <v>243.90629800307201</v>
      </c>
      <c r="O2812" s="4">
        <f>SUM(P2812:R2812)</f>
        <v>835</v>
      </c>
      <c r="P2812">
        <v>490</v>
      </c>
      <c r="Q2812">
        <v>119</v>
      </c>
      <c r="R2812">
        <v>226</v>
      </c>
      <c r="S2812">
        <f t="shared" si="130"/>
        <v>1.361111111111111E-2</v>
      </c>
      <c r="T2812">
        <f t="shared" si="131"/>
        <v>3.3055555555555555E-3</v>
      </c>
      <c r="U2812">
        <f t="shared" si="132"/>
        <v>6.277777777777778E-3</v>
      </c>
    </row>
    <row r="2813" spans="1:21" hidden="1" x14ac:dyDescent="0.3">
      <c r="A2813">
        <v>2881</v>
      </c>
      <c r="B2813" t="s">
        <v>13385</v>
      </c>
      <c r="C2813" t="s">
        <v>13386</v>
      </c>
      <c r="D2813" t="s">
        <v>13219</v>
      </c>
      <c r="E2813" t="s">
        <v>4175</v>
      </c>
      <c r="F2813" t="s">
        <v>13387</v>
      </c>
      <c r="G2813" t="s">
        <v>13388</v>
      </c>
      <c r="H2813">
        <v>-42.908000946000001</v>
      </c>
      <c r="I2813">
        <v>-71.139503478999998</v>
      </c>
      <c r="J2813">
        <v>7874</v>
      </c>
      <c r="K2813">
        <v>35</v>
      </c>
      <c r="L2813">
        <v>36000</v>
      </c>
      <c r="M2813" t="s">
        <v>13248</v>
      </c>
      <c r="N2813">
        <v>244.20686123911901</v>
      </c>
      <c r="O2813" s="4">
        <f>SUM(P2813:R2813)</f>
        <v>876</v>
      </c>
      <c r="P2813">
        <v>388</v>
      </c>
      <c r="Q2813">
        <v>358</v>
      </c>
      <c r="R2813">
        <v>130</v>
      </c>
      <c r="S2813">
        <f t="shared" si="130"/>
        <v>1.0777777777777778E-2</v>
      </c>
      <c r="T2813">
        <f t="shared" si="131"/>
        <v>9.944444444444445E-3</v>
      </c>
      <c r="U2813">
        <f t="shared" si="132"/>
        <v>3.6111111111111109E-3</v>
      </c>
    </row>
    <row r="2814" spans="1:21" hidden="1" x14ac:dyDescent="0.3">
      <c r="A2814">
        <v>2882</v>
      </c>
      <c r="B2814" t="s">
        <v>13389</v>
      </c>
      <c r="C2814" t="s">
        <v>13390</v>
      </c>
      <c r="D2814" t="s">
        <v>13219</v>
      </c>
      <c r="E2814" t="s">
        <v>4175</v>
      </c>
      <c r="F2814" t="s">
        <v>13391</v>
      </c>
      <c r="G2814" t="s">
        <v>13392</v>
      </c>
      <c r="H2814">
        <v>-46.538299560499993</v>
      </c>
      <c r="I2814">
        <v>-68.965301513699998</v>
      </c>
      <c r="J2814">
        <v>4593</v>
      </c>
      <c r="K2814">
        <v>53</v>
      </c>
      <c r="L2814">
        <v>36000</v>
      </c>
      <c r="M2814" t="s">
        <v>13269</v>
      </c>
      <c r="N2814">
        <v>243.79595494111601</v>
      </c>
      <c r="O2814" s="4">
        <f>SUM(P2814:R2814)</f>
        <v>934</v>
      </c>
      <c r="P2814">
        <v>501</v>
      </c>
      <c r="Q2814">
        <v>371</v>
      </c>
      <c r="R2814">
        <v>62</v>
      </c>
      <c r="S2814">
        <f t="shared" si="130"/>
        <v>1.3916666666666667E-2</v>
      </c>
      <c r="T2814">
        <f t="shared" si="131"/>
        <v>1.0305555555555556E-2</v>
      </c>
      <c r="U2814">
        <f t="shared" si="132"/>
        <v>1.7222222222222222E-3</v>
      </c>
    </row>
    <row r="2815" spans="1:21" hidden="1" x14ac:dyDescent="0.3">
      <c r="A2815">
        <v>2883</v>
      </c>
      <c r="B2815" t="s">
        <v>13393</v>
      </c>
      <c r="C2815" t="s">
        <v>13394</v>
      </c>
      <c r="D2815" t="s">
        <v>13219</v>
      </c>
      <c r="E2815" t="s">
        <v>4175</v>
      </c>
      <c r="F2815" t="s">
        <v>13395</v>
      </c>
      <c r="G2815" t="s">
        <v>13396</v>
      </c>
      <c r="H2815">
        <v>-43.210500000000003</v>
      </c>
      <c r="I2815">
        <v>-65.270300000000006</v>
      </c>
      <c r="J2815">
        <v>8399</v>
      </c>
      <c r="K2815">
        <v>64</v>
      </c>
      <c r="L2815">
        <v>36000</v>
      </c>
      <c r="M2815" t="s">
        <v>13397</v>
      </c>
      <c r="N2815">
        <v>242.66205837173499</v>
      </c>
      <c r="O2815" s="4">
        <f>SUM(P2815:R2815)</f>
        <v>1224</v>
      </c>
      <c r="P2815">
        <v>849</v>
      </c>
      <c r="Q2815">
        <v>308</v>
      </c>
      <c r="R2815">
        <v>67</v>
      </c>
      <c r="S2815">
        <f t="shared" si="130"/>
        <v>2.3583333333333335E-2</v>
      </c>
      <c r="T2815">
        <f t="shared" si="131"/>
        <v>8.5555555555555558E-3</v>
      </c>
      <c r="U2815">
        <f t="shared" si="132"/>
        <v>1.8611111111111111E-3</v>
      </c>
    </row>
    <row r="2816" spans="1:21" hidden="1" x14ac:dyDescent="0.3">
      <c r="A2816">
        <v>2884</v>
      </c>
      <c r="B2816" t="s">
        <v>13398</v>
      </c>
      <c r="C2816" t="s">
        <v>13399</v>
      </c>
      <c r="D2816" t="s">
        <v>13219</v>
      </c>
      <c r="E2816" t="s">
        <v>4175</v>
      </c>
      <c r="F2816" t="s">
        <v>13400</v>
      </c>
      <c r="G2816" t="s">
        <v>13401</v>
      </c>
      <c r="H2816">
        <v>-40.869199999999999</v>
      </c>
      <c r="I2816">
        <v>-63.000399999999999</v>
      </c>
      <c r="J2816">
        <v>8366</v>
      </c>
      <c r="K2816">
        <v>35</v>
      </c>
      <c r="L2816">
        <v>36000</v>
      </c>
      <c r="M2816" t="s">
        <v>1825</v>
      </c>
      <c r="N2816">
        <v>243.424731182795</v>
      </c>
      <c r="O2816" s="4">
        <f>SUM(P2816:R2816)</f>
        <v>1142</v>
      </c>
      <c r="P2816">
        <v>752</v>
      </c>
      <c r="Q2816">
        <v>272</v>
      </c>
      <c r="R2816">
        <v>118</v>
      </c>
      <c r="S2816">
        <f t="shared" si="130"/>
        <v>2.0888888888888887E-2</v>
      </c>
      <c r="T2816">
        <f t="shared" si="131"/>
        <v>7.5555555555555558E-3</v>
      </c>
      <c r="U2816">
        <f t="shared" si="132"/>
        <v>3.2777777777777779E-3</v>
      </c>
    </row>
    <row r="2817" spans="1:21" hidden="1" x14ac:dyDescent="0.3">
      <c r="A2817">
        <v>2885</v>
      </c>
      <c r="B2817" t="s">
        <v>13402</v>
      </c>
      <c r="C2817" t="s">
        <v>13403</v>
      </c>
      <c r="D2817" t="s">
        <v>13219</v>
      </c>
      <c r="E2817" t="s">
        <v>4175</v>
      </c>
      <c r="F2817" t="s">
        <v>13404</v>
      </c>
      <c r="G2817" t="s">
        <v>13405</v>
      </c>
      <c r="H2817">
        <v>-42.7592</v>
      </c>
      <c r="I2817">
        <v>-65.102699999999999</v>
      </c>
      <c r="J2817">
        <v>8202</v>
      </c>
      <c r="K2817">
        <v>71</v>
      </c>
      <c r="L2817">
        <v>36000</v>
      </c>
      <c r="M2817" t="s">
        <v>13248</v>
      </c>
      <c r="N2817">
        <v>245.51356886840699</v>
      </c>
      <c r="O2817" s="4">
        <f>SUM(P2817:R2817)</f>
        <v>911</v>
      </c>
      <c r="P2817">
        <v>436</v>
      </c>
      <c r="Q2817">
        <v>290</v>
      </c>
      <c r="R2817">
        <v>185</v>
      </c>
      <c r="S2817">
        <f t="shared" si="130"/>
        <v>1.2111111111111111E-2</v>
      </c>
      <c r="T2817">
        <f t="shared" si="131"/>
        <v>8.0555555555555554E-3</v>
      </c>
      <c r="U2817">
        <f t="shared" si="132"/>
        <v>5.138888888888889E-3</v>
      </c>
    </row>
    <row r="2818" spans="1:21" hidden="1" x14ac:dyDescent="0.3">
      <c r="A2818">
        <v>2886</v>
      </c>
      <c r="B2818" t="s">
        <v>13406</v>
      </c>
      <c r="C2818" t="s">
        <v>13407</v>
      </c>
      <c r="D2818" t="s">
        <v>13219</v>
      </c>
      <c r="E2818" t="s">
        <v>4175</v>
      </c>
      <c r="F2818" t="s">
        <v>13408</v>
      </c>
      <c r="G2818" t="s">
        <v>13409</v>
      </c>
      <c r="H2818">
        <v>-50.280299999999997</v>
      </c>
      <c r="I2818">
        <v>-72.053100999999998</v>
      </c>
      <c r="J2818">
        <v>8366</v>
      </c>
      <c r="K2818">
        <v>60</v>
      </c>
      <c r="L2818">
        <v>36000</v>
      </c>
      <c r="M2818" t="s">
        <v>13384</v>
      </c>
      <c r="N2818">
        <v>243.544034818228</v>
      </c>
      <c r="O2818" s="4">
        <f>SUM(P2818:R2818)</f>
        <v>708</v>
      </c>
      <c r="P2818">
        <v>398</v>
      </c>
      <c r="Q2818">
        <v>183</v>
      </c>
      <c r="R2818">
        <v>127</v>
      </c>
      <c r="S2818">
        <f t="shared" si="130"/>
        <v>1.1055555555555556E-2</v>
      </c>
      <c r="T2818">
        <f t="shared" si="131"/>
        <v>5.0833333333333329E-3</v>
      </c>
      <c r="U2818">
        <f t="shared" si="132"/>
        <v>3.5277777777777777E-3</v>
      </c>
    </row>
    <row r="2819" spans="1:21" hidden="1" x14ac:dyDescent="0.3">
      <c r="A2819">
        <v>2887</v>
      </c>
      <c r="B2819" t="s">
        <v>13410</v>
      </c>
      <c r="C2819" t="s">
        <v>13411</v>
      </c>
      <c r="D2819" t="s">
        <v>13219</v>
      </c>
      <c r="E2819" t="s">
        <v>4175</v>
      </c>
      <c r="F2819" t="s">
        <v>13412</v>
      </c>
      <c r="G2819" t="s">
        <v>13413</v>
      </c>
      <c r="H2819">
        <v>-47.735300000000002</v>
      </c>
      <c r="I2819">
        <v>-65.9041</v>
      </c>
      <c r="J2819">
        <v>4921</v>
      </c>
      <c r="K2819">
        <v>78</v>
      </c>
      <c r="L2819">
        <v>36000</v>
      </c>
      <c r="M2819" t="s">
        <v>13397</v>
      </c>
      <c r="N2819">
        <v>241.71454173066999</v>
      </c>
      <c r="O2819" s="4">
        <f>SUM(P2819:R2819)</f>
        <v>1065</v>
      </c>
      <c r="P2819">
        <v>718</v>
      </c>
      <c r="Q2819">
        <v>305</v>
      </c>
      <c r="R2819">
        <v>42</v>
      </c>
      <c r="S2819">
        <f t="shared" ref="S2819:S2882" si="133">P2819/$L2819</f>
        <v>1.9944444444444445E-2</v>
      </c>
      <c r="T2819">
        <f t="shared" ref="T2819:T2882" si="134">Q2819/$L2819</f>
        <v>8.472222222222223E-3</v>
      </c>
      <c r="U2819">
        <f t="shared" ref="U2819:U2882" si="135">R2819/$L2819</f>
        <v>1.1666666666666668E-3</v>
      </c>
    </row>
    <row r="2820" spans="1:21" hidden="1" x14ac:dyDescent="0.3">
      <c r="A2820">
        <v>2888</v>
      </c>
      <c r="B2820" t="s">
        <v>13414</v>
      </c>
      <c r="C2820" t="s">
        <v>13415</v>
      </c>
      <c r="D2820" t="s">
        <v>13219</v>
      </c>
      <c r="E2820" t="s">
        <v>4175</v>
      </c>
      <c r="F2820" t="s">
        <v>13416</v>
      </c>
      <c r="G2820" t="s">
        <v>13417</v>
      </c>
      <c r="H2820">
        <v>-53.777700000000003</v>
      </c>
      <c r="I2820">
        <v>-67.749399999999994</v>
      </c>
      <c r="J2820">
        <v>6562</v>
      </c>
      <c r="K2820">
        <v>45</v>
      </c>
      <c r="L2820">
        <v>36000</v>
      </c>
      <c r="M2820" t="s">
        <v>13384</v>
      </c>
      <c r="N2820">
        <v>243.83947772657399</v>
      </c>
      <c r="O2820" s="4">
        <f>SUM(P2820:R2820)</f>
        <v>1296</v>
      </c>
      <c r="P2820">
        <v>1038</v>
      </c>
      <c r="Q2820">
        <v>142</v>
      </c>
      <c r="R2820">
        <v>116</v>
      </c>
      <c r="S2820">
        <f t="shared" si="133"/>
        <v>2.8833333333333332E-2</v>
      </c>
      <c r="T2820">
        <f t="shared" si="134"/>
        <v>3.9444444444444449E-3</v>
      </c>
      <c r="U2820">
        <f t="shared" si="135"/>
        <v>3.2222222222222222E-3</v>
      </c>
    </row>
    <row r="2821" spans="1:21" hidden="1" x14ac:dyDescent="0.3">
      <c r="A2821">
        <v>2889</v>
      </c>
      <c r="B2821" t="s">
        <v>13418</v>
      </c>
      <c r="C2821" t="s">
        <v>13419</v>
      </c>
      <c r="D2821" t="s">
        <v>13219</v>
      </c>
      <c r="E2821" t="s">
        <v>4175</v>
      </c>
      <c r="F2821" t="s">
        <v>13420</v>
      </c>
      <c r="G2821" t="s">
        <v>13421</v>
      </c>
      <c r="H2821">
        <v>-51.608899999999998</v>
      </c>
      <c r="I2821">
        <v>-69.312600000000003</v>
      </c>
      <c r="J2821">
        <v>11644</v>
      </c>
      <c r="K2821">
        <v>46</v>
      </c>
      <c r="L2821">
        <v>36000</v>
      </c>
      <c r="M2821" t="s">
        <v>13384</v>
      </c>
      <c r="N2821">
        <v>243.96927803379401</v>
      </c>
      <c r="O2821" s="4">
        <f>SUM(P2821:R2821)</f>
        <v>1263</v>
      </c>
      <c r="P2821">
        <v>984</v>
      </c>
      <c r="Q2821">
        <v>216</v>
      </c>
      <c r="R2821">
        <v>63</v>
      </c>
      <c r="S2821">
        <f t="shared" si="133"/>
        <v>2.7333333333333334E-2</v>
      </c>
      <c r="T2821">
        <f t="shared" si="134"/>
        <v>6.0000000000000001E-3</v>
      </c>
      <c r="U2821">
        <f t="shared" si="135"/>
        <v>1.75E-3</v>
      </c>
    </row>
    <row r="2822" spans="1:21" hidden="1" x14ac:dyDescent="0.3">
      <c r="A2822">
        <v>2890</v>
      </c>
      <c r="B2822" t="s">
        <v>13422</v>
      </c>
      <c r="C2822" t="s">
        <v>13423</v>
      </c>
      <c r="D2822" t="s">
        <v>13219</v>
      </c>
      <c r="E2822" t="s">
        <v>4175</v>
      </c>
      <c r="F2822" t="s">
        <v>13424</v>
      </c>
      <c r="G2822" t="s">
        <v>13425</v>
      </c>
      <c r="H2822">
        <v>-54.843299999999999</v>
      </c>
      <c r="I2822">
        <v>-68.2958</v>
      </c>
      <c r="J2822">
        <v>9186</v>
      </c>
      <c r="K2822">
        <v>35</v>
      </c>
      <c r="L2822">
        <v>36000</v>
      </c>
      <c r="M2822" t="s">
        <v>13384</v>
      </c>
      <c r="N2822">
        <v>243.414234511008</v>
      </c>
      <c r="O2822" s="4">
        <f>SUM(P2822:R2822)</f>
        <v>1024</v>
      </c>
      <c r="P2822">
        <v>557</v>
      </c>
      <c r="Q2822">
        <v>353</v>
      </c>
      <c r="R2822">
        <v>114</v>
      </c>
      <c r="S2822">
        <f t="shared" si="133"/>
        <v>1.5472222222222222E-2</v>
      </c>
      <c r="T2822">
        <f t="shared" si="134"/>
        <v>9.8055555555555552E-3</v>
      </c>
      <c r="U2822">
        <f t="shared" si="135"/>
        <v>3.1666666666666666E-3</v>
      </c>
    </row>
    <row r="2823" spans="1:21" hidden="1" x14ac:dyDescent="0.3">
      <c r="A2823">
        <v>2891</v>
      </c>
      <c r="B2823" t="s">
        <v>13426</v>
      </c>
      <c r="C2823" t="s">
        <v>13427</v>
      </c>
      <c r="D2823" t="s">
        <v>13219</v>
      </c>
      <c r="E2823" t="s">
        <v>4175</v>
      </c>
      <c r="F2823" t="s">
        <v>13428</v>
      </c>
      <c r="G2823" t="s">
        <v>13429</v>
      </c>
      <c r="H2823">
        <v>-49.306800000000003</v>
      </c>
      <c r="I2823">
        <v>-67.802599999999998</v>
      </c>
      <c r="J2823">
        <v>6562</v>
      </c>
      <c r="K2823">
        <v>75</v>
      </c>
      <c r="L2823">
        <v>36000</v>
      </c>
      <c r="M2823" t="s">
        <v>13384</v>
      </c>
      <c r="N2823">
        <v>244.738607270865</v>
      </c>
      <c r="O2823" s="4">
        <f>SUM(P2823:R2823)</f>
        <v>1143</v>
      </c>
      <c r="P2823">
        <v>890</v>
      </c>
      <c r="Q2823">
        <v>143</v>
      </c>
      <c r="R2823">
        <v>110</v>
      </c>
      <c r="S2823">
        <f t="shared" si="133"/>
        <v>2.4722222222222222E-2</v>
      </c>
      <c r="T2823">
        <f t="shared" si="134"/>
        <v>3.9722222222222225E-3</v>
      </c>
      <c r="U2823">
        <f t="shared" si="135"/>
        <v>3.0555555555555557E-3</v>
      </c>
    </row>
    <row r="2824" spans="1:21" hidden="1" x14ac:dyDescent="0.3">
      <c r="A2824">
        <v>2892</v>
      </c>
      <c r="B2824" t="s">
        <v>13430</v>
      </c>
      <c r="C2824" t="s">
        <v>13431</v>
      </c>
      <c r="D2824" t="s">
        <v>13219</v>
      </c>
      <c r="E2824" t="s">
        <v>4175</v>
      </c>
      <c r="F2824" t="s">
        <v>13432</v>
      </c>
      <c r="G2824" t="s">
        <v>13433</v>
      </c>
      <c r="H2824">
        <v>-46.537899000000003</v>
      </c>
      <c r="I2824">
        <v>-70.978699000000006</v>
      </c>
      <c r="J2824">
        <v>5577</v>
      </c>
      <c r="K2824">
        <v>35</v>
      </c>
      <c r="L2824">
        <v>36000</v>
      </c>
      <c r="M2824" t="s">
        <v>13434</v>
      </c>
      <c r="N2824">
        <v>243.68407578084901</v>
      </c>
      <c r="O2824" s="4">
        <f>SUM(P2824:R2824)</f>
        <v>724</v>
      </c>
      <c r="P2824">
        <v>233</v>
      </c>
      <c r="Q2824">
        <v>388</v>
      </c>
      <c r="R2824">
        <v>103</v>
      </c>
      <c r="S2824">
        <f t="shared" si="133"/>
        <v>6.4722222222222221E-3</v>
      </c>
      <c r="T2824">
        <f t="shared" si="134"/>
        <v>1.0777777777777778E-2</v>
      </c>
      <c r="U2824">
        <f t="shared" si="135"/>
        <v>2.8611111111111111E-3</v>
      </c>
    </row>
    <row r="2825" spans="1:21" hidden="1" x14ac:dyDescent="0.3">
      <c r="A2825">
        <v>2893</v>
      </c>
      <c r="B2825" t="s">
        <v>13435</v>
      </c>
      <c r="C2825" t="s">
        <v>13436</v>
      </c>
      <c r="D2825" t="s">
        <v>13219</v>
      </c>
      <c r="E2825" t="s">
        <v>4175</v>
      </c>
      <c r="F2825" t="s">
        <v>13437</v>
      </c>
      <c r="G2825" t="s">
        <v>13438</v>
      </c>
      <c r="H2825">
        <v>-50.016500000000001</v>
      </c>
      <c r="I2825">
        <v>-68.5792</v>
      </c>
      <c r="J2825">
        <v>6562</v>
      </c>
      <c r="K2825">
        <v>86</v>
      </c>
      <c r="L2825">
        <v>36000</v>
      </c>
      <c r="M2825" t="s">
        <v>13439</v>
      </c>
      <c r="N2825">
        <v>242.52252944188399</v>
      </c>
      <c r="O2825" s="4">
        <f>SUM(P2825:R2825)</f>
        <v>778</v>
      </c>
      <c r="P2825">
        <v>405</v>
      </c>
      <c r="Q2825">
        <v>248</v>
      </c>
      <c r="R2825">
        <v>125</v>
      </c>
      <c r="S2825">
        <f t="shared" si="133"/>
        <v>1.125E-2</v>
      </c>
      <c r="T2825">
        <f t="shared" si="134"/>
        <v>6.8888888888888888E-3</v>
      </c>
      <c r="U2825">
        <f t="shared" si="135"/>
        <v>3.472222222222222E-3</v>
      </c>
    </row>
    <row r="2826" spans="1:21" hidden="1" x14ac:dyDescent="0.3">
      <c r="A2826">
        <v>2894</v>
      </c>
      <c r="B2826" t="s">
        <v>13440</v>
      </c>
      <c r="C2826" t="s">
        <v>13441</v>
      </c>
      <c r="D2826" t="s">
        <v>13219</v>
      </c>
      <c r="E2826" t="s">
        <v>4175</v>
      </c>
      <c r="F2826" t="s">
        <v>13442</v>
      </c>
      <c r="G2826" t="s">
        <v>13443</v>
      </c>
      <c r="H2826">
        <v>-38.725000000000001</v>
      </c>
      <c r="I2826">
        <v>-62.1693</v>
      </c>
      <c r="J2826">
        <v>8579</v>
      </c>
      <c r="K2826">
        <v>70</v>
      </c>
      <c r="L2826">
        <v>36000</v>
      </c>
      <c r="M2826" t="s">
        <v>13444</v>
      </c>
      <c r="N2826">
        <v>242.46441372247801</v>
      </c>
      <c r="O2826" s="4">
        <f>SUM(P2826:R2826)</f>
        <v>921</v>
      </c>
      <c r="P2826">
        <v>420</v>
      </c>
      <c r="Q2826">
        <v>432</v>
      </c>
      <c r="R2826">
        <v>69</v>
      </c>
      <c r="S2826">
        <f t="shared" si="133"/>
        <v>1.1666666666666667E-2</v>
      </c>
      <c r="T2826">
        <f t="shared" si="134"/>
        <v>1.2E-2</v>
      </c>
      <c r="U2826">
        <f t="shared" si="135"/>
        <v>1.9166666666666666E-3</v>
      </c>
    </row>
    <row r="2827" spans="1:21" hidden="1" x14ac:dyDescent="0.3">
      <c r="A2827">
        <v>2895</v>
      </c>
      <c r="B2827" t="s">
        <v>13445</v>
      </c>
      <c r="C2827" t="s">
        <v>13446</v>
      </c>
      <c r="D2827" t="s">
        <v>13219</v>
      </c>
      <c r="E2827" t="s">
        <v>4175</v>
      </c>
      <c r="F2827" t="s">
        <v>13447</v>
      </c>
      <c r="G2827" t="s">
        <v>13448</v>
      </c>
      <c r="H2827">
        <v>-35.696201324500002</v>
      </c>
      <c r="I2827">
        <v>-63.758300781199999</v>
      </c>
      <c r="J2827">
        <v>7710</v>
      </c>
      <c r="K2827">
        <v>60</v>
      </c>
      <c r="L2827">
        <v>36000</v>
      </c>
      <c r="M2827" t="s">
        <v>1761</v>
      </c>
      <c r="N2827">
        <v>240.936251920122</v>
      </c>
      <c r="O2827" s="4">
        <f>SUM(P2827:R2827)</f>
        <v>911</v>
      </c>
      <c r="P2827">
        <v>524</v>
      </c>
      <c r="Q2827">
        <v>326</v>
      </c>
      <c r="R2827">
        <v>61</v>
      </c>
      <c r="S2827">
        <f t="shared" si="133"/>
        <v>1.4555555555555556E-2</v>
      </c>
      <c r="T2827">
        <f t="shared" si="134"/>
        <v>9.0555555555555563E-3</v>
      </c>
      <c r="U2827">
        <f t="shared" si="135"/>
        <v>1.6944444444444444E-3</v>
      </c>
    </row>
    <row r="2828" spans="1:21" hidden="1" x14ac:dyDescent="0.3">
      <c r="A2828">
        <v>2896</v>
      </c>
      <c r="B2828" t="s">
        <v>13449</v>
      </c>
      <c r="C2828" t="s">
        <v>13450</v>
      </c>
      <c r="D2828" t="s">
        <v>13219</v>
      </c>
      <c r="E2828" t="s">
        <v>4175</v>
      </c>
      <c r="F2828" t="s">
        <v>13451</v>
      </c>
      <c r="G2828" t="s">
        <v>13452</v>
      </c>
      <c r="H2828">
        <v>-38.386899999999997</v>
      </c>
      <c r="I2828">
        <v>-60.329700000000003</v>
      </c>
      <c r="J2828">
        <v>3934</v>
      </c>
      <c r="K2828">
        <v>50</v>
      </c>
      <c r="L2828">
        <v>36000</v>
      </c>
      <c r="M2828" t="s">
        <v>13453</v>
      </c>
      <c r="N2828">
        <v>244.391193036354</v>
      </c>
      <c r="O2828" s="4">
        <f>SUM(P2828:R2828)</f>
        <v>933</v>
      </c>
      <c r="P2828">
        <v>443</v>
      </c>
      <c r="Q2828">
        <v>424</v>
      </c>
      <c r="R2828">
        <v>66</v>
      </c>
      <c r="S2828">
        <f t="shared" si="133"/>
        <v>1.2305555555555556E-2</v>
      </c>
      <c r="T2828">
        <f t="shared" si="134"/>
        <v>1.1777777777777778E-2</v>
      </c>
      <c r="U2828">
        <f t="shared" si="135"/>
        <v>1.8333333333333333E-3</v>
      </c>
    </row>
    <row r="2829" spans="1:21" hidden="1" x14ac:dyDescent="0.3">
      <c r="A2829">
        <v>2897</v>
      </c>
      <c r="B2829" t="s">
        <v>13454</v>
      </c>
      <c r="C2829" t="s">
        <v>13455</v>
      </c>
      <c r="D2829" t="s">
        <v>13219</v>
      </c>
      <c r="E2829" t="s">
        <v>4175</v>
      </c>
      <c r="F2829" t="s">
        <v>13456</v>
      </c>
      <c r="G2829" t="s">
        <v>13457</v>
      </c>
      <c r="H2829">
        <v>-36.542299999999997</v>
      </c>
      <c r="I2829">
        <v>-56.721800000000002</v>
      </c>
      <c r="J2829">
        <v>4921</v>
      </c>
      <c r="K2829">
        <v>42</v>
      </c>
      <c r="L2829">
        <v>36000</v>
      </c>
      <c r="M2829" t="s">
        <v>1806</v>
      </c>
      <c r="N2829">
        <v>245.42831541218601</v>
      </c>
      <c r="O2829" s="4">
        <f>SUM(P2829:R2829)</f>
        <v>947</v>
      </c>
      <c r="P2829">
        <v>579</v>
      </c>
      <c r="Q2829">
        <v>132</v>
      </c>
      <c r="R2829">
        <v>236</v>
      </c>
      <c r="S2829">
        <f t="shared" si="133"/>
        <v>1.6083333333333335E-2</v>
      </c>
      <c r="T2829">
        <f t="shared" si="134"/>
        <v>3.6666666666666666E-3</v>
      </c>
      <c r="U2829">
        <f t="shared" si="135"/>
        <v>6.5555555555555558E-3</v>
      </c>
    </row>
    <row r="2830" spans="1:21" hidden="1" x14ac:dyDescent="0.3">
      <c r="A2830">
        <v>2898</v>
      </c>
      <c r="B2830" t="s">
        <v>13458</v>
      </c>
      <c r="C2830" t="s">
        <v>13459</v>
      </c>
      <c r="D2830" t="s">
        <v>13219</v>
      </c>
      <c r="E2830" t="s">
        <v>4175</v>
      </c>
      <c r="F2830" t="s">
        <v>13460</v>
      </c>
      <c r="G2830" t="s">
        <v>13461</v>
      </c>
      <c r="H2830">
        <v>-37.934199999999997</v>
      </c>
      <c r="I2830">
        <v>-57.573300000000003</v>
      </c>
      <c r="J2830">
        <v>7218</v>
      </c>
      <c r="K2830">
        <v>54</v>
      </c>
      <c r="L2830">
        <v>36000</v>
      </c>
      <c r="M2830" t="s">
        <v>2036</v>
      </c>
      <c r="N2830">
        <v>241.62800819252399</v>
      </c>
      <c r="O2830" s="4">
        <f>SUM(P2830:R2830)</f>
        <v>736</v>
      </c>
      <c r="P2830">
        <v>243</v>
      </c>
      <c r="Q2830">
        <v>371</v>
      </c>
      <c r="R2830">
        <v>122</v>
      </c>
      <c r="S2830">
        <f t="shared" si="133"/>
        <v>6.7499999999999999E-3</v>
      </c>
      <c r="T2830">
        <f t="shared" si="134"/>
        <v>1.0305555555555556E-2</v>
      </c>
      <c r="U2830">
        <f t="shared" si="135"/>
        <v>3.3888888888888888E-3</v>
      </c>
    </row>
    <row r="2831" spans="1:21" hidden="1" x14ac:dyDescent="0.3">
      <c r="A2831">
        <v>2899</v>
      </c>
      <c r="B2831" t="s">
        <v>13462</v>
      </c>
      <c r="C2831" t="s">
        <v>13463</v>
      </c>
      <c r="D2831" t="s">
        <v>13219</v>
      </c>
      <c r="E2831" t="s">
        <v>4175</v>
      </c>
      <c r="F2831" t="s">
        <v>13464</v>
      </c>
      <c r="G2831" t="s">
        <v>13465</v>
      </c>
      <c r="H2831">
        <v>-38.949001000000003</v>
      </c>
      <c r="I2831">
        <v>-68.155700999999993</v>
      </c>
      <c r="J2831">
        <v>8432</v>
      </c>
      <c r="K2831">
        <v>76</v>
      </c>
      <c r="L2831">
        <v>36000</v>
      </c>
      <c r="M2831" t="s">
        <v>13269</v>
      </c>
      <c r="N2831">
        <v>242.49564772145399</v>
      </c>
      <c r="O2831" s="4">
        <f>SUM(P2831:R2831)</f>
        <v>957</v>
      </c>
      <c r="P2831">
        <v>408</v>
      </c>
      <c r="Q2831">
        <v>424</v>
      </c>
      <c r="R2831">
        <v>125</v>
      </c>
      <c r="S2831">
        <f t="shared" si="133"/>
        <v>1.1333333333333334E-2</v>
      </c>
      <c r="T2831">
        <f t="shared" si="134"/>
        <v>1.1777777777777778E-2</v>
      </c>
      <c r="U2831">
        <f t="shared" si="135"/>
        <v>3.472222222222222E-3</v>
      </c>
    </row>
    <row r="2832" spans="1:21" hidden="1" x14ac:dyDescent="0.3">
      <c r="A2832">
        <v>2900</v>
      </c>
      <c r="B2832" t="s">
        <v>13466</v>
      </c>
      <c r="C2832" t="s">
        <v>13467</v>
      </c>
      <c r="D2832" t="s">
        <v>13219</v>
      </c>
      <c r="E2832" t="s">
        <v>4175</v>
      </c>
      <c r="F2832" t="s">
        <v>13468</v>
      </c>
      <c r="G2832" t="s">
        <v>13469</v>
      </c>
      <c r="H2832">
        <v>-38.4831</v>
      </c>
      <c r="I2832">
        <v>-58.8172</v>
      </c>
      <c r="J2832">
        <v>4921</v>
      </c>
      <c r="K2832">
        <v>41</v>
      </c>
      <c r="L2832">
        <v>36000</v>
      </c>
      <c r="M2832" t="s">
        <v>13470</v>
      </c>
      <c r="N2832">
        <v>242.152841781874</v>
      </c>
      <c r="O2832" s="4">
        <f>SUM(P2832:R2832)</f>
        <v>739</v>
      </c>
      <c r="P2832">
        <v>409</v>
      </c>
      <c r="Q2832">
        <v>182</v>
      </c>
      <c r="R2832">
        <v>148</v>
      </c>
      <c r="S2832">
        <f t="shared" si="133"/>
        <v>1.1361111111111112E-2</v>
      </c>
      <c r="T2832">
        <f t="shared" si="134"/>
        <v>5.0555555555555553E-3</v>
      </c>
      <c r="U2832">
        <f t="shared" si="135"/>
        <v>4.1111111111111114E-3</v>
      </c>
    </row>
    <row r="2833" spans="1:21" hidden="1" x14ac:dyDescent="0.3">
      <c r="A2833">
        <v>2901</v>
      </c>
      <c r="B2833" t="s">
        <v>13471</v>
      </c>
      <c r="C2833" t="s">
        <v>13472</v>
      </c>
      <c r="D2833" t="s">
        <v>13219</v>
      </c>
      <c r="E2833" t="s">
        <v>4175</v>
      </c>
      <c r="F2833" t="s">
        <v>13473</v>
      </c>
      <c r="G2833" t="s">
        <v>13474</v>
      </c>
      <c r="H2833">
        <v>-35.8446</v>
      </c>
      <c r="I2833">
        <v>-61.857599999999998</v>
      </c>
      <c r="J2833">
        <v>4921</v>
      </c>
      <c r="K2833">
        <v>58</v>
      </c>
      <c r="L2833">
        <v>36000</v>
      </c>
      <c r="M2833" t="s">
        <v>1872</v>
      </c>
      <c r="N2833">
        <v>244.063748079877</v>
      </c>
      <c r="O2833" s="4">
        <f>SUM(P2833:R2833)</f>
        <v>1026</v>
      </c>
      <c r="P2833">
        <v>621</v>
      </c>
      <c r="Q2833">
        <v>267</v>
      </c>
      <c r="R2833">
        <v>138</v>
      </c>
      <c r="S2833">
        <f t="shared" si="133"/>
        <v>1.7250000000000001E-2</v>
      </c>
      <c r="T2833">
        <f t="shared" si="134"/>
        <v>7.4166666666666669E-3</v>
      </c>
      <c r="U2833">
        <f t="shared" si="135"/>
        <v>3.8333333333333331E-3</v>
      </c>
    </row>
    <row r="2834" spans="1:21" hidden="1" x14ac:dyDescent="0.3">
      <c r="A2834">
        <v>2902</v>
      </c>
      <c r="B2834" t="s">
        <v>8604</v>
      </c>
      <c r="C2834" t="s">
        <v>13475</v>
      </c>
      <c r="D2834" t="s">
        <v>13219</v>
      </c>
      <c r="E2834" t="s">
        <v>4175</v>
      </c>
      <c r="F2834" t="s">
        <v>13476</v>
      </c>
      <c r="G2834" t="s">
        <v>13477</v>
      </c>
      <c r="H2834">
        <v>-36.588298999999999</v>
      </c>
      <c r="I2834">
        <v>-64.275702999999993</v>
      </c>
      <c r="J2834">
        <v>7546</v>
      </c>
      <c r="K2834">
        <v>90</v>
      </c>
      <c r="L2834">
        <v>36000</v>
      </c>
      <c r="M2834" t="s">
        <v>10788</v>
      </c>
      <c r="N2834">
        <v>245.770353302611</v>
      </c>
      <c r="O2834" s="4">
        <f>SUM(P2834:R2834)</f>
        <v>979</v>
      </c>
      <c r="P2834">
        <v>497</v>
      </c>
      <c r="Q2834">
        <v>448</v>
      </c>
      <c r="R2834">
        <v>34</v>
      </c>
      <c r="S2834">
        <f t="shared" si="133"/>
        <v>1.3805555555555555E-2</v>
      </c>
      <c r="T2834">
        <f t="shared" si="134"/>
        <v>1.2444444444444444E-2</v>
      </c>
      <c r="U2834">
        <f t="shared" si="135"/>
        <v>9.4444444444444448E-4</v>
      </c>
    </row>
    <row r="2835" spans="1:21" hidden="1" x14ac:dyDescent="0.3">
      <c r="A2835">
        <v>2903</v>
      </c>
      <c r="B2835" t="s">
        <v>13478</v>
      </c>
      <c r="C2835" t="s">
        <v>13479</v>
      </c>
      <c r="D2835" t="s">
        <v>13219</v>
      </c>
      <c r="E2835" t="s">
        <v>4175</v>
      </c>
      <c r="F2835" t="s">
        <v>13480</v>
      </c>
      <c r="G2835" t="s">
        <v>13481</v>
      </c>
      <c r="H2835">
        <v>-41.151198999999998</v>
      </c>
      <c r="I2835">
        <v>-71.157500999999996</v>
      </c>
      <c r="J2835">
        <v>7703</v>
      </c>
      <c r="K2835">
        <v>53</v>
      </c>
      <c r="L2835">
        <v>36000</v>
      </c>
      <c r="M2835" t="s">
        <v>1909</v>
      </c>
      <c r="N2835">
        <v>244.53609831029101</v>
      </c>
      <c r="O2835" s="4">
        <f>SUM(P2835:R2835)</f>
        <v>1020</v>
      </c>
      <c r="P2835">
        <v>535</v>
      </c>
      <c r="Q2835">
        <v>345</v>
      </c>
      <c r="R2835">
        <v>140</v>
      </c>
      <c r="S2835">
        <f t="shared" si="133"/>
        <v>1.4861111111111111E-2</v>
      </c>
      <c r="T2835">
        <f t="shared" si="134"/>
        <v>9.5833333333333326E-3</v>
      </c>
      <c r="U2835">
        <f t="shared" si="135"/>
        <v>3.8888888888888888E-3</v>
      </c>
    </row>
    <row r="2836" spans="1:21" hidden="1" x14ac:dyDescent="0.3">
      <c r="A2836">
        <v>2904</v>
      </c>
      <c r="B2836" t="s">
        <v>13482</v>
      </c>
      <c r="C2836" t="s">
        <v>13483</v>
      </c>
      <c r="D2836" t="s">
        <v>13219</v>
      </c>
      <c r="E2836" t="s">
        <v>4175</v>
      </c>
      <c r="F2836" t="s">
        <v>13484</v>
      </c>
      <c r="G2836" t="s">
        <v>13485</v>
      </c>
      <c r="H2836">
        <v>-37.2374000549</v>
      </c>
      <c r="I2836">
        <v>-59.227901458700003</v>
      </c>
      <c r="J2836">
        <v>8366</v>
      </c>
      <c r="K2836">
        <v>47</v>
      </c>
      <c r="L2836">
        <v>36000</v>
      </c>
      <c r="M2836" t="s">
        <v>10788</v>
      </c>
      <c r="N2836">
        <v>241.23732718893999</v>
      </c>
      <c r="O2836" s="4">
        <f>SUM(P2836:R2836)</f>
        <v>1167</v>
      </c>
      <c r="P2836">
        <v>935</v>
      </c>
      <c r="Q2836">
        <v>168</v>
      </c>
      <c r="R2836">
        <v>64</v>
      </c>
      <c r="S2836">
        <f t="shared" si="133"/>
        <v>2.5972222222222223E-2</v>
      </c>
      <c r="T2836">
        <f t="shared" si="134"/>
        <v>4.6666666666666671E-3</v>
      </c>
      <c r="U2836">
        <f t="shared" si="135"/>
        <v>1.7777777777777779E-3</v>
      </c>
    </row>
    <row r="2837" spans="1:21" hidden="1" x14ac:dyDescent="0.3">
      <c r="A2837">
        <v>2905</v>
      </c>
      <c r="B2837" t="s">
        <v>13486</v>
      </c>
      <c r="C2837" t="s">
        <v>13487</v>
      </c>
      <c r="D2837" t="s">
        <v>13219</v>
      </c>
      <c r="E2837" t="s">
        <v>4175</v>
      </c>
      <c r="F2837" t="s">
        <v>13488</v>
      </c>
      <c r="G2837" t="s">
        <v>13489</v>
      </c>
      <c r="H2837">
        <v>-37.235399999999998</v>
      </c>
      <c r="I2837">
        <v>-57.029200000000003</v>
      </c>
      <c r="J2837">
        <v>5709</v>
      </c>
      <c r="K2837">
        <v>67</v>
      </c>
      <c r="L2837">
        <v>36000</v>
      </c>
      <c r="M2837" t="s">
        <v>1909</v>
      </c>
      <c r="N2837">
        <v>244.3732718894</v>
      </c>
      <c r="O2837" s="4">
        <f>SUM(P2837:R2837)</f>
        <v>1195</v>
      </c>
      <c r="P2837">
        <v>947</v>
      </c>
      <c r="Q2837">
        <v>174</v>
      </c>
      <c r="R2837">
        <v>74</v>
      </c>
      <c r="S2837">
        <f t="shared" si="133"/>
        <v>2.6305555555555554E-2</v>
      </c>
      <c r="T2837">
        <f t="shared" si="134"/>
        <v>4.8333333333333336E-3</v>
      </c>
      <c r="U2837">
        <f t="shared" si="135"/>
        <v>2.0555555555555557E-3</v>
      </c>
    </row>
    <row r="2838" spans="1:21" hidden="1" x14ac:dyDescent="0.3">
      <c r="A2838">
        <v>2906</v>
      </c>
      <c r="B2838" t="s">
        <v>13490</v>
      </c>
      <c r="C2838" t="s">
        <v>13491</v>
      </c>
      <c r="D2838" t="s">
        <v>13219</v>
      </c>
      <c r="E2838" t="s">
        <v>4175</v>
      </c>
      <c r="F2838" t="s">
        <v>13492</v>
      </c>
      <c r="G2838" t="s">
        <v>13493</v>
      </c>
      <c r="H2838">
        <v>-38.939701080300004</v>
      </c>
      <c r="I2838">
        <v>-69.2646026611</v>
      </c>
      <c r="J2838">
        <v>5558</v>
      </c>
      <c r="K2838">
        <v>58</v>
      </c>
      <c r="L2838">
        <v>36000</v>
      </c>
      <c r="M2838" t="s">
        <v>13222</v>
      </c>
      <c r="N2838">
        <v>243.37634408602099</v>
      </c>
      <c r="O2838" s="4">
        <f>SUM(P2838:R2838)</f>
        <v>828</v>
      </c>
      <c r="P2838">
        <v>414</v>
      </c>
      <c r="Q2838">
        <v>264</v>
      </c>
      <c r="R2838">
        <v>150</v>
      </c>
      <c r="S2838">
        <f t="shared" si="133"/>
        <v>1.15E-2</v>
      </c>
      <c r="T2838">
        <f t="shared" si="134"/>
        <v>7.3333333333333332E-3</v>
      </c>
      <c r="U2838">
        <f t="shared" si="135"/>
        <v>4.1666666666666666E-3</v>
      </c>
    </row>
    <row r="2839" spans="1:21" hidden="1" x14ac:dyDescent="0.3">
      <c r="A2839">
        <v>2907</v>
      </c>
      <c r="B2839" t="s">
        <v>13494</v>
      </c>
      <c r="C2839" t="s">
        <v>13495</v>
      </c>
      <c r="D2839" t="s">
        <v>13219</v>
      </c>
      <c r="E2839" t="s">
        <v>4175</v>
      </c>
      <c r="F2839" t="s">
        <v>13496</v>
      </c>
      <c r="G2839" t="s">
        <v>13497</v>
      </c>
      <c r="H2839">
        <v>-40.075400999999999</v>
      </c>
      <c r="I2839">
        <v>-71.137298999999999</v>
      </c>
      <c r="J2839">
        <v>8202</v>
      </c>
      <c r="K2839">
        <v>48</v>
      </c>
      <c r="L2839">
        <v>36000</v>
      </c>
      <c r="M2839" t="s">
        <v>13397</v>
      </c>
      <c r="N2839">
        <v>244.63338453661001</v>
      </c>
      <c r="O2839" s="4">
        <f>SUM(P2839:R2839)</f>
        <v>742</v>
      </c>
      <c r="P2839">
        <v>456</v>
      </c>
      <c r="Q2839">
        <v>146</v>
      </c>
      <c r="R2839">
        <v>140</v>
      </c>
      <c r="S2839">
        <f t="shared" si="133"/>
        <v>1.2666666666666666E-2</v>
      </c>
      <c r="T2839">
        <f t="shared" si="134"/>
        <v>4.0555555555555553E-3</v>
      </c>
      <c r="U2839">
        <f t="shared" si="135"/>
        <v>3.8888888888888888E-3</v>
      </c>
    </row>
    <row r="2840" spans="1:21" hidden="1" x14ac:dyDescent="0.3">
      <c r="A2840">
        <v>2908</v>
      </c>
      <c r="B2840" t="s">
        <v>13498</v>
      </c>
      <c r="C2840" t="s">
        <v>13499</v>
      </c>
      <c r="D2840" t="s">
        <v>13500</v>
      </c>
      <c r="E2840" t="s">
        <v>4175</v>
      </c>
      <c r="F2840" t="s">
        <v>13501</v>
      </c>
      <c r="G2840" t="s">
        <v>13502</v>
      </c>
      <c r="H2840">
        <v>-8.3483495712280273</v>
      </c>
      <c r="I2840">
        <v>-49.301498413085938</v>
      </c>
      <c r="J2840">
        <v>5906</v>
      </c>
      <c r="K2840">
        <v>66</v>
      </c>
      <c r="L2840">
        <v>48000</v>
      </c>
      <c r="M2840" t="s">
        <v>13503</v>
      </c>
      <c r="N2840">
        <v>285.803891449052</v>
      </c>
      <c r="O2840" s="4">
        <f>SUM(P2840:R2840)</f>
        <v>980</v>
      </c>
      <c r="P2840">
        <v>670</v>
      </c>
      <c r="Q2840">
        <v>261</v>
      </c>
      <c r="R2840">
        <v>49</v>
      </c>
      <c r="S2840">
        <f t="shared" si="133"/>
        <v>1.3958333333333333E-2</v>
      </c>
      <c r="T2840">
        <f t="shared" si="134"/>
        <v>5.4374999999999996E-3</v>
      </c>
      <c r="U2840">
        <f t="shared" si="135"/>
        <v>1.0208333333333332E-3</v>
      </c>
    </row>
    <row r="2841" spans="1:21" hidden="1" x14ac:dyDescent="0.3">
      <c r="A2841">
        <v>2909</v>
      </c>
      <c r="B2841" t="s">
        <v>13504</v>
      </c>
      <c r="C2841" t="s">
        <v>13505</v>
      </c>
      <c r="D2841" t="s">
        <v>13500</v>
      </c>
      <c r="E2841" t="s">
        <v>4175</v>
      </c>
      <c r="F2841" t="s">
        <v>13506</v>
      </c>
      <c r="G2841" t="s">
        <v>13507</v>
      </c>
      <c r="H2841">
        <v>-21.812000274699997</v>
      </c>
      <c r="I2841">
        <v>-48.132999420200001</v>
      </c>
      <c r="J2841">
        <v>5907</v>
      </c>
      <c r="K2841">
        <v>73</v>
      </c>
      <c r="L2841">
        <v>48000</v>
      </c>
      <c r="M2841" t="s">
        <v>1806</v>
      </c>
      <c r="N2841">
        <v>283.61059907834101</v>
      </c>
      <c r="O2841" s="4">
        <f>SUM(P2841:R2841)</f>
        <v>1084</v>
      </c>
      <c r="P2841">
        <v>504</v>
      </c>
      <c r="Q2841">
        <v>412</v>
      </c>
      <c r="R2841">
        <v>168</v>
      </c>
      <c r="S2841">
        <f t="shared" si="133"/>
        <v>1.0500000000000001E-2</v>
      </c>
      <c r="T2841">
        <f t="shared" si="134"/>
        <v>8.5833333333333334E-3</v>
      </c>
      <c r="U2841">
        <f t="shared" si="135"/>
        <v>3.5000000000000001E-3</v>
      </c>
    </row>
    <row r="2842" spans="1:21" hidden="1" x14ac:dyDescent="0.3">
      <c r="A2842">
        <v>2910</v>
      </c>
      <c r="B2842" t="s">
        <v>13508</v>
      </c>
      <c r="C2842" t="s">
        <v>9915</v>
      </c>
      <c r="D2842" t="s">
        <v>13500</v>
      </c>
      <c r="E2842" t="s">
        <v>4175</v>
      </c>
      <c r="F2842" t="s">
        <v>13509</v>
      </c>
      <c r="G2842" t="s">
        <v>13510</v>
      </c>
      <c r="H2842">
        <v>-10.984000205999999</v>
      </c>
      <c r="I2842">
        <v>-37.070301055900003</v>
      </c>
      <c r="J2842">
        <v>7218</v>
      </c>
      <c r="K2842">
        <v>86</v>
      </c>
      <c r="L2842">
        <v>48000</v>
      </c>
      <c r="M2842" t="s">
        <v>1909</v>
      </c>
      <c r="N2842">
        <v>281.63415258576498</v>
      </c>
      <c r="O2842" s="4">
        <f>SUM(P2842:R2842)</f>
        <v>1038</v>
      </c>
      <c r="P2842">
        <v>567</v>
      </c>
      <c r="Q2842">
        <v>188</v>
      </c>
      <c r="R2842">
        <v>283</v>
      </c>
      <c r="S2842">
        <f t="shared" si="133"/>
        <v>1.18125E-2</v>
      </c>
      <c r="T2842">
        <f t="shared" si="134"/>
        <v>3.9166666666666664E-3</v>
      </c>
      <c r="U2842">
        <f t="shared" si="135"/>
        <v>5.8958333333333337E-3</v>
      </c>
    </row>
    <row r="2843" spans="1:21" hidden="1" x14ac:dyDescent="0.3">
      <c r="A2843">
        <v>2911</v>
      </c>
      <c r="B2843" t="s">
        <v>13511</v>
      </c>
      <c r="C2843" t="s">
        <v>13512</v>
      </c>
      <c r="D2843" t="s">
        <v>13500</v>
      </c>
      <c r="E2843" t="s">
        <v>4175</v>
      </c>
      <c r="F2843" t="s">
        <v>13513</v>
      </c>
      <c r="G2843" t="s">
        <v>13514</v>
      </c>
      <c r="H2843">
        <v>-9.8663892745999995</v>
      </c>
      <c r="I2843">
        <v>-56.104999542199998</v>
      </c>
      <c r="J2843">
        <v>8202</v>
      </c>
      <c r="K2843">
        <v>68</v>
      </c>
      <c r="L2843">
        <v>48000</v>
      </c>
      <c r="M2843" t="s">
        <v>13222</v>
      </c>
      <c r="N2843">
        <v>286.52560163850399</v>
      </c>
      <c r="O2843" s="4">
        <f>SUM(P2843:R2843)</f>
        <v>1145</v>
      </c>
      <c r="P2843">
        <v>735</v>
      </c>
      <c r="Q2843">
        <v>300</v>
      </c>
      <c r="R2843">
        <v>110</v>
      </c>
      <c r="S2843">
        <f t="shared" si="133"/>
        <v>1.53125E-2</v>
      </c>
      <c r="T2843">
        <f t="shared" si="134"/>
        <v>6.2500000000000003E-3</v>
      </c>
      <c r="U2843">
        <f t="shared" si="135"/>
        <v>2.2916666666666667E-3</v>
      </c>
    </row>
    <row r="2844" spans="1:21" hidden="1" x14ac:dyDescent="0.3">
      <c r="A2844">
        <v>2912</v>
      </c>
      <c r="B2844" t="s">
        <v>13515</v>
      </c>
      <c r="C2844" t="s">
        <v>13516</v>
      </c>
      <c r="D2844" t="s">
        <v>13500</v>
      </c>
      <c r="E2844" t="s">
        <v>4175</v>
      </c>
      <c r="F2844" t="s">
        <v>13517</v>
      </c>
      <c r="G2844" t="s">
        <v>13518</v>
      </c>
      <c r="H2844">
        <v>-21.1413002014</v>
      </c>
      <c r="I2844">
        <v>-50.424701690699997</v>
      </c>
      <c r="J2844">
        <v>6955</v>
      </c>
      <c r="K2844">
        <v>74</v>
      </c>
      <c r="L2844">
        <v>48000</v>
      </c>
      <c r="M2844" t="s">
        <v>13248</v>
      </c>
      <c r="N2844">
        <v>284.50921658986101</v>
      </c>
      <c r="O2844" s="4">
        <f>SUM(P2844:R2844)</f>
        <v>1054</v>
      </c>
      <c r="P2844">
        <v>556</v>
      </c>
      <c r="Q2844">
        <v>454</v>
      </c>
      <c r="R2844">
        <v>44</v>
      </c>
      <c r="S2844">
        <f t="shared" si="133"/>
        <v>1.1583333333333333E-2</v>
      </c>
      <c r="T2844">
        <f t="shared" si="134"/>
        <v>9.4583333333333325E-3</v>
      </c>
      <c r="U2844">
        <f t="shared" si="135"/>
        <v>9.1666666666666665E-4</v>
      </c>
    </row>
    <row r="2845" spans="1:21" hidden="1" x14ac:dyDescent="0.3">
      <c r="A2845">
        <v>2913</v>
      </c>
      <c r="B2845" t="s">
        <v>13519</v>
      </c>
      <c r="C2845" t="s">
        <v>13520</v>
      </c>
      <c r="D2845" t="s">
        <v>13500</v>
      </c>
      <c r="E2845" t="s">
        <v>4175</v>
      </c>
      <c r="F2845" t="s">
        <v>13521</v>
      </c>
      <c r="G2845" t="s">
        <v>13522</v>
      </c>
      <c r="H2845">
        <v>-1.3792500495900002</v>
      </c>
      <c r="I2845">
        <v>-48.476299285899998</v>
      </c>
      <c r="J2845">
        <v>9186</v>
      </c>
      <c r="K2845">
        <v>61</v>
      </c>
      <c r="L2845">
        <v>48000</v>
      </c>
      <c r="M2845" t="s">
        <v>1877</v>
      </c>
      <c r="N2845">
        <v>283.57296466973798</v>
      </c>
      <c r="O2845" s="4">
        <f>SUM(P2845:R2845)</f>
        <v>777</v>
      </c>
      <c r="P2845">
        <v>320</v>
      </c>
      <c r="Q2845">
        <v>380</v>
      </c>
      <c r="R2845">
        <v>77</v>
      </c>
      <c r="S2845">
        <f t="shared" si="133"/>
        <v>6.6666666666666671E-3</v>
      </c>
      <c r="T2845">
        <f t="shared" si="134"/>
        <v>7.9166666666666673E-3</v>
      </c>
      <c r="U2845">
        <f t="shared" si="135"/>
        <v>1.6041666666666667E-3</v>
      </c>
    </row>
    <row r="2846" spans="1:21" hidden="1" x14ac:dyDescent="0.3">
      <c r="A2846">
        <v>2914</v>
      </c>
      <c r="B2846" t="s">
        <v>13523</v>
      </c>
      <c r="C2846" t="s">
        <v>13524</v>
      </c>
      <c r="D2846" t="s">
        <v>13500</v>
      </c>
      <c r="E2846" t="s">
        <v>4175</v>
      </c>
      <c r="F2846" t="s">
        <v>13525</v>
      </c>
      <c r="G2846" t="s">
        <v>13526</v>
      </c>
      <c r="H2846">
        <v>-31.39049911499</v>
      </c>
      <c r="I2846">
        <v>-54.112201690673999</v>
      </c>
      <c r="J2846">
        <v>4921</v>
      </c>
      <c r="K2846">
        <v>77</v>
      </c>
      <c r="L2846">
        <v>48000</v>
      </c>
      <c r="M2846" t="s">
        <v>1766</v>
      </c>
      <c r="N2846">
        <v>286.10496671786899</v>
      </c>
      <c r="O2846" s="4">
        <f>SUM(P2846:R2846)</f>
        <v>754</v>
      </c>
      <c r="P2846">
        <v>264</v>
      </c>
      <c r="Q2846">
        <v>368</v>
      </c>
      <c r="R2846">
        <v>122</v>
      </c>
      <c r="S2846">
        <f t="shared" si="133"/>
        <v>5.4999999999999997E-3</v>
      </c>
      <c r="T2846">
        <f t="shared" si="134"/>
        <v>7.6666666666666662E-3</v>
      </c>
      <c r="U2846">
        <f t="shared" si="135"/>
        <v>2.5416666666666665E-3</v>
      </c>
    </row>
    <row r="2847" spans="1:21" hidden="1" x14ac:dyDescent="0.3">
      <c r="A2847">
        <v>2915</v>
      </c>
      <c r="B2847" t="s">
        <v>13527</v>
      </c>
      <c r="C2847" t="s">
        <v>13528</v>
      </c>
      <c r="D2847" t="s">
        <v>13500</v>
      </c>
      <c r="E2847" t="s">
        <v>4175</v>
      </c>
      <c r="F2847" t="s">
        <v>13529</v>
      </c>
      <c r="G2847" t="s">
        <v>13530</v>
      </c>
      <c r="H2847">
        <v>-19.851200103759766</v>
      </c>
      <c r="I2847">
        <v>-43.950599670410156</v>
      </c>
      <c r="J2847">
        <v>8333</v>
      </c>
      <c r="K2847">
        <v>42</v>
      </c>
      <c r="L2847">
        <v>48000</v>
      </c>
      <c r="M2847" t="s">
        <v>2036</v>
      </c>
      <c r="N2847">
        <v>284.28289810547801</v>
      </c>
      <c r="O2847" s="4">
        <f>SUM(P2847:R2847)</f>
        <v>1270</v>
      </c>
      <c r="P2847">
        <v>961</v>
      </c>
      <c r="Q2847">
        <v>172</v>
      </c>
      <c r="R2847">
        <v>137</v>
      </c>
      <c r="S2847">
        <f t="shared" si="133"/>
        <v>2.0020833333333335E-2</v>
      </c>
      <c r="T2847">
        <f t="shared" si="134"/>
        <v>3.5833333333333333E-3</v>
      </c>
      <c r="U2847">
        <f t="shared" si="135"/>
        <v>2.8541666666666667E-3</v>
      </c>
    </row>
    <row r="2848" spans="1:21" hidden="1" x14ac:dyDescent="0.3">
      <c r="A2848">
        <v>2916</v>
      </c>
      <c r="B2848" t="s">
        <v>13531</v>
      </c>
      <c r="C2848" t="s">
        <v>13532</v>
      </c>
      <c r="D2848" t="s">
        <v>13500</v>
      </c>
      <c r="E2848" t="s">
        <v>4175</v>
      </c>
      <c r="F2848" t="s">
        <v>13533</v>
      </c>
      <c r="G2848" t="s">
        <v>13534</v>
      </c>
      <c r="H2848">
        <v>-25.405099868800001</v>
      </c>
      <c r="I2848">
        <v>-49.231998443599991</v>
      </c>
      <c r="J2848">
        <v>4560</v>
      </c>
      <c r="K2848">
        <v>49</v>
      </c>
      <c r="L2848">
        <v>48000</v>
      </c>
      <c r="M2848" t="s">
        <v>1872</v>
      </c>
      <c r="N2848">
        <v>286.80747567844298</v>
      </c>
      <c r="O2848" s="4">
        <f>SUM(P2848:R2848)</f>
        <v>862</v>
      </c>
      <c r="P2848">
        <v>365</v>
      </c>
      <c r="Q2848">
        <v>371</v>
      </c>
      <c r="R2848">
        <v>126</v>
      </c>
      <c r="S2848">
        <f t="shared" si="133"/>
        <v>7.6041666666666671E-3</v>
      </c>
      <c r="T2848">
        <f t="shared" si="134"/>
        <v>7.7291666666666663E-3</v>
      </c>
      <c r="U2848">
        <f t="shared" si="135"/>
        <v>2.6250000000000002E-3</v>
      </c>
    </row>
    <row r="2849" spans="1:21" hidden="1" x14ac:dyDescent="0.3">
      <c r="A2849">
        <v>2917</v>
      </c>
      <c r="B2849" t="s">
        <v>13535</v>
      </c>
      <c r="C2849" t="s">
        <v>13536</v>
      </c>
      <c r="D2849" t="s">
        <v>13500</v>
      </c>
      <c r="E2849" t="s">
        <v>4175</v>
      </c>
      <c r="F2849" t="s">
        <v>13537</v>
      </c>
      <c r="G2849" t="s">
        <v>13538</v>
      </c>
      <c r="H2849">
        <v>-15.869167327880859</v>
      </c>
      <c r="I2849">
        <v>-47.920833587646484</v>
      </c>
      <c r="J2849">
        <v>10827</v>
      </c>
      <c r="K2849">
        <v>42</v>
      </c>
      <c r="L2849">
        <v>237000</v>
      </c>
      <c r="M2849" t="s">
        <v>7101</v>
      </c>
      <c r="N2849">
        <v>639.16282642089095</v>
      </c>
      <c r="O2849" s="4">
        <f>SUM(P2849:R2849)</f>
        <v>1383</v>
      </c>
      <c r="P2849">
        <v>853</v>
      </c>
      <c r="Q2849">
        <v>222</v>
      </c>
      <c r="R2849">
        <v>308</v>
      </c>
      <c r="S2849">
        <f t="shared" si="133"/>
        <v>3.5991561181434599E-3</v>
      </c>
      <c r="T2849">
        <f t="shared" si="134"/>
        <v>9.367088607594937E-4</v>
      </c>
      <c r="U2849">
        <f t="shared" si="135"/>
        <v>1.2995780590717299E-3</v>
      </c>
    </row>
    <row r="2850" spans="1:21" hidden="1" x14ac:dyDescent="0.3">
      <c r="A2850">
        <v>2918</v>
      </c>
      <c r="B2850" t="s">
        <v>13539</v>
      </c>
      <c r="C2850" t="s">
        <v>13540</v>
      </c>
      <c r="D2850" t="s">
        <v>13500</v>
      </c>
      <c r="E2850" t="s">
        <v>4175</v>
      </c>
      <c r="F2850" t="s">
        <v>13541</v>
      </c>
      <c r="G2850" t="s">
        <v>13542</v>
      </c>
      <c r="H2850">
        <v>-20.584499359131001</v>
      </c>
      <c r="I2850">
        <v>-48.594100952147997</v>
      </c>
      <c r="J2850">
        <v>5906</v>
      </c>
      <c r="K2850">
        <v>56</v>
      </c>
      <c r="L2850">
        <v>48000</v>
      </c>
      <c r="M2850" t="s">
        <v>13503</v>
      </c>
      <c r="N2850">
        <v>286.30337941628198</v>
      </c>
      <c r="O2850" s="4">
        <f>SUM(P2850:R2850)</f>
        <v>1273</v>
      </c>
      <c r="P2850">
        <v>750</v>
      </c>
      <c r="Q2850">
        <v>394</v>
      </c>
      <c r="R2850">
        <v>129</v>
      </c>
      <c r="S2850">
        <f t="shared" si="133"/>
        <v>1.5625E-2</v>
      </c>
      <c r="T2850">
        <f t="shared" si="134"/>
        <v>8.2083333333333331E-3</v>
      </c>
      <c r="U2850">
        <f t="shared" si="135"/>
        <v>2.6874999999999998E-3</v>
      </c>
    </row>
    <row r="2851" spans="1:21" hidden="1" x14ac:dyDescent="0.3">
      <c r="A2851">
        <v>2919</v>
      </c>
      <c r="B2851" t="s">
        <v>13543</v>
      </c>
      <c r="C2851" t="s">
        <v>13544</v>
      </c>
      <c r="D2851" t="s">
        <v>13500</v>
      </c>
      <c r="E2851" t="s">
        <v>4175</v>
      </c>
      <c r="F2851" t="s">
        <v>13545</v>
      </c>
      <c r="G2851" t="s">
        <v>13546</v>
      </c>
      <c r="H2851">
        <v>-22.344999313399999</v>
      </c>
      <c r="I2851">
        <v>-49.053798675499998</v>
      </c>
      <c r="J2851">
        <v>4925</v>
      </c>
      <c r="K2851">
        <v>33</v>
      </c>
      <c r="L2851">
        <v>48000</v>
      </c>
      <c r="M2851" t="s">
        <v>1766</v>
      </c>
      <c r="N2851">
        <v>285.18842805939499</v>
      </c>
      <c r="O2851" s="4">
        <f>SUM(P2851:R2851)</f>
        <v>1137</v>
      </c>
      <c r="P2851">
        <v>597</v>
      </c>
      <c r="Q2851">
        <v>407</v>
      </c>
      <c r="R2851">
        <v>133</v>
      </c>
      <c r="S2851">
        <f t="shared" si="133"/>
        <v>1.2437500000000001E-2</v>
      </c>
      <c r="T2851">
        <f t="shared" si="134"/>
        <v>8.4791666666666661E-3</v>
      </c>
      <c r="U2851">
        <f t="shared" si="135"/>
        <v>2.7708333333333335E-3</v>
      </c>
    </row>
    <row r="2852" spans="1:21" hidden="1" x14ac:dyDescent="0.3">
      <c r="A2852">
        <v>2920</v>
      </c>
      <c r="B2852" t="s">
        <v>13547</v>
      </c>
      <c r="C2852" t="s">
        <v>13548</v>
      </c>
      <c r="D2852" t="s">
        <v>13500</v>
      </c>
      <c r="E2852" t="s">
        <v>4175</v>
      </c>
      <c r="F2852" t="s">
        <v>13549</v>
      </c>
      <c r="G2852" t="s">
        <v>13550</v>
      </c>
      <c r="H2852">
        <v>2.8413889408099999</v>
      </c>
      <c r="I2852">
        <v>-60.692222595200001</v>
      </c>
      <c r="J2852">
        <v>8858</v>
      </c>
      <c r="K2852">
        <v>71</v>
      </c>
      <c r="L2852">
        <v>48000</v>
      </c>
      <c r="M2852" t="s">
        <v>13503</v>
      </c>
      <c r="N2852">
        <v>284.61392729134599</v>
      </c>
      <c r="O2852" s="4">
        <f>SUM(P2852:R2852)</f>
        <v>1076</v>
      </c>
      <c r="P2852">
        <v>641</v>
      </c>
      <c r="Q2852">
        <v>246</v>
      </c>
      <c r="R2852">
        <v>189</v>
      </c>
      <c r="S2852">
        <f t="shared" si="133"/>
        <v>1.3354166666666667E-2</v>
      </c>
      <c r="T2852">
        <f t="shared" si="134"/>
        <v>5.1250000000000002E-3</v>
      </c>
      <c r="U2852">
        <f t="shared" si="135"/>
        <v>3.9375E-3</v>
      </c>
    </row>
    <row r="2853" spans="1:21" hidden="1" x14ac:dyDescent="0.3">
      <c r="A2853">
        <v>2921</v>
      </c>
      <c r="B2853" t="s">
        <v>13551</v>
      </c>
      <c r="C2853" t="s">
        <v>13552</v>
      </c>
      <c r="D2853" t="s">
        <v>13500</v>
      </c>
      <c r="E2853" t="s">
        <v>4175</v>
      </c>
      <c r="F2853" t="s">
        <v>13553</v>
      </c>
      <c r="G2853" t="s">
        <v>13554</v>
      </c>
      <c r="H2853">
        <v>-15.861300468400001</v>
      </c>
      <c r="I2853">
        <v>-52.388900756799998</v>
      </c>
      <c r="J2853">
        <v>5243</v>
      </c>
      <c r="K2853">
        <v>85</v>
      </c>
      <c r="L2853">
        <v>48000</v>
      </c>
      <c r="M2853" t="s">
        <v>13384</v>
      </c>
      <c r="N2853">
        <v>285.01280081925199</v>
      </c>
      <c r="O2853" s="4">
        <f>SUM(P2853:R2853)</f>
        <v>1005</v>
      </c>
      <c r="P2853">
        <v>664</v>
      </c>
      <c r="Q2853">
        <v>251</v>
      </c>
      <c r="R2853">
        <v>90</v>
      </c>
      <c r="S2853">
        <f t="shared" si="133"/>
        <v>1.3833333333333333E-2</v>
      </c>
      <c r="T2853">
        <f t="shared" si="134"/>
        <v>5.2291666666666667E-3</v>
      </c>
      <c r="U2853">
        <f t="shared" si="135"/>
        <v>1.8749999999999999E-3</v>
      </c>
    </row>
    <row r="2854" spans="1:21" hidden="1" x14ac:dyDescent="0.3">
      <c r="A2854">
        <v>2922</v>
      </c>
      <c r="B2854" t="s">
        <v>13555</v>
      </c>
      <c r="C2854" t="s">
        <v>13556</v>
      </c>
      <c r="D2854" t="s">
        <v>13500</v>
      </c>
      <c r="E2854" t="s">
        <v>4175</v>
      </c>
      <c r="F2854" t="s">
        <v>13557</v>
      </c>
      <c r="G2854" t="s">
        <v>13558</v>
      </c>
      <c r="H2854">
        <v>-22.770999908447266</v>
      </c>
      <c r="I2854">
        <v>-41.962898254394531</v>
      </c>
      <c r="J2854">
        <v>4265</v>
      </c>
      <c r="K2854">
        <v>43</v>
      </c>
      <c r="L2854">
        <v>48000</v>
      </c>
      <c r="M2854" t="s">
        <v>13384</v>
      </c>
      <c r="N2854">
        <v>283.14797747055798</v>
      </c>
      <c r="O2854" s="4">
        <f>SUM(P2854:R2854)</f>
        <v>1128</v>
      </c>
      <c r="P2854">
        <v>698</v>
      </c>
      <c r="Q2854">
        <v>197</v>
      </c>
      <c r="R2854">
        <v>233</v>
      </c>
      <c r="S2854">
        <f t="shared" si="133"/>
        <v>1.4541666666666666E-2</v>
      </c>
      <c r="T2854">
        <f t="shared" si="134"/>
        <v>4.1041666666666666E-3</v>
      </c>
      <c r="U2854">
        <f t="shared" si="135"/>
        <v>4.8541666666666664E-3</v>
      </c>
    </row>
    <row r="2855" spans="1:21" hidden="1" x14ac:dyDescent="0.3">
      <c r="A2855">
        <v>2923</v>
      </c>
      <c r="B2855" t="s">
        <v>13559</v>
      </c>
      <c r="C2855" t="s">
        <v>13560</v>
      </c>
      <c r="D2855" t="s">
        <v>13500</v>
      </c>
      <c r="E2855" t="s">
        <v>4175</v>
      </c>
      <c r="F2855" t="s">
        <v>13561</v>
      </c>
      <c r="G2855" t="s">
        <v>13562</v>
      </c>
      <c r="H2855">
        <v>-25.000299453699999</v>
      </c>
      <c r="I2855">
        <v>-53.500801086399996</v>
      </c>
      <c r="J2855">
        <v>5299</v>
      </c>
      <c r="K2855">
        <v>60</v>
      </c>
      <c r="L2855">
        <v>48000</v>
      </c>
      <c r="M2855" t="s">
        <v>2022</v>
      </c>
      <c r="N2855">
        <v>283.171530977982</v>
      </c>
      <c r="O2855" s="4">
        <f>SUM(P2855:R2855)</f>
        <v>1095</v>
      </c>
      <c r="P2855">
        <v>846</v>
      </c>
      <c r="Q2855">
        <v>183</v>
      </c>
      <c r="R2855">
        <v>66</v>
      </c>
      <c r="S2855">
        <f t="shared" si="133"/>
        <v>1.7624999999999998E-2</v>
      </c>
      <c r="T2855">
        <f t="shared" si="134"/>
        <v>3.8124999999999999E-3</v>
      </c>
      <c r="U2855">
        <f t="shared" si="135"/>
        <v>1.3749999999999999E-3</v>
      </c>
    </row>
    <row r="2856" spans="1:21" hidden="1" x14ac:dyDescent="0.3">
      <c r="A2856">
        <v>2924</v>
      </c>
      <c r="B2856" t="s">
        <v>13563</v>
      </c>
      <c r="C2856" t="s">
        <v>13564</v>
      </c>
      <c r="D2856" t="s">
        <v>13500</v>
      </c>
      <c r="E2856" t="s">
        <v>4175</v>
      </c>
      <c r="F2856" t="s">
        <v>13565</v>
      </c>
      <c r="G2856" t="s">
        <v>13566</v>
      </c>
      <c r="H2856">
        <v>-19.624443054199219</v>
      </c>
      <c r="I2856">
        <v>-43.971942901611328</v>
      </c>
      <c r="J2856">
        <v>9843</v>
      </c>
      <c r="K2856">
        <v>90</v>
      </c>
      <c r="L2856">
        <v>48000</v>
      </c>
      <c r="M2856" t="s">
        <v>1811</v>
      </c>
      <c r="N2856">
        <v>282.901945724526</v>
      </c>
      <c r="O2856" s="4">
        <f>SUM(P2856:R2856)</f>
        <v>1171</v>
      </c>
      <c r="P2856">
        <v>632</v>
      </c>
      <c r="Q2856">
        <v>435</v>
      </c>
      <c r="R2856">
        <v>104</v>
      </c>
      <c r="S2856">
        <f t="shared" si="133"/>
        <v>1.3166666666666667E-2</v>
      </c>
      <c r="T2856">
        <f t="shared" si="134"/>
        <v>9.0624999999999994E-3</v>
      </c>
      <c r="U2856">
        <f t="shared" si="135"/>
        <v>2.1666666666666666E-3</v>
      </c>
    </row>
    <row r="2857" spans="1:21" hidden="1" x14ac:dyDescent="0.3">
      <c r="A2857">
        <v>2925</v>
      </c>
      <c r="B2857" t="s">
        <v>13567</v>
      </c>
      <c r="C2857" t="s">
        <v>13568</v>
      </c>
      <c r="D2857" t="s">
        <v>13500</v>
      </c>
      <c r="E2857" t="s">
        <v>4175</v>
      </c>
      <c r="F2857" t="s">
        <v>13569</v>
      </c>
      <c r="G2857" t="s">
        <v>13570</v>
      </c>
      <c r="H2857">
        <v>-20.468700408900002</v>
      </c>
      <c r="I2857">
        <v>-54.6725006104</v>
      </c>
      <c r="J2857">
        <v>8530</v>
      </c>
      <c r="K2857">
        <v>74</v>
      </c>
      <c r="L2857">
        <v>48000</v>
      </c>
      <c r="M2857" t="s">
        <v>13397</v>
      </c>
      <c r="N2857">
        <v>286.38197644649199</v>
      </c>
      <c r="O2857" s="4">
        <f>SUM(P2857:R2857)</f>
        <v>1090</v>
      </c>
      <c r="P2857">
        <v>657</v>
      </c>
      <c r="Q2857">
        <v>186</v>
      </c>
      <c r="R2857">
        <v>247</v>
      </c>
      <c r="S2857">
        <f t="shared" si="133"/>
        <v>1.36875E-2</v>
      </c>
      <c r="T2857">
        <f t="shared" si="134"/>
        <v>3.875E-3</v>
      </c>
      <c r="U2857">
        <f t="shared" si="135"/>
        <v>5.145833333333333E-3</v>
      </c>
    </row>
    <row r="2858" spans="1:21" hidden="1" x14ac:dyDescent="0.3">
      <c r="A2858">
        <v>2926</v>
      </c>
      <c r="B2858" t="s">
        <v>13571</v>
      </c>
      <c r="C2858" t="s">
        <v>13572</v>
      </c>
      <c r="D2858" t="s">
        <v>13500</v>
      </c>
      <c r="E2858" t="s">
        <v>4175</v>
      </c>
      <c r="F2858" t="s">
        <v>13573</v>
      </c>
      <c r="G2858" t="s">
        <v>13574</v>
      </c>
      <c r="H2858">
        <v>-27.134199142456001</v>
      </c>
      <c r="I2858">
        <v>-52.656600952147997</v>
      </c>
      <c r="J2858">
        <v>6768</v>
      </c>
      <c r="K2858">
        <v>64</v>
      </c>
      <c r="L2858">
        <v>48000</v>
      </c>
      <c r="M2858" t="s">
        <v>1909</v>
      </c>
      <c r="N2858">
        <v>281.73732718894001</v>
      </c>
      <c r="O2858" s="4">
        <f>SUM(P2858:R2858)</f>
        <v>1305</v>
      </c>
      <c r="P2858">
        <v>796</v>
      </c>
      <c r="Q2858">
        <v>434</v>
      </c>
      <c r="R2858">
        <v>75</v>
      </c>
      <c r="S2858">
        <f t="shared" si="133"/>
        <v>1.6583333333333332E-2</v>
      </c>
      <c r="T2858">
        <f t="shared" si="134"/>
        <v>9.0416666666666666E-3</v>
      </c>
      <c r="U2858">
        <f t="shared" si="135"/>
        <v>1.5625000000000001E-3</v>
      </c>
    </row>
    <row r="2859" spans="1:21" hidden="1" x14ac:dyDescent="0.3">
      <c r="A2859">
        <v>2927</v>
      </c>
      <c r="B2859" t="s">
        <v>13575</v>
      </c>
      <c r="C2859" t="s">
        <v>13576</v>
      </c>
      <c r="D2859" t="s">
        <v>13500</v>
      </c>
      <c r="E2859" t="s">
        <v>4175</v>
      </c>
      <c r="F2859" t="s">
        <v>13577</v>
      </c>
      <c r="G2859" t="s">
        <v>13578</v>
      </c>
      <c r="H2859">
        <v>-7.3204398155212402</v>
      </c>
      <c r="I2859">
        <v>-47.458698272705078</v>
      </c>
      <c r="J2859">
        <v>5906</v>
      </c>
      <c r="K2859">
        <v>82</v>
      </c>
      <c r="L2859">
        <v>48000</v>
      </c>
      <c r="M2859" t="s">
        <v>1909</v>
      </c>
      <c r="N2859">
        <v>282.76932923707102</v>
      </c>
      <c r="O2859" s="4">
        <f>SUM(P2859:R2859)</f>
        <v>991</v>
      </c>
      <c r="P2859">
        <v>503</v>
      </c>
      <c r="Q2859">
        <v>361</v>
      </c>
      <c r="R2859">
        <v>127</v>
      </c>
      <c r="S2859">
        <f t="shared" si="133"/>
        <v>1.0479166666666666E-2</v>
      </c>
      <c r="T2859">
        <f t="shared" si="134"/>
        <v>7.5208333333333334E-3</v>
      </c>
      <c r="U2859">
        <f t="shared" si="135"/>
        <v>2.6458333333333334E-3</v>
      </c>
    </row>
    <row r="2860" spans="1:21" hidden="1" x14ac:dyDescent="0.3">
      <c r="A2860">
        <v>2928</v>
      </c>
      <c r="B2860" t="s">
        <v>13579</v>
      </c>
      <c r="C2860" t="s">
        <v>13580</v>
      </c>
      <c r="D2860" t="s">
        <v>13500</v>
      </c>
      <c r="E2860" t="s">
        <v>4175</v>
      </c>
      <c r="F2860" t="s">
        <v>13581</v>
      </c>
      <c r="G2860" t="s">
        <v>13582</v>
      </c>
      <c r="H2860">
        <v>-6.1152777671800003</v>
      </c>
      <c r="I2860">
        <v>-50.001388549799998</v>
      </c>
      <c r="J2860">
        <v>6562</v>
      </c>
      <c r="K2860">
        <v>54</v>
      </c>
      <c r="L2860">
        <v>48000</v>
      </c>
      <c r="M2860" t="s">
        <v>1825</v>
      </c>
      <c r="N2860">
        <v>285.84639016897</v>
      </c>
      <c r="O2860" s="4">
        <f>SUM(P2860:R2860)</f>
        <v>1242</v>
      </c>
      <c r="P2860">
        <v>828</v>
      </c>
      <c r="Q2860">
        <v>345</v>
      </c>
      <c r="R2860">
        <v>69</v>
      </c>
      <c r="S2860">
        <f t="shared" si="133"/>
        <v>1.7250000000000001E-2</v>
      </c>
      <c r="T2860">
        <f t="shared" si="134"/>
        <v>7.1875000000000003E-3</v>
      </c>
      <c r="U2860">
        <f t="shared" si="135"/>
        <v>1.4375E-3</v>
      </c>
    </row>
    <row r="2861" spans="1:21" hidden="1" x14ac:dyDescent="0.3">
      <c r="A2861">
        <v>2929</v>
      </c>
      <c r="B2861" t="s">
        <v>13583</v>
      </c>
      <c r="C2861" t="s">
        <v>13584</v>
      </c>
      <c r="D2861" t="s">
        <v>13500</v>
      </c>
      <c r="E2861" t="s">
        <v>4175</v>
      </c>
      <c r="F2861" t="s">
        <v>13585</v>
      </c>
      <c r="G2861" t="s">
        <v>13586</v>
      </c>
      <c r="H2861">
        <v>-28.7244434357</v>
      </c>
      <c r="I2861">
        <v>-49.4213905334</v>
      </c>
      <c r="J2861">
        <v>4882</v>
      </c>
      <c r="K2861">
        <v>43</v>
      </c>
      <c r="L2861">
        <v>48000</v>
      </c>
      <c r="M2861" t="s">
        <v>13269</v>
      </c>
      <c r="N2861">
        <v>284.49692780337898</v>
      </c>
      <c r="O2861" s="4">
        <f>SUM(P2861:R2861)</f>
        <v>958</v>
      </c>
      <c r="P2861">
        <v>422</v>
      </c>
      <c r="Q2861">
        <v>425</v>
      </c>
      <c r="R2861">
        <v>111</v>
      </c>
      <c r="S2861">
        <f t="shared" si="133"/>
        <v>8.7916666666666664E-3</v>
      </c>
      <c r="T2861">
        <f t="shared" si="134"/>
        <v>8.8541666666666664E-3</v>
      </c>
      <c r="U2861">
        <f t="shared" si="135"/>
        <v>2.3124999999999999E-3</v>
      </c>
    </row>
    <row r="2862" spans="1:21" hidden="1" x14ac:dyDescent="0.3">
      <c r="A2862">
        <v>2930</v>
      </c>
      <c r="B2862" t="s">
        <v>13587</v>
      </c>
      <c r="C2862" t="s">
        <v>13588</v>
      </c>
      <c r="D2862" t="s">
        <v>13500</v>
      </c>
      <c r="E2862" t="s">
        <v>4175</v>
      </c>
      <c r="F2862" t="s">
        <v>13589</v>
      </c>
      <c r="G2862" t="s">
        <v>13590</v>
      </c>
      <c r="H2862">
        <v>-21.698299408</v>
      </c>
      <c r="I2862">
        <v>-41.301700592000003</v>
      </c>
      <c r="J2862">
        <v>5066</v>
      </c>
      <c r="K2862">
        <v>73</v>
      </c>
      <c r="L2862">
        <v>48000</v>
      </c>
      <c r="M2862" t="s">
        <v>13384</v>
      </c>
      <c r="N2862">
        <v>283.816180235535</v>
      </c>
      <c r="O2862" s="4">
        <f>SUM(P2862:R2862)</f>
        <v>1040</v>
      </c>
      <c r="P2862">
        <v>582</v>
      </c>
      <c r="Q2862">
        <v>339</v>
      </c>
      <c r="R2862">
        <v>119</v>
      </c>
      <c r="S2862">
        <f t="shared" si="133"/>
        <v>1.2125E-2</v>
      </c>
      <c r="T2862">
        <f t="shared" si="134"/>
        <v>7.0625000000000002E-3</v>
      </c>
      <c r="U2862">
        <f t="shared" si="135"/>
        <v>2.4791666666666668E-3</v>
      </c>
    </row>
    <row r="2863" spans="1:21" hidden="1" x14ac:dyDescent="0.3">
      <c r="A2863">
        <v>2931</v>
      </c>
      <c r="B2863" t="s">
        <v>13591</v>
      </c>
      <c r="C2863" t="s">
        <v>13592</v>
      </c>
      <c r="D2863" t="s">
        <v>13500</v>
      </c>
      <c r="E2863" t="s">
        <v>4175</v>
      </c>
      <c r="F2863" t="s">
        <v>13593</v>
      </c>
      <c r="G2863" t="s">
        <v>13594</v>
      </c>
      <c r="H2863">
        <v>-19.011943817100001</v>
      </c>
      <c r="I2863">
        <v>-57.6713905334</v>
      </c>
      <c r="J2863">
        <v>5446</v>
      </c>
      <c r="K2863">
        <v>73</v>
      </c>
      <c r="L2863">
        <v>48000</v>
      </c>
      <c r="M2863" t="s">
        <v>13269</v>
      </c>
      <c r="N2863">
        <v>284.46006144393198</v>
      </c>
      <c r="O2863" s="4">
        <f>SUM(P2863:R2863)</f>
        <v>998</v>
      </c>
      <c r="P2863">
        <v>625</v>
      </c>
      <c r="Q2863">
        <v>173</v>
      </c>
      <c r="R2863">
        <v>200</v>
      </c>
      <c r="S2863">
        <f t="shared" si="133"/>
        <v>1.3020833333333334E-2</v>
      </c>
      <c r="T2863">
        <f t="shared" si="134"/>
        <v>3.6041666666666665E-3</v>
      </c>
      <c r="U2863">
        <f t="shared" si="135"/>
        <v>4.1666666666666666E-3</v>
      </c>
    </row>
    <row r="2864" spans="1:21" hidden="1" x14ac:dyDescent="0.3">
      <c r="A2864">
        <v>2932</v>
      </c>
      <c r="B2864" t="s">
        <v>13595</v>
      </c>
      <c r="C2864" t="s">
        <v>13596</v>
      </c>
      <c r="D2864" t="s">
        <v>13500</v>
      </c>
      <c r="E2864" t="s">
        <v>4175</v>
      </c>
      <c r="F2864" t="s">
        <v>13597</v>
      </c>
      <c r="G2864" t="s">
        <v>13598</v>
      </c>
      <c r="H2864">
        <v>-25.528499603299998</v>
      </c>
      <c r="I2864">
        <v>-49.175800323499999</v>
      </c>
      <c r="J2864">
        <v>7267</v>
      </c>
      <c r="K2864">
        <v>70</v>
      </c>
      <c r="L2864">
        <v>48000</v>
      </c>
      <c r="M2864" t="s">
        <v>1909</v>
      </c>
      <c r="N2864">
        <v>283.14490527393701</v>
      </c>
      <c r="O2864" s="4">
        <f>SUM(P2864:R2864)</f>
        <v>1090</v>
      </c>
      <c r="P2864">
        <v>463</v>
      </c>
      <c r="Q2864">
        <v>520</v>
      </c>
      <c r="R2864">
        <v>107</v>
      </c>
      <c r="S2864">
        <f t="shared" si="133"/>
        <v>9.6458333333333326E-3</v>
      </c>
      <c r="T2864">
        <f t="shared" si="134"/>
        <v>1.0833333333333334E-2</v>
      </c>
      <c r="U2864">
        <f t="shared" si="135"/>
        <v>2.2291666666666666E-3</v>
      </c>
    </row>
    <row r="2865" spans="1:21" hidden="1" x14ac:dyDescent="0.3">
      <c r="A2865">
        <v>2933</v>
      </c>
      <c r="B2865" t="s">
        <v>13599</v>
      </c>
      <c r="C2865" t="s">
        <v>13600</v>
      </c>
      <c r="D2865" t="s">
        <v>13500</v>
      </c>
      <c r="E2865" t="s">
        <v>4175</v>
      </c>
      <c r="F2865" t="s">
        <v>13601</v>
      </c>
      <c r="G2865" t="s">
        <v>13602</v>
      </c>
      <c r="H2865">
        <v>-17.652299880981001</v>
      </c>
      <c r="I2865">
        <v>-39.253101348877003</v>
      </c>
      <c r="J2865">
        <v>5020</v>
      </c>
      <c r="K2865">
        <v>62</v>
      </c>
      <c r="L2865">
        <v>48000</v>
      </c>
      <c r="M2865" t="s">
        <v>13397</v>
      </c>
      <c r="N2865">
        <v>284.66513056835601</v>
      </c>
      <c r="O2865" s="4">
        <f>SUM(P2865:R2865)</f>
        <v>1087</v>
      </c>
      <c r="P2865">
        <v>634</v>
      </c>
      <c r="Q2865">
        <v>339</v>
      </c>
      <c r="R2865">
        <v>114</v>
      </c>
      <c r="S2865">
        <f t="shared" si="133"/>
        <v>1.3208333333333334E-2</v>
      </c>
      <c r="T2865">
        <f t="shared" si="134"/>
        <v>7.0625000000000002E-3</v>
      </c>
      <c r="U2865">
        <f t="shared" si="135"/>
        <v>2.3749999999999999E-3</v>
      </c>
    </row>
    <row r="2866" spans="1:21" hidden="1" x14ac:dyDescent="0.3">
      <c r="A2866">
        <v>2934</v>
      </c>
      <c r="B2866" t="s">
        <v>13603</v>
      </c>
      <c r="C2866" t="s">
        <v>13604</v>
      </c>
      <c r="D2866" t="s">
        <v>13500</v>
      </c>
      <c r="E2866" t="s">
        <v>4175</v>
      </c>
      <c r="F2866" t="s">
        <v>13605</v>
      </c>
      <c r="G2866" t="s">
        <v>13606</v>
      </c>
      <c r="H2866">
        <v>-29.197099685699996</v>
      </c>
      <c r="I2866">
        <v>-51.1875</v>
      </c>
      <c r="J2866">
        <v>5479</v>
      </c>
      <c r="K2866">
        <v>40</v>
      </c>
      <c r="L2866">
        <v>48000</v>
      </c>
      <c r="M2866" t="s">
        <v>2022</v>
      </c>
      <c r="N2866">
        <v>282.55325140808998</v>
      </c>
      <c r="O2866" s="4">
        <f>SUM(P2866:R2866)</f>
        <v>863</v>
      </c>
      <c r="P2866">
        <v>478</v>
      </c>
      <c r="Q2866">
        <v>213</v>
      </c>
      <c r="R2866">
        <v>172</v>
      </c>
      <c r="S2866">
        <f t="shared" si="133"/>
        <v>9.9583333333333329E-3</v>
      </c>
      <c r="T2866">
        <f t="shared" si="134"/>
        <v>4.4374999999999996E-3</v>
      </c>
      <c r="U2866">
        <f t="shared" si="135"/>
        <v>3.5833333333333333E-3</v>
      </c>
    </row>
    <row r="2867" spans="1:21" hidden="1" x14ac:dyDescent="0.3">
      <c r="A2867">
        <v>2935</v>
      </c>
      <c r="B2867" t="s">
        <v>13607</v>
      </c>
      <c r="C2867" t="s">
        <v>13608</v>
      </c>
      <c r="D2867" t="s">
        <v>13500</v>
      </c>
      <c r="E2867" t="s">
        <v>4175</v>
      </c>
      <c r="F2867" t="s">
        <v>13609</v>
      </c>
      <c r="G2867" t="s">
        <v>13610</v>
      </c>
      <c r="H2867">
        <v>-15.652899742100001</v>
      </c>
      <c r="I2867">
        <v>-56.116699218800001</v>
      </c>
      <c r="J2867">
        <v>7546</v>
      </c>
      <c r="K2867">
        <v>35</v>
      </c>
      <c r="L2867">
        <v>48000</v>
      </c>
      <c r="M2867" t="s">
        <v>1806</v>
      </c>
      <c r="N2867">
        <v>283.68970814132098</v>
      </c>
      <c r="O2867" s="4">
        <f>SUM(P2867:R2867)</f>
        <v>1391</v>
      </c>
      <c r="P2867">
        <v>1003</v>
      </c>
      <c r="Q2867">
        <v>258</v>
      </c>
      <c r="R2867">
        <v>130</v>
      </c>
      <c r="S2867">
        <f t="shared" si="133"/>
        <v>2.0895833333333332E-2</v>
      </c>
      <c r="T2867">
        <f t="shared" si="134"/>
        <v>5.3749999999999996E-3</v>
      </c>
      <c r="U2867">
        <f t="shared" si="135"/>
        <v>2.7083333333333334E-3</v>
      </c>
    </row>
    <row r="2868" spans="1:21" hidden="1" x14ac:dyDescent="0.3">
      <c r="A2868">
        <v>2936</v>
      </c>
      <c r="B2868" t="s">
        <v>13611</v>
      </c>
      <c r="C2868" t="s">
        <v>13612</v>
      </c>
      <c r="D2868" t="s">
        <v>13500</v>
      </c>
      <c r="E2868" t="s">
        <v>4175</v>
      </c>
      <c r="F2868" t="s">
        <v>13613</v>
      </c>
      <c r="G2868" t="s">
        <v>13614</v>
      </c>
      <c r="H2868">
        <v>-7.5999097824100001</v>
      </c>
      <c r="I2868">
        <v>-72.769500732400004</v>
      </c>
      <c r="J2868">
        <v>7874</v>
      </c>
      <c r="K2868">
        <v>33</v>
      </c>
      <c r="L2868">
        <v>48000</v>
      </c>
      <c r="M2868" t="s">
        <v>1825</v>
      </c>
      <c r="N2868">
        <v>281.996671786994</v>
      </c>
      <c r="O2868" s="4">
        <f>SUM(P2868:R2868)</f>
        <v>1247</v>
      </c>
      <c r="P2868">
        <v>647</v>
      </c>
      <c r="Q2868">
        <v>520</v>
      </c>
      <c r="R2868">
        <v>80</v>
      </c>
      <c r="S2868">
        <f t="shared" si="133"/>
        <v>1.3479166666666667E-2</v>
      </c>
      <c r="T2868">
        <f t="shared" si="134"/>
        <v>1.0833333333333334E-2</v>
      </c>
      <c r="U2868">
        <f t="shared" si="135"/>
        <v>1.6666666666666668E-3</v>
      </c>
    </row>
    <row r="2869" spans="1:21" hidden="1" x14ac:dyDescent="0.3">
      <c r="A2869">
        <v>2937</v>
      </c>
      <c r="B2869" t="s">
        <v>13615</v>
      </c>
      <c r="C2869" t="s">
        <v>13616</v>
      </c>
      <c r="D2869" t="s">
        <v>13500</v>
      </c>
      <c r="E2869" t="s">
        <v>4175</v>
      </c>
      <c r="F2869" t="s">
        <v>13617</v>
      </c>
      <c r="G2869" t="s">
        <v>13618</v>
      </c>
      <c r="H2869">
        <v>-22.175100326500001</v>
      </c>
      <c r="I2869">
        <v>-51.4245986938</v>
      </c>
      <c r="J2869">
        <v>6923</v>
      </c>
      <c r="K2869">
        <v>48</v>
      </c>
      <c r="L2869">
        <v>48000</v>
      </c>
      <c r="M2869" t="s">
        <v>1750</v>
      </c>
      <c r="N2869">
        <v>283.49436763952798</v>
      </c>
      <c r="O2869" s="4">
        <f>SUM(P2869:R2869)</f>
        <v>1164</v>
      </c>
      <c r="P2869">
        <v>846</v>
      </c>
      <c r="Q2869">
        <v>185</v>
      </c>
      <c r="R2869">
        <v>133</v>
      </c>
      <c r="S2869">
        <f t="shared" si="133"/>
        <v>1.7624999999999998E-2</v>
      </c>
      <c r="T2869">
        <f t="shared" si="134"/>
        <v>3.8541666666666668E-3</v>
      </c>
      <c r="U2869">
        <f t="shared" si="135"/>
        <v>2.7708333333333335E-3</v>
      </c>
    </row>
    <row r="2870" spans="1:21" hidden="1" x14ac:dyDescent="0.3">
      <c r="A2870">
        <v>2938</v>
      </c>
      <c r="B2870" t="s">
        <v>13619</v>
      </c>
      <c r="C2870" t="s">
        <v>13620</v>
      </c>
      <c r="D2870" t="s">
        <v>13500</v>
      </c>
      <c r="E2870" t="s">
        <v>4175</v>
      </c>
      <c r="F2870" t="s">
        <v>13621</v>
      </c>
      <c r="G2870" t="s">
        <v>13622</v>
      </c>
      <c r="H2870">
        <v>-3.0386099815368652</v>
      </c>
      <c r="I2870">
        <v>-60.049701690673828</v>
      </c>
      <c r="J2870">
        <v>8858</v>
      </c>
      <c r="K2870">
        <v>61</v>
      </c>
      <c r="L2870">
        <v>48000</v>
      </c>
      <c r="M2870" t="s">
        <v>1909</v>
      </c>
      <c r="N2870">
        <v>286.70762928827401</v>
      </c>
      <c r="O2870" s="4">
        <f>SUM(P2870:R2870)</f>
        <v>865</v>
      </c>
      <c r="P2870">
        <v>391</v>
      </c>
      <c r="Q2870">
        <v>339</v>
      </c>
      <c r="R2870">
        <v>135</v>
      </c>
      <c r="S2870">
        <f t="shared" si="133"/>
        <v>8.1458333333333331E-3</v>
      </c>
      <c r="T2870">
        <f t="shared" si="134"/>
        <v>7.0625000000000002E-3</v>
      </c>
      <c r="U2870">
        <f t="shared" si="135"/>
        <v>2.8124999999999999E-3</v>
      </c>
    </row>
    <row r="2871" spans="1:21" hidden="1" x14ac:dyDescent="0.3">
      <c r="A2871">
        <v>2939</v>
      </c>
      <c r="B2871" t="s">
        <v>13623</v>
      </c>
      <c r="C2871" t="s">
        <v>13624</v>
      </c>
      <c r="D2871" t="s">
        <v>13500</v>
      </c>
      <c r="E2871" t="s">
        <v>4175</v>
      </c>
      <c r="F2871" t="s">
        <v>13625</v>
      </c>
      <c r="G2871" t="s">
        <v>13626</v>
      </c>
      <c r="H2871">
        <v>-6.2331600189208984</v>
      </c>
      <c r="I2871">
        <v>-57.776901245117188</v>
      </c>
      <c r="J2871">
        <v>5249</v>
      </c>
      <c r="K2871">
        <v>89</v>
      </c>
      <c r="L2871">
        <v>48000</v>
      </c>
      <c r="M2871" t="s">
        <v>13503</v>
      </c>
      <c r="N2871">
        <v>284.94162826420802</v>
      </c>
      <c r="O2871" s="4">
        <f>SUM(P2871:R2871)</f>
        <v>1073</v>
      </c>
      <c r="P2871">
        <v>583</v>
      </c>
      <c r="Q2871">
        <v>252</v>
      </c>
      <c r="R2871">
        <v>238</v>
      </c>
      <c r="S2871">
        <f t="shared" si="133"/>
        <v>1.2145833333333333E-2</v>
      </c>
      <c r="T2871">
        <f t="shared" si="134"/>
        <v>5.2500000000000003E-3</v>
      </c>
      <c r="U2871">
        <f t="shared" si="135"/>
        <v>4.9583333333333337E-3</v>
      </c>
    </row>
    <row r="2872" spans="1:21" hidden="1" x14ac:dyDescent="0.3">
      <c r="A2872">
        <v>2940</v>
      </c>
      <c r="B2872" t="s">
        <v>13627</v>
      </c>
      <c r="C2872" t="s">
        <v>13628</v>
      </c>
      <c r="D2872" t="s">
        <v>13500</v>
      </c>
      <c r="E2872" t="s">
        <v>4175</v>
      </c>
      <c r="F2872" t="s">
        <v>13629</v>
      </c>
      <c r="G2872" t="s">
        <v>13630</v>
      </c>
      <c r="H2872">
        <v>-25.600278854370117</v>
      </c>
      <c r="I2872">
        <v>-54.485000610351563</v>
      </c>
      <c r="J2872">
        <v>7201</v>
      </c>
      <c r="K2872">
        <v>45</v>
      </c>
      <c r="L2872">
        <v>48000</v>
      </c>
      <c r="M2872" t="s">
        <v>1766</v>
      </c>
      <c r="N2872">
        <v>288.16026625704001</v>
      </c>
      <c r="O2872" s="4">
        <f>SUM(P2872:R2872)</f>
        <v>1375</v>
      </c>
      <c r="P2872">
        <v>1083</v>
      </c>
      <c r="Q2872">
        <v>202</v>
      </c>
      <c r="R2872">
        <v>90</v>
      </c>
      <c r="S2872">
        <f t="shared" si="133"/>
        <v>2.2562499999999999E-2</v>
      </c>
      <c r="T2872">
        <f t="shared" si="134"/>
        <v>4.208333333333333E-3</v>
      </c>
      <c r="U2872">
        <f t="shared" si="135"/>
        <v>1.8749999999999999E-3</v>
      </c>
    </row>
    <row r="2873" spans="1:21" hidden="1" x14ac:dyDescent="0.3">
      <c r="A2873">
        <v>2941</v>
      </c>
      <c r="B2873" t="s">
        <v>13631</v>
      </c>
      <c r="C2873" t="s">
        <v>13632</v>
      </c>
      <c r="D2873" t="s">
        <v>13500</v>
      </c>
      <c r="E2873" t="s">
        <v>4175</v>
      </c>
      <c r="F2873" t="s">
        <v>13633</v>
      </c>
      <c r="G2873" t="s">
        <v>13634</v>
      </c>
      <c r="H2873">
        <v>-27.670278549194336</v>
      </c>
      <c r="I2873">
        <v>-48.552501678466797</v>
      </c>
      <c r="J2873">
        <v>7546</v>
      </c>
      <c r="K2873">
        <v>47</v>
      </c>
      <c r="L2873">
        <v>48000</v>
      </c>
      <c r="M2873" t="s">
        <v>1766</v>
      </c>
      <c r="N2873">
        <v>284.91193036354298</v>
      </c>
      <c r="O2873" s="4">
        <f>SUM(P2873:R2873)</f>
        <v>1034</v>
      </c>
      <c r="P2873">
        <v>552</v>
      </c>
      <c r="Q2873">
        <v>312</v>
      </c>
      <c r="R2873">
        <v>170</v>
      </c>
      <c r="S2873">
        <f t="shared" si="133"/>
        <v>1.15E-2</v>
      </c>
      <c r="T2873">
        <f t="shared" si="134"/>
        <v>6.4999999999999997E-3</v>
      </c>
      <c r="U2873">
        <f t="shared" si="135"/>
        <v>3.5416666666666665E-3</v>
      </c>
    </row>
    <row r="2874" spans="1:21" hidden="1" x14ac:dyDescent="0.3">
      <c r="A2874">
        <v>2942</v>
      </c>
      <c r="B2874" t="s">
        <v>13635</v>
      </c>
      <c r="C2874" t="s">
        <v>13636</v>
      </c>
      <c r="D2874" t="s">
        <v>13500</v>
      </c>
      <c r="E2874" t="s">
        <v>4175</v>
      </c>
      <c r="F2874" t="s">
        <v>13637</v>
      </c>
      <c r="G2874" t="s">
        <v>13638</v>
      </c>
      <c r="H2874">
        <v>-3.85493</v>
      </c>
      <c r="I2874">
        <v>-32.423302</v>
      </c>
      <c r="J2874">
        <v>6053</v>
      </c>
      <c r="K2874">
        <v>39</v>
      </c>
      <c r="L2874">
        <v>48000</v>
      </c>
      <c r="M2874" t="s">
        <v>1750</v>
      </c>
      <c r="N2874">
        <v>281.54608294930802</v>
      </c>
      <c r="O2874" s="4">
        <f>SUM(P2874:R2874)</f>
        <v>1139</v>
      </c>
      <c r="P2874">
        <v>748</v>
      </c>
      <c r="Q2874">
        <v>279</v>
      </c>
      <c r="R2874">
        <v>112</v>
      </c>
      <c r="S2874">
        <f t="shared" si="133"/>
        <v>1.5583333333333333E-2</v>
      </c>
      <c r="T2874">
        <f t="shared" si="134"/>
        <v>5.8125E-3</v>
      </c>
      <c r="U2874">
        <f t="shared" si="135"/>
        <v>2.3333333333333335E-3</v>
      </c>
    </row>
    <row r="2875" spans="1:21" hidden="1" x14ac:dyDescent="0.3">
      <c r="A2875">
        <v>2943</v>
      </c>
      <c r="B2875" t="s">
        <v>13639</v>
      </c>
      <c r="C2875" t="s">
        <v>13640</v>
      </c>
      <c r="D2875" t="s">
        <v>13500</v>
      </c>
      <c r="E2875" t="s">
        <v>4175</v>
      </c>
      <c r="F2875" t="s">
        <v>13641</v>
      </c>
      <c r="G2875" t="s">
        <v>13642</v>
      </c>
      <c r="H2875">
        <v>-3.7762799263000488</v>
      </c>
      <c r="I2875">
        <v>-38.532600402832031</v>
      </c>
      <c r="J2875">
        <v>8350</v>
      </c>
      <c r="K2875">
        <v>87</v>
      </c>
      <c r="L2875">
        <v>48000</v>
      </c>
      <c r="M2875" t="s">
        <v>2036</v>
      </c>
      <c r="N2875">
        <v>283.51945724526303</v>
      </c>
      <c r="O2875" s="4">
        <f>SUM(P2875:R2875)</f>
        <v>904</v>
      </c>
      <c r="P2875">
        <v>343</v>
      </c>
      <c r="Q2875">
        <v>467</v>
      </c>
      <c r="R2875">
        <v>94</v>
      </c>
      <c r="S2875">
        <f t="shared" si="133"/>
        <v>7.145833333333333E-3</v>
      </c>
      <c r="T2875">
        <f t="shared" si="134"/>
        <v>9.7291666666666672E-3</v>
      </c>
      <c r="U2875">
        <f t="shared" si="135"/>
        <v>1.9583333333333332E-3</v>
      </c>
    </row>
    <row r="2876" spans="1:21" hidden="1" x14ac:dyDescent="0.3">
      <c r="A2876">
        <v>2944</v>
      </c>
      <c r="B2876" t="s">
        <v>13643</v>
      </c>
      <c r="C2876" t="s">
        <v>13644</v>
      </c>
      <c r="D2876" t="s">
        <v>13500</v>
      </c>
      <c r="E2876" t="s">
        <v>4175</v>
      </c>
      <c r="F2876" t="s">
        <v>13645</v>
      </c>
      <c r="G2876" t="s">
        <v>13646</v>
      </c>
      <c r="H2876">
        <v>-22.809999465899999</v>
      </c>
      <c r="I2876">
        <v>-43.2505569458</v>
      </c>
      <c r="J2876">
        <v>13123</v>
      </c>
      <c r="K2876">
        <v>76</v>
      </c>
      <c r="L2876">
        <v>48000</v>
      </c>
      <c r="M2876" t="s">
        <v>1825</v>
      </c>
      <c r="N2876">
        <v>281.50025601638498</v>
      </c>
      <c r="O2876" s="4">
        <f>SUM(P2876:R2876)</f>
        <v>933</v>
      </c>
      <c r="P2876">
        <v>457</v>
      </c>
      <c r="Q2876">
        <v>346</v>
      </c>
      <c r="R2876">
        <v>130</v>
      </c>
      <c r="S2876">
        <f t="shared" si="133"/>
        <v>9.5208333333333325E-3</v>
      </c>
      <c r="T2876">
        <f t="shared" si="134"/>
        <v>7.2083333333333331E-3</v>
      </c>
      <c r="U2876">
        <f t="shared" si="135"/>
        <v>2.7083333333333334E-3</v>
      </c>
    </row>
    <row r="2877" spans="1:21" hidden="1" x14ac:dyDescent="0.3">
      <c r="A2877">
        <v>2945</v>
      </c>
      <c r="B2877" t="s">
        <v>13647</v>
      </c>
      <c r="C2877" t="s">
        <v>13648</v>
      </c>
      <c r="D2877" t="s">
        <v>13500</v>
      </c>
      <c r="E2877" t="s">
        <v>4175</v>
      </c>
      <c r="F2877" t="s">
        <v>13649</v>
      </c>
      <c r="G2877" t="s">
        <v>13650</v>
      </c>
      <c r="H2877">
        <v>-10.786399841308594</v>
      </c>
      <c r="I2877">
        <v>-65.284797668457031</v>
      </c>
      <c r="J2877">
        <v>5889</v>
      </c>
      <c r="K2877">
        <v>50</v>
      </c>
      <c r="L2877">
        <v>48000</v>
      </c>
      <c r="M2877" t="s">
        <v>1806</v>
      </c>
      <c r="N2877">
        <v>283.49078341013802</v>
      </c>
      <c r="O2877" s="4">
        <f>SUM(P2877:R2877)</f>
        <v>944</v>
      </c>
      <c r="P2877">
        <v>585</v>
      </c>
      <c r="Q2877">
        <v>130</v>
      </c>
      <c r="R2877">
        <v>229</v>
      </c>
      <c r="S2877">
        <f t="shared" si="133"/>
        <v>1.21875E-2</v>
      </c>
      <c r="T2877">
        <f t="shared" si="134"/>
        <v>2.7083333333333334E-3</v>
      </c>
      <c r="U2877">
        <f t="shared" si="135"/>
        <v>4.7708333333333335E-3</v>
      </c>
    </row>
    <row r="2878" spans="1:21" hidden="1" x14ac:dyDescent="0.3">
      <c r="A2878">
        <v>2946</v>
      </c>
      <c r="B2878" t="s">
        <v>13651</v>
      </c>
      <c r="C2878" t="s">
        <v>13652</v>
      </c>
      <c r="D2878" t="s">
        <v>13500</v>
      </c>
      <c r="E2878" t="s">
        <v>4175</v>
      </c>
      <c r="F2878" t="s">
        <v>13653</v>
      </c>
      <c r="G2878" t="s">
        <v>13654</v>
      </c>
      <c r="H2878">
        <v>-16.631999969482422</v>
      </c>
      <c r="I2878">
        <v>-49.220699310302734</v>
      </c>
      <c r="J2878">
        <v>8202</v>
      </c>
      <c r="K2878">
        <v>80</v>
      </c>
      <c r="L2878">
        <v>48000</v>
      </c>
      <c r="M2878" t="s">
        <v>1766</v>
      </c>
      <c r="N2878">
        <v>283.37071172555</v>
      </c>
      <c r="O2878" s="4">
        <f>SUM(P2878:R2878)</f>
        <v>1124</v>
      </c>
      <c r="P2878">
        <v>478</v>
      </c>
      <c r="Q2878">
        <v>521</v>
      </c>
      <c r="R2878">
        <v>125</v>
      </c>
      <c r="S2878">
        <f t="shared" si="133"/>
        <v>9.9583333333333329E-3</v>
      </c>
      <c r="T2878">
        <f t="shared" si="134"/>
        <v>1.0854166666666666E-2</v>
      </c>
      <c r="U2878">
        <f t="shared" si="135"/>
        <v>2.6041666666666665E-3</v>
      </c>
    </row>
    <row r="2879" spans="1:21" hidden="1" x14ac:dyDescent="0.3">
      <c r="A2879">
        <v>2947</v>
      </c>
      <c r="B2879" t="s">
        <v>13655</v>
      </c>
      <c r="C2879" t="s">
        <v>13656</v>
      </c>
      <c r="D2879" t="s">
        <v>13500</v>
      </c>
      <c r="E2879" t="s">
        <v>4175</v>
      </c>
      <c r="F2879" t="s">
        <v>13657</v>
      </c>
      <c r="G2879" t="s">
        <v>13658</v>
      </c>
      <c r="H2879">
        <v>-23.435556411743164</v>
      </c>
      <c r="I2879">
        <v>-46.473056793212891</v>
      </c>
      <c r="J2879">
        <v>12139</v>
      </c>
      <c r="K2879">
        <v>58</v>
      </c>
      <c r="L2879">
        <v>237000</v>
      </c>
      <c r="M2879" t="s">
        <v>3497</v>
      </c>
      <c r="N2879">
        <v>646.11776753712195</v>
      </c>
      <c r="O2879" s="4">
        <f>SUM(P2879:R2879)</f>
        <v>2082</v>
      </c>
      <c r="P2879">
        <v>1406</v>
      </c>
      <c r="Q2879">
        <v>511</v>
      </c>
      <c r="R2879">
        <v>165</v>
      </c>
      <c r="S2879">
        <f t="shared" si="133"/>
        <v>5.9324894514767934E-3</v>
      </c>
      <c r="T2879">
        <f t="shared" si="134"/>
        <v>2.1561181434599157E-3</v>
      </c>
      <c r="U2879">
        <f t="shared" si="135"/>
        <v>6.9620253164556962E-4</v>
      </c>
    </row>
    <row r="2880" spans="1:21" hidden="1" x14ac:dyDescent="0.3">
      <c r="A2880">
        <v>2948</v>
      </c>
      <c r="B2880" t="s">
        <v>13659</v>
      </c>
      <c r="C2880" t="s">
        <v>13660</v>
      </c>
      <c r="D2880" t="s">
        <v>13500</v>
      </c>
      <c r="E2880" t="s">
        <v>4175</v>
      </c>
      <c r="F2880" t="s">
        <v>13661</v>
      </c>
      <c r="G2880" t="s">
        <v>13662</v>
      </c>
      <c r="H2880">
        <v>-22.791599273681641</v>
      </c>
      <c r="I2880">
        <v>-45.204799652099609</v>
      </c>
      <c r="J2880">
        <v>5089</v>
      </c>
      <c r="K2880">
        <v>69</v>
      </c>
      <c r="L2880">
        <v>48000</v>
      </c>
      <c r="M2880" t="s">
        <v>13322</v>
      </c>
      <c r="N2880">
        <v>285.89477726574501</v>
      </c>
      <c r="O2880" s="4">
        <f>SUM(P2880:R2880)</f>
        <v>973</v>
      </c>
      <c r="P2880">
        <v>686</v>
      </c>
      <c r="Q2880">
        <v>147</v>
      </c>
      <c r="R2880">
        <v>140</v>
      </c>
      <c r="S2880">
        <f t="shared" si="133"/>
        <v>1.4291666666666666E-2</v>
      </c>
      <c r="T2880">
        <f t="shared" si="134"/>
        <v>3.0625000000000001E-3</v>
      </c>
      <c r="U2880">
        <f t="shared" si="135"/>
        <v>2.9166666666666668E-3</v>
      </c>
    </row>
    <row r="2881" spans="1:21" hidden="1" x14ac:dyDescent="0.3">
      <c r="A2881">
        <v>2949</v>
      </c>
      <c r="B2881" t="s">
        <v>13663</v>
      </c>
      <c r="C2881" t="s">
        <v>13664</v>
      </c>
      <c r="D2881" t="s">
        <v>13500</v>
      </c>
      <c r="E2881" t="s">
        <v>4175</v>
      </c>
      <c r="F2881" t="s">
        <v>13665</v>
      </c>
      <c r="G2881" t="s">
        <v>13666</v>
      </c>
      <c r="H2881">
        <v>-3.2539100646972998</v>
      </c>
      <c r="I2881">
        <v>-52.254001617432003</v>
      </c>
      <c r="J2881">
        <v>6572</v>
      </c>
      <c r="K2881">
        <v>36</v>
      </c>
      <c r="L2881">
        <v>48000</v>
      </c>
      <c r="M2881" t="s">
        <v>13384</v>
      </c>
      <c r="N2881">
        <v>284.631592421915</v>
      </c>
      <c r="O2881" s="4">
        <f>SUM(P2881:R2881)</f>
        <v>966</v>
      </c>
      <c r="P2881">
        <v>498</v>
      </c>
      <c r="Q2881">
        <v>343</v>
      </c>
      <c r="R2881">
        <v>125</v>
      </c>
      <c r="S2881">
        <f t="shared" si="133"/>
        <v>1.0375000000000001E-2</v>
      </c>
      <c r="T2881">
        <f t="shared" si="134"/>
        <v>7.145833333333333E-3</v>
      </c>
      <c r="U2881">
        <f t="shared" si="135"/>
        <v>2.6041666666666665E-3</v>
      </c>
    </row>
    <row r="2882" spans="1:21" hidden="1" x14ac:dyDescent="0.3">
      <c r="A2882">
        <v>2950</v>
      </c>
      <c r="B2882" t="s">
        <v>13667</v>
      </c>
      <c r="C2882" t="s">
        <v>13668</v>
      </c>
      <c r="D2882" t="s">
        <v>13500</v>
      </c>
      <c r="E2882" t="s">
        <v>4175</v>
      </c>
      <c r="F2882" t="s">
        <v>13669</v>
      </c>
      <c r="G2882" t="s">
        <v>13670</v>
      </c>
      <c r="H2882">
        <v>-3.1272599697113037</v>
      </c>
      <c r="I2882">
        <v>-58.481201171875</v>
      </c>
      <c r="J2882">
        <v>4970</v>
      </c>
      <c r="K2882">
        <v>53</v>
      </c>
      <c r="L2882">
        <v>48000</v>
      </c>
      <c r="M2882" t="s">
        <v>1766</v>
      </c>
      <c r="N2882">
        <v>284.406810035842</v>
      </c>
      <c r="O2882" s="4">
        <f>SUM(P2882:R2882)</f>
        <v>974</v>
      </c>
      <c r="P2882">
        <v>514</v>
      </c>
      <c r="Q2882">
        <v>295</v>
      </c>
      <c r="R2882">
        <v>165</v>
      </c>
      <c r="S2882">
        <f t="shared" si="133"/>
        <v>1.0708333333333334E-2</v>
      </c>
      <c r="T2882">
        <f t="shared" si="134"/>
        <v>6.145833333333333E-3</v>
      </c>
      <c r="U2882">
        <f t="shared" si="135"/>
        <v>3.4375E-3</v>
      </c>
    </row>
    <row r="2883" spans="1:21" hidden="1" x14ac:dyDescent="0.3">
      <c r="A2883">
        <v>2951</v>
      </c>
      <c r="B2883" t="s">
        <v>13671</v>
      </c>
      <c r="C2883" t="s">
        <v>13672</v>
      </c>
      <c r="D2883" t="s">
        <v>13500</v>
      </c>
      <c r="E2883" t="s">
        <v>4175</v>
      </c>
      <c r="F2883" t="s">
        <v>13673</v>
      </c>
      <c r="G2883" t="s">
        <v>13674</v>
      </c>
      <c r="H2883">
        <v>-4.2423400878906001</v>
      </c>
      <c r="I2883">
        <v>-56.000701904297003</v>
      </c>
      <c r="J2883">
        <v>5266</v>
      </c>
      <c r="K2883">
        <v>76</v>
      </c>
      <c r="L2883">
        <v>48000</v>
      </c>
      <c r="M2883" t="s">
        <v>1852</v>
      </c>
      <c r="N2883">
        <v>282.088837685611</v>
      </c>
      <c r="O2883" s="4">
        <f>SUM(P2883:R2883)</f>
        <v>873</v>
      </c>
      <c r="P2883">
        <v>430</v>
      </c>
      <c r="Q2883">
        <v>305</v>
      </c>
      <c r="R2883">
        <v>138</v>
      </c>
      <c r="S2883">
        <f t="shared" ref="S2883:S2946" si="136">P2883/$L2883</f>
        <v>8.9583333333333338E-3</v>
      </c>
      <c r="T2883">
        <f t="shared" ref="T2883:T2946" si="137">Q2883/$L2883</f>
        <v>6.3541666666666668E-3</v>
      </c>
      <c r="U2883">
        <f t="shared" ref="U2883:U2946" si="138">R2883/$L2883</f>
        <v>2.875E-3</v>
      </c>
    </row>
    <row r="2884" spans="1:21" hidden="1" x14ac:dyDescent="0.3">
      <c r="A2884">
        <v>2952</v>
      </c>
      <c r="B2884" t="s">
        <v>13675</v>
      </c>
      <c r="C2884" t="s">
        <v>13676</v>
      </c>
      <c r="D2884" t="s">
        <v>13500</v>
      </c>
      <c r="E2884" t="s">
        <v>4175</v>
      </c>
      <c r="F2884" t="s">
        <v>13677</v>
      </c>
      <c r="G2884" t="s">
        <v>13678</v>
      </c>
      <c r="H2884">
        <v>-14.815999984741</v>
      </c>
      <c r="I2884">
        <v>-39.033199310302997</v>
      </c>
      <c r="J2884">
        <v>5174</v>
      </c>
      <c r="K2884">
        <v>85</v>
      </c>
      <c r="L2884">
        <v>48000</v>
      </c>
      <c r="M2884" t="s">
        <v>1909</v>
      </c>
      <c r="N2884">
        <v>285.57373271889401</v>
      </c>
      <c r="O2884" s="4">
        <f>SUM(P2884:R2884)</f>
        <v>1152</v>
      </c>
      <c r="P2884">
        <v>756</v>
      </c>
      <c r="Q2884">
        <v>144</v>
      </c>
      <c r="R2884">
        <v>252</v>
      </c>
      <c r="S2884">
        <f t="shared" si="136"/>
        <v>1.575E-2</v>
      </c>
      <c r="T2884">
        <f t="shared" si="137"/>
        <v>3.0000000000000001E-3</v>
      </c>
      <c r="U2884">
        <f t="shared" si="138"/>
        <v>5.2500000000000003E-3</v>
      </c>
    </row>
    <row r="2885" spans="1:21" hidden="1" x14ac:dyDescent="0.3">
      <c r="A2885">
        <v>2953</v>
      </c>
      <c r="B2885" t="s">
        <v>13679</v>
      </c>
      <c r="C2885" t="s">
        <v>13680</v>
      </c>
      <c r="D2885" t="s">
        <v>13500</v>
      </c>
      <c r="E2885" t="s">
        <v>4175</v>
      </c>
      <c r="F2885" t="s">
        <v>13681</v>
      </c>
      <c r="G2885" t="s">
        <v>13682</v>
      </c>
      <c r="H2885">
        <v>-19.470699310303001</v>
      </c>
      <c r="I2885">
        <v>-42.487598419188998</v>
      </c>
      <c r="J2885">
        <v>6575</v>
      </c>
      <c r="K2885">
        <v>72</v>
      </c>
      <c r="L2885">
        <v>48000</v>
      </c>
      <c r="M2885" t="s">
        <v>13248</v>
      </c>
      <c r="N2885">
        <v>284.76420890936998</v>
      </c>
      <c r="O2885" s="4">
        <f>SUM(P2885:R2885)</f>
        <v>1147</v>
      </c>
      <c r="P2885">
        <v>598</v>
      </c>
      <c r="Q2885">
        <v>427</v>
      </c>
      <c r="R2885">
        <v>122</v>
      </c>
      <c r="S2885">
        <f t="shared" si="136"/>
        <v>1.2458333333333333E-2</v>
      </c>
      <c r="T2885">
        <f t="shared" si="137"/>
        <v>8.8958333333333337E-3</v>
      </c>
      <c r="U2885">
        <f t="shared" si="138"/>
        <v>2.5416666666666665E-3</v>
      </c>
    </row>
    <row r="2886" spans="1:21" hidden="1" x14ac:dyDescent="0.3">
      <c r="A2886">
        <v>2954</v>
      </c>
      <c r="B2886" t="s">
        <v>13683</v>
      </c>
      <c r="C2886" t="s">
        <v>13684</v>
      </c>
      <c r="D2886" t="s">
        <v>13500</v>
      </c>
      <c r="E2886" t="s">
        <v>4175</v>
      </c>
      <c r="F2886" t="s">
        <v>13685</v>
      </c>
      <c r="G2886" t="s">
        <v>13686</v>
      </c>
      <c r="H2886">
        <v>-5.5312900000000003</v>
      </c>
      <c r="I2886">
        <v>-47.459999000000003</v>
      </c>
      <c r="J2886">
        <v>5899</v>
      </c>
      <c r="K2886">
        <v>86</v>
      </c>
      <c r="L2886">
        <v>48000</v>
      </c>
      <c r="M2886" t="s">
        <v>13384</v>
      </c>
      <c r="N2886">
        <v>284.506400409626</v>
      </c>
      <c r="O2886" s="4">
        <f>SUM(P2886:R2886)</f>
        <v>714</v>
      </c>
      <c r="P2886">
        <v>250</v>
      </c>
      <c r="Q2886">
        <v>354</v>
      </c>
      <c r="R2886">
        <v>110</v>
      </c>
      <c r="S2886">
        <f t="shared" si="136"/>
        <v>5.208333333333333E-3</v>
      </c>
      <c r="T2886">
        <f t="shared" si="137"/>
        <v>7.3749999999999996E-3</v>
      </c>
      <c r="U2886">
        <f t="shared" si="138"/>
        <v>2.2916666666666667E-3</v>
      </c>
    </row>
    <row r="2887" spans="1:21" hidden="1" x14ac:dyDescent="0.3">
      <c r="A2887">
        <v>2955</v>
      </c>
      <c r="B2887" t="s">
        <v>13687</v>
      </c>
      <c r="C2887" t="s">
        <v>13688</v>
      </c>
      <c r="D2887" t="s">
        <v>13500</v>
      </c>
      <c r="E2887" t="s">
        <v>4175</v>
      </c>
      <c r="F2887" t="s">
        <v>13689</v>
      </c>
      <c r="G2887" t="s">
        <v>13690</v>
      </c>
      <c r="H2887">
        <v>-21.791500091552734</v>
      </c>
      <c r="I2887">
        <v>-43.386798858642578</v>
      </c>
      <c r="J2887">
        <v>5036</v>
      </c>
      <c r="K2887">
        <v>63</v>
      </c>
      <c r="L2887">
        <v>48000</v>
      </c>
      <c r="M2887" t="s">
        <v>13222</v>
      </c>
      <c r="N2887">
        <v>282.81259600614402</v>
      </c>
      <c r="O2887" s="4">
        <f>SUM(P2887:R2887)</f>
        <v>1439</v>
      </c>
      <c r="P2887">
        <v>1156</v>
      </c>
      <c r="Q2887">
        <v>174</v>
      </c>
      <c r="R2887">
        <v>109</v>
      </c>
      <c r="S2887">
        <f t="shared" si="136"/>
        <v>2.4083333333333335E-2</v>
      </c>
      <c r="T2887">
        <f t="shared" si="137"/>
        <v>3.6250000000000002E-3</v>
      </c>
      <c r="U2887">
        <f t="shared" si="138"/>
        <v>2.2708333333333335E-3</v>
      </c>
    </row>
    <row r="2888" spans="1:21" hidden="1" x14ac:dyDescent="0.3">
      <c r="A2888">
        <v>2956</v>
      </c>
      <c r="B2888" t="s">
        <v>13691</v>
      </c>
      <c r="C2888" t="s">
        <v>13692</v>
      </c>
      <c r="D2888" t="s">
        <v>13500</v>
      </c>
      <c r="E2888" t="s">
        <v>4175</v>
      </c>
      <c r="F2888" t="s">
        <v>13693</v>
      </c>
      <c r="G2888" t="s">
        <v>13694</v>
      </c>
      <c r="H2888">
        <v>-7.1458330154400009</v>
      </c>
      <c r="I2888">
        <v>-34.948612213099999</v>
      </c>
      <c r="J2888">
        <v>8251</v>
      </c>
      <c r="K2888">
        <v>53</v>
      </c>
      <c r="L2888">
        <v>48000</v>
      </c>
      <c r="M2888" t="s">
        <v>1811</v>
      </c>
      <c r="N2888">
        <v>285.34459805427502</v>
      </c>
      <c r="O2888" s="4">
        <f>SUM(P2888:R2888)</f>
        <v>1186</v>
      </c>
      <c r="P2888">
        <v>662</v>
      </c>
      <c r="Q2888">
        <v>482</v>
      </c>
      <c r="R2888">
        <v>42</v>
      </c>
      <c r="S2888">
        <f t="shared" si="136"/>
        <v>1.3791666666666667E-2</v>
      </c>
      <c r="T2888">
        <f t="shared" si="137"/>
        <v>1.0041666666666667E-2</v>
      </c>
      <c r="U2888">
        <f t="shared" si="138"/>
        <v>8.7500000000000002E-4</v>
      </c>
    </row>
    <row r="2889" spans="1:21" hidden="1" x14ac:dyDescent="0.3">
      <c r="A2889">
        <v>2957</v>
      </c>
      <c r="B2889" t="s">
        <v>13695</v>
      </c>
      <c r="C2889" t="s">
        <v>13696</v>
      </c>
      <c r="D2889" t="s">
        <v>13500</v>
      </c>
      <c r="E2889" t="s">
        <v>4175</v>
      </c>
      <c r="F2889" t="s">
        <v>13697</v>
      </c>
      <c r="G2889" t="s">
        <v>13698</v>
      </c>
      <c r="H2889">
        <v>-26.22450065612793</v>
      </c>
      <c r="I2889">
        <v>-48.797401428222656</v>
      </c>
      <c r="J2889">
        <v>5381</v>
      </c>
      <c r="K2889">
        <v>76</v>
      </c>
      <c r="L2889">
        <v>48000</v>
      </c>
      <c r="M2889" t="s">
        <v>2022</v>
      </c>
      <c r="N2889">
        <v>285.42114695340501</v>
      </c>
      <c r="O2889" s="4">
        <f>SUM(P2889:R2889)</f>
        <v>1237</v>
      </c>
      <c r="P2889">
        <v>894</v>
      </c>
      <c r="Q2889">
        <v>221</v>
      </c>
      <c r="R2889">
        <v>122</v>
      </c>
      <c r="S2889">
        <f t="shared" si="136"/>
        <v>1.8624999999999999E-2</v>
      </c>
      <c r="T2889">
        <f t="shared" si="137"/>
        <v>4.604166666666667E-3</v>
      </c>
      <c r="U2889">
        <f t="shared" si="138"/>
        <v>2.5416666666666665E-3</v>
      </c>
    </row>
    <row r="2890" spans="1:21" hidden="1" x14ac:dyDescent="0.3">
      <c r="A2890">
        <v>2958</v>
      </c>
      <c r="B2890" t="s">
        <v>13699</v>
      </c>
      <c r="C2890" t="s">
        <v>13700</v>
      </c>
      <c r="D2890" t="s">
        <v>13500</v>
      </c>
      <c r="E2890" t="s">
        <v>4175</v>
      </c>
      <c r="F2890" t="s">
        <v>13701</v>
      </c>
      <c r="G2890" t="s">
        <v>13702</v>
      </c>
      <c r="H2890">
        <v>-7.2699199999999999</v>
      </c>
      <c r="I2890">
        <v>-35.8964</v>
      </c>
      <c r="J2890">
        <v>5249</v>
      </c>
      <c r="K2890">
        <v>69</v>
      </c>
      <c r="L2890">
        <v>48000</v>
      </c>
      <c r="M2890" t="s">
        <v>2022</v>
      </c>
      <c r="N2890">
        <v>283.28750640040897</v>
      </c>
      <c r="O2890" s="4">
        <f>SUM(P2890:R2890)</f>
        <v>782</v>
      </c>
      <c r="P2890">
        <v>327</v>
      </c>
      <c r="Q2890">
        <v>316</v>
      </c>
      <c r="R2890">
        <v>139</v>
      </c>
      <c r="S2890">
        <f t="shared" si="136"/>
        <v>6.8125E-3</v>
      </c>
      <c r="T2890">
        <f t="shared" si="137"/>
        <v>6.5833333333333334E-3</v>
      </c>
      <c r="U2890">
        <f t="shared" si="138"/>
        <v>2.8958333333333332E-3</v>
      </c>
    </row>
    <row r="2891" spans="1:21" hidden="1" x14ac:dyDescent="0.3">
      <c r="A2891">
        <v>2959</v>
      </c>
      <c r="B2891" t="s">
        <v>13703</v>
      </c>
      <c r="C2891" t="s">
        <v>13704</v>
      </c>
      <c r="D2891" t="s">
        <v>13500</v>
      </c>
      <c r="E2891" t="s">
        <v>4175</v>
      </c>
      <c r="F2891" t="s">
        <v>13705</v>
      </c>
      <c r="G2891" t="s">
        <v>13706</v>
      </c>
      <c r="H2891">
        <v>-23.007400512699999</v>
      </c>
      <c r="I2891">
        <v>-47.134498596199997</v>
      </c>
      <c r="J2891">
        <v>10630</v>
      </c>
      <c r="K2891">
        <v>70</v>
      </c>
      <c r="L2891">
        <v>48000</v>
      </c>
      <c r="M2891" t="s">
        <v>2022</v>
      </c>
      <c r="N2891">
        <v>284.19892473118199</v>
      </c>
      <c r="O2891" s="4">
        <f>SUM(P2891:R2891)</f>
        <v>840</v>
      </c>
      <c r="P2891">
        <v>470</v>
      </c>
      <c r="Q2891">
        <v>194</v>
      </c>
      <c r="R2891">
        <v>176</v>
      </c>
      <c r="S2891">
        <f t="shared" si="136"/>
        <v>9.7916666666666673E-3</v>
      </c>
      <c r="T2891">
        <f t="shared" si="137"/>
        <v>4.0416666666666665E-3</v>
      </c>
      <c r="U2891">
        <f t="shared" si="138"/>
        <v>3.6666666666666666E-3</v>
      </c>
    </row>
    <row r="2892" spans="1:21" hidden="1" x14ac:dyDescent="0.3">
      <c r="A2892">
        <v>2960</v>
      </c>
      <c r="B2892" t="s">
        <v>13707</v>
      </c>
      <c r="C2892" t="s">
        <v>13708</v>
      </c>
      <c r="D2892" t="s">
        <v>13500</v>
      </c>
      <c r="E2892" t="s">
        <v>4175</v>
      </c>
      <c r="F2892" t="s">
        <v>13709</v>
      </c>
      <c r="G2892" t="s">
        <v>13710</v>
      </c>
      <c r="H2892">
        <v>-27.782100677499997</v>
      </c>
      <c r="I2892">
        <v>-50.281501769999998</v>
      </c>
      <c r="J2892">
        <v>5020</v>
      </c>
      <c r="K2892">
        <v>34</v>
      </c>
      <c r="L2892">
        <v>48000</v>
      </c>
      <c r="M2892" t="s">
        <v>1811</v>
      </c>
      <c r="N2892">
        <v>283.18151561699898</v>
      </c>
      <c r="O2892" s="4">
        <f>SUM(P2892:R2892)</f>
        <v>1360</v>
      </c>
      <c r="P2892">
        <v>905</v>
      </c>
      <c r="Q2892">
        <v>354</v>
      </c>
      <c r="R2892">
        <v>101</v>
      </c>
      <c r="S2892">
        <f t="shared" si="136"/>
        <v>1.8854166666666668E-2</v>
      </c>
      <c r="T2892">
        <f t="shared" si="137"/>
        <v>7.3749999999999996E-3</v>
      </c>
      <c r="U2892">
        <f t="shared" si="138"/>
        <v>2.1041666666666665E-3</v>
      </c>
    </row>
    <row r="2893" spans="1:21" hidden="1" x14ac:dyDescent="0.3">
      <c r="A2893">
        <v>2961</v>
      </c>
      <c r="B2893" t="s">
        <v>13711</v>
      </c>
      <c r="C2893" t="s">
        <v>13712</v>
      </c>
      <c r="D2893" t="s">
        <v>13500</v>
      </c>
      <c r="E2893" t="s">
        <v>4175</v>
      </c>
      <c r="F2893" t="s">
        <v>13713</v>
      </c>
      <c r="G2893" t="s">
        <v>13714</v>
      </c>
      <c r="H2893">
        <v>-21.663999557495</v>
      </c>
      <c r="I2893">
        <v>-49.730499267577997</v>
      </c>
      <c r="J2893">
        <v>5577</v>
      </c>
      <c r="K2893">
        <v>61</v>
      </c>
      <c r="L2893">
        <v>48000</v>
      </c>
      <c r="M2893" t="s">
        <v>1766</v>
      </c>
      <c r="N2893">
        <v>283.806451612903</v>
      </c>
      <c r="O2893" s="4">
        <f>SUM(P2893:R2893)</f>
        <v>1015</v>
      </c>
      <c r="P2893">
        <v>545</v>
      </c>
      <c r="Q2893">
        <v>359</v>
      </c>
      <c r="R2893">
        <v>111</v>
      </c>
      <c r="S2893">
        <f t="shared" si="136"/>
        <v>1.1354166666666667E-2</v>
      </c>
      <c r="T2893">
        <f t="shared" si="137"/>
        <v>7.4791666666666669E-3</v>
      </c>
      <c r="U2893">
        <f t="shared" si="138"/>
        <v>2.3124999999999999E-3</v>
      </c>
    </row>
    <row r="2894" spans="1:21" hidden="1" x14ac:dyDescent="0.3">
      <c r="A2894">
        <v>2962</v>
      </c>
      <c r="B2894" t="s">
        <v>13715</v>
      </c>
      <c r="C2894" t="s">
        <v>13716</v>
      </c>
      <c r="D2894" t="s">
        <v>13500</v>
      </c>
      <c r="E2894" t="s">
        <v>4175</v>
      </c>
      <c r="F2894" t="s">
        <v>13717</v>
      </c>
      <c r="G2894" t="s">
        <v>13718</v>
      </c>
      <c r="H2894">
        <v>-23.333599090599996</v>
      </c>
      <c r="I2894">
        <v>-51.130100250200002</v>
      </c>
      <c r="J2894">
        <v>6890</v>
      </c>
      <c r="K2894">
        <v>79</v>
      </c>
      <c r="L2894">
        <v>48000</v>
      </c>
      <c r="M2894" t="s">
        <v>2036</v>
      </c>
      <c r="N2894">
        <v>283.34126984126902</v>
      </c>
      <c r="O2894" s="4">
        <f>SUM(P2894:R2894)</f>
        <v>1253</v>
      </c>
      <c r="P2894">
        <v>948</v>
      </c>
      <c r="Q2894">
        <v>199</v>
      </c>
      <c r="R2894">
        <v>106</v>
      </c>
      <c r="S2894">
        <f t="shared" si="136"/>
        <v>1.975E-2</v>
      </c>
      <c r="T2894">
        <f t="shared" si="137"/>
        <v>4.145833333333333E-3</v>
      </c>
      <c r="U2894">
        <f t="shared" si="138"/>
        <v>2.2083333333333334E-3</v>
      </c>
    </row>
    <row r="2895" spans="1:21" hidden="1" x14ac:dyDescent="0.3">
      <c r="A2895">
        <v>2963</v>
      </c>
      <c r="B2895" t="s">
        <v>13719</v>
      </c>
      <c r="C2895" t="s">
        <v>13720</v>
      </c>
      <c r="D2895" t="s">
        <v>13500</v>
      </c>
      <c r="E2895" t="s">
        <v>4175</v>
      </c>
      <c r="F2895" t="s">
        <v>13721</v>
      </c>
      <c r="G2895" t="s">
        <v>13722</v>
      </c>
      <c r="H2895">
        <v>-13.262100219700001</v>
      </c>
      <c r="I2895">
        <v>-43.408100128199997</v>
      </c>
      <c r="J2895">
        <v>3973</v>
      </c>
      <c r="K2895">
        <v>45</v>
      </c>
      <c r="L2895">
        <v>48000</v>
      </c>
      <c r="M2895" t="s">
        <v>1872</v>
      </c>
      <c r="N2895">
        <v>285.27393753200198</v>
      </c>
      <c r="O2895" s="4">
        <f>SUM(P2895:R2895)</f>
        <v>972</v>
      </c>
      <c r="P2895">
        <v>607</v>
      </c>
      <c r="Q2895">
        <v>241</v>
      </c>
      <c r="R2895">
        <v>124</v>
      </c>
      <c r="S2895">
        <f t="shared" si="136"/>
        <v>1.2645833333333334E-2</v>
      </c>
      <c r="T2895">
        <f t="shared" si="137"/>
        <v>5.0208333333333337E-3</v>
      </c>
      <c r="U2895">
        <f t="shared" si="138"/>
        <v>2.5833333333333333E-3</v>
      </c>
    </row>
    <row r="2896" spans="1:21" hidden="1" x14ac:dyDescent="0.3">
      <c r="A2896">
        <v>2964</v>
      </c>
      <c r="B2896" t="s">
        <v>13723</v>
      </c>
      <c r="C2896" t="s">
        <v>13724</v>
      </c>
      <c r="D2896" t="s">
        <v>13500</v>
      </c>
      <c r="E2896" t="s">
        <v>4175</v>
      </c>
      <c r="F2896" t="s">
        <v>13725</v>
      </c>
      <c r="G2896" t="s">
        <v>13726</v>
      </c>
      <c r="H2896">
        <v>-5.3685898780799999</v>
      </c>
      <c r="I2896">
        <v>-49.138000488299994</v>
      </c>
      <c r="J2896">
        <v>6562</v>
      </c>
      <c r="K2896">
        <v>61</v>
      </c>
      <c r="L2896">
        <v>48000</v>
      </c>
      <c r="M2896" t="s">
        <v>13384</v>
      </c>
      <c r="N2896">
        <v>286.02662570404499</v>
      </c>
      <c r="O2896" s="4">
        <f>SUM(P2896:R2896)</f>
        <v>798</v>
      </c>
      <c r="P2896">
        <v>465</v>
      </c>
      <c r="Q2896">
        <v>127</v>
      </c>
      <c r="R2896">
        <v>206</v>
      </c>
      <c r="S2896">
        <f t="shared" si="136"/>
        <v>9.6874999999999999E-3</v>
      </c>
      <c r="T2896">
        <f t="shared" si="137"/>
        <v>2.6458333333333334E-3</v>
      </c>
      <c r="U2896">
        <f t="shared" si="138"/>
        <v>4.2916666666666667E-3</v>
      </c>
    </row>
    <row r="2897" spans="1:21" hidden="1" x14ac:dyDescent="0.3">
      <c r="A2897">
        <v>2965</v>
      </c>
      <c r="B2897" t="s">
        <v>13727</v>
      </c>
      <c r="C2897" t="s">
        <v>13728</v>
      </c>
      <c r="D2897" t="s">
        <v>13500</v>
      </c>
      <c r="E2897" t="s">
        <v>4175</v>
      </c>
      <c r="F2897" t="s">
        <v>13729</v>
      </c>
      <c r="G2897" t="s">
        <v>13730</v>
      </c>
      <c r="H2897">
        <v>-13.549099999999999</v>
      </c>
      <c r="I2897">
        <v>-48.195301000000001</v>
      </c>
      <c r="J2897">
        <v>4183</v>
      </c>
      <c r="K2897">
        <v>47</v>
      </c>
      <c r="L2897">
        <v>48000</v>
      </c>
      <c r="M2897" t="s">
        <v>13248</v>
      </c>
      <c r="N2897">
        <v>281.714797747055</v>
      </c>
      <c r="O2897" s="4">
        <f>SUM(P2897:R2897)</f>
        <v>1168</v>
      </c>
      <c r="P2897">
        <v>774</v>
      </c>
      <c r="Q2897">
        <v>255</v>
      </c>
      <c r="R2897">
        <v>139</v>
      </c>
      <c r="S2897">
        <f t="shared" si="136"/>
        <v>1.6125E-2</v>
      </c>
      <c r="T2897">
        <f t="shared" si="137"/>
        <v>5.3125000000000004E-3</v>
      </c>
      <c r="U2897">
        <f t="shared" si="138"/>
        <v>2.8958333333333332E-3</v>
      </c>
    </row>
    <row r="2898" spans="1:21" hidden="1" x14ac:dyDescent="0.3">
      <c r="A2898">
        <v>2966</v>
      </c>
      <c r="B2898" t="s">
        <v>13731</v>
      </c>
      <c r="C2898" t="s">
        <v>13732</v>
      </c>
      <c r="D2898" t="s">
        <v>13500</v>
      </c>
      <c r="E2898" t="s">
        <v>4175</v>
      </c>
      <c r="F2898" t="s">
        <v>13733</v>
      </c>
      <c r="G2898" t="s">
        <v>13734</v>
      </c>
      <c r="H2898">
        <v>-0.88983900000000005</v>
      </c>
      <c r="I2898">
        <v>-52.602200000000003</v>
      </c>
      <c r="J2898">
        <v>5906</v>
      </c>
      <c r="K2898">
        <v>53</v>
      </c>
      <c r="L2898">
        <v>48000</v>
      </c>
      <c r="M2898" t="s">
        <v>13503</v>
      </c>
      <c r="N2898">
        <v>279.58064516129002</v>
      </c>
      <c r="O2898" s="4">
        <f>SUM(P2898:R2898)</f>
        <v>1546</v>
      </c>
      <c r="P2898">
        <v>1290</v>
      </c>
      <c r="Q2898">
        <v>161</v>
      </c>
      <c r="R2898">
        <v>95</v>
      </c>
      <c r="S2898">
        <f t="shared" si="136"/>
        <v>2.6875E-2</v>
      </c>
      <c r="T2898">
        <f t="shared" si="137"/>
        <v>3.3541666666666668E-3</v>
      </c>
      <c r="U2898">
        <f t="shared" si="138"/>
        <v>1.9791666666666668E-3</v>
      </c>
    </row>
    <row r="2899" spans="1:21" hidden="1" x14ac:dyDescent="0.3">
      <c r="A2899">
        <v>2967</v>
      </c>
      <c r="B2899" t="s">
        <v>13735</v>
      </c>
      <c r="C2899" t="s">
        <v>13736</v>
      </c>
      <c r="D2899" t="s">
        <v>13500</v>
      </c>
      <c r="E2899" t="s">
        <v>4175</v>
      </c>
      <c r="F2899" t="s">
        <v>13737</v>
      </c>
      <c r="G2899" t="s">
        <v>13738</v>
      </c>
      <c r="H2899">
        <v>-22.343000411999999</v>
      </c>
      <c r="I2899">
        <v>-41.7659988403</v>
      </c>
      <c r="J2899">
        <v>3937</v>
      </c>
      <c r="K2899">
        <v>89</v>
      </c>
      <c r="L2899">
        <v>48000</v>
      </c>
      <c r="M2899" t="s">
        <v>13397</v>
      </c>
      <c r="N2899">
        <v>281.19201228878597</v>
      </c>
      <c r="O2899" s="4">
        <f>SUM(P2899:R2899)</f>
        <v>1123</v>
      </c>
      <c r="P2899">
        <v>674</v>
      </c>
      <c r="Q2899">
        <v>224</v>
      </c>
      <c r="R2899">
        <v>225</v>
      </c>
      <c r="S2899">
        <f t="shared" si="136"/>
        <v>1.4041666666666666E-2</v>
      </c>
      <c r="T2899">
        <f t="shared" si="137"/>
        <v>4.6666666666666671E-3</v>
      </c>
      <c r="U2899">
        <f t="shared" si="138"/>
        <v>4.6874999999999998E-3</v>
      </c>
    </row>
    <row r="2900" spans="1:21" hidden="1" x14ac:dyDescent="0.3">
      <c r="A2900">
        <v>2968</v>
      </c>
      <c r="B2900" t="s">
        <v>13739</v>
      </c>
      <c r="C2900" t="s">
        <v>13740</v>
      </c>
      <c r="D2900" t="s">
        <v>13500</v>
      </c>
      <c r="E2900" t="s">
        <v>4175</v>
      </c>
      <c r="F2900" t="s">
        <v>13741</v>
      </c>
      <c r="G2900" t="s">
        <v>13742</v>
      </c>
      <c r="H2900">
        <v>-23.479444503799996</v>
      </c>
      <c r="I2900">
        <v>-52.012222289999997</v>
      </c>
      <c r="J2900">
        <v>6890</v>
      </c>
      <c r="K2900">
        <v>36</v>
      </c>
      <c r="L2900">
        <v>48000</v>
      </c>
      <c r="M2900" t="s">
        <v>1825</v>
      </c>
      <c r="N2900">
        <v>284.998975934459</v>
      </c>
      <c r="O2900" s="4">
        <f>SUM(P2900:R2900)</f>
        <v>1261</v>
      </c>
      <c r="P2900">
        <v>770</v>
      </c>
      <c r="Q2900">
        <v>334</v>
      </c>
      <c r="R2900">
        <v>157</v>
      </c>
      <c r="S2900">
        <f t="shared" si="136"/>
        <v>1.6041666666666666E-2</v>
      </c>
      <c r="T2900">
        <f t="shared" si="137"/>
        <v>6.9583333333333337E-3</v>
      </c>
      <c r="U2900">
        <f t="shared" si="138"/>
        <v>3.2708333333333335E-3</v>
      </c>
    </row>
    <row r="2901" spans="1:21" hidden="1" x14ac:dyDescent="0.3">
      <c r="A2901">
        <v>2969</v>
      </c>
      <c r="B2901" t="s">
        <v>13743</v>
      </c>
      <c r="C2901" t="s">
        <v>13744</v>
      </c>
      <c r="D2901" t="s">
        <v>13500</v>
      </c>
      <c r="E2901" t="s">
        <v>4175</v>
      </c>
      <c r="F2901" t="s">
        <v>13745</v>
      </c>
      <c r="G2901" t="s">
        <v>13746</v>
      </c>
      <c r="H2901">
        <v>-16.706899642899998</v>
      </c>
      <c r="I2901">
        <v>-43.818901062000002</v>
      </c>
      <c r="J2901">
        <v>6890</v>
      </c>
      <c r="K2901">
        <v>84</v>
      </c>
      <c r="L2901">
        <v>48000</v>
      </c>
      <c r="M2901" t="s">
        <v>1750</v>
      </c>
      <c r="N2901">
        <v>286.05990783410101</v>
      </c>
      <c r="O2901" s="4">
        <f>SUM(P2901:R2901)</f>
        <v>917</v>
      </c>
      <c r="P2901">
        <v>563</v>
      </c>
      <c r="Q2901">
        <v>174</v>
      </c>
      <c r="R2901">
        <v>180</v>
      </c>
      <c r="S2901">
        <f t="shared" si="136"/>
        <v>1.1729166666666667E-2</v>
      </c>
      <c r="T2901">
        <f t="shared" si="137"/>
        <v>3.6250000000000002E-3</v>
      </c>
      <c r="U2901">
        <f t="shared" si="138"/>
        <v>3.7499999999999999E-3</v>
      </c>
    </row>
    <row r="2902" spans="1:21" hidden="1" x14ac:dyDescent="0.3">
      <c r="A2902">
        <v>2970</v>
      </c>
      <c r="B2902" t="s">
        <v>13747</v>
      </c>
      <c r="C2902" t="s">
        <v>13748</v>
      </c>
      <c r="D2902" t="s">
        <v>13500</v>
      </c>
      <c r="E2902" t="s">
        <v>4175</v>
      </c>
      <c r="F2902" t="s">
        <v>13749</v>
      </c>
      <c r="G2902" t="s">
        <v>13750</v>
      </c>
      <c r="H2902">
        <v>-22.196899414099999</v>
      </c>
      <c r="I2902">
        <v>-49.926399230999998</v>
      </c>
      <c r="J2902">
        <v>4921</v>
      </c>
      <c r="K2902">
        <v>51</v>
      </c>
      <c r="L2902">
        <v>48000</v>
      </c>
      <c r="M2902" t="s">
        <v>13222</v>
      </c>
      <c r="N2902">
        <v>282.02790578597001</v>
      </c>
      <c r="O2902" s="4">
        <f>SUM(P2902:R2902)</f>
        <v>943</v>
      </c>
      <c r="P2902">
        <v>556</v>
      </c>
      <c r="Q2902">
        <v>304</v>
      </c>
      <c r="R2902">
        <v>83</v>
      </c>
      <c r="S2902">
        <f t="shared" si="136"/>
        <v>1.1583333333333333E-2</v>
      </c>
      <c r="T2902">
        <f t="shared" si="137"/>
        <v>6.3333333333333332E-3</v>
      </c>
      <c r="U2902">
        <f t="shared" si="138"/>
        <v>1.7291666666666666E-3</v>
      </c>
    </row>
    <row r="2903" spans="1:21" hidden="1" x14ac:dyDescent="0.3">
      <c r="A2903">
        <v>2971</v>
      </c>
      <c r="B2903" t="s">
        <v>13751</v>
      </c>
      <c r="C2903" t="s">
        <v>13752</v>
      </c>
      <c r="D2903" t="s">
        <v>13500</v>
      </c>
      <c r="E2903" t="s">
        <v>4175</v>
      </c>
      <c r="F2903" t="s">
        <v>13753</v>
      </c>
      <c r="G2903" t="s">
        <v>13754</v>
      </c>
      <c r="H2903">
        <v>-3.1460399627685547</v>
      </c>
      <c r="I2903">
        <v>-59.986301422119141</v>
      </c>
      <c r="J2903">
        <v>7119</v>
      </c>
      <c r="K2903">
        <v>79</v>
      </c>
      <c r="L2903">
        <v>48000</v>
      </c>
      <c r="M2903" t="s">
        <v>13269</v>
      </c>
      <c r="N2903">
        <v>286.29057859702999</v>
      </c>
      <c r="O2903" s="4">
        <f>SUM(P2903:R2903)</f>
        <v>1016</v>
      </c>
      <c r="P2903">
        <v>653</v>
      </c>
      <c r="Q2903">
        <v>278</v>
      </c>
      <c r="R2903">
        <v>85</v>
      </c>
      <c r="S2903">
        <f t="shared" si="136"/>
        <v>1.3604166666666667E-2</v>
      </c>
      <c r="T2903">
        <f t="shared" si="137"/>
        <v>5.7916666666666663E-3</v>
      </c>
      <c r="U2903">
        <f t="shared" si="138"/>
        <v>1.7708333333333332E-3</v>
      </c>
    </row>
    <row r="2904" spans="1:21" hidden="1" x14ac:dyDescent="0.3">
      <c r="A2904">
        <v>2972</v>
      </c>
      <c r="B2904" t="s">
        <v>13755</v>
      </c>
      <c r="C2904" t="s">
        <v>13756</v>
      </c>
      <c r="D2904" t="s">
        <v>13500</v>
      </c>
      <c r="E2904" t="s">
        <v>4175</v>
      </c>
      <c r="F2904" t="s">
        <v>13757</v>
      </c>
      <c r="G2904" t="s">
        <v>13758</v>
      </c>
      <c r="H2904">
        <v>-9.5108098983764648</v>
      </c>
      <c r="I2904">
        <v>-35.791698455810547</v>
      </c>
      <c r="J2904">
        <v>8537</v>
      </c>
      <c r="K2904">
        <v>34</v>
      </c>
      <c r="L2904">
        <v>48000</v>
      </c>
      <c r="M2904" t="s">
        <v>1750</v>
      </c>
      <c r="N2904">
        <v>284.32232462877602</v>
      </c>
      <c r="O2904" s="4">
        <f>SUM(P2904:R2904)</f>
        <v>1217</v>
      </c>
      <c r="P2904">
        <v>737</v>
      </c>
      <c r="Q2904">
        <v>407</v>
      </c>
      <c r="R2904">
        <v>73</v>
      </c>
      <c r="S2904">
        <f t="shared" si="136"/>
        <v>1.5354166666666667E-2</v>
      </c>
      <c r="T2904">
        <f t="shared" si="137"/>
        <v>8.4791666666666661E-3</v>
      </c>
      <c r="U2904">
        <f t="shared" si="138"/>
        <v>1.5208333333333332E-3</v>
      </c>
    </row>
    <row r="2905" spans="1:21" hidden="1" x14ac:dyDescent="0.3">
      <c r="A2905">
        <v>2973</v>
      </c>
      <c r="B2905" t="s">
        <v>13759</v>
      </c>
      <c r="C2905" t="s">
        <v>13760</v>
      </c>
      <c r="D2905" t="s">
        <v>13500</v>
      </c>
      <c r="E2905" t="s">
        <v>4175</v>
      </c>
      <c r="F2905" t="s">
        <v>13761</v>
      </c>
      <c r="G2905" t="s">
        <v>13762</v>
      </c>
      <c r="H2905">
        <v>5.0664000213099997E-2</v>
      </c>
      <c r="I2905">
        <v>-51.072200775100001</v>
      </c>
      <c r="J2905">
        <v>6890</v>
      </c>
      <c r="K2905">
        <v>88</v>
      </c>
      <c r="L2905">
        <v>48000</v>
      </c>
      <c r="M2905" t="s">
        <v>13503</v>
      </c>
      <c r="N2905">
        <v>283.61239119303599</v>
      </c>
      <c r="O2905" s="4">
        <f>SUM(P2905:R2905)</f>
        <v>1056</v>
      </c>
      <c r="P2905">
        <v>684</v>
      </c>
      <c r="Q2905">
        <v>207</v>
      </c>
      <c r="R2905">
        <v>165</v>
      </c>
      <c r="S2905">
        <f t="shared" si="136"/>
        <v>1.4250000000000001E-2</v>
      </c>
      <c r="T2905">
        <f t="shared" si="137"/>
        <v>4.3125000000000004E-3</v>
      </c>
      <c r="U2905">
        <f t="shared" si="138"/>
        <v>3.4375E-3</v>
      </c>
    </row>
    <row r="2906" spans="1:21" hidden="1" x14ac:dyDescent="0.3">
      <c r="A2906">
        <v>2974</v>
      </c>
      <c r="B2906" t="s">
        <v>13763</v>
      </c>
      <c r="C2906" t="s">
        <v>13764</v>
      </c>
      <c r="D2906" t="s">
        <v>13500</v>
      </c>
      <c r="E2906" t="s">
        <v>4175</v>
      </c>
      <c r="F2906" t="s">
        <v>13765</v>
      </c>
      <c r="G2906" t="s">
        <v>13766</v>
      </c>
      <c r="H2906">
        <v>-5.2019200324999995</v>
      </c>
      <c r="I2906">
        <v>-37.364299774199999</v>
      </c>
      <c r="J2906">
        <v>6562</v>
      </c>
      <c r="K2906">
        <v>57</v>
      </c>
      <c r="L2906">
        <v>48000</v>
      </c>
      <c r="M2906" t="s">
        <v>13248</v>
      </c>
      <c r="N2906">
        <v>283.51536098310203</v>
      </c>
      <c r="O2906" s="4">
        <f>SUM(P2906:R2906)</f>
        <v>890</v>
      </c>
      <c r="P2906">
        <v>291</v>
      </c>
      <c r="Q2906">
        <v>475</v>
      </c>
      <c r="R2906">
        <v>124</v>
      </c>
      <c r="S2906">
        <f t="shared" si="136"/>
        <v>6.0625000000000002E-3</v>
      </c>
      <c r="T2906">
        <f t="shared" si="137"/>
        <v>9.8958333333333329E-3</v>
      </c>
      <c r="U2906">
        <f t="shared" si="138"/>
        <v>2.5833333333333333E-3</v>
      </c>
    </row>
    <row r="2907" spans="1:21" hidden="1" x14ac:dyDescent="0.3">
      <c r="A2907">
        <v>2975</v>
      </c>
      <c r="B2907" t="s">
        <v>13767</v>
      </c>
      <c r="C2907" t="s">
        <v>13768</v>
      </c>
      <c r="D2907" t="s">
        <v>13500</v>
      </c>
      <c r="E2907" t="s">
        <v>4175</v>
      </c>
      <c r="F2907" t="s">
        <v>13769</v>
      </c>
      <c r="G2907" t="s">
        <v>13770</v>
      </c>
      <c r="H2907">
        <v>-5.8113799095154004</v>
      </c>
      <c r="I2907">
        <v>-61.278301239013999</v>
      </c>
      <c r="J2907">
        <v>4199</v>
      </c>
      <c r="K2907">
        <v>36</v>
      </c>
      <c r="L2907">
        <v>48000</v>
      </c>
      <c r="M2907" t="s">
        <v>13248</v>
      </c>
      <c r="N2907">
        <v>283.21863799283102</v>
      </c>
      <c r="O2907" s="4">
        <f>SUM(P2907:R2907)</f>
        <v>1423</v>
      </c>
      <c r="P2907">
        <v>1079</v>
      </c>
      <c r="Q2907">
        <v>275</v>
      </c>
      <c r="R2907">
        <v>69</v>
      </c>
      <c r="S2907">
        <f t="shared" si="136"/>
        <v>2.2479166666666668E-2</v>
      </c>
      <c r="T2907">
        <f t="shared" si="137"/>
        <v>5.7291666666666663E-3</v>
      </c>
      <c r="U2907">
        <f t="shared" si="138"/>
        <v>1.4375E-3</v>
      </c>
    </row>
    <row r="2908" spans="1:21" hidden="1" x14ac:dyDescent="0.3">
      <c r="A2908">
        <v>2976</v>
      </c>
      <c r="B2908" t="s">
        <v>13771</v>
      </c>
      <c r="C2908" t="s">
        <v>13772</v>
      </c>
      <c r="D2908" t="s">
        <v>13500</v>
      </c>
      <c r="E2908" t="s">
        <v>4175</v>
      </c>
      <c r="F2908" t="s">
        <v>13773</v>
      </c>
      <c r="G2908" t="s">
        <v>13774</v>
      </c>
      <c r="H2908">
        <v>-26.879999000000002</v>
      </c>
      <c r="I2908">
        <v>-48.651401999999997</v>
      </c>
      <c r="J2908">
        <v>5581</v>
      </c>
      <c r="K2908">
        <v>73</v>
      </c>
      <c r="L2908">
        <v>48000</v>
      </c>
      <c r="M2908" t="s">
        <v>13384</v>
      </c>
      <c r="N2908">
        <v>285.90092165898602</v>
      </c>
      <c r="O2908" s="4">
        <f>SUM(P2908:R2908)</f>
        <v>1303</v>
      </c>
      <c r="P2908">
        <v>911</v>
      </c>
      <c r="Q2908">
        <v>256</v>
      </c>
      <c r="R2908">
        <v>136</v>
      </c>
      <c r="S2908">
        <f t="shared" si="136"/>
        <v>1.8979166666666665E-2</v>
      </c>
      <c r="T2908">
        <f t="shared" si="137"/>
        <v>5.3333333333333332E-3</v>
      </c>
      <c r="U2908">
        <f t="shared" si="138"/>
        <v>2.8333333333333335E-3</v>
      </c>
    </row>
    <row r="2909" spans="1:21" hidden="1" x14ac:dyDescent="0.3">
      <c r="A2909">
        <v>2977</v>
      </c>
      <c r="B2909" t="s">
        <v>13775</v>
      </c>
      <c r="C2909" t="s">
        <v>13776</v>
      </c>
      <c r="D2909" t="s">
        <v>13500</v>
      </c>
      <c r="E2909" t="s">
        <v>4175</v>
      </c>
      <c r="F2909" t="s">
        <v>13777</v>
      </c>
      <c r="G2909" t="s">
        <v>13778</v>
      </c>
      <c r="H2909">
        <v>-28.281700000000001</v>
      </c>
      <c r="I2909">
        <v>-54.169102000000002</v>
      </c>
      <c r="J2909">
        <v>5331</v>
      </c>
      <c r="K2909">
        <v>85</v>
      </c>
      <c r="L2909">
        <v>48000</v>
      </c>
      <c r="M2909" t="s">
        <v>1909</v>
      </c>
      <c r="N2909">
        <v>282.16461853558599</v>
      </c>
      <c r="O2909" s="4">
        <f>SUM(P2909:R2909)</f>
        <v>1065</v>
      </c>
      <c r="P2909">
        <v>474</v>
      </c>
      <c r="Q2909">
        <v>390</v>
      </c>
      <c r="R2909">
        <v>201</v>
      </c>
      <c r="S2909">
        <f t="shared" si="136"/>
        <v>9.8750000000000001E-3</v>
      </c>
      <c r="T2909">
        <f t="shared" si="137"/>
        <v>8.1250000000000003E-3</v>
      </c>
      <c r="U2909">
        <f t="shared" si="138"/>
        <v>4.1875000000000002E-3</v>
      </c>
    </row>
    <row r="2910" spans="1:21" hidden="1" x14ac:dyDescent="0.3">
      <c r="A2910">
        <v>2978</v>
      </c>
      <c r="B2910" t="s">
        <v>13779</v>
      </c>
      <c r="C2910" t="s">
        <v>13780</v>
      </c>
      <c r="D2910" t="s">
        <v>13500</v>
      </c>
      <c r="E2910" t="s">
        <v>4175</v>
      </c>
      <c r="F2910" t="s">
        <v>13781</v>
      </c>
      <c r="G2910" t="s">
        <v>13782</v>
      </c>
      <c r="H2910">
        <v>3.85548996925354</v>
      </c>
      <c r="I2910">
        <v>-51.796901702880859</v>
      </c>
      <c r="J2910">
        <v>3937</v>
      </c>
      <c r="K2910">
        <v>52</v>
      </c>
      <c r="L2910">
        <v>48000</v>
      </c>
      <c r="M2910" t="s">
        <v>13222</v>
      </c>
      <c r="N2910">
        <v>286.138760880696</v>
      </c>
      <c r="O2910" s="4">
        <f>SUM(P2910:R2910)</f>
        <v>903</v>
      </c>
      <c r="P2910">
        <v>479</v>
      </c>
      <c r="Q2910">
        <v>393</v>
      </c>
      <c r="R2910">
        <v>31</v>
      </c>
      <c r="S2910">
        <f t="shared" si="136"/>
        <v>9.9791666666666674E-3</v>
      </c>
      <c r="T2910">
        <f t="shared" si="137"/>
        <v>8.1875000000000003E-3</v>
      </c>
      <c r="U2910">
        <f t="shared" si="138"/>
        <v>6.4583333333333333E-4</v>
      </c>
    </row>
    <row r="2911" spans="1:21" hidden="1" x14ac:dyDescent="0.3">
      <c r="A2911">
        <v>2979</v>
      </c>
      <c r="B2911" t="s">
        <v>13783</v>
      </c>
      <c r="C2911" t="s">
        <v>13784</v>
      </c>
      <c r="D2911" t="s">
        <v>13500</v>
      </c>
      <c r="E2911" t="s">
        <v>4175</v>
      </c>
      <c r="F2911" t="s">
        <v>13785</v>
      </c>
      <c r="G2911" t="s">
        <v>13786</v>
      </c>
      <c r="H2911">
        <v>-29.994400024414063</v>
      </c>
      <c r="I2911">
        <v>-51.171398162841797</v>
      </c>
      <c r="J2911">
        <v>7480</v>
      </c>
      <c r="K2911">
        <v>56</v>
      </c>
      <c r="L2911">
        <v>48000</v>
      </c>
      <c r="M2911" t="s">
        <v>1909</v>
      </c>
      <c r="N2911">
        <v>283.64106502816099</v>
      </c>
      <c r="O2911" s="4">
        <f>SUM(P2911:R2911)</f>
        <v>980</v>
      </c>
      <c r="P2911">
        <v>681</v>
      </c>
      <c r="Q2911">
        <v>223</v>
      </c>
      <c r="R2911">
        <v>76</v>
      </c>
      <c r="S2911">
        <f t="shared" si="136"/>
        <v>1.41875E-2</v>
      </c>
      <c r="T2911">
        <f t="shared" si="137"/>
        <v>4.6458333333333334E-3</v>
      </c>
      <c r="U2911">
        <f t="shared" si="138"/>
        <v>1.5833333333333333E-3</v>
      </c>
    </row>
    <row r="2912" spans="1:21" hidden="1" x14ac:dyDescent="0.3">
      <c r="A2912">
        <v>2980</v>
      </c>
      <c r="B2912" t="s">
        <v>13787</v>
      </c>
      <c r="C2912" t="s">
        <v>13788</v>
      </c>
      <c r="D2912" t="s">
        <v>13500</v>
      </c>
      <c r="E2912" t="s">
        <v>4175</v>
      </c>
      <c r="F2912" t="s">
        <v>13789</v>
      </c>
      <c r="G2912" t="s">
        <v>13790</v>
      </c>
      <c r="H2912">
        <v>-21.843000411986999</v>
      </c>
      <c r="I2912">
        <v>-46.567901611327997</v>
      </c>
      <c r="J2912">
        <v>4970</v>
      </c>
      <c r="K2912">
        <v>71</v>
      </c>
      <c r="L2912">
        <v>48000</v>
      </c>
      <c r="M2912" t="s">
        <v>13269</v>
      </c>
      <c r="N2912">
        <v>284.55222734254897</v>
      </c>
      <c r="O2912" s="4">
        <f>SUM(P2912:R2912)</f>
        <v>826</v>
      </c>
      <c r="P2912">
        <v>448</v>
      </c>
      <c r="Q2912">
        <v>188</v>
      </c>
      <c r="R2912">
        <v>190</v>
      </c>
      <c r="S2912">
        <f t="shared" si="136"/>
        <v>9.3333333333333341E-3</v>
      </c>
      <c r="T2912">
        <f t="shared" si="137"/>
        <v>3.9166666666666664E-3</v>
      </c>
      <c r="U2912">
        <f t="shared" si="138"/>
        <v>3.9583333333333337E-3</v>
      </c>
    </row>
    <row r="2913" spans="1:21" hidden="1" x14ac:dyDescent="0.3">
      <c r="A2913">
        <v>2981</v>
      </c>
      <c r="B2913" t="s">
        <v>13791</v>
      </c>
      <c r="C2913" t="s">
        <v>13792</v>
      </c>
      <c r="D2913" t="s">
        <v>13500</v>
      </c>
      <c r="E2913" t="s">
        <v>4175</v>
      </c>
      <c r="F2913" t="s">
        <v>13793</v>
      </c>
      <c r="G2913" t="s">
        <v>13794</v>
      </c>
      <c r="H2913">
        <v>-28.243998999999999</v>
      </c>
      <c r="I2913">
        <v>-52.326599000000002</v>
      </c>
      <c r="J2913">
        <v>5577</v>
      </c>
      <c r="K2913">
        <v>69</v>
      </c>
      <c r="L2913">
        <v>48000</v>
      </c>
      <c r="M2913" t="s">
        <v>13503</v>
      </c>
      <c r="N2913">
        <v>284.87352790578598</v>
      </c>
      <c r="O2913" s="4">
        <f>SUM(P2913:R2913)</f>
        <v>983</v>
      </c>
      <c r="P2913">
        <v>597</v>
      </c>
      <c r="Q2913">
        <v>242</v>
      </c>
      <c r="R2913">
        <v>144</v>
      </c>
      <c r="S2913">
        <f t="shared" si="136"/>
        <v>1.2437500000000001E-2</v>
      </c>
      <c r="T2913">
        <f t="shared" si="137"/>
        <v>5.0416666666666665E-3</v>
      </c>
      <c r="U2913">
        <f t="shared" si="138"/>
        <v>3.0000000000000001E-3</v>
      </c>
    </row>
    <row r="2914" spans="1:21" hidden="1" x14ac:dyDescent="0.3">
      <c r="A2914">
        <v>2982</v>
      </c>
      <c r="B2914" t="s">
        <v>13795</v>
      </c>
      <c r="C2914" t="s">
        <v>13796</v>
      </c>
      <c r="D2914" t="s">
        <v>13500</v>
      </c>
      <c r="E2914" t="s">
        <v>4175</v>
      </c>
      <c r="F2914" t="s">
        <v>13797</v>
      </c>
      <c r="G2914" t="s">
        <v>13798</v>
      </c>
      <c r="H2914">
        <v>-10.291500091600001</v>
      </c>
      <c r="I2914">
        <v>-48.356998443599991</v>
      </c>
      <c r="J2914">
        <v>8202</v>
      </c>
      <c r="K2914">
        <v>56</v>
      </c>
      <c r="L2914">
        <v>48000</v>
      </c>
      <c r="M2914" t="s">
        <v>1766</v>
      </c>
      <c r="N2914">
        <v>282.901177675371</v>
      </c>
      <c r="O2914" s="4">
        <f>SUM(P2914:R2914)</f>
        <v>1310</v>
      </c>
      <c r="P2914">
        <v>792</v>
      </c>
      <c r="Q2914">
        <v>415</v>
      </c>
      <c r="R2914">
        <v>103</v>
      </c>
      <c r="S2914">
        <f t="shared" si="136"/>
        <v>1.6500000000000001E-2</v>
      </c>
      <c r="T2914">
        <f t="shared" si="137"/>
        <v>8.6458333333333335E-3</v>
      </c>
      <c r="U2914">
        <f t="shared" si="138"/>
        <v>2.1458333333333334E-3</v>
      </c>
    </row>
    <row r="2915" spans="1:21" hidden="1" x14ac:dyDescent="0.3">
      <c r="A2915">
        <v>2983</v>
      </c>
      <c r="B2915" t="s">
        <v>13799</v>
      </c>
      <c r="C2915" t="s">
        <v>13800</v>
      </c>
      <c r="D2915" t="s">
        <v>13500</v>
      </c>
      <c r="E2915" t="s">
        <v>4175</v>
      </c>
      <c r="F2915" t="s">
        <v>13801</v>
      </c>
      <c r="G2915" t="s">
        <v>13802</v>
      </c>
      <c r="H2915">
        <v>-31.718399000000002</v>
      </c>
      <c r="I2915">
        <v>-52.327702000000002</v>
      </c>
      <c r="J2915">
        <v>6496</v>
      </c>
      <c r="K2915">
        <v>69</v>
      </c>
      <c r="L2915">
        <v>48000</v>
      </c>
      <c r="M2915" t="s">
        <v>2022</v>
      </c>
      <c r="N2915">
        <v>283.93573988735199</v>
      </c>
      <c r="O2915" s="4">
        <f>SUM(P2915:R2915)</f>
        <v>932</v>
      </c>
      <c r="P2915">
        <v>602</v>
      </c>
      <c r="Q2915">
        <v>231</v>
      </c>
      <c r="R2915">
        <v>99</v>
      </c>
      <c r="S2915">
        <f t="shared" si="136"/>
        <v>1.2541666666666666E-2</v>
      </c>
      <c r="T2915">
        <f t="shared" si="137"/>
        <v>4.8124999999999999E-3</v>
      </c>
      <c r="U2915">
        <f t="shared" si="138"/>
        <v>2.0625000000000001E-3</v>
      </c>
    </row>
    <row r="2916" spans="1:21" hidden="1" x14ac:dyDescent="0.3">
      <c r="A2916">
        <v>2984</v>
      </c>
      <c r="B2916" t="s">
        <v>13803</v>
      </c>
      <c r="C2916" t="s">
        <v>13804</v>
      </c>
      <c r="D2916" t="s">
        <v>13500</v>
      </c>
      <c r="E2916" t="s">
        <v>4175</v>
      </c>
      <c r="F2916" t="s">
        <v>13805</v>
      </c>
      <c r="G2916" t="s">
        <v>13806</v>
      </c>
      <c r="H2916">
        <v>-9.3624095916748047</v>
      </c>
      <c r="I2916">
        <v>-40.569099426269531</v>
      </c>
      <c r="J2916">
        <v>9055</v>
      </c>
      <c r="K2916">
        <v>72</v>
      </c>
      <c r="L2916">
        <v>48000</v>
      </c>
      <c r="M2916" t="s">
        <v>2036</v>
      </c>
      <c r="N2916">
        <v>283.545570916538</v>
      </c>
      <c r="O2916" s="4">
        <f>SUM(P2916:R2916)</f>
        <v>882</v>
      </c>
      <c r="P2916">
        <v>528</v>
      </c>
      <c r="Q2916">
        <v>259</v>
      </c>
      <c r="R2916">
        <v>95</v>
      </c>
      <c r="S2916">
        <f t="shared" si="136"/>
        <v>1.0999999999999999E-2</v>
      </c>
      <c r="T2916">
        <f t="shared" si="137"/>
        <v>5.3958333333333332E-3</v>
      </c>
      <c r="U2916">
        <f t="shared" si="138"/>
        <v>1.9791666666666668E-3</v>
      </c>
    </row>
    <row r="2917" spans="1:21" hidden="1" x14ac:dyDescent="0.3">
      <c r="A2917">
        <v>2985</v>
      </c>
      <c r="B2917" t="s">
        <v>13807</v>
      </c>
      <c r="C2917" t="s">
        <v>13808</v>
      </c>
      <c r="D2917" t="s">
        <v>13500</v>
      </c>
      <c r="E2917" t="s">
        <v>4175</v>
      </c>
      <c r="F2917" t="s">
        <v>13809</v>
      </c>
      <c r="G2917" t="s">
        <v>13810</v>
      </c>
      <c r="H2917">
        <v>-10.719402000000001</v>
      </c>
      <c r="I2917">
        <v>-48.399700000000003</v>
      </c>
      <c r="J2917">
        <v>5577</v>
      </c>
      <c r="K2917">
        <v>78</v>
      </c>
      <c r="L2917">
        <v>48000</v>
      </c>
      <c r="M2917" t="s">
        <v>13248</v>
      </c>
      <c r="N2917">
        <v>283.95954941116202</v>
      </c>
      <c r="O2917" s="4">
        <f>SUM(P2917:R2917)</f>
        <v>1230</v>
      </c>
      <c r="P2917">
        <v>725</v>
      </c>
      <c r="Q2917">
        <v>411</v>
      </c>
      <c r="R2917">
        <v>94</v>
      </c>
      <c r="S2917">
        <f t="shared" si="136"/>
        <v>1.5104166666666667E-2</v>
      </c>
      <c r="T2917">
        <f t="shared" si="137"/>
        <v>8.5625000000000007E-3</v>
      </c>
      <c r="U2917">
        <f t="shared" si="138"/>
        <v>1.9583333333333332E-3</v>
      </c>
    </row>
    <row r="2918" spans="1:21" hidden="1" x14ac:dyDescent="0.3">
      <c r="A2918">
        <v>2986</v>
      </c>
      <c r="B2918" t="s">
        <v>13811</v>
      </c>
      <c r="C2918" t="s">
        <v>13812</v>
      </c>
      <c r="D2918" t="s">
        <v>13500</v>
      </c>
      <c r="E2918" t="s">
        <v>4175</v>
      </c>
      <c r="F2918" t="s">
        <v>13813</v>
      </c>
      <c r="G2918" t="s">
        <v>13814</v>
      </c>
      <c r="H2918">
        <v>-22.549600601196289</v>
      </c>
      <c r="I2918">
        <v>-55.702598571777344</v>
      </c>
      <c r="J2918">
        <v>6562</v>
      </c>
      <c r="K2918">
        <v>47</v>
      </c>
      <c r="L2918">
        <v>48000</v>
      </c>
      <c r="M2918" t="s">
        <v>13222</v>
      </c>
      <c r="N2918">
        <v>280.360983102918</v>
      </c>
      <c r="O2918" s="4">
        <f>SUM(P2918:R2918)</f>
        <v>1071</v>
      </c>
      <c r="P2918">
        <v>464</v>
      </c>
      <c r="Q2918">
        <v>527</v>
      </c>
      <c r="R2918">
        <v>80</v>
      </c>
      <c r="S2918">
        <f t="shared" si="136"/>
        <v>9.6666666666666672E-3</v>
      </c>
      <c r="T2918">
        <f t="shared" si="137"/>
        <v>1.0979166666666667E-2</v>
      </c>
      <c r="U2918">
        <f t="shared" si="138"/>
        <v>1.6666666666666668E-3</v>
      </c>
    </row>
    <row r="2919" spans="1:21" hidden="1" x14ac:dyDescent="0.3">
      <c r="A2919">
        <v>2987</v>
      </c>
      <c r="B2919" t="s">
        <v>13815</v>
      </c>
      <c r="C2919" t="s">
        <v>13816</v>
      </c>
      <c r="D2919" t="s">
        <v>13500</v>
      </c>
      <c r="E2919" t="s">
        <v>4175</v>
      </c>
      <c r="F2919" t="s">
        <v>13817</v>
      </c>
      <c r="G2919" t="s">
        <v>13818</v>
      </c>
      <c r="H2919">
        <v>-16.438600999999998</v>
      </c>
      <c r="I2919">
        <v>-39.080897999999998</v>
      </c>
      <c r="J2919">
        <v>6562</v>
      </c>
      <c r="K2919">
        <v>86</v>
      </c>
      <c r="L2919">
        <v>48000</v>
      </c>
      <c r="M2919" t="s">
        <v>1825</v>
      </c>
      <c r="N2919">
        <v>281.76088069636398</v>
      </c>
      <c r="O2919" s="4">
        <f>SUM(P2919:R2919)</f>
        <v>924</v>
      </c>
      <c r="P2919">
        <v>634</v>
      </c>
      <c r="Q2919">
        <v>155</v>
      </c>
      <c r="R2919">
        <v>135</v>
      </c>
      <c r="S2919">
        <f t="shared" si="136"/>
        <v>1.3208333333333334E-2</v>
      </c>
      <c r="T2919">
        <f t="shared" si="137"/>
        <v>3.2291666666666666E-3</v>
      </c>
      <c r="U2919">
        <f t="shared" si="138"/>
        <v>2.8124999999999999E-3</v>
      </c>
    </row>
    <row r="2920" spans="1:21" hidden="1" x14ac:dyDescent="0.3">
      <c r="A2920">
        <v>2988</v>
      </c>
      <c r="B2920" t="s">
        <v>13819</v>
      </c>
      <c r="C2920" t="s">
        <v>13820</v>
      </c>
      <c r="D2920" t="s">
        <v>13500</v>
      </c>
      <c r="E2920" t="s">
        <v>4175</v>
      </c>
      <c r="F2920" t="s">
        <v>13821</v>
      </c>
      <c r="G2920" t="s">
        <v>13822</v>
      </c>
      <c r="H2920">
        <v>-8.70928955078125</v>
      </c>
      <c r="I2920">
        <v>-63.902301788330078</v>
      </c>
      <c r="J2920">
        <v>7874</v>
      </c>
      <c r="K2920">
        <v>49</v>
      </c>
      <c r="L2920">
        <v>48000</v>
      </c>
      <c r="M2920" t="s">
        <v>10788</v>
      </c>
      <c r="N2920">
        <v>284.84306195596503</v>
      </c>
      <c r="O2920" s="4">
        <f>SUM(P2920:R2920)</f>
        <v>1001</v>
      </c>
      <c r="P2920">
        <v>454</v>
      </c>
      <c r="Q2920">
        <v>412</v>
      </c>
      <c r="R2920">
        <v>135</v>
      </c>
      <c r="S2920">
        <f t="shared" si="136"/>
        <v>9.4583333333333325E-3</v>
      </c>
      <c r="T2920">
        <f t="shared" si="137"/>
        <v>8.5833333333333334E-3</v>
      </c>
      <c r="U2920">
        <f t="shared" si="138"/>
        <v>2.8124999999999999E-3</v>
      </c>
    </row>
    <row r="2921" spans="1:21" hidden="1" x14ac:dyDescent="0.3">
      <c r="A2921">
        <v>2989</v>
      </c>
      <c r="B2921" t="s">
        <v>13823</v>
      </c>
      <c r="C2921" t="s">
        <v>13824</v>
      </c>
      <c r="D2921" t="s">
        <v>13500</v>
      </c>
      <c r="E2921" t="s">
        <v>4175</v>
      </c>
      <c r="F2921" t="s">
        <v>13825</v>
      </c>
      <c r="G2921" t="s">
        <v>13826</v>
      </c>
      <c r="H2921">
        <v>-14.862799644500001</v>
      </c>
      <c r="I2921">
        <v>-40.8630981445</v>
      </c>
      <c r="J2921">
        <v>5823</v>
      </c>
      <c r="K2921">
        <v>80</v>
      </c>
      <c r="L2921">
        <v>48000</v>
      </c>
      <c r="M2921" t="s">
        <v>2022</v>
      </c>
      <c r="N2921">
        <v>285.09165386584698</v>
      </c>
      <c r="O2921" s="4">
        <f>SUM(P2921:R2921)</f>
        <v>924</v>
      </c>
      <c r="P2921">
        <v>669</v>
      </c>
      <c r="Q2921">
        <v>112</v>
      </c>
      <c r="R2921">
        <v>143</v>
      </c>
      <c r="S2921">
        <f t="shared" si="136"/>
        <v>1.39375E-2</v>
      </c>
      <c r="T2921">
        <f t="shared" si="137"/>
        <v>2.3333333333333335E-3</v>
      </c>
      <c r="U2921">
        <f t="shared" si="138"/>
        <v>2.9791666666666669E-3</v>
      </c>
    </row>
    <row r="2922" spans="1:21" hidden="1" x14ac:dyDescent="0.3">
      <c r="A2922">
        <v>2990</v>
      </c>
      <c r="B2922" t="s">
        <v>13827</v>
      </c>
      <c r="C2922" t="s">
        <v>13828</v>
      </c>
      <c r="D2922" t="s">
        <v>13500</v>
      </c>
      <c r="E2922" t="s">
        <v>4175</v>
      </c>
      <c r="F2922" t="s">
        <v>13829</v>
      </c>
      <c r="G2922" t="s">
        <v>13830</v>
      </c>
      <c r="H2922">
        <v>-9.8688888549804688</v>
      </c>
      <c r="I2922">
        <v>-67.898056030273438</v>
      </c>
      <c r="J2922">
        <v>7080</v>
      </c>
      <c r="K2922">
        <v>33</v>
      </c>
      <c r="L2922">
        <v>48000</v>
      </c>
      <c r="M2922" t="s">
        <v>13397</v>
      </c>
      <c r="N2922">
        <v>284.33922171018901</v>
      </c>
      <c r="O2922" s="4">
        <f>SUM(P2922:R2922)</f>
        <v>1134</v>
      </c>
      <c r="P2922">
        <v>652</v>
      </c>
      <c r="Q2922">
        <v>216</v>
      </c>
      <c r="R2922">
        <v>266</v>
      </c>
      <c r="S2922">
        <f t="shared" si="136"/>
        <v>1.3583333333333333E-2</v>
      </c>
      <c r="T2922">
        <f t="shared" si="137"/>
        <v>4.4999999999999997E-3</v>
      </c>
      <c r="U2922">
        <f t="shared" si="138"/>
        <v>5.541666666666667E-3</v>
      </c>
    </row>
    <row r="2923" spans="1:21" hidden="1" x14ac:dyDescent="0.3">
      <c r="A2923">
        <v>2991</v>
      </c>
      <c r="B2923" t="s">
        <v>13831</v>
      </c>
      <c r="C2923" t="s">
        <v>13832</v>
      </c>
      <c r="D2923" t="s">
        <v>13500</v>
      </c>
      <c r="E2923" t="s">
        <v>4175</v>
      </c>
      <c r="F2923" t="s">
        <v>13833</v>
      </c>
      <c r="G2923" t="s">
        <v>13834</v>
      </c>
      <c r="H2923">
        <v>-8.1264896392822266</v>
      </c>
      <c r="I2923">
        <v>-34.923599243164063</v>
      </c>
      <c r="J2923">
        <v>9865</v>
      </c>
      <c r="K2923">
        <v>88</v>
      </c>
      <c r="L2923">
        <v>48000</v>
      </c>
      <c r="M2923" t="s">
        <v>1872</v>
      </c>
      <c r="N2923">
        <v>284.29493087557597</v>
      </c>
      <c r="O2923" s="4">
        <f>SUM(P2923:R2923)</f>
        <v>1005</v>
      </c>
      <c r="P2923">
        <v>419</v>
      </c>
      <c r="Q2923">
        <v>428</v>
      </c>
      <c r="R2923">
        <v>158</v>
      </c>
      <c r="S2923">
        <f t="shared" si="136"/>
        <v>8.7291666666666663E-3</v>
      </c>
      <c r="T2923">
        <f t="shared" si="137"/>
        <v>8.9166666666666665E-3</v>
      </c>
      <c r="U2923">
        <f t="shared" si="138"/>
        <v>3.2916666666666667E-3</v>
      </c>
    </row>
    <row r="2924" spans="1:21" hidden="1" x14ac:dyDescent="0.3">
      <c r="A2924">
        <v>2992</v>
      </c>
      <c r="B2924" t="s">
        <v>13835</v>
      </c>
      <c r="C2924" t="s">
        <v>13836</v>
      </c>
      <c r="D2924" t="s">
        <v>13500</v>
      </c>
      <c r="E2924" t="s">
        <v>4175</v>
      </c>
      <c r="F2924" t="s">
        <v>13837</v>
      </c>
      <c r="G2924" t="s">
        <v>13838</v>
      </c>
      <c r="H2924">
        <v>-22.910499572799996</v>
      </c>
      <c r="I2924">
        <v>-43.163101196299998</v>
      </c>
      <c r="J2924">
        <v>4341</v>
      </c>
      <c r="K2924">
        <v>63</v>
      </c>
      <c r="L2924">
        <v>48000</v>
      </c>
      <c r="M2924" t="s">
        <v>6117</v>
      </c>
      <c r="N2924">
        <v>283.50358422939001</v>
      </c>
      <c r="O2924" s="4">
        <f>SUM(P2924:R2924)</f>
        <v>879</v>
      </c>
      <c r="P2924">
        <v>436</v>
      </c>
      <c r="Q2924">
        <v>324</v>
      </c>
      <c r="R2924">
        <v>119</v>
      </c>
      <c r="S2924">
        <f t="shared" si="136"/>
        <v>9.0833333333333339E-3</v>
      </c>
      <c r="T2924">
        <f t="shared" si="137"/>
        <v>6.7499999999999999E-3</v>
      </c>
      <c r="U2924">
        <f t="shared" si="138"/>
        <v>2.4791666666666668E-3</v>
      </c>
    </row>
    <row r="2925" spans="1:21" hidden="1" x14ac:dyDescent="0.3">
      <c r="A2925">
        <v>2993</v>
      </c>
      <c r="B2925" t="s">
        <v>13839</v>
      </c>
      <c r="C2925" t="s">
        <v>13840</v>
      </c>
      <c r="D2925" t="s">
        <v>13500</v>
      </c>
      <c r="E2925" t="s">
        <v>4175</v>
      </c>
      <c r="F2925" t="s">
        <v>13841</v>
      </c>
      <c r="G2925" t="s">
        <v>13842</v>
      </c>
      <c r="H2925">
        <v>-21.136388778686523</v>
      </c>
      <c r="I2925">
        <v>-47.776668548583984</v>
      </c>
      <c r="J2925">
        <v>6890</v>
      </c>
      <c r="K2925">
        <v>87</v>
      </c>
      <c r="L2925">
        <v>48000</v>
      </c>
      <c r="M2925" t="s">
        <v>1872</v>
      </c>
      <c r="N2925">
        <v>282.99155145929302</v>
      </c>
      <c r="O2925" s="4">
        <f>SUM(P2925:R2925)</f>
        <v>1085</v>
      </c>
      <c r="P2925">
        <v>818</v>
      </c>
      <c r="Q2925">
        <v>211</v>
      </c>
      <c r="R2925">
        <v>56</v>
      </c>
      <c r="S2925">
        <f t="shared" si="136"/>
        <v>1.7041666666666667E-2</v>
      </c>
      <c r="T2925">
        <f t="shared" si="137"/>
        <v>4.3958333333333332E-3</v>
      </c>
      <c r="U2925">
        <f t="shared" si="138"/>
        <v>1.1666666666666668E-3</v>
      </c>
    </row>
    <row r="2926" spans="1:21" hidden="1" x14ac:dyDescent="0.3">
      <c r="A2926">
        <v>2994</v>
      </c>
      <c r="B2926" t="s">
        <v>13843</v>
      </c>
      <c r="C2926" t="s">
        <v>13844</v>
      </c>
      <c r="D2926" t="s">
        <v>13500</v>
      </c>
      <c r="E2926" t="s">
        <v>4175</v>
      </c>
      <c r="F2926" t="s">
        <v>13845</v>
      </c>
      <c r="G2926" t="s">
        <v>13846</v>
      </c>
      <c r="H2926">
        <v>-5.7680559999999996</v>
      </c>
      <c r="I2926">
        <v>-35.376111000000002</v>
      </c>
      <c r="J2926">
        <v>9843</v>
      </c>
      <c r="K2926">
        <v>53</v>
      </c>
      <c r="L2926">
        <v>48000</v>
      </c>
      <c r="M2926" t="s">
        <v>1750</v>
      </c>
      <c r="N2926">
        <v>287.445980542754</v>
      </c>
      <c r="O2926" s="4">
        <f>SUM(P2926:R2926)</f>
        <v>967</v>
      </c>
      <c r="P2926">
        <v>604</v>
      </c>
      <c r="Q2926">
        <v>322</v>
      </c>
      <c r="R2926">
        <v>41</v>
      </c>
      <c r="S2926">
        <f t="shared" si="136"/>
        <v>1.2583333333333334E-2</v>
      </c>
      <c r="T2926">
        <f t="shared" si="137"/>
        <v>6.7083333333333335E-3</v>
      </c>
      <c r="U2926">
        <f t="shared" si="138"/>
        <v>8.541666666666667E-4</v>
      </c>
    </row>
    <row r="2927" spans="1:21" hidden="1" x14ac:dyDescent="0.3">
      <c r="A2927">
        <v>2995</v>
      </c>
      <c r="B2927" t="s">
        <v>13847</v>
      </c>
      <c r="C2927" t="s">
        <v>13848</v>
      </c>
      <c r="D2927" t="s">
        <v>13500</v>
      </c>
      <c r="E2927" t="s">
        <v>4175</v>
      </c>
      <c r="F2927" t="s">
        <v>13849</v>
      </c>
      <c r="G2927" t="s">
        <v>13850</v>
      </c>
      <c r="H2927">
        <v>-23.22920036315918</v>
      </c>
      <c r="I2927">
        <v>-45.861499786376953</v>
      </c>
      <c r="J2927">
        <v>8780</v>
      </c>
      <c r="K2927">
        <v>48</v>
      </c>
      <c r="L2927">
        <v>48000</v>
      </c>
      <c r="M2927" t="s">
        <v>2022</v>
      </c>
      <c r="N2927">
        <v>285.37096774193498</v>
      </c>
      <c r="O2927" s="4">
        <f>SUM(P2927:R2927)</f>
        <v>749</v>
      </c>
      <c r="P2927">
        <v>283</v>
      </c>
      <c r="Q2927">
        <v>336</v>
      </c>
      <c r="R2927">
        <v>130</v>
      </c>
      <c r="S2927">
        <f t="shared" si="136"/>
        <v>5.8958333333333337E-3</v>
      </c>
      <c r="T2927">
        <f t="shared" si="137"/>
        <v>7.0000000000000001E-3</v>
      </c>
      <c r="U2927">
        <f t="shared" si="138"/>
        <v>2.7083333333333334E-3</v>
      </c>
    </row>
    <row r="2928" spans="1:21" hidden="1" x14ac:dyDescent="0.3">
      <c r="A2928">
        <v>2996</v>
      </c>
      <c r="B2928" t="s">
        <v>13851</v>
      </c>
      <c r="C2928" t="s">
        <v>13852</v>
      </c>
      <c r="D2928" t="s">
        <v>13500</v>
      </c>
      <c r="E2928" t="s">
        <v>4175</v>
      </c>
      <c r="F2928" t="s">
        <v>13853</v>
      </c>
      <c r="G2928" t="s">
        <v>13854</v>
      </c>
      <c r="H2928">
        <v>-2.585360050201416</v>
      </c>
      <c r="I2928">
        <v>-44.234100341796875</v>
      </c>
      <c r="J2928">
        <v>7828</v>
      </c>
      <c r="K2928">
        <v>38</v>
      </c>
      <c r="L2928">
        <v>48000</v>
      </c>
      <c r="M2928" t="s">
        <v>1739</v>
      </c>
      <c r="N2928">
        <v>282.25550435227802</v>
      </c>
      <c r="O2928" s="4">
        <f>SUM(P2928:R2928)</f>
        <v>1398</v>
      </c>
      <c r="P2928">
        <v>1039</v>
      </c>
      <c r="Q2928">
        <v>218</v>
      </c>
      <c r="R2928">
        <v>141</v>
      </c>
      <c r="S2928">
        <f t="shared" si="136"/>
        <v>2.1645833333333333E-2</v>
      </c>
      <c r="T2928">
        <f t="shared" si="137"/>
        <v>4.5416666666666669E-3</v>
      </c>
      <c r="U2928">
        <f t="shared" si="138"/>
        <v>2.9375E-3</v>
      </c>
    </row>
    <row r="2929" spans="1:21" hidden="1" x14ac:dyDescent="0.3">
      <c r="A2929">
        <v>2997</v>
      </c>
      <c r="B2929" t="s">
        <v>8551</v>
      </c>
      <c r="C2929" t="s">
        <v>9915</v>
      </c>
      <c r="D2929" t="s">
        <v>13500</v>
      </c>
      <c r="E2929" t="s">
        <v>4175</v>
      </c>
      <c r="F2929" t="s">
        <v>13855</v>
      </c>
      <c r="G2929" t="s">
        <v>13856</v>
      </c>
      <c r="H2929">
        <v>-29.711399</v>
      </c>
      <c r="I2929">
        <v>-53.688201999999997</v>
      </c>
      <c r="J2929">
        <v>8858</v>
      </c>
      <c r="K2929">
        <v>32</v>
      </c>
      <c r="L2929">
        <v>48000</v>
      </c>
      <c r="M2929" t="s">
        <v>1909</v>
      </c>
      <c r="N2929">
        <v>283.124167946748</v>
      </c>
      <c r="O2929" s="4">
        <f>SUM(P2929:R2929)</f>
        <v>833</v>
      </c>
      <c r="P2929">
        <v>532</v>
      </c>
      <c r="Q2929">
        <v>130</v>
      </c>
      <c r="R2929">
        <v>171</v>
      </c>
      <c r="S2929">
        <f t="shared" si="136"/>
        <v>1.1083333333333334E-2</v>
      </c>
      <c r="T2929">
        <f t="shared" si="137"/>
        <v>2.7083333333333334E-3</v>
      </c>
      <c r="U2929">
        <f t="shared" si="138"/>
        <v>3.5625000000000001E-3</v>
      </c>
    </row>
    <row r="2930" spans="1:21" hidden="1" x14ac:dyDescent="0.3">
      <c r="A2930">
        <v>2998</v>
      </c>
      <c r="B2930" t="s">
        <v>13857</v>
      </c>
      <c r="C2930" t="s">
        <v>13858</v>
      </c>
      <c r="D2930" t="s">
        <v>13500</v>
      </c>
      <c r="E2930" t="s">
        <v>4175</v>
      </c>
      <c r="F2930" t="s">
        <v>13859</v>
      </c>
      <c r="G2930" t="s">
        <v>13860</v>
      </c>
      <c r="H2930">
        <v>-2.4247219562530518</v>
      </c>
      <c r="I2930">
        <v>-54.785831451416016</v>
      </c>
      <c r="J2930">
        <v>7874</v>
      </c>
      <c r="K2930">
        <v>32</v>
      </c>
      <c r="L2930">
        <v>48000</v>
      </c>
      <c r="M2930" t="s">
        <v>1825</v>
      </c>
      <c r="N2930">
        <v>284.47183819764399</v>
      </c>
      <c r="O2930" s="4">
        <f>SUM(P2930:R2930)</f>
        <v>1300</v>
      </c>
      <c r="P2930">
        <v>1053</v>
      </c>
      <c r="Q2930">
        <v>148</v>
      </c>
      <c r="R2930">
        <v>99</v>
      </c>
      <c r="S2930">
        <f t="shared" si="136"/>
        <v>2.1937499999999999E-2</v>
      </c>
      <c r="T2930">
        <f t="shared" si="137"/>
        <v>3.0833333333333333E-3</v>
      </c>
      <c r="U2930">
        <f t="shared" si="138"/>
        <v>2.0625000000000001E-3</v>
      </c>
    </row>
    <row r="2931" spans="1:21" hidden="1" x14ac:dyDescent="0.3">
      <c r="A2931">
        <v>2999</v>
      </c>
      <c r="B2931" t="s">
        <v>13861</v>
      </c>
      <c r="C2931" t="s">
        <v>13862</v>
      </c>
      <c r="D2931" t="s">
        <v>13500</v>
      </c>
      <c r="E2931" t="s">
        <v>4175</v>
      </c>
      <c r="F2931" t="s">
        <v>13863</v>
      </c>
      <c r="G2931" t="s">
        <v>13864</v>
      </c>
      <c r="H2931">
        <v>-23.626110076904297</v>
      </c>
      <c r="I2931">
        <v>-46.656387329101563</v>
      </c>
      <c r="J2931">
        <v>6365</v>
      </c>
      <c r="K2931">
        <v>35</v>
      </c>
      <c r="L2931">
        <v>48000</v>
      </c>
      <c r="M2931" t="s">
        <v>1771</v>
      </c>
      <c r="N2931">
        <v>283.80030721966199</v>
      </c>
      <c r="O2931" s="4">
        <f>SUM(P2931:R2931)</f>
        <v>1046</v>
      </c>
      <c r="P2931">
        <v>375</v>
      </c>
      <c r="Q2931">
        <v>551</v>
      </c>
      <c r="R2931">
        <v>120</v>
      </c>
      <c r="S2931">
        <f t="shared" si="136"/>
        <v>7.8125E-3</v>
      </c>
      <c r="T2931">
        <f t="shared" si="137"/>
        <v>1.1479166666666667E-2</v>
      </c>
      <c r="U2931">
        <f t="shared" si="138"/>
        <v>2.5000000000000001E-3</v>
      </c>
    </row>
    <row r="2932" spans="1:21" hidden="1" x14ac:dyDescent="0.3">
      <c r="A2932">
        <v>3000</v>
      </c>
      <c r="B2932" t="s">
        <v>13865</v>
      </c>
      <c r="C2932" t="s">
        <v>13866</v>
      </c>
      <c r="D2932" t="s">
        <v>13500</v>
      </c>
      <c r="E2932" t="s">
        <v>4175</v>
      </c>
      <c r="F2932" t="s">
        <v>13867</v>
      </c>
      <c r="G2932" t="s">
        <v>13868</v>
      </c>
      <c r="H2932">
        <v>-20.816600799599996</v>
      </c>
      <c r="I2932">
        <v>-49.406501769999998</v>
      </c>
      <c r="J2932">
        <v>5381</v>
      </c>
      <c r="K2932">
        <v>87</v>
      </c>
      <c r="L2932">
        <v>48000</v>
      </c>
      <c r="M2932" t="s">
        <v>13384</v>
      </c>
      <c r="N2932">
        <v>283.87301587301499</v>
      </c>
      <c r="O2932" s="4">
        <f>SUM(P2932:R2932)</f>
        <v>1030</v>
      </c>
      <c r="P2932">
        <v>526</v>
      </c>
      <c r="Q2932">
        <v>470</v>
      </c>
      <c r="R2932">
        <v>34</v>
      </c>
      <c r="S2932">
        <f t="shared" si="136"/>
        <v>1.0958333333333334E-2</v>
      </c>
      <c r="T2932">
        <f t="shared" si="137"/>
        <v>9.7916666666666673E-3</v>
      </c>
      <c r="U2932">
        <f t="shared" si="138"/>
        <v>7.0833333333333338E-4</v>
      </c>
    </row>
    <row r="2933" spans="1:21" hidden="1" x14ac:dyDescent="0.3">
      <c r="A2933">
        <v>3001</v>
      </c>
      <c r="B2933" t="s">
        <v>13869</v>
      </c>
      <c r="C2933" t="s">
        <v>13870</v>
      </c>
      <c r="D2933" t="s">
        <v>13500</v>
      </c>
      <c r="E2933" t="s">
        <v>4175</v>
      </c>
      <c r="F2933" t="s">
        <v>13871</v>
      </c>
      <c r="G2933" t="s">
        <v>13872</v>
      </c>
      <c r="H2933">
        <v>-23.928056716918945</v>
      </c>
      <c r="I2933">
        <v>-46.299720764160156</v>
      </c>
      <c r="J2933">
        <v>4560</v>
      </c>
      <c r="K2933">
        <v>42</v>
      </c>
      <c r="L2933">
        <v>48000</v>
      </c>
      <c r="M2933" t="s">
        <v>1806</v>
      </c>
      <c r="N2933">
        <v>283.72836661546302</v>
      </c>
      <c r="O2933" s="4">
        <f>SUM(P2933:R2933)</f>
        <v>1336</v>
      </c>
      <c r="P2933">
        <v>992</v>
      </c>
      <c r="Q2933">
        <v>209</v>
      </c>
      <c r="R2933">
        <v>135</v>
      </c>
      <c r="S2933">
        <f t="shared" si="136"/>
        <v>2.0666666666666667E-2</v>
      </c>
      <c r="T2933">
        <f t="shared" si="137"/>
        <v>4.3541666666666668E-3</v>
      </c>
      <c r="U2933">
        <f t="shared" si="138"/>
        <v>2.8124999999999999E-3</v>
      </c>
    </row>
    <row r="2934" spans="1:21" hidden="1" x14ac:dyDescent="0.3">
      <c r="A2934">
        <v>3002</v>
      </c>
      <c r="B2934" t="s">
        <v>13873</v>
      </c>
      <c r="C2934" t="s">
        <v>13874</v>
      </c>
      <c r="D2934" t="s">
        <v>13500</v>
      </c>
      <c r="E2934" t="s">
        <v>4175</v>
      </c>
      <c r="F2934" t="s">
        <v>13875</v>
      </c>
      <c r="G2934" t="s">
        <v>13876</v>
      </c>
      <c r="H2934">
        <v>-12.9086112976</v>
      </c>
      <c r="I2934">
        <v>-38.322498321499999</v>
      </c>
      <c r="J2934">
        <v>9859</v>
      </c>
      <c r="K2934">
        <v>39</v>
      </c>
      <c r="L2934">
        <v>48000</v>
      </c>
      <c r="M2934" t="s">
        <v>1825</v>
      </c>
      <c r="N2934">
        <v>284.25268817204301</v>
      </c>
      <c r="O2934" s="4">
        <f>SUM(P2934:R2934)</f>
        <v>974</v>
      </c>
      <c r="P2934">
        <v>526</v>
      </c>
      <c r="Q2934">
        <v>298</v>
      </c>
      <c r="R2934">
        <v>150</v>
      </c>
      <c r="S2934">
        <f t="shared" si="136"/>
        <v>1.0958333333333334E-2</v>
      </c>
      <c r="T2934">
        <f t="shared" si="137"/>
        <v>6.2083333333333331E-3</v>
      </c>
      <c r="U2934">
        <f t="shared" si="138"/>
        <v>3.1250000000000002E-3</v>
      </c>
    </row>
    <row r="2935" spans="1:21" hidden="1" x14ac:dyDescent="0.3">
      <c r="A2935">
        <v>3003</v>
      </c>
      <c r="B2935" t="s">
        <v>13877</v>
      </c>
      <c r="C2935" t="s">
        <v>13878</v>
      </c>
      <c r="D2935" t="s">
        <v>13500</v>
      </c>
      <c r="E2935" t="s">
        <v>4175</v>
      </c>
      <c r="F2935" t="s">
        <v>13879</v>
      </c>
      <c r="G2935" t="s">
        <v>13880</v>
      </c>
      <c r="H2935">
        <v>-23.04010009765625</v>
      </c>
      <c r="I2935">
        <v>-45.515998840332031</v>
      </c>
      <c r="J2935">
        <v>6170</v>
      </c>
      <c r="K2935">
        <v>36</v>
      </c>
      <c r="L2935">
        <v>48000</v>
      </c>
      <c r="M2935" t="s">
        <v>1801</v>
      </c>
      <c r="N2935">
        <v>284.59318996415698</v>
      </c>
      <c r="O2935" s="4">
        <f>SUM(P2935:R2935)</f>
        <v>1030</v>
      </c>
      <c r="P2935">
        <v>596</v>
      </c>
      <c r="Q2935">
        <v>296</v>
      </c>
      <c r="R2935">
        <v>138</v>
      </c>
      <c r="S2935">
        <f t="shared" si="136"/>
        <v>1.2416666666666666E-2</v>
      </c>
      <c r="T2935">
        <f t="shared" si="137"/>
        <v>6.1666666666666667E-3</v>
      </c>
      <c r="U2935">
        <f t="shared" si="138"/>
        <v>2.875E-3</v>
      </c>
    </row>
    <row r="2936" spans="1:21" hidden="1" x14ac:dyDescent="0.3">
      <c r="A2936">
        <v>3004</v>
      </c>
      <c r="B2936" t="s">
        <v>13881</v>
      </c>
      <c r="C2936" t="s">
        <v>13882</v>
      </c>
      <c r="D2936" t="s">
        <v>13500</v>
      </c>
      <c r="E2936" t="s">
        <v>4175</v>
      </c>
      <c r="F2936" t="s">
        <v>13883</v>
      </c>
      <c r="G2936" t="s">
        <v>13884</v>
      </c>
      <c r="H2936">
        <v>-1.4895999431610001</v>
      </c>
      <c r="I2936">
        <v>-56.396800994872997</v>
      </c>
      <c r="J2936">
        <v>5249</v>
      </c>
      <c r="K2936">
        <v>76</v>
      </c>
      <c r="L2936">
        <v>48000</v>
      </c>
      <c r="M2936" t="s">
        <v>13269</v>
      </c>
      <c r="N2936">
        <v>284.05453149001499</v>
      </c>
      <c r="O2936" s="4">
        <f>SUM(P2936:R2936)</f>
        <v>956</v>
      </c>
      <c r="P2936">
        <v>393</v>
      </c>
      <c r="Q2936">
        <v>389</v>
      </c>
      <c r="R2936">
        <v>174</v>
      </c>
      <c r="S2936">
        <f t="shared" si="136"/>
        <v>8.1875000000000003E-3</v>
      </c>
      <c r="T2936">
        <f t="shared" si="137"/>
        <v>8.1041666666666675E-3</v>
      </c>
      <c r="U2936">
        <f t="shared" si="138"/>
        <v>3.6250000000000002E-3</v>
      </c>
    </row>
    <row r="2937" spans="1:21" hidden="1" x14ac:dyDescent="0.3">
      <c r="A2937">
        <v>3005</v>
      </c>
      <c r="B2937" t="s">
        <v>13885</v>
      </c>
      <c r="C2937" t="s">
        <v>13886</v>
      </c>
      <c r="D2937" t="s">
        <v>13500</v>
      </c>
      <c r="E2937" t="s">
        <v>4175</v>
      </c>
      <c r="F2937" t="s">
        <v>13887</v>
      </c>
      <c r="G2937" t="s">
        <v>13888</v>
      </c>
      <c r="H2937">
        <v>-5.0599398613000002</v>
      </c>
      <c r="I2937">
        <v>-42.823501586900001</v>
      </c>
      <c r="J2937">
        <v>7218</v>
      </c>
      <c r="K2937">
        <v>62</v>
      </c>
      <c r="L2937">
        <v>48000</v>
      </c>
      <c r="M2937" t="s">
        <v>13322</v>
      </c>
      <c r="N2937">
        <v>285.11725550435199</v>
      </c>
      <c r="O2937" s="4">
        <f>SUM(P2937:R2937)</f>
        <v>1305</v>
      </c>
      <c r="P2937">
        <v>1032</v>
      </c>
      <c r="Q2937">
        <v>176</v>
      </c>
      <c r="R2937">
        <v>97</v>
      </c>
      <c r="S2937">
        <f t="shared" si="136"/>
        <v>2.1499999999999998E-2</v>
      </c>
      <c r="T2937">
        <f t="shared" si="137"/>
        <v>3.6666666666666666E-3</v>
      </c>
      <c r="U2937">
        <f t="shared" si="138"/>
        <v>2.0208333333333332E-3</v>
      </c>
    </row>
    <row r="2938" spans="1:21" hidden="1" x14ac:dyDescent="0.3">
      <c r="A2938">
        <v>3006</v>
      </c>
      <c r="B2938" t="s">
        <v>13889</v>
      </c>
      <c r="C2938" t="s">
        <v>13890</v>
      </c>
      <c r="D2938" t="s">
        <v>13500</v>
      </c>
      <c r="E2938" t="s">
        <v>4175</v>
      </c>
      <c r="F2938" t="s">
        <v>13891</v>
      </c>
      <c r="G2938" t="s">
        <v>13892</v>
      </c>
      <c r="H2938">
        <v>-3.3829400539400001</v>
      </c>
      <c r="I2938">
        <v>-64.724098205600001</v>
      </c>
      <c r="J2938">
        <v>7218</v>
      </c>
      <c r="K2938">
        <v>30</v>
      </c>
      <c r="L2938">
        <v>48000</v>
      </c>
      <c r="M2938" t="s">
        <v>2022</v>
      </c>
      <c r="N2938">
        <v>283.92396313363997</v>
      </c>
      <c r="O2938" s="4">
        <f>SUM(P2938:R2938)</f>
        <v>828</v>
      </c>
      <c r="P2938">
        <v>323</v>
      </c>
      <c r="Q2938">
        <v>343</v>
      </c>
      <c r="R2938">
        <v>162</v>
      </c>
      <c r="S2938">
        <f t="shared" si="136"/>
        <v>6.7291666666666663E-3</v>
      </c>
      <c r="T2938">
        <f t="shared" si="137"/>
        <v>7.145833333333333E-3</v>
      </c>
      <c r="U2938">
        <f t="shared" si="138"/>
        <v>3.375E-3</v>
      </c>
    </row>
    <row r="2939" spans="1:21" hidden="1" x14ac:dyDescent="0.3">
      <c r="A2939">
        <v>3007</v>
      </c>
      <c r="B2939" t="s">
        <v>13893</v>
      </c>
      <c r="C2939" t="s">
        <v>13894</v>
      </c>
      <c r="D2939" t="s">
        <v>13500</v>
      </c>
      <c r="E2939" t="s">
        <v>4175</v>
      </c>
      <c r="F2939" t="s">
        <v>13895</v>
      </c>
      <c r="G2939" t="s">
        <v>13896</v>
      </c>
      <c r="H2939">
        <v>-8.1552600860596005</v>
      </c>
      <c r="I2939">
        <v>-70.783302307129006</v>
      </c>
      <c r="J2939">
        <v>3707</v>
      </c>
      <c r="K2939">
        <v>77</v>
      </c>
      <c r="L2939">
        <v>48000</v>
      </c>
      <c r="M2939" t="s">
        <v>1766</v>
      </c>
      <c r="N2939">
        <v>285.24398361495099</v>
      </c>
      <c r="O2939" s="4">
        <f>SUM(P2939:R2939)</f>
        <v>1177</v>
      </c>
      <c r="P2939">
        <v>710</v>
      </c>
      <c r="Q2939">
        <v>366</v>
      </c>
      <c r="R2939">
        <v>101</v>
      </c>
      <c r="S2939">
        <f t="shared" si="136"/>
        <v>1.4791666666666667E-2</v>
      </c>
      <c r="T2939">
        <f t="shared" si="137"/>
        <v>7.6249999999999998E-3</v>
      </c>
      <c r="U2939">
        <f t="shared" si="138"/>
        <v>2.1041666666666665E-3</v>
      </c>
    </row>
    <row r="2940" spans="1:21" hidden="1" x14ac:dyDescent="0.3">
      <c r="A2940">
        <v>3008</v>
      </c>
      <c r="B2940" t="s">
        <v>13897</v>
      </c>
      <c r="C2940" t="s">
        <v>13898</v>
      </c>
      <c r="D2940" t="s">
        <v>13500</v>
      </c>
      <c r="E2940" t="s">
        <v>4175</v>
      </c>
      <c r="F2940" t="s">
        <v>13899</v>
      </c>
      <c r="G2940" t="s">
        <v>13900</v>
      </c>
      <c r="H2940">
        <v>-24.317800521850586</v>
      </c>
      <c r="I2940">
        <v>-50.651599884033203</v>
      </c>
      <c r="J2940">
        <v>5906</v>
      </c>
      <c r="K2940">
        <v>60</v>
      </c>
      <c r="L2940">
        <v>48000</v>
      </c>
      <c r="M2940" t="s">
        <v>13322</v>
      </c>
      <c r="N2940">
        <v>283.08320532514</v>
      </c>
      <c r="O2940" s="4">
        <f>SUM(P2940:R2940)</f>
        <v>834</v>
      </c>
      <c r="P2940">
        <v>517</v>
      </c>
      <c r="Q2940">
        <v>115</v>
      </c>
      <c r="R2940">
        <v>202</v>
      </c>
      <c r="S2940">
        <f t="shared" si="136"/>
        <v>1.0770833333333334E-2</v>
      </c>
      <c r="T2940">
        <f t="shared" si="137"/>
        <v>2.3958333333333331E-3</v>
      </c>
      <c r="U2940">
        <f t="shared" si="138"/>
        <v>4.208333333333333E-3</v>
      </c>
    </row>
    <row r="2941" spans="1:21" hidden="1" x14ac:dyDescent="0.3">
      <c r="A2941">
        <v>3009</v>
      </c>
      <c r="B2941" t="s">
        <v>13901</v>
      </c>
      <c r="C2941" t="s">
        <v>13902</v>
      </c>
      <c r="D2941" t="s">
        <v>13500</v>
      </c>
      <c r="E2941" t="s">
        <v>4175</v>
      </c>
      <c r="F2941" t="s">
        <v>13903</v>
      </c>
      <c r="G2941" t="s">
        <v>13904</v>
      </c>
      <c r="H2941">
        <v>-4.2556700706481996</v>
      </c>
      <c r="I2941">
        <v>-69.93579864502</v>
      </c>
      <c r="J2941">
        <v>7054</v>
      </c>
      <c r="K2941">
        <v>31</v>
      </c>
      <c r="L2941">
        <v>48000</v>
      </c>
      <c r="M2941" t="s">
        <v>1750</v>
      </c>
      <c r="N2941">
        <v>285.22324628776198</v>
      </c>
      <c r="O2941" s="4">
        <f>SUM(P2941:R2941)</f>
        <v>924</v>
      </c>
      <c r="P2941">
        <v>560</v>
      </c>
      <c r="Q2941">
        <v>240</v>
      </c>
      <c r="R2941">
        <v>124</v>
      </c>
      <c r="S2941">
        <f t="shared" si="136"/>
        <v>1.1666666666666667E-2</v>
      </c>
      <c r="T2941">
        <f t="shared" si="137"/>
        <v>5.0000000000000001E-3</v>
      </c>
      <c r="U2941">
        <f t="shared" si="138"/>
        <v>2.5833333333333333E-3</v>
      </c>
    </row>
    <row r="2942" spans="1:21" hidden="1" x14ac:dyDescent="0.3">
      <c r="A2942">
        <v>3010</v>
      </c>
      <c r="B2942" t="s">
        <v>13905</v>
      </c>
      <c r="C2942" t="s">
        <v>13906</v>
      </c>
      <c r="D2942" t="s">
        <v>13500</v>
      </c>
      <c r="E2942" t="s">
        <v>4175</v>
      </c>
      <c r="F2942" t="s">
        <v>13907</v>
      </c>
      <c r="G2942" t="s">
        <v>13908</v>
      </c>
      <c r="H2942">
        <v>-3.7860100269318</v>
      </c>
      <c r="I2942">
        <v>-49.72029876709</v>
      </c>
      <c r="J2942">
        <v>6562</v>
      </c>
      <c r="K2942">
        <v>86</v>
      </c>
      <c r="L2942">
        <v>48000</v>
      </c>
      <c r="M2942" t="s">
        <v>13322</v>
      </c>
      <c r="N2942">
        <v>283.31694828469</v>
      </c>
      <c r="O2942" s="4">
        <f>SUM(P2942:R2942)</f>
        <v>822</v>
      </c>
      <c r="P2942">
        <v>310</v>
      </c>
      <c r="Q2942">
        <v>375</v>
      </c>
      <c r="R2942">
        <v>137</v>
      </c>
      <c r="S2942">
        <f t="shared" si="136"/>
        <v>6.4583333333333333E-3</v>
      </c>
      <c r="T2942">
        <f t="shared" si="137"/>
        <v>7.8125E-3</v>
      </c>
      <c r="U2942">
        <f t="shared" si="138"/>
        <v>2.8541666666666667E-3</v>
      </c>
    </row>
    <row r="2943" spans="1:21" hidden="1" x14ac:dyDescent="0.3">
      <c r="A2943">
        <v>3011</v>
      </c>
      <c r="B2943" t="s">
        <v>13909</v>
      </c>
      <c r="C2943" t="s">
        <v>13910</v>
      </c>
      <c r="D2943" t="s">
        <v>13500</v>
      </c>
      <c r="E2943" t="s">
        <v>4175</v>
      </c>
      <c r="F2943" t="s">
        <v>13911</v>
      </c>
      <c r="G2943" t="s">
        <v>13912</v>
      </c>
      <c r="H2943">
        <v>-0.14835000000000001</v>
      </c>
      <c r="I2943">
        <v>-66.985500000000002</v>
      </c>
      <c r="J2943">
        <v>8530</v>
      </c>
      <c r="K2943">
        <v>69</v>
      </c>
      <c r="L2943">
        <v>48000</v>
      </c>
      <c r="M2943" t="s">
        <v>13248</v>
      </c>
      <c r="N2943">
        <v>283.17025089605698</v>
      </c>
      <c r="O2943" s="4">
        <f>SUM(P2943:R2943)</f>
        <v>1094</v>
      </c>
      <c r="P2943">
        <v>457</v>
      </c>
      <c r="Q2943">
        <v>539</v>
      </c>
      <c r="R2943">
        <v>98</v>
      </c>
      <c r="S2943">
        <f t="shared" si="136"/>
        <v>9.5208333333333325E-3</v>
      </c>
      <c r="T2943">
        <f t="shared" si="137"/>
        <v>1.1229166666666667E-2</v>
      </c>
      <c r="U2943">
        <f t="shared" si="138"/>
        <v>2.0416666666666665E-3</v>
      </c>
    </row>
    <row r="2944" spans="1:21" hidden="1" x14ac:dyDescent="0.3">
      <c r="A2944">
        <v>3012</v>
      </c>
      <c r="B2944" t="s">
        <v>13913</v>
      </c>
      <c r="C2944" t="s">
        <v>13914</v>
      </c>
      <c r="D2944" t="s">
        <v>13500</v>
      </c>
      <c r="E2944" t="s">
        <v>4175</v>
      </c>
      <c r="F2944" t="s">
        <v>13915</v>
      </c>
      <c r="G2944" t="s">
        <v>13916</v>
      </c>
      <c r="H2944">
        <v>-9.4008798599243004</v>
      </c>
      <c r="I2944">
        <v>-38.250598907471002</v>
      </c>
      <c r="J2944">
        <v>5906</v>
      </c>
      <c r="K2944">
        <v>41</v>
      </c>
      <c r="L2944">
        <v>48000</v>
      </c>
      <c r="M2944" t="s">
        <v>1766</v>
      </c>
      <c r="N2944">
        <v>284.100358422939</v>
      </c>
      <c r="O2944" s="4">
        <f>SUM(P2944:R2944)</f>
        <v>921</v>
      </c>
      <c r="P2944">
        <v>384</v>
      </c>
      <c r="Q2944">
        <v>424</v>
      </c>
      <c r="R2944">
        <v>113</v>
      </c>
      <c r="S2944">
        <f t="shared" si="136"/>
        <v>8.0000000000000002E-3</v>
      </c>
      <c r="T2944">
        <f t="shared" si="137"/>
        <v>8.8333333333333337E-3</v>
      </c>
      <c r="U2944">
        <f t="shared" si="138"/>
        <v>2.3541666666666667E-3</v>
      </c>
    </row>
    <row r="2945" spans="1:21" hidden="1" x14ac:dyDescent="0.3">
      <c r="A2945">
        <v>3013</v>
      </c>
      <c r="B2945" t="s">
        <v>13917</v>
      </c>
      <c r="C2945" t="s">
        <v>13918</v>
      </c>
      <c r="D2945" t="s">
        <v>13500</v>
      </c>
      <c r="E2945" t="s">
        <v>4175</v>
      </c>
      <c r="F2945" t="s">
        <v>13919</v>
      </c>
      <c r="G2945" t="s">
        <v>13920</v>
      </c>
      <c r="H2945">
        <v>-29.782199859599999</v>
      </c>
      <c r="I2945">
        <v>-57.038200378399999</v>
      </c>
      <c r="J2945">
        <v>4921</v>
      </c>
      <c r="K2945">
        <v>56</v>
      </c>
      <c r="L2945">
        <v>48000</v>
      </c>
      <c r="M2945" t="s">
        <v>13331</v>
      </c>
      <c r="N2945">
        <v>283.58550947260602</v>
      </c>
      <c r="O2945" s="4">
        <f>SUM(P2945:R2945)</f>
        <v>785</v>
      </c>
      <c r="P2945">
        <v>466</v>
      </c>
      <c r="Q2945">
        <v>129</v>
      </c>
      <c r="R2945">
        <v>190</v>
      </c>
      <c r="S2945">
        <f t="shared" si="136"/>
        <v>9.7083333333333327E-3</v>
      </c>
      <c r="T2945">
        <f t="shared" si="137"/>
        <v>2.6874999999999998E-3</v>
      </c>
      <c r="U2945">
        <f t="shared" si="138"/>
        <v>3.9583333333333337E-3</v>
      </c>
    </row>
    <row r="2946" spans="1:21" hidden="1" x14ac:dyDescent="0.3">
      <c r="A2946">
        <v>3014</v>
      </c>
      <c r="B2946" t="s">
        <v>13921</v>
      </c>
      <c r="C2946" t="s">
        <v>13922</v>
      </c>
      <c r="D2946" t="s">
        <v>13500</v>
      </c>
      <c r="E2946" t="s">
        <v>4175</v>
      </c>
      <c r="F2946" t="s">
        <v>13923</v>
      </c>
      <c r="G2946" t="s">
        <v>13924</v>
      </c>
      <c r="H2946">
        <v>-18.883611999999999</v>
      </c>
      <c r="I2946">
        <v>-48.225276999999998</v>
      </c>
      <c r="J2946">
        <v>6398</v>
      </c>
      <c r="K2946">
        <v>74</v>
      </c>
      <c r="L2946">
        <v>48000</v>
      </c>
      <c r="M2946" t="s">
        <v>13331</v>
      </c>
      <c r="N2946">
        <v>282.33947772657399</v>
      </c>
      <c r="O2946" s="4">
        <f>SUM(P2946:R2946)</f>
        <v>810</v>
      </c>
      <c r="P2946">
        <v>330</v>
      </c>
      <c r="Q2946">
        <v>365</v>
      </c>
      <c r="R2946">
        <v>115</v>
      </c>
      <c r="S2946">
        <f t="shared" si="136"/>
        <v>6.875E-3</v>
      </c>
      <c r="T2946">
        <f t="shared" si="137"/>
        <v>7.6041666666666671E-3</v>
      </c>
      <c r="U2946">
        <f t="shared" si="138"/>
        <v>2.3958333333333331E-3</v>
      </c>
    </row>
    <row r="2947" spans="1:21" hidden="1" x14ac:dyDescent="0.3">
      <c r="A2947">
        <v>3015</v>
      </c>
      <c r="B2947" t="s">
        <v>13925</v>
      </c>
      <c r="C2947" t="s">
        <v>13926</v>
      </c>
      <c r="D2947" t="s">
        <v>13500</v>
      </c>
      <c r="E2947" t="s">
        <v>4175</v>
      </c>
      <c r="F2947" t="s">
        <v>13927</v>
      </c>
      <c r="G2947" t="s">
        <v>13928</v>
      </c>
      <c r="H2947">
        <v>-19.764722824096999</v>
      </c>
      <c r="I2947">
        <v>-47.966110229492003</v>
      </c>
      <c r="J2947">
        <v>5771</v>
      </c>
      <c r="K2947">
        <v>61</v>
      </c>
      <c r="L2947">
        <v>48000</v>
      </c>
      <c r="M2947" t="s">
        <v>1806</v>
      </c>
      <c r="N2947">
        <v>282.91449052739301</v>
      </c>
      <c r="O2947" s="4">
        <f>SUM(P2947:R2947)</f>
        <v>852</v>
      </c>
      <c r="P2947">
        <v>441</v>
      </c>
      <c r="Q2947">
        <v>313</v>
      </c>
      <c r="R2947">
        <v>98</v>
      </c>
      <c r="S2947">
        <f t="shared" ref="S2947:S3010" si="139">P2947/$L2947</f>
        <v>9.1874999999999995E-3</v>
      </c>
      <c r="T2947">
        <f t="shared" ref="T2947:T3010" si="140">Q2947/$L2947</f>
        <v>6.5208333333333333E-3</v>
      </c>
      <c r="U2947">
        <f t="shared" ref="U2947:U3010" si="141">R2947/$L2947</f>
        <v>2.0416666666666665E-3</v>
      </c>
    </row>
    <row r="2948" spans="1:21" hidden="1" x14ac:dyDescent="0.3">
      <c r="A2948">
        <v>3016</v>
      </c>
      <c r="B2948" t="s">
        <v>13929</v>
      </c>
      <c r="C2948" t="s">
        <v>13930</v>
      </c>
      <c r="D2948" t="s">
        <v>13500</v>
      </c>
      <c r="E2948" t="s">
        <v>4175</v>
      </c>
      <c r="F2948" t="s">
        <v>13931</v>
      </c>
      <c r="G2948" t="s">
        <v>13932</v>
      </c>
      <c r="H2948">
        <v>-21.5900993347</v>
      </c>
      <c r="I2948">
        <v>-45.473300933799997</v>
      </c>
      <c r="J2948">
        <v>4921</v>
      </c>
      <c r="K2948">
        <v>72</v>
      </c>
      <c r="L2948">
        <v>48000</v>
      </c>
      <c r="M2948" t="s">
        <v>13331</v>
      </c>
      <c r="N2948">
        <v>284.47132616487397</v>
      </c>
      <c r="O2948" s="4">
        <f>SUM(P2948:R2948)</f>
        <v>1057</v>
      </c>
      <c r="P2948">
        <v>686</v>
      </c>
      <c r="Q2948">
        <v>248</v>
      </c>
      <c r="R2948">
        <v>123</v>
      </c>
      <c r="S2948">
        <f t="shared" si="139"/>
        <v>1.4291666666666666E-2</v>
      </c>
      <c r="T2948">
        <f t="shared" si="140"/>
        <v>5.1666666666666666E-3</v>
      </c>
      <c r="U2948">
        <f t="shared" si="141"/>
        <v>2.5625000000000001E-3</v>
      </c>
    </row>
    <row r="2949" spans="1:21" hidden="1" x14ac:dyDescent="0.3">
      <c r="A2949">
        <v>3017</v>
      </c>
      <c r="B2949" t="s">
        <v>13933</v>
      </c>
      <c r="C2949" t="s">
        <v>13934</v>
      </c>
      <c r="D2949" t="s">
        <v>13500</v>
      </c>
      <c r="E2949" t="s">
        <v>4175</v>
      </c>
      <c r="F2949" t="s">
        <v>13935</v>
      </c>
      <c r="G2949" t="s">
        <v>13936</v>
      </c>
      <c r="H2949">
        <v>-12.694399833679</v>
      </c>
      <c r="I2949">
        <v>-60.098300933837997</v>
      </c>
      <c r="J2949">
        <v>8530</v>
      </c>
      <c r="K2949">
        <v>68</v>
      </c>
      <c r="L2949">
        <v>48000</v>
      </c>
      <c r="M2949" t="s">
        <v>13222</v>
      </c>
      <c r="N2949">
        <v>283.29569892473103</v>
      </c>
      <c r="O2949" s="4">
        <f>SUM(P2949:R2949)</f>
        <v>1020</v>
      </c>
      <c r="P2949">
        <v>495</v>
      </c>
      <c r="Q2949">
        <v>440</v>
      </c>
      <c r="R2949">
        <v>85</v>
      </c>
      <c r="S2949">
        <f t="shared" si="139"/>
        <v>1.03125E-2</v>
      </c>
      <c r="T2949">
        <f t="shared" si="140"/>
        <v>9.1666666666666667E-3</v>
      </c>
      <c r="U2949">
        <f t="shared" si="141"/>
        <v>1.7708333333333332E-3</v>
      </c>
    </row>
    <row r="2950" spans="1:21" hidden="1" x14ac:dyDescent="0.3">
      <c r="A2950">
        <v>3018</v>
      </c>
      <c r="B2950" t="s">
        <v>13937</v>
      </c>
      <c r="C2950" t="s">
        <v>13938</v>
      </c>
      <c r="D2950" t="s">
        <v>13500</v>
      </c>
      <c r="E2950" t="s">
        <v>4175</v>
      </c>
      <c r="F2950" t="s">
        <v>13939</v>
      </c>
      <c r="G2950" t="s">
        <v>13940</v>
      </c>
      <c r="H2950">
        <v>-20.258057000000001</v>
      </c>
      <c r="I2950">
        <v>-40.286388000000002</v>
      </c>
      <c r="J2950">
        <v>6752</v>
      </c>
      <c r="K2950">
        <v>44</v>
      </c>
      <c r="L2950">
        <v>48000</v>
      </c>
      <c r="M2950" t="s">
        <v>1877</v>
      </c>
      <c r="N2950">
        <v>284.25294418842799</v>
      </c>
      <c r="O2950" s="4">
        <f>SUM(P2950:R2950)</f>
        <v>810</v>
      </c>
      <c r="P2950">
        <v>460</v>
      </c>
      <c r="Q2950">
        <v>208</v>
      </c>
      <c r="R2950">
        <v>142</v>
      </c>
      <c r="S2950">
        <f t="shared" si="139"/>
        <v>9.5833333333333326E-3</v>
      </c>
      <c r="T2950">
        <f t="shared" si="140"/>
        <v>4.3333333333333331E-3</v>
      </c>
      <c r="U2950">
        <f t="shared" si="141"/>
        <v>2.9583333333333332E-3</v>
      </c>
    </row>
    <row r="2951" spans="1:21" hidden="1" x14ac:dyDescent="0.3">
      <c r="A2951">
        <v>3019</v>
      </c>
      <c r="B2951" t="s">
        <v>13941</v>
      </c>
      <c r="C2951" t="s">
        <v>13942</v>
      </c>
      <c r="D2951" t="s">
        <v>13500</v>
      </c>
      <c r="E2951" t="s">
        <v>4175</v>
      </c>
      <c r="F2951" t="s">
        <v>13943</v>
      </c>
      <c r="G2951" t="s">
        <v>13944</v>
      </c>
      <c r="H2951">
        <v>-21.984600067138672</v>
      </c>
      <c r="I2951">
        <v>-47.334800720214844</v>
      </c>
      <c r="J2951">
        <v>6923</v>
      </c>
      <c r="K2951">
        <v>78</v>
      </c>
      <c r="L2951">
        <v>48000</v>
      </c>
      <c r="M2951" t="s">
        <v>6567</v>
      </c>
      <c r="N2951">
        <v>286.33563748079803</v>
      </c>
      <c r="O2951" s="4">
        <f>SUM(P2951:R2951)</f>
        <v>1097</v>
      </c>
      <c r="P2951">
        <v>693</v>
      </c>
      <c r="Q2951">
        <v>173</v>
      </c>
      <c r="R2951">
        <v>231</v>
      </c>
      <c r="S2951">
        <f t="shared" si="139"/>
        <v>1.4437500000000001E-2</v>
      </c>
      <c r="T2951">
        <f t="shared" si="140"/>
        <v>3.6041666666666665E-3</v>
      </c>
      <c r="U2951">
        <f t="shared" si="141"/>
        <v>4.8124999999999999E-3</v>
      </c>
    </row>
    <row r="2952" spans="1:21" hidden="1" x14ac:dyDescent="0.3">
      <c r="A2952">
        <v>3020</v>
      </c>
      <c r="B2952" t="s">
        <v>13945</v>
      </c>
      <c r="C2952" t="s">
        <v>13946</v>
      </c>
      <c r="D2952" t="s">
        <v>13500</v>
      </c>
      <c r="E2952" t="s">
        <v>4175</v>
      </c>
      <c r="F2952" t="s">
        <v>13947</v>
      </c>
      <c r="G2952" t="s">
        <v>13948</v>
      </c>
      <c r="H2952">
        <v>-21.513086000000001</v>
      </c>
      <c r="I2952">
        <v>-43.173068999999998</v>
      </c>
      <c r="J2952">
        <v>8284</v>
      </c>
      <c r="K2952">
        <v>89</v>
      </c>
      <c r="L2952">
        <v>48000</v>
      </c>
      <c r="M2952" t="s">
        <v>1801</v>
      </c>
      <c r="N2952">
        <v>284.47107014848899</v>
      </c>
      <c r="O2952" s="4">
        <f>SUM(P2952:R2952)</f>
        <v>967</v>
      </c>
      <c r="P2952">
        <v>561</v>
      </c>
      <c r="Q2952">
        <v>350</v>
      </c>
      <c r="R2952">
        <v>56</v>
      </c>
      <c r="S2952">
        <f t="shared" si="139"/>
        <v>1.16875E-2</v>
      </c>
      <c r="T2952">
        <f t="shared" si="140"/>
        <v>7.2916666666666668E-3</v>
      </c>
      <c r="U2952">
        <f t="shared" si="141"/>
        <v>1.1666666666666668E-3</v>
      </c>
    </row>
    <row r="2953" spans="1:21" hidden="1" x14ac:dyDescent="0.3">
      <c r="A2953">
        <v>3021</v>
      </c>
      <c r="B2953" t="s">
        <v>13949</v>
      </c>
      <c r="C2953" t="s">
        <v>13950</v>
      </c>
      <c r="D2953" t="s">
        <v>13951</v>
      </c>
      <c r="E2953" t="s">
        <v>4175</v>
      </c>
      <c r="F2953" t="s">
        <v>13952</v>
      </c>
      <c r="G2953" t="s">
        <v>13953</v>
      </c>
      <c r="H2953">
        <v>-18.348499</v>
      </c>
      <c r="I2953">
        <v>-70.338699000000005</v>
      </c>
      <c r="J2953">
        <v>7119</v>
      </c>
      <c r="K2953">
        <v>53</v>
      </c>
      <c r="L2953">
        <v>36000</v>
      </c>
      <c r="M2953" t="s">
        <v>1877</v>
      </c>
      <c r="N2953">
        <v>245.273681515617</v>
      </c>
      <c r="O2953" s="4">
        <f>SUM(P2953:R2953)</f>
        <v>1218</v>
      </c>
      <c r="P2953">
        <v>960</v>
      </c>
      <c r="Q2953">
        <v>121</v>
      </c>
      <c r="R2953">
        <v>137</v>
      </c>
      <c r="S2953">
        <f t="shared" si="139"/>
        <v>2.6666666666666668E-2</v>
      </c>
      <c r="T2953">
        <f t="shared" si="140"/>
        <v>3.3611111111111112E-3</v>
      </c>
      <c r="U2953">
        <f t="shared" si="141"/>
        <v>3.8055555555555555E-3</v>
      </c>
    </row>
    <row r="2954" spans="1:21" hidden="1" x14ac:dyDescent="0.3">
      <c r="A2954">
        <v>3022</v>
      </c>
      <c r="B2954" t="s">
        <v>13954</v>
      </c>
      <c r="C2954" t="s">
        <v>13955</v>
      </c>
      <c r="D2954" t="s">
        <v>13951</v>
      </c>
      <c r="E2954" t="s">
        <v>4175</v>
      </c>
      <c r="F2954" t="s">
        <v>13956</v>
      </c>
      <c r="G2954" t="s">
        <v>13957</v>
      </c>
      <c r="H2954">
        <v>-27.261199951199998</v>
      </c>
      <c r="I2954">
        <v>-70.779197692899999</v>
      </c>
      <c r="J2954">
        <v>7218</v>
      </c>
      <c r="K2954">
        <v>83</v>
      </c>
      <c r="L2954">
        <v>36000</v>
      </c>
      <c r="M2954" t="s">
        <v>1806</v>
      </c>
      <c r="N2954">
        <v>244.01356886840699</v>
      </c>
      <c r="O2954" s="4">
        <f>SUM(P2954:R2954)</f>
        <v>801</v>
      </c>
      <c r="P2954">
        <v>412</v>
      </c>
      <c r="Q2954">
        <v>246</v>
      </c>
      <c r="R2954">
        <v>143</v>
      </c>
      <c r="S2954">
        <f t="shared" si="139"/>
        <v>1.1444444444444445E-2</v>
      </c>
      <c r="T2954">
        <f t="shared" si="140"/>
        <v>6.8333333333333336E-3</v>
      </c>
      <c r="U2954">
        <f t="shared" si="141"/>
        <v>3.9722222222222225E-3</v>
      </c>
    </row>
    <row r="2955" spans="1:21" hidden="1" x14ac:dyDescent="0.3">
      <c r="A2955">
        <v>3023</v>
      </c>
      <c r="B2955" t="s">
        <v>13958</v>
      </c>
      <c r="C2955" t="s">
        <v>13959</v>
      </c>
      <c r="D2955" t="s">
        <v>13951</v>
      </c>
      <c r="E2955" t="s">
        <v>4175</v>
      </c>
      <c r="F2955" t="s">
        <v>13960</v>
      </c>
      <c r="G2955" t="s">
        <v>13961</v>
      </c>
      <c r="H2955">
        <v>-45.916099548339844</v>
      </c>
      <c r="I2955">
        <v>-71.689498901367188</v>
      </c>
      <c r="J2955">
        <v>8205</v>
      </c>
      <c r="K2955">
        <v>61</v>
      </c>
      <c r="L2955">
        <v>36000</v>
      </c>
      <c r="M2955" t="s">
        <v>1776</v>
      </c>
      <c r="N2955">
        <v>243.00588837685601</v>
      </c>
      <c r="O2955" s="4">
        <f>SUM(P2955:R2955)</f>
        <v>967</v>
      </c>
      <c r="P2955">
        <v>577</v>
      </c>
      <c r="Q2955">
        <v>303</v>
      </c>
      <c r="R2955">
        <v>87</v>
      </c>
      <c r="S2955">
        <f t="shared" si="139"/>
        <v>1.6027777777777776E-2</v>
      </c>
      <c r="T2955">
        <f t="shared" si="140"/>
        <v>8.416666666666666E-3</v>
      </c>
      <c r="U2955">
        <f t="shared" si="141"/>
        <v>2.4166666666666668E-3</v>
      </c>
    </row>
    <row r="2956" spans="1:21" hidden="1" x14ac:dyDescent="0.3">
      <c r="A2956">
        <v>3024</v>
      </c>
      <c r="B2956" t="s">
        <v>13962</v>
      </c>
      <c r="C2956" t="s">
        <v>13963</v>
      </c>
      <c r="D2956" t="s">
        <v>13951</v>
      </c>
      <c r="E2956" t="s">
        <v>4175</v>
      </c>
      <c r="F2956" t="s">
        <v>13964</v>
      </c>
      <c r="G2956" t="s">
        <v>13965</v>
      </c>
      <c r="H2956">
        <v>-22.14109992980957</v>
      </c>
      <c r="I2956">
        <v>-70.062896728515625</v>
      </c>
      <c r="J2956">
        <v>5380</v>
      </c>
      <c r="K2956">
        <v>36</v>
      </c>
      <c r="L2956">
        <v>36000</v>
      </c>
      <c r="M2956" t="s">
        <v>2036</v>
      </c>
      <c r="N2956">
        <v>242.757296466973</v>
      </c>
      <c r="O2956" s="4">
        <f>SUM(P2956:R2956)</f>
        <v>882</v>
      </c>
      <c r="P2956">
        <v>499</v>
      </c>
      <c r="Q2956">
        <v>143</v>
      </c>
      <c r="R2956">
        <v>240</v>
      </c>
      <c r="S2956">
        <f t="shared" si="139"/>
        <v>1.3861111111111111E-2</v>
      </c>
      <c r="T2956">
        <f t="shared" si="140"/>
        <v>3.9722222222222225E-3</v>
      </c>
      <c r="U2956">
        <f t="shared" si="141"/>
        <v>6.6666666666666671E-3</v>
      </c>
    </row>
    <row r="2957" spans="1:21" hidden="1" x14ac:dyDescent="0.3">
      <c r="A2957">
        <v>3025</v>
      </c>
      <c r="B2957" t="s">
        <v>13966</v>
      </c>
      <c r="C2957" t="s">
        <v>13967</v>
      </c>
      <c r="D2957" t="s">
        <v>13951</v>
      </c>
      <c r="E2957" t="s">
        <v>4175</v>
      </c>
      <c r="F2957" t="s">
        <v>13968</v>
      </c>
      <c r="G2957" t="s">
        <v>13969</v>
      </c>
      <c r="H2957">
        <v>-46.583301544189453</v>
      </c>
      <c r="I2957">
        <v>-71.687400817871094</v>
      </c>
      <c r="J2957">
        <v>3937</v>
      </c>
      <c r="K2957">
        <v>84</v>
      </c>
      <c r="L2957">
        <v>36000</v>
      </c>
      <c r="M2957" t="s">
        <v>1750</v>
      </c>
      <c r="N2957">
        <v>244.06835637480799</v>
      </c>
      <c r="O2957" s="4">
        <f>SUM(P2957:R2957)</f>
        <v>894</v>
      </c>
      <c r="P2957">
        <v>458</v>
      </c>
      <c r="Q2957">
        <v>330</v>
      </c>
      <c r="R2957">
        <v>106</v>
      </c>
      <c r="S2957">
        <f t="shared" si="139"/>
        <v>1.2722222222222222E-2</v>
      </c>
      <c r="T2957">
        <f t="shared" si="140"/>
        <v>9.1666666666666667E-3</v>
      </c>
      <c r="U2957">
        <f t="shared" si="141"/>
        <v>2.9444444444444444E-3</v>
      </c>
    </row>
    <row r="2958" spans="1:21" hidden="1" x14ac:dyDescent="0.3">
      <c r="A2958">
        <v>3026</v>
      </c>
      <c r="B2958" t="s">
        <v>13970</v>
      </c>
      <c r="C2958" t="s">
        <v>13971</v>
      </c>
      <c r="D2958" t="s">
        <v>13951</v>
      </c>
      <c r="E2958" t="s">
        <v>4175</v>
      </c>
      <c r="F2958" t="s">
        <v>13972</v>
      </c>
      <c r="G2958" t="s">
        <v>13973</v>
      </c>
      <c r="H2958">
        <v>-22.498199462890625</v>
      </c>
      <c r="I2958">
        <v>-68.903602600097656</v>
      </c>
      <c r="J2958">
        <v>9478</v>
      </c>
      <c r="K2958">
        <v>85</v>
      </c>
      <c r="L2958">
        <v>36000</v>
      </c>
      <c r="M2958" t="s">
        <v>1825</v>
      </c>
      <c r="N2958">
        <v>242.31490015360899</v>
      </c>
      <c r="O2958" s="4">
        <f>SUM(P2958:R2958)</f>
        <v>737</v>
      </c>
      <c r="P2958">
        <v>253</v>
      </c>
      <c r="Q2958">
        <v>362</v>
      </c>
      <c r="R2958">
        <v>122</v>
      </c>
      <c r="S2958">
        <f t="shared" si="139"/>
        <v>7.0277777777777778E-3</v>
      </c>
      <c r="T2958">
        <f t="shared" si="140"/>
        <v>1.0055555555555555E-2</v>
      </c>
      <c r="U2958">
        <f t="shared" si="141"/>
        <v>3.3888888888888888E-3</v>
      </c>
    </row>
    <row r="2959" spans="1:21" hidden="1" x14ac:dyDescent="0.3">
      <c r="A2959">
        <v>3027</v>
      </c>
      <c r="B2959" t="s">
        <v>13974</v>
      </c>
      <c r="C2959" t="s">
        <v>13975</v>
      </c>
      <c r="D2959" t="s">
        <v>13951</v>
      </c>
      <c r="E2959" t="s">
        <v>4175</v>
      </c>
      <c r="F2959" t="s">
        <v>13976</v>
      </c>
      <c r="G2959" t="s">
        <v>13977</v>
      </c>
      <c r="H2959">
        <v>-36.582500457763672</v>
      </c>
      <c r="I2959">
        <v>-72.031402587890625</v>
      </c>
      <c r="J2959">
        <v>5740</v>
      </c>
      <c r="K2959">
        <v>58</v>
      </c>
      <c r="L2959">
        <v>36000</v>
      </c>
      <c r="M2959" t="s">
        <v>1756</v>
      </c>
      <c r="N2959">
        <v>241.730414746543</v>
      </c>
      <c r="O2959" s="4">
        <f>SUM(P2959:R2959)</f>
        <v>710</v>
      </c>
      <c r="P2959">
        <v>348</v>
      </c>
      <c r="Q2959">
        <v>208</v>
      </c>
      <c r="R2959">
        <v>154</v>
      </c>
      <c r="S2959">
        <f t="shared" si="139"/>
        <v>9.6666666666666672E-3</v>
      </c>
      <c r="T2959">
        <f t="shared" si="140"/>
        <v>5.7777777777777775E-3</v>
      </c>
      <c r="U2959">
        <f t="shared" si="141"/>
        <v>4.2777777777777779E-3</v>
      </c>
    </row>
    <row r="2960" spans="1:21" hidden="1" x14ac:dyDescent="0.3">
      <c r="A2960">
        <v>3028</v>
      </c>
      <c r="B2960" t="s">
        <v>10801</v>
      </c>
      <c r="C2960" t="s">
        <v>13978</v>
      </c>
      <c r="D2960" t="s">
        <v>13951</v>
      </c>
      <c r="E2960" t="s">
        <v>4175</v>
      </c>
      <c r="F2960" t="s">
        <v>13979</v>
      </c>
      <c r="G2960" t="s">
        <v>13980</v>
      </c>
      <c r="H2960">
        <v>-53.002602000000003</v>
      </c>
      <c r="I2960">
        <v>-70.854598999999993</v>
      </c>
      <c r="J2960">
        <v>9154</v>
      </c>
      <c r="K2960">
        <v>36</v>
      </c>
      <c r="L2960">
        <v>36000</v>
      </c>
      <c r="M2960" t="s">
        <v>6602</v>
      </c>
      <c r="N2960">
        <v>242.59165386584701</v>
      </c>
      <c r="O2960" s="4">
        <f>SUM(P2960:R2960)</f>
        <v>884</v>
      </c>
      <c r="P2960">
        <v>292</v>
      </c>
      <c r="Q2960">
        <v>452</v>
      </c>
      <c r="R2960">
        <v>140</v>
      </c>
      <c r="S2960">
        <f t="shared" si="139"/>
        <v>8.1111111111111106E-3</v>
      </c>
      <c r="T2960">
        <f t="shared" si="140"/>
        <v>1.2555555555555556E-2</v>
      </c>
      <c r="U2960">
        <f t="shared" si="141"/>
        <v>3.8888888888888888E-3</v>
      </c>
    </row>
    <row r="2961" spans="1:21" hidden="1" x14ac:dyDescent="0.3">
      <c r="A2961">
        <v>3029</v>
      </c>
      <c r="B2961" t="s">
        <v>13981</v>
      </c>
      <c r="C2961" t="s">
        <v>13982</v>
      </c>
      <c r="D2961" t="s">
        <v>13951</v>
      </c>
      <c r="E2961" t="s">
        <v>4175</v>
      </c>
      <c r="F2961" t="s">
        <v>13983</v>
      </c>
      <c r="G2961" t="s">
        <v>13984</v>
      </c>
      <c r="H2961">
        <v>-45.594200134277344</v>
      </c>
      <c r="I2961">
        <v>-72.106101989746094</v>
      </c>
      <c r="J2961">
        <v>5072</v>
      </c>
      <c r="K2961">
        <v>38</v>
      </c>
      <c r="L2961">
        <v>36000</v>
      </c>
      <c r="M2961" t="s">
        <v>1761</v>
      </c>
      <c r="N2961">
        <v>245.48566308243699</v>
      </c>
      <c r="O2961" s="4">
        <f>SUM(P2961:R2961)</f>
        <v>993</v>
      </c>
      <c r="P2961">
        <v>498</v>
      </c>
      <c r="Q2961">
        <v>364</v>
      </c>
      <c r="R2961">
        <v>131</v>
      </c>
      <c r="S2961">
        <f t="shared" si="139"/>
        <v>1.3833333333333333E-2</v>
      </c>
      <c r="T2961">
        <f t="shared" si="140"/>
        <v>1.0111111111111111E-2</v>
      </c>
      <c r="U2961">
        <f t="shared" si="141"/>
        <v>3.638888888888889E-3</v>
      </c>
    </row>
    <row r="2962" spans="1:21" hidden="1" x14ac:dyDescent="0.3">
      <c r="A2962">
        <v>3030</v>
      </c>
      <c r="B2962" t="s">
        <v>13985</v>
      </c>
      <c r="C2962" t="s">
        <v>13986</v>
      </c>
      <c r="D2962" t="s">
        <v>13951</v>
      </c>
      <c r="E2962" t="s">
        <v>4175</v>
      </c>
      <c r="F2962" t="s">
        <v>13987</v>
      </c>
      <c r="G2962" t="s">
        <v>13988</v>
      </c>
      <c r="H2962">
        <v>-20.535200119018555</v>
      </c>
      <c r="I2962">
        <v>-70.181297302246094</v>
      </c>
      <c r="J2962">
        <v>10991</v>
      </c>
      <c r="K2962">
        <v>30</v>
      </c>
      <c r="L2962">
        <v>36000</v>
      </c>
      <c r="M2962" t="s">
        <v>1863</v>
      </c>
      <c r="N2962">
        <v>245.60010240655399</v>
      </c>
      <c r="O2962" s="4">
        <f>SUM(P2962:R2962)</f>
        <v>1171</v>
      </c>
      <c r="P2962">
        <v>925</v>
      </c>
      <c r="Q2962">
        <v>137</v>
      </c>
      <c r="R2962">
        <v>109</v>
      </c>
      <c r="S2962">
        <f t="shared" si="139"/>
        <v>2.5694444444444443E-2</v>
      </c>
      <c r="T2962">
        <f t="shared" si="140"/>
        <v>3.8055555555555555E-3</v>
      </c>
      <c r="U2962">
        <f t="shared" si="141"/>
        <v>3.0277777777777777E-3</v>
      </c>
    </row>
    <row r="2963" spans="1:21" hidden="1" x14ac:dyDescent="0.3">
      <c r="A2963">
        <v>3031</v>
      </c>
      <c r="B2963" t="s">
        <v>10410</v>
      </c>
      <c r="C2963" t="s">
        <v>13989</v>
      </c>
      <c r="D2963" t="s">
        <v>13951</v>
      </c>
      <c r="E2963" t="s">
        <v>4175</v>
      </c>
      <c r="F2963" t="s">
        <v>13990</v>
      </c>
      <c r="G2963" t="s">
        <v>13991</v>
      </c>
      <c r="H2963">
        <v>-33.393001556396484</v>
      </c>
      <c r="I2963">
        <v>-70.785797119140625</v>
      </c>
      <c r="J2963">
        <v>12303</v>
      </c>
      <c r="K2963">
        <v>31</v>
      </c>
      <c r="L2963">
        <v>237000</v>
      </c>
      <c r="M2963" t="s">
        <v>1771</v>
      </c>
      <c r="N2963">
        <v>636.79493087557603</v>
      </c>
      <c r="O2963" s="4">
        <f>SUM(P2963:R2963)</f>
        <v>1787</v>
      </c>
      <c r="P2963">
        <v>911</v>
      </c>
      <c r="Q2963">
        <v>752</v>
      </c>
      <c r="R2963">
        <v>124</v>
      </c>
      <c r="S2963">
        <f t="shared" si="139"/>
        <v>3.8438818565400845E-3</v>
      </c>
      <c r="T2963">
        <f t="shared" si="140"/>
        <v>3.1729957805907171E-3</v>
      </c>
      <c r="U2963">
        <f t="shared" si="141"/>
        <v>5.2320675105485233E-4</v>
      </c>
    </row>
    <row r="2964" spans="1:21" hidden="1" x14ac:dyDescent="0.3">
      <c r="A2964">
        <v>3032</v>
      </c>
      <c r="B2964" t="s">
        <v>10866</v>
      </c>
      <c r="C2964" t="s">
        <v>13992</v>
      </c>
      <c r="D2964" t="s">
        <v>13951</v>
      </c>
      <c r="E2964" t="s">
        <v>4175</v>
      </c>
      <c r="F2964" t="s">
        <v>13993</v>
      </c>
      <c r="G2964" t="s">
        <v>13994</v>
      </c>
      <c r="H2964">
        <v>-26.311100006103516</v>
      </c>
      <c r="I2964">
        <v>-69.76519775390625</v>
      </c>
      <c r="J2964">
        <v>7546</v>
      </c>
      <c r="K2964">
        <v>69</v>
      </c>
      <c r="L2964">
        <v>36000</v>
      </c>
      <c r="M2964" t="s">
        <v>1776</v>
      </c>
      <c r="N2964">
        <v>244.46850998463901</v>
      </c>
      <c r="O2964" s="4">
        <f>SUM(P2964:R2964)</f>
        <v>954</v>
      </c>
      <c r="P2964">
        <v>600</v>
      </c>
      <c r="Q2964">
        <v>137</v>
      </c>
      <c r="R2964">
        <v>217</v>
      </c>
      <c r="S2964">
        <f t="shared" si="139"/>
        <v>1.6666666666666666E-2</v>
      </c>
      <c r="T2964">
        <f t="shared" si="140"/>
        <v>3.8055555555555555E-3</v>
      </c>
      <c r="U2964">
        <f t="shared" si="141"/>
        <v>6.0277777777777777E-3</v>
      </c>
    </row>
    <row r="2965" spans="1:21" hidden="1" x14ac:dyDescent="0.3">
      <c r="A2965">
        <v>3033</v>
      </c>
      <c r="B2965" t="s">
        <v>13995</v>
      </c>
      <c r="C2965" t="s">
        <v>13996</v>
      </c>
      <c r="D2965" t="s">
        <v>13951</v>
      </c>
      <c r="E2965" t="s">
        <v>4175</v>
      </c>
      <c r="F2965" t="s">
        <v>13997</v>
      </c>
      <c r="G2965" t="s">
        <v>13998</v>
      </c>
      <c r="H2965">
        <v>-23.444500999999999</v>
      </c>
      <c r="I2965">
        <v>-70.445098999999999</v>
      </c>
      <c r="J2965">
        <v>8527</v>
      </c>
      <c r="K2965">
        <v>32</v>
      </c>
      <c r="L2965">
        <v>36000</v>
      </c>
      <c r="M2965" t="s">
        <v>1863</v>
      </c>
      <c r="N2965">
        <v>243.48668714797699</v>
      </c>
      <c r="O2965" s="4">
        <f>SUM(P2965:R2965)</f>
        <v>1063</v>
      </c>
      <c r="P2965">
        <v>763</v>
      </c>
      <c r="Q2965">
        <v>116</v>
      </c>
      <c r="R2965">
        <v>184</v>
      </c>
      <c r="S2965">
        <f t="shared" si="139"/>
        <v>2.1194444444444443E-2</v>
      </c>
      <c r="T2965">
        <f t="shared" si="140"/>
        <v>3.2222222222222222E-3</v>
      </c>
      <c r="U2965">
        <f t="shared" si="141"/>
        <v>5.1111111111111114E-3</v>
      </c>
    </row>
    <row r="2966" spans="1:21" hidden="1" x14ac:dyDescent="0.3">
      <c r="A2966">
        <v>3034</v>
      </c>
      <c r="B2966" t="s">
        <v>13999</v>
      </c>
      <c r="C2966" t="s">
        <v>14000</v>
      </c>
      <c r="D2966" t="s">
        <v>13951</v>
      </c>
      <c r="E2966" t="s">
        <v>4175</v>
      </c>
      <c r="F2966" t="s">
        <v>14001</v>
      </c>
      <c r="G2966" t="s">
        <v>14002</v>
      </c>
      <c r="H2966">
        <v>-53.253700256347656</v>
      </c>
      <c r="I2966">
        <v>-70.319198608398438</v>
      </c>
      <c r="J2966">
        <v>8202</v>
      </c>
      <c r="K2966">
        <v>82</v>
      </c>
      <c r="L2966">
        <v>36000</v>
      </c>
      <c r="M2966" t="s">
        <v>1761</v>
      </c>
      <c r="N2966">
        <v>242.10983102918499</v>
      </c>
      <c r="O2966" s="4">
        <f>SUM(P2966:R2966)</f>
        <v>714</v>
      </c>
      <c r="P2966">
        <v>327</v>
      </c>
      <c r="Q2966">
        <v>273</v>
      </c>
      <c r="R2966">
        <v>114</v>
      </c>
      <c r="S2966">
        <f t="shared" si="139"/>
        <v>9.0833333333333339E-3</v>
      </c>
      <c r="T2966">
        <f t="shared" si="140"/>
        <v>7.5833333333333334E-3</v>
      </c>
      <c r="U2966">
        <f t="shared" si="141"/>
        <v>3.1666666666666666E-3</v>
      </c>
    </row>
    <row r="2967" spans="1:21" hidden="1" x14ac:dyDescent="0.3">
      <c r="A2967">
        <v>3035</v>
      </c>
      <c r="B2967" t="s">
        <v>14003</v>
      </c>
      <c r="C2967" t="s">
        <v>14004</v>
      </c>
      <c r="D2967" t="s">
        <v>13951</v>
      </c>
      <c r="E2967" t="s">
        <v>4175</v>
      </c>
      <c r="F2967" t="s">
        <v>14005</v>
      </c>
      <c r="G2967" t="s">
        <v>14006</v>
      </c>
      <c r="H2967">
        <v>-54.931098937988281</v>
      </c>
      <c r="I2967">
        <v>-67.626296997070313</v>
      </c>
      <c r="J2967">
        <v>4724</v>
      </c>
      <c r="K2967">
        <v>48</v>
      </c>
      <c r="L2967">
        <v>36000</v>
      </c>
      <c r="M2967" t="s">
        <v>1801</v>
      </c>
      <c r="N2967">
        <v>241.798003072196</v>
      </c>
      <c r="O2967" s="4">
        <f>SUM(P2967:R2967)</f>
        <v>939</v>
      </c>
      <c r="P2967">
        <v>423</v>
      </c>
      <c r="Q2967">
        <v>400</v>
      </c>
      <c r="R2967">
        <v>116</v>
      </c>
      <c r="S2967">
        <f t="shared" si="139"/>
        <v>1.175E-2</v>
      </c>
      <c r="T2967">
        <f t="shared" si="140"/>
        <v>1.1111111111111112E-2</v>
      </c>
      <c r="U2967">
        <f t="shared" si="141"/>
        <v>3.2222222222222222E-3</v>
      </c>
    </row>
    <row r="2968" spans="1:21" hidden="1" x14ac:dyDescent="0.3">
      <c r="A2968">
        <v>3036</v>
      </c>
      <c r="B2968" t="s">
        <v>2032</v>
      </c>
      <c r="C2968" t="s">
        <v>2033</v>
      </c>
      <c r="D2968" t="s">
        <v>13951</v>
      </c>
      <c r="E2968" t="s">
        <v>4175</v>
      </c>
      <c r="F2968" t="s">
        <v>14007</v>
      </c>
      <c r="G2968" t="s">
        <v>14008</v>
      </c>
      <c r="H2968">
        <v>-47.243801116943359</v>
      </c>
      <c r="I2968">
        <v>-72.588401794433594</v>
      </c>
      <c r="J2968">
        <v>3346</v>
      </c>
      <c r="K2968">
        <v>34</v>
      </c>
      <c r="L2968">
        <v>36000</v>
      </c>
      <c r="M2968" t="s">
        <v>1744</v>
      </c>
      <c r="N2968">
        <v>242.00614439324099</v>
      </c>
      <c r="O2968" s="4">
        <f>SUM(P2968:R2968)</f>
        <v>712</v>
      </c>
      <c r="P2968">
        <v>310</v>
      </c>
      <c r="Q2968">
        <v>247</v>
      </c>
      <c r="R2968">
        <v>155</v>
      </c>
      <c r="S2968">
        <f t="shared" si="139"/>
        <v>8.611111111111111E-3</v>
      </c>
      <c r="T2968">
        <f t="shared" si="140"/>
        <v>6.8611111111111112E-3</v>
      </c>
      <c r="U2968">
        <f t="shared" si="141"/>
        <v>4.3055555555555555E-3</v>
      </c>
    </row>
    <row r="2969" spans="1:21" hidden="1" x14ac:dyDescent="0.3">
      <c r="A2969">
        <v>3037</v>
      </c>
      <c r="B2969" t="s">
        <v>14009</v>
      </c>
      <c r="C2969" t="s">
        <v>14010</v>
      </c>
      <c r="D2969" t="s">
        <v>13951</v>
      </c>
      <c r="E2969" t="s">
        <v>4175</v>
      </c>
      <c r="F2969" t="s">
        <v>14011</v>
      </c>
      <c r="G2969" t="s">
        <v>14012</v>
      </c>
      <c r="H2969">
        <v>-36.772700999999998</v>
      </c>
      <c r="I2969">
        <v>-73.063102999999998</v>
      </c>
      <c r="J2969">
        <v>7540</v>
      </c>
      <c r="K2969">
        <v>43</v>
      </c>
      <c r="L2969">
        <v>36000</v>
      </c>
      <c r="M2969" t="s">
        <v>1877</v>
      </c>
      <c r="N2969">
        <v>241.694316436251</v>
      </c>
      <c r="O2969" s="4">
        <f>SUM(P2969:R2969)</f>
        <v>1008</v>
      </c>
      <c r="P2969">
        <v>696</v>
      </c>
      <c r="Q2969">
        <v>181</v>
      </c>
      <c r="R2969">
        <v>131</v>
      </c>
      <c r="S2969">
        <f t="shared" si="139"/>
        <v>1.9333333333333334E-2</v>
      </c>
      <c r="T2969">
        <f t="shared" si="140"/>
        <v>5.0277777777777777E-3</v>
      </c>
      <c r="U2969">
        <f t="shared" si="141"/>
        <v>3.638888888888889E-3</v>
      </c>
    </row>
    <row r="2970" spans="1:21" hidden="1" x14ac:dyDescent="0.3">
      <c r="A2970">
        <v>3038</v>
      </c>
      <c r="B2970" t="s">
        <v>14013</v>
      </c>
      <c r="C2970" t="s">
        <v>14014</v>
      </c>
      <c r="D2970" t="s">
        <v>13951</v>
      </c>
      <c r="E2970" t="s">
        <v>4175</v>
      </c>
      <c r="F2970" t="s">
        <v>14015</v>
      </c>
      <c r="G2970" t="s">
        <v>14016</v>
      </c>
      <c r="H2970">
        <v>-27.164800643900001</v>
      </c>
      <c r="I2970">
        <v>-109.42199707</v>
      </c>
      <c r="J2970">
        <v>10827</v>
      </c>
      <c r="K2970">
        <v>55</v>
      </c>
      <c r="L2970">
        <v>36000</v>
      </c>
      <c r="M2970" t="s">
        <v>1825</v>
      </c>
      <c r="N2970">
        <v>242.202508960573</v>
      </c>
      <c r="O2970" s="4">
        <f>SUM(P2970:R2970)</f>
        <v>912</v>
      </c>
      <c r="P2970">
        <v>471</v>
      </c>
      <c r="Q2970">
        <v>353</v>
      </c>
      <c r="R2970">
        <v>88</v>
      </c>
      <c r="S2970">
        <f t="shared" si="139"/>
        <v>1.3083333333333334E-2</v>
      </c>
      <c r="T2970">
        <f t="shared" si="140"/>
        <v>9.8055555555555552E-3</v>
      </c>
      <c r="U2970">
        <f t="shared" si="141"/>
        <v>2.4444444444444444E-3</v>
      </c>
    </row>
    <row r="2971" spans="1:21" hidden="1" x14ac:dyDescent="0.3">
      <c r="A2971">
        <v>3039</v>
      </c>
      <c r="B2971" t="s">
        <v>14017</v>
      </c>
      <c r="C2971" t="s">
        <v>14018</v>
      </c>
      <c r="D2971" t="s">
        <v>13951</v>
      </c>
      <c r="E2971" t="s">
        <v>4175</v>
      </c>
      <c r="F2971" t="s">
        <v>14019</v>
      </c>
      <c r="G2971" t="s">
        <v>14020</v>
      </c>
      <c r="H2971">
        <v>-40.611198425292969</v>
      </c>
      <c r="I2971">
        <v>-73.060997009277344</v>
      </c>
      <c r="J2971">
        <v>5578</v>
      </c>
      <c r="K2971">
        <v>86</v>
      </c>
      <c r="L2971">
        <v>36000</v>
      </c>
      <c r="M2971" t="s">
        <v>2036</v>
      </c>
      <c r="N2971">
        <v>244.07398873527899</v>
      </c>
      <c r="O2971" s="4">
        <f>SUM(P2971:R2971)</f>
        <v>666</v>
      </c>
      <c r="P2971">
        <v>237</v>
      </c>
      <c r="Q2971">
        <v>347</v>
      </c>
      <c r="R2971">
        <v>82</v>
      </c>
      <c r="S2971">
        <f t="shared" si="139"/>
        <v>6.5833333333333334E-3</v>
      </c>
      <c r="T2971">
        <f t="shared" si="140"/>
        <v>9.6388888888888895E-3</v>
      </c>
      <c r="U2971">
        <f t="shared" si="141"/>
        <v>2.2777777777777779E-3</v>
      </c>
    </row>
    <row r="2972" spans="1:21" hidden="1" x14ac:dyDescent="0.3">
      <c r="A2972">
        <v>3040</v>
      </c>
      <c r="B2972" t="s">
        <v>14021</v>
      </c>
      <c r="C2972" t="s">
        <v>14022</v>
      </c>
      <c r="D2972" t="s">
        <v>13951</v>
      </c>
      <c r="E2972" t="s">
        <v>4175</v>
      </c>
      <c r="F2972" t="s">
        <v>14023</v>
      </c>
      <c r="G2972" t="s">
        <v>14024</v>
      </c>
      <c r="H2972">
        <v>-28.596399307250977</v>
      </c>
      <c r="I2972">
        <v>-70.755996704101563</v>
      </c>
      <c r="J2972">
        <v>4624</v>
      </c>
      <c r="K2972">
        <v>49</v>
      </c>
      <c r="L2972">
        <v>36000</v>
      </c>
      <c r="M2972" t="s">
        <v>1825</v>
      </c>
      <c r="N2972">
        <v>243.52688172043</v>
      </c>
      <c r="O2972" s="4">
        <f>SUM(P2972:R2972)</f>
        <v>1091</v>
      </c>
      <c r="P2972">
        <v>620</v>
      </c>
      <c r="Q2972">
        <v>419</v>
      </c>
      <c r="R2972">
        <v>52</v>
      </c>
      <c r="S2972">
        <f t="shared" si="139"/>
        <v>1.7222222222222222E-2</v>
      </c>
      <c r="T2972">
        <f t="shared" si="140"/>
        <v>1.163888888888889E-2</v>
      </c>
      <c r="U2972">
        <f t="shared" si="141"/>
        <v>1.4444444444444444E-3</v>
      </c>
    </row>
    <row r="2973" spans="1:21" hidden="1" x14ac:dyDescent="0.3">
      <c r="A2973">
        <v>3041</v>
      </c>
      <c r="B2973" t="s">
        <v>14025</v>
      </c>
      <c r="C2973" t="s">
        <v>14026</v>
      </c>
      <c r="D2973" t="s">
        <v>13951</v>
      </c>
      <c r="E2973" t="s">
        <v>4175</v>
      </c>
      <c r="F2973" t="s">
        <v>14027</v>
      </c>
      <c r="G2973" t="s">
        <v>14028</v>
      </c>
      <c r="H2973">
        <v>-51.671501159667969</v>
      </c>
      <c r="I2973">
        <v>-72.528396606445313</v>
      </c>
      <c r="J2973">
        <v>5786</v>
      </c>
      <c r="K2973">
        <v>57</v>
      </c>
      <c r="L2973">
        <v>36000</v>
      </c>
      <c r="M2973" t="s">
        <v>1825</v>
      </c>
      <c r="N2973">
        <v>243.76651305683501</v>
      </c>
      <c r="O2973" s="4">
        <f>SUM(P2973:R2973)</f>
        <v>1110</v>
      </c>
      <c r="P2973">
        <v>649</v>
      </c>
      <c r="Q2973">
        <v>359</v>
      </c>
      <c r="R2973">
        <v>102</v>
      </c>
      <c r="S2973">
        <f t="shared" si="139"/>
        <v>1.8027777777777778E-2</v>
      </c>
      <c r="T2973">
        <f t="shared" si="140"/>
        <v>9.9722222222222226E-3</v>
      </c>
      <c r="U2973">
        <f t="shared" si="141"/>
        <v>2.8333333333333335E-3</v>
      </c>
    </row>
    <row r="2974" spans="1:21" hidden="1" x14ac:dyDescent="0.3">
      <c r="A2974">
        <v>3042</v>
      </c>
      <c r="B2974" t="s">
        <v>14029</v>
      </c>
      <c r="C2974" t="s">
        <v>14030</v>
      </c>
      <c r="D2974" t="s">
        <v>13951</v>
      </c>
      <c r="E2974" t="s">
        <v>4175</v>
      </c>
      <c r="F2974" t="s">
        <v>14031</v>
      </c>
      <c r="G2974" t="s">
        <v>14032</v>
      </c>
      <c r="H2974">
        <v>-26.332500457763672</v>
      </c>
      <c r="I2974">
        <v>-70.6072998046875</v>
      </c>
      <c r="J2974">
        <v>3985</v>
      </c>
      <c r="K2974">
        <v>42</v>
      </c>
      <c r="L2974">
        <v>36000</v>
      </c>
      <c r="M2974" t="s">
        <v>1776</v>
      </c>
      <c r="N2974">
        <v>246.12800819252399</v>
      </c>
      <c r="O2974" s="4">
        <f>SUM(P2974:R2974)</f>
        <v>926</v>
      </c>
      <c r="P2974">
        <v>555</v>
      </c>
      <c r="Q2974">
        <v>328</v>
      </c>
      <c r="R2974">
        <v>43</v>
      </c>
      <c r="S2974">
        <f t="shared" si="139"/>
        <v>1.5416666666666667E-2</v>
      </c>
      <c r="T2974">
        <f t="shared" si="140"/>
        <v>9.1111111111111115E-3</v>
      </c>
      <c r="U2974">
        <f t="shared" si="141"/>
        <v>1.1944444444444444E-3</v>
      </c>
    </row>
    <row r="2975" spans="1:21" hidden="1" x14ac:dyDescent="0.3">
      <c r="A2975">
        <v>3043</v>
      </c>
      <c r="B2975" t="s">
        <v>14033</v>
      </c>
      <c r="C2975" t="s">
        <v>14034</v>
      </c>
      <c r="D2975" t="s">
        <v>13951</v>
      </c>
      <c r="E2975" t="s">
        <v>4175</v>
      </c>
      <c r="F2975" t="s">
        <v>14035</v>
      </c>
      <c r="G2975" t="s">
        <v>14036</v>
      </c>
      <c r="H2975">
        <v>-34.173698425292969</v>
      </c>
      <c r="I2975">
        <v>-70.775703430175781</v>
      </c>
      <c r="J2975">
        <v>5414</v>
      </c>
      <c r="K2975">
        <v>88</v>
      </c>
      <c r="L2975">
        <v>36000</v>
      </c>
      <c r="M2975" t="s">
        <v>1761</v>
      </c>
      <c r="N2975">
        <v>243.77880184331701</v>
      </c>
      <c r="O2975" s="4">
        <f>SUM(P2975:R2975)</f>
        <v>904</v>
      </c>
      <c r="P2975">
        <v>435</v>
      </c>
      <c r="Q2975">
        <v>368</v>
      </c>
      <c r="R2975">
        <v>101</v>
      </c>
      <c r="S2975">
        <f t="shared" si="139"/>
        <v>1.2083333333333333E-2</v>
      </c>
      <c r="T2975">
        <f t="shared" si="140"/>
        <v>1.0222222222222223E-2</v>
      </c>
      <c r="U2975">
        <f t="shared" si="141"/>
        <v>2.8055555555555555E-3</v>
      </c>
    </row>
    <row r="2976" spans="1:21" hidden="1" x14ac:dyDescent="0.3">
      <c r="A2976">
        <v>3044</v>
      </c>
      <c r="B2976" t="s">
        <v>14037</v>
      </c>
      <c r="C2976" t="s">
        <v>14038</v>
      </c>
      <c r="D2976" t="s">
        <v>13951</v>
      </c>
      <c r="E2976" t="s">
        <v>4175</v>
      </c>
      <c r="F2976" t="s">
        <v>14039</v>
      </c>
      <c r="G2976" t="s">
        <v>14040</v>
      </c>
      <c r="H2976">
        <v>-29.916201000000001</v>
      </c>
      <c r="I2976">
        <v>-71.199500999999998</v>
      </c>
      <c r="J2976">
        <v>6358</v>
      </c>
      <c r="K2976">
        <v>89</v>
      </c>
      <c r="L2976">
        <v>36000</v>
      </c>
      <c r="M2976" t="s">
        <v>1750</v>
      </c>
      <c r="N2976">
        <v>245.06963645673301</v>
      </c>
      <c r="O2976" s="4">
        <f>SUM(P2976:R2976)</f>
        <v>799</v>
      </c>
      <c r="P2976">
        <v>410</v>
      </c>
      <c r="Q2976">
        <v>330</v>
      </c>
      <c r="R2976">
        <v>59</v>
      </c>
      <c r="S2976">
        <f t="shared" si="139"/>
        <v>1.1388888888888889E-2</v>
      </c>
      <c r="T2976">
        <f t="shared" si="140"/>
        <v>9.1666666666666667E-3</v>
      </c>
      <c r="U2976">
        <f t="shared" si="141"/>
        <v>1.6388888888888889E-3</v>
      </c>
    </row>
    <row r="2977" spans="1:21" hidden="1" x14ac:dyDescent="0.3">
      <c r="A2977">
        <v>3045</v>
      </c>
      <c r="B2977" t="s">
        <v>14041</v>
      </c>
      <c r="C2977" t="s">
        <v>14042</v>
      </c>
      <c r="D2977" t="s">
        <v>13951</v>
      </c>
      <c r="E2977" t="s">
        <v>4175</v>
      </c>
      <c r="F2977" t="s">
        <v>14043</v>
      </c>
      <c r="G2977" t="s">
        <v>14044</v>
      </c>
      <c r="H2977">
        <v>-38.766799926757997</v>
      </c>
      <c r="I2977">
        <v>-72.637100219727003</v>
      </c>
      <c r="J2977">
        <v>5577</v>
      </c>
      <c r="K2977">
        <v>84</v>
      </c>
      <c r="L2977">
        <v>36000</v>
      </c>
      <c r="M2977" t="s">
        <v>1739</v>
      </c>
      <c r="N2977">
        <v>244.42549923195</v>
      </c>
      <c r="O2977" s="4">
        <f>SUM(P2977:R2977)</f>
        <v>718</v>
      </c>
      <c r="P2977">
        <v>415</v>
      </c>
      <c r="Q2977">
        <v>120</v>
      </c>
      <c r="R2977">
        <v>183</v>
      </c>
      <c r="S2977">
        <f t="shared" si="139"/>
        <v>1.1527777777777777E-2</v>
      </c>
      <c r="T2977">
        <f t="shared" si="140"/>
        <v>3.3333333333333335E-3</v>
      </c>
      <c r="U2977">
        <f t="shared" si="141"/>
        <v>5.0833333333333329E-3</v>
      </c>
    </row>
    <row r="2978" spans="1:21" hidden="1" x14ac:dyDescent="0.3">
      <c r="A2978">
        <v>3046</v>
      </c>
      <c r="B2978" t="s">
        <v>14045</v>
      </c>
      <c r="C2978" t="s">
        <v>14046</v>
      </c>
      <c r="D2978" t="s">
        <v>13951</v>
      </c>
      <c r="E2978" t="s">
        <v>4175</v>
      </c>
      <c r="F2978" t="s">
        <v>14047</v>
      </c>
      <c r="G2978" t="s">
        <v>14048</v>
      </c>
      <c r="H2978">
        <v>-41.438899993896484</v>
      </c>
      <c r="I2978">
        <v>-73.094001770019531</v>
      </c>
      <c r="J2978">
        <v>8694</v>
      </c>
      <c r="K2978">
        <v>54</v>
      </c>
      <c r="L2978">
        <v>36000</v>
      </c>
      <c r="M2978" t="s">
        <v>1806</v>
      </c>
      <c r="N2978">
        <v>243.986943164362</v>
      </c>
      <c r="O2978" s="4">
        <f>SUM(P2978:R2978)</f>
        <v>945</v>
      </c>
      <c r="P2978">
        <v>585</v>
      </c>
      <c r="Q2978">
        <v>311</v>
      </c>
      <c r="R2978">
        <v>49</v>
      </c>
      <c r="S2978">
        <f t="shared" si="139"/>
        <v>1.6250000000000001E-2</v>
      </c>
      <c r="T2978">
        <f t="shared" si="140"/>
        <v>8.6388888888888887E-3</v>
      </c>
      <c r="U2978">
        <f t="shared" si="141"/>
        <v>1.3611111111111111E-3</v>
      </c>
    </row>
    <row r="2979" spans="1:21" hidden="1" x14ac:dyDescent="0.3">
      <c r="A2979">
        <v>3047</v>
      </c>
      <c r="B2979" t="s">
        <v>14049</v>
      </c>
      <c r="C2979" t="s">
        <v>14050</v>
      </c>
      <c r="D2979" t="s">
        <v>13951</v>
      </c>
      <c r="E2979" t="s">
        <v>4175</v>
      </c>
      <c r="F2979" t="s">
        <v>14051</v>
      </c>
      <c r="G2979" t="s">
        <v>14052</v>
      </c>
      <c r="H2979">
        <v>-35.377799987792969</v>
      </c>
      <c r="I2979">
        <v>-71.601699829101563</v>
      </c>
      <c r="J2979">
        <v>3660</v>
      </c>
      <c r="K2979">
        <v>35</v>
      </c>
      <c r="L2979">
        <v>36000</v>
      </c>
      <c r="M2979" t="s">
        <v>1761</v>
      </c>
      <c r="N2979">
        <v>243.641321044546</v>
      </c>
      <c r="O2979" s="4">
        <f>SUM(P2979:R2979)</f>
        <v>808</v>
      </c>
      <c r="P2979">
        <v>305</v>
      </c>
      <c r="Q2979">
        <v>368</v>
      </c>
      <c r="R2979">
        <v>135</v>
      </c>
      <c r="S2979">
        <f t="shared" si="139"/>
        <v>8.472222222222223E-3</v>
      </c>
      <c r="T2979">
        <f t="shared" si="140"/>
        <v>1.0222222222222223E-2</v>
      </c>
      <c r="U2979">
        <f t="shared" si="141"/>
        <v>3.7499999999999999E-3</v>
      </c>
    </row>
    <row r="2980" spans="1:21" hidden="1" x14ac:dyDescent="0.3">
      <c r="A2980">
        <v>3048</v>
      </c>
      <c r="B2980" t="s">
        <v>14053</v>
      </c>
      <c r="C2980" t="s">
        <v>14054</v>
      </c>
      <c r="D2980" t="s">
        <v>13951</v>
      </c>
      <c r="E2980" t="s">
        <v>4175</v>
      </c>
      <c r="F2980" t="s">
        <v>14055</v>
      </c>
      <c r="G2980" t="s">
        <v>14056</v>
      </c>
      <c r="H2980">
        <v>-42.93280029296875</v>
      </c>
      <c r="I2980">
        <v>-72.6990966796875</v>
      </c>
      <c r="J2980">
        <v>4670</v>
      </c>
      <c r="K2980">
        <v>32</v>
      </c>
      <c r="L2980">
        <v>36000</v>
      </c>
      <c r="M2980" t="s">
        <v>2036</v>
      </c>
      <c r="N2980">
        <v>243.45519713261601</v>
      </c>
      <c r="O2980" s="4">
        <f>SUM(P2980:R2980)</f>
        <v>701</v>
      </c>
      <c r="P2980">
        <v>388</v>
      </c>
      <c r="Q2980">
        <v>173</v>
      </c>
      <c r="R2980">
        <v>140</v>
      </c>
      <c r="S2980">
        <f t="shared" si="139"/>
        <v>1.0777777777777778E-2</v>
      </c>
      <c r="T2980">
        <f t="shared" si="140"/>
        <v>4.805555555555556E-3</v>
      </c>
      <c r="U2980">
        <f t="shared" si="141"/>
        <v>3.8888888888888888E-3</v>
      </c>
    </row>
    <row r="2981" spans="1:21" hidden="1" x14ac:dyDescent="0.3">
      <c r="A2981">
        <v>3049</v>
      </c>
      <c r="B2981" t="s">
        <v>2962</v>
      </c>
      <c r="C2981" t="s">
        <v>14057</v>
      </c>
      <c r="D2981" t="s">
        <v>13951</v>
      </c>
      <c r="E2981" t="s">
        <v>4175</v>
      </c>
      <c r="F2981" t="s">
        <v>14058</v>
      </c>
      <c r="G2981" t="s">
        <v>14059</v>
      </c>
      <c r="H2981">
        <v>-38.245601654052734</v>
      </c>
      <c r="I2981">
        <v>-72.348602294921875</v>
      </c>
      <c r="J2981">
        <v>3478</v>
      </c>
      <c r="K2981">
        <v>40</v>
      </c>
      <c r="L2981">
        <v>36000</v>
      </c>
      <c r="M2981" t="s">
        <v>1863</v>
      </c>
      <c r="N2981">
        <v>244.487711213517</v>
      </c>
      <c r="O2981" s="4">
        <f>SUM(P2981:R2981)</f>
        <v>1102</v>
      </c>
      <c r="P2981">
        <v>574</v>
      </c>
      <c r="Q2981">
        <v>491</v>
      </c>
      <c r="R2981">
        <v>37</v>
      </c>
      <c r="S2981">
        <f t="shared" si="139"/>
        <v>1.5944444444444445E-2</v>
      </c>
      <c r="T2981">
        <f t="shared" si="140"/>
        <v>1.363888888888889E-2</v>
      </c>
      <c r="U2981">
        <f t="shared" si="141"/>
        <v>1.0277777777777778E-3</v>
      </c>
    </row>
    <row r="2982" spans="1:21" hidden="1" x14ac:dyDescent="0.3">
      <c r="A2982">
        <v>3050</v>
      </c>
      <c r="B2982" t="s">
        <v>14060</v>
      </c>
      <c r="C2982" t="s">
        <v>14061</v>
      </c>
      <c r="D2982" t="s">
        <v>13951</v>
      </c>
      <c r="E2982" t="s">
        <v>4175</v>
      </c>
      <c r="F2982" t="s">
        <v>14062</v>
      </c>
      <c r="G2982" t="s">
        <v>14063</v>
      </c>
      <c r="H2982">
        <v>-25.564300537109375</v>
      </c>
      <c r="I2982">
        <v>-70.375900268554688</v>
      </c>
      <c r="J2982">
        <v>3920</v>
      </c>
      <c r="K2982">
        <v>60</v>
      </c>
      <c r="L2982">
        <v>36000</v>
      </c>
      <c r="M2982" t="s">
        <v>2022</v>
      </c>
      <c r="N2982">
        <v>241.20762928827401</v>
      </c>
      <c r="O2982" s="4">
        <f>SUM(P2982:R2982)</f>
        <v>852</v>
      </c>
      <c r="P2982">
        <v>533</v>
      </c>
      <c r="Q2982">
        <v>288</v>
      </c>
      <c r="R2982">
        <v>31</v>
      </c>
      <c r="S2982">
        <f t="shared" si="139"/>
        <v>1.4805555555555556E-2</v>
      </c>
      <c r="T2982">
        <f t="shared" si="140"/>
        <v>8.0000000000000002E-3</v>
      </c>
      <c r="U2982">
        <f t="shared" si="141"/>
        <v>8.611111111111111E-4</v>
      </c>
    </row>
    <row r="2983" spans="1:21" hidden="1" x14ac:dyDescent="0.3">
      <c r="A2983">
        <v>3051</v>
      </c>
      <c r="B2983" t="s">
        <v>14064</v>
      </c>
      <c r="C2983" t="s">
        <v>14065</v>
      </c>
      <c r="D2983" t="s">
        <v>13951</v>
      </c>
      <c r="E2983" t="s">
        <v>4175</v>
      </c>
      <c r="F2983" t="s">
        <v>14066</v>
      </c>
      <c r="G2983" t="s">
        <v>14067</v>
      </c>
      <c r="H2983">
        <v>-39.650001525900002</v>
      </c>
      <c r="I2983">
        <v>-73.086097717300007</v>
      </c>
      <c r="J2983">
        <v>6870</v>
      </c>
      <c r="K2983">
        <v>81</v>
      </c>
      <c r="L2983">
        <v>36000</v>
      </c>
      <c r="M2983" t="s">
        <v>1806</v>
      </c>
      <c r="N2983">
        <v>244.22811059907801</v>
      </c>
      <c r="O2983" s="4">
        <f>SUM(P2983:R2983)</f>
        <v>753</v>
      </c>
      <c r="P2983">
        <v>342</v>
      </c>
      <c r="Q2983">
        <v>240</v>
      </c>
      <c r="R2983">
        <v>171</v>
      </c>
      <c r="S2983">
        <f t="shared" si="139"/>
        <v>9.4999999999999998E-3</v>
      </c>
      <c r="T2983">
        <f t="shared" si="140"/>
        <v>6.6666666666666671E-3</v>
      </c>
      <c r="U2983">
        <f t="shared" si="141"/>
        <v>4.7499999999999999E-3</v>
      </c>
    </row>
    <row r="2984" spans="1:21" hidden="1" x14ac:dyDescent="0.3">
      <c r="A2984">
        <v>3052</v>
      </c>
      <c r="B2984" t="s">
        <v>14068</v>
      </c>
      <c r="C2984" t="s">
        <v>14069</v>
      </c>
      <c r="D2984" t="s">
        <v>13951</v>
      </c>
      <c r="E2984" t="s">
        <v>4175</v>
      </c>
      <c r="F2984" t="s">
        <v>14070</v>
      </c>
      <c r="G2984" t="s">
        <v>14071</v>
      </c>
      <c r="H2984">
        <v>-32.949599999999997</v>
      </c>
      <c r="I2984">
        <v>-71.4786</v>
      </c>
      <c r="J2984">
        <v>5760</v>
      </c>
      <c r="K2984">
        <v>30</v>
      </c>
      <c r="L2984">
        <v>36000</v>
      </c>
      <c r="M2984" t="s">
        <v>1852</v>
      </c>
      <c r="N2984">
        <v>245.30517153097799</v>
      </c>
      <c r="O2984" s="4">
        <f>SUM(P2984:R2984)</f>
        <v>729</v>
      </c>
      <c r="P2984">
        <v>385</v>
      </c>
      <c r="Q2984">
        <v>226</v>
      </c>
      <c r="R2984">
        <v>118</v>
      </c>
      <c r="S2984">
        <f t="shared" si="139"/>
        <v>1.0694444444444444E-2</v>
      </c>
      <c r="T2984">
        <f t="shared" si="140"/>
        <v>6.277777777777778E-3</v>
      </c>
      <c r="U2984">
        <f t="shared" si="141"/>
        <v>3.2777777777777779E-3</v>
      </c>
    </row>
    <row r="2985" spans="1:21" hidden="1" x14ac:dyDescent="0.3">
      <c r="A2985">
        <v>3054</v>
      </c>
      <c r="B2985" t="s">
        <v>14072</v>
      </c>
      <c r="C2985" t="s">
        <v>14073</v>
      </c>
      <c r="D2985" t="s">
        <v>14074</v>
      </c>
      <c r="E2985" t="s">
        <v>4175</v>
      </c>
      <c r="F2985" t="s">
        <v>14075</v>
      </c>
      <c r="G2985" t="s">
        <v>14076</v>
      </c>
      <c r="H2985">
        <v>-1.2120699882507324</v>
      </c>
      <c r="I2985">
        <v>-78.574600219726563</v>
      </c>
      <c r="J2985">
        <v>6316</v>
      </c>
      <c r="K2985">
        <v>50</v>
      </c>
      <c r="L2985">
        <v>24000</v>
      </c>
      <c r="M2985" t="s">
        <v>1863</v>
      </c>
      <c r="N2985">
        <v>203.80747567844301</v>
      </c>
      <c r="O2985" s="4">
        <f>SUM(P2985:R2985)</f>
        <v>701</v>
      </c>
      <c r="P2985">
        <v>442</v>
      </c>
      <c r="Q2985">
        <v>220</v>
      </c>
      <c r="R2985">
        <v>39</v>
      </c>
      <c r="S2985">
        <f t="shared" si="139"/>
        <v>1.8416666666666668E-2</v>
      </c>
      <c r="T2985">
        <f t="shared" si="140"/>
        <v>9.1666666666666667E-3</v>
      </c>
      <c r="U2985">
        <f t="shared" si="141"/>
        <v>1.6249999999999999E-3</v>
      </c>
    </row>
    <row r="2986" spans="1:21" hidden="1" x14ac:dyDescent="0.3">
      <c r="A2986">
        <v>3055</v>
      </c>
      <c r="B2986" t="s">
        <v>14077</v>
      </c>
      <c r="C2986" t="s">
        <v>14078</v>
      </c>
      <c r="D2986" t="s">
        <v>14074</v>
      </c>
      <c r="E2986" t="s">
        <v>4175</v>
      </c>
      <c r="F2986" t="s">
        <v>14079</v>
      </c>
      <c r="G2986" t="s">
        <v>14080</v>
      </c>
      <c r="H2986">
        <v>-0.46288600564002991</v>
      </c>
      <c r="I2986">
        <v>-76.986801147460938</v>
      </c>
      <c r="J2986">
        <v>6760</v>
      </c>
      <c r="K2986">
        <v>46</v>
      </c>
      <c r="L2986">
        <v>24000</v>
      </c>
      <c r="M2986" t="s">
        <v>2022</v>
      </c>
      <c r="N2986">
        <v>203.71710189452099</v>
      </c>
      <c r="O2986" s="4">
        <f>SUM(P2986:R2986)</f>
        <v>779</v>
      </c>
      <c r="P2986">
        <v>516</v>
      </c>
      <c r="Q2986">
        <v>91</v>
      </c>
      <c r="R2986">
        <v>172</v>
      </c>
      <c r="S2986">
        <f t="shared" si="139"/>
        <v>2.1499999999999998E-2</v>
      </c>
      <c r="T2986">
        <f t="shared" si="140"/>
        <v>3.7916666666666667E-3</v>
      </c>
      <c r="U2986">
        <f t="shared" si="141"/>
        <v>7.1666666666666667E-3</v>
      </c>
    </row>
    <row r="2987" spans="1:21" hidden="1" x14ac:dyDescent="0.3">
      <c r="A2987">
        <v>3056</v>
      </c>
      <c r="B2987" t="s">
        <v>14081</v>
      </c>
      <c r="C2987" t="s">
        <v>14082</v>
      </c>
      <c r="D2987" t="s">
        <v>14074</v>
      </c>
      <c r="E2987" t="s">
        <v>4175</v>
      </c>
      <c r="F2987" t="s">
        <v>14083</v>
      </c>
      <c r="G2987" t="s">
        <v>14084</v>
      </c>
      <c r="H2987">
        <v>-2.8894700000000002</v>
      </c>
      <c r="I2987">
        <v>-78.984397999999999</v>
      </c>
      <c r="J2987">
        <v>6234</v>
      </c>
      <c r="K2987">
        <v>51</v>
      </c>
      <c r="L2987">
        <v>24000</v>
      </c>
      <c r="M2987" t="s">
        <v>1852</v>
      </c>
      <c r="N2987">
        <v>202.34511008704499</v>
      </c>
      <c r="O2987" s="4">
        <f>SUM(P2987:R2987)</f>
        <v>870</v>
      </c>
      <c r="P2987">
        <v>631</v>
      </c>
      <c r="Q2987">
        <v>144</v>
      </c>
      <c r="R2987">
        <v>95</v>
      </c>
      <c r="S2987">
        <f t="shared" si="139"/>
        <v>2.6291666666666668E-2</v>
      </c>
      <c r="T2987">
        <f t="shared" si="140"/>
        <v>6.0000000000000001E-3</v>
      </c>
      <c r="U2987">
        <f t="shared" si="141"/>
        <v>3.9583333333333337E-3</v>
      </c>
    </row>
    <row r="2988" spans="1:21" hidden="1" x14ac:dyDescent="0.3">
      <c r="A2988">
        <v>3057</v>
      </c>
      <c r="B2988" t="s">
        <v>14085</v>
      </c>
      <c r="C2988" t="s">
        <v>14086</v>
      </c>
      <c r="D2988" t="s">
        <v>14074</v>
      </c>
      <c r="E2988" t="s">
        <v>4175</v>
      </c>
      <c r="F2988" t="s">
        <v>14087</v>
      </c>
      <c r="G2988" t="s">
        <v>14088</v>
      </c>
      <c r="H2988">
        <v>-2.1574199199699997</v>
      </c>
      <c r="I2988">
        <v>-79.883598327600012</v>
      </c>
      <c r="J2988">
        <v>9154</v>
      </c>
      <c r="K2988">
        <v>31</v>
      </c>
      <c r="L2988">
        <v>24000</v>
      </c>
      <c r="M2988" t="s">
        <v>1761</v>
      </c>
      <c r="N2988">
        <v>201.26369687659999</v>
      </c>
      <c r="O2988" s="4">
        <f>SUM(P2988:R2988)</f>
        <v>924</v>
      </c>
      <c r="P2988">
        <v>504</v>
      </c>
      <c r="Q2988">
        <v>364</v>
      </c>
      <c r="R2988">
        <v>56</v>
      </c>
      <c r="S2988">
        <f t="shared" si="139"/>
        <v>2.1000000000000001E-2</v>
      </c>
      <c r="T2988">
        <f t="shared" si="140"/>
        <v>1.5166666666666667E-2</v>
      </c>
      <c r="U2988">
        <f t="shared" si="141"/>
        <v>2.3333333333333335E-3</v>
      </c>
    </row>
    <row r="2989" spans="1:21" hidden="1" x14ac:dyDescent="0.3">
      <c r="A2989">
        <v>3058</v>
      </c>
      <c r="B2989" t="s">
        <v>14089</v>
      </c>
      <c r="C2989" t="s">
        <v>14090</v>
      </c>
      <c r="D2989" t="s">
        <v>14074</v>
      </c>
      <c r="E2989" t="s">
        <v>4175</v>
      </c>
      <c r="F2989" t="s">
        <v>14091</v>
      </c>
      <c r="G2989" t="s">
        <v>14092</v>
      </c>
      <c r="H2989">
        <v>-0.906833</v>
      </c>
      <c r="I2989">
        <v>-78.615798999999996</v>
      </c>
      <c r="J2989">
        <v>12117</v>
      </c>
      <c r="K2989">
        <v>69</v>
      </c>
      <c r="L2989">
        <v>24000</v>
      </c>
      <c r="M2989" t="s">
        <v>1872</v>
      </c>
      <c r="N2989">
        <v>201.83922171018901</v>
      </c>
      <c r="O2989" s="4">
        <f>SUM(P2989:R2989)</f>
        <v>855</v>
      </c>
      <c r="P2989">
        <v>618</v>
      </c>
      <c r="Q2989">
        <v>198</v>
      </c>
      <c r="R2989">
        <v>39</v>
      </c>
      <c r="S2989">
        <f t="shared" si="139"/>
        <v>2.5749999999999999E-2</v>
      </c>
      <c r="T2989">
        <f t="shared" si="140"/>
        <v>8.2500000000000004E-3</v>
      </c>
      <c r="U2989">
        <f t="shared" si="141"/>
        <v>1.6249999999999999E-3</v>
      </c>
    </row>
    <row r="2990" spans="1:21" hidden="1" x14ac:dyDescent="0.3">
      <c r="A2990">
        <v>3059</v>
      </c>
      <c r="B2990" t="s">
        <v>14093</v>
      </c>
      <c r="C2990" t="s">
        <v>14094</v>
      </c>
      <c r="D2990" t="s">
        <v>14074</v>
      </c>
      <c r="E2990" t="s">
        <v>4175</v>
      </c>
      <c r="F2990" t="s">
        <v>14095</v>
      </c>
      <c r="G2990" t="s">
        <v>14096</v>
      </c>
      <c r="H2990">
        <v>-4.3782300949100001</v>
      </c>
      <c r="I2990">
        <v>-79.941001892100019</v>
      </c>
      <c r="J2990">
        <v>3532</v>
      </c>
      <c r="K2990">
        <v>88</v>
      </c>
      <c r="L2990">
        <v>24000</v>
      </c>
      <c r="M2990" t="s">
        <v>1863</v>
      </c>
      <c r="N2990">
        <v>201.99129544290801</v>
      </c>
      <c r="O2990" s="4">
        <f>SUM(P2990:R2990)</f>
        <v>771</v>
      </c>
      <c r="P2990">
        <v>544</v>
      </c>
      <c r="Q2990">
        <v>146</v>
      </c>
      <c r="R2990">
        <v>81</v>
      </c>
      <c r="S2990">
        <f t="shared" si="139"/>
        <v>2.2666666666666668E-2</v>
      </c>
      <c r="T2990">
        <f t="shared" si="140"/>
        <v>6.083333333333333E-3</v>
      </c>
      <c r="U2990">
        <f t="shared" si="141"/>
        <v>3.375E-3</v>
      </c>
    </row>
    <row r="2991" spans="1:21" hidden="1" x14ac:dyDescent="0.3">
      <c r="A2991">
        <v>3060</v>
      </c>
      <c r="B2991" t="s">
        <v>14097</v>
      </c>
      <c r="C2991" t="s">
        <v>14098</v>
      </c>
      <c r="D2991" t="s">
        <v>14074</v>
      </c>
      <c r="E2991" t="s">
        <v>4175</v>
      </c>
      <c r="F2991" t="s">
        <v>14099</v>
      </c>
      <c r="G2991" t="s">
        <v>14100</v>
      </c>
      <c r="H2991">
        <v>-2.2991700172424316</v>
      </c>
      <c r="I2991">
        <v>-78.120796203613281</v>
      </c>
      <c r="J2991">
        <v>8202</v>
      </c>
      <c r="K2991">
        <v>35</v>
      </c>
      <c r="L2991">
        <v>24000</v>
      </c>
      <c r="M2991" t="s">
        <v>1863</v>
      </c>
      <c r="N2991">
        <v>201.26574500768001</v>
      </c>
      <c r="O2991" s="4">
        <f>SUM(P2991:R2991)</f>
        <v>769</v>
      </c>
      <c r="P2991">
        <v>404</v>
      </c>
      <c r="Q2991">
        <v>275</v>
      </c>
      <c r="R2991">
        <v>90</v>
      </c>
      <c r="S2991">
        <f t="shared" si="139"/>
        <v>1.6833333333333332E-2</v>
      </c>
      <c r="T2991">
        <f t="shared" si="140"/>
        <v>1.1458333333333333E-2</v>
      </c>
      <c r="U2991">
        <f t="shared" si="141"/>
        <v>3.7499999999999999E-3</v>
      </c>
    </row>
    <row r="2992" spans="1:21" hidden="1" x14ac:dyDescent="0.3">
      <c r="A2992">
        <v>3061</v>
      </c>
      <c r="B2992" t="s">
        <v>14101</v>
      </c>
      <c r="C2992" t="s">
        <v>14102</v>
      </c>
      <c r="D2992" t="s">
        <v>14074</v>
      </c>
      <c r="E2992" t="s">
        <v>4175</v>
      </c>
      <c r="F2992" t="s">
        <v>14103</v>
      </c>
      <c r="G2992" t="s">
        <v>14104</v>
      </c>
      <c r="H2992">
        <v>-3.2688999999999999</v>
      </c>
      <c r="I2992">
        <v>-79.961601000000002</v>
      </c>
      <c r="J2992">
        <v>5493</v>
      </c>
      <c r="K2992">
        <v>85</v>
      </c>
      <c r="L2992">
        <v>24000</v>
      </c>
      <c r="M2992" t="s">
        <v>1766</v>
      </c>
      <c r="N2992">
        <v>202.87608806963601</v>
      </c>
      <c r="O2992" s="4">
        <f>SUM(P2992:R2992)</f>
        <v>832</v>
      </c>
      <c r="P2992">
        <v>555</v>
      </c>
      <c r="Q2992">
        <v>126</v>
      </c>
      <c r="R2992">
        <v>151</v>
      </c>
      <c r="S2992">
        <f t="shared" si="139"/>
        <v>2.3125E-2</v>
      </c>
      <c r="T2992">
        <f t="shared" si="140"/>
        <v>5.2500000000000003E-3</v>
      </c>
      <c r="U2992">
        <f t="shared" si="141"/>
        <v>6.2916666666666668E-3</v>
      </c>
    </row>
    <row r="2993" spans="1:21" hidden="1" x14ac:dyDescent="0.3">
      <c r="A2993">
        <v>3062</v>
      </c>
      <c r="B2993" t="s">
        <v>14105</v>
      </c>
      <c r="C2993" t="s">
        <v>14106</v>
      </c>
      <c r="D2993" t="s">
        <v>14074</v>
      </c>
      <c r="E2993" t="s">
        <v>4175</v>
      </c>
      <c r="F2993" t="s">
        <v>14107</v>
      </c>
      <c r="G2993" t="s">
        <v>14108</v>
      </c>
      <c r="H2993">
        <v>-0.94607800245285034</v>
      </c>
      <c r="I2993">
        <v>-80.678802490234375</v>
      </c>
      <c r="J2993">
        <v>9383</v>
      </c>
      <c r="K2993">
        <v>70</v>
      </c>
      <c r="L2993">
        <v>24000</v>
      </c>
      <c r="M2993" t="s">
        <v>1852</v>
      </c>
      <c r="N2993">
        <v>203.598054275473</v>
      </c>
      <c r="O2993" s="4">
        <f>SUM(P2993:R2993)</f>
        <v>824</v>
      </c>
      <c r="P2993">
        <v>474</v>
      </c>
      <c r="Q2993">
        <v>204</v>
      </c>
      <c r="R2993">
        <v>146</v>
      </c>
      <c r="S2993">
        <f t="shared" si="139"/>
        <v>1.975E-2</v>
      </c>
      <c r="T2993">
        <f t="shared" si="140"/>
        <v>8.5000000000000006E-3</v>
      </c>
      <c r="U2993">
        <f t="shared" si="141"/>
        <v>6.083333333333333E-3</v>
      </c>
    </row>
    <row r="2994" spans="1:21" hidden="1" x14ac:dyDescent="0.3">
      <c r="A2994">
        <v>3063</v>
      </c>
      <c r="B2994" t="s">
        <v>14109</v>
      </c>
      <c r="C2994" t="s">
        <v>14110</v>
      </c>
      <c r="D2994" t="s">
        <v>14074</v>
      </c>
      <c r="E2994" t="s">
        <v>4175</v>
      </c>
      <c r="F2994" t="s">
        <v>14111</v>
      </c>
      <c r="G2994" t="s">
        <v>14112</v>
      </c>
      <c r="H2994">
        <v>-1.0416500568389893</v>
      </c>
      <c r="I2994">
        <v>-80.472198486328125</v>
      </c>
      <c r="J2994">
        <v>7451</v>
      </c>
      <c r="K2994">
        <v>54</v>
      </c>
      <c r="L2994">
        <v>24000</v>
      </c>
      <c r="M2994" t="s">
        <v>1750</v>
      </c>
      <c r="N2994">
        <v>203.31310803891401</v>
      </c>
      <c r="O2994" s="4">
        <f>SUM(P2994:R2994)</f>
        <v>701</v>
      </c>
      <c r="P2994">
        <v>441</v>
      </c>
      <c r="Q2994">
        <v>145</v>
      </c>
      <c r="R2994">
        <v>115</v>
      </c>
      <c r="S2994">
        <f t="shared" si="139"/>
        <v>1.8374999999999999E-2</v>
      </c>
      <c r="T2994">
        <f t="shared" si="140"/>
        <v>6.0416666666666665E-3</v>
      </c>
      <c r="U2994">
        <f t="shared" si="141"/>
        <v>4.7916666666666663E-3</v>
      </c>
    </row>
    <row r="2995" spans="1:21" hidden="1" x14ac:dyDescent="0.3">
      <c r="A2995">
        <v>3064</v>
      </c>
      <c r="B2995" t="s">
        <v>14113</v>
      </c>
      <c r="C2995" t="s">
        <v>14114</v>
      </c>
      <c r="D2995" t="s">
        <v>14074</v>
      </c>
      <c r="E2995" t="s">
        <v>4175</v>
      </c>
      <c r="F2995" t="s">
        <v>14115</v>
      </c>
      <c r="G2995" t="s">
        <v>14116</v>
      </c>
      <c r="H2995">
        <v>-0.129166666667</v>
      </c>
      <c r="I2995">
        <v>-78.357500000000002</v>
      </c>
      <c r="J2995">
        <v>13445</v>
      </c>
      <c r="K2995">
        <v>47</v>
      </c>
      <c r="L2995">
        <v>237000</v>
      </c>
      <c r="M2995" t="s">
        <v>1872</v>
      </c>
      <c r="N2995">
        <v>642.68766001024005</v>
      </c>
      <c r="O2995" s="4">
        <f>SUM(P2995:R2995)</f>
        <v>1760</v>
      </c>
      <c r="P2995">
        <v>835</v>
      </c>
      <c r="Q2995">
        <v>811</v>
      </c>
      <c r="R2995">
        <v>114</v>
      </c>
      <c r="S2995">
        <f t="shared" si="139"/>
        <v>3.5232067510548525E-3</v>
      </c>
      <c r="T2995">
        <f t="shared" si="140"/>
        <v>3.421940928270042E-3</v>
      </c>
      <c r="U2995">
        <f t="shared" si="141"/>
        <v>4.810126582278481E-4</v>
      </c>
    </row>
    <row r="2996" spans="1:21" hidden="1" x14ac:dyDescent="0.3">
      <c r="A2996">
        <v>3065</v>
      </c>
      <c r="B2996" t="s">
        <v>8604</v>
      </c>
      <c r="C2996" t="s">
        <v>14117</v>
      </c>
      <c r="D2996" t="s">
        <v>14074</v>
      </c>
      <c r="E2996" t="s">
        <v>4175</v>
      </c>
      <c r="F2996" t="s">
        <v>14118</v>
      </c>
      <c r="G2996" t="s">
        <v>14119</v>
      </c>
      <c r="H2996">
        <v>-3.441986</v>
      </c>
      <c r="I2996">
        <v>-79.996956999999995</v>
      </c>
      <c r="J2996">
        <v>8625</v>
      </c>
      <c r="K2996">
        <v>79</v>
      </c>
      <c r="L2996">
        <v>24000</v>
      </c>
      <c r="M2996" t="s">
        <v>1744</v>
      </c>
      <c r="N2996">
        <v>205.345622119815</v>
      </c>
      <c r="O2996" s="4">
        <f>SUM(P2996:R2996)</f>
        <v>901</v>
      </c>
      <c r="P2996">
        <v>436</v>
      </c>
      <c r="Q2996">
        <v>383</v>
      </c>
      <c r="R2996">
        <v>82</v>
      </c>
      <c r="S2996">
        <f t="shared" si="139"/>
        <v>1.8166666666666668E-2</v>
      </c>
      <c r="T2996">
        <f t="shared" si="140"/>
        <v>1.5958333333333335E-2</v>
      </c>
      <c r="U2996">
        <f t="shared" si="141"/>
        <v>3.4166666666666668E-3</v>
      </c>
    </row>
    <row r="2997" spans="1:21" hidden="1" x14ac:dyDescent="0.3">
      <c r="A2997">
        <v>3066</v>
      </c>
      <c r="B2997" t="s">
        <v>8559</v>
      </c>
      <c r="C2997" t="s">
        <v>14120</v>
      </c>
      <c r="D2997" t="s">
        <v>14074</v>
      </c>
      <c r="E2997" t="s">
        <v>4175</v>
      </c>
      <c r="F2997" t="s">
        <v>14121</v>
      </c>
      <c r="G2997" t="s">
        <v>14122</v>
      </c>
      <c r="H2997">
        <v>-2.20499</v>
      </c>
      <c r="I2997">
        <v>-80.988899000000004</v>
      </c>
      <c r="J2997">
        <v>7995</v>
      </c>
      <c r="K2997">
        <v>67</v>
      </c>
      <c r="L2997">
        <v>24000</v>
      </c>
      <c r="M2997" t="s">
        <v>1801</v>
      </c>
      <c r="N2997">
        <v>201.19815668202699</v>
      </c>
      <c r="O2997" s="4">
        <f>SUM(P2997:R2997)</f>
        <v>909</v>
      </c>
      <c r="P2997">
        <v>537</v>
      </c>
      <c r="Q2997">
        <v>258</v>
      </c>
      <c r="R2997">
        <v>114</v>
      </c>
      <c r="S2997">
        <f t="shared" si="139"/>
        <v>2.2374999999999999E-2</v>
      </c>
      <c r="T2997">
        <f t="shared" si="140"/>
        <v>1.0749999999999999E-2</v>
      </c>
      <c r="U2997">
        <f t="shared" si="141"/>
        <v>4.7499999999999999E-3</v>
      </c>
    </row>
    <row r="2998" spans="1:21" hidden="1" x14ac:dyDescent="0.3">
      <c r="A2998">
        <v>3067</v>
      </c>
      <c r="B2998" t="s">
        <v>14123</v>
      </c>
      <c r="C2998" t="s">
        <v>14124</v>
      </c>
      <c r="D2998" t="s">
        <v>14074</v>
      </c>
      <c r="E2998" t="s">
        <v>4175</v>
      </c>
      <c r="F2998" t="s">
        <v>14125</v>
      </c>
      <c r="G2998" t="s">
        <v>14126</v>
      </c>
      <c r="H2998">
        <v>-0.12295600026845932</v>
      </c>
      <c r="I2998">
        <v>-76.337799072265625</v>
      </c>
      <c r="J2998">
        <v>5151</v>
      </c>
      <c r="K2998">
        <v>79</v>
      </c>
      <c r="L2998">
        <v>24000</v>
      </c>
      <c r="M2998" t="s">
        <v>1750</v>
      </c>
      <c r="N2998">
        <v>203.18484383000501</v>
      </c>
      <c r="O2998" s="4">
        <f>SUM(P2998:R2998)</f>
        <v>625</v>
      </c>
      <c r="P2998">
        <v>231</v>
      </c>
      <c r="Q2998">
        <v>300</v>
      </c>
      <c r="R2998">
        <v>94</v>
      </c>
      <c r="S2998">
        <f t="shared" si="139"/>
        <v>9.6249999999999999E-3</v>
      </c>
      <c r="T2998">
        <f t="shared" si="140"/>
        <v>1.2500000000000001E-2</v>
      </c>
      <c r="U2998">
        <f t="shared" si="141"/>
        <v>3.9166666666666664E-3</v>
      </c>
    </row>
    <row r="2999" spans="1:21" hidden="1" x14ac:dyDescent="0.3">
      <c r="A2999">
        <v>3068</v>
      </c>
      <c r="B2999" t="s">
        <v>14127</v>
      </c>
      <c r="C2999" t="s">
        <v>14128</v>
      </c>
      <c r="D2999" t="s">
        <v>14074</v>
      </c>
      <c r="E2999" t="s">
        <v>4175</v>
      </c>
      <c r="F2999" t="s">
        <v>14129</v>
      </c>
      <c r="G2999" t="s">
        <v>14130</v>
      </c>
      <c r="H2999">
        <v>0.80950599908828735</v>
      </c>
      <c r="I2999">
        <v>-77.708099365234375</v>
      </c>
      <c r="J2999">
        <v>8071</v>
      </c>
      <c r="K2999">
        <v>83</v>
      </c>
      <c r="L2999">
        <v>24000</v>
      </c>
      <c r="M2999" t="s">
        <v>1852</v>
      </c>
      <c r="N2999">
        <v>203.68663594469999</v>
      </c>
      <c r="O2999" s="4">
        <f>SUM(P2999:R2999)</f>
        <v>760</v>
      </c>
      <c r="P2999">
        <v>533</v>
      </c>
      <c r="Q2999">
        <v>135</v>
      </c>
      <c r="R2999">
        <v>92</v>
      </c>
      <c r="S2999">
        <f t="shared" si="139"/>
        <v>2.2208333333333333E-2</v>
      </c>
      <c r="T2999">
        <f t="shared" si="140"/>
        <v>5.6249999999999998E-3</v>
      </c>
      <c r="U2999">
        <f t="shared" si="141"/>
        <v>3.8333333333333331E-3</v>
      </c>
    </row>
    <row r="3000" spans="1:21" hidden="1" x14ac:dyDescent="0.3">
      <c r="A3000">
        <v>3069</v>
      </c>
      <c r="B3000" t="s">
        <v>14131</v>
      </c>
      <c r="C3000" t="s">
        <v>14132</v>
      </c>
      <c r="D3000" t="s">
        <v>4174</v>
      </c>
      <c r="E3000" t="s">
        <v>4175</v>
      </c>
      <c r="F3000" t="s">
        <v>14133</v>
      </c>
      <c r="G3000" t="s">
        <v>14134</v>
      </c>
      <c r="H3000">
        <v>-51.685699462891002</v>
      </c>
      <c r="I3000">
        <v>-57.777599334717003</v>
      </c>
      <c r="J3000">
        <v>3013</v>
      </c>
      <c r="K3000">
        <v>54</v>
      </c>
      <c r="L3000">
        <v>213300</v>
      </c>
      <c r="M3000" t="s">
        <v>1776</v>
      </c>
      <c r="N3000">
        <v>605.42831541218595</v>
      </c>
      <c r="O3000" s="4">
        <f>SUM(P3000:R3000)</f>
        <v>1728</v>
      </c>
      <c r="P3000">
        <v>608</v>
      </c>
      <c r="Q3000">
        <v>892</v>
      </c>
      <c r="R3000">
        <v>228</v>
      </c>
      <c r="S3000">
        <f t="shared" si="139"/>
        <v>2.8504453820909518E-3</v>
      </c>
      <c r="T3000">
        <f t="shared" si="140"/>
        <v>4.1819034224097511E-3</v>
      </c>
      <c r="U3000">
        <f t="shared" si="141"/>
        <v>1.0689170182841068E-3</v>
      </c>
    </row>
    <row r="3001" spans="1:21" hidden="1" x14ac:dyDescent="0.3">
      <c r="A3001">
        <v>3070</v>
      </c>
      <c r="B3001" t="s">
        <v>14135</v>
      </c>
      <c r="C3001" t="s">
        <v>14136</v>
      </c>
      <c r="D3001" t="s">
        <v>14137</v>
      </c>
      <c r="E3001" t="s">
        <v>4175</v>
      </c>
      <c r="F3001" t="s">
        <v>14138</v>
      </c>
      <c r="G3001" t="s">
        <v>14139</v>
      </c>
      <c r="H3001">
        <v>-25.239999771118164</v>
      </c>
      <c r="I3001">
        <v>-57.520000457763672</v>
      </c>
      <c r="J3001">
        <v>10997</v>
      </c>
      <c r="K3001">
        <v>65</v>
      </c>
      <c r="L3001">
        <v>237000</v>
      </c>
      <c r="M3001" t="s">
        <v>1877</v>
      </c>
      <c r="N3001">
        <v>640.23911930363499</v>
      </c>
      <c r="O3001" s="4">
        <f>SUM(P3001:R3001)</f>
        <v>2093</v>
      </c>
      <c r="P3001">
        <v>1255</v>
      </c>
      <c r="Q3001">
        <v>641</v>
      </c>
      <c r="R3001">
        <v>197</v>
      </c>
      <c r="S3001">
        <f t="shared" si="139"/>
        <v>5.2953586497890299E-3</v>
      </c>
      <c r="T3001">
        <f t="shared" si="140"/>
        <v>2.7046413502109703E-3</v>
      </c>
      <c r="U3001">
        <f t="shared" si="141"/>
        <v>8.312236286919831E-4</v>
      </c>
    </row>
    <row r="3002" spans="1:21" hidden="1" x14ac:dyDescent="0.3">
      <c r="A3002">
        <v>3071</v>
      </c>
      <c r="B3002" t="s">
        <v>14140</v>
      </c>
      <c r="C3002" t="s">
        <v>14141</v>
      </c>
      <c r="D3002" t="s">
        <v>14137</v>
      </c>
      <c r="E3002" t="s">
        <v>4175</v>
      </c>
      <c r="F3002" t="s">
        <v>14142</v>
      </c>
      <c r="G3002" t="s">
        <v>14143</v>
      </c>
      <c r="H3002">
        <v>-27.370553999999998</v>
      </c>
      <c r="I3002">
        <v>-56.854064000000001</v>
      </c>
      <c r="J3002">
        <v>6070</v>
      </c>
      <c r="K3002">
        <v>66</v>
      </c>
      <c r="L3002">
        <v>6000</v>
      </c>
      <c r="M3002" t="s">
        <v>1877</v>
      </c>
      <c r="N3002">
        <v>142.692012288786</v>
      </c>
      <c r="O3002" s="4">
        <f>SUM(P3002:R3002)</f>
        <v>523</v>
      </c>
      <c r="P3002">
        <v>272</v>
      </c>
      <c r="Q3002">
        <v>208</v>
      </c>
      <c r="R3002">
        <v>43</v>
      </c>
      <c r="S3002">
        <f t="shared" si="139"/>
        <v>4.5333333333333337E-2</v>
      </c>
      <c r="T3002">
        <f t="shared" si="140"/>
        <v>3.4666666666666665E-2</v>
      </c>
      <c r="U3002">
        <f t="shared" si="141"/>
        <v>7.1666666666666667E-3</v>
      </c>
    </row>
    <row r="3003" spans="1:21" hidden="1" x14ac:dyDescent="0.3">
      <c r="A3003">
        <v>3072</v>
      </c>
      <c r="B3003" t="s">
        <v>14144</v>
      </c>
      <c r="C3003" t="s">
        <v>14145</v>
      </c>
      <c r="D3003" t="s">
        <v>14137</v>
      </c>
      <c r="E3003" t="s">
        <v>4175</v>
      </c>
      <c r="F3003" t="s">
        <v>14146</v>
      </c>
      <c r="G3003" t="s">
        <v>14147</v>
      </c>
      <c r="H3003">
        <v>-25.454516000000002</v>
      </c>
      <c r="I3003">
        <v>-54.842682000000003</v>
      </c>
      <c r="J3003">
        <v>11154</v>
      </c>
      <c r="K3003">
        <v>73</v>
      </c>
      <c r="L3003">
        <v>6000</v>
      </c>
      <c r="M3003" t="s">
        <v>1852</v>
      </c>
      <c r="N3003">
        <v>142.30261136712701</v>
      </c>
      <c r="O3003" s="4">
        <f>SUM(P3003:R3003)</f>
        <v>553</v>
      </c>
      <c r="P3003">
        <v>281</v>
      </c>
      <c r="Q3003">
        <v>201</v>
      </c>
      <c r="R3003">
        <v>71</v>
      </c>
      <c r="S3003">
        <f t="shared" si="139"/>
        <v>4.6833333333333331E-2</v>
      </c>
      <c r="T3003">
        <f t="shared" si="140"/>
        <v>3.3500000000000002E-2</v>
      </c>
      <c r="U3003">
        <f t="shared" si="141"/>
        <v>1.1833333333333333E-2</v>
      </c>
    </row>
    <row r="3004" spans="1:21" hidden="1" x14ac:dyDescent="0.3">
      <c r="A3004">
        <v>3073</v>
      </c>
      <c r="B3004" t="s">
        <v>14148</v>
      </c>
      <c r="C3004" t="s">
        <v>14149</v>
      </c>
      <c r="D3004" t="s">
        <v>14137</v>
      </c>
      <c r="E3004" t="s">
        <v>4175</v>
      </c>
      <c r="F3004" t="s">
        <v>14150</v>
      </c>
      <c r="G3004" t="s">
        <v>14151</v>
      </c>
      <c r="H3004">
        <v>-22.049999237060547</v>
      </c>
      <c r="I3004">
        <v>-60.619998931884766</v>
      </c>
      <c r="J3004">
        <v>11483</v>
      </c>
      <c r="K3004">
        <v>58</v>
      </c>
      <c r="L3004">
        <v>6000</v>
      </c>
      <c r="M3004" t="s">
        <v>1863</v>
      </c>
      <c r="N3004">
        <v>140.803891449052</v>
      </c>
      <c r="O3004" s="4">
        <f>SUM(P3004:R3004)</f>
        <v>772</v>
      </c>
      <c r="P3004">
        <v>634</v>
      </c>
      <c r="Q3004">
        <v>82</v>
      </c>
      <c r="R3004">
        <v>56</v>
      </c>
      <c r="S3004">
        <f t="shared" si="139"/>
        <v>0.10566666666666667</v>
      </c>
      <c r="T3004">
        <f t="shared" si="140"/>
        <v>1.3666666666666667E-2</v>
      </c>
      <c r="U3004">
        <f t="shared" si="141"/>
        <v>9.3333333333333341E-3</v>
      </c>
    </row>
    <row r="3005" spans="1:21" hidden="1" x14ac:dyDescent="0.3">
      <c r="A3005">
        <v>3074</v>
      </c>
      <c r="B3005" t="s">
        <v>14152</v>
      </c>
      <c r="C3005" t="s">
        <v>14153</v>
      </c>
      <c r="D3005" t="s">
        <v>14137</v>
      </c>
      <c r="E3005" t="s">
        <v>4175</v>
      </c>
      <c r="F3005" t="s">
        <v>14154</v>
      </c>
      <c r="G3005" t="s">
        <v>14155</v>
      </c>
      <c r="H3005">
        <v>-26.881224</v>
      </c>
      <c r="I3005">
        <v>-58.318026000000003</v>
      </c>
      <c r="J3005">
        <v>4920</v>
      </c>
      <c r="K3005">
        <v>37</v>
      </c>
      <c r="L3005">
        <v>6000</v>
      </c>
      <c r="M3005" t="s">
        <v>1877</v>
      </c>
      <c r="N3005">
        <v>141.75115207373199</v>
      </c>
      <c r="O3005" s="4">
        <f>SUM(P3005:R3005)</f>
        <v>651</v>
      </c>
      <c r="P3005">
        <v>369</v>
      </c>
      <c r="Q3005">
        <v>189</v>
      </c>
      <c r="R3005">
        <v>93</v>
      </c>
      <c r="S3005">
        <f t="shared" si="139"/>
        <v>6.1499999999999999E-2</v>
      </c>
      <c r="T3005">
        <f t="shared" si="140"/>
        <v>3.15E-2</v>
      </c>
      <c r="U3005">
        <f t="shared" si="141"/>
        <v>1.55E-2</v>
      </c>
    </row>
    <row r="3006" spans="1:21" hidden="1" x14ac:dyDescent="0.3">
      <c r="A3006">
        <v>3075</v>
      </c>
      <c r="B3006" t="s">
        <v>14156</v>
      </c>
      <c r="C3006" t="s">
        <v>14157</v>
      </c>
      <c r="D3006" t="s">
        <v>13500</v>
      </c>
      <c r="E3006" t="s">
        <v>4175</v>
      </c>
      <c r="F3006" t="s">
        <v>14158</v>
      </c>
      <c r="G3006" t="s">
        <v>14159</v>
      </c>
      <c r="H3006">
        <v>-22.166859140899998</v>
      </c>
      <c r="I3006">
        <v>-49.050286674500001</v>
      </c>
      <c r="J3006">
        <v>6890</v>
      </c>
      <c r="K3006">
        <v>70</v>
      </c>
      <c r="L3006">
        <v>48000</v>
      </c>
      <c r="M3006" t="s">
        <v>1806</v>
      </c>
      <c r="N3006">
        <v>281.47337429595399</v>
      </c>
      <c r="O3006" s="4">
        <f>SUM(P3006:R3006)</f>
        <v>1044</v>
      </c>
      <c r="P3006">
        <v>625</v>
      </c>
      <c r="Q3006">
        <v>307</v>
      </c>
      <c r="R3006">
        <v>112</v>
      </c>
      <c r="S3006">
        <f t="shared" si="139"/>
        <v>1.3020833333333334E-2</v>
      </c>
      <c r="T3006">
        <f t="shared" si="140"/>
        <v>6.3958333333333332E-3</v>
      </c>
      <c r="U3006">
        <f t="shared" si="141"/>
        <v>2.3333333333333335E-3</v>
      </c>
    </row>
    <row r="3007" spans="1:21" x14ac:dyDescent="0.3">
      <c r="A3007">
        <v>3076</v>
      </c>
      <c r="B3007" t="s">
        <v>14160</v>
      </c>
      <c r="C3007" t="s">
        <v>14161</v>
      </c>
      <c r="D3007" t="s">
        <v>14162</v>
      </c>
      <c r="E3007" t="s">
        <v>4175</v>
      </c>
      <c r="F3007" t="s">
        <v>14163</v>
      </c>
      <c r="G3007" t="s">
        <v>14164</v>
      </c>
      <c r="H3007">
        <v>4.4527799999999997</v>
      </c>
      <c r="I3007">
        <v>-75.766400000000004</v>
      </c>
      <c r="J3007">
        <v>7045</v>
      </c>
      <c r="K3007">
        <v>68</v>
      </c>
      <c r="L3007">
        <v>42000</v>
      </c>
      <c r="M3007" t="s">
        <v>1877</v>
      </c>
      <c r="N3007">
        <v>260.15770609318997</v>
      </c>
      <c r="O3007" s="4">
        <f>SUM(P3007:R3007)</f>
        <v>1008</v>
      </c>
      <c r="P3007">
        <v>479</v>
      </c>
      <c r="Q3007">
        <v>393</v>
      </c>
      <c r="R3007">
        <v>136</v>
      </c>
      <c r="S3007">
        <f t="shared" si="139"/>
        <v>1.1404761904761905E-2</v>
      </c>
      <c r="T3007">
        <f t="shared" si="140"/>
        <v>9.3571428571428573E-3</v>
      </c>
      <c r="U3007">
        <f t="shared" si="141"/>
        <v>3.2380952380952383E-3</v>
      </c>
    </row>
    <row r="3008" spans="1:21" x14ac:dyDescent="0.3">
      <c r="A3008">
        <v>3077</v>
      </c>
      <c r="B3008" t="s">
        <v>14165</v>
      </c>
      <c r="C3008" t="s">
        <v>14166</v>
      </c>
      <c r="D3008" t="s">
        <v>14162</v>
      </c>
      <c r="E3008" t="s">
        <v>4175</v>
      </c>
      <c r="F3008" t="s">
        <v>14167</v>
      </c>
      <c r="G3008" t="s">
        <v>14168</v>
      </c>
      <c r="H3008">
        <v>0.50522800000000001</v>
      </c>
      <c r="I3008">
        <v>-76.500799999999998</v>
      </c>
      <c r="J3008">
        <v>5331</v>
      </c>
      <c r="K3008">
        <v>48</v>
      </c>
      <c r="L3008">
        <v>42000</v>
      </c>
      <c r="M3008" t="s">
        <v>1863</v>
      </c>
      <c r="N3008">
        <v>262.52585765488902</v>
      </c>
      <c r="O3008" s="4">
        <f>SUM(P3008:R3008)</f>
        <v>1000</v>
      </c>
      <c r="P3008">
        <v>673</v>
      </c>
      <c r="Q3008">
        <v>190</v>
      </c>
      <c r="R3008">
        <v>137</v>
      </c>
      <c r="S3008">
        <f t="shared" si="139"/>
        <v>1.6023809523809524E-2</v>
      </c>
      <c r="T3008">
        <f t="shared" si="140"/>
        <v>4.5238095238095237E-3</v>
      </c>
      <c r="U3008">
        <f t="shared" si="141"/>
        <v>3.2619047619047619E-3</v>
      </c>
    </row>
    <row r="3009" spans="1:21" x14ac:dyDescent="0.3">
      <c r="A3009">
        <v>3078</v>
      </c>
      <c r="B3009" t="s">
        <v>14169</v>
      </c>
      <c r="C3009" t="s">
        <v>14170</v>
      </c>
      <c r="D3009" t="s">
        <v>14162</v>
      </c>
      <c r="E3009" t="s">
        <v>4175</v>
      </c>
      <c r="F3009" t="s">
        <v>14171</v>
      </c>
      <c r="G3009" t="s">
        <v>14172</v>
      </c>
      <c r="H3009">
        <v>9.0455400000000008</v>
      </c>
      <c r="I3009">
        <v>-73.974900000000005</v>
      </c>
      <c r="J3009">
        <v>3985</v>
      </c>
      <c r="K3009">
        <v>42</v>
      </c>
      <c r="L3009">
        <v>42000</v>
      </c>
      <c r="M3009" t="s">
        <v>1825</v>
      </c>
      <c r="N3009">
        <v>266.397849462365</v>
      </c>
      <c r="O3009" s="4">
        <f>SUM(P3009:R3009)</f>
        <v>1204</v>
      </c>
      <c r="P3009">
        <v>860</v>
      </c>
      <c r="Q3009">
        <v>203</v>
      </c>
      <c r="R3009">
        <v>141</v>
      </c>
      <c r="S3009">
        <f t="shared" si="139"/>
        <v>2.0476190476190478E-2</v>
      </c>
      <c r="T3009">
        <f t="shared" si="140"/>
        <v>4.8333333333333336E-3</v>
      </c>
      <c r="U3009">
        <f t="shared" si="141"/>
        <v>3.3571428571428572E-3</v>
      </c>
    </row>
    <row r="3010" spans="1:21" x14ac:dyDescent="0.3">
      <c r="A3010">
        <v>3079</v>
      </c>
      <c r="B3010" t="s">
        <v>14173</v>
      </c>
      <c r="C3010" t="s">
        <v>14174</v>
      </c>
      <c r="D3010" t="s">
        <v>14162</v>
      </c>
      <c r="E3010" t="s">
        <v>4175</v>
      </c>
      <c r="F3010" t="s">
        <v>14175</v>
      </c>
      <c r="G3010" t="s">
        <v>14176</v>
      </c>
      <c r="H3010">
        <v>7.1265000000000001</v>
      </c>
      <c r="I3010">
        <v>-73.184799999999996</v>
      </c>
      <c r="J3010">
        <v>7381</v>
      </c>
      <c r="K3010">
        <v>64</v>
      </c>
      <c r="L3010">
        <v>42000</v>
      </c>
      <c r="M3010" t="s">
        <v>1811</v>
      </c>
      <c r="N3010">
        <v>263.279313876088</v>
      </c>
      <c r="O3010" s="4">
        <f>SUM(P3010:R3010)</f>
        <v>974</v>
      </c>
      <c r="P3010">
        <v>640</v>
      </c>
      <c r="Q3010">
        <v>290</v>
      </c>
      <c r="R3010">
        <v>44</v>
      </c>
      <c r="S3010">
        <f t="shared" si="139"/>
        <v>1.5238095238095238E-2</v>
      </c>
      <c r="T3010">
        <f t="shared" si="140"/>
        <v>6.9047619047619049E-3</v>
      </c>
      <c r="U3010">
        <f t="shared" si="141"/>
        <v>1.0476190476190477E-3</v>
      </c>
    </row>
    <row r="3011" spans="1:21" hidden="1" x14ac:dyDescent="0.3">
      <c r="A3011">
        <v>3080</v>
      </c>
      <c r="B3011" t="s">
        <v>14177</v>
      </c>
      <c r="C3011" t="s">
        <v>14178</v>
      </c>
      <c r="D3011" t="s">
        <v>14162</v>
      </c>
      <c r="E3011" t="s">
        <v>4175</v>
      </c>
      <c r="F3011" t="s">
        <v>14179</v>
      </c>
      <c r="G3011" t="s">
        <v>14180</v>
      </c>
      <c r="H3011">
        <v>4.7015900000000004</v>
      </c>
      <c r="I3011">
        <v>-74.146900000000002</v>
      </c>
      <c r="J3011">
        <v>12467</v>
      </c>
      <c r="K3011">
        <v>63</v>
      </c>
      <c r="L3011">
        <v>237000</v>
      </c>
      <c r="M3011" t="s">
        <v>5645</v>
      </c>
      <c r="N3011">
        <v>641.20199692780295</v>
      </c>
      <c r="O3011" s="4">
        <f>SUM(P3011:R3011)</f>
        <v>1387</v>
      </c>
      <c r="P3011">
        <v>638</v>
      </c>
      <c r="Q3011">
        <v>595</v>
      </c>
      <c r="R3011">
        <v>154</v>
      </c>
      <c r="S3011">
        <f t="shared" ref="S3011:S3074" si="142">P3011/$L3011</f>
        <v>2.6919831223628692E-3</v>
      </c>
      <c r="T3011">
        <f t="shared" ref="T3011:T3074" si="143">Q3011/$L3011</f>
        <v>2.510548523206751E-3</v>
      </c>
      <c r="U3011">
        <f t="shared" ref="U3011:U3074" si="144">R3011/$L3011</f>
        <v>6.4978902953586497E-4</v>
      </c>
    </row>
    <row r="3012" spans="1:21" x14ac:dyDescent="0.3">
      <c r="A3012">
        <v>3081</v>
      </c>
      <c r="B3012" t="s">
        <v>14181</v>
      </c>
      <c r="C3012" t="s">
        <v>14182</v>
      </c>
      <c r="D3012" t="s">
        <v>14162</v>
      </c>
      <c r="E3012" t="s">
        <v>4175</v>
      </c>
      <c r="F3012" t="s">
        <v>14183</v>
      </c>
      <c r="G3012" t="s">
        <v>14184</v>
      </c>
      <c r="H3012">
        <v>10.8896</v>
      </c>
      <c r="I3012">
        <v>-74.780799999999999</v>
      </c>
      <c r="J3012">
        <v>9842</v>
      </c>
      <c r="K3012">
        <v>35</v>
      </c>
      <c r="L3012">
        <v>42000</v>
      </c>
      <c r="M3012" t="s">
        <v>1852</v>
      </c>
      <c r="N3012">
        <v>263.85560675883198</v>
      </c>
      <c r="O3012" s="4">
        <f>SUM(P3012:R3012)</f>
        <v>1153</v>
      </c>
      <c r="P3012">
        <v>853</v>
      </c>
      <c r="Q3012">
        <v>195</v>
      </c>
      <c r="R3012">
        <v>105</v>
      </c>
      <c r="S3012">
        <f t="shared" si="142"/>
        <v>2.0309523809523809E-2</v>
      </c>
      <c r="T3012">
        <f t="shared" si="143"/>
        <v>4.642857142857143E-3</v>
      </c>
      <c r="U3012">
        <f t="shared" si="144"/>
        <v>2.5000000000000001E-3</v>
      </c>
    </row>
    <row r="3013" spans="1:21" x14ac:dyDescent="0.3">
      <c r="A3013">
        <v>3082</v>
      </c>
      <c r="B3013" t="s">
        <v>14185</v>
      </c>
      <c r="C3013" t="s">
        <v>14186</v>
      </c>
      <c r="D3013" t="s">
        <v>14162</v>
      </c>
      <c r="E3013" t="s">
        <v>4175</v>
      </c>
      <c r="F3013" t="s">
        <v>14187</v>
      </c>
      <c r="G3013" t="s">
        <v>14188</v>
      </c>
      <c r="H3013">
        <v>6.2029199999999998</v>
      </c>
      <c r="I3013">
        <v>-77.3947</v>
      </c>
      <c r="J3013">
        <v>3973</v>
      </c>
      <c r="K3013">
        <v>34</v>
      </c>
      <c r="L3013">
        <v>42000</v>
      </c>
      <c r="M3013" t="s">
        <v>1872</v>
      </c>
      <c r="N3013">
        <v>265.55273937532002</v>
      </c>
      <c r="O3013" s="4">
        <f>SUM(P3013:R3013)</f>
        <v>999</v>
      </c>
      <c r="P3013">
        <v>472</v>
      </c>
      <c r="Q3013">
        <v>335</v>
      </c>
      <c r="R3013">
        <v>192</v>
      </c>
      <c r="S3013">
        <f t="shared" si="142"/>
        <v>1.1238095238095238E-2</v>
      </c>
      <c r="T3013">
        <f t="shared" si="143"/>
        <v>7.976190476190477E-3</v>
      </c>
      <c r="U3013">
        <f t="shared" si="144"/>
        <v>4.5714285714285718E-3</v>
      </c>
    </row>
    <row r="3014" spans="1:21" x14ac:dyDescent="0.3">
      <c r="A3014">
        <v>3083</v>
      </c>
      <c r="B3014" t="s">
        <v>14189</v>
      </c>
      <c r="C3014" t="s">
        <v>14190</v>
      </c>
      <c r="D3014" t="s">
        <v>14162</v>
      </c>
      <c r="E3014" t="s">
        <v>4175</v>
      </c>
      <c r="F3014" t="s">
        <v>14191</v>
      </c>
      <c r="G3014" t="s">
        <v>14192</v>
      </c>
      <c r="H3014">
        <v>3.8196300000000001</v>
      </c>
      <c r="I3014">
        <v>-76.989800000000002</v>
      </c>
      <c r="J3014">
        <v>3945</v>
      </c>
      <c r="K3014">
        <v>80</v>
      </c>
      <c r="L3014">
        <v>42000</v>
      </c>
      <c r="M3014" t="s">
        <v>1776</v>
      </c>
      <c r="N3014">
        <v>259.97875064004</v>
      </c>
      <c r="O3014" s="4">
        <f>SUM(P3014:R3014)</f>
        <v>1031</v>
      </c>
      <c r="P3014">
        <v>722</v>
      </c>
      <c r="Q3014">
        <v>233</v>
      </c>
      <c r="R3014">
        <v>76</v>
      </c>
      <c r="S3014">
        <f t="shared" si="142"/>
        <v>1.719047619047619E-2</v>
      </c>
      <c r="T3014">
        <f t="shared" si="143"/>
        <v>5.5476190476190478E-3</v>
      </c>
      <c r="U3014">
        <f t="shared" si="144"/>
        <v>1.8095238095238095E-3</v>
      </c>
    </row>
    <row r="3015" spans="1:21" x14ac:dyDescent="0.3">
      <c r="A3015">
        <v>3084</v>
      </c>
      <c r="B3015" t="s">
        <v>14193</v>
      </c>
      <c r="C3015" t="s">
        <v>14194</v>
      </c>
      <c r="D3015" t="s">
        <v>14162</v>
      </c>
      <c r="E3015" t="s">
        <v>4175</v>
      </c>
      <c r="F3015" t="s">
        <v>14195</v>
      </c>
      <c r="G3015" t="s">
        <v>14196</v>
      </c>
      <c r="H3015">
        <v>7.9275700000000002</v>
      </c>
      <c r="I3015">
        <v>-72.511499999999998</v>
      </c>
      <c r="J3015">
        <v>7700</v>
      </c>
      <c r="K3015">
        <v>42</v>
      </c>
      <c r="L3015">
        <v>42000</v>
      </c>
      <c r="M3015" t="s">
        <v>1877</v>
      </c>
      <c r="N3015">
        <v>265.20097286226297</v>
      </c>
      <c r="O3015" s="4">
        <f>SUM(P3015:R3015)</f>
        <v>1152</v>
      </c>
      <c r="P3015">
        <v>689</v>
      </c>
      <c r="Q3015">
        <v>402</v>
      </c>
      <c r="R3015">
        <v>61</v>
      </c>
      <c r="S3015">
        <f t="shared" si="142"/>
        <v>1.6404761904761905E-2</v>
      </c>
      <c r="T3015">
        <f t="shared" si="143"/>
        <v>9.571428571428571E-3</v>
      </c>
      <c r="U3015">
        <f t="shared" si="144"/>
        <v>1.4523809523809524E-3</v>
      </c>
    </row>
    <row r="3016" spans="1:21" x14ac:dyDescent="0.3">
      <c r="A3016">
        <v>3085</v>
      </c>
      <c r="B3016" t="s">
        <v>14197</v>
      </c>
      <c r="C3016" t="s">
        <v>14198</v>
      </c>
      <c r="D3016" t="s">
        <v>14162</v>
      </c>
      <c r="E3016" t="s">
        <v>4175</v>
      </c>
      <c r="F3016" t="s">
        <v>14199</v>
      </c>
      <c r="G3016" t="s">
        <v>14200</v>
      </c>
      <c r="H3016">
        <v>10.442399999999999</v>
      </c>
      <c r="I3016">
        <v>-75.513000000000005</v>
      </c>
      <c r="J3016">
        <v>8530</v>
      </c>
      <c r="K3016">
        <v>74</v>
      </c>
      <c r="L3016">
        <v>42000</v>
      </c>
      <c r="M3016" t="s">
        <v>1863</v>
      </c>
      <c r="N3016">
        <v>265.69406041986599</v>
      </c>
      <c r="O3016" s="4">
        <f>SUM(P3016:R3016)</f>
        <v>938</v>
      </c>
      <c r="P3016">
        <v>528</v>
      </c>
      <c r="Q3016">
        <v>379</v>
      </c>
      <c r="R3016">
        <v>31</v>
      </c>
      <c r="S3016">
        <f t="shared" si="142"/>
        <v>1.2571428571428572E-2</v>
      </c>
      <c r="T3016">
        <f t="shared" si="143"/>
        <v>9.0238095238095242E-3</v>
      </c>
      <c r="U3016">
        <f t="shared" si="144"/>
        <v>7.3809523809523811E-4</v>
      </c>
    </row>
    <row r="3017" spans="1:21" x14ac:dyDescent="0.3">
      <c r="A3017">
        <v>3086</v>
      </c>
      <c r="B3017" t="s">
        <v>14201</v>
      </c>
      <c r="C3017" t="s">
        <v>14202</v>
      </c>
      <c r="D3017" t="s">
        <v>14162</v>
      </c>
      <c r="E3017" t="s">
        <v>4175</v>
      </c>
      <c r="F3017" t="s">
        <v>14203</v>
      </c>
      <c r="G3017" t="s">
        <v>14204</v>
      </c>
      <c r="H3017">
        <v>3.5432199999999998</v>
      </c>
      <c r="I3017">
        <v>-76.381600000000006</v>
      </c>
      <c r="J3017">
        <v>9842</v>
      </c>
      <c r="K3017">
        <v>47</v>
      </c>
      <c r="L3017">
        <v>42000</v>
      </c>
      <c r="M3017" t="s">
        <v>1863</v>
      </c>
      <c r="N3017">
        <v>262.83589349718301</v>
      </c>
      <c r="O3017" s="4">
        <f>SUM(P3017:R3017)</f>
        <v>849</v>
      </c>
      <c r="P3017">
        <v>476</v>
      </c>
      <c r="Q3017">
        <v>271</v>
      </c>
      <c r="R3017">
        <v>102</v>
      </c>
      <c r="S3017">
        <f t="shared" si="142"/>
        <v>1.1333333333333334E-2</v>
      </c>
      <c r="T3017">
        <f t="shared" si="143"/>
        <v>6.4523809523809525E-3</v>
      </c>
      <c r="U3017">
        <f t="shared" si="144"/>
        <v>2.4285714285714284E-3</v>
      </c>
    </row>
    <row r="3018" spans="1:21" x14ac:dyDescent="0.3">
      <c r="A3018">
        <v>3087</v>
      </c>
      <c r="B3018" t="s">
        <v>14205</v>
      </c>
      <c r="C3018" t="s">
        <v>14038</v>
      </c>
      <c r="D3018" t="s">
        <v>14162</v>
      </c>
      <c r="E3018" t="s">
        <v>4175</v>
      </c>
      <c r="F3018" t="s">
        <v>14206</v>
      </c>
      <c r="G3018" t="s">
        <v>14207</v>
      </c>
      <c r="H3018">
        <v>1.8144199999999999</v>
      </c>
      <c r="I3018">
        <v>-78.749200000000002</v>
      </c>
      <c r="J3018">
        <v>5249</v>
      </c>
      <c r="K3018">
        <v>37</v>
      </c>
      <c r="L3018">
        <v>42000</v>
      </c>
      <c r="M3018" t="s">
        <v>1739</v>
      </c>
      <c r="N3018">
        <v>263.74321556579599</v>
      </c>
      <c r="O3018" s="4">
        <f>SUM(P3018:R3018)</f>
        <v>1051</v>
      </c>
      <c r="P3018">
        <v>551</v>
      </c>
      <c r="Q3018">
        <v>397</v>
      </c>
      <c r="R3018">
        <v>103</v>
      </c>
      <c r="S3018">
        <f t="shared" si="142"/>
        <v>1.3119047619047619E-2</v>
      </c>
      <c r="T3018">
        <f t="shared" si="143"/>
        <v>9.4523809523809517E-3</v>
      </c>
      <c r="U3018">
        <f t="shared" si="144"/>
        <v>2.4523809523809524E-3</v>
      </c>
    </row>
    <row r="3019" spans="1:21" x14ac:dyDescent="0.3">
      <c r="A3019">
        <v>3088</v>
      </c>
      <c r="B3019" t="s">
        <v>14208</v>
      </c>
      <c r="C3019" t="s">
        <v>14209</v>
      </c>
      <c r="D3019" t="s">
        <v>14162</v>
      </c>
      <c r="E3019" t="s">
        <v>4175</v>
      </c>
      <c r="F3019" t="s">
        <v>14210</v>
      </c>
      <c r="G3019" t="s">
        <v>14211</v>
      </c>
      <c r="H3019">
        <v>7.9684699999999999</v>
      </c>
      <c r="I3019">
        <v>-75.198499999999996</v>
      </c>
      <c r="J3019">
        <v>3794</v>
      </c>
      <c r="K3019">
        <v>50</v>
      </c>
      <c r="L3019">
        <v>42000</v>
      </c>
      <c r="M3019" t="s">
        <v>1863</v>
      </c>
      <c r="N3019">
        <v>265.95366103430598</v>
      </c>
      <c r="O3019" s="4">
        <f>SUM(P3019:R3019)</f>
        <v>848</v>
      </c>
      <c r="P3019">
        <v>406</v>
      </c>
      <c r="Q3019">
        <v>306</v>
      </c>
      <c r="R3019">
        <v>136</v>
      </c>
      <c r="S3019">
        <f t="shared" si="142"/>
        <v>9.6666666666666672E-3</v>
      </c>
      <c r="T3019">
        <f t="shared" si="143"/>
        <v>7.285714285714286E-3</v>
      </c>
      <c r="U3019">
        <f t="shared" si="144"/>
        <v>3.2380952380952383E-3</v>
      </c>
    </row>
    <row r="3020" spans="1:21" x14ac:dyDescent="0.3">
      <c r="A3020">
        <v>3089</v>
      </c>
      <c r="B3020" t="s">
        <v>14212</v>
      </c>
      <c r="C3020" t="s">
        <v>14213</v>
      </c>
      <c r="D3020" t="s">
        <v>14162</v>
      </c>
      <c r="E3020" t="s">
        <v>4175</v>
      </c>
      <c r="F3020" t="s">
        <v>14214</v>
      </c>
      <c r="G3020" t="s">
        <v>14215</v>
      </c>
      <c r="H3020">
        <v>9.4009199999999993</v>
      </c>
      <c r="I3020">
        <v>-75.691299999999998</v>
      </c>
      <c r="J3020">
        <v>4396</v>
      </c>
      <c r="K3020">
        <v>78</v>
      </c>
      <c r="L3020">
        <v>42000</v>
      </c>
      <c r="M3020" t="s">
        <v>1852</v>
      </c>
      <c r="N3020">
        <v>260.84101382488399</v>
      </c>
      <c r="O3020" s="4">
        <f>SUM(P3020:R3020)</f>
        <v>892</v>
      </c>
      <c r="P3020">
        <v>477</v>
      </c>
      <c r="Q3020">
        <v>322</v>
      </c>
      <c r="R3020">
        <v>93</v>
      </c>
      <c r="S3020">
        <f t="shared" si="142"/>
        <v>1.1357142857142857E-2</v>
      </c>
      <c r="T3020">
        <f t="shared" si="143"/>
        <v>7.6666666666666662E-3</v>
      </c>
      <c r="U3020">
        <f t="shared" si="144"/>
        <v>2.2142857142857142E-3</v>
      </c>
    </row>
    <row r="3021" spans="1:21" x14ac:dyDescent="0.3">
      <c r="A3021">
        <v>3090</v>
      </c>
      <c r="B3021" t="s">
        <v>14216</v>
      </c>
      <c r="C3021" t="s">
        <v>14217</v>
      </c>
      <c r="D3021" t="s">
        <v>14162</v>
      </c>
      <c r="E3021" t="s">
        <v>4175</v>
      </c>
      <c r="F3021" t="s">
        <v>14218</v>
      </c>
      <c r="G3021" t="s">
        <v>14219</v>
      </c>
      <c r="H3021">
        <v>9.3327399999999994</v>
      </c>
      <c r="I3021">
        <v>-75.285600000000002</v>
      </c>
      <c r="J3021">
        <v>4930</v>
      </c>
      <c r="K3021">
        <v>58</v>
      </c>
      <c r="L3021">
        <v>42000</v>
      </c>
      <c r="M3021" t="s">
        <v>1877</v>
      </c>
      <c r="N3021">
        <v>264.12467997951802</v>
      </c>
      <c r="O3021" s="4">
        <f>SUM(P3021:R3021)</f>
        <v>1086</v>
      </c>
      <c r="P3021">
        <v>829</v>
      </c>
      <c r="Q3021">
        <v>139</v>
      </c>
      <c r="R3021">
        <v>118</v>
      </c>
      <c r="S3021">
        <f t="shared" si="142"/>
        <v>1.9738095238095239E-2</v>
      </c>
      <c r="T3021">
        <f t="shared" si="143"/>
        <v>3.3095238095238095E-3</v>
      </c>
      <c r="U3021">
        <f t="shared" si="144"/>
        <v>2.8095238095238095E-3</v>
      </c>
    </row>
    <row r="3022" spans="1:21" x14ac:dyDescent="0.3">
      <c r="A3022">
        <v>3091</v>
      </c>
      <c r="B3022" t="s">
        <v>14220</v>
      </c>
      <c r="C3022" t="s">
        <v>14221</v>
      </c>
      <c r="D3022" t="s">
        <v>14162</v>
      </c>
      <c r="E3022" t="s">
        <v>4175</v>
      </c>
      <c r="F3022" t="s">
        <v>14222</v>
      </c>
      <c r="G3022" t="s">
        <v>14223</v>
      </c>
      <c r="H3022">
        <v>7.5964700000000001</v>
      </c>
      <c r="I3022">
        <v>-74.808899999999994</v>
      </c>
      <c r="J3022">
        <v>4310</v>
      </c>
      <c r="K3022">
        <v>86</v>
      </c>
      <c r="L3022">
        <v>42000</v>
      </c>
      <c r="M3022" t="s">
        <v>1872</v>
      </c>
      <c r="N3022">
        <v>262.73476702508901</v>
      </c>
      <c r="O3022" s="4">
        <f>SUM(P3022:R3022)</f>
        <v>889</v>
      </c>
      <c r="P3022">
        <v>621</v>
      </c>
      <c r="Q3022">
        <v>191</v>
      </c>
      <c r="R3022">
        <v>77</v>
      </c>
      <c r="S3022">
        <f t="shared" si="142"/>
        <v>1.4785714285714286E-2</v>
      </c>
      <c r="T3022">
        <f t="shared" si="143"/>
        <v>4.5476190476190477E-3</v>
      </c>
      <c r="U3022">
        <f t="shared" si="144"/>
        <v>1.8333333333333333E-3</v>
      </c>
    </row>
    <row r="3023" spans="1:21" x14ac:dyDescent="0.3">
      <c r="A3023">
        <v>3092</v>
      </c>
      <c r="B3023" t="s">
        <v>14224</v>
      </c>
      <c r="C3023" t="s">
        <v>14225</v>
      </c>
      <c r="D3023" t="s">
        <v>14162</v>
      </c>
      <c r="E3023" t="s">
        <v>4175</v>
      </c>
      <c r="F3023" t="s">
        <v>14226</v>
      </c>
      <c r="G3023" t="s">
        <v>14227</v>
      </c>
      <c r="H3023">
        <v>7.02433</v>
      </c>
      <c r="I3023">
        <v>-73.806799999999996</v>
      </c>
      <c r="J3023">
        <v>5905</v>
      </c>
      <c r="K3023">
        <v>55</v>
      </c>
      <c r="L3023">
        <v>42000</v>
      </c>
      <c r="M3023" t="s">
        <v>1756</v>
      </c>
      <c r="N3023">
        <v>264.39426523297402</v>
      </c>
      <c r="O3023" s="4">
        <f>SUM(P3023:R3023)</f>
        <v>1101</v>
      </c>
      <c r="P3023">
        <v>603</v>
      </c>
      <c r="Q3023">
        <v>320</v>
      </c>
      <c r="R3023">
        <v>178</v>
      </c>
      <c r="S3023">
        <f t="shared" si="142"/>
        <v>1.4357142857142857E-2</v>
      </c>
      <c r="T3023">
        <f t="shared" si="143"/>
        <v>7.619047619047619E-3</v>
      </c>
      <c r="U3023">
        <f t="shared" si="144"/>
        <v>4.2380952380952379E-3</v>
      </c>
    </row>
    <row r="3024" spans="1:21" x14ac:dyDescent="0.3">
      <c r="A3024">
        <v>3093</v>
      </c>
      <c r="B3024" t="s">
        <v>14228</v>
      </c>
      <c r="C3024" t="s">
        <v>14229</v>
      </c>
      <c r="D3024" t="s">
        <v>14162</v>
      </c>
      <c r="E3024" t="s">
        <v>4175</v>
      </c>
      <c r="F3024" t="s">
        <v>14230</v>
      </c>
      <c r="G3024" t="s">
        <v>14231</v>
      </c>
      <c r="H3024">
        <v>1.5891900000000001</v>
      </c>
      <c r="I3024">
        <v>-75.564400000000006</v>
      </c>
      <c r="J3024">
        <v>4921</v>
      </c>
      <c r="K3024">
        <v>73</v>
      </c>
      <c r="L3024">
        <v>42000</v>
      </c>
      <c r="M3024" t="s">
        <v>1750</v>
      </c>
      <c r="N3024">
        <v>264.16794674859102</v>
      </c>
      <c r="O3024" s="4">
        <f>SUM(P3024:R3024)</f>
        <v>698</v>
      </c>
      <c r="P3024">
        <v>273</v>
      </c>
      <c r="Q3024">
        <v>334</v>
      </c>
      <c r="R3024">
        <v>91</v>
      </c>
      <c r="S3024">
        <f t="shared" si="142"/>
        <v>6.4999999999999997E-3</v>
      </c>
      <c r="T3024">
        <f t="shared" si="143"/>
        <v>7.9523809523809521E-3</v>
      </c>
      <c r="U3024">
        <f t="shared" si="144"/>
        <v>2.1666666666666666E-3</v>
      </c>
    </row>
    <row r="3025" spans="1:21" x14ac:dyDescent="0.3">
      <c r="A3025">
        <v>3094</v>
      </c>
      <c r="B3025" t="s">
        <v>14232</v>
      </c>
      <c r="C3025" t="s">
        <v>14233</v>
      </c>
      <c r="D3025" t="s">
        <v>14162</v>
      </c>
      <c r="E3025" t="s">
        <v>4175</v>
      </c>
      <c r="F3025" t="s">
        <v>14234</v>
      </c>
      <c r="G3025" t="s">
        <v>14235</v>
      </c>
      <c r="H3025">
        <v>4.2762399999999996</v>
      </c>
      <c r="I3025">
        <v>-74.796700000000001</v>
      </c>
      <c r="J3025">
        <v>5249</v>
      </c>
      <c r="K3025">
        <v>86</v>
      </c>
      <c r="L3025">
        <v>42000</v>
      </c>
      <c r="M3025" t="s">
        <v>1863</v>
      </c>
      <c r="N3025">
        <v>261.56169994879599</v>
      </c>
      <c r="O3025" s="4">
        <f>SUM(P3025:R3025)</f>
        <v>1012</v>
      </c>
      <c r="P3025">
        <v>782</v>
      </c>
      <c r="Q3025">
        <v>169</v>
      </c>
      <c r="R3025">
        <v>61</v>
      </c>
      <c r="S3025">
        <f t="shared" si="142"/>
        <v>1.8619047619047618E-2</v>
      </c>
      <c r="T3025">
        <f t="shared" si="143"/>
        <v>4.0238095238095241E-3</v>
      </c>
      <c r="U3025">
        <f t="shared" si="144"/>
        <v>1.4523809523809524E-3</v>
      </c>
    </row>
    <row r="3026" spans="1:21" x14ac:dyDescent="0.3">
      <c r="A3026">
        <v>3095</v>
      </c>
      <c r="B3026" t="s">
        <v>14236</v>
      </c>
      <c r="C3026" t="s">
        <v>14237</v>
      </c>
      <c r="D3026" t="s">
        <v>14162</v>
      </c>
      <c r="E3026" t="s">
        <v>4175</v>
      </c>
      <c r="F3026" t="s">
        <v>14238</v>
      </c>
      <c r="G3026" t="s">
        <v>14239</v>
      </c>
      <c r="H3026">
        <v>4.7581800000000003</v>
      </c>
      <c r="I3026">
        <v>-75.955699999999993</v>
      </c>
      <c r="J3026">
        <v>7218</v>
      </c>
      <c r="K3026">
        <v>50</v>
      </c>
      <c r="L3026">
        <v>42000</v>
      </c>
      <c r="M3026" t="s">
        <v>1863</v>
      </c>
      <c r="N3026">
        <v>265.57194060419801</v>
      </c>
      <c r="O3026" s="4">
        <f>SUM(P3026:R3026)</f>
        <v>934</v>
      </c>
      <c r="P3026">
        <v>429</v>
      </c>
      <c r="Q3026">
        <v>350</v>
      </c>
      <c r="R3026">
        <v>155</v>
      </c>
      <c r="S3026">
        <f t="shared" si="142"/>
        <v>1.0214285714285714E-2</v>
      </c>
      <c r="T3026">
        <f t="shared" si="143"/>
        <v>8.3333333333333332E-3</v>
      </c>
      <c r="U3026">
        <f t="shared" si="144"/>
        <v>3.6904761904761906E-3</v>
      </c>
    </row>
    <row r="3027" spans="1:21" x14ac:dyDescent="0.3">
      <c r="A3027">
        <v>3096</v>
      </c>
      <c r="B3027" t="s">
        <v>14240</v>
      </c>
      <c r="C3027" t="s">
        <v>14241</v>
      </c>
      <c r="D3027" t="s">
        <v>14162</v>
      </c>
      <c r="E3027" t="s">
        <v>4175</v>
      </c>
      <c r="F3027" t="s">
        <v>14242</v>
      </c>
      <c r="G3027" t="s">
        <v>14243</v>
      </c>
      <c r="H3027">
        <v>2.5701299999999998</v>
      </c>
      <c r="I3027">
        <v>-77.898600000000002</v>
      </c>
      <c r="J3027">
        <v>4256</v>
      </c>
      <c r="K3027">
        <v>84</v>
      </c>
      <c r="L3027">
        <v>42000</v>
      </c>
      <c r="M3027" t="s">
        <v>1863</v>
      </c>
      <c r="N3027">
        <v>262.51254480286701</v>
      </c>
      <c r="O3027" s="4">
        <f>SUM(P3027:R3027)</f>
        <v>993</v>
      </c>
      <c r="P3027">
        <v>473</v>
      </c>
      <c r="Q3027">
        <v>303</v>
      </c>
      <c r="R3027">
        <v>217</v>
      </c>
      <c r="S3027">
        <f t="shared" si="142"/>
        <v>1.1261904761904761E-2</v>
      </c>
      <c r="T3027">
        <f t="shared" si="143"/>
        <v>7.2142857142857139E-3</v>
      </c>
      <c r="U3027">
        <f t="shared" si="144"/>
        <v>5.1666666666666666E-3</v>
      </c>
    </row>
    <row r="3028" spans="1:21" x14ac:dyDescent="0.3">
      <c r="A3028">
        <v>3097</v>
      </c>
      <c r="B3028" t="s">
        <v>14244</v>
      </c>
      <c r="C3028" t="s">
        <v>14245</v>
      </c>
      <c r="D3028" t="s">
        <v>14162</v>
      </c>
      <c r="E3028" t="s">
        <v>4175</v>
      </c>
      <c r="F3028" t="s">
        <v>14246</v>
      </c>
      <c r="G3028" t="s">
        <v>14247</v>
      </c>
      <c r="H3028">
        <v>4.4216100000000003</v>
      </c>
      <c r="I3028">
        <v>-75.133300000000006</v>
      </c>
      <c r="J3028">
        <v>5905</v>
      </c>
      <c r="K3028">
        <v>46</v>
      </c>
      <c r="L3028">
        <v>42000</v>
      </c>
      <c r="M3028" t="s">
        <v>1766</v>
      </c>
      <c r="N3028">
        <v>263.48003072196599</v>
      </c>
      <c r="O3028" s="4">
        <f>SUM(P3028:R3028)</f>
        <v>1005</v>
      </c>
      <c r="P3028">
        <v>684</v>
      </c>
      <c r="Q3028">
        <v>245</v>
      </c>
      <c r="R3028">
        <v>76</v>
      </c>
      <c r="S3028">
        <f t="shared" si="142"/>
        <v>1.6285714285714285E-2</v>
      </c>
      <c r="T3028">
        <f t="shared" si="143"/>
        <v>5.8333333333333336E-3</v>
      </c>
      <c r="U3028">
        <f t="shared" si="144"/>
        <v>1.8095238095238095E-3</v>
      </c>
    </row>
    <row r="3029" spans="1:21" x14ac:dyDescent="0.3">
      <c r="A3029">
        <v>3098</v>
      </c>
      <c r="B3029" t="s">
        <v>14248</v>
      </c>
      <c r="C3029" t="s">
        <v>14249</v>
      </c>
      <c r="D3029" t="s">
        <v>14162</v>
      </c>
      <c r="E3029" t="s">
        <v>4175</v>
      </c>
      <c r="F3029" t="s">
        <v>14250</v>
      </c>
      <c r="G3029" t="s">
        <v>14251</v>
      </c>
      <c r="H3029">
        <v>0.86192500000000005</v>
      </c>
      <c r="I3029">
        <v>-77.671800000000005</v>
      </c>
      <c r="J3029">
        <v>5774</v>
      </c>
      <c r="K3029">
        <v>69</v>
      </c>
      <c r="L3029">
        <v>42000</v>
      </c>
      <c r="M3029" t="s">
        <v>1739</v>
      </c>
      <c r="N3029">
        <v>263.24987199180703</v>
      </c>
      <c r="O3029" s="4">
        <f>SUM(P3029:R3029)</f>
        <v>806</v>
      </c>
      <c r="P3029">
        <v>457</v>
      </c>
      <c r="Q3029">
        <v>271</v>
      </c>
      <c r="R3029">
        <v>78</v>
      </c>
      <c r="S3029">
        <f t="shared" si="142"/>
        <v>1.0880952380952382E-2</v>
      </c>
      <c r="T3029">
        <f t="shared" si="143"/>
        <v>6.4523809523809525E-3</v>
      </c>
      <c r="U3029">
        <f t="shared" si="144"/>
        <v>1.8571428571428571E-3</v>
      </c>
    </row>
    <row r="3030" spans="1:21" x14ac:dyDescent="0.3">
      <c r="A3030">
        <v>3099</v>
      </c>
      <c r="B3030" t="s">
        <v>14252</v>
      </c>
      <c r="C3030" t="s">
        <v>14253</v>
      </c>
      <c r="D3030" t="s">
        <v>14162</v>
      </c>
      <c r="E3030" t="s">
        <v>4175</v>
      </c>
      <c r="F3030" t="s">
        <v>14254</v>
      </c>
      <c r="G3030" t="s">
        <v>14255</v>
      </c>
      <c r="H3030">
        <v>7.81196</v>
      </c>
      <c r="I3030">
        <v>-76.716399999999993</v>
      </c>
      <c r="J3030">
        <v>7153</v>
      </c>
      <c r="K3030">
        <v>43</v>
      </c>
      <c r="L3030">
        <v>42000</v>
      </c>
      <c r="M3030" t="s">
        <v>2022</v>
      </c>
      <c r="N3030">
        <v>266.04301075268802</v>
      </c>
      <c r="O3030" s="4">
        <f>SUM(P3030:R3030)</f>
        <v>974</v>
      </c>
      <c r="P3030">
        <v>476</v>
      </c>
      <c r="Q3030">
        <v>279</v>
      </c>
      <c r="R3030">
        <v>219</v>
      </c>
      <c r="S3030">
        <f t="shared" si="142"/>
        <v>1.1333333333333334E-2</v>
      </c>
      <c r="T3030">
        <f t="shared" si="143"/>
        <v>6.6428571428571431E-3</v>
      </c>
      <c r="U3030">
        <f t="shared" si="144"/>
        <v>5.2142857142857147E-3</v>
      </c>
    </row>
    <row r="3031" spans="1:21" x14ac:dyDescent="0.3">
      <c r="A3031">
        <v>3100</v>
      </c>
      <c r="B3031" t="s">
        <v>14256</v>
      </c>
      <c r="C3031" t="s">
        <v>14257</v>
      </c>
      <c r="D3031" t="s">
        <v>14162</v>
      </c>
      <c r="E3031" t="s">
        <v>4175</v>
      </c>
      <c r="F3031" t="s">
        <v>14258</v>
      </c>
      <c r="G3031" t="s">
        <v>14259</v>
      </c>
      <c r="H3031">
        <v>11.2325</v>
      </c>
      <c r="I3031">
        <v>-72.490099999999998</v>
      </c>
      <c r="J3031">
        <v>4876</v>
      </c>
      <c r="K3031">
        <v>49</v>
      </c>
      <c r="L3031">
        <v>42000</v>
      </c>
      <c r="M3031" t="s">
        <v>1776</v>
      </c>
      <c r="N3031">
        <v>263.229390681003</v>
      </c>
      <c r="O3031" s="4">
        <f>SUM(P3031:R3031)</f>
        <v>776</v>
      </c>
      <c r="P3031">
        <v>265</v>
      </c>
      <c r="Q3031">
        <v>398</v>
      </c>
      <c r="R3031">
        <v>113</v>
      </c>
      <c r="S3031">
        <f t="shared" si="142"/>
        <v>6.3095238095238091E-3</v>
      </c>
      <c r="T3031">
        <f t="shared" si="143"/>
        <v>9.4761904761904766E-3</v>
      </c>
      <c r="U3031">
        <f t="shared" si="144"/>
        <v>2.6904761904761906E-3</v>
      </c>
    </row>
    <row r="3032" spans="1:21" x14ac:dyDescent="0.3">
      <c r="A3032">
        <v>3101</v>
      </c>
      <c r="B3032" t="s">
        <v>14260</v>
      </c>
      <c r="C3032" t="s">
        <v>14261</v>
      </c>
      <c r="D3032" t="s">
        <v>14162</v>
      </c>
      <c r="E3032" t="s">
        <v>4175</v>
      </c>
      <c r="F3032" t="s">
        <v>14262</v>
      </c>
      <c r="G3032" t="s">
        <v>14263</v>
      </c>
      <c r="H3032">
        <v>-4.1935500000000001</v>
      </c>
      <c r="I3032">
        <v>-69.943200000000004</v>
      </c>
      <c r="J3032">
        <v>6168</v>
      </c>
      <c r="K3032">
        <v>75</v>
      </c>
      <c r="L3032">
        <v>42000</v>
      </c>
      <c r="M3032" t="s">
        <v>1761</v>
      </c>
      <c r="N3032">
        <v>262.586533538146</v>
      </c>
      <c r="O3032" s="4">
        <f>SUM(P3032:R3032)</f>
        <v>1021</v>
      </c>
      <c r="P3032">
        <v>415</v>
      </c>
      <c r="Q3032">
        <v>502</v>
      </c>
      <c r="R3032">
        <v>104</v>
      </c>
      <c r="S3032">
        <f t="shared" si="142"/>
        <v>9.8809523809523809E-3</v>
      </c>
      <c r="T3032">
        <f t="shared" si="143"/>
        <v>1.1952380952380952E-2</v>
      </c>
      <c r="U3032">
        <f t="shared" si="144"/>
        <v>2.476190476190476E-3</v>
      </c>
    </row>
    <row r="3033" spans="1:21" x14ac:dyDescent="0.3">
      <c r="A3033">
        <v>3102</v>
      </c>
      <c r="B3033" t="s">
        <v>14264</v>
      </c>
      <c r="C3033" t="s">
        <v>14265</v>
      </c>
      <c r="D3033" t="s">
        <v>14162</v>
      </c>
      <c r="E3033" t="s">
        <v>4175</v>
      </c>
      <c r="F3033" t="s">
        <v>14266</v>
      </c>
      <c r="G3033" t="s">
        <v>14267</v>
      </c>
      <c r="H3033">
        <v>6.2205490000000001</v>
      </c>
      <c r="I3033">
        <v>-75.590581999999998</v>
      </c>
      <c r="J3033">
        <v>8202</v>
      </c>
      <c r="K3033">
        <v>90</v>
      </c>
      <c r="L3033">
        <v>42000</v>
      </c>
      <c r="M3033" t="s">
        <v>1877</v>
      </c>
      <c r="N3033">
        <v>266.74347158218097</v>
      </c>
      <c r="O3033" s="4">
        <f>SUM(P3033:R3033)</f>
        <v>862</v>
      </c>
      <c r="P3033">
        <v>389</v>
      </c>
      <c r="Q3033">
        <v>301</v>
      </c>
      <c r="R3033">
        <v>172</v>
      </c>
      <c r="S3033">
        <f t="shared" si="142"/>
        <v>9.2619047619047611E-3</v>
      </c>
      <c r="T3033">
        <f t="shared" si="143"/>
        <v>7.1666666666666667E-3</v>
      </c>
      <c r="U3033">
        <f t="shared" si="144"/>
        <v>4.0952380952380954E-3</v>
      </c>
    </row>
    <row r="3034" spans="1:21" x14ac:dyDescent="0.3">
      <c r="A3034">
        <v>3103</v>
      </c>
      <c r="B3034" t="s">
        <v>14268</v>
      </c>
      <c r="C3034" t="s">
        <v>14269</v>
      </c>
      <c r="D3034" t="s">
        <v>14162</v>
      </c>
      <c r="E3034" t="s">
        <v>4175</v>
      </c>
      <c r="F3034" t="s">
        <v>14270</v>
      </c>
      <c r="G3034" t="s">
        <v>14271</v>
      </c>
      <c r="H3034">
        <v>9.2847399999999993</v>
      </c>
      <c r="I3034">
        <v>-74.846100000000007</v>
      </c>
      <c r="J3034">
        <v>4921</v>
      </c>
      <c r="K3034">
        <v>30</v>
      </c>
      <c r="L3034">
        <v>42000</v>
      </c>
      <c r="M3034" t="s">
        <v>1909</v>
      </c>
      <c r="N3034">
        <v>261.24347158218097</v>
      </c>
      <c r="O3034" s="4">
        <f>SUM(P3034:R3034)</f>
        <v>1122</v>
      </c>
      <c r="P3034">
        <v>756</v>
      </c>
      <c r="Q3034">
        <v>184</v>
      </c>
      <c r="R3034">
        <v>182</v>
      </c>
      <c r="S3034">
        <f t="shared" si="142"/>
        <v>1.7999999999999999E-2</v>
      </c>
      <c r="T3034">
        <f t="shared" si="143"/>
        <v>4.3809523809523812E-3</v>
      </c>
      <c r="U3034">
        <f t="shared" si="144"/>
        <v>4.3333333333333331E-3</v>
      </c>
    </row>
    <row r="3035" spans="1:21" x14ac:dyDescent="0.3">
      <c r="A3035">
        <v>3104</v>
      </c>
      <c r="B3035" t="s">
        <v>14272</v>
      </c>
      <c r="C3035" t="s">
        <v>14273</v>
      </c>
      <c r="D3035" t="s">
        <v>14162</v>
      </c>
      <c r="E3035" t="s">
        <v>4175</v>
      </c>
      <c r="F3035" t="s">
        <v>14274</v>
      </c>
      <c r="G3035" t="s">
        <v>14275</v>
      </c>
      <c r="H3035">
        <v>8.8237400000000008</v>
      </c>
      <c r="I3035">
        <v>-75.825800000000001</v>
      </c>
      <c r="J3035">
        <v>6285</v>
      </c>
      <c r="K3035">
        <v>82</v>
      </c>
      <c r="L3035">
        <v>42000</v>
      </c>
      <c r="M3035" t="s">
        <v>1766</v>
      </c>
      <c r="N3035">
        <v>262.30901177675298</v>
      </c>
      <c r="O3035" s="4">
        <f>SUM(P3035:R3035)</f>
        <v>976</v>
      </c>
      <c r="P3035">
        <v>588</v>
      </c>
      <c r="Q3035">
        <v>339</v>
      </c>
      <c r="R3035">
        <v>49</v>
      </c>
      <c r="S3035">
        <f t="shared" si="142"/>
        <v>1.4E-2</v>
      </c>
      <c r="T3035">
        <f t="shared" si="143"/>
        <v>8.0714285714285714E-3</v>
      </c>
      <c r="U3035">
        <f t="shared" si="144"/>
        <v>1.1666666666666668E-3</v>
      </c>
    </row>
    <row r="3036" spans="1:21" x14ac:dyDescent="0.3">
      <c r="A3036">
        <v>3105</v>
      </c>
      <c r="B3036" t="s">
        <v>14276</v>
      </c>
      <c r="C3036" t="s">
        <v>14277</v>
      </c>
      <c r="D3036" t="s">
        <v>14162</v>
      </c>
      <c r="E3036" t="s">
        <v>4175</v>
      </c>
      <c r="F3036" t="s">
        <v>14278</v>
      </c>
      <c r="G3036" t="s">
        <v>14279</v>
      </c>
      <c r="H3036">
        <v>1.25366</v>
      </c>
      <c r="I3036">
        <v>-70.233900000000006</v>
      </c>
      <c r="J3036">
        <v>5889</v>
      </c>
      <c r="K3036">
        <v>64</v>
      </c>
      <c r="L3036">
        <v>42000</v>
      </c>
      <c r="M3036" t="s">
        <v>1877</v>
      </c>
      <c r="N3036">
        <v>262.17665130568298</v>
      </c>
      <c r="O3036" s="4">
        <f>SUM(P3036:R3036)</f>
        <v>1150</v>
      </c>
      <c r="P3036">
        <v>734</v>
      </c>
      <c r="Q3036">
        <v>316</v>
      </c>
      <c r="R3036">
        <v>100</v>
      </c>
      <c r="S3036">
        <f t="shared" si="142"/>
        <v>1.7476190476190475E-2</v>
      </c>
      <c r="T3036">
        <f t="shared" si="143"/>
        <v>7.5238095238095238E-3</v>
      </c>
      <c r="U3036">
        <f t="shared" si="144"/>
        <v>2.3809523809523812E-3</v>
      </c>
    </row>
    <row r="3037" spans="1:21" x14ac:dyDescent="0.3">
      <c r="A3037">
        <v>3106</v>
      </c>
      <c r="B3037" t="s">
        <v>14280</v>
      </c>
      <c r="C3037" t="s">
        <v>14281</v>
      </c>
      <c r="D3037" t="s">
        <v>14162</v>
      </c>
      <c r="E3037" t="s">
        <v>4175</v>
      </c>
      <c r="F3037" t="s">
        <v>14282</v>
      </c>
      <c r="G3037" t="s">
        <v>14283</v>
      </c>
      <c r="H3037">
        <v>5.0296000000000003</v>
      </c>
      <c r="I3037">
        <v>-75.464699999999993</v>
      </c>
      <c r="J3037">
        <v>4835</v>
      </c>
      <c r="K3037">
        <v>82</v>
      </c>
      <c r="L3037">
        <v>42000</v>
      </c>
      <c r="M3037" t="s">
        <v>1825</v>
      </c>
      <c r="N3037">
        <v>262.77624167946698</v>
      </c>
      <c r="O3037" s="4">
        <f>SUM(P3037:R3037)</f>
        <v>1213</v>
      </c>
      <c r="P3037">
        <v>895</v>
      </c>
      <c r="Q3037">
        <v>248</v>
      </c>
      <c r="R3037">
        <v>70</v>
      </c>
      <c r="S3037">
        <f t="shared" si="142"/>
        <v>2.1309523809523809E-2</v>
      </c>
      <c r="T3037">
        <f t="shared" si="143"/>
        <v>5.9047619047619048E-3</v>
      </c>
      <c r="U3037">
        <f t="shared" si="144"/>
        <v>1.6666666666666668E-3</v>
      </c>
    </row>
    <row r="3038" spans="1:21" x14ac:dyDescent="0.3">
      <c r="A3038">
        <v>3107</v>
      </c>
      <c r="B3038" t="s">
        <v>14284</v>
      </c>
      <c r="C3038" t="s">
        <v>14285</v>
      </c>
      <c r="D3038" t="s">
        <v>14162</v>
      </c>
      <c r="E3038" t="s">
        <v>4175</v>
      </c>
      <c r="F3038" t="s">
        <v>14286</v>
      </c>
      <c r="G3038" t="s">
        <v>14287</v>
      </c>
      <c r="H3038">
        <v>2.9501499999999998</v>
      </c>
      <c r="I3038">
        <v>-75.293999999999997</v>
      </c>
      <c r="J3038">
        <v>5880</v>
      </c>
      <c r="K3038">
        <v>76</v>
      </c>
      <c r="L3038">
        <v>42000</v>
      </c>
      <c r="M3038" t="s">
        <v>1877</v>
      </c>
      <c r="N3038">
        <v>264.06733230926699</v>
      </c>
      <c r="O3038" s="4">
        <f>SUM(P3038:R3038)</f>
        <v>1209</v>
      </c>
      <c r="P3038">
        <v>802</v>
      </c>
      <c r="Q3038">
        <v>344</v>
      </c>
      <c r="R3038">
        <v>63</v>
      </c>
      <c r="S3038">
        <f t="shared" si="142"/>
        <v>1.9095238095238096E-2</v>
      </c>
      <c r="T3038">
        <f t="shared" si="143"/>
        <v>8.1904761904761907E-3</v>
      </c>
      <c r="U3038">
        <f t="shared" si="144"/>
        <v>1.5E-3</v>
      </c>
    </row>
    <row r="3039" spans="1:21" x14ac:dyDescent="0.3">
      <c r="A3039">
        <v>3108</v>
      </c>
      <c r="B3039" t="s">
        <v>14288</v>
      </c>
      <c r="C3039" t="s">
        <v>14289</v>
      </c>
      <c r="D3039" t="s">
        <v>14162</v>
      </c>
      <c r="E3039" t="s">
        <v>4175</v>
      </c>
      <c r="F3039" t="s">
        <v>14290</v>
      </c>
      <c r="G3039" t="s">
        <v>14291</v>
      </c>
      <c r="H3039">
        <v>8.3150600000000008</v>
      </c>
      <c r="I3039">
        <v>-73.3583</v>
      </c>
      <c r="J3039">
        <v>3937</v>
      </c>
      <c r="K3039">
        <v>58</v>
      </c>
      <c r="L3039">
        <v>42000</v>
      </c>
      <c r="M3039" t="s">
        <v>1863</v>
      </c>
      <c r="N3039">
        <v>261.405273937532</v>
      </c>
      <c r="O3039" s="4">
        <f>SUM(P3039:R3039)</f>
        <v>782</v>
      </c>
      <c r="P3039">
        <v>246</v>
      </c>
      <c r="Q3039">
        <v>428</v>
      </c>
      <c r="R3039">
        <v>108</v>
      </c>
      <c r="S3039">
        <f t="shared" si="142"/>
        <v>5.8571428571428568E-3</v>
      </c>
      <c r="T3039">
        <f t="shared" si="143"/>
        <v>1.0190476190476191E-2</v>
      </c>
      <c r="U3039">
        <f t="shared" si="144"/>
        <v>2.5714285714285713E-3</v>
      </c>
    </row>
    <row r="3040" spans="1:21" x14ac:dyDescent="0.3">
      <c r="A3040">
        <v>3109</v>
      </c>
      <c r="B3040" t="s">
        <v>14292</v>
      </c>
      <c r="C3040" t="s">
        <v>14293</v>
      </c>
      <c r="D3040" t="s">
        <v>14162</v>
      </c>
      <c r="E3040" t="s">
        <v>4175</v>
      </c>
      <c r="F3040" t="s">
        <v>14294</v>
      </c>
      <c r="G3040" t="s">
        <v>14295</v>
      </c>
      <c r="H3040">
        <v>6.1847200000000004</v>
      </c>
      <c r="I3040">
        <v>-67.493200000000002</v>
      </c>
      <c r="J3040">
        <v>5907</v>
      </c>
      <c r="K3040">
        <v>35</v>
      </c>
      <c r="L3040">
        <v>42000</v>
      </c>
      <c r="M3040" t="s">
        <v>1744</v>
      </c>
      <c r="N3040">
        <v>263.51740911418301</v>
      </c>
      <c r="O3040" s="4">
        <f>SUM(P3040:R3040)</f>
        <v>1074</v>
      </c>
      <c r="P3040">
        <v>714</v>
      </c>
      <c r="Q3040">
        <v>220</v>
      </c>
      <c r="R3040">
        <v>140</v>
      </c>
      <c r="S3040">
        <f t="shared" si="142"/>
        <v>1.7000000000000001E-2</v>
      </c>
      <c r="T3040">
        <f t="shared" si="143"/>
        <v>5.2380952380952379E-3</v>
      </c>
      <c r="U3040">
        <f t="shared" si="144"/>
        <v>3.3333333333333335E-3</v>
      </c>
    </row>
    <row r="3041" spans="1:21" x14ac:dyDescent="0.3">
      <c r="A3041">
        <v>3110</v>
      </c>
      <c r="B3041" t="s">
        <v>14296</v>
      </c>
      <c r="C3041" t="s">
        <v>14297</v>
      </c>
      <c r="D3041" t="s">
        <v>14162</v>
      </c>
      <c r="E3041" t="s">
        <v>4175</v>
      </c>
      <c r="F3041" t="s">
        <v>14298</v>
      </c>
      <c r="G3041" t="s">
        <v>14299</v>
      </c>
      <c r="H3041">
        <v>3.8535300000000001</v>
      </c>
      <c r="I3041">
        <v>-67.906199999999998</v>
      </c>
      <c r="J3041">
        <v>5910</v>
      </c>
      <c r="K3041">
        <v>40</v>
      </c>
      <c r="L3041">
        <v>42000</v>
      </c>
      <c r="M3041" t="s">
        <v>1806</v>
      </c>
      <c r="N3041">
        <v>266.2140296979</v>
      </c>
      <c r="O3041" s="4">
        <f>SUM(P3041:R3041)</f>
        <v>1244</v>
      </c>
      <c r="P3041">
        <v>848</v>
      </c>
      <c r="Q3041">
        <v>281</v>
      </c>
      <c r="R3041">
        <v>115</v>
      </c>
      <c r="S3041">
        <f t="shared" si="142"/>
        <v>2.0190476190476189E-2</v>
      </c>
      <c r="T3041">
        <f t="shared" si="143"/>
        <v>6.6904761904761903E-3</v>
      </c>
      <c r="U3041">
        <f t="shared" si="144"/>
        <v>2.7380952380952383E-3</v>
      </c>
    </row>
    <row r="3042" spans="1:21" x14ac:dyDescent="0.3">
      <c r="A3042">
        <v>3111</v>
      </c>
      <c r="B3042" t="s">
        <v>14300</v>
      </c>
      <c r="C3042" t="s">
        <v>14301</v>
      </c>
      <c r="D3042" t="s">
        <v>14162</v>
      </c>
      <c r="E3042" t="s">
        <v>4175</v>
      </c>
      <c r="F3042" t="s">
        <v>14302</v>
      </c>
      <c r="G3042" t="s">
        <v>14303</v>
      </c>
      <c r="H3042">
        <v>4.8126699999999998</v>
      </c>
      <c r="I3042">
        <v>-75.739500000000007</v>
      </c>
      <c r="J3042">
        <v>6627</v>
      </c>
      <c r="K3042">
        <v>44</v>
      </c>
      <c r="L3042">
        <v>42000</v>
      </c>
      <c r="M3042" t="s">
        <v>1801</v>
      </c>
      <c r="N3042">
        <v>263.51305683563697</v>
      </c>
      <c r="O3042" s="4">
        <f>SUM(P3042:R3042)</f>
        <v>887</v>
      </c>
      <c r="P3042">
        <v>328</v>
      </c>
      <c r="Q3042">
        <v>462</v>
      </c>
      <c r="R3042">
        <v>97</v>
      </c>
      <c r="S3042">
        <f t="shared" si="142"/>
        <v>7.8095238095238096E-3</v>
      </c>
      <c r="T3042">
        <f t="shared" si="143"/>
        <v>1.0999999999999999E-2</v>
      </c>
      <c r="U3042">
        <f t="shared" si="144"/>
        <v>2.3095238095238095E-3</v>
      </c>
    </row>
    <row r="3043" spans="1:21" x14ac:dyDescent="0.3">
      <c r="A3043">
        <v>3112</v>
      </c>
      <c r="B3043" t="s">
        <v>14304</v>
      </c>
      <c r="C3043" t="s">
        <v>14305</v>
      </c>
      <c r="D3043" t="s">
        <v>14162</v>
      </c>
      <c r="E3043" t="s">
        <v>4175</v>
      </c>
      <c r="F3043" t="s">
        <v>14306</v>
      </c>
      <c r="G3043" t="s">
        <v>14307</v>
      </c>
      <c r="H3043">
        <v>1.8577699999999999</v>
      </c>
      <c r="I3043">
        <v>-76.085700000000003</v>
      </c>
      <c r="J3043">
        <v>4912</v>
      </c>
      <c r="K3043">
        <v>57</v>
      </c>
      <c r="L3043">
        <v>42000</v>
      </c>
      <c r="M3043" t="s">
        <v>1739</v>
      </c>
      <c r="N3043">
        <v>263.52688172043003</v>
      </c>
      <c r="O3043" s="4">
        <f>SUM(P3043:R3043)</f>
        <v>852</v>
      </c>
      <c r="P3043">
        <v>502</v>
      </c>
      <c r="Q3043">
        <v>264</v>
      </c>
      <c r="R3043">
        <v>86</v>
      </c>
      <c r="S3043">
        <f t="shared" si="142"/>
        <v>1.1952380952380952E-2</v>
      </c>
      <c r="T3043">
        <f t="shared" si="143"/>
        <v>6.285714285714286E-3</v>
      </c>
      <c r="U3043">
        <f t="shared" si="144"/>
        <v>2.0476190476190477E-3</v>
      </c>
    </row>
    <row r="3044" spans="1:21" x14ac:dyDescent="0.3">
      <c r="A3044">
        <v>3113</v>
      </c>
      <c r="B3044" t="s">
        <v>14308</v>
      </c>
      <c r="C3044" t="s">
        <v>14309</v>
      </c>
      <c r="D3044" t="s">
        <v>14162</v>
      </c>
      <c r="E3044" t="s">
        <v>4175</v>
      </c>
      <c r="F3044" t="s">
        <v>14310</v>
      </c>
      <c r="G3044" t="s">
        <v>14311</v>
      </c>
      <c r="H3044">
        <v>2.4544000000000001</v>
      </c>
      <c r="I3044">
        <v>-76.609300000000005</v>
      </c>
      <c r="J3044">
        <v>6266</v>
      </c>
      <c r="K3044">
        <v>52</v>
      </c>
      <c r="L3044">
        <v>42000</v>
      </c>
      <c r="M3044" t="s">
        <v>1744</v>
      </c>
      <c r="N3044">
        <v>262.84101382488399</v>
      </c>
      <c r="O3044" s="4">
        <f>SUM(P3044:R3044)</f>
        <v>859</v>
      </c>
      <c r="P3044">
        <v>341</v>
      </c>
      <c r="Q3044">
        <v>379</v>
      </c>
      <c r="R3044">
        <v>139</v>
      </c>
      <c r="S3044">
        <f t="shared" si="142"/>
        <v>8.1190476190476195E-3</v>
      </c>
      <c r="T3044">
        <f t="shared" si="143"/>
        <v>9.0238095238095242E-3</v>
      </c>
      <c r="U3044">
        <f t="shared" si="144"/>
        <v>3.3095238095238095E-3</v>
      </c>
    </row>
    <row r="3045" spans="1:21" x14ac:dyDescent="0.3">
      <c r="A3045">
        <v>3114</v>
      </c>
      <c r="B3045" t="s">
        <v>14312</v>
      </c>
      <c r="C3045" t="s">
        <v>14313</v>
      </c>
      <c r="D3045" t="s">
        <v>14162</v>
      </c>
      <c r="E3045" t="s">
        <v>4175</v>
      </c>
      <c r="F3045" t="s">
        <v>14314</v>
      </c>
      <c r="G3045" t="s">
        <v>14315</v>
      </c>
      <c r="H3045">
        <v>1.39625</v>
      </c>
      <c r="I3045">
        <v>-77.291499999999999</v>
      </c>
      <c r="J3045">
        <v>7585</v>
      </c>
      <c r="K3045">
        <v>62</v>
      </c>
      <c r="L3045">
        <v>42000</v>
      </c>
      <c r="M3045" t="s">
        <v>1877</v>
      </c>
      <c r="N3045">
        <v>265.46748591909801</v>
      </c>
      <c r="O3045" s="4">
        <f>SUM(P3045:R3045)</f>
        <v>1415</v>
      </c>
      <c r="P3045">
        <v>1128</v>
      </c>
      <c r="Q3045">
        <v>181</v>
      </c>
      <c r="R3045">
        <v>106</v>
      </c>
      <c r="S3045">
        <f t="shared" si="142"/>
        <v>2.6857142857142857E-2</v>
      </c>
      <c r="T3045">
        <f t="shared" si="143"/>
        <v>4.3095238095238091E-3</v>
      </c>
      <c r="U3045">
        <f t="shared" si="144"/>
        <v>2.5238095238095237E-3</v>
      </c>
    </row>
    <row r="3046" spans="1:21" x14ac:dyDescent="0.3">
      <c r="A3046">
        <v>3115</v>
      </c>
      <c r="B3046" t="s">
        <v>14316</v>
      </c>
      <c r="C3046" t="s">
        <v>14317</v>
      </c>
      <c r="D3046" t="s">
        <v>14162</v>
      </c>
      <c r="E3046" t="s">
        <v>4175</v>
      </c>
      <c r="F3046" t="s">
        <v>14318</v>
      </c>
      <c r="G3046" t="s">
        <v>14319</v>
      </c>
      <c r="H3046">
        <v>13.3569</v>
      </c>
      <c r="I3046">
        <v>-81.3583</v>
      </c>
      <c r="J3046">
        <v>3832</v>
      </c>
      <c r="K3046">
        <v>50</v>
      </c>
      <c r="L3046">
        <v>42000</v>
      </c>
      <c r="M3046" t="s">
        <v>1806</v>
      </c>
      <c r="N3046">
        <v>262.51408090117701</v>
      </c>
      <c r="O3046" s="4">
        <f>SUM(P3046:R3046)</f>
        <v>821</v>
      </c>
      <c r="P3046">
        <v>285</v>
      </c>
      <c r="Q3046">
        <v>420</v>
      </c>
      <c r="R3046">
        <v>116</v>
      </c>
      <c r="S3046">
        <f t="shared" si="142"/>
        <v>6.7857142857142855E-3</v>
      </c>
      <c r="T3046">
        <f t="shared" si="143"/>
        <v>0.01</v>
      </c>
      <c r="U3046">
        <f t="shared" si="144"/>
        <v>2.7619047619047619E-3</v>
      </c>
    </row>
    <row r="3047" spans="1:21" x14ac:dyDescent="0.3">
      <c r="A3047">
        <v>3116</v>
      </c>
      <c r="B3047" t="s">
        <v>14320</v>
      </c>
      <c r="C3047" t="s">
        <v>14321</v>
      </c>
      <c r="D3047" t="s">
        <v>14162</v>
      </c>
      <c r="E3047" t="s">
        <v>4175</v>
      </c>
      <c r="F3047" t="s">
        <v>14322</v>
      </c>
      <c r="G3047" t="s">
        <v>14323</v>
      </c>
      <c r="H3047">
        <v>5.87615</v>
      </c>
      <c r="I3047">
        <v>-71.886600000000001</v>
      </c>
      <c r="J3047">
        <v>4935</v>
      </c>
      <c r="K3047">
        <v>69</v>
      </c>
      <c r="L3047">
        <v>42000</v>
      </c>
      <c r="M3047" t="s">
        <v>1756</v>
      </c>
      <c r="N3047">
        <v>266.24193548387098</v>
      </c>
      <c r="O3047" s="4">
        <f>SUM(P3047:R3047)</f>
        <v>1069</v>
      </c>
      <c r="P3047">
        <v>590</v>
      </c>
      <c r="Q3047">
        <v>331</v>
      </c>
      <c r="R3047">
        <v>148</v>
      </c>
      <c r="S3047">
        <f t="shared" si="142"/>
        <v>1.4047619047619048E-2</v>
      </c>
      <c r="T3047">
        <f t="shared" si="143"/>
        <v>7.8809523809523808E-3</v>
      </c>
      <c r="U3047">
        <f t="shared" si="144"/>
        <v>3.5238095238095237E-3</v>
      </c>
    </row>
    <row r="3048" spans="1:21" x14ac:dyDescent="0.3">
      <c r="A3048">
        <v>3117</v>
      </c>
      <c r="B3048" t="s">
        <v>14324</v>
      </c>
      <c r="C3048" t="s">
        <v>14325</v>
      </c>
      <c r="D3048" t="s">
        <v>14162</v>
      </c>
      <c r="E3048" t="s">
        <v>4175</v>
      </c>
      <c r="F3048" t="s">
        <v>14326</v>
      </c>
      <c r="G3048" t="s">
        <v>14327</v>
      </c>
      <c r="H3048">
        <v>5.2125599999999999</v>
      </c>
      <c r="I3048">
        <v>-74.883600000000001</v>
      </c>
      <c r="J3048">
        <v>5905</v>
      </c>
      <c r="K3048">
        <v>75</v>
      </c>
      <c r="L3048">
        <v>42000</v>
      </c>
      <c r="M3048" t="s">
        <v>1863</v>
      </c>
      <c r="N3048">
        <v>265.31490015360902</v>
      </c>
      <c r="O3048" s="4">
        <f>SUM(P3048:R3048)</f>
        <v>972</v>
      </c>
      <c r="P3048">
        <v>654</v>
      </c>
      <c r="Q3048">
        <v>245</v>
      </c>
      <c r="R3048">
        <v>73</v>
      </c>
      <c r="S3048">
        <f t="shared" si="142"/>
        <v>1.5571428571428571E-2</v>
      </c>
      <c r="T3048">
        <f t="shared" si="143"/>
        <v>5.8333333333333336E-3</v>
      </c>
      <c r="U3048">
        <f t="shared" si="144"/>
        <v>1.738095238095238E-3</v>
      </c>
    </row>
    <row r="3049" spans="1:21" x14ac:dyDescent="0.3">
      <c r="A3049">
        <v>3118</v>
      </c>
      <c r="B3049" t="s">
        <v>14328</v>
      </c>
      <c r="C3049" t="s">
        <v>14329</v>
      </c>
      <c r="D3049" t="s">
        <v>14162</v>
      </c>
      <c r="E3049" t="s">
        <v>4175</v>
      </c>
      <c r="F3049" t="s">
        <v>14330</v>
      </c>
      <c r="G3049" t="s">
        <v>14331</v>
      </c>
      <c r="H3049">
        <v>6.1645399999999997</v>
      </c>
      <c r="I3049">
        <v>-75.423100000000005</v>
      </c>
      <c r="J3049">
        <v>11483</v>
      </c>
      <c r="K3049">
        <v>50</v>
      </c>
      <c r="L3049">
        <v>42000</v>
      </c>
      <c r="M3049" t="s">
        <v>14332</v>
      </c>
      <c r="N3049">
        <v>262.82002048131</v>
      </c>
      <c r="O3049" s="4">
        <f>SUM(P3049:R3049)</f>
        <v>1230</v>
      </c>
      <c r="P3049">
        <v>868</v>
      </c>
      <c r="Q3049">
        <v>255</v>
      </c>
      <c r="R3049">
        <v>107</v>
      </c>
      <c r="S3049">
        <f t="shared" si="142"/>
        <v>2.0666666666666667E-2</v>
      </c>
      <c r="T3049">
        <f t="shared" si="143"/>
        <v>6.0714285714285714E-3</v>
      </c>
      <c r="U3049">
        <f t="shared" si="144"/>
        <v>2.5476190476190477E-3</v>
      </c>
    </row>
    <row r="3050" spans="1:21" x14ac:dyDescent="0.3">
      <c r="A3050">
        <v>3119</v>
      </c>
      <c r="B3050" t="s">
        <v>14333</v>
      </c>
      <c r="C3050" t="s">
        <v>14334</v>
      </c>
      <c r="D3050" t="s">
        <v>14162</v>
      </c>
      <c r="E3050" t="s">
        <v>4175</v>
      </c>
      <c r="F3050" t="s">
        <v>14335</v>
      </c>
      <c r="G3050" t="s">
        <v>14336</v>
      </c>
      <c r="H3050">
        <v>11.526199999999999</v>
      </c>
      <c r="I3050">
        <v>-72.926000000000002</v>
      </c>
      <c r="J3050">
        <v>5413</v>
      </c>
      <c r="K3050">
        <v>81</v>
      </c>
      <c r="L3050">
        <v>42000</v>
      </c>
      <c r="M3050" t="s">
        <v>1776</v>
      </c>
      <c r="N3050">
        <v>263.48745519713202</v>
      </c>
      <c r="O3050" s="4">
        <f>SUM(P3050:R3050)</f>
        <v>971</v>
      </c>
      <c r="P3050">
        <v>503</v>
      </c>
      <c r="Q3050">
        <v>227</v>
      </c>
      <c r="R3050">
        <v>241</v>
      </c>
      <c r="S3050">
        <f t="shared" si="142"/>
        <v>1.1976190476190475E-2</v>
      </c>
      <c r="T3050">
        <f t="shared" si="143"/>
        <v>5.4047619047619044E-3</v>
      </c>
      <c r="U3050">
        <f t="shared" si="144"/>
        <v>5.7380952380952383E-3</v>
      </c>
    </row>
    <row r="3051" spans="1:21" x14ac:dyDescent="0.3">
      <c r="A3051">
        <v>3120</v>
      </c>
      <c r="B3051" t="s">
        <v>14337</v>
      </c>
      <c r="C3051" t="s">
        <v>14338</v>
      </c>
      <c r="D3051" t="s">
        <v>14162</v>
      </c>
      <c r="E3051" t="s">
        <v>4175</v>
      </c>
      <c r="F3051" t="s">
        <v>14339</v>
      </c>
      <c r="G3051" t="s">
        <v>14340</v>
      </c>
      <c r="H3051">
        <v>2.5796899999999998</v>
      </c>
      <c r="I3051">
        <v>-72.639399999999995</v>
      </c>
      <c r="J3051">
        <v>4897</v>
      </c>
      <c r="K3051">
        <v>62</v>
      </c>
      <c r="L3051">
        <v>42000</v>
      </c>
      <c r="M3051" t="s">
        <v>1863</v>
      </c>
      <c r="N3051">
        <v>264.28725038402399</v>
      </c>
      <c r="O3051" s="4">
        <f>SUM(P3051:R3051)</f>
        <v>855</v>
      </c>
      <c r="P3051">
        <v>445</v>
      </c>
      <c r="Q3051">
        <v>243</v>
      </c>
      <c r="R3051">
        <v>167</v>
      </c>
      <c r="S3051">
        <f t="shared" si="142"/>
        <v>1.0595238095238095E-2</v>
      </c>
      <c r="T3051">
        <f t="shared" si="143"/>
        <v>5.7857142857142855E-3</v>
      </c>
      <c r="U3051">
        <f t="shared" si="144"/>
        <v>3.976190476190476E-3</v>
      </c>
    </row>
    <row r="3052" spans="1:21" x14ac:dyDescent="0.3">
      <c r="A3052">
        <v>3121</v>
      </c>
      <c r="B3052" t="s">
        <v>14341</v>
      </c>
      <c r="C3052" t="s">
        <v>14342</v>
      </c>
      <c r="D3052" t="s">
        <v>14162</v>
      </c>
      <c r="E3052" t="s">
        <v>4175</v>
      </c>
      <c r="F3052" t="s">
        <v>14343</v>
      </c>
      <c r="G3052" t="s">
        <v>14344</v>
      </c>
      <c r="H3052">
        <v>11.1196</v>
      </c>
      <c r="I3052">
        <v>-74.230599999999995</v>
      </c>
      <c r="J3052">
        <v>5577</v>
      </c>
      <c r="K3052">
        <v>32</v>
      </c>
      <c r="L3052">
        <v>42000</v>
      </c>
      <c r="M3052" t="s">
        <v>1863</v>
      </c>
      <c r="N3052">
        <v>262.74961597542199</v>
      </c>
      <c r="O3052" s="4">
        <f>SUM(P3052:R3052)</f>
        <v>874</v>
      </c>
      <c r="P3052">
        <v>455</v>
      </c>
      <c r="Q3052">
        <v>279</v>
      </c>
      <c r="R3052">
        <v>140</v>
      </c>
      <c r="S3052">
        <f t="shared" si="142"/>
        <v>1.0833333333333334E-2</v>
      </c>
      <c r="T3052">
        <f t="shared" si="143"/>
        <v>6.6428571428571431E-3</v>
      </c>
      <c r="U3052">
        <f t="shared" si="144"/>
        <v>3.3333333333333335E-3</v>
      </c>
    </row>
    <row r="3053" spans="1:21" x14ac:dyDescent="0.3">
      <c r="A3053">
        <v>3122</v>
      </c>
      <c r="B3053" t="s">
        <v>14345</v>
      </c>
      <c r="C3053" t="s">
        <v>14346</v>
      </c>
      <c r="D3053" t="s">
        <v>14162</v>
      </c>
      <c r="E3053" t="s">
        <v>4175</v>
      </c>
      <c r="F3053" t="s">
        <v>14347</v>
      </c>
      <c r="G3053" t="s">
        <v>14348</v>
      </c>
      <c r="H3053">
        <v>12.583600000000001</v>
      </c>
      <c r="I3053">
        <v>-81.711200000000005</v>
      </c>
      <c r="J3053">
        <v>7808</v>
      </c>
      <c r="K3053">
        <v>34</v>
      </c>
      <c r="L3053">
        <v>42000</v>
      </c>
      <c r="M3053" t="s">
        <v>1739</v>
      </c>
      <c r="N3053">
        <v>263.548899129544</v>
      </c>
      <c r="O3053" s="4">
        <f>SUM(P3053:R3053)</f>
        <v>845</v>
      </c>
      <c r="P3053">
        <v>420</v>
      </c>
      <c r="Q3053">
        <v>339</v>
      </c>
      <c r="R3053">
        <v>86</v>
      </c>
      <c r="S3053">
        <f t="shared" si="142"/>
        <v>0.01</v>
      </c>
      <c r="T3053">
        <f t="shared" si="143"/>
        <v>8.0714285714285714E-3</v>
      </c>
      <c r="U3053">
        <f t="shared" si="144"/>
        <v>2.0476190476190477E-3</v>
      </c>
    </row>
    <row r="3054" spans="1:21" x14ac:dyDescent="0.3">
      <c r="A3054">
        <v>3123</v>
      </c>
      <c r="B3054" t="s">
        <v>14349</v>
      </c>
      <c r="C3054" t="s">
        <v>14350</v>
      </c>
      <c r="D3054" t="s">
        <v>14162</v>
      </c>
      <c r="E3054" t="s">
        <v>4175</v>
      </c>
      <c r="F3054" t="s">
        <v>14351</v>
      </c>
      <c r="G3054" t="s">
        <v>14352</v>
      </c>
      <c r="H3054">
        <v>2.1521699999999999</v>
      </c>
      <c r="I3054">
        <v>-74.766300000000001</v>
      </c>
      <c r="J3054">
        <v>4921</v>
      </c>
      <c r="K3054">
        <v>46</v>
      </c>
      <c r="L3054">
        <v>42000</v>
      </c>
      <c r="M3054" t="s">
        <v>1766</v>
      </c>
      <c r="N3054">
        <v>263.67127496159702</v>
      </c>
      <c r="O3054" s="4">
        <f>SUM(P3054:R3054)</f>
        <v>1149</v>
      </c>
      <c r="P3054">
        <v>840</v>
      </c>
      <c r="Q3054">
        <v>189</v>
      </c>
      <c r="R3054">
        <v>120</v>
      </c>
      <c r="S3054">
        <f t="shared" si="142"/>
        <v>0.02</v>
      </c>
      <c r="T3054">
        <f t="shared" si="143"/>
        <v>4.4999999999999997E-3</v>
      </c>
      <c r="U3054">
        <f t="shared" si="144"/>
        <v>2.8571428571428571E-3</v>
      </c>
    </row>
    <row r="3055" spans="1:21" x14ac:dyDescent="0.3">
      <c r="A3055">
        <v>3124</v>
      </c>
      <c r="B3055" t="s">
        <v>14353</v>
      </c>
      <c r="C3055" t="s">
        <v>14354</v>
      </c>
      <c r="D3055" t="s">
        <v>14162</v>
      </c>
      <c r="E3055" t="s">
        <v>4175</v>
      </c>
      <c r="F3055" t="s">
        <v>14355</v>
      </c>
      <c r="G3055" t="s">
        <v>14356</v>
      </c>
      <c r="H3055">
        <v>6.4510800000000001</v>
      </c>
      <c r="I3055">
        <v>-71.760300000000001</v>
      </c>
      <c r="J3055">
        <v>6561</v>
      </c>
      <c r="K3055">
        <v>37</v>
      </c>
      <c r="L3055">
        <v>42000</v>
      </c>
      <c r="M3055" t="s">
        <v>1744</v>
      </c>
      <c r="N3055">
        <v>261.349718381976</v>
      </c>
      <c r="O3055" s="4">
        <f>SUM(P3055:R3055)</f>
        <v>1022</v>
      </c>
      <c r="P3055">
        <v>766</v>
      </c>
      <c r="Q3055">
        <v>152</v>
      </c>
      <c r="R3055">
        <v>104</v>
      </c>
      <c r="S3055">
        <f t="shared" si="142"/>
        <v>1.8238095238095237E-2</v>
      </c>
      <c r="T3055">
        <f t="shared" si="143"/>
        <v>3.619047619047619E-3</v>
      </c>
      <c r="U3055">
        <f t="shared" si="144"/>
        <v>2.476190476190476E-3</v>
      </c>
    </row>
    <row r="3056" spans="1:21" x14ac:dyDescent="0.3">
      <c r="A3056">
        <v>3125</v>
      </c>
      <c r="B3056" t="s">
        <v>14357</v>
      </c>
      <c r="C3056" t="s">
        <v>14358</v>
      </c>
      <c r="D3056" t="s">
        <v>14162</v>
      </c>
      <c r="E3056" t="s">
        <v>4175</v>
      </c>
      <c r="F3056" t="s">
        <v>14359</v>
      </c>
      <c r="G3056" t="s">
        <v>14360</v>
      </c>
      <c r="H3056">
        <v>7.0688800000000001</v>
      </c>
      <c r="I3056">
        <v>-70.736900000000006</v>
      </c>
      <c r="J3056">
        <v>6890</v>
      </c>
      <c r="K3056">
        <v>44</v>
      </c>
      <c r="L3056">
        <v>42000</v>
      </c>
      <c r="M3056" t="s">
        <v>1909</v>
      </c>
      <c r="N3056">
        <v>263.10599078340999</v>
      </c>
      <c r="O3056" s="4">
        <f>SUM(P3056:R3056)</f>
        <v>1037</v>
      </c>
      <c r="P3056">
        <v>762</v>
      </c>
      <c r="Q3056">
        <v>195</v>
      </c>
      <c r="R3056">
        <v>80</v>
      </c>
      <c r="S3056">
        <f t="shared" si="142"/>
        <v>1.8142857142857141E-2</v>
      </c>
      <c r="T3056">
        <f t="shared" si="143"/>
        <v>4.642857142857143E-3</v>
      </c>
      <c r="U3056">
        <f t="shared" si="144"/>
        <v>1.9047619047619048E-3</v>
      </c>
    </row>
    <row r="3057" spans="1:21" x14ac:dyDescent="0.3">
      <c r="A3057">
        <v>3126</v>
      </c>
      <c r="B3057" t="s">
        <v>14361</v>
      </c>
      <c r="C3057" t="s">
        <v>14362</v>
      </c>
      <c r="D3057" t="s">
        <v>14162</v>
      </c>
      <c r="E3057" t="s">
        <v>4175</v>
      </c>
      <c r="F3057" t="s">
        <v>14363</v>
      </c>
      <c r="G3057" t="s">
        <v>14364</v>
      </c>
      <c r="H3057">
        <v>5.69076</v>
      </c>
      <c r="I3057">
        <v>-76.641199999999998</v>
      </c>
      <c r="J3057">
        <v>4593</v>
      </c>
      <c r="K3057">
        <v>78</v>
      </c>
      <c r="L3057">
        <v>42000</v>
      </c>
      <c r="M3057" t="s">
        <v>2036</v>
      </c>
      <c r="N3057">
        <v>263.46262160778201</v>
      </c>
      <c r="O3057" s="4">
        <f>SUM(P3057:R3057)</f>
        <v>1070</v>
      </c>
      <c r="P3057">
        <v>754</v>
      </c>
      <c r="Q3057">
        <v>272</v>
      </c>
      <c r="R3057">
        <v>44</v>
      </c>
      <c r="S3057">
        <f t="shared" si="142"/>
        <v>1.7952380952380952E-2</v>
      </c>
      <c r="T3057">
        <f t="shared" si="143"/>
        <v>6.4761904761904765E-3</v>
      </c>
      <c r="U3057">
        <f t="shared" si="144"/>
        <v>1.0476190476190477E-3</v>
      </c>
    </row>
    <row r="3058" spans="1:21" x14ac:dyDescent="0.3">
      <c r="A3058">
        <v>3127</v>
      </c>
      <c r="B3058" t="s">
        <v>14365</v>
      </c>
      <c r="C3058" t="s">
        <v>14366</v>
      </c>
      <c r="D3058" t="s">
        <v>14162</v>
      </c>
      <c r="E3058" t="s">
        <v>4175</v>
      </c>
      <c r="F3058" t="s">
        <v>14367</v>
      </c>
      <c r="G3058" t="s">
        <v>14368</v>
      </c>
      <c r="H3058">
        <v>4.0883599999999998</v>
      </c>
      <c r="I3058">
        <v>-76.235100000000003</v>
      </c>
      <c r="J3058">
        <v>3495</v>
      </c>
      <c r="K3058">
        <v>74</v>
      </c>
      <c r="L3058">
        <v>42000</v>
      </c>
      <c r="M3058" t="s">
        <v>1863</v>
      </c>
      <c r="N3058">
        <v>263.20378904249799</v>
      </c>
      <c r="O3058" s="4">
        <f>SUM(P3058:R3058)</f>
        <v>687</v>
      </c>
      <c r="P3058">
        <v>303</v>
      </c>
      <c r="Q3058">
        <v>232</v>
      </c>
      <c r="R3058">
        <v>152</v>
      </c>
      <c r="S3058">
        <f t="shared" si="142"/>
        <v>7.2142857142857139E-3</v>
      </c>
      <c r="T3058">
        <f t="shared" si="143"/>
        <v>5.5238095238095237E-3</v>
      </c>
      <c r="U3058">
        <f t="shared" si="144"/>
        <v>3.619047619047619E-3</v>
      </c>
    </row>
    <row r="3059" spans="1:21" x14ac:dyDescent="0.3">
      <c r="A3059">
        <v>3128</v>
      </c>
      <c r="B3059" t="s">
        <v>14369</v>
      </c>
      <c r="C3059" t="s">
        <v>14370</v>
      </c>
      <c r="D3059" t="s">
        <v>14162</v>
      </c>
      <c r="E3059" t="s">
        <v>4175</v>
      </c>
      <c r="F3059" t="s">
        <v>14371</v>
      </c>
      <c r="G3059" t="s">
        <v>14372</v>
      </c>
      <c r="H3059">
        <v>10.435</v>
      </c>
      <c r="I3059">
        <v>-73.249499999999998</v>
      </c>
      <c r="J3059">
        <v>6890</v>
      </c>
      <c r="K3059">
        <v>55</v>
      </c>
      <c r="L3059">
        <v>42000</v>
      </c>
      <c r="M3059" t="s">
        <v>1877</v>
      </c>
      <c r="N3059">
        <v>266.60752688171999</v>
      </c>
      <c r="O3059" s="4">
        <f>SUM(P3059:R3059)</f>
        <v>810</v>
      </c>
      <c r="P3059">
        <v>523</v>
      </c>
      <c r="Q3059">
        <v>120</v>
      </c>
      <c r="R3059">
        <v>167</v>
      </c>
      <c r="S3059">
        <f t="shared" si="142"/>
        <v>1.2452380952380953E-2</v>
      </c>
      <c r="T3059">
        <f t="shared" si="143"/>
        <v>2.8571428571428571E-3</v>
      </c>
      <c r="U3059">
        <f t="shared" si="144"/>
        <v>3.976190476190476E-3</v>
      </c>
    </row>
    <row r="3060" spans="1:21" x14ac:dyDescent="0.3">
      <c r="A3060">
        <v>3129</v>
      </c>
      <c r="B3060" t="s">
        <v>14373</v>
      </c>
      <c r="C3060" t="s">
        <v>14374</v>
      </c>
      <c r="D3060" t="s">
        <v>14162</v>
      </c>
      <c r="E3060" t="s">
        <v>4175</v>
      </c>
      <c r="F3060" t="s">
        <v>14375</v>
      </c>
      <c r="G3060" t="s">
        <v>14376</v>
      </c>
      <c r="H3060">
        <v>4.1678699999999997</v>
      </c>
      <c r="I3060">
        <v>-73.613799999999998</v>
      </c>
      <c r="J3060">
        <v>5616</v>
      </c>
      <c r="K3060">
        <v>33</v>
      </c>
      <c r="L3060">
        <v>42000</v>
      </c>
      <c r="M3060" t="s">
        <v>1852</v>
      </c>
      <c r="N3060">
        <v>261.99871991807402</v>
      </c>
      <c r="O3060" s="4">
        <f>SUM(P3060:R3060)</f>
        <v>741</v>
      </c>
      <c r="P3060">
        <v>274</v>
      </c>
      <c r="Q3060">
        <v>356</v>
      </c>
      <c r="R3060">
        <v>111</v>
      </c>
      <c r="S3060">
        <f t="shared" si="142"/>
        <v>6.5238095238095237E-3</v>
      </c>
      <c r="T3060">
        <f t="shared" si="143"/>
        <v>8.4761904761904757E-3</v>
      </c>
      <c r="U3060">
        <f t="shared" si="144"/>
        <v>2.642857142857143E-3</v>
      </c>
    </row>
    <row r="3061" spans="1:21" x14ac:dyDescent="0.3">
      <c r="A3061">
        <v>3130</v>
      </c>
      <c r="B3061" t="s">
        <v>14377</v>
      </c>
      <c r="C3061" t="s">
        <v>14378</v>
      </c>
      <c r="D3061" t="s">
        <v>14162</v>
      </c>
      <c r="E3061" t="s">
        <v>4175</v>
      </c>
      <c r="F3061" t="s">
        <v>14379</v>
      </c>
      <c r="G3061" t="s">
        <v>14380</v>
      </c>
      <c r="H3061">
        <v>5.3191100000000002</v>
      </c>
      <c r="I3061">
        <v>-72.384</v>
      </c>
      <c r="J3061">
        <v>8448</v>
      </c>
      <c r="K3061">
        <v>38</v>
      </c>
      <c r="L3061">
        <v>42000</v>
      </c>
      <c r="M3061" t="s">
        <v>1852</v>
      </c>
      <c r="N3061">
        <v>263.458269329237</v>
      </c>
      <c r="O3061" s="4">
        <f>SUM(P3061:R3061)</f>
        <v>1075</v>
      </c>
      <c r="P3061">
        <v>633</v>
      </c>
      <c r="Q3061">
        <v>379</v>
      </c>
      <c r="R3061">
        <v>63</v>
      </c>
      <c r="S3061">
        <f t="shared" si="142"/>
        <v>1.5071428571428571E-2</v>
      </c>
      <c r="T3061">
        <f t="shared" si="143"/>
        <v>9.0238095238095242E-3</v>
      </c>
      <c r="U3061">
        <f t="shared" si="144"/>
        <v>1.5E-3</v>
      </c>
    </row>
    <row r="3062" spans="1:21" hidden="1" x14ac:dyDescent="0.3">
      <c r="A3062">
        <v>3131</v>
      </c>
      <c r="B3062" t="s">
        <v>14381</v>
      </c>
      <c r="C3062" t="s">
        <v>14382</v>
      </c>
      <c r="D3062" t="s">
        <v>14383</v>
      </c>
      <c r="E3062" t="s">
        <v>4175</v>
      </c>
      <c r="F3062" t="s">
        <v>14384</v>
      </c>
      <c r="G3062" t="s">
        <v>14385</v>
      </c>
      <c r="H3062">
        <v>-22.773300170900001</v>
      </c>
      <c r="I3062">
        <v>-64.312896728500007</v>
      </c>
      <c r="J3062">
        <v>4921</v>
      </c>
      <c r="K3062">
        <v>60</v>
      </c>
      <c r="L3062">
        <v>18000</v>
      </c>
      <c r="M3062" t="s">
        <v>1863</v>
      </c>
      <c r="N3062">
        <v>181.86635944700399</v>
      </c>
      <c r="O3062" s="4">
        <f>SUM(P3062:R3062)</f>
        <v>607</v>
      </c>
      <c r="P3062">
        <v>313</v>
      </c>
      <c r="Q3062">
        <v>227</v>
      </c>
      <c r="R3062">
        <v>67</v>
      </c>
      <c r="S3062">
        <f t="shared" si="142"/>
        <v>1.7388888888888888E-2</v>
      </c>
      <c r="T3062">
        <f t="shared" si="143"/>
        <v>1.2611111111111111E-2</v>
      </c>
      <c r="U3062">
        <f t="shared" si="144"/>
        <v>3.7222222222222223E-3</v>
      </c>
    </row>
    <row r="3063" spans="1:21" hidden="1" x14ac:dyDescent="0.3">
      <c r="A3063">
        <v>3132</v>
      </c>
      <c r="B3063" t="s">
        <v>14386</v>
      </c>
      <c r="C3063" t="s">
        <v>14387</v>
      </c>
      <c r="D3063" t="s">
        <v>14383</v>
      </c>
      <c r="E3063" t="s">
        <v>4175</v>
      </c>
      <c r="F3063" t="s">
        <v>14388</v>
      </c>
      <c r="G3063" t="s">
        <v>14389</v>
      </c>
      <c r="H3063">
        <v>-17.421100616455078</v>
      </c>
      <c r="I3063">
        <v>-66.177101135253906</v>
      </c>
      <c r="J3063">
        <v>12460</v>
      </c>
      <c r="K3063">
        <v>59</v>
      </c>
      <c r="L3063">
        <v>18000</v>
      </c>
      <c r="M3063" t="s">
        <v>1756</v>
      </c>
      <c r="N3063">
        <v>181.77316948284599</v>
      </c>
      <c r="O3063" s="4">
        <f>SUM(P3063:R3063)</f>
        <v>762</v>
      </c>
      <c r="P3063">
        <v>492</v>
      </c>
      <c r="Q3063">
        <v>221</v>
      </c>
      <c r="R3063">
        <v>49</v>
      </c>
      <c r="S3063">
        <f t="shared" si="142"/>
        <v>2.7333333333333334E-2</v>
      </c>
      <c r="T3063">
        <f t="shared" si="143"/>
        <v>1.2277777777777778E-2</v>
      </c>
      <c r="U3063">
        <f t="shared" si="144"/>
        <v>2.7222222222222222E-3</v>
      </c>
    </row>
    <row r="3064" spans="1:21" hidden="1" x14ac:dyDescent="0.3">
      <c r="A3064">
        <v>3133</v>
      </c>
      <c r="B3064" t="s">
        <v>14390</v>
      </c>
      <c r="C3064" t="s">
        <v>14391</v>
      </c>
      <c r="D3064" t="s">
        <v>14383</v>
      </c>
      <c r="E3064" t="s">
        <v>4175</v>
      </c>
      <c r="F3064" t="s">
        <v>14392</v>
      </c>
      <c r="G3064" t="s">
        <v>14393</v>
      </c>
      <c r="H3064">
        <v>-11.040399551400002</v>
      </c>
      <c r="I3064">
        <v>-68.782997131299993</v>
      </c>
      <c r="J3064">
        <v>6562</v>
      </c>
      <c r="K3064">
        <v>71</v>
      </c>
      <c r="L3064">
        <v>18000</v>
      </c>
      <c r="M3064" t="s">
        <v>1877</v>
      </c>
      <c r="N3064">
        <v>183.25115207373199</v>
      </c>
      <c r="O3064" s="4">
        <f>SUM(P3064:R3064)</f>
        <v>755</v>
      </c>
      <c r="P3064">
        <v>283</v>
      </c>
      <c r="Q3064">
        <v>392</v>
      </c>
      <c r="R3064">
        <v>80</v>
      </c>
      <c r="S3064">
        <f t="shared" si="142"/>
        <v>1.5722222222222221E-2</v>
      </c>
      <c r="T3064">
        <f t="shared" si="143"/>
        <v>2.1777777777777778E-2</v>
      </c>
      <c r="U3064">
        <f t="shared" si="144"/>
        <v>4.4444444444444444E-3</v>
      </c>
    </row>
    <row r="3065" spans="1:21" hidden="1" x14ac:dyDescent="0.3">
      <c r="A3065">
        <v>3134</v>
      </c>
      <c r="B3065" t="s">
        <v>14394</v>
      </c>
      <c r="C3065" t="s">
        <v>14395</v>
      </c>
      <c r="D3065" t="s">
        <v>14383</v>
      </c>
      <c r="E3065" t="s">
        <v>4175</v>
      </c>
      <c r="F3065" t="s">
        <v>14396</v>
      </c>
      <c r="G3065" t="s">
        <v>14397</v>
      </c>
      <c r="H3065">
        <v>-17.811599731400001</v>
      </c>
      <c r="I3065">
        <v>-63.1715011597</v>
      </c>
      <c r="J3065">
        <v>9144</v>
      </c>
      <c r="K3065">
        <v>68</v>
      </c>
      <c r="L3065">
        <v>18000</v>
      </c>
      <c r="M3065" t="s">
        <v>2022</v>
      </c>
      <c r="N3065">
        <v>183.50665642601101</v>
      </c>
      <c r="O3065" s="4">
        <f>SUM(P3065:R3065)</f>
        <v>759</v>
      </c>
      <c r="P3065">
        <v>462</v>
      </c>
      <c r="Q3065">
        <v>206</v>
      </c>
      <c r="R3065">
        <v>91</v>
      </c>
      <c r="S3065">
        <f t="shared" si="142"/>
        <v>2.5666666666666667E-2</v>
      </c>
      <c r="T3065">
        <f t="shared" si="143"/>
        <v>1.1444444444444445E-2</v>
      </c>
      <c r="U3065">
        <f t="shared" si="144"/>
        <v>5.0555555555555553E-3</v>
      </c>
    </row>
    <row r="3066" spans="1:21" hidden="1" x14ac:dyDescent="0.3">
      <c r="A3066">
        <v>3135</v>
      </c>
      <c r="B3066" t="s">
        <v>14398</v>
      </c>
      <c r="C3066" t="s">
        <v>14399</v>
      </c>
      <c r="D3066" t="s">
        <v>14383</v>
      </c>
      <c r="E3066" t="s">
        <v>4175</v>
      </c>
      <c r="F3066" t="s">
        <v>14400</v>
      </c>
      <c r="G3066" t="s">
        <v>14401</v>
      </c>
      <c r="H3066">
        <v>-16.513299942016602</v>
      </c>
      <c r="I3066">
        <v>-68.192298889160156</v>
      </c>
      <c r="J3066">
        <v>13123</v>
      </c>
      <c r="K3066">
        <v>35</v>
      </c>
      <c r="L3066">
        <v>213300</v>
      </c>
      <c r="M3066" t="s">
        <v>1825</v>
      </c>
      <c r="N3066">
        <v>607.577572964669</v>
      </c>
      <c r="O3066" s="4">
        <f>SUM(P3066:R3066)</f>
        <v>1777</v>
      </c>
      <c r="P3066">
        <v>1020</v>
      </c>
      <c r="Q3066">
        <v>490</v>
      </c>
      <c r="R3066">
        <v>267</v>
      </c>
      <c r="S3066">
        <f t="shared" si="142"/>
        <v>4.7819971870604779E-3</v>
      </c>
      <c r="T3066">
        <f t="shared" si="143"/>
        <v>2.2972339428035632E-3</v>
      </c>
      <c r="U3066">
        <f t="shared" si="144"/>
        <v>1.2517580872011252E-3</v>
      </c>
    </row>
    <row r="3067" spans="1:21" hidden="1" x14ac:dyDescent="0.3">
      <c r="A3067">
        <v>3136</v>
      </c>
      <c r="B3067" t="s">
        <v>14402</v>
      </c>
      <c r="C3067" t="s">
        <v>14403</v>
      </c>
      <c r="D3067" t="s">
        <v>14383</v>
      </c>
      <c r="E3067" t="s">
        <v>4175</v>
      </c>
      <c r="F3067" t="s">
        <v>14404</v>
      </c>
      <c r="G3067" t="s">
        <v>14405</v>
      </c>
      <c r="H3067">
        <v>-17.962600708</v>
      </c>
      <c r="I3067">
        <v>-67.076202392599996</v>
      </c>
      <c r="J3067">
        <v>8075</v>
      </c>
      <c r="K3067">
        <v>40</v>
      </c>
      <c r="L3067">
        <v>18000</v>
      </c>
      <c r="M3067" t="s">
        <v>1776</v>
      </c>
      <c r="N3067">
        <v>184.167434715821</v>
      </c>
      <c r="O3067" s="4">
        <f>SUM(P3067:R3067)</f>
        <v>743</v>
      </c>
      <c r="P3067">
        <v>462</v>
      </c>
      <c r="Q3067">
        <v>145</v>
      </c>
      <c r="R3067">
        <v>136</v>
      </c>
      <c r="S3067">
        <f t="shared" si="142"/>
        <v>2.5666666666666667E-2</v>
      </c>
      <c r="T3067">
        <f t="shared" si="143"/>
        <v>8.0555555555555554E-3</v>
      </c>
      <c r="U3067">
        <f t="shared" si="144"/>
        <v>7.5555555555555558E-3</v>
      </c>
    </row>
    <row r="3068" spans="1:21" hidden="1" x14ac:dyDescent="0.3">
      <c r="A3068">
        <v>3137</v>
      </c>
      <c r="B3068" t="s">
        <v>14406</v>
      </c>
      <c r="C3068" t="s">
        <v>14407</v>
      </c>
      <c r="D3068" t="s">
        <v>14383</v>
      </c>
      <c r="E3068" t="s">
        <v>4175</v>
      </c>
      <c r="F3068" t="s">
        <v>14408</v>
      </c>
      <c r="G3068" t="s">
        <v>14409</v>
      </c>
      <c r="H3068">
        <v>-19.543100357099998</v>
      </c>
      <c r="I3068">
        <v>-65.723701477100008</v>
      </c>
      <c r="J3068">
        <v>9130</v>
      </c>
      <c r="K3068">
        <v>84</v>
      </c>
      <c r="L3068">
        <v>18000</v>
      </c>
      <c r="M3068" t="s">
        <v>1739</v>
      </c>
      <c r="N3068">
        <v>182.637224782386</v>
      </c>
      <c r="O3068" s="4">
        <f>SUM(P3068:R3068)</f>
        <v>707</v>
      </c>
      <c r="P3068">
        <v>301</v>
      </c>
      <c r="Q3068">
        <v>279</v>
      </c>
      <c r="R3068">
        <v>127</v>
      </c>
      <c r="S3068">
        <f t="shared" si="142"/>
        <v>1.6722222222222222E-2</v>
      </c>
      <c r="T3068">
        <f t="shared" si="143"/>
        <v>1.55E-2</v>
      </c>
      <c r="U3068">
        <f t="shared" si="144"/>
        <v>7.0555555555555554E-3</v>
      </c>
    </row>
    <row r="3069" spans="1:21" hidden="1" x14ac:dyDescent="0.3">
      <c r="A3069">
        <v>3138</v>
      </c>
      <c r="B3069" t="s">
        <v>14410</v>
      </c>
      <c r="C3069" t="s">
        <v>14411</v>
      </c>
      <c r="D3069" t="s">
        <v>14383</v>
      </c>
      <c r="E3069" t="s">
        <v>4175</v>
      </c>
      <c r="F3069" t="s">
        <v>14412</v>
      </c>
      <c r="G3069" t="s">
        <v>14413</v>
      </c>
      <c r="H3069">
        <v>-18.975301000000002</v>
      </c>
      <c r="I3069">
        <v>-57.820599000000001</v>
      </c>
      <c r="J3069">
        <v>6562</v>
      </c>
      <c r="K3069">
        <v>53</v>
      </c>
      <c r="L3069">
        <v>18000</v>
      </c>
      <c r="M3069" t="s">
        <v>1756</v>
      </c>
      <c r="N3069">
        <v>184.48873527905701</v>
      </c>
      <c r="O3069" s="4">
        <f>SUM(P3069:R3069)</f>
        <v>740</v>
      </c>
      <c r="P3069">
        <v>486</v>
      </c>
      <c r="Q3069">
        <v>92</v>
      </c>
      <c r="R3069">
        <v>162</v>
      </c>
      <c r="S3069">
        <f t="shared" si="142"/>
        <v>2.7E-2</v>
      </c>
      <c r="T3069">
        <f t="shared" si="143"/>
        <v>5.1111111111111114E-3</v>
      </c>
      <c r="U3069">
        <f t="shared" si="144"/>
        <v>8.9999999999999993E-3</v>
      </c>
    </row>
    <row r="3070" spans="1:21" hidden="1" x14ac:dyDescent="0.3">
      <c r="A3070">
        <v>3139</v>
      </c>
      <c r="B3070" t="s">
        <v>14414</v>
      </c>
      <c r="C3070" t="s">
        <v>14415</v>
      </c>
      <c r="D3070" t="s">
        <v>14383</v>
      </c>
      <c r="E3070" t="s">
        <v>4175</v>
      </c>
      <c r="F3070" t="s">
        <v>14416</v>
      </c>
      <c r="G3070" t="s">
        <v>14417</v>
      </c>
      <c r="H3070">
        <v>-13.762200355500001</v>
      </c>
      <c r="I3070">
        <v>-65.435203552199994</v>
      </c>
      <c r="J3070">
        <v>5013</v>
      </c>
      <c r="K3070">
        <v>36</v>
      </c>
      <c r="L3070">
        <v>18000</v>
      </c>
      <c r="M3070" t="s">
        <v>1766</v>
      </c>
      <c r="N3070">
        <v>181.97004608294901</v>
      </c>
      <c r="O3070" s="4">
        <f>SUM(P3070:R3070)</f>
        <v>839</v>
      </c>
      <c r="P3070">
        <v>615</v>
      </c>
      <c r="Q3070">
        <v>182</v>
      </c>
      <c r="R3070">
        <v>42</v>
      </c>
      <c r="S3070">
        <f t="shared" si="142"/>
        <v>3.4166666666666665E-2</v>
      </c>
      <c r="T3070">
        <f t="shared" si="143"/>
        <v>1.0111111111111111E-2</v>
      </c>
      <c r="U3070">
        <f t="shared" si="144"/>
        <v>2.3333333333333335E-3</v>
      </c>
    </row>
    <row r="3071" spans="1:21" hidden="1" x14ac:dyDescent="0.3">
      <c r="A3071">
        <v>3140</v>
      </c>
      <c r="B3071" t="s">
        <v>14418</v>
      </c>
      <c r="C3071" t="s">
        <v>14419</v>
      </c>
      <c r="D3071" t="s">
        <v>14383</v>
      </c>
      <c r="E3071" t="s">
        <v>4175</v>
      </c>
      <c r="F3071" t="s">
        <v>14420</v>
      </c>
      <c r="G3071" t="s">
        <v>14421</v>
      </c>
      <c r="H3071">
        <v>-19.007099151611328</v>
      </c>
      <c r="I3071">
        <v>-65.2886962890625</v>
      </c>
      <c r="J3071">
        <v>9300</v>
      </c>
      <c r="K3071">
        <v>86</v>
      </c>
      <c r="L3071">
        <v>18000</v>
      </c>
      <c r="M3071" t="s">
        <v>1852</v>
      </c>
      <c r="N3071">
        <v>184.14311315924201</v>
      </c>
      <c r="O3071" s="4">
        <f>SUM(P3071:R3071)</f>
        <v>691</v>
      </c>
      <c r="P3071">
        <v>456</v>
      </c>
      <c r="Q3071">
        <v>105</v>
      </c>
      <c r="R3071">
        <v>130</v>
      </c>
      <c r="S3071">
        <f t="shared" si="142"/>
        <v>2.5333333333333333E-2</v>
      </c>
      <c r="T3071">
        <f t="shared" si="143"/>
        <v>5.8333333333333336E-3</v>
      </c>
      <c r="U3071">
        <f t="shared" si="144"/>
        <v>7.2222222222222219E-3</v>
      </c>
    </row>
    <row r="3072" spans="1:21" hidden="1" x14ac:dyDescent="0.3">
      <c r="A3072">
        <v>3141</v>
      </c>
      <c r="B3072" t="s">
        <v>14422</v>
      </c>
      <c r="C3072" t="s">
        <v>14423</v>
      </c>
      <c r="D3072" t="s">
        <v>14383</v>
      </c>
      <c r="E3072" t="s">
        <v>4175</v>
      </c>
      <c r="F3072" t="s">
        <v>14424</v>
      </c>
      <c r="G3072" t="s">
        <v>14425</v>
      </c>
      <c r="H3072">
        <v>-21.5557003021</v>
      </c>
      <c r="I3072">
        <v>-64.701301574699997</v>
      </c>
      <c r="J3072">
        <v>10007</v>
      </c>
      <c r="K3072">
        <v>51</v>
      </c>
      <c r="L3072">
        <v>18000</v>
      </c>
      <c r="M3072" t="s">
        <v>2036</v>
      </c>
      <c r="N3072">
        <v>182.05939580133099</v>
      </c>
      <c r="O3072" s="4">
        <f>SUM(P3072:R3072)</f>
        <v>933</v>
      </c>
      <c r="P3072">
        <v>650</v>
      </c>
      <c r="Q3072">
        <v>239</v>
      </c>
      <c r="R3072">
        <v>44</v>
      </c>
      <c r="S3072">
        <f t="shared" si="142"/>
        <v>3.6111111111111108E-2</v>
      </c>
      <c r="T3072">
        <f t="shared" si="143"/>
        <v>1.3277777777777777E-2</v>
      </c>
      <c r="U3072">
        <f t="shared" si="144"/>
        <v>2.4444444444444444E-3</v>
      </c>
    </row>
    <row r="3073" spans="1:21" hidden="1" x14ac:dyDescent="0.3">
      <c r="A3073">
        <v>3142</v>
      </c>
      <c r="B3073" t="s">
        <v>10969</v>
      </c>
      <c r="C3073" t="s">
        <v>14426</v>
      </c>
      <c r="D3073" t="s">
        <v>14383</v>
      </c>
      <c r="E3073" t="s">
        <v>4175</v>
      </c>
      <c r="F3073" t="s">
        <v>14427</v>
      </c>
      <c r="G3073" t="s">
        <v>14428</v>
      </c>
      <c r="H3073">
        <v>-14.8186998367</v>
      </c>
      <c r="I3073">
        <v>-64.917999267599996</v>
      </c>
      <c r="J3073">
        <v>7874</v>
      </c>
      <c r="K3073">
        <v>32</v>
      </c>
      <c r="L3073">
        <v>18000</v>
      </c>
      <c r="M3073" t="s">
        <v>1766</v>
      </c>
      <c r="N3073">
        <v>184.07117255504301</v>
      </c>
      <c r="O3073" s="4">
        <f>SUM(P3073:R3073)</f>
        <v>778</v>
      </c>
      <c r="P3073">
        <v>377</v>
      </c>
      <c r="Q3073">
        <v>321</v>
      </c>
      <c r="R3073">
        <v>80</v>
      </c>
      <c r="S3073">
        <f t="shared" si="142"/>
        <v>2.0944444444444446E-2</v>
      </c>
      <c r="T3073">
        <f t="shared" si="143"/>
        <v>1.7833333333333333E-2</v>
      </c>
      <c r="U3073">
        <f t="shared" si="144"/>
        <v>4.4444444444444444E-3</v>
      </c>
    </row>
    <row r="3074" spans="1:21" hidden="1" x14ac:dyDescent="0.3">
      <c r="A3074">
        <v>3143</v>
      </c>
      <c r="B3074" t="s">
        <v>14429</v>
      </c>
      <c r="C3074" t="s">
        <v>14430</v>
      </c>
      <c r="D3074" t="s">
        <v>14383</v>
      </c>
      <c r="E3074" t="s">
        <v>4175</v>
      </c>
      <c r="F3074" t="s">
        <v>14431</v>
      </c>
      <c r="G3074" t="s">
        <v>14432</v>
      </c>
      <c r="H3074">
        <v>-21.255199432399998</v>
      </c>
      <c r="I3074">
        <v>-63.405601501500001</v>
      </c>
      <c r="J3074">
        <v>4918</v>
      </c>
      <c r="K3074">
        <v>59</v>
      </c>
      <c r="L3074">
        <v>18000</v>
      </c>
      <c r="M3074" t="s">
        <v>1872</v>
      </c>
      <c r="N3074">
        <v>183.63850486431099</v>
      </c>
      <c r="O3074" s="4">
        <f>SUM(P3074:R3074)</f>
        <v>865</v>
      </c>
      <c r="P3074">
        <v>514</v>
      </c>
      <c r="Q3074">
        <v>318</v>
      </c>
      <c r="R3074">
        <v>33</v>
      </c>
      <c r="S3074">
        <f t="shared" si="142"/>
        <v>2.8555555555555556E-2</v>
      </c>
      <c r="T3074">
        <f t="shared" si="143"/>
        <v>1.7666666666666667E-2</v>
      </c>
      <c r="U3074">
        <f t="shared" si="144"/>
        <v>1.8333333333333333E-3</v>
      </c>
    </row>
    <row r="3075" spans="1:21" hidden="1" x14ac:dyDescent="0.3">
      <c r="A3075">
        <v>3144</v>
      </c>
      <c r="B3075" t="s">
        <v>14433</v>
      </c>
      <c r="C3075" t="s">
        <v>14434</v>
      </c>
      <c r="D3075" t="s">
        <v>14383</v>
      </c>
      <c r="E3075" t="s">
        <v>4175</v>
      </c>
      <c r="F3075" t="s">
        <v>14435</v>
      </c>
      <c r="G3075" t="s">
        <v>14436</v>
      </c>
      <c r="H3075">
        <v>-17.6448</v>
      </c>
      <c r="I3075">
        <v>-63.135399</v>
      </c>
      <c r="J3075">
        <v>11483</v>
      </c>
      <c r="K3075">
        <v>57</v>
      </c>
      <c r="L3075">
        <v>18000</v>
      </c>
      <c r="M3075" t="s">
        <v>1811</v>
      </c>
      <c r="N3075">
        <v>180.09011776753701</v>
      </c>
      <c r="O3075" s="4">
        <f>SUM(P3075:R3075)</f>
        <v>505</v>
      </c>
      <c r="P3075">
        <v>200</v>
      </c>
      <c r="Q3075">
        <v>205</v>
      </c>
      <c r="R3075">
        <v>100</v>
      </c>
      <c r="S3075">
        <f t="shared" ref="S3075:S3138" si="145">P3075/$L3075</f>
        <v>1.1111111111111112E-2</v>
      </c>
      <c r="T3075">
        <f t="shared" ref="T3075:T3138" si="146">Q3075/$L3075</f>
        <v>1.1388888888888889E-2</v>
      </c>
      <c r="U3075">
        <f t="shared" ref="U3075:U3138" si="147">R3075/$L3075</f>
        <v>5.5555555555555558E-3</v>
      </c>
    </row>
    <row r="3076" spans="1:21" hidden="1" x14ac:dyDescent="0.3">
      <c r="A3076">
        <v>3145</v>
      </c>
      <c r="B3076" t="s">
        <v>14437</v>
      </c>
      <c r="C3076" t="s">
        <v>14438</v>
      </c>
      <c r="D3076" t="s">
        <v>14383</v>
      </c>
      <c r="E3076" t="s">
        <v>4175</v>
      </c>
      <c r="F3076" t="s">
        <v>14439</v>
      </c>
      <c r="G3076" t="s">
        <v>14440</v>
      </c>
      <c r="H3076">
        <v>-21.960899353027344</v>
      </c>
      <c r="I3076">
        <v>-63.651699066162109</v>
      </c>
      <c r="J3076">
        <v>6890</v>
      </c>
      <c r="K3076">
        <v>46</v>
      </c>
      <c r="L3076">
        <v>18000</v>
      </c>
      <c r="M3076" t="s">
        <v>1877</v>
      </c>
      <c r="N3076">
        <v>183.03097798259</v>
      </c>
      <c r="O3076" s="4">
        <f>SUM(P3076:R3076)</f>
        <v>681</v>
      </c>
      <c r="P3076">
        <v>391</v>
      </c>
      <c r="Q3076">
        <v>244</v>
      </c>
      <c r="R3076">
        <v>46</v>
      </c>
      <c r="S3076">
        <f t="shared" si="145"/>
        <v>2.1722222222222223E-2</v>
      </c>
      <c r="T3076">
        <f t="shared" si="146"/>
        <v>1.3555555555555555E-2</v>
      </c>
      <c r="U3076">
        <f t="shared" si="147"/>
        <v>2.5555555555555557E-3</v>
      </c>
    </row>
    <row r="3077" spans="1:21" hidden="1" x14ac:dyDescent="0.3">
      <c r="A3077">
        <v>3146</v>
      </c>
      <c r="B3077" t="s">
        <v>14441</v>
      </c>
      <c r="C3077" t="s">
        <v>14442</v>
      </c>
      <c r="D3077" t="s">
        <v>14443</v>
      </c>
      <c r="E3077" t="s">
        <v>4175</v>
      </c>
      <c r="F3077" t="s">
        <v>14444</v>
      </c>
      <c r="G3077" t="s">
        <v>14445</v>
      </c>
      <c r="H3077">
        <v>5.4528298377999995</v>
      </c>
      <c r="I3077">
        <v>-55.1878013611</v>
      </c>
      <c r="J3077">
        <v>11417</v>
      </c>
      <c r="K3077">
        <v>30</v>
      </c>
      <c r="L3077">
        <v>213300</v>
      </c>
      <c r="M3077" t="s">
        <v>1909</v>
      </c>
      <c r="N3077">
        <v>603.99359959037304</v>
      </c>
      <c r="O3077" s="4">
        <f>SUM(P3077:R3077)</f>
        <v>1556</v>
      </c>
      <c r="P3077">
        <v>703</v>
      </c>
      <c r="Q3077">
        <v>703</v>
      </c>
      <c r="R3077">
        <v>150</v>
      </c>
      <c r="S3077">
        <f t="shared" si="145"/>
        <v>3.2958274730426631E-3</v>
      </c>
      <c r="T3077">
        <f t="shared" si="146"/>
        <v>3.2958274730426631E-3</v>
      </c>
      <c r="U3077">
        <f t="shared" si="147"/>
        <v>7.0323488045007034E-4</v>
      </c>
    </row>
    <row r="3078" spans="1:21" hidden="1" x14ac:dyDescent="0.3">
      <c r="A3078">
        <v>3147</v>
      </c>
      <c r="B3078" t="s">
        <v>14446</v>
      </c>
      <c r="C3078" t="s">
        <v>14447</v>
      </c>
      <c r="D3078" t="s">
        <v>14448</v>
      </c>
      <c r="E3078" t="s">
        <v>4175</v>
      </c>
      <c r="F3078" t="s">
        <v>14449</v>
      </c>
      <c r="G3078" t="s">
        <v>14450</v>
      </c>
      <c r="H3078">
        <v>4.8198099136399994</v>
      </c>
      <c r="I3078">
        <v>-52.360401153599994</v>
      </c>
      <c r="J3078">
        <v>10486</v>
      </c>
      <c r="K3078">
        <v>62</v>
      </c>
      <c r="L3078">
        <v>213300</v>
      </c>
      <c r="M3078" t="s">
        <v>1801</v>
      </c>
      <c r="N3078">
        <v>602.87941628264196</v>
      </c>
      <c r="O3078" s="4">
        <f>SUM(P3078:R3078)</f>
        <v>1311</v>
      </c>
      <c r="P3078">
        <v>463</v>
      </c>
      <c r="Q3078">
        <v>694</v>
      </c>
      <c r="R3078">
        <v>154</v>
      </c>
      <c r="S3078">
        <f t="shared" si="145"/>
        <v>2.1706516643225505E-3</v>
      </c>
      <c r="T3078">
        <f t="shared" si="146"/>
        <v>3.2536333802156586E-3</v>
      </c>
      <c r="U3078">
        <f t="shared" si="147"/>
        <v>7.2198781059540557E-4</v>
      </c>
    </row>
    <row r="3079" spans="1:21" hidden="1" x14ac:dyDescent="0.3">
      <c r="A3079">
        <v>3148</v>
      </c>
      <c r="B3079" t="s">
        <v>14451</v>
      </c>
      <c r="C3079" t="s">
        <v>14451</v>
      </c>
      <c r="D3079" t="s">
        <v>14448</v>
      </c>
      <c r="E3079" t="s">
        <v>4175</v>
      </c>
      <c r="F3079" t="s">
        <v>14452</v>
      </c>
      <c r="G3079" t="s">
        <v>14453</v>
      </c>
      <c r="H3079">
        <v>3.8975999355300002</v>
      </c>
      <c r="I3079">
        <v>-51.804100036599998</v>
      </c>
      <c r="J3079">
        <v>3937</v>
      </c>
      <c r="K3079">
        <v>70</v>
      </c>
      <c r="L3079">
        <v>6000</v>
      </c>
      <c r="M3079" t="s">
        <v>1756</v>
      </c>
      <c r="N3079">
        <v>141.874039938556</v>
      </c>
      <c r="O3079" s="4">
        <f>SUM(P3079:R3079)</f>
        <v>567</v>
      </c>
      <c r="P3079">
        <v>338</v>
      </c>
      <c r="Q3079">
        <v>97</v>
      </c>
      <c r="R3079">
        <v>132</v>
      </c>
      <c r="S3079">
        <f t="shared" si="145"/>
        <v>5.6333333333333332E-2</v>
      </c>
      <c r="T3079">
        <f t="shared" si="146"/>
        <v>1.6166666666666666E-2</v>
      </c>
      <c r="U3079">
        <f t="shared" si="147"/>
        <v>2.1999999999999999E-2</v>
      </c>
    </row>
    <row r="3080" spans="1:21" hidden="1" x14ac:dyDescent="0.3">
      <c r="A3080">
        <v>3149</v>
      </c>
      <c r="B3080" t="s">
        <v>14454</v>
      </c>
      <c r="C3080" t="s">
        <v>14455</v>
      </c>
      <c r="D3080" t="s">
        <v>14456</v>
      </c>
      <c r="E3080" t="s">
        <v>4175</v>
      </c>
      <c r="F3080" t="s">
        <v>14457</v>
      </c>
      <c r="G3080" t="s">
        <v>14458</v>
      </c>
      <c r="H3080">
        <v>-11.411600112915039</v>
      </c>
      <c r="I3080">
        <v>-69.488700866699219</v>
      </c>
      <c r="J3080">
        <v>4429</v>
      </c>
      <c r="K3080">
        <v>66</v>
      </c>
      <c r="L3080">
        <v>36000</v>
      </c>
      <c r="M3080" t="s">
        <v>2036</v>
      </c>
      <c r="N3080">
        <v>243.27419354838699</v>
      </c>
      <c r="O3080" s="4">
        <f>SUM(P3080:R3080)</f>
        <v>658</v>
      </c>
      <c r="P3080">
        <v>325</v>
      </c>
      <c r="Q3080">
        <v>177</v>
      </c>
      <c r="R3080">
        <v>156</v>
      </c>
      <c r="S3080">
        <f t="shared" si="145"/>
        <v>9.0277777777777769E-3</v>
      </c>
      <c r="T3080">
        <f t="shared" si="146"/>
        <v>4.9166666666666664E-3</v>
      </c>
      <c r="U3080">
        <f t="shared" si="147"/>
        <v>4.3333333333333331E-3</v>
      </c>
    </row>
    <row r="3081" spans="1:21" hidden="1" x14ac:dyDescent="0.3">
      <c r="A3081">
        <v>3150</v>
      </c>
      <c r="B3081" t="s">
        <v>14459</v>
      </c>
      <c r="C3081" t="s">
        <v>14460</v>
      </c>
      <c r="D3081" t="s">
        <v>14456</v>
      </c>
      <c r="E3081" t="s">
        <v>4175</v>
      </c>
      <c r="F3081" t="s">
        <v>14461</v>
      </c>
      <c r="G3081" t="s">
        <v>14462</v>
      </c>
      <c r="H3081">
        <v>-8.3779401779174805</v>
      </c>
      <c r="I3081">
        <v>-74.574302673339844</v>
      </c>
      <c r="J3081">
        <v>9186</v>
      </c>
      <c r="K3081">
        <v>68</v>
      </c>
      <c r="L3081">
        <v>36000</v>
      </c>
      <c r="M3081" t="s">
        <v>1877</v>
      </c>
      <c r="N3081">
        <v>243.63210445468499</v>
      </c>
      <c r="O3081" s="4">
        <f>SUM(P3081:R3081)</f>
        <v>1231</v>
      </c>
      <c r="P3081">
        <v>925</v>
      </c>
      <c r="Q3081">
        <v>219</v>
      </c>
      <c r="R3081">
        <v>87</v>
      </c>
      <c r="S3081">
        <f t="shared" si="145"/>
        <v>2.5694444444444443E-2</v>
      </c>
      <c r="T3081">
        <f t="shared" si="146"/>
        <v>6.083333333333333E-3</v>
      </c>
      <c r="U3081">
        <f t="shared" si="147"/>
        <v>2.4166666666666668E-3</v>
      </c>
    </row>
    <row r="3082" spans="1:21" hidden="1" x14ac:dyDescent="0.3">
      <c r="A3082">
        <v>3151</v>
      </c>
      <c r="B3082" t="s">
        <v>14463</v>
      </c>
      <c r="C3082" t="s">
        <v>14464</v>
      </c>
      <c r="D3082" t="s">
        <v>14456</v>
      </c>
      <c r="E3082" t="s">
        <v>4175</v>
      </c>
      <c r="F3082" t="s">
        <v>14465</v>
      </c>
      <c r="G3082" t="s">
        <v>14466</v>
      </c>
      <c r="H3082">
        <v>-9.1496095657348633</v>
      </c>
      <c r="I3082">
        <v>-78.5238037109375</v>
      </c>
      <c r="J3082">
        <v>5905</v>
      </c>
      <c r="K3082">
        <v>34</v>
      </c>
      <c r="L3082">
        <v>36000</v>
      </c>
      <c r="M3082" t="s">
        <v>1863</v>
      </c>
      <c r="N3082">
        <v>244.889656938044</v>
      </c>
      <c r="O3082" s="4">
        <f>SUM(P3082:R3082)</f>
        <v>795</v>
      </c>
      <c r="P3082">
        <v>385</v>
      </c>
      <c r="Q3082">
        <v>338</v>
      </c>
      <c r="R3082">
        <v>72</v>
      </c>
      <c r="S3082">
        <f t="shared" si="145"/>
        <v>1.0694444444444444E-2</v>
      </c>
      <c r="T3082">
        <f t="shared" si="146"/>
        <v>9.3888888888888893E-3</v>
      </c>
      <c r="U3082">
        <f t="shared" si="147"/>
        <v>2E-3</v>
      </c>
    </row>
    <row r="3083" spans="1:21" hidden="1" x14ac:dyDescent="0.3">
      <c r="A3083">
        <v>3152</v>
      </c>
      <c r="B3083" t="s">
        <v>14467</v>
      </c>
      <c r="C3083" t="s">
        <v>14468</v>
      </c>
      <c r="D3083" t="s">
        <v>14456</v>
      </c>
      <c r="E3083" t="s">
        <v>4175</v>
      </c>
      <c r="F3083" t="s">
        <v>14469</v>
      </c>
      <c r="G3083" t="s">
        <v>14470</v>
      </c>
      <c r="H3083">
        <v>-6.7874798774719238</v>
      </c>
      <c r="I3083">
        <v>-79.828102111816406</v>
      </c>
      <c r="J3083">
        <v>8266</v>
      </c>
      <c r="K3083">
        <v>87</v>
      </c>
      <c r="L3083">
        <v>36000</v>
      </c>
      <c r="M3083" t="s">
        <v>1863</v>
      </c>
      <c r="N3083">
        <v>242.19969278033699</v>
      </c>
      <c r="O3083" s="4">
        <f>SUM(P3083:R3083)</f>
        <v>1138</v>
      </c>
      <c r="P3083">
        <v>690</v>
      </c>
      <c r="Q3083">
        <v>387</v>
      </c>
      <c r="R3083">
        <v>61</v>
      </c>
      <c r="S3083">
        <f t="shared" si="145"/>
        <v>1.9166666666666665E-2</v>
      </c>
      <c r="T3083">
        <f t="shared" si="146"/>
        <v>1.0749999999999999E-2</v>
      </c>
      <c r="U3083">
        <f t="shared" si="147"/>
        <v>1.6944444444444444E-3</v>
      </c>
    </row>
    <row r="3084" spans="1:21" hidden="1" x14ac:dyDescent="0.3">
      <c r="A3084">
        <v>3153</v>
      </c>
      <c r="B3084" t="s">
        <v>14471</v>
      </c>
      <c r="C3084" t="s">
        <v>14472</v>
      </c>
      <c r="D3084" t="s">
        <v>14456</v>
      </c>
      <c r="E3084" t="s">
        <v>4175</v>
      </c>
      <c r="F3084" t="s">
        <v>14473</v>
      </c>
      <c r="G3084" t="s">
        <v>14474</v>
      </c>
      <c r="H3084">
        <v>-13.154800415039063</v>
      </c>
      <c r="I3084">
        <v>-74.204399108886719</v>
      </c>
      <c r="J3084">
        <v>9186</v>
      </c>
      <c r="K3084">
        <v>33</v>
      </c>
      <c r="L3084">
        <v>36000</v>
      </c>
      <c r="M3084" t="s">
        <v>1877</v>
      </c>
      <c r="N3084">
        <v>243.30491551459201</v>
      </c>
      <c r="O3084" s="4">
        <f>SUM(P3084:R3084)</f>
        <v>691</v>
      </c>
      <c r="P3084">
        <v>226</v>
      </c>
      <c r="Q3084">
        <v>369</v>
      </c>
      <c r="R3084">
        <v>96</v>
      </c>
      <c r="S3084">
        <f t="shared" si="145"/>
        <v>6.277777777777778E-3</v>
      </c>
      <c r="T3084">
        <f t="shared" si="146"/>
        <v>1.025E-2</v>
      </c>
      <c r="U3084">
        <f t="shared" si="147"/>
        <v>2.6666666666666666E-3</v>
      </c>
    </row>
    <row r="3085" spans="1:21" hidden="1" x14ac:dyDescent="0.3">
      <c r="A3085">
        <v>3154</v>
      </c>
      <c r="B3085" t="s">
        <v>14475</v>
      </c>
      <c r="C3085" t="s">
        <v>14476</v>
      </c>
      <c r="D3085" t="s">
        <v>14456</v>
      </c>
      <c r="E3085" t="s">
        <v>4175</v>
      </c>
      <c r="F3085" t="s">
        <v>14477</v>
      </c>
      <c r="G3085" t="s">
        <v>14478</v>
      </c>
      <c r="H3085">
        <v>-9.3474397659301758</v>
      </c>
      <c r="I3085">
        <v>-77.598396301269531</v>
      </c>
      <c r="J3085">
        <v>10007</v>
      </c>
      <c r="K3085">
        <v>73</v>
      </c>
      <c r="L3085">
        <v>36000</v>
      </c>
      <c r="M3085" t="s">
        <v>1811</v>
      </c>
      <c r="N3085">
        <v>242.84946236559099</v>
      </c>
      <c r="O3085" s="4">
        <f>SUM(P3085:R3085)</f>
        <v>862</v>
      </c>
      <c r="P3085">
        <v>417</v>
      </c>
      <c r="Q3085">
        <v>322</v>
      </c>
      <c r="R3085">
        <v>123</v>
      </c>
      <c r="S3085">
        <f t="shared" si="145"/>
        <v>1.1583333333333333E-2</v>
      </c>
      <c r="T3085">
        <f t="shared" si="146"/>
        <v>8.9444444444444441E-3</v>
      </c>
      <c r="U3085">
        <f t="shared" si="147"/>
        <v>3.4166666666666668E-3</v>
      </c>
    </row>
    <row r="3086" spans="1:21" hidden="1" x14ac:dyDescent="0.3">
      <c r="A3086">
        <v>3155</v>
      </c>
      <c r="B3086" t="s">
        <v>14479</v>
      </c>
      <c r="C3086" t="s">
        <v>14480</v>
      </c>
      <c r="D3086" t="s">
        <v>14456</v>
      </c>
      <c r="E3086" t="s">
        <v>4175</v>
      </c>
      <c r="F3086" t="s">
        <v>14481</v>
      </c>
      <c r="G3086" t="s">
        <v>14482</v>
      </c>
      <c r="H3086">
        <v>-12.0219</v>
      </c>
      <c r="I3086">
        <v>-77.114305000000002</v>
      </c>
      <c r="J3086">
        <v>11506</v>
      </c>
      <c r="K3086">
        <v>79</v>
      </c>
      <c r="L3086">
        <v>213300</v>
      </c>
      <c r="M3086" t="s">
        <v>2022</v>
      </c>
      <c r="N3086">
        <v>603.50256016385003</v>
      </c>
      <c r="O3086" s="4">
        <f>SUM(P3086:R3086)</f>
        <v>2002</v>
      </c>
      <c r="P3086">
        <v>1119</v>
      </c>
      <c r="Q3086">
        <v>801</v>
      </c>
      <c r="R3086">
        <v>82</v>
      </c>
      <c r="S3086">
        <f t="shared" si="145"/>
        <v>5.2461322081575248E-3</v>
      </c>
      <c r="T3086">
        <f t="shared" si="146"/>
        <v>3.7552742616033755E-3</v>
      </c>
      <c r="U3086">
        <f t="shared" si="147"/>
        <v>3.8443506797937178E-4</v>
      </c>
    </row>
    <row r="3087" spans="1:21" hidden="1" x14ac:dyDescent="0.3">
      <c r="A3087">
        <v>3156</v>
      </c>
      <c r="B3087" t="s">
        <v>14483</v>
      </c>
      <c r="C3087" t="s">
        <v>14484</v>
      </c>
      <c r="D3087" t="s">
        <v>14456</v>
      </c>
      <c r="E3087" t="s">
        <v>4175</v>
      </c>
      <c r="F3087" t="s">
        <v>14485</v>
      </c>
      <c r="G3087" t="s">
        <v>14486</v>
      </c>
      <c r="H3087">
        <v>-6.0678601264953613</v>
      </c>
      <c r="I3087">
        <v>-77.160003662109375</v>
      </c>
      <c r="J3087">
        <v>6168</v>
      </c>
      <c r="K3087">
        <v>82</v>
      </c>
      <c r="L3087">
        <v>36000</v>
      </c>
      <c r="M3087" t="s">
        <v>1811</v>
      </c>
      <c r="N3087">
        <v>242.97465437788</v>
      </c>
      <c r="O3087" s="4">
        <f>SUM(P3087:R3087)</f>
        <v>1109</v>
      </c>
      <c r="P3087">
        <v>620</v>
      </c>
      <c r="Q3087">
        <v>450</v>
      </c>
      <c r="R3087">
        <v>39</v>
      </c>
      <c r="S3087">
        <f t="shared" si="145"/>
        <v>1.7222222222222222E-2</v>
      </c>
      <c r="T3087">
        <f t="shared" si="146"/>
        <v>1.2500000000000001E-2</v>
      </c>
      <c r="U3087">
        <f t="shared" si="147"/>
        <v>1.0833333333333333E-3</v>
      </c>
    </row>
    <row r="3088" spans="1:21" hidden="1" x14ac:dyDescent="0.3">
      <c r="A3088">
        <v>3157</v>
      </c>
      <c r="B3088" t="s">
        <v>14487</v>
      </c>
      <c r="C3088" t="s">
        <v>14488</v>
      </c>
      <c r="D3088" t="s">
        <v>14456</v>
      </c>
      <c r="E3088" t="s">
        <v>4175</v>
      </c>
      <c r="F3088" t="s">
        <v>14489</v>
      </c>
      <c r="G3088" t="s">
        <v>14490</v>
      </c>
      <c r="H3088">
        <v>-5.5924800000000001</v>
      </c>
      <c r="I3088">
        <v>-78.774001999999996</v>
      </c>
      <c r="J3088">
        <v>7874</v>
      </c>
      <c r="K3088">
        <v>85</v>
      </c>
      <c r="L3088">
        <v>36000</v>
      </c>
      <c r="M3088" t="s">
        <v>1811</v>
      </c>
      <c r="N3088">
        <v>243.34357398873499</v>
      </c>
      <c r="O3088" s="4">
        <f>SUM(P3088:R3088)</f>
        <v>970</v>
      </c>
      <c r="P3088">
        <v>475</v>
      </c>
      <c r="Q3088">
        <v>398</v>
      </c>
      <c r="R3088">
        <v>97</v>
      </c>
      <c r="S3088">
        <f t="shared" si="145"/>
        <v>1.3194444444444444E-2</v>
      </c>
      <c r="T3088">
        <f t="shared" si="146"/>
        <v>1.1055555555555556E-2</v>
      </c>
      <c r="U3088">
        <f t="shared" si="147"/>
        <v>2.6944444444444446E-3</v>
      </c>
    </row>
    <row r="3089" spans="1:21" hidden="1" x14ac:dyDescent="0.3">
      <c r="A3089">
        <v>3158</v>
      </c>
      <c r="B3089" t="s">
        <v>14491</v>
      </c>
      <c r="C3089" t="s">
        <v>14492</v>
      </c>
      <c r="D3089" t="s">
        <v>14456</v>
      </c>
      <c r="E3089" t="s">
        <v>4175</v>
      </c>
      <c r="F3089" t="s">
        <v>14493</v>
      </c>
      <c r="G3089" t="s">
        <v>14494</v>
      </c>
      <c r="H3089">
        <v>-7.1690998077392578</v>
      </c>
      <c r="I3089">
        <v>-76.728599548339844</v>
      </c>
      <c r="J3089">
        <v>6889</v>
      </c>
      <c r="K3089">
        <v>75</v>
      </c>
      <c r="L3089">
        <v>36000</v>
      </c>
      <c r="M3089" t="s">
        <v>1761</v>
      </c>
      <c r="N3089">
        <v>244.18637992831501</v>
      </c>
      <c r="O3089" s="4">
        <f>SUM(P3089:R3089)</f>
        <v>850</v>
      </c>
      <c r="P3089">
        <v>399</v>
      </c>
      <c r="Q3089">
        <v>404</v>
      </c>
      <c r="R3089">
        <v>47</v>
      </c>
      <c r="S3089">
        <f t="shared" si="145"/>
        <v>1.1083333333333334E-2</v>
      </c>
      <c r="T3089">
        <f t="shared" si="146"/>
        <v>1.1222222222222222E-2</v>
      </c>
      <c r="U3089">
        <f t="shared" si="147"/>
        <v>1.3055555555555555E-3</v>
      </c>
    </row>
    <row r="3090" spans="1:21" hidden="1" x14ac:dyDescent="0.3">
      <c r="A3090">
        <v>3159</v>
      </c>
      <c r="B3090" t="s">
        <v>14495</v>
      </c>
      <c r="C3090" t="s">
        <v>14496</v>
      </c>
      <c r="D3090" t="s">
        <v>14456</v>
      </c>
      <c r="E3090" t="s">
        <v>4175</v>
      </c>
      <c r="F3090" t="s">
        <v>14497</v>
      </c>
      <c r="G3090" t="s">
        <v>14498</v>
      </c>
      <c r="H3090">
        <v>-11.783100128199999</v>
      </c>
      <c r="I3090">
        <v>-75.473396301300014</v>
      </c>
      <c r="J3090">
        <v>9220</v>
      </c>
      <c r="K3090">
        <v>47</v>
      </c>
      <c r="L3090">
        <v>36000</v>
      </c>
      <c r="M3090" t="s">
        <v>2036</v>
      </c>
      <c r="N3090">
        <v>242.40962621607699</v>
      </c>
      <c r="O3090" s="4">
        <f>SUM(P3090:R3090)</f>
        <v>850</v>
      </c>
      <c r="P3090">
        <v>534</v>
      </c>
      <c r="Q3090">
        <v>176</v>
      </c>
      <c r="R3090">
        <v>140</v>
      </c>
      <c r="S3090">
        <f t="shared" si="145"/>
        <v>1.4833333333333334E-2</v>
      </c>
      <c r="T3090">
        <f t="shared" si="146"/>
        <v>4.8888888888888888E-3</v>
      </c>
      <c r="U3090">
        <f t="shared" si="147"/>
        <v>3.8888888888888888E-3</v>
      </c>
    </row>
    <row r="3091" spans="1:21" hidden="1" x14ac:dyDescent="0.3">
      <c r="A3091">
        <v>3160</v>
      </c>
      <c r="B3091" t="s">
        <v>14499</v>
      </c>
      <c r="C3091" t="s">
        <v>14500</v>
      </c>
      <c r="D3091" t="s">
        <v>14456</v>
      </c>
      <c r="E3091" t="s">
        <v>4175</v>
      </c>
      <c r="F3091" t="s">
        <v>14501</v>
      </c>
      <c r="G3091" t="s">
        <v>14502</v>
      </c>
      <c r="H3091">
        <v>-15.467100143432617</v>
      </c>
      <c r="I3091">
        <v>-70.158203125</v>
      </c>
      <c r="J3091">
        <v>13779</v>
      </c>
      <c r="K3091">
        <v>66</v>
      </c>
      <c r="L3091">
        <v>36000</v>
      </c>
      <c r="M3091" t="s">
        <v>1750</v>
      </c>
      <c r="N3091">
        <v>244.49564772145399</v>
      </c>
      <c r="O3091" s="4">
        <f>SUM(P3091:R3091)</f>
        <v>811</v>
      </c>
      <c r="P3091">
        <v>278</v>
      </c>
      <c r="Q3091">
        <v>410</v>
      </c>
      <c r="R3091">
        <v>123</v>
      </c>
      <c r="S3091">
        <f t="shared" si="145"/>
        <v>7.7222222222222223E-3</v>
      </c>
      <c r="T3091">
        <f t="shared" si="146"/>
        <v>1.1388888888888889E-2</v>
      </c>
      <c r="U3091">
        <f t="shared" si="147"/>
        <v>3.4166666666666668E-3</v>
      </c>
    </row>
    <row r="3092" spans="1:21" hidden="1" x14ac:dyDescent="0.3">
      <c r="A3092">
        <v>3161</v>
      </c>
      <c r="B3092" t="s">
        <v>14503</v>
      </c>
      <c r="C3092" t="s">
        <v>14504</v>
      </c>
      <c r="D3092" t="s">
        <v>14456</v>
      </c>
      <c r="E3092" t="s">
        <v>4175</v>
      </c>
      <c r="F3092" t="s">
        <v>14505</v>
      </c>
      <c r="G3092" t="s">
        <v>14506</v>
      </c>
      <c r="H3092">
        <v>-7.1391801834106445</v>
      </c>
      <c r="I3092">
        <v>-78.489402770996094</v>
      </c>
      <c r="J3092">
        <v>8201</v>
      </c>
      <c r="K3092">
        <v>53</v>
      </c>
      <c r="L3092">
        <v>36000</v>
      </c>
      <c r="M3092" t="s">
        <v>1811</v>
      </c>
      <c r="N3092">
        <v>245.43804403481801</v>
      </c>
      <c r="O3092" s="4">
        <f>SUM(P3092:R3092)</f>
        <v>894</v>
      </c>
      <c r="P3092">
        <v>601</v>
      </c>
      <c r="Q3092">
        <v>170</v>
      </c>
      <c r="R3092">
        <v>123</v>
      </c>
      <c r="S3092">
        <f t="shared" si="145"/>
        <v>1.6694444444444446E-2</v>
      </c>
      <c r="T3092">
        <f t="shared" si="146"/>
        <v>4.7222222222222223E-3</v>
      </c>
      <c r="U3092">
        <f t="shared" si="147"/>
        <v>3.4166666666666668E-3</v>
      </c>
    </row>
    <row r="3093" spans="1:21" hidden="1" x14ac:dyDescent="0.3">
      <c r="A3093">
        <v>3162</v>
      </c>
      <c r="B3093" t="s">
        <v>14507</v>
      </c>
      <c r="C3093" t="s">
        <v>14508</v>
      </c>
      <c r="D3093" t="s">
        <v>14456</v>
      </c>
      <c r="E3093" t="s">
        <v>4175</v>
      </c>
      <c r="F3093" t="s">
        <v>14509</v>
      </c>
      <c r="G3093" t="s">
        <v>14510</v>
      </c>
      <c r="H3093">
        <v>-17.694999694824219</v>
      </c>
      <c r="I3093">
        <v>-71.344001770019531</v>
      </c>
      <c r="J3093">
        <v>8202</v>
      </c>
      <c r="K3093">
        <v>76</v>
      </c>
      <c r="L3093">
        <v>36000</v>
      </c>
      <c r="M3093" t="s">
        <v>1750</v>
      </c>
      <c r="N3093">
        <v>241.745775729646</v>
      </c>
      <c r="O3093" s="4">
        <f>SUM(P3093:R3093)</f>
        <v>778</v>
      </c>
      <c r="P3093">
        <v>464</v>
      </c>
      <c r="Q3093">
        <v>234</v>
      </c>
      <c r="R3093">
        <v>80</v>
      </c>
      <c r="S3093">
        <f t="shared" si="145"/>
        <v>1.2888888888888889E-2</v>
      </c>
      <c r="T3093">
        <f t="shared" si="146"/>
        <v>6.4999999999999997E-3</v>
      </c>
      <c r="U3093">
        <f t="shared" si="147"/>
        <v>2.2222222222222222E-3</v>
      </c>
    </row>
    <row r="3094" spans="1:21" hidden="1" x14ac:dyDescent="0.3">
      <c r="A3094">
        <v>3163</v>
      </c>
      <c r="B3094" t="s">
        <v>14511</v>
      </c>
      <c r="C3094" t="s">
        <v>14512</v>
      </c>
      <c r="D3094" t="s">
        <v>14456</v>
      </c>
      <c r="E3094" t="s">
        <v>4175</v>
      </c>
      <c r="F3094" t="s">
        <v>14513</v>
      </c>
      <c r="G3094" t="s">
        <v>14514</v>
      </c>
      <c r="H3094">
        <v>-3.55253005027771</v>
      </c>
      <c r="I3094">
        <v>-80.381401062011719</v>
      </c>
      <c r="J3094">
        <v>8202</v>
      </c>
      <c r="K3094">
        <v>82</v>
      </c>
      <c r="L3094">
        <v>36000</v>
      </c>
      <c r="M3094" t="s">
        <v>1766</v>
      </c>
      <c r="N3094">
        <v>243.547363031234</v>
      </c>
      <c r="O3094" s="4">
        <f>SUM(P3094:R3094)</f>
        <v>759</v>
      </c>
      <c r="P3094">
        <v>364</v>
      </c>
      <c r="Q3094">
        <v>263</v>
      </c>
      <c r="R3094">
        <v>132</v>
      </c>
      <c r="S3094">
        <f t="shared" si="145"/>
        <v>1.0111111111111111E-2</v>
      </c>
      <c r="T3094">
        <f t="shared" si="146"/>
        <v>7.3055555555555556E-3</v>
      </c>
      <c r="U3094">
        <f t="shared" si="147"/>
        <v>3.6666666666666666E-3</v>
      </c>
    </row>
    <row r="3095" spans="1:21" hidden="1" x14ac:dyDescent="0.3">
      <c r="A3095">
        <v>3164</v>
      </c>
      <c r="B3095" t="s">
        <v>14515</v>
      </c>
      <c r="C3095" t="s">
        <v>14516</v>
      </c>
      <c r="D3095" t="s">
        <v>14456</v>
      </c>
      <c r="E3095" t="s">
        <v>4175</v>
      </c>
      <c r="F3095" t="s">
        <v>14517</v>
      </c>
      <c r="G3095" t="s">
        <v>14518</v>
      </c>
      <c r="H3095">
        <v>-5.8937702178955078</v>
      </c>
      <c r="I3095">
        <v>-76.118202209472656</v>
      </c>
      <c r="J3095">
        <v>5912</v>
      </c>
      <c r="K3095">
        <v>87</v>
      </c>
      <c r="L3095">
        <v>36000</v>
      </c>
      <c r="M3095" t="s">
        <v>1776</v>
      </c>
      <c r="N3095">
        <v>242.71121351766499</v>
      </c>
      <c r="O3095" s="4">
        <f>SUM(P3095:R3095)</f>
        <v>1246</v>
      </c>
      <c r="P3095">
        <v>973</v>
      </c>
      <c r="Q3095">
        <v>170</v>
      </c>
      <c r="R3095">
        <v>103</v>
      </c>
      <c r="S3095">
        <f t="shared" si="145"/>
        <v>2.7027777777777779E-2</v>
      </c>
      <c r="T3095">
        <f t="shared" si="146"/>
        <v>4.7222222222222223E-3</v>
      </c>
      <c r="U3095">
        <f t="shared" si="147"/>
        <v>2.8611111111111111E-3</v>
      </c>
    </row>
    <row r="3096" spans="1:21" hidden="1" x14ac:dyDescent="0.3">
      <c r="A3096">
        <v>3165</v>
      </c>
      <c r="B3096" t="s">
        <v>14519</v>
      </c>
      <c r="C3096" t="s">
        <v>14520</v>
      </c>
      <c r="D3096" t="s">
        <v>14456</v>
      </c>
      <c r="E3096" t="s">
        <v>4175</v>
      </c>
      <c r="F3096" t="s">
        <v>14521</v>
      </c>
      <c r="G3096" t="s">
        <v>14522</v>
      </c>
      <c r="H3096">
        <v>-9.878809928894043</v>
      </c>
      <c r="I3096">
        <v>-76.204803466796875</v>
      </c>
      <c r="J3096">
        <v>8202</v>
      </c>
      <c r="K3096">
        <v>80</v>
      </c>
      <c r="L3096">
        <v>36000</v>
      </c>
      <c r="M3096" t="s">
        <v>1744</v>
      </c>
      <c r="N3096">
        <v>244.70609318996401</v>
      </c>
      <c r="O3096" s="4">
        <f>SUM(P3096:R3096)</f>
        <v>779</v>
      </c>
      <c r="P3096">
        <v>363</v>
      </c>
      <c r="Q3096">
        <v>285</v>
      </c>
      <c r="R3096">
        <v>131</v>
      </c>
      <c r="S3096">
        <f t="shared" si="145"/>
        <v>1.0083333333333333E-2</v>
      </c>
      <c r="T3096">
        <f t="shared" si="146"/>
        <v>7.9166666666666673E-3</v>
      </c>
      <c r="U3096">
        <f t="shared" si="147"/>
        <v>3.638888888888889E-3</v>
      </c>
    </row>
    <row r="3097" spans="1:21" hidden="1" x14ac:dyDescent="0.3">
      <c r="A3097">
        <v>3166</v>
      </c>
      <c r="B3097" t="s">
        <v>14523</v>
      </c>
      <c r="C3097" t="s">
        <v>14524</v>
      </c>
      <c r="D3097" t="s">
        <v>14456</v>
      </c>
      <c r="E3097" t="s">
        <v>4175</v>
      </c>
      <c r="F3097" t="s">
        <v>14525</v>
      </c>
      <c r="G3097" t="s">
        <v>14526</v>
      </c>
      <c r="H3097">
        <v>-6.2018098831176758</v>
      </c>
      <c r="I3097">
        <v>-77.856101989746094</v>
      </c>
      <c r="J3097">
        <v>6496</v>
      </c>
      <c r="K3097">
        <v>40</v>
      </c>
      <c r="L3097">
        <v>36000</v>
      </c>
      <c r="M3097" t="s">
        <v>2036</v>
      </c>
      <c r="N3097">
        <v>243.99923195084401</v>
      </c>
      <c r="O3097" s="4">
        <f>SUM(P3097:R3097)</f>
        <v>745</v>
      </c>
      <c r="P3097">
        <v>287</v>
      </c>
      <c r="Q3097">
        <v>383</v>
      </c>
      <c r="R3097">
        <v>75</v>
      </c>
      <c r="S3097">
        <f t="shared" si="145"/>
        <v>7.9722222222222226E-3</v>
      </c>
      <c r="T3097">
        <f t="shared" si="146"/>
        <v>1.0638888888888889E-2</v>
      </c>
      <c r="U3097">
        <f t="shared" si="147"/>
        <v>2.0833333333333333E-3</v>
      </c>
    </row>
    <row r="3098" spans="1:21" hidden="1" x14ac:dyDescent="0.3">
      <c r="A3098">
        <v>3167</v>
      </c>
      <c r="B3098" t="s">
        <v>14527</v>
      </c>
      <c r="C3098" t="s">
        <v>14528</v>
      </c>
      <c r="D3098" t="s">
        <v>14456</v>
      </c>
      <c r="E3098" t="s">
        <v>4175</v>
      </c>
      <c r="F3098" t="s">
        <v>14529</v>
      </c>
      <c r="G3098" t="s">
        <v>14530</v>
      </c>
      <c r="H3098">
        <v>-3.7847399711608887</v>
      </c>
      <c r="I3098">
        <v>-73.308799743652344</v>
      </c>
      <c r="J3098">
        <v>8202</v>
      </c>
      <c r="K3098">
        <v>69</v>
      </c>
      <c r="L3098">
        <v>36000</v>
      </c>
      <c r="M3098" t="s">
        <v>1739</v>
      </c>
      <c r="N3098">
        <v>245.78392217101799</v>
      </c>
      <c r="O3098" s="4">
        <f>SUM(P3098:R3098)</f>
        <v>795</v>
      </c>
      <c r="P3098">
        <v>400</v>
      </c>
      <c r="Q3098">
        <v>317</v>
      </c>
      <c r="R3098">
        <v>78</v>
      </c>
      <c r="S3098">
        <f t="shared" si="145"/>
        <v>1.1111111111111112E-2</v>
      </c>
      <c r="T3098">
        <f t="shared" si="146"/>
        <v>8.8055555555555561E-3</v>
      </c>
      <c r="U3098">
        <f t="shared" si="147"/>
        <v>2.1666666666666666E-3</v>
      </c>
    </row>
    <row r="3099" spans="1:21" hidden="1" x14ac:dyDescent="0.3">
      <c r="A3099">
        <v>3168</v>
      </c>
      <c r="B3099" t="s">
        <v>14531</v>
      </c>
      <c r="C3099" t="s">
        <v>14532</v>
      </c>
      <c r="D3099" t="s">
        <v>14456</v>
      </c>
      <c r="E3099" t="s">
        <v>4175</v>
      </c>
      <c r="F3099" t="s">
        <v>14533</v>
      </c>
      <c r="G3099" t="s">
        <v>14534</v>
      </c>
      <c r="H3099">
        <v>-16.3411006927</v>
      </c>
      <c r="I3099">
        <v>-71.583099365199999</v>
      </c>
      <c r="J3099">
        <v>9777</v>
      </c>
      <c r="K3099">
        <v>85</v>
      </c>
      <c r="L3099">
        <v>36000</v>
      </c>
      <c r="M3099" t="s">
        <v>1776</v>
      </c>
      <c r="N3099">
        <v>244.86379928315401</v>
      </c>
      <c r="O3099" s="4">
        <f>SUM(P3099:R3099)</f>
        <v>998</v>
      </c>
      <c r="P3099">
        <v>477</v>
      </c>
      <c r="Q3099">
        <v>446</v>
      </c>
      <c r="R3099">
        <v>75</v>
      </c>
      <c r="S3099">
        <f t="shared" si="145"/>
        <v>1.325E-2</v>
      </c>
      <c r="T3099">
        <f t="shared" si="146"/>
        <v>1.2388888888888889E-2</v>
      </c>
      <c r="U3099">
        <f t="shared" si="147"/>
        <v>2.0833333333333333E-3</v>
      </c>
    </row>
    <row r="3100" spans="1:21" hidden="1" x14ac:dyDescent="0.3">
      <c r="A3100">
        <v>3169</v>
      </c>
      <c r="B3100" t="s">
        <v>10468</v>
      </c>
      <c r="C3100" t="s">
        <v>14535</v>
      </c>
      <c r="D3100" t="s">
        <v>14456</v>
      </c>
      <c r="E3100" t="s">
        <v>4175</v>
      </c>
      <c r="F3100" t="s">
        <v>14536</v>
      </c>
      <c r="G3100" t="s">
        <v>14537</v>
      </c>
      <c r="H3100">
        <v>-8.0814104080200195</v>
      </c>
      <c r="I3100">
        <v>-79.108802795410156</v>
      </c>
      <c r="J3100">
        <v>9920</v>
      </c>
      <c r="K3100">
        <v>50</v>
      </c>
      <c r="L3100">
        <v>36000</v>
      </c>
      <c r="M3100" t="s">
        <v>1877</v>
      </c>
      <c r="N3100">
        <v>245.99923195084401</v>
      </c>
      <c r="O3100" s="4">
        <f>SUM(P3100:R3100)</f>
        <v>902</v>
      </c>
      <c r="P3100">
        <v>677</v>
      </c>
      <c r="Q3100">
        <v>128</v>
      </c>
      <c r="R3100">
        <v>97</v>
      </c>
      <c r="S3100">
        <f t="shared" si="145"/>
        <v>1.8805555555555555E-2</v>
      </c>
      <c r="T3100">
        <f t="shared" si="146"/>
        <v>3.5555555555555557E-3</v>
      </c>
      <c r="U3100">
        <f t="shared" si="147"/>
        <v>2.6944444444444446E-3</v>
      </c>
    </row>
    <row r="3101" spans="1:21" hidden="1" x14ac:dyDescent="0.3">
      <c r="A3101">
        <v>3170</v>
      </c>
      <c r="B3101" t="s">
        <v>14538</v>
      </c>
      <c r="C3101" t="s">
        <v>14539</v>
      </c>
      <c r="D3101" t="s">
        <v>14456</v>
      </c>
      <c r="E3101" t="s">
        <v>4175</v>
      </c>
      <c r="F3101" t="s">
        <v>14540</v>
      </c>
      <c r="G3101" t="s">
        <v>14541</v>
      </c>
      <c r="H3101">
        <v>-13.744899749755859</v>
      </c>
      <c r="I3101">
        <v>-76.220298767089844</v>
      </c>
      <c r="J3101">
        <v>9908</v>
      </c>
      <c r="K3101">
        <v>78</v>
      </c>
      <c r="L3101">
        <v>36000</v>
      </c>
      <c r="M3101" t="s">
        <v>1756</v>
      </c>
      <c r="N3101">
        <v>242.67613927291299</v>
      </c>
      <c r="O3101" s="4">
        <f>SUM(P3101:R3101)</f>
        <v>855</v>
      </c>
      <c r="P3101">
        <v>403</v>
      </c>
      <c r="Q3101">
        <v>323</v>
      </c>
      <c r="R3101">
        <v>129</v>
      </c>
      <c r="S3101">
        <f t="shared" si="145"/>
        <v>1.1194444444444444E-2</v>
      </c>
      <c r="T3101">
        <f t="shared" si="146"/>
        <v>8.9722222222222217E-3</v>
      </c>
      <c r="U3101">
        <f t="shared" si="147"/>
        <v>3.5833333333333333E-3</v>
      </c>
    </row>
    <row r="3102" spans="1:21" hidden="1" x14ac:dyDescent="0.3">
      <c r="A3102">
        <v>3171</v>
      </c>
      <c r="B3102" t="s">
        <v>14542</v>
      </c>
      <c r="C3102" t="s">
        <v>14543</v>
      </c>
      <c r="D3102" t="s">
        <v>14456</v>
      </c>
      <c r="E3102" t="s">
        <v>4175</v>
      </c>
      <c r="F3102" t="s">
        <v>14544</v>
      </c>
      <c r="G3102" t="s">
        <v>14545</v>
      </c>
      <c r="H3102">
        <v>-6.5087399482727051</v>
      </c>
      <c r="I3102">
        <v>-76.373199462890625</v>
      </c>
      <c r="J3102">
        <v>8530</v>
      </c>
      <c r="K3102">
        <v>85</v>
      </c>
      <c r="L3102">
        <v>36000</v>
      </c>
      <c r="M3102" t="s">
        <v>1806</v>
      </c>
      <c r="N3102">
        <v>242.663338453661</v>
      </c>
      <c r="O3102" s="4">
        <f>SUM(P3102:R3102)</f>
        <v>923</v>
      </c>
      <c r="P3102">
        <v>563</v>
      </c>
      <c r="Q3102">
        <v>307</v>
      </c>
      <c r="R3102">
        <v>53</v>
      </c>
      <c r="S3102">
        <f t="shared" si="145"/>
        <v>1.563888888888889E-2</v>
      </c>
      <c r="T3102">
        <f t="shared" si="146"/>
        <v>8.5277777777777782E-3</v>
      </c>
      <c r="U3102">
        <f t="shared" si="147"/>
        <v>1.4722222222222222E-3</v>
      </c>
    </row>
    <row r="3103" spans="1:21" hidden="1" x14ac:dyDescent="0.3">
      <c r="A3103">
        <v>3172</v>
      </c>
      <c r="B3103" t="s">
        <v>14546</v>
      </c>
      <c r="C3103" t="s">
        <v>14547</v>
      </c>
      <c r="D3103" t="s">
        <v>14456</v>
      </c>
      <c r="E3103" t="s">
        <v>4175</v>
      </c>
      <c r="F3103" t="s">
        <v>14548</v>
      </c>
      <c r="G3103" t="s">
        <v>14549</v>
      </c>
      <c r="H3103">
        <v>-18.053300857500002</v>
      </c>
      <c r="I3103">
        <v>-70.275802612299998</v>
      </c>
      <c r="J3103">
        <v>8202</v>
      </c>
      <c r="K3103">
        <v>60</v>
      </c>
      <c r="L3103">
        <v>36000</v>
      </c>
      <c r="M3103" t="s">
        <v>1877</v>
      </c>
      <c r="N3103">
        <v>242.92754736303101</v>
      </c>
      <c r="O3103" s="4">
        <f>SUM(P3103:R3103)</f>
        <v>946</v>
      </c>
      <c r="P3103">
        <v>606</v>
      </c>
      <c r="Q3103">
        <v>265</v>
      </c>
      <c r="R3103">
        <v>75</v>
      </c>
      <c r="S3103">
        <f t="shared" si="145"/>
        <v>1.6833333333333332E-2</v>
      </c>
      <c r="T3103">
        <f t="shared" si="146"/>
        <v>7.3611111111111108E-3</v>
      </c>
      <c r="U3103">
        <f t="shared" si="147"/>
        <v>2.0833333333333333E-3</v>
      </c>
    </row>
    <row r="3104" spans="1:21" hidden="1" x14ac:dyDescent="0.3">
      <c r="A3104">
        <v>3173</v>
      </c>
      <c r="B3104" t="s">
        <v>14550</v>
      </c>
      <c r="C3104" t="s">
        <v>14551</v>
      </c>
      <c r="D3104" t="s">
        <v>14456</v>
      </c>
      <c r="E3104" t="s">
        <v>4175</v>
      </c>
      <c r="F3104" t="s">
        <v>14552</v>
      </c>
      <c r="G3104" t="s">
        <v>14553</v>
      </c>
      <c r="H3104">
        <v>-12.613599777199999</v>
      </c>
      <c r="I3104">
        <v>-69.228599548299997</v>
      </c>
      <c r="J3104">
        <v>11482</v>
      </c>
      <c r="K3104">
        <v>49</v>
      </c>
      <c r="L3104">
        <v>36000</v>
      </c>
      <c r="M3104" t="s">
        <v>1863</v>
      </c>
      <c r="N3104">
        <v>242.26753712237499</v>
      </c>
      <c r="O3104" s="4">
        <f>SUM(P3104:R3104)</f>
        <v>850</v>
      </c>
      <c r="P3104">
        <v>413</v>
      </c>
      <c r="Q3104">
        <v>305</v>
      </c>
      <c r="R3104">
        <v>132</v>
      </c>
      <c r="S3104">
        <f t="shared" si="145"/>
        <v>1.1472222222222222E-2</v>
      </c>
      <c r="T3104">
        <f t="shared" si="146"/>
        <v>8.472222222222223E-3</v>
      </c>
      <c r="U3104">
        <f t="shared" si="147"/>
        <v>3.6666666666666666E-3</v>
      </c>
    </row>
    <row r="3105" spans="1:21" hidden="1" x14ac:dyDescent="0.3">
      <c r="A3105">
        <v>3174</v>
      </c>
      <c r="B3105" t="s">
        <v>14554</v>
      </c>
      <c r="C3105" t="s">
        <v>14555</v>
      </c>
      <c r="D3105" t="s">
        <v>14456</v>
      </c>
      <c r="E3105" t="s">
        <v>4175</v>
      </c>
      <c r="F3105" t="s">
        <v>14556</v>
      </c>
      <c r="G3105" t="s">
        <v>14557</v>
      </c>
      <c r="H3105">
        <v>-5.20574998856</v>
      </c>
      <c r="I3105">
        <v>-80.616401672399988</v>
      </c>
      <c r="J3105">
        <v>8202</v>
      </c>
      <c r="K3105">
        <v>88</v>
      </c>
      <c r="L3105">
        <v>36000</v>
      </c>
      <c r="M3105" t="s">
        <v>1863</v>
      </c>
      <c r="N3105">
        <v>243.89964157706001</v>
      </c>
      <c r="O3105" s="4">
        <f>SUM(P3105:R3105)</f>
        <v>977</v>
      </c>
      <c r="P3105">
        <v>759</v>
      </c>
      <c r="Q3105">
        <v>162</v>
      </c>
      <c r="R3105">
        <v>56</v>
      </c>
      <c r="S3105">
        <f t="shared" si="145"/>
        <v>2.1083333333333332E-2</v>
      </c>
      <c r="T3105">
        <f t="shared" si="146"/>
        <v>4.4999999999999997E-3</v>
      </c>
      <c r="U3105">
        <f t="shared" si="147"/>
        <v>1.5555555555555555E-3</v>
      </c>
    </row>
    <row r="3106" spans="1:21" hidden="1" x14ac:dyDescent="0.3">
      <c r="A3106">
        <v>3175</v>
      </c>
      <c r="B3106" t="s">
        <v>14558</v>
      </c>
      <c r="C3106" t="s">
        <v>14559</v>
      </c>
      <c r="D3106" t="s">
        <v>14456</v>
      </c>
      <c r="E3106" t="s">
        <v>4175</v>
      </c>
      <c r="F3106" t="s">
        <v>14560</v>
      </c>
      <c r="G3106" t="s">
        <v>14561</v>
      </c>
      <c r="H3106">
        <v>-4.5766401290893999</v>
      </c>
      <c r="I3106">
        <v>-81.254096984862997</v>
      </c>
      <c r="J3106">
        <v>8038</v>
      </c>
      <c r="K3106">
        <v>87</v>
      </c>
      <c r="L3106">
        <v>36000</v>
      </c>
      <c r="M3106" t="s">
        <v>1806</v>
      </c>
      <c r="N3106">
        <v>245.62288786482301</v>
      </c>
      <c r="O3106" s="4">
        <f>SUM(P3106:R3106)</f>
        <v>833</v>
      </c>
      <c r="P3106">
        <v>437</v>
      </c>
      <c r="Q3106">
        <v>187</v>
      </c>
      <c r="R3106">
        <v>209</v>
      </c>
      <c r="S3106">
        <f t="shared" si="145"/>
        <v>1.2138888888888888E-2</v>
      </c>
      <c r="T3106">
        <f t="shared" si="146"/>
        <v>5.1944444444444442E-3</v>
      </c>
      <c r="U3106">
        <f t="shared" si="147"/>
        <v>5.8055555555555551E-3</v>
      </c>
    </row>
    <row r="3107" spans="1:21" hidden="1" x14ac:dyDescent="0.3">
      <c r="A3107">
        <v>3176</v>
      </c>
      <c r="B3107" t="s">
        <v>14562</v>
      </c>
      <c r="C3107" t="s">
        <v>14563</v>
      </c>
      <c r="D3107" t="s">
        <v>14456</v>
      </c>
      <c r="E3107" t="s">
        <v>4175</v>
      </c>
      <c r="F3107" t="s">
        <v>14564</v>
      </c>
      <c r="G3107" t="s">
        <v>14565</v>
      </c>
      <c r="H3107">
        <v>-14.854000091600001</v>
      </c>
      <c r="I3107">
        <v>-74.961502075200002</v>
      </c>
      <c r="J3107">
        <v>3355</v>
      </c>
      <c r="K3107">
        <v>55</v>
      </c>
      <c r="L3107">
        <v>36000</v>
      </c>
      <c r="M3107" t="s">
        <v>1744</v>
      </c>
      <c r="N3107">
        <v>243.01740911418301</v>
      </c>
      <c r="O3107" s="4">
        <f>SUM(P3107:R3107)</f>
        <v>760</v>
      </c>
      <c r="P3107">
        <v>382</v>
      </c>
      <c r="Q3107">
        <v>303</v>
      </c>
      <c r="R3107">
        <v>75</v>
      </c>
      <c r="S3107">
        <f t="shared" si="145"/>
        <v>1.0611111111111111E-2</v>
      </c>
      <c r="T3107">
        <f t="shared" si="146"/>
        <v>8.416666666666666E-3</v>
      </c>
      <c r="U3107">
        <f t="shared" si="147"/>
        <v>2.0833333333333333E-3</v>
      </c>
    </row>
    <row r="3108" spans="1:21" hidden="1" x14ac:dyDescent="0.3">
      <c r="A3108">
        <v>3177</v>
      </c>
      <c r="B3108" t="s">
        <v>14566</v>
      </c>
      <c r="C3108" t="s">
        <v>14567</v>
      </c>
      <c r="D3108" t="s">
        <v>14456</v>
      </c>
      <c r="E3108" t="s">
        <v>4175</v>
      </c>
      <c r="F3108" t="s">
        <v>14568</v>
      </c>
      <c r="G3108" t="s">
        <v>14569</v>
      </c>
      <c r="H3108">
        <v>-13.535699844400002</v>
      </c>
      <c r="I3108">
        <v>-71.938796997099999</v>
      </c>
      <c r="J3108">
        <v>11146</v>
      </c>
      <c r="K3108">
        <v>62</v>
      </c>
      <c r="L3108">
        <v>36000</v>
      </c>
      <c r="M3108" t="s">
        <v>1825</v>
      </c>
      <c r="N3108">
        <v>241.22836661546299</v>
      </c>
      <c r="O3108" s="4">
        <f>SUM(P3108:R3108)</f>
        <v>778</v>
      </c>
      <c r="P3108">
        <v>374</v>
      </c>
      <c r="Q3108">
        <v>327</v>
      </c>
      <c r="R3108">
        <v>77</v>
      </c>
      <c r="S3108">
        <f t="shared" si="145"/>
        <v>1.0388888888888888E-2</v>
      </c>
      <c r="T3108">
        <f t="shared" si="146"/>
        <v>9.0833333333333339E-3</v>
      </c>
      <c r="U3108">
        <f t="shared" si="147"/>
        <v>2.138888888888889E-3</v>
      </c>
    </row>
    <row r="3109" spans="1:21" hidden="1" x14ac:dyDescent="0.3">
      <c r="A3109">
        <v>3178</v>
      </c>
      <c r="B3109" t="s">
        <v>14570</v>
      </c>
      <c r="C3109" t="s">
        <v>14571</v>
      </c>
      <c r="D3109" t="s">
        <v>13500</v>
      </c>
      <c r="E3109" t="s">
        <v>4175</v>
      </c>
      <c r="F3109" t="s">
        <v>14572</v>
      </c>
      <c r="G3109" t="s">
        <v>14573</v>
      </c>
      <c r="H3109">
        <v>-25.184699999999999</v>
      </c>
      <c r="I3109">
        <v>-50.144100000000002</v>
      </c>
      <c r="J3109">
        <v>4692</v>
      </c>
      <c r="K3109">
        <v>54</v>
      </c>
      <c r="L3109">
        <v>48000</v>
      </c>
      <c r="M3109" t="s">
        <v>1801</v>
      </c>
      <c r="N3109">
        <v>285.33666154633897</v>
      </c>
      <c r="O3109" s="4">
        <f>SUM(P3109:R3109)</f>
        <v>1012</v>
      </c>
      <c r="P3109">
        <v>444</v>
      </c>
      <c r="Q3109">
        <v>401</v>
      </c>
      <c r="R3109">
        <v>167</v>
      </c>
      <c r="S3109">
        <f t="shared" si="145"/>
        <v>9.2499999999999995E-3</v>
      </c>
      <c r="T3109">
        <f t="shared" si="146"/>
        <v>8.354166666666666E-3</v>
      </c>
      <c r="U3109">
        <f t="shared" si="147"/>
        <v>3.4791666666666669E-3</v>
      </c>
    </row>
    <row r="3110" spans="1:21" hidden="1" x14ac:dyDescent="0.3">
      <c r="A3110">
        <v>3179</v>
      </c>
      <c r="B3110" t="s">
        <v>14574</v>
      </c>
      <c r="C3110" t="s">
        <v>14575</v>
      </c>
      <c r="D3110" t="s">
        <v>14576</v>
      </c>
      <c r="E3110" t="s">
        <v>4175</v>
      </c>
      <c r="F3110" t="s">
        <v>14577</v>
      </c>
      <c r="G3110" t="s">
        <v>14578</v>
      </c>
      <c r="H3110">
        <v>-33.358898162841797</v>
      </c>
      <c r="I3110">
        <v>-56.499198913574219</v>
      </c>
      <c r="J3110">
        <v>7477</v>
      </c>
      <c r="K3110">
        <v>40</v>
      </c>
      <c r="L3110">
        <v>6000</v>
      </c>
      <c r="M3110" t="s">
        <v>1761</v>
      </c>
      <c r="N3110">
        <v>142.619303635432</v>
      </c>
      <c r="O3110" s="4">
        <f>SUM(P3110:R3110)</f>
        <v>736</v>
      </c>
      <c r="P3110">
        <v>508</v>
      </c>
      <c r="Q3110">
        <v>155</v>
      </c>
      <c r="R3110">
        <v>73</v>
      </c>
      <c r="S3110">
        <f t="shared" si="145"/>
        <v>8.4666666666666668E-2</v>
      </c>
      <c r="T3110">
        <f t="shared" si="146"/>
        <v>2.5833333333333333E-2</v>
      </c>
      <c r="U3110">
        <f t="shared" si="147"/>
        <v>1.2166666666666666E-2</v>
      </c>
    </row>
    <row r="3111" spans="1:21" hidden="1" x14ac:dyDescent="0.3">
      <c r="A3111">
        <v>3180</v>
      </c>
      <c r="B3111" t="s">
        <v>14579</v>
      </c>
      <c r="C3111" t="s">
        <v>14580</v>
      </c>
      <c r="D3111" t="s">
        <v>14576</v>
      </c>
      <c r="E3111" t="s">
        <v>4175</v>
      </c>
      <c r="F3111" t="s">
        <v>14581</v>
      </c>
      <c r="G3111" t="s">
        <v>14582</v>
      </c>
      <c r="H3111">
        <v>-34.855098724365234</v>
      </c>
      <c r="I3111">
        <v>-55.09429931640625</v>
      </c>
      <c r="J3111">
        <v>6998</v>
      </c>
      <c r="K3111">
        <v>68</v>
      </c>
      <c r="L3111">
        <v>6000</v>
      </c>
      <c r="M3111" t="s">
        <v>1863</v>
      </c>
      <c r="N3111">
        <v>143.86968766000999</v>
      </c>
      <c r="O3111" s="4">
        <f>SUM(P3111:R3111)</f>
        <v>538</v>
      </c>
      <c r="P3111">
        <v>319</v>
      </c>
      <c r="Q3111">
        <v>145</v>
      </c>
      <c r="R3111">
        <v>74</v>
      </c>
      <c r="S3111">
        <f t="shared" si="145"/>
        <v>5.3166666666666668E-2</v>
      </c>
      <c r="T3111">
        <f t="shared" si="146"/>
        <v>2.4166666666666666E-2</v>
      </c>
      <c r="U3111">
        <f t="shared" si="147"/>
        <v>1.2333333333333333E-2</v>
      </c>
    </row>
    <row r="3112" spans="1:21" hidden="1" x14ac:dyDescent="0.3">
      <c r="A3112">
        <v>3181</v>
      </c>
      <c r="B3112" t="s">
        <v>14583</v>
      </c>
      <c r="C3112" t="s">
        <v>14584</v>
      </c>
      <c r="D3112" t="s">
        <v>14576</v>
      </c>
      <c r="E3112" t="s">
        <v>4175</v>
      </c>
      <c r="F3112" t="s">
        <v>14585</v>
      </c>
      <c r="G3112" t="s">
        <v>14586</v>
      </c>
      <c r="H3112">
        <v>-34.838402000000002</v>
      </c>
      <c r="I3112">
        <v>-56.030799999999999</v>
      </c>
      <c r="J3112">
        <v>10499</v>
      </c>
      <c r="K3112">
        <v>69</v>
      </c>
      <c r="L3112">
        <v>213300</v>
      </c>
      <c r="M3112" t="s">
        <v>8074</v>
      </c>
      <c r="N3112">
        <v>604.88069636456703</v>
      </c>
      <c r="O3112" s="4">
        <f>SUM(P3112:R3112)</f>
        <v>1258</v>
      </c>
      <c r="P3112">
        <v>610</v>
      </c>
      <c r="Q3112">
        <v>343</v>
      </c>
      <c r="R3112">
        <v>305</v>
      </c>
      <c r="S3112">
        <f t="shared" si="145"/>
        <v>2.8598218471636194E-3</v>
      </c>
      <c r="T3112">
        <f t="shared" si="146"/>
        <v>1.608063759962494E-3</v>
      </c>
      <c r="U3112">
        <f t="shared" si="147"/>
        <v>1.4299109235818097E-3</v>
      </c>
    </row>
    <row r="3113" spans="1:21" hidden="1" x14ac:dyDescent="0.3">
      <c r="A3113">
        <v>3182</v>
      </c>
      <c r="B3113" t="s">
        <v>14587</v>
      </c>
      <c r="C3113" t="s">
        <v>14588</v>
      </c>
      <c r="D3113" t="s">
        <v>14576</v>
      </c>
      <c r="E3113" t="s">
        <v>4175</v>
      </c>
      <c r="F3113" t="s">
        <v>14589</v>
      </c>
      <c r="G3113" t="s">
        <v>14590</v>
      </c>
      <c r="H3113">
        <v>-31.438499450683594</v>
      </c>
      <c r="I3113">
        <v>-57.985298156738281</v>
      </c>
      <c r="J3113">
        <v>5210</v>
      </c>
      <c r="K3113">
        <v>84</v>
      </c>
      <c r="L3113">
        <v>6000</v>
      </c>
      <c r="M3113" t="s">
        <v>1852</v>
      </c>
      <c r="N3113">
        <v>140.99923195084401</v>
      </c>
      <c r="O3113" s="4">
        <f>SUM(P3113:R3113)</f>
        <v>447</v>
      </c>
      <c r="P3113">
        <v>190</v>
      </c>
      <c r="Q3113">
        <v>207</v>
      </c>
      <c r="R3113">
        <v>50</v>
      </c>
      <c r="S3113">
        <f t="shared" si="145"/>
        <v>3.1666666666666669E-2</v>
      </c>
      <c r="T3113">
        <f t="shared" si="146"/>
        <v>3.4500000000000003E-2</v>
      </c>
      <c r="U3113">
        <f t="shared" si="147"/>
        <v>8.3333333333333332E-3</v>
      </c>
    </row>
    <row r="3114" spans="1:21" hidden="1" x14ac:dyDescent="0.3">
      <c r="A3114">
        <v>3183</v>
      </c>
      <c r="B3114" t="s">
        <v>14591</v>
      </c>
      <c r="C3114" t="s">
        <v>14592</v>
      </c>
      <c r="D3114" t="s">
        <v>14593</v>
      </c>
      <c r="E3114" t="s">
        <v>4175</v>
      </c>
      <c r="F3114" t="s">
        <v>14594</v>
      </c>
      <c r="G3114" t="s">
        <v>14595</v>
      </c>
      <c r="H3114">
        <v>9.553375244140625</v>
      </c>
      <c r="I3114">
        <v>-69.237869262695313</v>
      </c>
      <c r="J3114">
        <v>5990</v>
      </c>
      <c r="K3114">
        <v>38</v>
      </c>
      <c r="L3114">
        <v>6000</v>
      </c>
      <c r="M3114" t="s">
        <v>1852</v>
      </c>
      <c r="N3114">
        <v>142.75499231950801</v>
      </c>
      <c r="O3114" s="4">
        <f>SUM(P3114:R3114)</f>
        <v>598</v>
      </c>
      <c r="P3114">
        <v>356</v>
      </c>
      <c r="Q3114">
        <v>145</v>
      </c>
      <c r="R3114">
        <v>97</v>
      </c>
      <c r="S3114">
        <f t="shared" si="145"/>
        <v>5.9333333333333335E-2</v>
      </c>
      <c r="T3114">
        <f t="shared" si="146"/>
        <v>2.4166666666666666E-2</v>
      </c>
      <c r="U3114">
        <f t="shared" si="147"/>
        <v>1.6166666666666666E-2</v>
      </c>
    </row>
    <row r="3115" spans="1:21" hidden="1" x14ac:dyDescent="0.3">
      <c r="A3115">
        <v>3184</v>
      </c>
      <c r="B3115" t="s">
        <v>14596</v>
      </c>
      <c r="C3115" t="s">
        <v>14597</v>
      </c>
      <c r="D3115" t="s">
        <v>14593</v>
      </c>
      <c r="E3115" t="s">
        <v>4175</v>
      </c>
      <c r="F3115" t="s">
        <v>14598</v>
      </c>
      <c r="G3115" t="s">
        <v>14599</v>
      </c>
      <c r="H3115">
        <v>9.4302253723144531</v>
      </c>
      <c r="I3115">
        <v>-64.470726013183594</v>
      </c>
      <c r="J3115">
        <v>4134</v>
      </c>
      <c r="K3115">
        <v>32</v>
      </c>
      <c r="L3115">
        <v>6000</v>
      </c>
      <c r="M3115" t="s">
        <v>1776</v>
      </c>
      <c r="N3115">
        <v>142.408346134152</v>
      </c>
      <c r="O3115" s="4">
        <f>SUM(P3115:R3115)</f>
        <v>627</v>
      </c>
      <c r="P3115">
        <v>432</v>
      </c>
      <c r="Q3115">
        <v>136</v>
      </c>
      <c r="R3115">
        <v>59</v>
      </c>
      <c r="S3115">
        <f t="shared" si="145"/>
        <v>7.1999999999999995E-2</v>
      </c>
      <c r="T3115">
        <f t="shared" si="146"/>
        <v>2.2666666666666668E-2</v>
      </c>
      <c r="U3115">
        <f t="shared" si="147"/>
        <v>9.8333333333333328E-3</v>
      </c>
    </row>
    <row r="3116" spans="1:21" hidden="1" x14ac:dyDescent="0.3">
      <c r="A3116">
        <v>3185</v>
      </c>
      <c r="B3116" t="s">
        <v>8963</v>
      </c>
      <c r="C3116" t="s">
        <v>14600</v>
      </c>
      <c r="D3116" t="s">
        <v>14593</v>
      </c>
      <c r="E3116" t="s">
        <v>4175</v>
      </c>
      <c r="F3116" t="s">
        <v>14601</v>
      </c>
      <c r="G3116" t="s">
        <v>14602</v>
      </c>
      <c r="H3116">
        <v>10.111110999999999</v>
      </c>
      <c r="I3116">
        <v>-64.692222000000001</v>
      </c>
      <c r="J3116">
        <v>9842</v>
      </c>
      <c r="K3116">
        <v>81</v>
      </c>
      <c r="L3116">
        <v>6000</v>
      </c>
      <c r="M3116" t="s">
        <v>1877</v>
      </c>
      <c r="N3116">
        <v>141.79953917050599</v>
      </c>
      <c r="O3116" s="4">
        <f>SUM(P3116:R3116)</f>
        <v>785</v>
      </c>
      <c r="P3116">
        <v>668</v>
      </c>
      <c r="Q3116">
        <v>71</v>
      </c>
      <c r="R3116">
        <v>46</v>
      </c>
      <c r="S3116">
        <f t="shared" si="145"/>
        <v>0.11133333333333334</v>
      </c>
      <c r="T3116">
        <f t="shared" si="146"/>
        <v>1.1833333333333333E-2</v>
      </c>
      <c r="U3116">
        <f t="shared" si="147"/>
        <v>7.6666666666666662E-3</v>
      </c>
    </row>
    <row r="3117" spans="1:21" hidden="1" x14ac:dyDescent="0.3">
      <c r="A3117">
        <v>3186</v>
      </c>
      <c r="B3117" t="s">
        <v>14603</v>
      </c>
      <c r="C3117" t="s">
        <v>14604</v>
      </c>
      <c r="D3117" t="s">
        <v>14593</v>
      </c>
      <c r="E3117" t="s">
        <v>4175</v>
      </c>
      <c r="F3117" t="s">
        <v>14605</v>
      </c>
      <c r="G3117" t="s">
        <v>14606</v>
      </c>
      <c r="H3117">
        <v>8.6150000000000002</v>
      </c>
      <c r="I3117">
        <v>-70.214166669999997</v>
      </c>
      <c r="J3117">
        <v>6560</v>
      </c>
      <c r="K3117">
        <v>34</v>
      </c>
      <c r="L3117">
        <v>6000</v>
      </c>
      <c r="M3117" t="s">
        <v>1761</v>
      </c>
      <c r="N3117">
        <v>141.28161802355299</v>
      </c>
      <c r="O3117" s="4">
        <f>SUM(P3117:R3117)</f>
        <v>658</v>
      </c>
      <c r="P3117">
        <v>371</v>
      </c>
      <c r="Q3117">
        <v>201</v>
      </c>
      <c r="R3117">
        <v>86</v>
      </c>
      <c r="S3117">
        <f t="shared" si="145"/>
        <v>6.183333333333333E-2</v>
      </c>
      <c r="T3117">
        <f t="shared" si="146"/>
        <v>3.3500000000000002E-2</v>
      </c>
      <c r="U3117">
        <f t="shared" si="147"/>
        <v>1.4333333333333333E-2</v>
      </c>
    </row>
    <row r="3118" spans="1:21" hidden="1" x14ac:dyDescent="0.3">
      <c r="A3118">
        <v>3187</v>
      </c>
      <c r="B3118" t="s">
        <v>14607</v>
      </c>
      <c r="C3118" t="s">
        <v>14608</v>
      </c>
      <c r="D3118" t="s">
        <v>14593</v>
      </c>
      <c r="E3118" t="s">
        <v>4175</v>
      </c>
      <c r="F3118" t="s">
        <v>14609</v>
      </c>
      <c r="G3118" t="s">
        <v>14610</v>
      </c>
      <c r="H3118">
        <v>10.042746543884277</v>
      </c>
      <c r="I3118">
        <v>-69.358619689941406</v>
      </c>
      <c r="J3118">
        <v>9350</v>
      </c>
      <c r="K3118">
        <v>65</v>
      </c>
      <c r="L3118">
        <v>6000</v>
      </c>
      <c r="M3118" t="s">
        <v>1776</v>
      </c>
      <c r="N3118">
        <v>143.500768049155</v>
      </c>
      <c r="O3118" s="4">
        <f>SUM(P3118:R3118)</f>
        <v>696</v>
      </c>
      <c r="P3118">
        <v>460</v>
      </c>
      <c r="Q3118">
        <v>130</v>
      </c>
      <c r="R3118">
        <v>106</v>
      </c>
      <c r="S3118">
        <f t="shared" si="145"/>
        <v>7.6666666666666661E-2</v>
      </c>
      <c r="T3118">
        <f t="shared" si="146"/>
        <v>2.1666666666666667E-2</v>
      </c>
      <c r="U3118">
        <f t="shared" si="147"/>
        <v>1.7666666666666667E-2</v>
      </c>
    </row>
    <row r="3119" spans="1:21" hidden="1" x14ac:dyDescent="0.3">
      <c r="A3119">
        <v>3188</v>
      </c>
      <c r="B3119" t="s">
        <v>14611</v>
      </c>
      <c r="C3119" t="s">
        <v>14612</v>
      </c>
      <c r="D3119" t="s">
        <v>14593</v>
      </c>
      <c r="E3119" t="s">
        <v>4175</v>
      </c>
      <c r="F3119" t="s">
        <v>14613</v>
      </c>
      <c r="G3119" t="s">
        <v>14614</v>
      </c>
      <c r="H3119">
        <v>10.249978065490723</v>
      </c>
      <c r="I3119">
        <v>-67.649421691894531</v>
      </c>
      <c r="J3119">
        <v>6846</v>
      </c>
      <c r="K3119">
        <v>79</v>
      </c>
      <c r="L3119">
        <v>6000</v>
      </c>
      <c r="M3119" t="s">
        <v>1739</v>
      </c>
      <c r="N3119">
        <v>141.01766513056799</v>
      </c>
      <c r="O3119" s="4">
        <f>SUM(P3119:R3119)</f>
        <v>578</v>
      </c>
      <c r="P3119">
        <v>362</v>
      </c>
      <c r="Q3119">
        <v>182</v>
      </c>
      <c r="R3119">
        <v>34</v>
      </c>
      <c r="S3119">
        <f t="shared" si="145"/>
        <v>6.0333333333333336E-2</v>
      </c>
      <c r="T3119">
        <f t="shared" si="146"/>
        <v>3.0333333333333334E-2</v>
      </c>
      <c r="U3119">
        <f t="shared" si="147"/>
        <v>5.6666666666666671E-3</v>
      </c>
    </row>
    <row r="3120" spans="1:21" hidden="1" x14ac:dyDescent="0.3">
      <c r="A3120">
        <v>3189</v>
      </c>
      <c r="B3120" t="s">
        <v>14615</v>
      </c>
      <c r="C3120" t="s">
        <v>14616</v>
      </c>
      <c r="D3120" t="s">
        <v>14593</v>
      </c>
      <c r="E3120" t="s">
        <v>4175</v>
      </c>
      <c r="F3120" t="s">
        <v>14617</v>
      </c>
      <c r="G3120" t="s">
        <v>14618</v>
      </c>
      <c r="H3120">
        <v>8.12216091156</v>
      </c>
      <c r="I3120">
        <v>-63.536956787100003</v>
      </c>
      <c r="J3120">
        <v>5527</v>
      </c>
      <c r="K3120">
        <v>77</v>
      </c>
      <c r="L3120">
        <v>6000</v>
      </c>
      <c r="M3120" t="s">
        <v>1744</v>
      </c>
      <c r="N3120">
        <v>142.17511520737301</v>
      </c>
      <c r="O3120" s="4">
        <f>SUM(P3120:R3120)</f>
        <v>510</v>
      </c>
      <c r="P3120">
        <v>275</v>
      </c>
      <c r="Q3120">
        <v>163</v>
      </c>
      <c r="R3120">
        <v>72</v>
      </c>
      <c r="S3120">
        <f t="shared" si="145"/>
        <v>4.583333333333333E-2</v>
      </c>
      <c r="T3120">
        <f t="shared" si="146"/>
        <v>2.7166666666666665E-2</v>
      </c>
      <c r="U3120">
        <f t="shared" si="147"/>
        <v>1.2E-2</v>
      </c>
    </row>
    <row r="3121" spans="1:21" hidden="1" x14ac:dyDescent="0.3">
      <c r="A3121">
        <v>3190</v>
      </c>
      <c r="B3121" t="s">
        <v>14619</v>
      </c>
      <c r="C3121" t="s">
        <v>14620</v>
      </c>
      <c r="D3121" t="s">
        <v>14593</v>
      </c>
      <c r="E3121" t="s">
        <v>4175</v>
      </c>
      <c r="F3121" t="s">
        <v>14621</v>
      </c>
      <c r="G3121" t="s">
        <v>14622</v>
      </c>
      <c r="H3121">
        <v>7.6255102157592773</v>
      </c>
      <c r="I3121">
        <v>-66.162803649902344</v>
      </c>
      <c r="J3121">
        <v>4920</v>
      </c>
      <c r="K3121">
        <v>60</v>
      </c>
      <c r="L3121">
        <v>6000</v>
      </c>
      <c r="M3121" t="s">
        <v>1909</v>
      </c>
      <c r="N3121">
        <v>142.122631848438</v>
      </c>
      <c r="O3121" s="4">
        <f>SUM(P3121:R3121)</f>
        <v>594</v>
      </c>
      <c r="P3121">
        <v>302</v>
      </c>
      <c r="Q3121">
        <v>228</v>
      </c>
      <c r="R3121">
        <v>64</v>
      </c>
      <c r="S3121">
        <f t="shared" si="145"/>
        <v>5.0333333333333334E-2</v>
      </c>
      <c r="T3121">
        <f t="shared" si="146"/>
        <v>3.7999999999999999E-2</v>
      </c>
      <c r="U3121">
        <f t="shared" si="147"/>
        <v>1.0666666666666666E-2</v>
      </c>
    </row>
    <row r="3122" spans="1:21" hidden="1" x14ac:dyDescent="0.3">
      <c r="A3122">
        <v>3191</v>
      </c>
      <c r="B3122" t="s">
        <v>14623</v>
      </c>
      <c r="C3122" t="s">
        <v>14624</v>
      </c>
      <c r="D3122" t="s">
        <v>14593</v>
      </c>
      <c r="E3122" t="s">
        <v>4175</v>
      </c>
      <c r="F3122" t="s">
        <v>14625</v>
      </c>
      <c r="G3122" t="s">
        <v>14626</v>
      </c>
      <c r="H3122">
        <v>8.9246559143066406</v>
      </c>
      <c r="I3122">
        <v>-67.417091369628906</v>
      </c>
      <c r="J3122">
        <v>4790</v>
      </c>
      <c r="K3122">
        <v>76</v>
      </c>
      <c r="L3122">
        <v>6000</v>
      </c>
      <c r="M3122" t="s">
        <v>1776</v>
      </c>
      <c r="N3122">
        <v>141.12621607782799</v>
      </c>
      <c r="O3122" s="4">
        <f>SUM(P3122:R3122)</f>
        <v>668</v>
      </c>
      <c r="P3122">
        <v>299</v>
      </c>
      <c r="Q3122">
        <v>324</v>
      </c>
      <c r="R3122">
        <v>45</v>
      </c>
      <c r="S3122">
        <f t="shared" si="145"/>
        <v>4.9833333333333334E-2</v>
      </c>
      <c r="T3122">
        <f t="shared" si="146"/>
        <v>5.3999999999999999E-2</v>
      </c>
      <c r="U3122">
        <f t="shared" si="147"/>
        <v>7.4999999999999997E-3</v>
      </c>
    </row>
    <row r="3123" spans="1:21" hidden="1" x14ac:dyDescent="0.3">
      <c r="A3123">
        <v>3192</v>
      </c>
      <c r="B3123" t="s">
        <v>14627</v>
      </c>
      <c r="C3123" t="s">
        <v>14628</v>
      </c>
      <c r="D3123" t="s">
        <v>14593</v>
      </c>
      <c r="E3123" t="s">
        <v>4175</v>
      </c>
      <c r="F3123" t="s">
        <v>14629</v>
      </c>
      <c r="G3123" t="s">
        <v>14630</v>
      </c>
      <c r="H3123">
        <v>6.2319889068603516</v>
      </c>
      <c r="I3123">
        <v>-62.85443115234375</v>
      </c>
      <c r="J3123">
        <v>7070</v>
      </c>
      <c r="K3123">
        <v>67</v>
      </c>
      <c r="L3123">
        <v>6000</v>
      </c>
      <c r="M3123" t="s">
        <v>1863</v>
      </c>
      <c r="N3123">
        <v>142.68023553507399</v>
      </c>
      <c r="O3123" s="4">
        <f>SUM(P3123:R3123)</f>
        <v>737</v>
      </c>
      <c r="P3123">
        <v>468</v>
      </c>
      <c r="Q3123">
        <v>199</v>
      </c>
      <c r="R3123">
        <v>70</v>
      </c>
      <c r="S3123">
        <f t="shared" si="145"/>
        <v>7.8E-2</v>
      </c>
      <c r="T3123">
        <f t="shared" si="146"/>
        <v>3.3166666666666664E-2</v>
      </c>
      <c r="U3123">
        <f t="shared" si="147"/>
        <v>1.1666666666666667E-2</v>
      </c>
    </row>
    <row r="3124" spans="1:21" hidden="1" x14ac:dyDescent="0.3">
      <c r="A3124">
        <v>3193</v>
      </c>
      <c r="B3124" t="s">
        <v>14631</v>
      </c>
      <c r="C3124" t="s">
        <v>14632</v>
      </c>
      <c r="D3124" t="s">
        <v>14593</v>
      </c>
      <c r="E3124" t="s">
        <v>4175</v>
      </c>
      <c r="F3124" t="s">
        <v>14633</v>
      </c>
      <c r="G3124" t="s">
        <v>14634</v>
      </c>
      <c r="H3124">
        <v>10.175602912902832</v>
      </c>
      <c r="I3124">
        <v>-70.065216064453125</v>
      </c>
      <c r="J3124">
        <v>4860</v>
      </c>
      <c r="K3124">
        <v>45</v>
      </c>
      <c r="L3124">
        <v>6000</v>
      </c>
      <c r="M3124" t="s">
        <v>1825</v>
      </c>
      <c r="N3124">
        <v>142.83768561187901</v>
      </c>
      <c r="O3124" s="4">
        <f>SUM(P3124:R3124)</f>
        <v>675</v>
      </c>
      <c r="P3124">
        <v>449</v>
      </c>
      <c r="Q3124">
        <v>155</v>
      </c>
      <c r="R3124">
        <v>71</v>
      </c>
      <c r="S3124">
        <f t="shared" si="145"/>
        <v>7.4833333333333335E-2</v>
      </c>
      <c r="T3124">
        <f t="shared" si="146"/>
        <v>2.5833333333333333E-2</v>
      </c>
      <c r="U3124">
        <f t="shared" si="147"/>
        <v>1.1833333333333333E-2</v>
      </c>
    </row>
    <row r="3125" spans="1:21" hidden="1" x14ac:dyDescent="0.3">
      <c r="A3125">
        <v>3195</v>
      </c>
      <c r="B3125" t="s">
        <v>14635</v>
      </c>
      <c r="C3125" t="s">
        <v>14636</v>
      </c>
      <c r="D3125" t="s">
        <v>14593</v>
      </c>
      <c r="E3125" t="s">
        <v>4175</v>
      </c>
      <c r="F3125" t="s">
        <v>14637</v>
      </c>
      <c r="G3125" t="s">
        <v>14638</v>
      </c>
      <c r="H3125">
        <v>11.414943695068359</v>
      </c>
      <c r="I3125">
        <v>-69.680900573730469</v>
      </c>
      <c r="J3125">
        <v>6761</v>
      </c>
      <c r="K3125">
        <v>40</v>
      </c>
      <c r="L3125">
        <v>6000</v>
      </c>
      <c r="M3125" t="s">
        <v>1776</v>
      </c>
      <c r="N3125">
        <v>142.08909370199601</v>
      </c>
      <c r="O3125" s="4">
        <f>SUM(P3125:R3125)</f>
        <v>562</v>
      </c>
      <c r="P3125">
        <v>338</v>
      </c>
      <c r="Q3125">
        <v>120</v>
      </c>
      <c r="R3125">
        <v>104</v>
      </c>
      <c r="S3125">
        <f t="shared" si="145"/>
        <v>5.6333333333333332E-2</v>
      </c>
      <c r="T3125">
        <f t="shared" si="146"/>
        <v>0.02</v>
      </c>
      <c r="U3125">
        <f t="shared" si="147"/>
        <v>1.7333333333333333E-2</v>
      </c>
    </row>
    <row r="3126" spans="1:21" hidden="1" x14ac:dyDescent="0.3">
      <c r="A3126">
        <v>3196</v>
      </c>
      <c r="B3126" t="s">
        <v>14639</v>
      </c>
      <c r="C3126" t="s">
        <v>14640</v>
      </c>
      <c r="D3126" t="s">
        <v>14593</v>
      </c>
      <c r="E3126" t="s">
        <v>4175</v>
      </c>
      <c r="F3126" t="s">
        <v>14641</v>
      </c>
      <c r="G3126" t="s">
        <v>14642</v>
      </c>
      <c r="H3126">
        <v>10.450332641601563</v>
      </c>
      <c r="I3126">
        <v>-64.130470275878906</v>
      </c>
      <c r="J3126">
        <v>10171</v>
      </c>
      <c r="K3126">
        <v>65</v>
      </c>
      <c r="L3126">
        <v>6000</v>
      </c>
      <c r="M3126" t="s">
        <v>1801</v>
      </c>
      <c r="N3126">
        <v>143.67434715821801</v>
      </c>
      <c r="O3126" s="4">
        <f>SUM(P3126:R3126)</f>
        <v>554</v>
      </c>
      <c r="P3126">
        <v>345</v>
      </c>
      <c r="Q3126">
        <v>155</v>
      </c>
      <c r="R3126">
        <v>54</v>
      </c>
      <c r="S3126">
        <f t="shared" si="145"/>
        <v>5.7500000000000002E-2</v>
      </c>
      <c r="T3126">
        <f t="shared" si="146"/>
        <v>2.5833333333333333E-2</v>
      </c>
      <c r="U3126">
        <f t="shared" si="147"/>
        <v>8.9999999999999993E-3</v>
      </c>
    </row>
    <row r="3127" spans="1:21" hidden="1" x14ac:dyDescent="0.3">
      <c r="A3127">
        <v>3197</v>
      </c>
      <c r="B3127" t="s">
        <v>14643</v>
      </c>
      <c r="C3127" t="s">
        <v>14644</v>
      </c>
      <c r="D3127" t="s">
        <v>14593</v>
      </c>
      <c r="E3127" t="s">
        <v>4175</v>
      </c>
      <c r="F3127" t="s">
        <v>14645</v>
      </c>
      <c r="G3127" t="s">
        <v>14646</v>
      </c>
      <c r="H3127">
        <v>6.7333331108093262</v>
      </c>
      <c r="I3127">
        <v>-61.583332061767578</v>
      </c>
      <c r="J3127">
        <v>4000</v>
      </c>
      <c r="K3127">
        <v>57</v>
      </c>
      <c r="L3127">
        <v>6000</v>
      </c>
      <c r="M3127" t="s">
        <v>1801</v>
      </c>
      <c r="N3127">
        <v>141.72427035330199</v>
      </c>
      <c r="O3127" s="4">
        <f>SUM(P3127:R3127)</f>
        <v>559</v>
      </c>
      <c r="P3127">
        <v>296</v>
      </c>
      <c r="Q3127">
        <v>210</v>
      </c>
      <c r="R3127">
        <v>53</v>
      </c>
      <c r="S3127">
        <f t="shared" si="145"/>
        <v>4.9333333333333333E-2</v>
      </c>
      <c r="T3127">
        <f t="shared" si="146"/>
        <v>3.5000000000000003E-2</v>
      </c>
      <c r="U3127">
        <f t="shared" si="147"/>
        <v>8.8333333333333337E-3</v>
      </c>
    </row>
    <row r="3128" spans="1:21" hidden="1" x14ac:dyDescent="0.3">
      <c r="A3128">
        <v>3198</v>
      </c>
      <c r="B3128" t="s">
        <v>14647</v>
      </c>
      <c r="C3128" t="s">
        <v>14648</v>
      </c>
      <c r="D3128" t="s">
        <v>14593</v>
      </c>
      <c r="E3128" t="s">
        <v>4175</v>
      </c>
      <c r="F3128" t="s">
        <v>14649</v>
      </c>
      <c r="G3128" t="s">
        <v>14650</v>
      </c>
      <c r="H3128">
        <v>7.0833330154418945</v>
      </c>
      <c r="I3128">
        <v>-69.533332824707031</v>
      </c>
      <c r="J3128">
        <v>3937</v>
      </c>
      <c r="K3128">
        <v>62</v>
      </c>
      <c r="L3128">
        <v>6000</v>
      </c>
      <c r="M3128" t="s">
        <v>1744</v>
      </c>
      <c r="N3128">
        <v>141.72427035330199</v>
      </c>
      <c r="O3128" s="4">
        <f>SUM(P3128:R3128)</f>
        <v>557</v>
      </c>
      <c r="P3128">
        <v>357</v>
      </c>
      <c r="Q3128">
        <v>114</v>
      </c>
      <c r="R3128">
        <v>86</v>
      </c>
      <c r="S3128">
        <f t="shared" si="145"/>
        <v>5.9499999999999997E-2</v>
      </c>
      <c r="T3128">
        <f t="shared" si="146"/>
        <v>1.9E-2</v>
      </c>
      <c r="U3128">
        <f t="shared" si="147"/>
        <v>1.4333333333333333E-2</v>
      </c>
    </row>
    <row r="3129" spans="1:21" hidden="1" x14ac:dyDescent="0.3">
      <c r="A3129">
        <v>3199</v>
      </c>
      <c r="B3129" t="s">
        <v>14651</v>
      </c>
      <c r="C3129" t="s">
        <v>14652</v>
      </c>
      <c r="D3129" t="s">
        <v>14593</v>
      </c>
      <c r="E3129" t="s">
        <v>4175</v>
      </c>
      <c r="F3129" t="s">
        <v>14653</v>
      </c>
      <c r="G3129" t="s">
        <v>14654</v>
      </c>
      <c r="H3129">
        <v>7.2333331108093262</v>
      </c>
      <c r="I3129">
        <v>-70.800003051757813</v>
      </c>
      <c r="J3129">
        <v>6792</v>
      </c>
      <c r="K3129">
        <v>31</v>
      </c>
      <c r="L3129">
        <v>6000</v>
      </c>
      <c r="M3129" t="s">
        <v>1852</v>
      </c>
      <c r="N3129">
        <v>141.58064516128999</v>
      </c>
      <c r="O3129" s="4">
        <f>SUM(P3129:R3129)</f>
        <v>703</v>
      </c>
      <c r="P3129">
        <v>390</v>
      </c>
      <c r="Q3129">
        <v>270</v>
      </c>
      <c r="R3129">
        <v>43</v>
      </c>
      <c r="S3129">
        <f t="shared" si="145"/>
        <v>6.5000000000000002E-2</v>
      </c>
      <c r="T3129">
        <f t="shared" si="146"/>
        <v>4.4999999999999998E-2</v>
      </c>
      <c r="U3129">
        <f t="shared" si="147"/>
        <v>7.1666666666666667E-3</v>
      </c>
    </row>
    <row r="3130" spans="1:21" hidden="1" x14ac:dyDescent="0.3">
      <c r="A3130">
        <v>3200</v>
      </c>
      <c r="B3130" t="s">
        <v>14655</v>
      </c>
      <c r="C3130" t="s">
        <v>14656</v>
      </c>
      <c r="D3130" t="s">
        <v>14593</v>
      </c>
      <c r="E3130" t="s">
        <v>4175</v>
      </c>
      <c r="F3130" t="s">
        <v>14657</v>
      </c>
      <c r="G3130" t="s">
        <v>14658</v>
      </c>
      <c r="H3130">
        <v>10.574077606200001</v>
      </c>
      <c r="I3130">
        <v>-62.312667846700002</v>
      </c>
      <c r="J3130">
        <v>6585</v>
      </c>
      <c r="K3130">
        <v>80</v>
      </c>
      <c r="L3130">
        <v>6000</v>
      </c>
      <c r="M3130" t="s">
        <v>1852</v>
      </c>
      <c r="N3130">
        <v>142.56579621095699</v>
      </c>
      <c r="O3130" s="4">
        <f>SUM(P3130:R3130)</f>
        <v>628</v>
      </c>
      <c r="P3130">
        <v>305</v>
      </c>
      <c r="Q3130">
        <v>203</v>
      </c>
      <c r="R3130">
        <v>120</v>
      </c>
      <c r="S3130">
        <f t="shared" si="145"/>
        <v>5.0833333333333335E-2</v>
      </c>
      <c r="T3130">
        <f t="shared" si="146"/>
        <v>3.3833333333333333E-2</v>
      </c>
      <c r="U3130">
        <f t="shared" si="147"/>
        <v>0.02</v>
      </c>
    </row>
    <row r="3131" spans="1:21" hidden="1" x14ac:dyDescent="0.3">
      <c r="A3131">
        <v>3201</v>
      </c>
      <c r="B3131" t="s">
        <v>14659</v>
      </c>
      <c r="C3131" t="s">
        <v>14660</v>
      </c>
      <c r="D3131" t="s">
        <v>14593</v>
      </c>
      <c r="E3131" t="s">
        <v>4175</v>
      </c>
      <c r="F3131" t="s">
        <v>14661</v>
      </c>
      <c r="G3131" t="s">
        <v>14662</v>
      </c>
      <c r="H3131">
        <v>9.0269441604614258</v>
      </c>
      <c r="I3131">
        <v>-69.755149841308594</v>
      </c>
      <c r="J3131">
        <v>5905</v>
      </c>
      <c r="K3131">
        <v>59</v>
      </c>
      <c r="L3131">
        <v>6000</v>
      </c>
      <c r="M3131" t="s">
        <v>1852</v>
      </c>
      <c r="N3131">
        <v>140.42498719918001</v>
      </c>
      <c r="O3131" s="4">
        <f>SUM(P3131:R3131)</f>
        <v>754</v>
      </c>
      <c r="P3131">
        <v>460</v>
      </c>
      <c r="Q3131">
        <v>237</v>
      </c>
      <c r="R3131">
        <v>57</v>
      </c>
      <c r="S3131">
        <f t="shared" si="145"/>
        <v>7.6666666666666661E-2</v>
      </c>
      <c r="T3131">
        <f t="shared" si="146"/>
        <v>3.95E-2</v>
      </c>
      <c r="U3131">
        <f t="shared" si="147"/>
        <v>9.4999999999999998E-3</v>
      </c>
    </row>
    <row r="3132" spans="1:21" hidden="1" x14ac:dyDescent="0.3">
      <c r="A3132">
        <v>3202</v>
      </c>
      <c r="B3132" t="s">
        <v>14663</v>
      </c>
      <c r="C3132" t="s">
        <v>14664</v>
      </c>
      <c r="D3132" t="s">
        <v>14593</v>
      </c>
      <c r="E3132" t="s">
        <v>4175</v>
      </c>
      <c r="F3132" t="s">
        <v>14665</v>
      </c>
      <c r="G3132" t="s">
        <v>14666</v>
      </c>
      <c r="H3132">
        <v>11.78077507019043</v>
      </c>
      <c r="I3132">
        <v>-70.151496887207031</v>
      </c>
      <c r="J3132">
        <v>9186</v>
      </c>
      <c r="K3132">
        <v>85</v>
      </c>
      <c r="L3132">
        <v>6000</v>
      </c>
      <c r="M3132" t="s">
        <v>1776</v>
      </c>
      <c r="N3132">
        <v>141.65770609318901</v>
      </c>
      <c r="O3132" s="4">
        <f>SUM(P3132:R3132)</f>
        <v>595</v>
      </c>
      <c r="P3132">
        <v>430</v>
      </c>
      <c r="Q3132">
        <v>117</v>
      </c>
      <c r="R3132">
        <v>48</v>
      </c>
      <c r="S3132">
        <f t="shared" si="145"/>
        <v>7.166666666666667E-2</v>
      </c>
      <c r="T3132">
        <f t="shared" si="146"/>
        <v>1.95E-2</v>
      </c>
      <c r="U3132">
        <f t="shared" si="147"/>
        <v>8.0000000000000002E-3</v>
      </c>
    </row>
    <row r="3133" spans="1:21" hidden="1" x14ac:dyDescent="0.3">
      <c r="A3133">
        <v>3203</v>
      </c>
      <c r="B3133" t="s">
        <v>14667</v>
      </c>
      <c r="C3133" t="s">
        <v>14668</v>
      </c>
      <c r="D3133" t="s">
        <v>14593</v>
      </c>
      <c r="E3133" t="s">
        <v>4175</v>
      </c>
      <c r="F3133" t="s">
        <v>14669</v>
      </c>
      <c r="G3133" t="s">
        <v>14670</v>
      </c>
      <c r="H3133">
        <v>8.2391672134399414</v>
      </c>
      <c r="I3133">
        <v>-72.271026611328125</v>
      </c>
      <c r="J3133">
        <v>6643</v>
      </c>
      <c r="K3133">
        <v>67</v>
      </c>
      <c r="L3133">
        <v>6000</v>
      </c>
      <c r="M3133" t="s">
        <v>1863</v>
      </c>
      <c r="N3133">
        <v>141.62800819252399</v>
      </c>
      <c r="O3133" s="4">
        <f>SUM(P3133:R3133)</f>
        <v>643</v>
      </c>
      <c r="P3133">
        <v>386</v>
      </c>
      <c r="Q3133">
        <v>168</v>
      </c>
      <c r="R3133">
        <v>89</v>
      </c>
      <c r="S3133">
        <f t="shared" si="145"/>
        <v>6.433333333333334E-2</v>
      </c>
      <c r="T3133">
        <f t="shared" si="146"/>
        <v>2.8000000000000001E-2</v>
      </c>
      <c r="U3133">
        <f t="shared" si="147"/>
        <v>1.4833333333333334E-2</v>
      </c>
    </row>
    <row r="3134" spans="1:21" hidden="1" x14ac:dyDescent="0.3">
      <c r="A3134">
        <v>3204</v>
      </c>
      <c r="B3134" t="s">
        <v>14671</v>
      </c>
      <c r="C3134" t="s">
        <v>14672</v>
      </c>
      <c r="D3134" t="s">
        <v>14593</v>
      </c>
      <c r="E3134" t="s">
        <v>4175</v>
      </c>
      <c r="F3134" t="s">
        <v>14673</v>
      </c>
      <c r="G3134" t="s">
        <v>14674</v>
      </c>
      <c r="H3134">
        <v>10.5582084656</v>
      </c>
      <c r="I3134">
        <v>-71.727859497099999</v>
      </c>
      <c r="J3134">
        <v>9843</v>
      </c>
      <c r="K3134">
        <v>56</v>
      </c>
      <c r="L3134">
        <v>6000</v>
      </c>
      <c r="M3134" t="s">
        <v>4813</v>
      </c>
      <c r="N3134">
        <v>141.14157706093101</v>
      </c>
      <c r="O3134" s="4">
        <f>SUM(P3134:R3134)</f>
        <v>770</v>
      </c>
      <c r="P3134">
        <v>614</v>
      </c>
      <c r="Q3134">
        <v>120</v>
      </c>
      <c r="R3134">
        <v>36</v>
      </c>
      <c r="S3134">
        <f t="shared" si="145"/>
        <v>0.10233333333333333</v>
      </c>
      <c r="T3134">
        <f t="shared" si="146"/>
        <v>0.02</v>
      </c>
      <c r="U3134">
        <f t="shared" si="147"/>
        <v>6.0000000000000001E-3</v>
      </c>
    </row>
    <row r="3135" spans="1:21" hidden="1" x14ac:dyDescent="0.3">
      <c r="A3135">
        <v>3205</v>
      </c>
      <c r="B3135" t="s">
        <v>10622</v>
      </c>
      <c r="C3135" t="s">
        <v>14675</v>
      </c>
      <c r="D3135" t="s">
        <v>14593</v>
      </c>
      <c r="E3135" t="s">
        <v>4175</v>
      </c>
      <c r="F3135" t="s">
        <v>14676</v>
      </c>
      <c r="G3135" t="s">
        <v>14677</v>
      </c>
      <c r="H3135">
        <v>8.5820779999999992</v>
      </c>
      <c r="I3135">
        <v>-71.161040999999997</v>
      </c>
      <c r="J3135">
        <v>5348</v>
      </c>
      <c r="K3135">
        <v>75</v>
      </c>
      <c r="L3135">
        <v>6000</v>
      </c>
      <c r="M3135" t="s">
        <v>1739</v>
      </c>
      <c r="N3135">
        <v>142.81310803891401</v>
      </c>
      <c r="O3135" s="4">
        <f>SUM(P3135:R3135)</f>
        <v>583</v>
      </c>
      <c r="P3135">
        <v>250</v>
      </c>
      <c r="Q3135">
        <v>288</v>
      </c>
      <c r="R3135">
        <v>45</v>
      </c>
      <c r="S3135">
        <f t="shared" si="145"/>
        <v>4.1666666666666664E-2</v>
      </c>
      <c r="T3135">
        <f t="shared" si="146"/>
        <v>4.8000000000000001E-2</v>
      </c>
      <c r="U3135">
        <f t="shared" si="147"/>
        <v>7.4999999999999997E-3</v>
      </c>
    </row>
    <row r="3136" spans="1:21" hidden="1" x14ac:dyDescent="0.3">
      <c r="A3136">
        <v>3206</v>
      </c>
      <c r="B3136" t="s">
        <v>14678</v>
      </c>
      <c r="C3136" t="s">
        <v>14679</v>
      </c>
      <c r="D3136" t="s">
        <v>14593</v>
      </c>
      <c r="E3136" t="s">
        <v>4175</v>
      </c>
      <c r="F3136" t="s">
        <v>14680</v>
      </c>
      <c r="G3136" t="s">
        <v>14681</v>
      </c>
      <c r="H3136">
        <v>10.912603378295898</v>
      </c>
      <c r="I3136">
        <v>-63.966598510742188</v>
      </c>
      <c r="J3136">
        <v>10499</v>
      </c>
      <c r="K3136">
        <v>44</v>
      </c>
      <c r="L3136">
        <v>6000</v>
      </c>
      <c r="M3136" t="s">
        <v>1776</v>
      </c>
      <c r="N3136">
        <v>140.69457245263601</v>
      </c>
      <c r="O3136" s="4">
        <f>SUM(P3136:R3136)</f>
        <v>562</v>
      </c>
      <c r="P3136">
        <v>395</v>
      </c>
      <c r="Q3136">
        <v>99</v>
      </c>
      <c r="R3136">
        <v>68</v>
      </c>
      <c r="S3136">
        <f t="shared" si="145"/>
        <v>6.5833333333333327E-2</v>
      </c>
      <c r="T3136">
        <f t="shared" si="146"/>
        <v>1.6500000000000001E-2</v>
      </c>
      <c r="U3136">
        <f t="shared" si="147"/>
        <v>1.1333333333333334E-2</v>
      </c>
    </row>
    <row r="3137" spans="1:21" hidden="1" x14ac:dyDescent="0.3">
      <c r="A3137">
        <v>3207</v>
      </c>
      <c r="B3137" t="s">
        <v>14682</v>
      </c>
      <c r="C3137" t="s">
        <v>14342</v>
      </c>
      <c r="D3137" t="s">
        <v>14593</v>
      </c>
      <c r="E3137" t="s">
        <v>4175</v>
      </c>
      <c r="F3137" t="s">
        <v>14683</v>
      </c>
      <c r="G3137" t="s">
        <v>14684</v>
      </c>
      <c r="H3137">
        <v>10.601194</v>
      </c>
      <c r="I3137">
        <v>-66.991221999999993</v>
      </c>
      <c r="J3137">
        <v>11483</v>
      </c>
      <c r="K3137">
        <v>88</v>
      </c>
      <c r="L3137">
        <v>237000</v>
      </c>
      <c r="M3137" t="s">
        <v>1776</v>
      </c>
      <c r="N3137">
        <v>642.53149001536099</v>
      </c>
      <c r="O3137" s="4">
        <f>SUM(P3137:R3137)</f>
        <v>2340</v>
      </c>
      <c r="P3137">
        <v>1879</v>
      </c>
      <c r="Q3137">
        <v>323</v>
      </c>
      <c r="R3137">
        <v>138</v>
      </c>
      <c r="S3137">
        <f t="shared" si="145"/>
        <v>7.9282700421940931E-3</v>
      </c>
      <c r="T3137">
        <f t="shared" si="146"/>
        <v>1.3628691983122363E-3</v>
      </c>
      <c r="U3137">
        <f t="shared" si="147"/>
        <v>5.8227848101265818E-4</v>
      </c>
    </row>
    <row r="3138" spans="1:21" hidden="1" x14ac:dyDescent="0.3">
      <c r="A3138">
        <v>3208</v>
      </c>
      <c r="B3138" t="s">
        <v>14685</v>
      </c>
      <c r="C3138" t="s">
        <v>14686</v>
      </c>
      <c r="D3138" t="s">
        <v>14593</v>
      </c>
      <c r="E3138" t="s">
        <v>4175</v>
      </c>
      <c r="F3138" t="s">
        <v>14687</v>
      </c>
      <c r="G3138" t="s">
        <v>14688</v>
      </c>
      <c r="H3138">
        <v>9.7545299530029297</v>
      </c>
      <c r="I3138">
        <v>-63.14739990234375</v>
      </c>
      <c r="J3138">
        <v>6890</v>
      </c>
      <c r="K3138">
        <v>84</v>
      </c>
      <c r="L3138">
        <v>6000</v>
      </c>
      <c r="M3138" t="s">
        <v>1739</v>
      </c>
      <c r="N3138">
        <v>140.81822836661499</v>
      </c>
      <c r="O3138" s="4">
        <f>SUM(P3138:R3138)</f>
        <v>504</v>
      </c>
      <c r="P3138">
        <v>275</v>
      </c>
      <c r="Q3138">
        <v>213</v>
      </c>
      <c r="R3138">
        <v>16</v>
      </c>
      <c r="S3138">
        <f t="shared" si="145"/>
        <v>4.583333333333333E-2</v>
      </c>
      <c r="T3138">
        <f t="shared" si="146"/>
        <v>3.5499999999999997E-2</v>
      </c>
      <c r="U3138">
        <f t="shared" si="147"/>
        <v>2.6666666666666666E-3</v>
      </c>
    </row>
    <row r="3139" spans="1:21" hidden="1" x14ac:dyDescent="0.3">
      <c r="A3139">
        <v>3209</v>
      </c>
      <c r="B3139" t="s">
        <v>14689</v>
      </c>
      <c r="C3139" t="s">
        <v>14690</v>
      </c>
      <c r="D3139" t="s">
        <v>14593</v>
      </c>
      <c r="E3139" t="s">
        <v>4175</v>
      </c>
      <c r="F3139" t="s">
        <v>14691</v>
      </c>
      <c r="G3139" t="s">
        <v>14692</v>
      </c>
      <c r="H3139">
        <v>5.6199898719787997</v>
      </c>
      <c r="I3139">
        <v>-67.606101989745994</v>
      </c>
      <c r="J3139">
        <v>8272</v>
      </c>
      <c r="K3139">
        <v>56</v>
      </c>
      <c r="L3139">
        <v>6000</v>
      </c>
      <c r="M3139" t="s">
        <v>1756</v>
      </c>
      <c r="N3139">
        <v>141.96850998463901</v>
      </c>
      <c r="O3139" s="4">
        <f>SUM(P3139:R3139)</f>
        <v>666</v>
      </c>
      <c r="P3139">
        <v>465</v>
      </c>
      <c r="Q3139">
        <v>174</v>
      </c>
      <c r="R3139">
        <v>27</v>
      </c>
      <c r="S3139">
        <f t="shared" ref="S3139:S3202" si="148">P3139/$L3139</f>
        <v>7.7499999999999999E-2</v>
      </c>
      <c r="T3139">
        <f t="shared" ref="T3139:T3202" si="149">Q3139/$L3139</f>
        <v>2.9000000000000001E-2</v>
      </c>
      <c r="U3139">
        <f t="shared" ref="U3139:U3202" si="150">R3139/$L3139</f>
        <v>4.4999999999999997E-3</v>
      </c>
    </row>
    <row r="3140" spans="1:21" hidden="1" x14ac:dyDescent="0.3">
      <c r="A3140">
        <v>3210</v>
      </c>
      <c r="B3140" t="s">
        <v>14693</v>
      </c>
      <c r="C3140" t="s">
        <v>14694</v>
      </c>
      <c r="D3140" t="s">
        <v>14593</v>
      </c>
      <c r="E3140" t="s">
        <v>4175</v>
      </c>
      <c r="F3140" t="s">
        <v>14695</v>
      </c>
      <c r="G3140" t="s">
        <v>14696</v>
      </c>
      <c r="H3140">
        <v>10.480500221252441</v>
      </c>
      <c r="I3140">
        <v>-68.072998046875</v>
      </c>
      <c r="J3140">
        <v>6970</v>
      </c>
      <c r="K3140">
        <v>56</v>
      </c>
      <c r="L3140">
        <v>6000</v>
      </c>
      <c r="M3140" t="s">
        <v>1825</v>
      </c>
      <c r="N3140">
        <v>141.09344598054199</v>
      </c>
      <c r="O3140" s="4">
        <f>SUM(P3140:R3140)</f>
        <v>546</v>
      </c>
      <c r="P3140">
        <v>248</v>
      </c>
      <c r="Q3140">
        <v>235</v>
      </c>
      <c r="R3140">
        <v>63</v>
      </c>
      <c r="S3140">
        <f t="shared" si="148"/>
        <v>4.1333333333333333E-2</v>
      </c>
      <c r="T3140">
        <f t="shared" si="149"/>
        <v>3.9166666666666669E-2</v>
      </c>
      <c r="U3140">
        <f t="shared" si="150"/>
        <v>1.0500000000000001E-2</v>
      </c>
    </row>
    <row r="3141" spans="1:21" hidden="1" x14ac:dyDescent="0.3">
      <c r="A3141">
        <v>3211</v>
      </c>
      <c r="B3141" t="s">
        <v>14697</v>
      </c>
      <c r="C3141" t="s">
        <v>14698</v>
      </c>
      <c r="D3141" t="s">
        <v>14593</v>
      </c>
      <c r="E3141" t="s">
        <v>4175</v>
      </c>
      <c r="F3141" t="s">
        <v>14699</v>
      </c>
      <c r="G3141" t="s">
        <v>14700</v>
      </c>
      <c r="H3141">
        <v>7.8013200759887695</v>
      </c>
      <c r="I3141">
        <v>-72.202903747558594</v>
      </c>
      <c r="J3141">
        <v>3571</v>
      </c>
      <c r="K3141">
        <v>34</v>
      </c>
      <c r="L3141">
        <v>6000</v>
      </c>
      <c r="M3141" t="s">
        <v>1877</v>
      </c>
      <c r="N3141">
        <v>141.58448540706601</v>
      </c>
      <c r="O3141" s="4">
        <f>SUM(P3141:R3141)</f>
        <v>432</v>
      </c>
      <c r="P3141">
        <v>169</v>
      </c>
      <c r="Q3141">
        <v>188</v>
      </c>
      <c r="R3141">
        <v>75</v>
      </c>
      <c r="S3141">
        <f t="shared" si="148"/>
        <v>2.8166666666666666E-2</v>
      </c>
      <c r="T3141">
        <f t="shared" si="149"/>
        <v>3.1333333333333331E-2</v>
      </c>
      <c r="U3141">
        <f t="shared" si="150"/>
        <v>1.2500000000000001E-2</v>
      </c>
    </row>
    <row r="3142" spans="1:21" hidden="1" x14ac:dyDescent="0.3">
      <c r="A3142">
        <v>3212</v>
      </c>
      <c r="B3142" t="s">
        <v>14701</v>
      </c>
      <c r="C3142" t="s">
        <v>14702</v>
      </c>
      <c r="D3142" t="s">
        <v>14593</v>
      </c>
      <c r="E3142" t="s">
        <v>4175</v>
      </c>
      <c r="F3142" t="s">
        <v>14703</v>
      </c>
      <c r="G3142" t="s">
        <v>14704</v>
      </c>
      <c r="H3142">
        <v>8.2885303497314453</v>
      </c>
      <c r="I3142">
        <v>-62.760398864746094</v>
      </c>
      <c r="J3142">
        <v>6726</v>
      </c>
      <c r="K3142">
        <v>63</v>
      </c>
      <c r="L3142">
        <v>6000</v>
      </c>
      <c r="M3142" t="s">
        <v>1744</v>
      </c>
      <c r="N3142">
        <v>143.252176139272</v>
      </c>
      <c r="O3142" s="4">
        <f>SUM(P3142:R3142)</f>
        <v>523</v>
      </c>
      <c r="P3142">
        <v>359</v>
      </c>
      <c r="Q3142">
        <v>77</v>
      </c>
      <c r="R3142">
        <v>87</v>
      </c>
      <c r="S3142">
        <f t="shared" si="148"/>
        <v>5.9833333333333336E-2</v>
      </c>
      <c r="T3142">
        <f t="shared" si="149"/>
        <v>1.2833333333333334E-2</v>
      </c>
      <c r="U3142">
        <f t="shared" si="150"/>
        <v>1.4500000000000001E-2</v>
      </c>
    </row>
    <row r="3143" spans="1:21" hidden="1" x14ac:dyDescent="0.3">
      <c r="A3143">
        <v>3213</v>
      </c>
      <c r="B3143" t="s">
        <v>14705</v>
      </c>
      <c r="C3143" t="s">
        <v>14706</v>
      </c>
      <c r="D3143" t="s">
        <v>14593</v>
      </c>
      <c r="E3143" t="s">
        <v>4175</v>
      </c>
      <c r="F3143" t="s">
        <v>14707</v>
      </c>
      <c r="G3143" t="s">
        <v>14708</v>
      </c>
      <c r="H3143">
        <v>7.5666699409484863</v>
      </c>
      <c r="I3143">
        <v>-70.183296203613281</v>
      </c>
      <c r="J3143">
        <v>3775</v>
      </c>
      <c r="K3143">
        <v>35</v>
      </c>
      <c r="L3143">
        <v>6000</v>
      </c>
      <c r="M3143" t="s">
        <v>1852</v>
      </c>
      <c r="N3143">
        <v>142.92217101894499</v>
      </c>
      <c r="O3143" s="4">
        <f>SUM(P3143:R3143)</f>
        <v>680</v>
      </c>
      <c r="P3143">
        <v>407</v>
      </c>
      <c r="Q3143">
        <v>225</v>
      </c>
      <c r="R3143">
        <v>48</v>
      </c>
      <c r="S3143">
        <f t="shared" si="148"/>
        <v>6.7833333333333329E-2</v>
      </c>
      <c r="T3143">
        <f t="shared" si="149"/>
        <v>3.7499999999999999E-2</v>
      </c>
      <c r="U3143">
        <f t="shared" si="150"/>
        <v>8.0000000000000002E-3</v>
      </c>
    </row>
    <row r="3144" spans="1:21" hidden="1" x14ac:dyDescent="0.3">
      <c r="A3144">
        <v>3214</v>
      </c>
      <c r="B3144" t="s">
        <v>14709</v>
      </c>
      <c r="C3144" t="s">
        <v>14710</v>
      </c>
      <c r="D3144" t="s">
        <v>14593</v>
      </c>
      <c r="E3144" t="s">
        <v>4175</v>
      </c>
      <c r="F3144" t="s">
        <v>14711</v>
      </c>
      <c r="G3144" t="s">
        <v>14712</v>
      </c>
      <c r="H3144">
        <v>7.8408298492431641</v>
      </c>
      <c r="I3144">
        <v>-72.439697265625</v>
      </c>
      <c r="J3144">
        <v>6135</v>
      </c>
      <c r="K3144">
        <v>68</v>
      </c>
      <c r="L3144">
        <v>6000</v>
      </c>
      <c r="M3144" t="s">
        <v>1806</v>
      </c>
      <c r="N3144">
        <v>141.821812596006</v>
      </c>
      <c r="O3144" s="4">
        <f>SUM(P3144:R3144)</f>
        <v>649</v>
      </c>
      <c r="P3144">
        <v>351</v>
      </c>
      <c r="Q3144">
        <v>143</v>
      </c>
      <c r="R3144">
        <v>155</v>
      </c>
      <c r="S3144">
        <f t="shared" si="148"/>
        <v>5.8500000000000003E-2</v>
      </c>
      <c r="T3144">
        <f t="shared" si="149"/>
        <v>2.3833333333333335E-2</v>
      </c>
      <c r="U3144">
        <f t="shared" si="150"/>
        <v>2.5833333333333333E-2</v>
      </c>
    </row>
    <row r="3145" spans="1:21" hidden="1" x14ac:dyDescent="0.3">
      <c r="A3145">
        <v>3215</v>
      </c>
      <c r="B3145" t="s">
        <v>14713</v>
      </c>
      <c r="C3145" t="s">
        <v>14714</v>
      </c>
      <c r="D3145" t="s">
        <v>14593</v>
      </c>
      <c r="E3145" t="s">
        <v>4175</v>
      </c>
      <c r="F3145" t="s">
        <v>14715</v>
      </c>
      <c r="G3145" t="s">
        <v>14716</v>
      </c>
      <c r="H3145">
        <v>4.554999828338623</v>
      </c>
      <c r="I3145">
        <v>-61.150001525878906</v>
      </c>
      <c r="J3145">
        <v>5445</v>
      </c>
      <c r="K3145">
        <v>47</v>
      </c>
      <c r="L3145">
        <v>6000</v>
      </c>
      <c r="M3145" t="s">
        <v>1909</v>
      </c>
      <c r="N3145">
        <v>142.29416282642001</v>
      </c>
      <c r="O3145" s="4">
        <f>SUM(P3145:R3145)</f>
        <v>713</v>
      </c>
      <c r="P3145">
        <v>534</v>
      </c>
      <c r="Q3145">
        <v>106</v>
      </c>
      <c r="R3145">
        <v>73</v>
      </c>
      <c r="S3145">
        <f t="shared" si="148"/>
        <v>8.8999999999999996E-2</v>
      </c>
      <c r="T3145">
        <f t="shared" si="149"/>
        <v>1.7666666666666667E-2</v>
      </c>
      <c r="U3145">
        <f t="shared" si="150"/>
        <v>1.2166666666666666E-2</v>
      </c>
    </row>
    <row r="3146" spans="1:21" hidden="1" x14ac:dyDescent="0.3">
      <c r="A3146">
        <v>3216</v>
      </c>
      <c r="B3146" t="s">
        <v>10406</v>
      </c>
      <c r="C3146" t="s">
        <v>14717</v>
      </c>
      <c r="D3146" t="s">
        <v>14593</v>
      </c>
      <c r="E3146" t="s">
        <v>4175</v>
      </c>
      <c r="F3146" t="s">
        <v>14718</v>
      </c>
      <c r="G3146" t="s">
        <v>14719</v>
      </c>
      <c r="H3146">
        <v>7.5653800000000002</v>
      </c>
      <c r="I3146">
        <v>-72.035103000000007</v>
      </c>
      <c r="J3146">
        <v>9990</v>
      </c>
      <c r="K3146">
        <v>82</v>
      </c>
      <c r="L3146">
        <v>6000</v>
      </c>
      <c r="M3146" t="s">
        <v>1909</v>
      </c>
      <c r="N3146">
        <v>140.321812596006</v>
      </c>
      <c r="O3146" s="4">
        <f>SUM(P3146:R3146)</f>
        <v>530</v>
      </c>
      <c r="P3146">
        <v>316</v>
      </c>
      <c r="Q3146">
        <v>91</v>
      </c>
      <c r="R3146">
        <v>123</v>
      </c>
      <c r="S3146">
        <f t="shared" si="148"/>
        <v>5.2666666666666667E-2</v>
      </c>
      <c r="T3146">
        <f t="shared" si="149"/>
        <v>1.5166666666666667E-2</v>
      </c>
      <c r="U3146">
        <f t="shared" si="150"/>
        <v>2.0500000000000001E-2</v>
      </c>
    </row>
    <row r="3147" spans="1:21" hidden="1" x14ac:dyDescent="0.3">
      <c r="A3147">
        <v>3217</v>
      </c>
      <c r="B3147" t="s">
        <v>14720</v>
      </c>
      <c r="C3147" t="s">
        <v>14721</v>
      </c>
      <c r="D3147" t="s">
        <v>14593</v>
      </c>
      <c r="E3147" t="s">
        <v>4175</v>
      </c>
      <c r="F3147" t="s">
        <v>14722</v>
      </c>
      <c r="G3147" t="s">
        <v>14723</v>
      </c>
      <c r="H3147">
        <v>10.278700000000001</v>
      </c>
      <c r="I3147">
        <v>-68.755202999999995</v>
      </c>
      <c r="J3147">
        <v>4921</v>
      </c>
      <c r="K3147">
        <v>78</v>
      </c>
      <c r="L3147">
        <v>6000</v>
      </c>
      <c r="M3147" t="s">
        <v>1852</v>
      </c>
      <c r="N3147">
        <v>142.81566820276399</v>
      </c>
      <c r="O3147" s="4">
        <f>SUM(P3147:R3147)</f>
        <v>499</v>
      </c>
      <c r="P3147">
        <v>255</v>
      </c>
      <c r="Q3147">
        <v>117</v>
      </c>
      <c r="R3147">
        <v>127</v>
      </c>
      <c r="S3147">
        <f t="shared" si="148"/>
        <v>4.2500000000000003E-2</v>
      </c>
      <c r="T3147">
        <f t="shared" si="149"/>
        <v>1.95E-2</v>
      </c>
      <c r="U3147">
        <f t="shared" si="150"/>
        <v>2.1166666666666667E-2</v>
      </c>
    </row>
    <row r="3148" spans="1:21" hidden="1" x14ac:dyDescent="0.3">
      <c r="A3148">
        <v>3218</v>
      </c>
      <c r="B3148" t="s">
        <v>14724</v>
      </c>
      <c r="C3148" t="s">
        <v>14725</v>
      </c>
      <c r="D3148" t="s">
        <v>14593</v>
      </c>
      <c r="E3148" t="s">
        <v>4175</v>
      </c>
      <c r="F3148" t="s">
        <v>14726</v>
      </c>
      <c r="G3148" t="s">
        <v>14727</v>
      </c>
      <c r="H3148">
        <v>7.8833198547363281</v>
      </c>
      <c r="I3148">
        <v>-67.444000244140625</v>
      </c>
      <c r="J3148">
        <v>6420</v>
      </c>
      <c r="K3148">
        <v>65</v>
      </c>
      <c r="L3148">
        <v>6000</v>
      </c>
      <c r="M3148" t="s">
        <v>1909</v>
      </c>
      <c r="N3148">
        <v>141.48387096774101</v>
      </c>
      <c r="O3148" s="4">
        <f>SUM(P3148:R3148)</f>
        <v>621</v>
      </c>
      <c r="P3148">
        <v>286</v>
      </c>
      <c r="Q3148">
        <v>266</v>
      </c>
      <c r="R3148">
        <v>69</v>
      </c>
      <c r="S3148">
        <f t="shared" si="148"/>
        <v>4.766666666666667E-2</v>
      </c>
      <c r="T3148">
        <f t="shared" si="149"/>
        <v>4.4333333333333336E-2</v>
      </c>
      <c r="U3148">
        <f t="shared" si="150"/>
        <v>1.15E-2</v>
      </c>
    </row>
    <row r="3149" spans="1:21" hidden="1" x14ac:dyDescent="0.3">
      <c r="A3149">
        <v>3219</v>
      </c>
      <c r="B3149" t="s">
        <v>14728</v>
      </c>
      <c r="C3149" t="s">
        <v>14729</v>
      </c>
      <c r="D3149" t="s">
        <v>14593</v>
      </c>
      <c r="E3149" t="s">
        <v>4175</v>
      </c>
      <c r="F3149" t="s">
        <v>14730</v>
      </c>
      <c r="G3149" t="s">
        <v>14731</v>
      </c>
      <c r="H3149">
        <v>8.9451465606688991</v>
      </c>
      <c r="I3149">
        <v>-64.151084899902003</v>
      </c>
      <c r="J3149">
        <v>6299</v>
      </c>
      <c r="K3149">
        <v>64</v>
      </c>
      <c r="L3149">
        <v>6000</v>
      </c>
      <c r="M3149" t="s">
        <v>1801</v>
      </c>
      <c r="N3149">
        <v>140.89068100358401</v>
      </c>
      <c r="O3149" s="4">
        <f>SUM(P3149:R3149)</f>
        <v>786</v>
      </c>
      <c r="P3149">
        <v>588</v>
      </c>
      <c r="Q3149">
        <v>122</v>
      </c>
      <c r="R3149">
        <v>76</v>
      </c>
      <c r="S3149">
        <f t="shared" si="148"/>
        <v>9.8000000000000004E-2</v>
      </c>
      <c r="T3149">
        <f t="shared" si="149"/>
        <v>2.0333333333333332E-2</v>
      </c>
      <c r="U3149">
        <f t="shared" si="150"/>
        <v>1.2666666666666666E-2</v>
      </c>
    </row>
    <row r="3150" spans="1:21" hidden="1" x14ac:dyDescent="0.3">
      <c r="A3150">
        <v>3220</v>
      </c>
      <c r="B3150" t="s">
        <v>8421</v>
      </c>
      <c r="C3150" t="s">
        <v>14732</v>
      </c>
      <c r="D3150" t="s">
        <v>14593</v>
      </c>
      <c r="E3150" t="s">
        <v>4175</v>
      </c>
      <c r="F3150" t="s">
        <v>14733</v>
      </c>
      <c r="G3150" t="s">
        <v>14734</v>
      </c>
      <c r="H3150">
        <v>8.9745502471923828</v>
      </c>
      <c r="I3150">
        <v>-71.943252563476563</v>
      </c>
      <c r="J3150">
        <v>8835</v>
      </c>
      <c r="K3150">
        <v>88</v>
      </c>
      <c r="L3150">
        <v>6000</v>
      </c>
      <c r="M3150" t="s">
        <v>1872</v>
      </c>
      <c r="N3150">
        <v>142.38991295442901</v>
      </c>
      <c r="O3150" s="4">
        <f>SUM(P3150:R3150)</f>
        <v>627</v>
      </c>
      <c r="P3150">
        <v>477</v>
      </c>
      <c r="Q3150">
        <v>117</v>
      </c>
      <c r="R3150">
        <v>33</v>
      </c>
      <c r="S3150">
        <f t="shared" si="148"/>
        <v>7.9500000000000001E-2</v>
      </c>
      <c r="T3150">
        <f t="shared" si="149"/>
        <v>1.95E-2</v>
      </c>
      <c r="U3150">
        <f t="shared" si="150"/>
        <v>5.4999999999999997E-3</v>
      </c>
    </row>
    <row r="3151" spans="1:21" hidden="1" x14ac:dyDescent="0.3">
      <c r="A3151">
        <v>3221</v>
      </c>
      <c r="B3151" t="s">
        <v>14735</v>
      </c>
      <c r="C3151" t="s">
        <v>14736</v>
      </c>
      <c r="D3151" t="s">
        <v>14593</v>
      </c>
      <c r="E3151" t="s">
        <v>4175</v>
      </c>
      <c r="F3151" t="s">
        <v>14737</v>
      </c>
      <c r="G3151" t="s">
        <v>14738</v>
      </c>
      <c r="H3151">
        <v>9.088994026184082</v>
      </c>
      <c r="I3151">
        <v>-62.094173431396484</v>
      </c>
      <c r="J3151">
        <v>5512</v>
      </c>
      <c r="K3151">
        <v>51</v>
      </c>
      <c r="L3151">
        <v>6000</v>
      </c>
      <c r="M3151" t="s">
        <v>1744</v>
      </c>
      <c r="N3151">
        <v>140.72324628776201</v>
      </c>
      <c r="O3151" s="4">
        <f>SUM(P3151:R3151)</f>
        <v>459</v>
      </c>
      <c r="P3151">
        <v>253</v>
      </c>
      <c r="Q3151">
        <v>107</v>
      </c>
      <c r="R3151">
        <v>99</v>
      </c>
      <c r="S3151">
        <f t="shared" si="148"/>
        <v>4.2166666666666665E-2</v>
      </c>
      <c r="T3151">
        <f t="shared" si="149"/>
        <v>1.7833333333333333E-2</v>
      </c>
      <c r="U3151">
        <f t="shared" si="150"/>
        <v>1.6500000000000001E-2</v>
      </c>
    </row>
    <row r="3152" spans="1:21" hidden="1" x14ac:dyDescent="0.3">
      <c r="A3152">
        <v>3222</v>
      </c>
      <c r="B3152" t="s">
        <v>14739</v>
      </c>
      <c r="C3152" t="s">
        <v>14740</v>
      </c>
      <c r="D3152" t="s">
        <v>14593</v>
      </c>
      <c r="E3152" t="s">
        <v>4175</v>
      </c>
      <c r="F3152" t="s">
        <v>14741</v>
      </c>
      <c r="G3152" t="s">
        <v>14742</v>
      </c>
      <c r="H3152">
        <v>7.2493800000000004</v>
      </c>
      <c r="I3152">
        <v>-61.528930000000003</v>
      </c>
      <c r="J3152">
        <v>9765</v>
      </c>
      <c r="K3152">
        <v>32</v>
      </c>
      <c r="L3152">
        <v>6000</v>
      </c>
      <c r="M3152" t="s">
        <v>1801</v>
      </c>
      <c r="N3152">
        <v>142.91013824884701</v>
      </c>
      <c r="O3152" s="4">
        <f>SUM(P3152:R3152)</f>
        <v>507</v>
      </c>
      <c r="P3152">
        <v>255</v>
      </c>
      <c r="Q3152">
        <v>195</v>
      </c>
      <c r="R3152">
        <v>57</v>
      </c>
      <c r="S3152">
        <f t="shared" si="148"/>
        <v>4.2500000000000003E-2</v>
      </c>
      <c r="T3152">
        <f t="shared" si="149"/>
        <v>3.2500000000000001E-2</v>
      </c>
      <c r="U3152">
        <f t="shared" si="150"/>
        <v>9.4999999999999998E-3</v>
      </c>
    </row>
    <row r="3153" spans="1:21" hidden="1" x14ac:dyDescent="0.3">
      <c r="A3153">
        <v>3223</v>
      </c>
      <c r="B3153" t="s">
        <v>9049</v>
      </c>
      <c r="C3153" t="s">
        <v>14743</v>
      </c>
      <c r="D3153" t="s">
        <v>14593</v>
      </c>
      <c r="E3153" t="s">
        <v>4175</v>
      </c>
      <c r="F3153" t="s">
        <v>14744</v>
      </c>
      <c r="G3153" t="s">
        <v>14745</v>
      </c>
      <c r="H3153">
        <v>10.14973258972168</v>
      </c>
      <c r="I3153">
        <v>-67.928398132324219</v>
      </c>
      <c r="J3153">
        <v>9842</v>
      </c>
      <c r="K3153">
        <v>66</v>
      </c>
      <c r="L3153">
        <v>6000</v>
      </c>
      <c r="M3153" t="s">
        <v>1825</v>
      </c>
      <c r="N3153">
        <v>141.92012288786401</v>
      </c>
      <c r="O3153" s="4">
        <f>SUM(P3153:R3153)</f>
        <v>565</v>
      </c>
      <c r="P3153">
        <v>271</v>
      </c>
      <c r="Q3153">
        <v>188</v>
      </c>
      <c r="R3153">
        <v>106</v>
      </c>
      <c r="S3153">
        <f t="shared" si="148"/>
        <v>4.5166666666666667E-2</v>
      </c>
      <c r="T3153">
        <f t="shared" si="149"/>
        <v>3.1333333333333331E-2</v>
      </c>
      <c r="U3153">
        <f t="shared" si="150"/>
        <v>1.7666666666666667E-2</v>
      </c>
    </row>
    <row r="3154" spans="1:21" hidden="1" x14ac:dyDescent="0.3">
      <c r="A3154">
        <v>3224</v>
      </c>
      <c r="B3154" t="s">
        <v>14746</v>
      </c>
      <c r="C3154" t="s">
        <v>14747</v>
      </c>
      <c r="D3154" t="s">
        <v>14593</v>
      </c>
      <c r="E3154" t="s">
        <v>4175</v>
      </c>
      <c r="F3154" t="s">
        <v>14748</v>
      </c>
      <c r="G3154" t="s">
        <v>14749</v>
      </c>
      <c r="H3154">
        <v>8.6241389999999996</v>
      </c>
      <c r="I3154">
        <v>-71.672668000000002</v>
      </c>
      <c r="J3154">
        <v>10645</v>
      </c>
      <c r="K3154">
        <v>76</v>
      </c>
      <c r="L3154">
        <v>6000</v>
      </c>
      <c r="M3154" t="s">
        <v>1776</v>
      </c>
      <c r="N3154">
        <v>140.216589861751</v>
      </c>
      <c r="O3154" s="4">
        <f>SUM(P3154:R3154)</f>
        <v>617</v>
      </c>
      <c r="P3154">
        <v>338</v>
      </c>
      <c r="Q3154">
        <v>135</v>
      </c>
      <c r="R3154">
        <v>144</v>
      </c>
      <c r="S3154">
        <f t="shared" si="148"/>
        <v>5.6333333333333332E-2</v>
      </c>
      <c r="T3154">
        <f t="shared" si="149"/>
        <v>2.2499999999999999E-2</v>
      </c>
      <c r="U3154">
        <f t="shared" si="150"/>
        <v>2.4E-2</v>
      </c>
    </row>
    <row r="3155" spans="1:21" hidden="1" x14ac:dyDescent="0.3">
      <c r="A3155">
        <v>3225</v>
      </c>
      <c r="B3155" t="s">
        <v>14750</v>
      </c>
      <c r="C3155" t="s">
        <v>14751</v>
      </c>
      <c r="D3155" t="s">
        <v>14593</v>
      </c>
      <c r="E3155" t="s">
        <v>4175</v>
      </c>
      <c r="F3155" t="s">
        <v>14752</v>
      </c>
      <c r="G3155" t="s">
        <v>14753</v>
      </c>
      <c r="H3155">
        <v>9.3404779434204102</v>
      </c>
      <c r="I3155">
        <v>-70.584060668945313</v>
      </c>
      <c r="J3155">
        <v>6791</v>
      </c>
      <c r="K3155">
        <v>63</v>
      </c>
      <c r="L3155">
        <v>6000</v>
      </c>
      <c r="M3155" t="s">
        <v>1761</v>
      </c>
      <c r="N3155">
        <v>143.431131592421</v>
      </c>
      <c r="O3155" s="4">
        <f>SUM(P3155:R3155)</f>
        <v>692</v>
      </c>
      <c r="P3155">
        <v>518</v>
      </c>
      <c r="Q3155">
        <v>119</v>
      </c>
      <c r="R3155">
        <v>55</v>
      </c>
      <c r="S3155">
        <f t="shared" si="148"/>
        <v>8.6333333333333331E-2</v>
      </c>
      <c r="T3155">
        <f t="shared" si="149"/>
        <v>1.9833333333333335E-2</v>
      </c>
      <c r="U3155">
        <f t="shared" si="150"/>
        <v>9.1666666666666667E-3</v>
      </c>
    </row>
    <row r="3156" spans="1:21" hidden="1" x14ac:dyDescent="0.3">
      <c r="A3156">
        <v>3226</v>
      </c>
      <c r="B3156" t="s">
        <v>14754</v>
      </c>
      <c r="C3156" t="s">
        <v>14755</v>
      </c>
      <c r="D3156" t="s">
        <v>14593</v>
      </c>
      <c r="E3156" t="s">
        <v>4175</v>
      </c>
      <c r="F3156" t="s">
        <v>14756</v>
      </c>
      <c r="G3156" t="s">
        <v>14757</v>
      </c>
      <c r="H3156">
        <v>9.2220277786300002</v>
      </c>
      <c r="I3156">
        <v>-65.9935836792</v>
      </c>
      <c r="J3156">
        <v>4921</v>
      </c>
      <c r="K3156">
        <v>69</v>
      </c>
      <c r="L3156">
        <v>6000</v>
      </c>
      <c r="M3156" t="s">
        <v>1801</v>
      </c>
      <c r="N3156">
        <v>141.66794674859099</v>
      </c>
      <c r="O3156" s="4">
        <f>SUM(P3156:R3156)</f>
        <v>499</v>
      </c>
      <c r="P3156">
        <v>264</v>
      </c>
      <c r="Q3156">
        <v>187</v>
      </c>
      <c r="R3156">
        <v>48</v>
      </c>
      <c r="S3156">
        <f t="shared" si="148"/>
        <v>4.3999999999999997E-2</v>
      </c>
      <c r="T3156">
        <f t="shared" si="149"/>
        <v>3.1166666666666665E-2</v>
      </c>
      <c r="U3156">
        <f t="shared" si="150"/>
        <v>8.0000000000000002E-3</v>
      </c>
    </row>
    <row r="3157" spans="1:21" hidden="1" x14ac:dyDescent="0.3">
      <c r="A3157">
        <v>3227</v>
      </c>
      <c r="B3157" t="s">
        <v>14758</v>
      </c>
      <c r="C3157" t="s">
        <v>14759</v>
      </c>
      <c r="D3157" t="s">
        <v>13500</v>
      </c>
      <c r="E3157" t="s">
        <v>4175</v>
      </c>
      <c r="F3157" t="s">
        <v>14760</v>
      </c>
      <c r="G3157" t="s">
        <v>14761</v>
      </c>
      <c r="H3157">
        <v>-7.2278700000000002</v>
      </c>
      <c r="I3157">
        <v>-48.240501000000002</v>
      </c>
      <c r="J3157">
        <v>5919</v>
      </c>
      <c r="K3157">
        <v>82</v>
      </c>
      <c r="L3157">
        <v>48000</v>
      </c>
      <c r="M3157" t="s">
        <v>13269</v>
      </c>
      <c r="N3157">
        <v>284.82488479262599</v>
      </c>
      <c r="O3157" s="4">
        <f>SUM(P3157:R3157)</f>
        <v>1093</v>
      </c>
      <c r="P3157">
        <v>832</v>
      </c>
      <c r="Q3157">
        <v>173</v>
      </c>
      <c r="R3157">
        <v>88</v>
      </c>
      <c r="S3157">
        <f t="shared" si="148"/>
        <v>1.7333333333333333E-2</v>
      </c>
      <c r="T3157">
        <f t="shared" si="149"/>
        <v>3.6041666666666665E-3</v>
      </c>
      <c r="U3157">
        <f t="shared" si="150"/>
        <v>1.8333333333333333E-3</v>
      </c>
    </row>
    <row r="3158" spans="1:21" hidden="1" x14ac:dyDescent="0.3">
      <c r="A3158">
        <v>3228</v>
      </c>
      <c r="B3158" t="s">
        <v>10990</v>
      </c>
      <c r="C3158" t="s">
        <v>14762</v>
      </c>
      <c r="D3158" t="s">
        <v>14763</v>
      </c>
      <c r="E3158" t="s">
        <v>4175</v>
      </c>
      <c r="F3158" t="s">
        <v>14764</v>
      </c>
      <c r="G3158" t="s">
        <v>14765</v>
      </c>
      <c r="H3158">
        <v>6.4985499382019043</v>
      </c>
      <c r="I3158">
        <v>-58.254100799560547</v>
      </c>
      <c r="J3158">
        <v>7448</v>
      </c>
      <c r="K3158">
        <v>44</v>
      </c>
      <c r="L3158">
        <v>237000</v>
      </c>
      <c r="M3158" t="s">
        <v>1739</v>
      </c>
      <c r="N3158">
        <v>644.16052227342504</v>
      </c>
      <c r="O3158" s="4">
        <f>SUM(P3158:R3158)</f>
        <v>1560</v>
      </c>
      <c r="P3158">
        <v>682</v>
      </c>
      <c r="Q3158">
        <v>642</v>
      </c>
      <c r="R3158">
        <v>236</v>
      </c>
      <c r="S3158">
        <f t="shared" si="148"/>
        <v>2.8776371308016878E-3</v>
      </c>
      <c r="T3158">
        <f t="shared" si="149"/>
        <v>2.7088607594936711E-3</v>
      </c>
      <c r="U3158">
        <f t="shared" si="150"/>
        <v>9.9578059071729966E-4</v>
      </c>
    </row>
    <row r="3159" spans="1:21" hidden="1" x14ac:dyDescent="0.3">
      <c r="A3159">
        <v>3229</v>
      </c>
      <c r="B3159" t="s">
        <v>14766</v>
      </c>
      <c r="C3159" t="s">
        <v>14767</v>
      </c>
      <c r="D3159" t="s">
        <v>14763</v>
      </c>
      <c r="E3159" t="s">
        <v>4175</v>
      </c>
      <c r="F3159" t="s">
        <v>14768</v>
      </c>
      <c r="G3159" t="s">
        <v>14769</v>
      </c>
      <c r="H3159">
        <v>6.8062800000000001</v>
      </c>
      <c r="I3159">
        <v>-58.105899999999998</v>
      </c>
      <c r="J3159">
        <v>4201</v>
      </c>
      <c r="K3159">
        <v>35</v>
      </c>
      <c r="L3159">
        <v>6000</v>
      </c>
      <c r="M3159" t="s">
        <v>1744</v>
      </c>
      <c r="N3159">
        <v>142.22734254992301</v>
      </c>
      <c r="O3159" s="4">
        <f>SUM(P3159:R3159)</f>
        <v>613</v>
      </c>
      <c r="P3159">
        <v>294</v>
      </c>
      <c r="Q3159">
        <v>217</v>
      </c>
      <c r="R3159">
        <v>102</v>
      </c>
      <c r="S3159">
        <f t="shared" si="148"/>
        <v>4.9000000000000002E-2</v>
      </c>
      <c r="T3159">
        <f t="shared" si="149"/>
        <v>3.6166666666666666E-2</v>
      </c>
      <c r="U3159">
        <f t="shared" si="150"/>
        <v>1.7000000000000001E-2</v>
      </c>
    </row>
    <row r="3160" spans="1:21" hidden="1" x14ac:dyDescent="0.3">
      <c r="A3160">
        <v>3230</v>
      </c>
      <c r="B3160" t="s">
        <v>14770</v>
      </c>
      <c r="C3160" t="s">
        <v>14771</v>
      </c>
      <c r="D3160" t="s">
        <v>14763</v>
      </c>
      <c r="E3160" t="s">
        <v>4175</v>
      </c>
      <c r="F3160" t="s">
        <v>14772</v>
      </c>
      <c r="G3160" t="s">
        <v>14773</v>
      </c>
      <c r="H3160">
        <v>3.37276</v>
      </c>
      <c r="I3160">
        <v>-59.789397999999998</v>
      </c>
      <c r="J3160">
        <v>5985</v>
      </c>
      <c r="K3160">
        <v>62</v>
      </c>
      <c r="L3160">
        <v>6000</v>
      </c>
      <c r="M3160" t="s">
        <v>1744</v>
      </c>
      <c r="N3160">
        <v>142.44342037890399</v>
      </c>
      <c r="O3160" s="4">
        <f>SUM(P3160:R3160)</f>
        <v>541</v>
      </c>
      <c r="P3160">
        <v>371</v>
      </c>
      <c r="Q3160">
        <v>131</v>
      </c>
      <c r="R3160">
        <v>39</v>
      </c>
      <c r="S3160">
        <f t="shared" si="148"/>
        <v>6.183333333333333E-2</v>
      </c>
      <c r="T3160">
        <f t="shared" si="149"/>
        <v>2.1833333333333333E-2</v>
      </c>
      <c r="U3160">
        <f t="shared" si="150"/>
        <v>6.4999999999999997E-3</v>
      </c>
    </row>
    <row r="3161" spans="1:21" hidden="1" x14ac:dyDescent="0.3">
      <c r="A3161">
        <v>3231</v>
      </c>
      <c r="B3161" t="s">
        <v>2983</v>
      </c>
      <c r="C3161" t="s">
        <v>14774</v>
      </c>
      <c r="D3161" t="s">
        <v>14775</v>
      </c>
      <c r="E3161" t="s">
        <v>1841</v>
      </c>
      <c r="F3161" t="s">
        <v>14776</v>
      </c>
      <c r="G3161" t="s">
        <v>14777</v>
      </c>
      <c r="H3161">
        <v>17.136700000000001</v>
      </c>
      <c r="I3161">
        <v>-61.792701999999998</v>
      </c>
      <c r="J3161">
        <v>9003</v>
      </c>
      <c r="K3161">
        <v>86</v>
      </c>
      <c r="L3161">
        <v>213300</v>
      </c>
      <c r="M3161" t="s">
        <v>1744</v>
      </c>
      <c r="N3161">
        <v>604.942908346134</v>
      </c>
      <c r="O3161" s="4">
        <f>SUM(P3161:R3161)</f>
        <v>2160</v>
      </c>
      <c r="P3161">
        <v>1541</v>
      </c>
      <c r="Q3161">
        <v>506</v>
      </c>
      <c r="R3161">
        <v>113</v>
      </c>
      <c r="S3161">
        <f t="shared" si="148"/>
        <v>7.2245663384903893E-3</v>
      </c>
      <c r="T3161">
        <f t="shared" si="149"/>
        <v>2.3722456633849037E-3</v>
      </c>
      <c r="U3161">
        <f t="shared" si="150"/>
        <v>5.297702766057196E-4</v>
      </c>
    </row>
    <row r="3162" spans="1:21" hidden="1" x14ac:dyDescent="0.3">
      <c r="A3162">
        <v>3232</v>
      </c>
      <c r="B3162" t="s">
        <v>14778</v>
      </c>
      <c r="C3162" t="s">
        <v>14779</v>
      </c>
      <c r="D3162" t="s">
        <v>14780</v>
      </c>
      <c r="E3162" t="s">
        <v>1841</v>
      </c>
      <c r="F3162" t="s">
        <v>14781</v>
      </c>
      <c r="G3162" t="s">
        <v>14782</v>
      </c>
      <c r="H3162">
        <v>13.074600219700001</v>
      </c>
      <c r="I3162">
        <v>-59.492500305199997</v>
      </c>
      <c r="J3162">
        <v>11000</v>
      </c>
      <c r="K3162">
        <v>63</v>
      </c>
      <c r="L3162">
        <v>213300</v>
      </c>
      <c r="M3162" t="s">
        <v>1776</v>
      </c>
      <c r="N3162">
        <v>607.65232974910396</v>
      </c>
      <c r="O3162" s="4">
        <f>SUM(P3162:R3162)</f>
        <v>1448</v>
      </c>
      <c r="P3162">
        <v>733</v>
      </c>
      <c r="Q3162">
        <v>629</v>
      </c>
      <c r="R3162">
        <v>86</v>
      </c>
      <c r="S3162">
        <f t="shared" si="148"/>
        <v>3.4364744491326769E-3</v>
      </c>
      <c r="T3162">
        <f t="shared" si="149"/>
        <v>2.9488982653539616E-3</v>
      </c>
      <c r="U3162">
        <f t="shared" si="150"/>
        <v>4.0318799812470696E-4</v>
      </c>
    </row>
    <row r="3163" spans="1:21" hidden="1" x14ac:dyDescent="0.3">
      <c r="A3163">
        <v>3233</v>
      </c>
      <c r="B3163" t="s">
        <v>14783</v>
      </c>
      <c r="C3163" t="s">
        <v>14784</v>
      </c>
      <c r="D3163" t="s">
        <v>14785</v>
      </c>
      <c r="E3163" t="s">
        <v>1841</v>
      </c>
      <c r="F3163" t="s">
        <v>14786</v>
      </c>
      <c r="G3163" t="s">
        <v>14787</v>
      </c>
      <c r="H3163">
        <v>15.336700439453125</v>
      </c>
      <c r="I3163">
        <v>-61.392200469970703</v>
      </c>
      <c r="J3163">
        <v>3130</v>
      </c>
      <c r="K3163">
        <v>82</v>
      </c>
      <c r="L3163">
        <v>6000</v>
      </c>
      <c r="M3163" t="s">
        <v>1863</v>
      </c>
      <c r="N3163">
        <v>139.95135688683999</v>
      </c>
      <c r="O3163" s="4">
        <f>SUM(P3163:R3163)</f>
        <v>677</v>
      </c>
      <c r="P3163">
        <v>568</v>
      </c>
      <c r="Q3163">
        <v>70</v>
      </c>
      <c r="R3163">
        <v>39</v>
      </c>
      <c r="S3163">
        <f t="shared" si="148"/>
        <v>9.4666666666666663E-2</v>
      </c>
      <c r="T3163">
        <f t="shared" si="149"/>
        <v>1.1666666666666667E-2</v>
      </c>
      <c r="U3163">
        <f t="shared" si="150"/>
        <v>6.4999999999999997E-3</v>
      </c>
    </row>
    <row r="3164" spans="1:21" hidden="1" x14ac:dyDescent="0.3">
      <c r="A3164">
        <v>3234</v>
      </c>
      <c r="B3164" t="s">
        <v>14788</v>
      </c>
      <c r="C3164" t="s">
        <v>14789</v>
      </c>
      <c r="D3164" t="s">
        <v>14785</v>
      </c>
      <c r="E3164" t="s">
        <v>1841</v>
      </c>
      <c r="F3164" t="s">
        <v>14790</v>
      </c>
      <c r="G3164" t="s">
        <v>14791</v>
      </c>
      <c r="H3164">
        <v>15.547000000000001</v>
      </c>
      <c r="I3164">
        <v>-61.299999</v>
      </c>
      <c r="J3164">
        <v>4777</v>
      </c>
      <c r="K3164">
        <v>30</v>
      </c>
      <c r="L3164">
        <v>237000</v>
      </c>
      <c r="M3164" t="s">
        <v>1776</v>
      </c>
      <c r="N3164">
        <v>640.83051715309705</v>
      </c>
      <c r="O3164" s="4">
        <f>SUM(P3164:R3164)</f>
        <v>1926</v>
      </c>
      <c r="P3164">
        <v>1428</v>
      </c>
      <c r="Q3164">
        <v>313</v>
      </c>
      <c r="R3164">
        <v>185</v>
      </c>
      <c r="S3164">
        <f t="shared" si="148"/>
        <v>6.0253164556962023E-3</v>
      </c>
      <c r="T3164">
        <f t="shared" si="149"/>
        <v>1.320675105485232E-3</v>
      </c>
      <c r="U3164">
        <f t="shared" si="150"/>
        <v>7.8059071729957808E-4</v>
      </c>
    </row>
    <row r="3165" spans="1:21" hidden="1" x14ac:dyDescent="0.3">
      <c r="A3165">
        <v>3235</v>
      </c>
      <c r="B3165" t="s">
        <v>14792</v>
      </c>
      <c r="C3165" t="s">
        <v>14793</v>
      </c>
      <c r="D3165" t="s">
        <v>14794</v>
      </c>
      <c r="E3165" t="s">
        <v>1841</v>
      </c>
      <c r="F3165" t="s">
        <v>14795</v>
      </c>
      <c r="G3165" t="s">
        <v>14796</v>
      </c>
      <c r="H3165">
        <v>14.590999603271484</v>
      </c>
      <c r="I3165">
        <v>-61.003200531005859</v>
      </c>
      <c r="J3165">
        <v>10826</v>
      </c>
      <c r="K3165">
        <v>85</v>
      </c>
      <c r="L3165">
        <v>237000</v>
      </c>
      <c r="M3165" t="s">
        <v>1825</v>
      </c>
      <c r="N3165">
        <v>647.61187916026597</v>
      </c>
      <c r="O3165" s="4">
        <f>SUM(P3165:R3165)</f>
        <v>1745</v>
      </c>
      <c r="P3165">
        <v>861</v>
      </c>
      <c r="Q3165">
        <v>585</v>
      </c>
      <c r="R3165">
        <v>299</v>
      </c>
      <c r="S3165">
        <f t="shared" si="148"/>
        <v>3.6329113924050633E-3</v>
      </c>
      <c r="T3165">
        <f t="shared" si="149"/>
        <v>2.4683544303797469E-3</v>
      </c>
      <c r="U3165">
        <f t="shared" si="150"/>
        <v>1.2616033755274262E-3</v>
      </c>
    </row>
    <row r="3166" spans="1:21" hidden="1" x14ac:dyDescent="0.3">
      <c r="A3166">
        <v>3236</v>
      </c>
      <c r="B3166" t="s">
        <v>14797</v>
      </c>
      <c r="C3166" t="s">
        <v>14798</v>
      </c>
      <c r="D3166" t="s">
        <v>14799</v>
      </c>
      <c r="E3166" t="s">
        <v>1841</v>
      </c>
      <c r="F3166" t="s">
        <v>14800</v>
      </c>
      <c r="G3166" t="s">
        <v>14801</v>
      </c>
      <c r="H3166">
        <v>18.099899291991999</v>
      </c>
      <c r="I3166">
        <v>-63.047199249267997</v>
      </c>
      <c r="J3166">
        <v>3937</v>
      </c>
      <c r="K3166">
        <v>31</v>
      </c>
      <c r="L3166">
        <v>213300</v>
      </c>
      <c r="M3166" t="s">
        <v>1750</v>
      </c>
      <c r="N3166">
        <v>599.24526369687601</v>
      </c>
      <c r="O3166" s="4">
        <f>SUM(P3166:R3166)</f>
        <v>1863</v>
      </c>
      <c r="P3166">
        <v>1205</v>
      </c>
      <c r="Q3166">
        <v>390</v>
      </c>
      <c r="R3166">
        <v>268</v>
      </c>
      <c r="S3166">
        <f t="shared" si="148"/>
        <v>5.649320206282232E-3</v>
      </c>
      <c r="T3166">
        <f t="shared" si="149"/>
        <v>1.8284106891701829E-3</v>
      </c>
      <c r="U3166">
        <f t="shared" si="150"/>
        <v>1.256446319737459E-3</v>
      </c>
    </row>
    <row r="3167" spans="1:21" hidden="1" x14ac:dyDescent="0.3">
      <c r="A3167">
        <v>3237</v>
      </c>
      <c r="B3167" t="s">
        <v>14802</v>
      </c>
      <c r="C3167" t="s">
        <v>14803</v>
      </c>
      <c r="D3167" t="s">
        <v>14804</v>
      </c>
      <c r="E3167" t="s">
        <v>1841</v>
      </c>
      <c r="F3167" t="s">
        <v>14805</v>
      </c>
      <c r="G3167" t="s">
        <v>14806</v>
      </c>
      <c r="H3167">
        <v>17.904399871826172</v>
      </c>
      <c r="I3167">
        <v>-62.843601226806641</v>
      </c>
      <c r="J3167">
        <v>2133</v>
      </c>
      <c r="K3167">
        <v>36</v>
      </c>
      <c r="L3167">
        <v>213300</v>
      </c>
      <c r="M3167" t="s">
        <v>1825</v>
      </c>
      <c r="N3167">
        <v>606.14874551971297</v>
      </c>
      <c r="O3167" s="4">
        <f>SUM(P3167:R3167)</f>
        <v>1829</v>
      </c>
      <c r="P3167">
        <v>1038</v>
      </c>
      <c r="Q3167">
        <v>508</v>
      </c>
      <c r="R3167">
        <v>283</v>
      </c>
      <c r="S3167">
        <f t="shared" si="148"/>
        <v>4.8663853727144869E-3</v>
      </c>
      <c r="T3167">
        <f t="shared" si="149"/>
        <v>2.3816221284575713E-3</v>
      </c>
      <c r="U3167">
        <f t="shared" si="150"/>
        <v>1.3267698077824659E-3</v>
      </c>
    </row>
    <row r="3168" spans="1:21" hidden="1" x14ac:dyDescent="0.3">
      <c r="A3168">
        <v>3238</v>
      </c>
      <c r="B3168" t="s">
        <v>14807</v>
      </c>
      <c r="C3168" t="s">
        <v>14808</v>
      </c>
      <c r="D3168" t="s">
        <v>14809</v>
      </c>
      <c r="E3168" t="s">
        <v>1841</v>
      </c>
      <c r="F3168" t="s">
        <v>14810</v>
      </c>
      <c r="G3168" t="s">
        <v>14811</v>
      </c>
      <c r="H3168">
        <v>15.86870002746582</v>
      </c>
      <c r="I3168">
        <v>-61.270000457763672</v>
      </c>
      <c r="J3168">
        <v>4068</v>
      </c>
      <c r="K3168">
        <v>30</v>
      </c>
      <c r="L3168">
        <v>6000</v>
      </c>
      <c r="M3168" t="s">
        <v>1776</v>
      </c>
      <c r="N3168">
        <v>141.82309267793099</v>
      </c>
      <c r="O3168" s="4">
        <f>SUM(P3168:R3168)</f>
        <v>630</v>
      </c>
      <c r="P3168">
        <v>392</v>
      </c>
      <c r="Q3168">
        <v>203</v>
      </c>
      <c r="R3168">
        <v>35</v>
      </c>
      <c r="S3168">
        <f t="shared" si="148"/>
        <v>6.5333333333333327E-2</v>
      </c>
      <c r="T3168">
        <f t="shared" si="149"/>
        <v>3.3833333333333333E-2</v>
      </c>
      <c r="U3168">
        <f t="shared" si="150"/>
        <v>5.8333333333333336E-3</v>
      </c>
    </row>
    <row r="3169" spans="1:21" hidden="1" x14ac:dyDescent="0.3">
      <c r="A3169">
        <v>3239</v>
      </c>
      <c r="B3169" t="s">
        <v>14812</v>
      </c>
      <c r="C3169" t="s">
        <v>14813</v>
      </c>
      <c r="D3169" t="s">
        <v>14809</v>
      </c>
      <c r="E3169" t="s">
        <v>1841</v>
      </c>
      <c r="F3169" t="s">
        <v>14814</v>
      </c>
      <c r="G3169" t="s">
        <v>14815</v>
      </c>
      <c r="H3169">
        <v>16.265301000000001</v>
      </c>
      <c r="I3169">
        <v>-61.531798999999999</v>
      </c>
      <c r="J3169">
        <v>11499</v>
      </c>
      <c r="K3169">
        <v>46</v>
      </c>
      <c r="L3169">
        <v>237000</v>
      </c>
      <c r="M3169" t="s">
        <v>1750</v>
      </c>
      <c r="N3169">
        <v>642.32488479262599</v>
      </c>
      <c r="O3169" s="4">
        <f>SUM(P3169:R3169)</f>
        <v>1460</v>
      </c>
      <c r="P3169">
        <v>740</v>
      </c>
      <c r="Q3169">
        <v>473</v>
      </c>
      <c r="R3169">
        <v>247</v>
      </c>
      <c r="S3169">
        <f t="shared" si="148"/>
        <v>3.1223628691983123E-3</v>
      </c>
      <c r="T3169">
        <f t="shared" si="149"/>
        <v>1.9957805907172997E-3</v>
      </c>
      <c r="U3169">
        <f t="shared" si="150"/>
        <v>1.0421940928270043E-3</v>
      </c>
    </row>
    <row r="3170" spans="1:21" hidden="1" x14ac:dyDescent="0.3">
      <c r="A3170">
        <v>3240</v>
      </c>
      <c r="B3170" t="s">
        <v>14816</v>
      </c>
      <c r="C3170" t="s">
        <v>14817</v>
      </c>
      <c r="D3170" t="s">
        <v>14818</v>
      </c>
      <c r="E3170" t="s">
        <v>1841</v>
      </c>
      <c r="F3170" t="s">
        <v>14819</v>
      </c>
      <c r="G3170" t="s">
        <v>14820</v>
      </c>
      <c r="H3170">
        <v>12.004199981689453</v>
      </c>
      <c r="I3170">
        <v>-61.786201477050781</v>
      </c>
      <c r="J3170">
        <v>9003</v>
      </c>
      <c r="K3170">
        <v>81</v>
      </c>
      <c r="L3170">
        <v>237000</v>
      </c>
      <c r="M3170" t="s">
        <v>1825</v>
      </c>
      <c r="N3170">
        <v>644.45826932923705</v>
      </c>
      <c r="O3170" s="4">
        <f>SUM(P3170:R3170)</f>
        <v>1629</v>
      </c>
      <c r="P3170">
        <v>911</v>
      </c>
      <c r="Q3170">
        <v>651</v>
      </c>
      <c r="R3170">
        <v>67</v>
      </c>
      <c r="S3170">
        <f t="shared" si="148"/>
        <v>3.8438818565400845E-3</v>
      </c>
      <c r="T3170">
        <f t="shared" si="149"/>
        <v>2.7468354430379748E-3</v>
      </c>
      <c r="U3170">
        <f t="shared" si="150"/>
        <v>2.8270042194092826E-4</v>
      </c>
    </row>
    <row r="3171" spans="1:21" hidden="1" x14ac:dyDescent="0.3">
      <c r="A3171">
        <v>3241</v>
      </c>
      <c r="B3171" t="s">
        <v>14821</v>
      </c>
      <c r="C3171" t="s">
        <v>14822</v>
      </c>
      <c r="D3171" t="s">
        <v>14823</v>
      </c>
      <c r="E3171" t="s">
        <v>1841</v>
      </c>
      <c r="F3171" t="s">
        <v>14824</v>
      </c>
      <c r="G3171" t="s">
        <v>14824</v>
      </c>
      <c r="H3171">
        <v>18.337299346923828</v>
      </c>
      <c r="I3171">
        <v>-64.973396301269531</v>
      </c>
      <c r="J3171">
        <v>7000</v>
      </c>
      <c r="K3171">
        <v>90</v>
      </c>
      <c r="L3171">
        <v>6000</v>
      </c>
      <c r="M3171" t="s">
        <v>1825</v>
      </c>
      <c r="N3171">
        <v>141.81720430107501</v>
      </c>
      <c r="O3171" s="4">
        <f>SUM(P3171:R3171)</f>
        <v>534</v>
      </c>
      <c r="P3171">
        <v>285</v>
      </c>
      <c r="Q3171">
        <v>161</v>
      </c>
      <c r="R3171">
        <v>88</v>
      </c>
      <c r="S3171">
        <f t="shared" si="148"/>
        <v>4.7500000000000001E-2</v>
      </c>
      <c r="T3171">
        <f t="shared" si="149"/>
        <v>2.6833333333333334E-2</v>
      </c>
      <c r="U3171">
        <f t="shared" si="150"/>
        <v>1.4666666666666666E-2</v>
      </c>
    </row>
    <row r="3172" spans="1:21" hidden="1" x14ac:dyDescent="0.3">
      <c r="A3172">
        <v>3242</v>
      </c>
      <c r="B3172" t="s">
        <v>14825</v>
      </c>
      <c r="C3172" t="s">
        <v>14826</v>
      </c>
      <c r="D3172" t="s">
        <v>14823</v>
      </c>
      <c r="E3172" t="s">
        <v>1841</v>
      </c>
      <c r="F3172" t="s">
        <v>14827</v>
      </c>
      <c r="G3172" t="s">
        <v>14828</v>
      </c>
      <c r="H3172">
        <v>17.701900482177734</v>
      </c>
      <c r="I3172">
        <v>-64.798599243164063</v>
      </c>
      <c r="J3172">
        <v>10004</v>
      </c>
      <c r="K3172">
        <v>32</v>
      </c>
      <c r="L3172">
        <v>213300</v>
      </c>
      <c r="M3172" t="s">
        <v>1825</v>
      </c>
      <c r="N3172">
        <v>598.784178187404</v>
      </c>
      <c r="O3172" s="4">
        <f>SUM(P3172:R3172)</f>
        <v>1686</v>
      </c>
      <c r="P3172">
        <v>1221</v>
      </c>
      <c r="Q3172">
        <v>216</v>
      </c>
      <c r="R3172">
        <v>249</v>
      </c>
      <c r="S3172">
        <f t="shared" si="148"/>
        <v>5.724331926863572E-3</v>
      </c>
      <c r="T3172">
        <f t="shared" si="149"/>
        <v>1.0126582278481013E-3</v>
      </c>
      <c r="U3172">
        <f t="shared" si="150"/>
        <v>1.1673699015471168E-3</v>
      </c>
    </row>
    <row r="3173" spans="1:21" hidden="1" x14ac:dyDescent="0.3">
      <c r="A3173">
        <v>3243</v>
      </c>
      <c r="B3173" t="s">
        <v>14829</v>
      </c>
      <c r="C3173" t="s">
        <v>14830</v>
      </c>
      <c r="D3173" t="s">
        <v>14831</v>
      </c>
      <c r="E3173" t="s">
        <v>1841</v>
      </c>
      <c r="F3173" t="s">
        <v>14832</v>
      </c>
      <c r="G3173" t="s">
        <v>14833</v>
      </c>
      <c r="H3173">
        <v>18.4500007629</v>
      </c>
      <c r="I3173">
        <v>-66.675300598099994</v>
      </c>
      <c r="J3173">
        <v>3975</v>
      </c>
      <c r="K3173">
        <v>50</v>
      </c>
      <c r="L3173">
        <v>6000</v>
      </c>
      <c r="M3173" t="s">
        <v>1801</v>
      </c>
      <c r="N3173">
        <v>142.42191500256001</v>
      </c>
      <c r="O3173" s="4">
        <f>SUM(P3173:R3173)</f>
        <v>659</v>
      </c>
      <c r="P3173">
        <v>338</v>
      </c>
      <c r="Q3173">
        <v>268</v>
      </c>
      <c r="R3173">
        <v>53</v>
      </c>
      <c r="S3173">
        <f t="shared" si="148"/>
        <v>5.6333333333333332E-2</v>
      </c>
      <c r="T3173">
        <f t="shared" si="149"/>
        <v>4.4666666666666667E-2</v>
      </c>
      <c r="U3173">
        <f t="shared" si="150"/>
        <v>8.8333333333333337E-3</v>
      </c>
    </row>
    <row r="3174" spans="1:21" hidden="1" x14ac:dyDescent="0.3">
      <c r="A3174">
        <v>3244</v>
      </c>
      <c r="B3174" t="s">
        <v>14834</v>
      </c>
      <c r="C3174" t="s">
        <v>14835</v>
      </c>
      <c r="D3174" t="s">
        <v>14831</v>
      </c>
      <c r="E3174" t="s">
        <v>1841</v>
      </c>
      <c r="F3174" t="s">
        <v>14836</v>
      </c>
      <c r="G3174" t="s">
        <v>14837</v>
      </c>
      <c r="H3174">
        <v>18.494899749755859</v>
      </c>
      <c r="I3174">
        <v>-67.129402160644531</v>
      </c>
      <c r="J3174">
        <v>11702</v>
      </c>
      <c r="K3174">
        <v>58</v>
      </c>
      <c r="L3174">
        <v>6000</v>
      </c>
      <c r="M3174" t="s">
        <v>1801</v>
      </c>
      <c r="N3174">
        <v>140.822580645161</v>
      </c>
      <c r="O3174" s="4">
        <f>SUM(P3174:R3174)</f>
        <v>720</v>
      </c>
      <c r="P3174">
        <v>549</v>
      </c>
      <c r="Q3174">
        <v>96</v>
      </c>
      <c r="R3174">
        <v>75</v>
      </c>
      <c r="S3174">
        <f t="shared" si="148"/>
        <v>9.1499999999999998E-2</v>
      </c>
      <c r="T3174">
        <f t="shared" si="149"/>
        <v>1.6E-2</v>
      </c>
      <c r="U3174">
        <f t="shared" si="150"/>
        <v>1.2500000000000001E-2</v>
      </c>
    </row>
    <row r="3175" spans="1:21" hidden="1" x14ac:dyDescent="0.3">
      <c r="A3175">
        <v>3245</v>
      </c>
      <c r="B3175" t="s">
        <v>14838</v>
      </c>
      <c r="C3175" t="s">
        <v>14839</v>
      </c>
      <c r="D3175" t="s">
        <v>14831</v>
      </c>
      <c r="E3175" t="s">
        <v>1841</v>
      </c>
      <c r="F3175" t="s">
        <v>14840</v>
      </c>
      <c r="G3175" t="s">
        <v>14841</v>
      </c>
      <c r="H3175">
        <v>18.308900833129883</v>
      </c>
      <c r="I3175">
        <v>-65.661903381347656</v>
      </c>
      <c r="J3175">
        <v>3600</v>
      </c>
      <c r="K3175">
        <v>73</v>
      </c>
      <c r="L3175">
        <v>6000</v>
      </c>
      <c r="M3175" t="s">
        <v>1801</v>
      </c>
      <c r="N3175">
        <v>142.30107526881699</v>
      </c>
      <c r="O3175" s="4">
        <f>SUM(P3175:R3175)</f>
        <v>550</v>
      </c>
      <c r="P3175">
        <v>185</v>
      </c>
      <c r="Q3175">
        <v>295</v>
      </c>
      <c r="R3175">
        <v>70</v>
      </c>
      <c r="S3175">
        <f t="shared" si="148"/>
        <v>3.0833333333333334E-2</v>
      </c>
      <c r="T3175">
        <f t="shared" si="149"/>
        <v>4.9166666666666664E-2</v>
      </c>
      <c r="U3175">
        <f t="shared" si="150"/>
        <v>1.1666666666666667E-2</v>
      </c>
    </row>
    <row r="3176" spans="1:21" hidden="1" x14ac:dyDescent="0.3">
      <c r="A3176">
        <v>3246</v>
      </c>
      <c r="B3176" t="s">
        <v>14842</v>
      </c>
      <c r="C3176" t="s">
        <v>14843</v>
      </c>
      <c r="D3176" t="s">
        <v>14831</v>
      </c>
      <c r="E3176" t="s">
        <v>1841</v>
      </c>
      <c r="F3176" t="s">
        <v>14844</v>
      </c>
      <c r="G3176" t="s">
        <v>14845</v>
      </c>
      <c r="H3176">
        <v>18.45680046081543</v>
      </c>
      <c r="I3176">
        <v>-66.098098754882813</v>
      </c>
      <c r="J3176">
        <v>5317</v>
      </c>
      <c r="K3176">
        <v>61</v>
      </c>
      <c r="L3176">
        <v>213300</v>
      </c>
      <c r="M3176" t="s">
        <v>1776</v>
      </c>
      <c r="N3176">
        <v>602.52150537634395</v>
      </c>
      <c r="O3176" s="4">
        <f>SUM(P3176:R3176)</f>
        <v>1827</v>
      </c>
      <c r="P3176">
        <v>1074</v>
      </c>
      <c r="Q3176">
        <v>409</v>
      </c>
      <c r="R3176">
        <v>344</v>
      </c>
      <c r="S3176">
        <f t="shared" si="148"/>
        <v>5.0351617440225031E-3</v>
      </c>
      <c r="T3176">
        <f t="shared" si="149"/>
        <v>1.917487107360525E-3</v>
      </c>
      <c r="U3176">
        <f t="shared" si="150"/>
        <v>1.6127519924988279E-3</v>
      </c>
    </row>
    <row r="3177" spans="1:21" hidden="1" x14ac:dyDescent="0.3">
      <c r="A3177">
        <v>3247</v>
      </c>
      <c r="B3177" t="s">
        <v>14846</v>
      </c>
      <c r="C3177" t="s">
        <v>14847</v>
      </c>
      <c r="D3177" t="s">
        <v>14831</v>
      </c>
      <c r="E3177" t="s">
        <v>1841</v>
      </c>
      <c r="F3177" t="s">
        <v>14848</v>
      </c>
      <c r="G3177" t="s">
        <v>14849</v>
      </c>
      <c r="H3177">
        <v>18.255699157714844</v>
      </c>
      <c r="I3177">
        <v>-67.14849853515625</v>
      </c>
      <c r="J3177">
        <v>4998</v>
      </c>
      <c r="K3177">
        <v>82</v>
      </c>
      <c r="L3177">
        <v>6000</v>
      </c>
      <c r="M3177" t="s">
        <v>1776</v>
      </c>
      <c r="N3177">
        <v>142.303123399897</v>
      </c>
      <c r="O3177" s="4">
        <f>SUM(P3177:R3177)</f>
        <v>671</v>
      </c>
      <c r="P3177">
        <v>473</v>
      </c>
      <c r="Q3177">
        <v>79</v>
      </c>
      <c r="R3177">
        <v>119</v>
      </c>
      <c r="S3177">
        <f t="shared" si="148"/>
        <v>7.8833333333333339E-2</v>
      </c>
      <c r="T3177">
        <f t="shared" si="149"/>
        <v>1.3166666666666667E-2</v>
      </c>
      <c r="U3177">
        <f t="shared" si="150"/>
        <v>1.9833333333333335E-2</v>
      </c>
    </row>
    <row r="3178" spans="1:21" hidden="1" x14ac:dyDescent="0.3">
      <c r="A3178">
        <v>3248</v>
      </c>
      <c r="B3178" t="s">
        <v>14850</v>
      </c>
      <c r="C3178" t="s">
        <v>14851</v>
      </c>
      <c r="D3178" t="s">
        <v>14831</v>
      </c>
      <c r="E3178" t="s">
        <v>1841</v>
      </c>
      <c r="F3178" t="s">
        <v>14852</v>
      </c>
      <c r="G3178" t="s">
        <v>14853</v>
      </c>
      <c r="H3178">
        <v>18.00830078125</v>
      </c>
      <c r="I3178">
        <v>-66.563003540039063</v>
      </c>
      <c r="J3178">
        <v>6904</v>
      </c>
      <c r="K3178">
        <v>67</v>
      </c>
      <c r="L3178">
        <v>6000</v>
      </c>
      <c r="M3178" t="s">
        <v>1750</v>
      </c>
      <c r="N3178">
        <v>141.90373783922101</v>
      </c>
      <c r="O3178" s="4">
        <f>SUM(P3178:R3178)</f>
        <v>690</v>
      </c>
      <c r="P3178">
        <v>497</v>
      </c>
      <c r="Q3178">
        <v>156</v>
      </c>
      <c r="R3178">
        <v>37</v>
      </c>
      <c r="S3178">
        <f t="shared" si="148"/>
        <v>8.2833333333333328E-2</v>
      </c>
      <c r="T3178">
        <f t="shared" si="149"/>
        <v>2.5999999999999999E-2</v>
      </c>
      <c r="U3178">
        <f t="shared" si="150"/>
        <v>6.1666666666666667E-3</v>
      </c>
    </row>
    <row r="3179" spans="1:21" hidden="1" x14ac:dyDescent="0.3">
      <c r="A3179">
        <v>3249</v>
      </c>
      <c r="B3179" t="s">
        <v>14854</v>
      </c>
      <c r="C3179" t="s">
        <v>14855</v>
      </c>
      <c r="D3179" t="s">
        <v>14831</v>
      </c>
      <c r="E3179" t="s">
        <v>1841</v>
      </c>
      <c r="F3179" t="s">
        <v>14856</v>
      </c>
      <c r="G3179" t="s">
        <v>14857</v>
      </c>
      <c r="H3179">
        <v>18.439399719200001</v>
      </c>
      <c r="I3179">
        <v>-66.001800537099996</v>
      </c>
      <c r="J3179">
        <v>10002</v>
      </c>
      <c r="K3179">
        <v>68</v>
      </c>
      <c r="L3179">
        <v>6000</v>
      </c>
      <c r="M3179" t="s">
        <v>1801</v>
      </c>
      <c r="N3179">
        <v>141.391193036354</v>
      </c>
      <c r="O3179" s="4">
        <f>SUM(P3179:R3179)</f>
        <v>574</v>
      </c>
      <c r="P3179">
        <v>418</v>
      </c>
      <c r="Q3179">
        <v>112</v>
      </c>
      <c r="R3179">
        <v>44</v>
      </c>
      <c r="S3179">
        <f t="shared" si="148"/>
        <v>6.9666666666666668E-2</v>
      </c>
      <c r="T3179">
        <f t="shared" si="149"/>
        <v>1.8666666666666668E-2</v>
      </c>
      <c r="U3179">
        <f t="shared" si="150"/>
        <v>7.3333333333333332E-3</v>
      </c>
    </row>
    <row r="3180" spans="1:21" hidden="1" x14ac:dyDescent="0.3">
      <c r="A3180">
        <v>3250</v>
      </c>
      <c r="B3180" t="s">
        <v>14858</v>
      </c>
      <c r="C3180" t="s">
        <v>14859</v>
      </c>
      <c r="D3180" t="s">
        <v>14860</v>
      </c>
      <c r="E3180" t="s">
        <v>1841</v>
      </c>
      <c r="F3180" t="s">
        <v>14861</v>
      </c>
      <c r="G3180" t="s">
        <v>14862</v>
      </c>
      <c r="H3180">
        <v>17.311199188232422</v>
      </c>
      <c r="I3180">
        <v>-62.718700408935547</v>
      </c>
      <c r="J3180">
        <v>7602</v>
      </c>
      <c r="K3180">
        <v>84</v>
      </c>
      <c r="L3180">
        <v>237000</v>
      </c>
      <c r="M3180" t="s">
        <v>1744</v>
      </c>
      <c r="N3180">
        <v>647.11111111111097</v>
      </c>
      <c r="O3180" s="4">
        <f>SUM(P3180:R3180)</f>
        <v>1787</v>
      </c>
      <c r="P3180">
        <v>1003</v>
      </c>
      <c r="Q3180">
        <v>627</v>
      </c>
      <c r="R3180">
        <v>157</v>
      </c>
      <c r="S3180">
        <f t="shared" si="148"/>
        <v>4.2320675105485235E-3</v>
      </c>
      <c r="T3180">
        <f t="shared" si="149"/>
        <v>2.6455696202531648E-3</v>
      </c>
      <c r="U3180">
        <f t="shared" si="150"/>
        <v>6.6244725738396628E-4</v>
      </c>
    </row>
    <row r="3181" spans="1:21" hidden="1" x14ac:dyDescent="0.3">
      <c r="A3181">
        <v>3251</v>
      </c>
      <c r="B3181" t="s">
        <v>14863</v>
      </c>
      <c r="C3181" t="s">
        <v>14864</v>
      </c>
      <c r="D3181" t="s">
        <v>14860</v>
      </c>
      <c r="E3181" t="s">
        <v>1841</v>
      </c>
      <c r="F3181" t="s">
        <v>14865</v>
      </c>
      <c r="G3181" t="s">
        <v>14866</v>
      </c>
      <c r="H3181">
        <v>17.205699920654297</v>
      </c>
      <c r="I3181">
        <v>-62.589900970458984</v>
      </c>
      <c r="J3181">
        <v>3996</v>
      </c>
      <c r="K3181">
        <v>52</v>
      </c>
      <c r="L3181">
        <v>6000</v>
      </c>
      <c r="M3181" t="s">
        <v>1825</v>
      </c>
      <c r="N3181">
        <v>142.025345622119</v>
      </c>
      <c r="O3181" s="4">
        <f>SUM(P3181:R3181)</f>
        <v>517</v>
      </c>
      <c r="P3181">
        <v>246</v>
      </c>
      <c r="Q3181">
        <v>198</v>
      </c>
      <c r="R3181">
        <v>73</v>
      </c>
      <c r="S3181">
        <f t="shared" si="148"/>
        <v>4.1000000000000002E-2</v>
      </c>
      <c r="T3181">
        <f t="shared" si="149"/>
        <v>3.3000000000000002E-2</v>
      </c>
      <c r="U3181">
        <f t="shared" si="150"/>
        <v>1.2166666666666666E-2</v>
      </c>
    </row>
    <row r="3182" spans="1:21" hidden="1" x14ac:dyDescent="0.3">
      <c r="A3182">
        <v>3252</v>
      </c>
      <c r="B3182" t="s">
        <v>14867</v>
      </c>
      <c r="C3182" t="s">
        <v>14868</v>
      </c>
      <c r="D3182" t="s">
        <v>14869</v>
      </c>
      <c r="E3182" t="s">
        <v>1841</v>
      </c>
      <c r="F3182" t="s">
        <v>14870</v>
      </c>
      <c r="G3182" t="s">
        <v>14871</v>
      </c>
      <c r="H3182">
        <v>14.020200000000001</v>
      </c>
      <c r="I3182">
        <v>-60.992901000000003</v>
      </c>
      <c r="J3182">
        <v>5735</v>
      </c>
      <c r="K3182">
        <v>76</v>
      </c>
      <c r="L3182">
        <v>6000</v>
      </c>
      <c r="M3182" t="s">
        <v>1776</v>
      </c>
      <c r="N3182">
        <v>143.594726062468</v>
      </c>
      <c r="O3182" s="4">
        <f>SUM(P3182:R3182)</f>
        <v>706</v>
      </c>
      <c r="P3182">
        <v>434</v>
      </c>
      <c r="Q3182">
        <v>172</v>
      </c>
      <c r="R3182">
        <v>100</v>
      </c>
      <c r="S3182">
        <f t="shared" si="148"/>
        <v>7.2333333333333333E-2</v>
      </c>
      <c r="T3182">
        <f t="shared" si="149"/>
        <v>2.8666666666666667E-2</v>
      </c>
      <c r="U3182">
        <f t="shared" si="150"/>
        <v>1.6666666666666666E-2</v>
      </c>
    </row>
    <row r="3183" spans="1:21" hidden="1" x14ac:dyDescent="0.3">
      <c r="A3183">
        <v>3253</v>
      </c>
      <c r="B3183" t="s">
        <v>14872</v>
      </c>
      <c r="C3183" t="s">
        <v>14873</v>
      </c>
      <c r="D3183" t="s">
        <v>14869</v>
      </c>
      <c r="E3183" t="s">
        <v>1841</v>
      </c>
      <c r="F3183" t="s">
        <v>14874</v>
      </c>
      <c r="G3183" t="s">
        <v>14875</v>
      </c>
      <c r="H3183">
        <v>13.7332</v>
      </c>
      <c r="I3183">
        <v>-60.952598999999999</v>
      </c>
      <c r="J3183">
        <v>9003</v>
      </c>
      <c r="K3183">
        <v>73</v>
      </c>
      <c r="L3183">
        <v>237000</v>
      </c>
      <c r="M3183" t="s">
        <v>1825</v>
      </c>
      <c r="N3183">
        <v>641.59831029185796</v>
      </c>
      <c r="O3183" s="4">
        <f>SUM(P3183:R3183)</f>
        <v>1825</v>
      </c>
      <c r="P3183">
        <v>1312</v>
      </c>
      <c r="Q3183">
        <v>382</v>
      </c>
      <c r="R3183">
        <v>131</v>
      </c>
      <c r="S3183">
        <f t="shared" si="148"/>
        <v>5.5358649789029532E-3</v>
      </c>
      <c r="T3183">
        <f t="shared" si="149"/>
        <v>1.6118143459915612E-3</v>
      </c>
      <c r="U3183">
        <f t="shared" si="150"/>
        <v>5.5274261603375531E-4</v>
      </c>
    </row>
    <row r="3184" spans="1:21" hidden="1" x14ac:dyDescent="0.3">
      <c r="A3184">
        <v>3254</v>
      </c>
      <c r="B3184" t="s">
        <v>14876</v>
      </c>
      <c r="C3184" t="s">
        <v>14877</v>
      </c>
      <c r="D3184" t="s">
        <v>14878</v>
      </c>
      <c r="E3184" t="s">
        <v>1841</v>
      </c>
      <c r="F3184" t="s">
        <v>14879</v>
      </c>
      <c r="G3184" t="s">
        <v>14880</v>
      </c>
      <c r="H3184">
        <v>12.5014</v>
      </c>
      <c r="I3184">
        <v>-70.015197999999998</v>
      </c>
      <c r="J3184">
        <v>9000</v>
      </c>
      <c r="K3184">
        <v>66</v>
      </c>
      <c r="L3184">
        <v>237000</v>
      </c>
      <c r="M3184" t="s">
        <v>1909</v>
      </c>
      <c r="N3184">
        <v>641.97209421402897</v>
      </c>
      <c r="O3184" s="4">
        <f>SUM(P3184:R3184)</f>
        <v>1967</v>
      </c>
      <c r="P3184">
        <v>1074</v>
      </c>
      <c r="Q3184">
        <v>612</v>
      </c>
      <c r="R3184">
        <v>281</v>
      </c>
      <c r="S3184">
        <f t="shared" si="148"/>
        <v>4.5316455696202528E-3</v>
      </c>
      <c r="T3184">
        <f t="shared" si="149"/>
        <v>2.5822784810126584E-3</v>
      </c>
      <c r="U3184">
        <f t="shared" si="150"/>
        <v>1.1856540084388186E-3</v>
      </c>
    </row>
    <row r="3185" spans="1:21" hidden="1" x14ac:dyDescent="0.3">
      <c r="A3185">
        <v>3255</v>
      </c>
      <c r="B3185" t="s">
        <v>14881</v>
      </c>
      <c r="C3185" t="s">
        <v>14882</v>
      </c>
      <c r="D3185" t="s">
        <v>14883</v>
      </c>
      <c r="E3185" t="s">
        <v>1841</v>
      </c>
      <c r="F3185" t="s">
        <v>14884</v>
      </c>
      <c r="G3185" t="s">
        <v>14885</v>
      </c>
      <c r="H3185">
        <v>12.130999565124512</v>
      </c>
      <c r="I3185">
        <v>-68.268501281738281</v>
      </c>
      <c r="J3185">
        <v>9449</v>
      </c>
      <c r="K3185">
        <v>80</v>
      </c>
      <c r="L3185">
        <v>6000</v>
      </c>
      <c r="M3185" t="s">
        <v>1825</v>
      </c>
      <c r="N3185">
        <v>142.080901177675</v>
      </c>
      <c r="O3185" s="4">
        <f>SUM(P3185:R3185)</f>
        <v>555</v>
      </c>
      <c r="P3185">
        <v>364</v>
      </c>
      <c r="Q3185">
        <v>136</v>
      </c>
      <c r="R3185">
        <v>55</v>
      </c>
      <c r="S3185">
        <f t="shared" si="148"/>
        <v>6.0666666666666667E-2</v>
      </c>
      <c r="T3185">
        <f t="shared" si="149"/>
        <v>2.2666666666666668E-2</v>
      </c>
      <c r="U3185">
        <f t="shared" si="150"/>
        <v>9.1666666666666667E-3</v>
      </c>
    </row>
    <row r="3186" spans="1:21" hidden="1" x14ac:dyDescent="0.3">
      <c r="A3186">
        <v>3256</v>
      </c>
      <c r="B3186" t="s">
        <v>14886</v>
      </c>
      <c r="C3186" t="s">
        <v>14887</v>
      </c>
      <c r="D3186" t="s">
        <v>14888</v>
      </c>
      <c r="E3186" t="s">
        <v>1841</v>
      </c>
      <c r="F3186" t="s">
        <v>14889</v>
      </c>
      <c r="G3186" t="s">
        <v>14890</v>
      </c>
      <c r="H3186">
        <v>12.1889</v>
      </c>
      <c r="I3186">
        <v>-68.959800999999999</v>
      </c>
      <c r="J3186">
        <v>11188</v>
      </c>
      <c r="K3186">
        <v>42</v>
      </c>
      <c r="L3186">
        <v>237000</v>
      </c>
      <c r="M3186" t="s">
        <v>1909</v>
      </c>
      <c r="N3186">
        <v>646.27086533538102</v>
      </c>
      <c r="O3186" s="4">
        <f>SUM(P3186:R3186)</f>
        <v>1783</v>
      </c>
      <c r="P3186">
        <v>1166</v>
      </c>
      <c r="Q3186">
        <v>299</v>
      </c>
      <c r="R3186">
        <v>318</v>
      </c>
      <c r="S3186">
        <f t="shared" si="148"/>
        <v>4.9198312236286923E-3</v>
      </c>
      <c r="T3186">
        <f t="shared" si="149"/>
        <v>1.2616033755274262E-3</v>
      </c>
      <c r="U3186">
        <f t="shared" si="150"/>
        <v>1.3417721518987342E-3</v>
      </c>
    </row>
    <row r="3187" spans="1:21" hidden="1" x14ac:dyDescent="0.3">
      <c r="A3187">
        <v>3257</v>
      </c>
      <c r="B3187" t="s">
        <v>14891</v>
      </c>
      <c r="C3187" t="s">
        <v>14892</v>
      </c>
      <c r="D3187" t="s">
        <v>14883</v>
      </c>
      <c r="E3187" t="s">
        <v>1841</v>
      </c>
      <c r="F3187" t="s">
        <v>14893</v>
      </c>
      <c r="G3187" t="s">
        <v>14894</v>
      </c>
      <c r="H3187">
        <v>17.496500015258789</v>
      </c>
      <c r="I3187">
        <v>-62.979400634765625</v>
      </c>
      <c r="J3187">
        <v>4265</v>
      </c>
      <c r="K3187">
        <v>87</v>
      </c>
      <c r="L3187">
        <v>6000</v>
      </c>
      <c r="M3187" t="s">
        <v>1739</v>
      </c>
      <c r="N3187">
        <v>142.49078341013799</v>
      </c>
      <c r="O3187" s="4">
        <f>SUM(P3187:R3187)</f>
        <v>590</v>
      </c>
      <c r="P3187">
        <v>283</v>
      </c>
      <c r="Q3187">
        <v>196</v>
      </c>
      <c r="R3187">
        <v>111</v>
      </c>
      <c r="S3187">
        <f t="shared" si="148"/>
        <v>4.7166666666666669E-2</v>
      </c>
      <c r="T3187">
        <f t="shared" si="149"/>
        <v>3.2666666666666663E-2</v>
      </c>
      <c r="U3187">
        <f t="shared" si="150"/>
        <v>1.8499999999999999E-2</v>
      </c>
    </row>
    <row r="3188" spans="1:21" hidden="1" x14ac:dyDescent="0.3">
      <c r="A3188">
        <v>3258</v>
      </c>
      <c r="B3188" t="s">
        <v>14799</v>
      </c>
      <c r="C3188" t="s">
        <v>14895</v>
      </c>
      <c r="D3188" t="s">
        <v>14896</v>
      </c>
      <c r="E3188" t="s">
        <v>1841</v>
      </c>
      <c r="F3188" t="s">
        <v>14897</v>
      </c>
      <c r="G3188" t="s">
        <v>14898</v>
      </c>
      <c r="H3188">
        <v>18.041000366200002</v>
      </c>
      <c r="I3188">
        <v>-63.108898162800003</v>
      </c>
      <c r="J3188">
        <v>7708</v>
      </c>
      <c r="K3188">
        <v>89</v>
      </c>
      <c r="L3188">
        <v>237000</v>
      </c>
      <c r="M3188" t="s">
        <v>1776</v>
      </c>
      <c r="N3188">
        <v>644.86507936507905</v>
      </c>
      <c r="O3188" s="4">
        <f>SUM(P3188:R3188)</f>
        <v>1988</v>
      </c>
      <c r="P3188">
        <v>1291</v>
      </c>
      <c r="Q3188">
        <v>621</v>
      </c>
      <c r="R3188">
        <v>76</v>
      </c>
      <c r="S3188">
        <f t="shared" si="148"/>
        <v>5.4472573839662447E-3</v>
      </c>
      <c r="T3188">
        <f t="shared" si="149"/>
        <v>2.6202531645569621E-3</v>
      </c>
      <c r="U3188">
        <f t="shared" si="150"/>
        <v>3.2067510548523207E-4</v>
      </c>
    </row>
    <row r="3189" spans="1:21" hidden="1" x14ac:dyDescent="0.3">
      <c r="A3189">
        <v>3259</v>
      </c>
      <c r="B3189" t="s">
        <v>14899</v>
      </c>
      <c r="C3189" t="s">
        <v>14900</v>
      </c>
      <c r="D3189" t="s">
        <v>14901</v>
      </c>
      <c r="E3189" t="s">
        <v>1841</v>
      </c>
      <c r="F3189" t="s">
        <v>14902</v>
      </c>
      <c r="G3189" t="s">
        <v>14903</v>
      </c>
      <c r="H3189">
        <v>18.204799999999999</v>
      </c>
      <c r="I3189">
        <v>-63.055098999999998</v>
      </c>
      <c r="J3189">
        <v>5462</v>
      </c>
      <c r="K3189">
        <v>49</v>
      </c>
      <c r="L3189">
        <v>6000</v>
      </c>
      <c r="M3189" t="s">
        <v>1825</v>
      </c>
      <c r="N3189">
        <v>141.48975934459801</v>
      </c>
      <c r="O3189" s="4">
        <f>SUM(P3189:R3189)</f>
        <v>570</v>
      </c>
      <c r="P3189">
        <v>263</v>
      </c>
      <c r="Q3189">
        <v>273</v>
      </c>
      <c r="R3189">
        <v>34</v>
      </c>
      <c r="S3189">
        <f t="shared" si="148"/>
        <v>4.3833333333333335E-2</v>
      </c>
      <c r="T3189">
        <f t="shared" si="149"/>
        <v>4.5499999999999999E-2</v>
      </c>
      <c r="U3189">
        <f t="shared" si="150"/>
        <v>5.6666666666666671E-3</v>
      </c>
    </row>
    <row r="3190" spans="1:21" hidden="1" x14ac:dyDescent="0.3">
      <c r="A3190">
        <v>3260</v>
      </c>
      <c r="B3190" t="s">
        <v>14904</v>
      </c>
      <c r="C3190" t="s">
        <v>14905</v>
      </c>
      <c r="D3190" t="s">
        <v>14906</v>
      </c>
      <c r="E3190" t="s">
        <v>1841</v>
      </c>
      <c r="F3190" t="s">
        <v>14907</v>
      </c>
      <c r="G3190" t="s">
        <v>14908</v>
      </c>
      <c r="H3190">
        <v>16.791400909423828</v>
      </c>
      <c r="I3190">
        <v>-62.19329833984375</v>
      </c>
      <c r="J3190">
        <v>1968</v>
      </c>
      <c r="K3190">
        <v>86</v>
      </c>
      <c r="L3190">
        <v>6000</v>
      </c>
      <c r="M3190" t="s">
        <v>1825</v>
      </c>
      <c r="N3190">
        <v>142.21505376344001</v>
      </c>
      <c r="O3190" s="4">
        <f>SUM(P3190:R3190)</f>
        <v>491</v>
      </c>
      <c r="P3190">
        <v>318</v>
      </c>
      <c r="Q3190">
        <v>86</v>
      </c>
      <c r="R3190">
        <v>87</v>
      </c>
      <c r="S3190">
        <f t="shared" si="148"/>
        <v>5.2999999999999999E-2</v>
      </c>
      <c r="T3190">
        <f t="shared" si="149"/>
        <v>1.4333333333333333E-2</v>
      </c>
      <c r="U3190">
        <f t="shared" si="150"/>
        <v>1.4500000000000001E-2</v>
      </c>
    </row>
    <row r="3191" spans="1:21" hidden="1" x14ac:dyDescent="0.3">
      <c r="A3191">
        <v>3261</v>
      </c>
      <c r="B3191" t="s">
        <v>14909</v>
      </c>
      <c r="C3191" t="s">
        <v>14910</v>
      </c>
      <c r="D3191" t="s">
        <v>14911</v>
      </c>
      <c r="E3191" t="s">
        <v>1841</v>
      </c>
      <c r="F3191" t="s">
        <v>14912</v>
      </c>
      <c r="G3191" t="s">
        <v>14913</v>
      </c>
      <c r="H3191">
        <v>11.149700164794922</v>
      </c>
      <c r="I3191">
        <v>-60.832199096679688</v>
      </c>
      <c r="J3191">
        <v>9002</v>
      </c>
      <c r="K3191">
        <v>47</v>
      </c>
      <c r="L3191">
        <v>18000</v>
      </c>
      <c r="M3191" t="s">
        <v>1909</v>
      </c>
      <c r="N3191">
        <v>182.68177163338399</v>
      </c>
      <c r="O3191" s="4">
        <f>SUM(P3191:R3191)</f>
        <v>557</v>
      </c>
      <c r="P3191">
        <v>284</v>
      </c>
      <c r="Q3191">
        <v>199</v>
      </c>
      <c r="R3191">
        <v>74</v>
      </c>
      <c r="S3191">
        <f t="shared" si="148"/>
        <v>1.5777777777777779E-2</v>
      </c>
      <c r="T3191">
        <f t="shared" si="149"/>
        <v>1.1055555555555556E-2</v>
      </c>
      <c r="U3191">
        <f t="shared" si="150"/>
        <v>4.1111111111111114E-3</v>
      </c>
    </row>
    <row r="3192" spans="1:21" hidden="1" x14ac:dyDescent="0.3">
      <c r="A3192">
        <v>3262</v>
      </c>
      <c r="B3192" t="s">
        <v>14914</v>
      </c>
      <c r="C3192" t="s">
        <v>14915</v>
      </c>
      <c r="D3192" t="s">
        <v>14911</v>
      </c>
      <c r="E3192" t="s">
        <v>1841</v>
      </c>
      <c r="F3192" t="s">
        <v>14916</v>
      </c>
      <c r="G3192" t="s">
        <v>14917</v>
      </c>
      <c r="H3192">
        <v>10.595399856567383</v>
      </c>
      <c r="I3192">
        <v>-61.337200164794922</v>
      </c>
      <c r="J3192">
        <v>10500</v>
      </c>
      <c r="K3192">
        <v>89</v>
      </c>
      <c r="L3192">
        <v>213300</v>
      </c>
      <c r="M3192" t="s">
        <v>1825</v>
      </c>
      <c r="N3192">
        <v>603.00691244239601</v>
      </c>
      <c r="O3192" s="4">
        <f>SUM(P3192:R3192)</f>
        <v>1499</v>
      </c>
      <c r="P3192">
        <v>690</v>
      </c>
      <c r="Q3192">
        <v>464</v>
      </c>
      <c r="R3192">
        <v>345</v>
      </c>
      <c r="S3192">
        <f t="shared" si="148"/>
        <v>3.2348804500703233E-3</v>
      </c>
      <c r="T3192">
        <f t="shared" si="149"/>
        <v>2.1753398968588841E-3</v>
      </c>
      <c r="U3192">
        <f t="shared" si="150"/>
        <v>1.6174402250351617E-3</v>
      </c>
    </row>
    <row r="3193" spans="1:21" hidden="1" x14ac:dyDescent="0.3">
      <c r="A3193">
        <v>3263</v>
      </c>
      <c r="B3193" t="s">
        <v>14918</v>
      </c>
      <c r="C3193" t="s">
        <v>14919</v>
      </c>
      <c r="D3193" t="s">
        <v>14920</v>
      </c>
      <c r="E3193" t="s">
        <v>1841</v>
      </c>
      <c r="F3193" t="s">
        <v>14921</v>
      </c>
      <c r="G3193" t="s">
        <v>14922</v>
      </c>
      <c r="H3193">
        <v>18.444799423217773</v>
      </c>
      <c r="I3193">
        <v>-64.542999267578125</v>
      </c>
      <c r="J3193">
        <v>4642</v>
      </c>
      <c r="K3193">
        <v>36</v>
      </c>
      <c r="L3193">
        <v>237000</v>
      </c>
      <c r="M3193" t="s">
        <v>1744</v>
      </c>
      <c r="N3193">
        <v>644.07296466973798</v>
      </c>
      <c r="O3193" s="4">
        <f>SUM(P3193:R3193)</f>
        <v>1475</v>
      </c>
      <c r="P3193">
        <v>880</v>
      </c>
      <c r="Q3193">
        <v>264</v>
      </c>
      <c r="R3193">
        <v>331</v>
      </c>
      <c r="S3193">
        <f t="shared" si="148"/>
        <v>3.7130801687763715E-3</v>
      </c>
      <c r="T3193">
        <f t="shared" si="149"/>
        <v>1.1139240506329114E-3</v>
      </c>
      <c r="U3193">
        <f t="shared" si="150"/>
        <v>1.3966244725738396E-3</v>
      </c>
    </row>
    <row r="3194" spans="1:21" hidden="1" x14ac:dyDescent="0.3">
      <c r="A3194">
        <v>3264</v>
      </c>
      <c r="B3194" t="s">
        <v>14923</v>
      </c>
      <c r="C3194" t="s">
        <v>14924</v>
      </c>
      <c r="D3194" t="s">
        <v>14925</v>
      </c>
      <c r="E3194" t="s">
        <v>1841</v>
      </c>
      <c r="F3194" t="s">
        <v>14926</v>
      </c>
      <c r="G3194" t="s">
        <v>14927</v>
      </c>
      <c r="H3194">
        <v>13.156694999999999</v>
      </c>
      <c r="I3194">
        <v>-61.149945000000002</v>
      </c>
      <c r="J3194">
        <v>9000</v>
      </c>
      <c r="K3194">
        <v>72</v>
      </c>
      <c r="L3194">
        <v>237000</v>
      </c>
      <c r="M3194" t="s">
        <v>1756</v>
      </c>
      <c r="N3194">
        <v>647.03277009728595</v>
      </c>
      <c r="O3194" s="4">
        <f>SUM(P3194:R3194)</f>
        <v>2438</v>
      </c>
      <c r="P3194">
        <v>1793</v>
      </c>
      <c r="Q3194">
        <v>514</v>
      </c>
      <c r="R3194">
        <v>131</v>
      </c>
      <c r="S3194">
        <f t="shared" si="148"/>
        <v>7.5654008438818567E-3</v>
      </c>
      <c r="T3194">
        <f t="shared" si="149"/>
        <v>2.1687763713080167E-3</v>
      </c>
      <c r="U3194">
        <f t="shared" si="150"/>
        <v>5.5274261603375531E-4</v>
      </c>
    </row>
    <row r="3195" spans="1:21" hidden="1" x14ac:dyDescent="0.3">
      <c r="A3195">
        <v>3265</v>
      </c>
      <c r="B3195" t="s">
        <v>14928</v>
      </c>
      <c r="C3195" t="s">
        <v>14929</v>
      </c>
      <c r="D3195" t="s">
        <v>14925</v>
      </c>
      <c r="E3195" t="s">
        <v>1841</v>
      </c>
      <c r="F3195" t="s">
        <v>14930</v>
      </c>
      <c r="G3195" t="s">
        <v>14931</v>
      </c>
      <c r="H3195">
        <v>12.988400459299999</v>
      </c>
      <c r="I3195">
        <v>-61.262001037600001</v>
      </c>
      <c r="J3195">
        <v>3609</v>
      </c>
      <c r="K3195">
        <v>33</v>
      </c>
      <c r="L3195">
        <v>6000</v>
      </c>
      <c r="M3195" t="s">
        <v>1750</v>
      </c>
      <c r="N3195">
        <v>141.648745519713</v>
      </c>
      <c r="O3195" s="4">
        <f>SUM(P3195:R3195)</f>
        <v>600</v>
      </c>
      <c r="P3195">
        <v>314</v>
      </c>
      <c r="Q3195">
        <v>148</v>
      </c>
      <c r="R3195">
        <v>138</v>
      </c>
      <c r="S3195">
        <f t="shared" si="148"/>
        <v>5.2333333333333336E-2</v>
      </c>
      <c r="T3195">
        <f t="shared" si="149"/>
        <v>2.4666666666666667E-2</v>
      </c>
      <c r="U3195">
        <f t="shared" si="150"/>
        <v>2.3E-2</v>
      </c>
    </row>
    <row r="3196" spans="1:21" hidden="1" x14ac:dyDescent="0.3">
      <c r="A3196">
        <v>3266</v>
      </c>
      <c r="B3196" t="s">
        <v>14932</v>
      </c>
      <c r="C3196" t="s">
        <v>14933</v>
      </c>
      <c r="D3196" t="s">
        <v>14925</v>
      </c>
      <c r="E3196" t="s">
        <v>1841</v>
      </c>
      <c r="F3196" t="s">
        <v>14934</v>
      </c>
      <c r="G3196" t="s">
        <v>14935</v>
      </c>
      <c r="H3196">
        <v>12.699</v>
      </c>
      <c r="I3196">
        <v>-61.342399999999998</v>
      </c>
      <c r="J3196">
        <v>5900</v>
      </c>
      <c r="K3196">
        <v>80</v>
      </c>
      <c r="L3196">
        <v>6000</v>
      </c>
      <c r="M3196" t="s">
        <v>2036</v>
      </c>
      <c r="N3196">
        <v>141.65002560163799</v>
      </c>
      <c r="O3196" s="4">
        <f>SUM(P3196:R3196)</f>
        <v>518</v>
      </c>
      <c r="P3196">
        <v>342</v>
      </c>
      <c r="Q3196">
        <v>100</v>
      </c>
      <c r="R3196">
        <v>76</v>
      </c>
      <c r="S3196">
        <f t="shared" si="148"/>
        <v>5.7000000000000002E-2</v>
      </c>
      <c r="T3196">
        <f t="shared" si="149"/>
        <v>1.6666666666666666E-2</v>
      </c>
      <c r="U3196">
        <f t="shared" si="150"/>
        <v>1.2666666666666666E-2</v>
      </c>
    </row>
    <row r="3197" spans="1:21" hidden="1" x14ac:dyDescent="0.3">
      <c r="A3197">
        <v>3267</v>
      </c>
      <c r="B3197" t="s">
        <v>14936</v>
      </c>
      <c r="C3197" t="s">
        <v>14937</v>
      </c>
      <c r="D3197" t="s">
        <v>14925</v>
      </c>
      <c r="E3197" t="s">
        <v>1841</v>
      </c>
      <c r="F3197" t="s">
        <v>14938</v>
      </c>
      <c r="G3197" t="s">
        <v>14939</v>
      </c>
      <c r="H3197">
        <v>12.887900352478027</v>
      </c>
      <c r="I3197">
        <v>-61.180198669433594</v>
      </c>
      <c r="J3197">
        <v>3255</v>
      </c>
      <c r="K3197">
        <v>68</v>
      </c>
      <c r="L3197">
        <v>6000</v>
      </c>
      <c r="M3197" t="s">
        <v>1776</v>
      </c>
      <c r="N3197">
        <v>142.653609831029</v>
      </c>
      <c r="O3197" s="4">
        <f>SUM(P3197:R3197)</f>
        <v>645</v>
      </c>
      <c r="P3197">
        <v>276</v>
      </c>
      <c r="Q3197">
        <v>281</v>
      </c>
      <c r="R3197">
        <v>88</v>
      </c>
      <c r="S3197">
        <f t="shared" si="148"/>
        <v>4.5999999999999999E-2</v>
      </c>
      <c r="T3197">
        <f t="shared" si="149"/>
        <v>4.6833333333333331E-2</v>
      </c>
      <c r="U3197">
        <f t="shared" si="150"/>
        <v>1.4666666666666666E-2</v>
      </c>
    </row>
    <row r="3198" spans="1:21" hidden="1" x14ac:dyDescent="0.3">
      <c r="A3198">
        <v>3268</v>
      </c>
      <c r="B3198" t="s">
        <v>2249</v>
      </c>
      <c r="C3198" t="s">
        <v>14940</v>
      </c>
      <c r="D3198" t="s">
        <v>14941</v>
      </c>
      <c r="E3198" t="s">
        <v>1841</v>
      </c>
      <c r="F3198" t="s">
        <v>14942</v>
      </c>
      <c r="G3198" t="s">
        <v>14943</v>
      </c>
      <c r="H3198">
        <v>32.363998413085938</v>
      </c>
      <c r="I3198">
        <v>-64.678703308105469</v>
      </c>
      <c r="J3198">
        <v>9713</v>
      </c>
      <c r="K3198">
        <v>36</v>
      </c>
      <c r="L3198">
        <v>237000</v>
      </c>
      <c r="M3198" t="s">
        <v>1750</v>
      </c>
      <c r="N3198">
        <v>642.04377880184302</v>
      </c>
      <c r="O3198" s="4">
        <f>SUM(P3198:R3198)</f>
        <v>2007</v>
      </c>
      <c r="P3198">
        <v>1293</v>
      </c>
      <c r="Q3198">
        <v>461</v>
      </c>
      <c r="R3198">
        <v>253</v>
      </c>
      <c r="S3198">
        <f t="shared" si="148"/>
        <v>5.4556962025316454E-3</v>
      </c>
      <c r="T3198">
        <f t="shared" si="149"/>
        <v>1.9451476793248944E-3</v>
      </c>
      <c r="U3198">
        <f t="shared" si="150"/>
        <v>1.0675105485232067E-3</v>
      </c>
    </row>
    <row r="3199" spans="1:21" hidden="1" x14ac:dyDescent="0.3">
      <c r="A3199">
        <v>3269</v>
      </c>
      <c r="B3199" t="s">
        <v>14944</v>
      </c>
      <c r="C3199" t="s">
        <v>14945</v>
      </c>
      <c r="D3199" t="s">
        <v>14946</v>
      </c>
      <c r="E3199" t="s">
        <v>5969</v>
      </c>
      <c r="F3199" t="s">
        <v>14947</v>
      </c>
      <c r="G3199" t="s">
        <v>14948</v>
      </c>
      <c r="H3199">
        <v>43.352100372314453</v>
      </c>
      <c r="I3199">
        <v>77.040496826171875</v>
      </c>
      <c r="J3199">
        <v>14427</v>
      </c>
      <c r="K3199">
        <v>63</v>
      </c>
      <c r="L3199">
        <v>24000</v>
      </c>
      <c r="M3199" t="s">
        <v>1852</v>
      </c>
      <c r="N3199">
        <v>204.75499231950801</v>
      </c>
      <c r="O3199" s="4">
        <f>SUM(P3199:R3199)</f>
        <v>618</v>
      </c>
      <c r="P3199">
        <v>274</v>
      </c>
      <c r="Q3199">
        <v>285</v>
      </c>
      <c r="R3199">
        <v>59</v>
      </c>
      <c r="S3199">
        <f t="shared" si="148"/>
        <v>1.1416666666666667E-2</v>
      </c>
      <c r="T3199">
        <f t="shared" si="149"/>
        <v>1.1875E-2</v>
      </c>
      <c r="U3199">
        <f t="shared" si="150"/>
        <v>2.4583333333333332E-3</v>
      </c>
    </row>
    <row r="3200" spans="1:21" hidden="1" x14ac:dyDescent="0.3">
      <c r="A3200">
        <v>3270</v>
      </c>
      <c r="B3200" t="s">
        <v>14949</v>
      </c>
      <c r="C3200" t="s">
        <v>14950</v>
      </c>
      <c r="D3200" t="s">
        <v>14946</v>
      </c>
      <c r="E3200" t="s">
        <v>5969</v>
      </c>
      <c r="F3200" t="s">
        <v>14951</v>
      </c>
      <c r="G3200" t="s">
        <v>14952</v>
      </c>
      <c r="H3200">
        <v>46.893299102783203</v>
      </c>
      <c r="I3200">
        <v>75.004997253417969</v>
      </c>
      <c r="J3200">
        <v>8208</v>
      </c>
      <c r="K3200">
        <v>39</v>
      </c>
      <c r="L3200">
        <v>24000</v>
      </c>
      <c r="M3200" t="s">
        <v>1852</v>
      </c>
      <c r="N3200">
        <v>204.68509984638999</v>
      </c>
      <c r="O3200" s="4">
        <f>SUM(P3200:R3200)</f>
        <v>865</v>
      </c>
      <c r="P3200">
        <v>543</v>
      </c>
      <c r="Q3200">
        <v>277</v>
      </c>
      <c r="R3200">
        <v>45</v>
      </c>
      <c r="S3200">
        <f t="shared" si="148"/>
        <v>2.2624999999999999E-2</v>
      </c>
      <c r="T3200">
        <f t="shared" si="149"/>
        <v>1.1541666666666667E-2</v>
      </c>
      <c r="U3200">
        <f t="shared" si="150"/>
        <v>1.8749999999999999E-3</v>
      </c>
    </row>
    <row r="3201" spans="1:21" hidden="1" x14ac:dyDescent="0.3">
      <c r="A3201">
        <v>3271</v>
      </c>
      <c r="B3201" t="s">
        <v>14953</v>
      </c>
      <c r="C3201" t="s">
        <v>14954</v>
      </c>
      <c r="D3201" t="s">
        <v>14946</v>
      </c>
      <c r="E3201" t="s">
        <v>5969</v>
      </c>
      <c r="F3201" t="s">
        <v>14955</v>
      </c>
      <c r="G3201" t="s">
        <v>14956</v>
      </c>
      <c r="H3201">
        <v>51.022201538085938</v>
      </c>
      <c r="I3201">
        <v>71.466903686523438</v>
      </c>
      <c r="J3201">
        <v>11484</v>
      </c>
      <c r="K3201">
        <v>55</v>
      </c>
      <c r="L3201">
        <v>237000</v>
      </c>
      <c r="M3201" t="s">
        <v>1756</v>
      </c>
      <c r="N3201">
        <v>646.87173579109003</v>
      </c>
      <c r="O3201" s="4">
        <f>SUM(P3201:R3201)</f>
        <v>1486</v>
      </c>
      <c r="P3201">
        <v>782</v>
      </c>
      <c r="Q3201">
        <v>482</v>
      </c>
      <c r="R3201">
        <v>222</v>
      </c>
      <c r="S3201">
        <f t="shared" si="148"/>
        <v>3.2995780590717298E-3</v>
      </c>
      <c r="T3201">
        <f t="shared" si="149"/>
        <v>2.0337552742616034E-3</v>
      </c>
      <c r="U3201">
        <f t="shared" si="150"/>
        <v>9.367088607594937E-4</v>
      </c>
    </row>
    <row r="3202" spans="1:21" hidden="1" x14ac:dyDescent="0.3">
      <c r="A3202">
        <v>3272</v>
      </c>
      <c r="B3202" t="s">
        <v>14957</v>
      </c>
      <c r="C3202" t="s">
        <v>14958</v>
      </c>
      <c r="D3202" t="s">
        <v>14946</v>
      </c>
      <c r="E3202" t="s">
        <v>5969</v>
      </c>
      <c r="F3202" t="s">
        <v>14959</v>
      </c>
      <c r="G3202" t="s">
        <v>14960</v>
      </c>
      <c r="H3202">
        <v>53.329101999999999</v>
      </c>
      <c r="I3202">
        <v>69.594596999999993</v>
      </c>
      <c r="J3202">
        <v>8325</v>
      </c>
      <c r="K3202">
        <v>53</v>
      </c>
      <c r="L3202">
        <v>24000</v>
      </c>
      <c r="M3202" t="s">
        <v>1877</v>
      </c>
      <c r="N3202">
        <v>204.48745519713199</v>
      </c>
      <c r="O3202" s="4">
        <f>SUM(P3202:R3202)</f>
        <v>568</v>
      </c>
      <c r="P3202">
        <v>249</v>
      </c>
      <c r="Q3202">
        <v>221</v>
      </c>
      <c r="R3202">
        <v>98</v>
      </c>
      <c r="S3202">
        <f t="shared" si="148"/>
        <v>1.0375000000000001E-2</v>
      </c>
      <c r="T3202">
        <f t="shared" si="149"/>
        <v>9.208333333333334E-3</v>
      </c>
      <c r="U3202">
        <f t="shared" si="150"/>
        <v>4.0833333333333329E-3</v>
      </c>
    </row>
    <row r="3203" spans="1:21" hidden="1" x14ac:dyDescent="0.3">
      <c r="A3203">
        <v>3273</v>
      </c>
      <c r="B3203" t="s">
        <v>14961</v>
      </c>
      <c r="C3203" t="s">
        <v>14962</v>
      </c>
      <c r="D3203" t="s">
        <v>14946</v>
      </c>
      <c r="E3203" t="s">
        <v>5969</v>
      </c>
      <c r="F3203" t="s">
        <v>14963</v>
      </c>
      <c r="G3203" t="s">
        <v>14964</v>
      </c>
      <c r="H3203">
        <v>54.774700164794922</v>
      </c>
      <c r="I3203">
        <v>69.18389892578125</v>
      </c>
      <c r="J3203">
        <v>8190</v>
      </c>
      <c r="K3203">
        <v>50</v>
      </c>
      <c r="L3203">
        <v>24000</v>
      </c>
      <c r="M3203" t="s">
        <v>1852</v>
      </c>
      <c r="N3203">
        <v>203.09267793138699</v>
      </c>
      <c r="O3203" s="4">
        <f>SUM(P3203:R3203)</f>
        <v>786</v>
      </c>
      <c r="P3203">
        <v>360</v>
      </c>
      <c r="Q3203">
        <v>306</v>
      </c>
      <c r="R3203">
        <v>120</v>
      </c>
      <c r="S3203">
        <f t="shared" ref="S3203:S3266" si="151">P3203/$L3203</f>
        <v>1.4999999999999999E-2</v>
      </c>
      <c r="T3203">
        <f t="shared" ref="T3203:T3266" si="152">Q3203/$L3203</f>
        <v>1.2749999999999999E-2</v>
      </c>
      <c r="U3203">
        <f t="shared" ref="U3203:U3266" si="153">R3203/$L3203</f>
        <v>5.0000000000000001E-3</v>
      </c>
    </row>
    <row r="3204" spans="1:21" hidden="1" x14ac:dyDescent="0.3">
      <c r="A3204">
        <v>3274</v>
      </c>
      <c r="B3204" t="s">
        <v>14965</v>
      </c>
      <c r="C3204" t="s">
        <v>14966</v>
      </c>
      <c r="D3204" t="s">
        <v>14946</v>
      </c>
      <c r="E3204" t="s">
        <v>5969</v>
      </c>
      <c r="F3204" t="s">
        <v>14967</v>
      </c>
      <c r="G3204" t="s">
        <v>14968</v>
      </c>
      <c r="H3204">
        <v>42.853599548339844</v>
      </c>
      <c r="I3204">
        <v>71.303596496582031</v>
      </c>
      <c r="J3204">
        <v>9514</v>
      </c>
      <c r="K3204">
        <v>44</v>
      </c>
      <c r="L3204">
        <v>24000</v>
      </c>
      <c r="M3204" t="s">
        <v>2036</v>
      </c>
      <c r="N3204">
        <v>201.88428059395801</v>
      </c>
      <c r="O3204" s="4">
        <f>SUM(P3204:R3204)</f>
        <v>831</v>
      </c>
      <c r="P3204">
        <v>550</v>
      </c>
      <c r="Q3204">
        <v>202</v>
      </c>
      <c r="R3204">
        <v>79</v>
      </c>
      <c r="S3204">
        <f t="shared" si="151"/>
        <v>2.2916666666666665E-2</v>
      </c>
      <c r="T3204">
        <f t="shared" si="152"/>
        <v>8.416666666666666E-3</v>
      </c>
      <c r="U3204">
        <f t="shared" si="153"/>
        <v>3.2916666666666667E-3</v>
      </c>
    </row>
    <row r="3205" spans="1:21" hidden="1" x14ac:dyDescent="0.3">
      <c r="A3205">
        <v>3275</v>
      </c>
      <c r="B3205" t="s">
        <v>14969</v>
      </c>
      <c r="C3205" t="s">
        <v>14970</v>
      </c>
      <c r="D3205" t="s">
        <v>14971</v>
      </c>
      <c r="E3205" t="s">
        <v>5969</v>
      </c>
      <c r="F3205" t="s">
        <v>14972</v>
      </c>
      <c r="G3205" t="s">
        <v>14973</v>
      </c>
      <c r="H3205">
        <v>42.587919999999997</v>
      </c>
      <c r="I3205">
        <v>76.713046000000006</v>
      </c>
      <c r="J3205">
        <v>6562</v>
      </c>
      <c r="K3205">
        <v>66</v>
      </c>
      <c r="L3205">
        <v>6000</v>
      </c>
      <c r="M3205" t="s">
        <v>1744</v>
      </c>
      <c r="N3205">
        <v>143.208909370199</v>
      </c>
      <c r="O3205" s="4">
        <f>SUM(P3205:R3205)</f>
        <v>605</v>
      </c>
      <c r="P3205">
        <v>342</v>
      </c>
      <c r="Q3205">
        <v>112</v>
      </c>
      <c r="R3205">
        <v>151</v>
      </c>
      <c r="S3205">
        <f t="shared" si="151"/>
        <v>5.7000000000000002E-2</v>
      </c>
      <c r="T3205">
        <f t="shared" si="152"/>
        <v>1.8666666666666668E-2</v>
      </c>
      <c r="U3205">
        <f t="shared" si="153"/>
        <v>2.5166666666666667E-2</v>
      </c>
    </row>
    <row r="3206" spans="1:21" hidden="1" x14ac:dyDescent="0.3">
      <c r="A3206">
        <v>3276</v>
      </c>
      <c r="B3206" t="s">
        <v>14974</v>
      </c>
      <c r="C3206" t="s">
        <v>14975</v>
      </c>
      <c r="D3206" t="s">
        <v>14971</v>
      </c>
      <c r="E3206" t="s">
        <v>5969</v>
      </c>
      <c r="F3206" t="s">
        <v>14976</v>
      </c>
      <c r="G3206" t="s">
        <v>14977</v>
      </c>
      <c r="H3206">
        <v>43.061298370400003</v>
      </c>
      <c r="I3206">
        <v>74.477600097700005</v>
      </c>
      <c r="J3206">
        <v>13780</v>
      </c>
      <c r="K3206">
        <v>83</v>
      </c>
      <c r="L3206">
        <v>237000</v>
      </c>
      <c r="M3206" t="s">
        <v>1801</v>
      </c>
      <c r="N3206">
        <v>639.12211981566804</v>
      </c>
      <c r="O3206" s="4">
        <f>SUM(P3206:R3206)</f>
        <v>1619</v>
      </c>
      <c r="P3206">
        <v>1018</v>
      </c>
      <c r="Q3206">
        <v>233</v>
      </c>
      <c r="R3206">
        <v>368</v>
      </c>
      <c r="S3206">
        <f t="shared" si="151"/>
        <v>4.2953586497890299E-3</v>
      </c>
      <c r="T3206">
        <f t="shared" si="152"/>
        <v>9.8312236286919835E-4</v>
      </c>
      <c r="U3206">
        <f t="shared" si="153"/>
        <v>1.5527426160337552E-3</v>
      </c>
    </row>
    <row r="3207" spans="1:21" hidden="1" x14ac:dyDescent="0.3">
      <c r="A3207">
        <v>3277</v>
      </c>
      <c r="B3207" t="s">
        <v>14978</v>
      </c>
      <c r="C3207" t="s">
        <v>14979</v>
      </c>
      <c r="D3207" t="s">
        <v>14971</v>
      </c>
      <c r="E3207" t="s">
        <v>5969</v>
      </c>
      <c r="F3207" t="s">
        <v>14980</v>
      </c>
      <c r="G3207" t="s">
        <v>14981</v>
      </c>
      <c r="H3207">
        <v>40.6090011597</v>
      </c>
      <c r="I3207">
        <v>72.793296814000001</v>
      </c>
      <c r="J3207">
        <v>8576</v>
      </c>
      <c r="K3207">
        <v>30</v>
      </c>
      <c r="L3207">
        <v>6000</v>
      </c>
      <c r="M3207" t="s">
        <v>1750</v>
      </c>
      <c r="N3207">
        <v>142.579365079365</v>
      </c>
      <c r="O3207" s="4">
        <f>SUM(P3207:R3207)</f>
        <v>687</v>
      </c>
      <c r="P3207">
        <v>358</v>
      </c>
      <c r="Q3207">
        <v>306</v>
      </c>
      <c r="R3207">
        <v>23</v>
      </c>
      <c r="S3207">
        <f t="shared" si="151"/>
        <v>5.9666666666666666E-2</v>
      </c>
      <c r="T3207">
        <f t="shared" si="152"/>
        <v>5.0999999999999997E-2</v>
      </c>
      <c r="U3207">
        <f t="shared" si="153"/>
        <v>3.8333333333333331E-3</v>
      </c>
    </row>
    <row r="3208" spans="1:21" hidden="1" x14ac:dyDescent="0.3">
      <c r="A3208">
        <v>3278</v>
      </c>
      <c r="B3208" t="s">
        <v>14982</v>
      </c>
      <c r="C3208" t="s">
        <v>14983</v>
      </c>
      <c r="D3208" t="s">
        <v>14946</v>
      </c>
      <c r="E3208" t="s">
        <v>5969</v>
      </c>
      <c r="F3208" t="s">
        <v>14984</v>
      </c>
      <c r="G3208" t="s">
        <v>14985</v>
      </c>
      <c r="H3208">
        <v>42.364200592041016</v>
      </c>
      <c r="I3208">
        <v>69.478897094726563</v>
      </c>
      <c r="J3208">
        <v>9186</v>
      </c>
      <c r="K3208">
        <v>44</v>
      </c>
      <c r="L3208">
        <v>24000</v>
      </c>
      <c r="M3208" t="s">
        <v>1825</v>
      </c>
      <c r="N3208">
        <v>202.18228366615401</v>
      </c>
      <c r="O3208" s="4">
        <f>SUM(P3208:R3208)</f>
        <v>649</v>
      </c>
      <c r="P3208">
        <v>377</v>
      </c>
      <c r="Q3208">
        <v>118</v>
      </c>
      <c r="R3208">
        <v>154</v>
      </c>
      <c r="S3208">
        <f t="shared" si="151"/>
        <v>1.5708333333333335E-2</v>
      </c>
      <c r="T3208">
        <f t="shared" si="152"/>
        <v>4.9166666666666664E-3</v>
      </c>
      <c r="U3208">
        <f t="shared" si="153"/>
        <v>6.4166666666666669E-3</v>
      </c>
    </row>
    <row r="3209" spans="1:21" hidden="1" x14ac:dyDescent="0.3">
      <c r="A3209">
        <v>3279</v>
      </c>
      <c r="B3209" t="s">
        <v>14986</v>
      </c>
      <c r="C3209" t="s">
        <v>14987</v>
      </c>
      <c r="D3209" t="s">
        <v>14946</v>
      </c>
      <c r="E3209" t="s">
        <v>5969</v>
      </c>
      <c r="F3209" t="s">
        <v>14988</v>
      </c>
      <c r="G3209" t="s">
        <v>14989</v>
      </c>
      <c r="H3209">
        <v>47.708302000000003</v>
      </c>
      <c r="I3209">
        <v>67.733299000000002</v>
      </c>
      <c r="J3209">
        <v>8530</v>
      </c>
      <c r="K3209">
        <v>75</v>
      </c>
      <c r="L3209">
        <v>24000</v>
      </c>
      <c r="M3209" t="s">
        <v>1756</v>
      </c>
      <c r="N3209">
        <v>204.03865847414201</v>
      </c>
      <c r="O3209" s="4">
        <f>SUM(P3209:R3209)</f>
        <v>921</v>
      </c>
      <c r="P3209">
        <v>493</v>
      </c>
      <c r="Q3209">
        <v>332</v>
      </c>
      <c r="R3209">
        <v>96</v>
      </c>
      <c r="S3209">
        <f t="shared" si="151"/>
        <v>2.0541666666666666E-2</v>
      </c>
      <c r="T3209">
        <f t="shared" si="152"/>
        <v>1.3833333333333333E-2</v>
      </c>
      <c r="U3209">
        <f t="shared" si="153"/>
        <v>4.0000000000000001E-3</v>
      </c>
    </row>
    <row r="3210" spans="1:21" hidden="1" x14ac:dyDescent="0.3">
      <c r="A3210">
        <v>3280</v>
      </c>
      <c r="B3210" t="s">
        <v>14990</v>
      </c>
      <c r="C3210" t="s">
        <v>14991</v>
      </c>
      <c r="D3210" t="s">
        <v>14946</v>
      </c>
      <c r="E3210" t="s">
        <v>5969</v>
      </c>
      <c r="F3210" t="s">
        <v>14992</v>
      </c>
      <c r="G3210" t="s">
        <v>14993</v>
      </c>
      <c r="H3210">
        <v>49.670799255371094</v>
      </c>
      <c r="I3210">
        <v>73.334396362304688</v>
      </c>
      <c r="J3210">
        <v>10831</v>
      </c>
      <c r="K3210">
        <v>58</v>
      </c>
      <c r="L3210">
        <v>24000</v>
      </c>
      <c r="M3210" t="s">
        <v>1852</v>
      </c>
      <c r="N3210">
        <v>203.40732206861199</v>
      </c>
      <c r="O3210" s="4">
        <f>SUM(P3210:R3210)</f>
        <v>1055</v>
      </c>
      <c r="P3210">
        <v>793</v>
      </c>
      <c r="Q3210">
        <v>137</v>
      </c>
      <c r="R3210">
        <v>125</v>
      </c>
      <c r="S3210">
        <f t="shared" si="151"/>
        <v>3.3041666666666664E-2</v>
      </c>
      <c r="T3210">
        <f t="shared" si="152"/>
        <v>5.7083333333333335E-3</v>
      </c>
      <c r="U3210">
        <f t="shared" si="153"/>
        <v>5.208333333333333E-3</v>
      </c>
    </row>
    <row r="3211" spans="1:21" hidden="1" x14ac:dyDescent="0.3">
      <c r="A3211">
        <v>3281</v>
      </c>
      <c r="B3211" t="s">
        <v>14994</v>
      </c>
      <c r="C3211" t="s">
        <v>14995</v>
      </c>
      <c r="D3211" t="s">
        <v>14946</v>
      </c>
      <c r="E3211" t="s">
        <v>5969</v>
      </c>
      <c r="F3211" t="s">
        <v>14996</v>
      </c>
      <c r="G3211" t="s">
        <v>14997</v>
      </c>
      <c r="H3211">
        <v>51.150798797607422</v>
      </c>
      <c r="I3211">
        <v>51.543098449707031</v>
      </c>
      <c r="J3211">
        <v>7874</v>
      </c>
      <c r="K3211">
        <v>72</v>
      </c>
      <c r="L3211">
        <v>24000</v>
      </c>
      <c r="M3211" t="s">
        <v>1756</v>
      </c>
      <c r="N3211">
        <v>202.50512032770001</v>
      </c>
      <c r="O3211" s="4">
        <f>SUM(P3211:R3211)</f>
        <v>1108</v>
      </c>
      <c r="P3211">
        <v>827</v>
      </c>
      <c r="Q3211">
        <v>224</v>
      </c>
      <c r="R3211">
        <v>57</v>
      </c>
      <c r="S3211">
        <f t="shared" si="151"/>
        <v>3.4458333333333334E-2</v>
      </c>
      <c r="T3211">
        <f t="shared" si="152"/>
        <v>9.3333333333333341E-3</v>
      </c>
      <c r="U3211">
        <f t="shared" si="153"/>
        <v>2.3749999999999999E-3</v>
      </c>
    </row>
    <row r="3212" spans="1:21" hidden="1" x14ac:dyDescent="0.3">
      <c r="A3212">
        <v>3282</v>
      </c>
      <c r="B3212" t="s">
        <v>14998</v>
      </c>
      <c r="C3212" t="s">
        <v>14999</v>
      </c>
      <c r="D3212" t="s">
        <v>14946</v>
      </c>
      <c r="E3212" t="s">
        <v>5969</v>
      </c>
      <c r="F3212" t="s">
        <v>15000</v>
      </c>
      <c r="G3212" t="s">
        <v>15001</v>
      </c>
      <c r="H3212">
        <v>50.036598205566406</v>
      </c>
      <c r="I3212">
        <v>82.49420166015625</v>
      </c>
      <c r="J3212">
        <v>8234</v>
      </c>
      <c r="K3212">
        <v>61</v>
      </c>
      <c r="L3212">
        <v>24000</v>
      </c>
      <c r="M3212" t="s">
        <v>1750</v>
      </c>
      <c r="N3212">
        <v>203.33461341525799</v>
      </c>
      <c r="O3212" s="4">
        <f>SUM(P3212:R3212)</f>
        <v>682</v>
      </c>
      <c r="P3212">
        <v>369</v>
      </c>
      <c r="Q3212">
        <v>286</v>
      </c>
      <c r="R3212">
        <v>27</v>
      </c>
      <c r="S3212">
        <f t="shared" si="151"/>
        <v>1.5375E-2</v>
      </c>
      <c r="T3212">
        <f t="shared" si="152"/>
        <v>1.1916666666666667E-2</v>
      </c>
      <c r="U3212">
        <f t="shared" si="153"/>
        <v>1.1249999999999999E-3</v>
      </c>
    </row>
    <row r="3213" spans="1:21" hidden="1" x14ac:dyDescent="0.3">
      <c r="A3213">
        <v>3283</v>
      </c>
      <c r="B3213" t="s">
        <v>15002</v>
      </c>
      <c r="C3213" t="s">
        <v>15003</v>
      </c>
      <c r="D3213" t="s">
        <v>14946</v>
      </c>
      <c r="E3213" t="s">
        <v>5969</v>
      </c>
      <c r="F3213" t="s">
        <v>15004</v>
      </c>
      <c r="G3213" t="s">
        <v>15005</v>
      </c>
      <c r="H3213">
        <v>52.194999694824219</v>
      </c>
      <c r="I3213">
        <v>77.073898315429688</v>
      </c>
      <c r="J3213">
        <v>8202</v>
      </c>
      <c r="K3213">
        <v>75</v>
      </c>
      <c r="L3213">
        <v>24000</v>
      </c>
      <c r="M3213" t="s">
        <v>1761</v>
      </c>
      <c r="N3213">
        <v>201.958269329237</v>
      </c>
      <c r="O3213" s="4">
        <f>SUM(P3213:R3213)</f>
        <v>700</v>
      </c>
      <c r="P3213">
        <v>397</v>
      </c>
      <c r="Q3213">
        <v>113</v>
      </c>
      <c r="R3213">
        <v>190</v>
      </c>
      <c r="S3213">
        <f t="shared" si="151"/>
        <v>1.6541666666666666E-2</v>
      </c>
      <c r="T3213">
        <f t="shared" si="152"/>
        <v>4.7083333333333335E-3</v>
      </c>
      <c r="U3213">
        <f t="shared" si="153"/>
        <v>7.9166666666666673E-3</v>
      </c>
    </row>
    <row r="3214" spans="1:21" hidden="1" x14ac:dyDescent="0.3">
      <c r="A3214">
        <v>3284</v>
      </c>
      <c r="B3214" t="s">
        <v>15006</v>
      </c>
      <c r="C3214" t="s">
        <v>15007</v>
      </c>
      <c r="D3214" t="s">
        <v>14946</v>
      </c>
      <c r="E3214" t="s">
        <v>5969</v>
      </c>
      <c r="F3214" t="s">
        <v>15008</v>
      </c>
      <c r="G3214" t="s">
        <v>15009</v>
      </c>
      <c r="H3214">
        <v>50.351295</v>
      </c>
      <c r="I3214">
        <v>80.234397999999999</v>
      </c>
      <c r="J3214">
        <v>10159</v>
      </c>
      <c r="K3214">
        <v>37</v>
      </c>
      <c r="L3214">
        <v>24000</v>
      </c>
      <c r="M3214" t="s">
        <v>1877</v>
      </c>
      <c r="N3214">
        <v>205.44956477214501</v>
      </c>
      <c r="O3214" s="4">
        <f>SUM(P3214:R3214)</f>
        <v>678</v>
      </c>
      <c r="P3214">
        <v>420</v>
      </c>
      <c r="Q3214">
        <v>169</v>
      </c>
      <c r="R3214">
        <v>89</v>
      </c>
      <c r="S3214">
        <f t="shared" si="151"/>
        <v>1.7500000000000002E-2</v>
      </c>
      <c r="T3214">
        <f t="shared" si="152"/>
        <v>7.0416666666666666E-3</v>
      </c>
      <c r="U3214">
        <f t="shared" si="153"/>
        <v>3.7083333333333334E-3</v>
      </c>
    </row>
    <row r="3215" spans="1:21" hidden="1" x14ac:dyDescent="0.3">
      <c r="A3215">
        <v>3285</v>
      </c>
      <c r="B3215" t="s">
        <v>15010</v>
      </c>
      <c r="C3215" t="s">
        <v>15011</v>
      </c>
      <c r="D3215" t="s">
        <v>14946</v>
      </c>
      <c r="E3215" t="s">
        <v>5969</v>
      </c>
      <c r="F3215" t="s">
        <v>15012</v>
      </c>
      <c r="G3215" t="s">
        <v>15013</v>
      </c>
      <c r="H3215">
        <v>43.860100000000003</v>
      </c>
      <c r="I3215">
        <v>51.091999000000001</v>
      </c>
      <c r="J3215">
        <v>9630</v>
      </c>
      <c r="K3215">
        <v>68</v>
      </c>
      <c r="L3215">
        <v>24000</v>
      </c>
      <c r="M3215" t="s">
        <v>1750</v>
      </c>
      <c r="N3215">
        <v>203.240143369175</v>
      </c>
      <c r="O3215" s="4">
        <f>SUM(P3215:R3215)</f>
        <v>999</v>
      </c>
      <c r="P3215">
        <v>741</v>
      </c>
      <c r="Q3215">
        <v>131</v>
      </c>
      <c r="R3215">
        <v>127</v>
      </c>
      <c r="S3215">
        <f t="shared" si="151"/>
        <v>3.0875E-2</v>
      </c>
      <c r="T3215">
        <f t="shared" si="152"/>
        <v>5.4583333333333333E-3</v>
      </c>
      <c r="U3215">
        <f t="shared" si="153"/>
        <v>5.2916666666666667E-3</v>
      </c>
    </row>
    <row r="3216" spans="1:21" hidden="1" x14ac:dyDescent="0.3">
      <c r="A3216">
        <v>3286</v>
      </c>
      <c r="B3216" t="s">
        <v>15014</v>
      </c>
      <c r="C3216" t="s">
        <v>15015</v>
      </c>
      <c r="D3216" t="s">
        <v>14946</v>
      </c>
      <c r="E3216" t="s">
        <v>5969</v>
      </c>
      <c r="F3216" t="s">
        <v>15016</v>
      </c>
      <c r="G3216" t="s">
        <v>15017</v>
      </c>
      <c r="H3216">
        <v>47.121898651123047</v>
      </c>
      <c r="I3216">
        <v>51.821399688720703</v>
      </c>
      <c r="J3216">
        <v>9842</v>
      </c>
      <c r="K3216">
        <v>70</v>
      </c>
      <c r="L3216">
        <v>24000</v>
      </c>
      <c r="M3216" t="s">
        <v>1766</v>
      </c>
      <c r="N3216">
        <v>200.93266769073199</v>
      </c>
      <c r="O3216" s="4">
        <f>SUM(P3216:R3216)</f>
        <v>688</v>
      </c>
      <c r="P3216">
        <v>238</v>
      </c>
      <c r="Q3216">
        <v>357</v>
      </c>
      <c r="R3216">
        <v>93</v>
      </c>
      <c r="S3216">
        <f t="shared" si="151"/>
        <v>9.9166666666666674E-3</v>
      </c>
      <c r="T3216">
        <f t="shared" si="152"/>
        <v>1.4874999999999999E-2</v>
      </c>
      <c r="U3216">
        <f t="shared" si="153"/>
        <v>3.875E-3</v>
      </c>
    </row>
    <row r="3217" spans="1:21" hidden="1" x14ac:dyDescent="0.3">
      <c r="A3217">
        <v>3287</v>
      </c>
      <c r="B3217" t="s">
        <v>15018</v>
      </c>
      <c r="C3217" t="s">
        <v>15019</v>
      </c>
      <c r="D3217" t="s">
        <v>14946</v>
      </c>
      <c r="E3217" t="s">
        <v>5969</v>
      </c>
      <c r="F3217" t="s">
        <v>15020</v>
      </c>
      <c r="G3217" t="s">
        <v>15021</v>
      </c>
      <c r="H3217">
        <v>50.245800000000003</v>
      </c>
      <c r="I3217">
        <v>57.206699</v>
      </c>
      <c r="J3217">
        <v>10160</v>
      </c>
      <c r="K3217">
        <v>65</v>
      </c>
      <c r="L3217">
        <v>24000</v>
      </c>
      <c r="M3217" t="s">
        <v>2036</v>
      </c>
      <c r="N3217">
        <v>203.22836661546299</v>
      </c>
      <c r="O3217" s="4">
        <f>SUM(P3217:R3217)</f>
        <v>619</v>
      </c>
      <c r="P3217">
        <v>356</v>
      </c>
      <c r="Q3217">
        <v>85</v>
      </c>
      <c r="R3217">
        <v>178</v>
      </c>
      <c r="S3217">
        <f t="shared" si="151"/>
        <v>1.4833333333333334E-2</v>
      </c>
      <c r="T3217">
        <f t="shared" si="152"/>
        <v>3.5416666666666665E-3</v>
      </c>
      <c r="U3217">
        <f t="shared" si="153"/>
        <v>7.4166666666666669E-3</v>
      </c>
    </row>
    <row r="3218" spans="1:21" hidden="1" x14ac:dyDescent="0.3">
      <c r="A3218">
        <v>3288</v>
      </c>
      <c r="B3218" t="s">
        <v>15022</v>
      </c>
      <c r="C3218" t="s">
        <v>15023</v>
      </c>
      <c r="D3218" t="s">
        <v>14946</v>
      </c>
      <c r="E3218" t="s">
        <v>5969</v>
      </c>
      <c r="F3218" t="s">
        <v>15024</v>
      </c>
      <c r="G3218" t="s">
        <v>15025</v>
      </c>
      <c r="H3218">
        <v>53.206901550292969</v>
      </c>
      <c r="I3218">
        <v>63.550300598144531</v>
      </c>
      <c r="J3218">
        <v>8150</v>
      </c>
      <c r="K3218">
        <v>81</v>
      </c>
      <c r="L3218">
        <v>24000</v>
      </c>
      <c r="M3218" t="s">
        <v>2022</v>
      </c>
      <c r="N3218">
        <v>202.91525857654801</v>
      </c>
      <c r="O3218" s="4">
        <f>SUM(P3218:R3218)</f>
        <v>808</v>
      </c>
      <c r="P3218">
        <v>486</v>
      </c>
      <c r="Q3218">
        <v>195</v>
      </c>
      <c r="R3218">
        <v>127</v>
      </c>
      <c r="S3218">
        <f t="shared" si="151"/>
        <v>2.0250000000000001E-2</v>
      </c>
      <c r="T3218">
        <f t="shared" si="152"/>
        <v>8.1250000000000003E-3</v>
      </c>
      <c r="U3218">
        <f t="shared" si="153"/>
        <v>5.2916666666666667E-3</v>
      </c>
    </row>
    <row r="3219" spans="1:21" hidden="1" x14ac:dyDescent="0.3">
      <c r="A3219">
        <v>3289</v>
      </c>
      <c r="B3219" t="s">
        <v>15026</v>
      </c>
      <c r="C3219" t="s">
        <v>15027</v>
      </c>
      <c r="D3219" t="s">
        <v>15028</v>
      </c>
      <c r="E3219" t="s">
        <v>5969</v>
      </c>
      <c r="F3219" t="s">
        <v>15029</v>
      </c>
      <c r="G3219" t="s">
        <v>15030</v>
      </c>
      <c r="H3219">
        <v>40.467498779296875</v>
      </c>
      <c r="I3219">
        <v>50.046699523925781</v>
      </c>
      <c r="J3219">
        <v>13123</v>
      </c>
      <c r="K3219">
        <v>34</v>
      </c>
      <c r="L3219">
        <v>237000</v>
      </c>
      <c r="M3219" t="s">
        <v>1811</v>
      </c>
      <c r="N3219">
        <v>648.05350742447501</v>
      </c>
      <c r="O3219" s="4">
        <f>SUM(P3219:R3219)</f>
        <v>1921</v>
      </c>
      <c r="P3219">
        <v>937</v>
      </c>
      <c r="Q3219">
        <v>862</v>
      </c>
      <c r="R3219">
        <v>122</v>
      </c>
      <c r="S3219">
        <f t="shared" si="151"/>
        <v>3.9535864978902952E-3</v>
      </c>
      <c r="T3219">
        <f t="shared" si="152"/>
        <v>3.6371308016877636E-3</v>
      </c>
      <c r="U3219">
        <f t="shared" si="153"/>
        <v>5.147679324894515E-4</v>
      </c>
    </row>
    <row r="3220" spans="1:21" hidden="1" x14ac:dyDescent="0.3">
      <c r="A3220">
        <v>3290</v>
      </c>
      <c r="B3220" t="s">
        <v>15031</v>
      </c>
      <c r="C3220" t="s">
        <v>15032</v>
      </c>
      <c r="D3220" t="s">
        <v>15028</v>
      </c>
      <c r="E3220" t="s">
        <v>5969</v>
      </c>
      <c r="F3220" t="s">
        <v>15033</v>
      </c>
      <c r="G3220" t="s">
        <v>15034</v>
      </c>
      <c r="H3220">
        <v>40.737701416015625</v>
      </c>
      <c r="I3220">
        <v>46.317600250244141</v>
      </c>
      <c r="J3220">
        <v>8217</v>
      </c>
      <c r="K3220">
        <v>86</v>
      </c>
      <c r="L3220">
        <v>18000</v>
      </c>
      <c r="M3220" t="s">
        <v>1750</v>
      </c>
      <c r="N3220">
        <v>182.13031233998899</v>
      </c>
      <c r="O3220" s="4">
        <f>SUM(P3220:R3220)</f>
        <v>711</v>
      </c>
      <c r="P3220">
        <v>434</v>
      </c>
      <c r="Q3220">
        <v>215</v>
      </c>
      <c r="R3220">
        <v>62</v>
      </c>
      <c r="S3220">
        <f t="shared" si="151"/>
        <v>2.4111111111111111E-2</v>
      </c>
      <c r="T3220">
        <f t="shared" si="152"/>
        <v>1.1944444444444445E-2</v>
      </c>
      <c r="U3220">
        <f t="shared" si="153"/>
        <v>3.4444444444444444E-3</v>
      </c>
    </row>
    <row r="3221" spans="1:21" hidden="1" x14ac:dyDescent="0.3">
      <c r="A3221">
        <v>3291</v>
      </c>
      <c r="B3221" t="s">
        <v>15035</v>
      </c>
      <c r="C3221" t="s">
        <v>15036</v>
      </c>
      <c r="D3221" t="s">
        <v>15028</v>
      </c>
      <c r="E3221" t="s">
        <v>5969</v>
      </c>
      <c r="F3221" t="s">
        <v>15037</v>
      </c>
      <c r="G3221" t="s">
        <v>15038</v>
      </c>
      <c r="H3221">
        <v>39.188800811767578</v>
      </c>
      <c r="I3221">
        <v>45.458400726318359</v>
      </c>
      <c r="J3221">
        <v>10826</v>
      </c>
      <c r="K3221">
        <v>88</v>
      </c>
      <c r="L3221">
        <v>18000</v>
      </c>
      <c r="M3221" t="s">
        <v>1820</v>
      </c>
      <c r="N3221">
        <v>182.03814644137199</v>
      </c>
      <c r="O3221" s="4">
        <f>SUM(P3221:R3221)</f>
        <v>666</v>
      </c>
      <c r="P3221">
        <v>428</v>
      </c>
      <c r="Q3221">
        <v>182</v>
      </c>
      <c r="R3221">
        <v>56</v>
      </c>
      <c r="S3221">
        <f t="shared" si="151"/>
        <v>2.3777777777777776E-2</v>
      </c>
      <c r="T3221">
        <f t="shared" si="152"/>
        <v>1.0111111111111111E-2</v>
      </c>
      <c r="U3221">
        <f t="shared" si="153"/>
        <v>3.1111111111111109E-3</v>
      </c>
    </row>
    <row r="3222" spans="1:21" hidden="1" x14ac:dyDescent="0.3">
      <c r="A3222">
        <v>3292</v>
      </c>
      <c r="B3222" t="s">
        <v>15039</v>
      </c>
      <c r="C3222" t="s">
        <v>15040</v>
      </c>
      <c r="D3222" t="s">
        <v>14160</v>
      </c>
      <c r="E3222" t="s">
        <v>5969</v>
      </c>
      <c r="F3222" t="s">
        <v>15041</v>
      </c>
      <c r="G3222" t="s">
        <v>15042</v>
      </c>
      <c r="H3222">
        <v>40.750400543200001</v>
      </c>
      <c r="I3222">
        <v>43.859298706100006</v>
      </c>
      <c r="J3222">
        <v>10564</v>
      </c>
      <c r="K3222">
        <v>52</v>
      </c>
      <c r="L3222">
        <v>6000</v>
      </c>
      <c r="M3222" t="s">
        <v>1877</v>
      </c>
      <c r="N3222">
        <v>141.19969278033699</v>
      </c>
      <c r="O3222" s="4">
        <f>SUM(P3222:R3222)</f>
        <v>521</v>
      </c>
      <c r="P3222">
        <v>225</v>
      </c>
      <c r="Q3222">
        <v>212</v>
      </c>
      <c r="R3222">
        <v>84</v>
      </c>
      <c r="S3222">
        <f t="shared" si="151"/>
        <v>3.7499999999999999E-2</v>
      </c>
      <c r="T3222">
        <f t="shared" si="152"/>
        <v>3.5333333333333335E-2</v>
      </c>
      <c r="U3222">
        <f t="shared" si="153"/>
        <v>1.4E-2</v>
      </c>
    </row>
    <row r="3223" spans="1:21" hidden="1" x14ac:dyDescent="0.3">
      <c r="A3223">
        <v>3293</v>
      </c>
      <c r="B3223" t="s">
        <v>15043</v>
      </c>
      <c r="C3223" t="s">
        <v>15044</v>
      </c>
      <c r="D3223" t="s">
        <v>14160</v>
      </c>
      <c r="E3223" t="s">
        <v>5969</v>
      </c>
      <c r="F3223" t="s">
        <v>15045</v>
      </c>
      <c r="G3223" t="s">
        <v>15046</v>
      </c>
      <c r="H3223">
        <v>40.147300720200001</v>
      </c>
      <c r="I3223">
        <v>44.395900726299999</v>
      </c>
      <c r="J3223">
        <v>12629</v>
      </c>
      <c r="K3223">
        <v>66</v>
      </c>
      <c r="L3223">
        <v>213300</v>
      </c>
      <c r="M3223" t="s">
        <v>1776</v>
      </c>
      <c r="N3223">
        <v>605.133128520225</v>
      </c>
      <c r="O3223" s="4">
        <f>SUM(P3223:R3223)</f>
        <v>1698</v>
      </c>
      <c r="P3223">
        <v>821</v>
      </c>
      <c r="Q3223">
        <v>765</v>
      </c>
      <c r="R3223">
        <v>112</v>
      </c>
      <c r="S3223">
        <f t="shared" si="151"/>
        <v>3.8490389123300517E-3</v>
      </c>
      <c r="T3223">
        <f t="shared" si="152"/>
        <v>3.5864978902953588E-3</v>
      </c>
      <c r="U3223">
        <f t="shared" si="153"/>
        <v>5.2508204406938579E-4</v>
      </c>
    </row>
    <row r="3224" spans="1:21" hidden="1" x14ac:dyDescent="0.3">
      <c r="A3224">
        <v>3294</v>
      </c>
      <c r="B3224" t="s">
        <v>15047</v>
      </c>
      <c r="C3224" t="s">
        <v>15048</v>
      </c>
      <c r="D3224" t="s">
        <v>15049</v>
      </c>
      <c r="E3224" t="s">
        <v>5969</v>
      </c>
      <c r="F3224" t="s">
        <v>15050</v>
      </c>
      <c r="G3224" t="s">
        <v>15051</v>
      </c>
      <c r="H3224">
        <v>62.093299865722656</v>
      </c>
      <c r="I3224">
        <v>129.77099609375</v>
      </c>
      <c r="J3224">
        <v>11155</v>
      </c>
      <c r="K3224">
        <v>90</v>
      </c>
      <c r="L3224">
        <v>48000</v>
      </c>
      <c r="M3224" t="s">
        <v>3078</v>
      </c>
      <c r="N3224">
        <v>283.417306707629</v>
      </c>
      <c r="O3224" s="4">
        <f>SUM(P3224:R3224)</f>
        <v>785</v>
      </c>
      <c r="P3224">
        <v>421</v>
      </c>
      <c r="Q3224">
        <v>186</v>
      </c>
      <c r="R3224">
        <v>178</v>
      </c>
      <c r="S3224">
        <f t="shared" si="151"/>
        <v>8.7708333333333336E-3</v>
      </c>
      <c r="T3224">
        <f t="shared" si="152"/>
        <v>3.875E-3</v>
      </c>
      <c r="U3224">
        <f t="shared" si="153"/>
        <v>3.7083333333333334E-3</v>
      </c>
    </row>
    <row r="3225" spans="1:21" hidden="1" x14ac:dyDescent="0.3">
      <c r="A3225">
        <v>3295</v>
      </c>
      <c r="B3225" t="s">
        <v>15052</v>
      </c>
      <c r="C3225" t="s">
        <v>15053</v>
      </c>
      <c r="D3225" t="s">
        <v>15049</v>
      </c>
      <c r="E3225" t="s">
        <v>5969</v>
      </c>
      <c r="F3225" t="s">
        <v>15054</v>
      </c>
      <c r="G3225" t="s">
        <v>15055</v>
      </c>
      <c r="H3225">
        <v>56.913898468017997</v>
      </c>
      <c r="I3225">
        <v>124.91400146484</v>
      </c>
      <c r="J3225">
        <v>11811</v>
      </c>
      <c r="K3225">
        <v>35</v>
      </c>
      <c r="L3225">
        <v>48000</v>
      </c>
      <c r="M3225" t="s">
        <v>1801</v>
      </c>
      <c r="N3225">
        <v>286.16487455197102</v>
      </c>
      <c r="O3225" s="4">
        <f>SUM(P3225:R3225)</f>
        <v>916</v>
      </c>
      <c r="P3225">
        <v>392</v>
      </c>
      <c r="Q3225">
        <v>417</v>
      </c>
      <c r="R3225">
        <v>107</v>
      </c>
      <c r="S3225">
        <f t="shared" si="151"/>
        <v>8.1666666666666658E-3</v>
      </c>
      <c r="T3225">
        <f t="shared" si="152"/>
        <v>8.6875000000000008E-3</v>
      </c>
      <c r="U3225">
        <f t="shared" si="153"/>
        <v>2.2291666666666666E-3</v>
      </c>
    </row>
    <row r="3226" spans="1:21" hidden="1" x14ac:dyDescent="0.3">
      <c r="A3226">
        <v>3296</v>
      </c>
      <c r="B3226" t="s">
        <v>15056</v>
      </c>
      <c r="C3226" t="s">
        <v>15057</v>
      </c>
      <c r="D3226" t="s">
        <v>15049</v>
      </c>
      <c r="E3226" t="s">
        <v>1860</v>
      </c>
      <c r="F3226" t="s">
        <v>15058</v>
      </c>
      <c r="G3226" t="s">
        <v>15059</v>
      </c>
      <c r="H3226">
        <v>66.450861000000003</v>
      </c>
      <c r="I3226">
        <v>143.261551</v>
      </c>
      <c r="J3226">
        <v>5906</v>
      </c>
      <c r="K3226">
        <v>53</v>
      </c>
      <c r="L3226">
        <v>48000</v>
      </c>
      <c r="M3226" t="s">
        <v>1811</v>
      </c>
      <c r="N3226">
        <v>283.55427547363001</v>
      </c>
      <c r="O3226" s="4">
        <f>SUM(P3226:R3226)</f>
        <v>1037</v>
      </c>
      <c r="P3226">
        <v>603</v>
      </c>
      <c r="Q3226">
        <v>241</v>
      </c>
      <c r="R3226">
        <v>193</v>
      </c>
      <c r="S3226">
        <f t="shared" si="151"/>
        <v>1.2562500000000001E-2</v>
      </c>
      <c r="T3226">
        <f t="shared" si="152"/>
        <v>5.0208333333333337E-3</v>
      </c>
      <c r="U3226">
        <f t="shared" si="153"/>
        <v>4.0208333333333337E-3</v>
      </c>
    </row>
    <row r="3227" spans="1:21" hidden="1" x14ac:dyDescent="0.3">
      <c r="A3227">
        <v>3297</v>
      </c>
      <c r="B3227" t="s">
        <v>15060</v>
      </c>
      <c r="C3227" t="s">
        <v>15061</v>
      </c>
      <c r="D3227" t="s">
        <v>15049</v>
      </c>
      <c r="E3227" t="s">
        <v>1860</v>
      </c>
      <c r="F3227" t="s">
        <v>15062</v>
      </c>
      <c r="G3227" t="s">
        <v>15063</v>
      </c>
      <c r="H3227">
        <v>60.397499000000003</v>
      </c>
      <c r="I3227">
        <v>120.471001</v>
      </c>
      <c r="J3227">
        <v>4265</v>
      </c>
      <c r="K3227">
        <v>31</v>
      </c>
      <c r="L3227">
        <v>48000</v>
      </c>
      <c r="M3227" t="s">
        <v>1811</v>
      </c>
      <c r="N3227">
        <v>287.28443420378898</v>
      </c>
      <c r="O3227" s="4">
        <f>SUM(P3227:R3227)</f>
        <v>1191</v>
      </c>
      <c r="P3227">
        <v>890</v>
      </c>
      <c r="Q3227">
        <v>227</v>
      </c>
      <c r="R3227">
        <v>74</v>
      </c>
      <c r="S3227">
        <f t="shared" si="151"/>
        <v>1.8541666666666668E-2</v>
      </c>
      <c r="T3227">
        <f t="shared" si="152"/>
        <v>4.7291666666666662E-3</v>
      </c>
      <c r="U3227">
        <f t="shared" si="153"/>
        <v>1.5416666666666667E-3</v>
      </c>
    </row>
    <row r="3228" spans="1:21" hidden="1" x14ac:dyDescent="0.3">
      <c r="A3228">
        <v>3298</v>
      </c>
      <c r="B3228" t="s">
        <v>15064</v>
      </c>
      <c r="C3228" t="s">
        <v>15065</v>
      </c>
      <c r="D3228" t="s">
        <v>15049</v>
      </c>
      <c r="E3228" t="s">
        <v>5969</v>
      </c>
      <c r="F3228" t="s">
        <v>15066</v>
      </c>
      <c r="G3228" t="s">
        <v>15067</v>
      </c>
      <c r="H3228">
        <v>66.400398254400002</v>
      </c>
      <c r="I3228">
        <v>112.029998779</v>
      </c>
      <c r="J3228">
        <v>10170</v>
      </c>
      <c r="K3228">
        <v>76</v>
      </c>
      <c r="L3228">
        <v>48000</v>
      </c>
      <c r="M3228" t="s">
        <v>1806</v>
      </c>
      <c r="N3228">
        <v>287.79441884280499</v>
      </c>
      <c r="O3228" s="4">
        <f>SUM(P3228:R3228)</f>
        <v>1006</v>
      </c>
      <c r="P3228">
        <v>448</v>
      </c>
      <c r="Q3228">
        <v>368</v>
      </c>
      <c r="R3228">
        <v>190</v>
      </c>
      <c r="S3228">
        <f t="shared" si="151"/>
        <v>9.3333333333333341E-3</v>
      </c>
      <c r="T3228">
        <f t="shared" si="152"/>
        <v>7.6666666666666662E-3</v>
      </c>
      <c r="U3228">
        <f t="shared" si="153"/>
        <v>3.9583333333333337E-3</v>
      </c>
    </row>
    <row r="3229" spans="1:21" hidden="1" x14ac:dyDescent="0.3">
      <c r="A3229">
        <v>3299</v>
      </c>
      <c r="B3229" t="s">
        <v>15068</v>
      </c>
      <c r="C3229" t="s">
        <v>15069</v>
      </c>
      <c r="D3229" t="s">
        <v>15049</v>
      </c>
      <c r="E3229" t="s">
        <v>5969</v>
      </c>
      <c r="F3229" t="s">
        <v>15070</v>
      </c>
      <c r="G3229" t="s">
        <v>15071</v>
      </c>
      <c r="H3229">
        <v>62.534698486328125</v>
      </c>
      <c r="I3229">
        <v>114.03900146484375</v>
      </c>
      <c r="J3229">
        <v>9187</v>
      </c>
      <c r="K3229">
        <v>52</v>
      </c>
      <c r="L3229">
        <v>48000</v>
      </c>
      <c r="M3229" t="s">
        <v>1739</v>
      </c>
      <c r="N3229">
        <v>286.45289298515098</v>
      </c>
      <c r="O3229" s="4">
        <f>SUM(P3229:R3229)</f>
        <v>1043</v>
      </c>
      <c r="P3229">
        <v>578</v>
      </c>
      <c r="Q3229">
        <v>342</v>
      </c>
      <c r="R3229">
        <v>123</v>
      </c>
      <c r="S3229">
        <f t="shared" si="151"/>
        <v>1.2041666666666668E-2</v>
      </c>
      <c r="T3229">
        <f t="shared" si="152"/>
        <v>7.1250000000000003E-3</v>
      </c>
      <c r="U3229">
        <f t="shared" si="153"/>
        <v>2.5625000000000001E-3</v>
      </c>
    </row>
    <row r="3230" spans="1:21" hidden="1" x14ac:dyDescent="0.3">
      <c r="A3230">
        <v>3300</v>
      </c>
      <c r="B3230" t="s">
        <v>15072</v>
      </c>
      <c r="C3230" t="s">
        <v>15073</v>
      </c>
      <c r="D3230" t="s">
        <v>15049</v>
      </c>
      <c r="E3230" t="s">
        <v>1860</v>
      </c>
      <c r="F3230" t="s">
        <v>15074</v>
      </c>
      <c r="G3230" t="s">
        <v>15075</v>
      </c>
      <c r="H3230">
        <v>67.480500000000006</v>
      </c>
      <c r="I3230">
        <v>153.7364</v>
      </c>
      <c r="J3230">
        <v>5906</v>
      </c>
      <c r="K3230">
        <v>78</v>
      </c>
      <c r="L3230">
        <v>48000</v>
      </c>
      <c r="M3230" t="s">
        <v>1863</v>
      </c>
      <c r="N3230">
        <v>283.409882232462</v>
      </c>
      <c r="O3230" s="4">
        <f>SUM(P3230:R3230)</f>
        <v>1101</v>
      </c>
      <c r="P3230">
        <v>633</v>
      </c>
      <c r="Q3230">
        <v>177</v>
      </c>
      <c r="R3230">
        <v>291</v>
      </c>
      <c r="S3230">
        <f t="shared" si="151"/>
        <v>1.31875E-2</v>
      </c>
      <c r="T3230">
        <f t="shared" si="152"/>
        <v>3.6874999999999998E-3</v>
      </c>
      <c r="U3230">
        <f t="shared" si="153"/>
        <v>6.0625000000000002E-3</v>
      </c>
    </row>
    <row r="3231" spans="1:21" hidden="1" x14ac:dyDescent="0.3">
      <c r="A3231">
        <v>3301</v>
      </c>
      <c r="B3231" t="s">
        <v>15076</v>
      </c>
      <c r="C3231" t="s">
        <v>15077</v>
      </c>
      <c r="D3231" t="s">
        <v>15049</v>
      </c>
      <c r="E3231" t="s">
        <v>5969</v>
      </c>
      <c r="F3231" t="s">
        <v>15078</v>
      </c>
      <c r="G3231" t="s">
        <v>15079</v>
      </c>
      <c r="H3231">
        <v>71.697700500487997</v>
      </c>
      <c r="I3231">
        <v>128.90299987793</v>
      </c>
      <c r="J3231">
        <v>9845</v>
      </c>
      <c r="K3231">
        <v>75</v>
      </c>
      <c r="L3231">
        <v>48000</v>
      </c>
      <c r="M3231" t="s">
        <v>1761</v>
      </c>
      <c r="N3231">
        <v>286.65821812595999</v>
      </c>
      <c r="O3231" s="4">
        <f>SUM(P3231:R3231)</f>
        <v>980</v>
      </c>
      <c r="P3231">
        <v>548</v>
      </c>
      <c r="Q3231">
        <v>294</v>
      </c>
      <c r="R3231">
        <v>138</v>
      </c>
      <c r="S3231">
        <f t="shared" si="151"/>
        <v>1.1416666666666667E-2</v>
      </c>
      <c r="T3231">
        <f t="shared" si="152"/>
        <v>6.1250000000000002E-3</v>
      </c>
      <c r="U3231">
        <f t="shared" si="153"/>
        <v>2.875E-3</v>
      </c>
    </row>
    <row r="3232" spans="1:21" hidden="1" x14ac:dyDescent="0.3">
      <c r="A3232">
        <v>3302</v>
      </c>
      <c r="B3232" t="s">
        <v>15080</v>
      </c>
      <c r="C3232" t="s">
        <v>15081</v>
      </c>
      <c r="D3232" t="s">
        <v>15082</v>
      </c>
      <c r="E3232" t="s">
        <v>5969</v>
      </c>
      <c r="F3232" t="s">
        <v>15083</v>
      </c>
      <c r="G3232" t="s">
        <v>15084</v>
      </c>
      <c r="H3232">
        <v>42.176700592000003</v>
      </c>
      <c r="I3232">
        <v>42.482601165799998</v>
      </c>
      <c r="J3232">
        <v>8202</v>
      </c>
      <c r="K3232">
        <v>64</v>
      </c>
      <c r="L3232">
        <v>6000</v>
      </c>
      <c r="M3232" t="s">
        <v>1801</v>
      </c>
      <c r="N3232">
        <v>142.033538146441</v>
      </c>
      <c r="O3232" s="4">
        <f>SUM(P3232:R3232)</f>
        <v>537</v>
      </c>
      <c r="P3232">
        <v>369</v>
      </c>
      <c r="Q3232">
        <v>83</v>
      </c>
      <c r="R3232">
        <v>85</v>
      </c>
      <c r="S3232">
        <f t="shared" si="151"/>
        <v>6.1499999999999999E-2</v>
      </c>
      <c r="T3232">
        <f t="shared" si="152"/>
        <v>1.3833333333333333E-2</v>
      </c>
      <c r="U3232">
        <f t="shared" si="153"/>
        <v>1.4166666666666666E-2</v>
      </c>
    </row>
    <row r="3233" spans="1:21" hidden="1" x14ac:dyDescent="0.3">
      <c r="A3233">
        <v>3303</v>
      </c>
      <c r="B3233" t="s">
        <v>15085</v>
      </c>
      <c r="C3233" t="s">
        <v>15086</v>
      </c>
      <c r="D3233" t="s">
        <v>15082</v>
      </c>
      <c r="E3233" t="s">
        <v>5969</v>
      </c>
      <c r="F3233" t="s">
        <v>15087</v>
      </c>
      <c r="G3233" t="s">
        <v>15088</v>
      </c>
      <c r="H3233">
        <v>41.610298156699997</v>
      </c>
      <c r="I3233">
        <v>41.599700927699999</v>
      </c>
      <c r="J3233">
        <v>8202</v>
      </c>
      <c r="K3233">
        <v>37</v>
      </c>
      <c r="L3233">
        <v>6000</v>
      </c>
      <c r="M3233" t="s">
        <v>2036</v>
      </c>
      <c r="N3233">
        <v>143.17844342037799</v>
      </c>
      <c r="O3233" s="4">
        <f>SUM(P3233:R3233)</f>
        <v>649</v>
      </c>
      <c r="P3233">
        <v>319</v>
      </c>
      <c r="Q3233">
        <v>253</v>
      </c>
      <c r="R3233">
        <v>77</v>
      </c>
      <c r="S3233">
        <f t="shared" si="151"/>
        <v>5.3166666666666668E-2</v>
      </c>
      <c r="T3233">
        <f t="shared" si="152"/>
        <v>4.2166666666666665E-2</v>
      </c>
      <c r="U3233">
        <f t="shared" si="153"/>
        <v>1.2833333333333334E-2</v>
      </c>
    </row>
    <row r="3234" spans="1:21" hidden="1" x14ac:dyDescent="0.3">
      <c r="A3234">
        <v>3304</v>
      </c>
      <c r="B3234" t="s">
        <v>15089</v>
      </c>
      <c r="C3234" t="s">
        <v>15090</v>
      </c>
      <c r="D3234" t="s">
        <v>15082</v>
      </c>
      <c r="E3234" t="s">
        <v>5969</v>
      </c>
      <c r="F3234" t="s">
        <v>15091</v>
      </c>
      <c r="G3234" t="s">
        <v>15092</v>
      </c>
      <c r="H3234">
        <v>42.858200073200003</v>
      </c>
      <c r="I3234">
        <v>41.128101348899996</v>
      </c>
      <c r="J3234">
        <v>12012</v>
      </c>
      <c r="K3234">
        <v>47</v>
      </c>
      <c r="L3234">
        <v>6000</v>
      </c>
      <c r="M3234" t="s">
        <v>1750</v>
      </c>
      <c r="N3234">
        <v>141.65565796210899</v>
      </c>
      <c r="O3234" s="4">
        <f>SUM(P3234:R3234)</f>
        <v>640</v>
      </c>
      <c r="P3234">
        <v>398</v>
      </c>
      <c r="Q3234">
        <v>202</v>
      </c>
      <c r="R3234">
        <v>40</v>
      </c>
      <c r="S3234">
        <f t="shared" si="151"/>
        <v>6.6333333333333327E-2</v>
      </c>
      <c r="T3234">
        <f t="shared" si="152"/>
        <v>3.3666666666666664E-2</v>
      </c>
      <c r="U3234">
        <f t="shared" si="153"/>
        <v>6.6666666666666671E-3</v>
      </c>
    </row>
    <row r="3235" spans="1:21" hidden="1" x14ac:dyDescent="0.3">
      <c r="A3235">
        <v>3305</v>
      </c>
      <c r="B3235" t="s">
        <v>15093</v>
      </c>
      <c r="C3235" t="s">
        <v>15094</v>
      </c>
      <c r="D3235" t="s">
        <v>15082</v>
      </c>
      <c r="E3235" t="s">
        <v>5969</v>
      </c>
      <c r="F3235" t="s">
        <v>15095</v>
      </c>
      <c r="G3235" t="s">
        <v>15096</v>
      </c>
      <c r="H3235">
        <v>41.6692008972</v>
      </c>
      <c r="I3235">
        <v>44.954700469999999</v>
      </c>
      <c r="J3235">
        <v>9843</v>
      </c>
      <c r="K3235">
        <v>42</v>
      </c>
      <c r="L3235">
        <v>213300</v>
      </c>
      <c r="M3235" t="s">
        <v>5645</v>
      </c>
      <c r="N3235">
        <v>596.90066564260098</v>
      </c>
      <c r="O3235" s="4">
        <f>SUM(P3235:R3235)</f>
        <v>1665</v>
      </c>
      <c r="P3235">
        <v>895</v>
      </c>
      <c r="Q3235">
        <v>406</v>
      </c>
      <c r="R3235">
        <v>364</v>
      </c>
      <c r="S3235">
        <f t="shared" si="151"/>
        <v>4.1959681200187532E-3</v>
      </c>
      <c r="T3235">
        <f t="shared" si="152"/>
        <v>1.9034224097515236E-3</v>
      </c>
      <c r="U3235">
        <f t="shared" si="153"/>
        <v>1.706516643225504E-3</v>
      </c>
    </row>
    <row r="3236" spans="1:21" hidden="1" x14ac:dyDescent="0.3">
      <c r="A3236">
        <v>3306</v>
      </c>
      <c r="B3236" t="s">
        <v>15097</v>
      </c>
      <c r="C3236" t="s">
        <v>15098</v>
      </c>
      <c r="D3236" t="s">
        <v>15049</v>
      </c>
      <c r="E3236" t="s">
        <v>5969</v>
      </c>
      <c r="F3236" t="s">
        <v>15099</v>
      </c>
      <c r="G3236" t="s">
        <v>15100</v>
      </c>
      <c r="H3236">
        <v>50.425399780273438</v>
      </c>
      <c r="I3236">
        <v>127.41200256347656</v>
      </c>
      <c r="J3236">
        <v>9256</v>
      </c>
      <c r="K3236">
        <v>89</v>
      </c>
      <c r="L3236">
        <v>48000</v>
      </c>
      <c r="M3236" t="s">
        <v>1872</v>
      </c>
      <c r="N3236">
        <v>283.59831029185801</v>
      </c>
      <c r="O3236" s="4">
        <f>SUM(P3236:R3236)</f>
        <v>1287</v>
      </c>
      <c r="P3236">
        <v>893</v>
      </c>
      <c r="Q3236">
        <v>278</v>
      </c>
      <c r="R3236">
        <v>116</v>
      </c>
      <c r="S3236">
        <f t="shared" si="151"/>
        <v>1.8604166666666668E-2</v>
      </c>
      <c r="T3236">
        <f t="shared" si="152"/>
        <v>5.7916666666666663E-3</v>
      </c>
      <c r="U3236">
        <f t="shared" si="153"/>
        <v>2.4166666666666668E-3</v>
      </c>
    </row>
    <row r="3237" spans="1:21" hidden="1" x14ac:dyDescent="0.3">
      <c r="A3237">
        <v>3307</v>
      </c>
      <c r="B3237" t="s">
        <v>15101</v>
      </c>
      <c r="C3237" t="s">
        <v>15102</v>
      </c>
      <c r="D3237" t="s">
        <v>15049</v>
      </c>
      <c r="E3237" t="s">
        <v>5969</v>
      </c>
      <c r="F3237" t="s">
        <v>15103</v>
      </c>
      <c r="G3237" t="s">
        <v>15104</v>
      </c>
      <c r="H3237">
        <v>48.52799987793</v>
      </c>
      <c r="I3237">
        <v>135.18800354004</v>
      </c>
      <c r="J3237">
        <v>13124</v>
      </c>
      <c r="K3237">
        <v>71</v>
      </c>
      <c r="L3237">
        <v>48000</v>
      </c>
      <c r="M3237" t="s">
        <v>3078</v>
      </c>
      <c r="N3237">
        <v>282.271889400921</v>
      </c>
      <c r="O3237" s="4">
        <f>SUM(P3237:R3237)</f>
        <v>904</v>
      </c>
      <c r="P3237">
        <v>356</v>
      </c>
      <c r="Q3237">
        <v>455</v>
      </c>
      <c r="R3237">
        <v>93</v>
      </c>
      <c r="S3237">
        <f t="shared" si="151"/>
        <v>7.4166666666666669E-3</v>
      </c>
      <c r="T3237">
        <f t="shared" si="152"/>
        <v>9.479166666666667E-3</v>
      </c>
      <c r="U3237">
        <f t="shared" si="153"/>
        <v>1.9375E-3</v>
      </c>
    </row>
    <row r="3238" spans="1:21" hidden="1" x14ac:dyDescent="0.3">
      <c r="A3238">
        <v>3308</v>
      </c>
      <c r="B3238" t="s">
        <v>15105</v>
      </c>
      <c r="C3238" t="s">
        <v>15106</v>
      </c>
      <c r="D3238" t="s">
        <v>15049</v>
      </c>
      <c r="E3238" t="s">
        <v>5969</v>
      </c>
      <c r="F3238" t="s">
        <v>15107</v>
      </c>
      <c r="G3238" t="s">
        <v>15108</v>
      </c>
      <c r="H3238">
        <v>50.409000396728516</v>
      </c>
      <c r="I3238">
        <v>136.93400573730469</v>
      </c>
      <c r="J3238">
        <v>8202</v>
      </c>
      <c r="K3238">
        <v>30</v>
      </c>
      <c r="L3238">
        <v>48000</v>
      </c>
      <c r="M3238" t="s">
        <v>1872</v>
      </c>
      <c r="N3238">
        <v>284.83000512032697</v>
      </c>
      <c r="O3238" s="4">
        <f>SUM(P3238:R3238)</f>
        <v>1143</v>
      </c>
      <c r="P3238">
        <v>579</v>
      </c>
      <c r="Q3238">
        <v>386</v>
      </c>
      <c r="R3238">
        <v>178</v>
      </c>
      <c r="S3238">
        <f t="shared" si="151"/>
        <v>1.20625E-2</v>
      </c>
      <c r="T3238">
        <f t="shared" si="152"/>
        <v>8.0416666666666674E-3</v>
      </c>
      <c r="U3238">
        <f t="shared" si="153"/>
        <v>3.7083333333333334E-3</v>
      </c>
    </row>
    <row r="3239" spans="1:21" hidden="1" x14ac:dyDescent="0.3">
      <c r="A3239">
        <v>3309</v>
      </c>
      <c r="B3239" t="s">
        <v>15109</v>
      </c>
      <c r="C3239" t="s">
        <v>15110</v>
      </c>
      <c r="D3239" t="s">
        <v>15049</v>
      </c>
      <c r="E3239" t="s">
        <v>1860</v>
      </c>
      <c r="F3239" t="s">
        <v>15111</v>
      </c>
      <c r="G3239" t="s">
        <v>15112</v>
      </c>
      <c r="H3239">
        <v>64.734902000000005</v>
      </c>
      <c r="I3239">
        <v>177.74099699999999</v>
      </c>
      <c r="J3239">
        <v>11483</v>
      </c>
      <c r="K3239">
        <v>77</v>
      </c>
      <c r="L3239">
        <v>48000</v>
      </c>
      <c r="M3239" t="s">
        <v>1863</v>
      </c>
      <c r="N3239">
        <v>281.30107526881699</v>
      </c>
      <c r="O3239" s="4">
        <f>SUM(P3239:R3239)</f>
        <v>1253</v>
      </c>
      <c r="P3239">
        <v>777</v>
      </c>
      <c r="Q3239">
        <v>296</v>
      </c>
      <c r="R3239">
        <v>180</v>
      </c>
      <c r="S3239">
        <f t="shared" si="151"/>
        <v>1.61875E-2</v>
      </c>
      <c r="T3239">
        <f t="shared" si="152"/>
        <v>6.1666666666666667E-3</v>
      </c>
      <c r="U3239">
        <f t="shared" si="153"/>
        <v>3.7499999999999999E-3</v>
      </c>
    </row>
    <row r="3240" spans="1:21" hidden="1" x14ac:dyDescent="0.3">
      <c r="A3240">
        <v>3310</v>
      </c>
      <c r="B3240" t="s">
        <v>15113</v>
      </c>
      <c r="C3240" t="s">
        <v>15114</v>
      </c>
      <c r="D3240" t="s">
        <v>15049</v>
      </c>
      <c r="E3240" t="s">
        <v>1860</v>
      </c>
      <c r="F3240" t="s">
        <v>15115</v>
      </c>
      <c r="G3240" t="s">
        <v>15116</v>
      </c>
      <c r="H3240">
        <v>64.378097534179688</v>
      </c>
      <c r="I3240">
        <v>-173.24299621582031</v>
      </c>
      <c r="J3240">
        <v>7190</v>
      </c>
      <c r="K3240">
        <v>82</v>
      </c>
      <c r="L3240">
        <v>48000</v>
      </c>
      <c r="M3240" t="s">
        <v>1863</v>
      </c>
      <c r="N3240">
        <v>279.768817204301</v>
      </c>
      <c r="O3240" s="4">
        <f>SUM(P3240:R3240)</f>
        <v>1119</v>
      </c>
      <c r="P3240">
        <v>661</v>
      </c>
      <c r="Q3240">
        <v>339</v>
      </c>
      <c r="R3240">
        <v>119</v>
      </c>
      <c r="S3240">
        <f t="shared" si="151"/>
        <v>1.3770833333333333E-2</v>
      </c>
      <c r="T3240">
        <f t="shared" si="152"/>
        <v>7.0625000000000002E-3</v>
      </c>
      <c r="U3240">
        <f t="shared" si="153"/>
        <v>2.4791666666666668E-3</v>
      </c>
    </row>
    <row r="3241" spans="1:21" hidden="1" x14ac:dyDescent="0.3">
      <c r="A3241">
        <v>3311</v>
      </c>
      <c r="B3241" t="s">
        <v>15117</v>
      </c>
      <c r="C3241" t="s">
        <v>15118</v>
      </c>
      <c r="D3241" t="s">
        <v>15049</v>
      </c>
      <c r="E3241" t="s">
        <v>5969</v>
      </c>
      <c r="F3241" t="s">
        <v>15119</v>
      </c>
      <c r="G3241" t="s">
        <v>15120</v>
      </c>
      <c r="H3241">
        <v>59.910999298095703</v>
      </c>
      <c r="I3241">
        <v>150.72000122070313</v>
      </c>
      <c r="J3241">
        <v>11326</v>
      </c>
      <c r="K3241">
        <v>57</v>
      </c>
      <c r="L3241">
        <v>48000</v>
      </c>
      <c r="M3241" t="s">
        <v>1825</v>
      </c>
      <c r="N3241">
        <v>283.209165386584</v>
      </c>
      <c r="O3241" s="4">
        <f>SUM(P3241:R3241)</f>
        <v>1165</v>
      </c>
      <c r="P3241">
        <v>808</v>
      </c>
      <c r="Q3241">
        <v>252</v>
      </c>
      <c r="R3241">
        <v>105</v>
      </c>
      <c r="S3241">
        <f t="shared" si="151"/>
        <v>1.6833333333333332E-2</v>
      </c>
      <c r="T3241">
        <f t="shared" si="152"/>
        <v>5.2500000000000003E-3</v>
      </c>
      <c r="U3241">
        <f t="shared" si="153"/>
        <v>2.1875000000000002E-3</v>
      </c>
    </row>
    <row r="3242" spans="1:21" hidden="1" x14ac:dyDescent="0.3">
      <c r="A3242">
        <v>3312</v>
      </c>
      <c r="B3242" t="s">
        <v>15121</v>
      </c>
      <c r="C3242" t="s">
        <v>15122</v>
      </c>
      <c r="D3242" t="s">
        <v>15049</v>
      </c>
      <c r="E3242" t="s">
        <v>5969</v>
      </c>
      <c r="F3242" t="s">
        <v>15123</v>
      </c>
      <c r="G3242" t="s">
        <v>15124</v>
      </c>
      <c r="H3242">
        <v>69.783302307129006</v>
      </c>
      <c r="I3242">
        <v>170.59700012207</v>
      </c>
      <c r="J3242">
        <v>8202</v>
      </c>
      <c r="K3242">
        <v>89</v>
      </c>
      <c r="L3242">
        <v>48000</v>
      </c>
      <c r="M3242" t="s">
        <v>1806</v>
      </c>
      <c r="N3242">
        <v>283.15924219150003</v>
      </c>
      <c r="O3242" s="4">
        <f>SUM(P3242:R3242)</f>
        <v>1291</v>
      </c>
      <c r="P3242">
        <v>952</v>
      </c>
      <c r="Q3242">
        <v>203</v>
      </c>
      <c r="R3242">
        <v>136</v>
      </c>
      <c r="S3242">
        <f t="shared" si="151"/>
        <v>1.9833333333333335E-2</v>
      </c>
      <c r="T3242">
        <f t="shared" si="152"/>
        <v>4.2291666666666667E-3</v>
      </c>
      <c r="U3242">
        <f t="shared" si="153"/>
        <v>2.8333333333333335E-3</v>
      </c>
    </row>
    <row r="3243" spans="1:21" hidden="1" x14ac:dyDescent="0.3">
      <c r="A3243">
        <v>3313</v>
      </c>
      <c r="B3243" t="s">
        <v>15125</v>
      </c>
      <c r="C3243" t="s">
        <v>15126</v>
      </c>
      <c r="D3243" t="s">
        <v>15049</v>
      </c>
      <c r="E3243" t="s">
        <v>5969</v>
      </c>
      <c r="F3243" t="s">
        <v>15127</v>
      </c>
      <c r="G3243" t="s">
        <v>15128</v>
      </c>
      <c r="H3243">
        <v>53.167900085449219</v>
      </c>
      <c r="I3243">
        <v>158.45399475097656</v>
      </c>
      <c r="J3243">
        <v>11155</v>
      </c>
      <c r="K3243">
        <v>41</v>
      </c>
      <c r="L3243">
        <v>48000</v>
      </c>
      <c r="M3243" t="s">
        <v>3317</v>
      </c>
      <c r="N3243">
        <v>287.17818740399298</v>
      </c>
      <c r="O3243" s="4">
        <f>SUM(P3243:R3243)</f>
        <v>949</v>
      </c>
      <c r="P3243">
        <v>555</v>
      </c>
      <c r="Q3243">
        <v>342</v>
      </c>
      <c r="R3243">
        <v>52</v>
      </c>
      <c r="S3243">
        <f t="shared" si="151"/>
        <v>1.15625E-2</v>
      </c>
      <c r="T3243">
        <f t="shared" si="152"/>
        <v>7.1250000000000003E-3</v>
      </c>
      <c r="U3243">
        <f t="shared" si="153"/>
        <v>1.0833333333333333E-3</v>
      </c>
    </row>
    <row r="3244" spans="1:21" hidden="1" x14ac:dyDescent="0.3">
      <c r="A3244">
        <v>3314</v>
      </c>
      <c r="B3244" t="s">
        <v>15129</v>
      </c>
      <c r="C3244" t="s">
        <v>15130</v>
      </c>
      <c r="D3244" t="s">
        <v>15049</v>
      </c>
      <c r="E3244" t="s">
        <v>5969</v>
      </c>
      <c r="F3244" t="s">
        <v>15131</v>
      </c>
      <c r="G3244" t="s">
        <v>15132</v>
      </c>
      <c r="H3244">
        <v>46.888698577880859</v>
      </c>
      <c r="I3244">
        <v>142.71800231933594</v>
      </c>
      <c r="J3244">
        <v>11155</v>
      </c>
      <c r="K3244">
        <v>64</v>
      </c>
      <c r="L3244">
        <v>48000</v>
      </c>
      <c r="M3244" t="s">
        <v>1863</v>
      </c>
      <c r="N3244">
        <v>282.52483358934899</v>
      </c>
      <c r="O3244" s="4">
        <f>SUM(P3244:R3244)</f>
        <v>1022</v>
      </c>
      <c r="P3244">
        <v>720</v>
      </c>
      <c r="Q3244">
        <v>230</v>
      </c>
      <c r="R3244">
        <v>72</v>
      </c>
      <c r="S3244">
        <f t="shared" si="151"/>
        <v>1.4999999999999999E-2</v>
      </c>
      <c r="T3244">
        <f t="shared" si="152"/>
        <v>4.7916666666666663E-3</v>
      </c>
      <c r="U3244">
        <f t="shared" si="153"/>
        <v>1.5E-3</v>
      </c>
    </row>
    <row r="3245" spans="1:21" hidden="1" x14ac:dyDescent="0.3">
      <c r="A3245">
        <v>3315</v>
      </c>
      <c r="B3245" t="s">
        <v>15133</v>
      </c>
      <c r="C3245" t="s">
        <v>15134</v>
      </c>
      <c r="D3245" t="s">
        <v>15049</v>
      </c>
      <c r="E3245" t="s">
        <v>5969</v>
      </c>
      <c r="F3245" t="s">
        <v>15135</v>
      </c>
      <c r="G3245" t="s">
        <v>15136</v>
      </c>
      <c r="H3245">
        <v>43.398998260498047</v>
      </c>
      <c r="I3245">
        <v>132.14799499511719</v>
      </c>
      <c r="J3245">
        <v>11483</v>
      </c>
      <c r="K3245">
        <v>46</v>
      </c>
      <c r="L3245">
        <v>48000</v>
      </c>
      <c r="M3245" t="s">
        <v>15137</v>
      </c>
      <c r="N3245">
        <v>285.61085509472599</v>
      </c>
      <c r="O3245" s="4">
        <f>SUM(P3245:R3245)</f>
        <v>1284</v>
      </c>
      <c r="P3245">
        <v>1024</v>
      </c>
      <c r="Q3245">
        <v>134</v>
      </c>
      <c r="R3245">
        <v>126</v>
      </c>
      <c r="S3245">
        <f t="shared" si="151"/>
        <v>2.1333333333333333E-2</v>
      </c>
      <c r="T3245">
        <f t="shared" si="152"/>
        <v>2.7916666666666667E-3</v>
      </c>
      <c r="U3245">
        <f t="shared" si="153"/>
        <v>2.6250000000000002E-3</v>
      </c>
    </row>
    <row r="3246" spans="1:21" hidden="1" x14ac:dyDescent="0.3">
      <c r="A3246">
        <v>3316</v>
      </c>
      <c r="B3246" t="s">
        <v>15138</v>
      </c>
      <c r="C3246" t="s">
        <v>15139</v>
      </c>
      <c r="D3246" t="s">
        <v>15049</v>
      </c>
      <c r="E3246" t="s">
        <v>1860</v>
      </c>
      <c r="F3246" t="s">
        <v>15140</v>
      </c>
      <c r="G3246" t="s">
        <v>15141</v>
      </c>
      <c r="H3246">
        <v>52.026299000000002</v>
      </c>
      <c r="I3246">
        <v>113.306</v>
      </c>
      <c r="J3246">
        <v>9430</v>
      </c>
      <c r="K3246">
        <v>76</v>
      </c>
      <c r="L3246">
        <v>48000</v>
      </c>
      <c r="M3246" t="s">
        <v>1909</v>
      </c>
      <c r="N3246">
        <v>285.38786482334802</v>
      </c>
      <c r="O3246" s="4">
        <f>SUM(P3246:R3246)</f>
        <v>1412</v>
      </c>
      <c r="P3246">
        <v>1039</v>
      </c>
      <c r="Q3246">
        <v>231</v>
      </c>
      <c r="R3246">
        <v>142</v>
      </c>
      <c r="S3246">
        <f t="shared" si="151"/>
        <v>2.1645833333333333E-2</v>
      </c>
      <c r="T3246">
        <f t="shared" si="152"/>
        <v>4.8124999999999999E-3</v>
      </c>
      <c r="U3246">
        <f t="shared" si="153"/>
        <v>2.9583333333333332E-3</v>
      </c>
    </row>
    <row r="3247" spans="1:21" hidden="1" x14ac:dyDescent="0.3">
      <c r="A3247">
        <v>3317</v>
      </c>
      <c r="B3247" t="s">
        <v>15142</v>
      </c>
      <c r="C3247" t="s">
        <v>15143</v>
      </c>
      <c r="D3247" t="s">
        <v>15049</v>
      </c>
      <c r="E3247" t="s">
        <v>5969</v>
      </c>
      <c r="F3247" t="s">
        <v>15144</v>
      </c>
      <c r="G3247" t="s">
        <v>15145</v>
      </c>
      <c r="H3247">
        <v>56.370601654052734</v>
      </c>
      <c r="I3247">
        <v>101.697998046875</v>
      </c>
      <c r="J3247">
        <v>10368</v>
      </c>
      <c r="K3247">
        <v>36</v>
      </c>
      <c r="L3247">
        <v>48000</v>
      </c>
      <c r="M3247" t="s">
        <v>1750</v>
      </c>
      <c r="N3247">
        <v>286.49283154121798</v>
      </c>
      <c r="O3247" s="4">
        <f>SUM(P3247:R3247)</f>
        <v>998</v>
      </c>
      <c r="P3247">
        <v>583</v>
      </c>
      <c r="Q3247">
        <v>196</v>
      </c>
      <c r="R3247">
        <v>219</v>
      </c>
      <c r="S3247">
        <f t="shared" si="151"/>
        <v>1.2145833333333333E-2</v>
      </c>
      <c r="T3247">
        <f t="shared" si="152"/>
        <v>4.0833333333333329E-3</v>
      </c>
      <c r="U3247">
        <f t="shared" si="153"/>
        <v>4.5624999999999997E-3</v>
      </c>
    </row>
    <row r="3248" spans="1:21" hidden="1" x14ac:dyDescent="0.3">
      <c r="A3248">
        <v>3318</v>
      </c>
      <c r="B3248" t="s">
        <v>15146</v>
      </c>
      <c r="C3248" t="s">
        <v>15147</v>
      </c>
      <c r="D3248" t="s">
        <v>15049</v>
      </c>
      <c r="E3248" t="s">
        <v>5969</v>
      </c>
      <c r="F3248" t="s">
        <v>15148</v>
      </c>
      <c r="G3248" t="s">
        <v>15149</v>
      </c>
      <c r="H3248">
        <v>52.268001556396001</v>
      </c>
      <c r="I3248">
        <v>104.38899993896</v>
      </c>
      <c r="J3248">
        <v>11696</v>
      </c>
      <c r="K3248">
        <v>61</v>
      </c>
      <c r="L3248">
        <v>48000</v>
      </c>
      <c r="M3248" t="s">
        <v>1750</v>
      </c>
      <c r="N3248">
        <v>283.62775217613898</v>
      </c>
      <c r="O3248" s="4">
        <f>SUM(P3248:R3248)</f>
        <v>952</v>
      </c>
      <c r="P3248">
        <v>424</v>
      </c>
      <c r="Q3248">
        <v>369</v>
      </c>
      <c r="R3248">
        <v>159</v>
      </c>
      <c r="S3248">
        <f t="shared" si="151"/>
        <v>8.8333333333333337E-3</v>
      </c>
      <c r="T3248">
        <f t="shared" si="152"/>
        <v>7.6874999999999999E-3</v>
      </c>
      <c r="U3248">
        <f t="shared" si="153"/>
        <v>3.3124999999999999E-3</v>
      </c>
    </row>
    <row r="3249" spans="1:21" hidden="1" x14ac:dyDescent="0.3">
      <c r="A3249">
        <v>3319</v>
      </c>
      <c r="B3249" t="s">
        <v>15150</v>
      </c>
      <c r="C3249" t="s">
        <v>15151</v>
      </c>
      <c r="D3249" t="s">
        <v>15049</v>
      </c>
      <c r="E3249" t="s">
        <v>5969</v>
      </c>
      <c r="F3249" t="s">
        <v>15152</v>
      </c>
      <c r="G3249" t="s">
        <v>15153</v>
      </c>
      <c r="H3249">
        <v>51.80780029296875</v>
      </c>
      <c r="I3249">
        <v>107.43800354003906</v>
      </c>
      <c r="J3249">
        <v>9780</v>
      </c>
      <c r="K3249">
        <v>73</v>
      </c>
      <c r="L3249">
        <v>48000</v>
      </c>
      <c r="M3249" t="s">
        <v>7186</v>
      </c>
      <c r="N3249">
        <v>285.48540706605201</v>
      </c>
      <c r="O3249" s="4">
        <f>SUM(P3249:R3249)</f>
        <v>1263</v>
      </c>
      <c r="P3249">
        <v>883</v>
      </c>
      <c r="Q3249">
        <v>184</v>
      </c>
      <c r="R3249">
        <v>196</v>
      </c>
      <c r="S3249">
        <f t="shared" si="151"/>
        <v>1.8395833333333333E-2</v>
      </c>
      <c r="T3249">
        <f t="shared" si="152"/>
        <v>3.8333333333333331E-3</v>
      </c>
      <c r="U3249">
        <f t="shared" si="153"/>
        <v>4.0833333333333329E-3</v>
      </c>
    </row>
    <row r="3250" spans="1:21" hidden="1" x14ac:dyDescent="0.3">
      <c r="A3250">
        <v>3320</v>
      </c>
      <c r="B3250" t="s">
        <v>15154</v>
      </c>
      <c r="C3250" t="s">
        <v>15155</v>
      </c>
      <c r="D3250" t="s">
        <v>15156</v>
      </c>
      <c r="E3250" t="s">
        <v>1860</v>
      </c>
      <c r="F3250" t="s">
        <v>15157</v>
      </c>
      <c r="G3250" t="s">
        <v>15158</v>
      </c>
      <c r="H3250">
        <v>50.345001220703125</v>
      </c>
      <c r="I3250">
        <v>30.894699096679688</v>
      </c>
      <c r="J3250">
        <v>13123</v>
      </c>
      <c r="K3250">
        <v>40</v>
      </c>
      <c r="L3250">
        <v>237000</v>
      </c>
      <c r="M3250" t="s">
        <v>3467</v>
      </c>
      <c r="N3250">
        <v>641.89605734766997</v>
      </c>
      <c r="O3250" s="4">
        <f>SUM(P3250:R3250)</f>
        <v>1987</v>
      </c>
      <c r="P3250">
        <v>1128</v>
      </c>
      <c r="Q3250">
        <v>483</v>
      </c>
      <c r="R3250">
        <v>376</v>
      </c>
      <c r="S3250">
        <f t="shared" si="151"/>
        <v>4.7594936708860759E-3</v>
      </c>
      <c r="T3250">
        <f t="shared" si="152"/>
        <v>2.0379746835443037E-3</v>
      </c>
      <c r="U3250">
        <f t="shared" si="153"/>
        <v>1.5864978902953586E-3</v>
      </c>
    </row>
    <row r="3251" spans="1:21" hidden="1" x14ac:dyDescent="0.3">
      <c r="A3251">
        <v>3321</v>
      </c>
      <c r="B3251" t="s">
        <v>15159</v>
      </c>
      <c r="C3251" t="s">
        <v>15160</v>
      </c>
      <c r="D3251" t="s">
        <v>15156</v>
      </c>
      <c r="E3251" t="s">
        <v>1860</v>
      </c>
      <c r="F3251" t="s">
        <v>15161</v>
      </c>
      <c r="G3251" t="s">
        <v>15162</v>
      </c>
      <c r="H3251">
        <v>47.076099395751953</v>
      </c>
      <c r="I3251">
        <v>37.449600219726563</v>
      </c>
      <c r="J3251">
        <v>8431</v>
      </c>
      <c r="K3251">
        <v>80</v>
      </c>
      <c r="L3251">
        <v>24000</v>
      </c>
      <c r="M3251" t="s">
        <v>1877</v>
      </c>
      <c r="N3251">
        <v>202.36917562724</v>
      </c>
      <c r="O3251" s="4">
        <f>SUM(P3251:R3251)</f>
        <v>640</v>
      </c>
      <c r="P3251">
        <v>363</v>
      </c>
      <c r="Q3251">
        <v>182</v>
      </c>
      <c r="R3251">
        <v>95</v>
      </c>
      <c r="S3251">
        <f t="shared" si="151"/>
        <v>1.5125E-2</v>
      </c>
      <c r="T3251">
        <f t="shared" si="152"/>
        <v>7.5833333333333334E-3</v>
      </c>
      <c r="U3251">
        <f t="shared" si="153"/>
        <v>3.9583333333333337E-3</v>
      </c>
    </row>
    <row r="3252" spans="1:21" hidden="1" x14ac:dyDescent="0.3">
      <c r="A3252">
        <v>3322</v>
      </c>
      <c r="B3252" t="s">
        <v>15163</v>
      </c>
      <c r="C3252" t="s">
        <v>15164</v>
      </c>
      <c r="D3252" t="s">
        <v>15156</v>
      </c>
      <c r="E3252" t="s">
        <v>1860</v>
      </c>
      <c r="F3252" t="s">
        <v>15165</v>
      </c>
      <c r="G3252" t="s">
        <v>15166</v>
      </c>
      <c r="H3252">
        <v>48.417400360099997</v>
      </c>
      <c r="I3252">
        <v>39.374099731400001</v>
      </c>
      <c r="J3252">
        <v>9450</v>
      </c>
      <c r="K3252">
        <v>61</v>
      </c>
      <c r="L3252">
        <v>24000</v>
      </c>
      <c r="M3252" t="s">
        <v>1776</v>
      </c>
      <c r="N3252">
        <v>204.981054787506</v>
      </c>
      <c r="O3252" s="4">
        <f>SUM(P3252:R3252)</f>
        <v>836</v>
      </c>
      <c r="P3252">
        <v>504</v>
      </c>
      <c r="Q3252">
        <v>290</v>
      </c>
      <c r="R3252">
        <v>42</v>
      </c>
      <c r="S3252">
        <f t="shared" si="151"/>
        <v>2.1000000000000001E-2</v>
      </c>
      <c r="T3252">
        <f t="shared" si="152"/>
        <v>1.2083333333333333E-2</v>
      </c>
      <c r="U3252">
        <f t="shared" si="153"/>
        <v>1.75E-3</v>
      </c>
    </row>
    <row r="3253" spans="1:21" hidden="1" x14ac:dyDescent="0.3">
      <c r="A3253">
        <v>3323</v>
      </c>
      <c r="B3253" t="s">
        <v>15167</v>
      </c>
      <c r="C3253" t="s">
        <v>15168</v>
      </c>
      <c r="D3253" t="s">
        <v>15156</v>
      </c>
      <c r="E3253" t="s">
        <v>1860</v>
      </c>
      <c r="F3253" t="s">
        <v>15169</v>
      </c>
      <c r="G3253" t="s">
        <v>15170</v>
      </c>
      <c r="H3253">
        <v>48.357200622558594</v>
      </c>
      <c r="I3253">
        <v>35.100601196289063</v>
      </c>
      <c r="J3253">
        <v>9320</v>
      </c>
      <c r="K3253">
        <v>37</v>
      </c>
      <c r="L3253">
        <v>24000</v>
      </c>
      <c r="M3253" t="s">
        <v>1776</v>
      </c>
      <c r="N3253">
        <v>202.90296979006601</v>
      </c>
      <c r="O3253" s="4">
        <f>SUM(P3253:R3253)</f>
        <v>1058</v>
      </c>
      <c r="P3253">
        <v>844</v>
      </c>
      <c r="Q3253">
        <v>135</v>
      </c>
      <c r="R3253">
        <v>79</v>
      </c>
      <c r="S3253">
        <f t="shared" si="151"/>
        <v>3.5166666666666666E-2</v>
      </c>
      <c r="T3253">
        <f t="shared" si="152"/>
        <v>5.6249999999999998E-3</v>
      </c>
      <c r="U3253">
        <f t="shared" si="153"/>
        <v>3.2916666666666667E-3</v>
      </c>
    </row>
    <row r="3254" spans="1:21" hidden="1" x14ac:dyDescent="0.3">
      <c r="A3254">
        <v>3324</v>
      </c>
      <c r="B3254" t="s">
        <v>15171</v>
      </c>
      <c r="C3254" t="s">
        <v>15172</v>
      </c>
      <c r="D3254" t="s">
        <v>15156</v>
      </c>
      <c r="E3254" t="s">
        <v>1860</v>
      </c>
      <c r="F3254" t="s">
        <v>15173</v>
      </c>
      <c r="G3254" t="s">
        <v>15174</v>
      </c>
      <c r="H3254">
        <v>47.867000579833984</v>
      </c>
      <c r="I3254">
        <v>35.315700531005859</v>
      </c>
      <c r="J3254">
        <v>8210</v>
      </c>
      <c r="K3254">
        <v>39</v>
      </c>
      <c r="L3254">
        <v>24000</v>
      </c>
      <c r="M3254" t="s">
        <v>1877</v>
      </c>
      <c r="N3254">
        <v>203.47593445980499</v>
      </c>
      <c r="O3254" s="4">
        <f>SUM(P3254:R3254)</f>
        <v>566</v>
      </c>
      <c r="P3254">
        <v>179</v>
      </c>
      <c r="Q3254">
        <v>301</v>
      </c>
      <c r="R3254">
        <v>86</v>
      </c>
      <c r="S3254">
        <f t="shared" si="151"/>
        <v>7.4583333333333333E-3</v>
      </c>
      <c r="T3254">
        <f t="shared" si="152"/>
        <v>1.2541666666666666E-2</v>
      </c>
      <c r="U3254">
        <f t="shared" si="153"/>
        <v>3.5833333333333333E-3</v>
      </c>
    </row>
    <row r="3255" spans="1:21" hidden="1" x14ac:dyDescent="0.3">
      <c r="A3255">
        <v>3325</v>
      </c>
      <c r="B3255" t="s">
        <v>15175</v>
      </c>
      <c r="C3255" t="s">
        <v>15176</v>
      </c>
      <c r="D3255" t="s">
        <v>15156</v>
      </c>
      <c r="E3255" t="s">
        <v>1860</v>
      </c>
      <c r="F3255" t="s">
        <v>15177</v>
      </c>
      <c r="G3255" t="s">
        <v>15178</v>
      </c>
      <c r="H3255">
        <v>48.043300628662109</v>
      </c>
      <c r="I3255">
        <v>33.209999084472656</v>
      </c>
      <c r="J3255">
        <v>8202</v>
      </c>
      <c r="K3255">
        <v>30</v>
      </c>
      <c r="L3255">
        <v>24000</v>
      </c>
      <c r="M3255" t="s">
        <v>1872</v>
      </c>
      <c r="N3255">
        <v>200.41961085509399</v>
      </c>
      <c r="O3255" s="4">
        <f>SUM(P3255:R3255)</f>
        <v>687</v>
      </c>
      <c r="P3255">
        <v>338</v>
      </c>
      <c r="Q3255">
        <v>277</v>
      </c>
      <c r="R3255">
        <v>72</v>
      </c>
      <c r="S3255">
        <f t="shared" si="151"/>
        <v>1.4083333333333333E-2</v>
      </c>
      <c r="T3255">
        <f t="shared" si="152"/>
        <v>1.1541666666666667E-2</v>
      </c>
      <c r="U3255">
        <f t="shared" si="153"/>
        <v>3.0000000000000001E-3</v>
      </c>
    </row>
    <row r="3256" spans="1:21" hidden="1" x14ac:dyDescent="0.3">
      <c r="A3256">
        <v>3326</v>
      </c>
      <c r="B3256" t="s">
        <v>15179</v>
      </c>
      <c r="C3256" t="s">
        <v>15180</v>
      </c>
      <c r="D3256" t="s">
        <v>15156</v>
      </c>
      <c r="E3256" t="s">
        <v>1860</v>
      </c>
      <c r="F3256" t="s">
        <v>15181</v>
      </c>
      <c r="G3256" t="s">
        <v>15182</v>
      </c>
      <c r="H3256">
        <v>45.052200317382813</v>
      </c>
      <c r="I3256">
        <v>33.975101470947266</v>
      </c>
      <c r="J3256">
        <v>12142</v>
      </c>
      <c r="K3256">
        <v>77</v>
      </c>
      <c r="L3256">
        <v>24000</v>
      </c>
      <c r="M3256" t="s">
        <v>4376</v>
      </c>
      <c r="N3256">
        <v>200.827700972862</v>
      </c>
      <c r="O3256" s="4">
        <f>SUM(P3256:R3256)</f>
        <v>731</v>
      </c>
      <c r="P3256">
        <v>415</v>
      </c>
      <c r="Q3256">
        <v>259</v>
      </c>
      <c r="R3256">
        <v>57</v>
      </c>
      <c r="S3256">
        <f t="shared" si="151"/>
        <v>1.7291666666666667E-2</v>
      </c>
      <c r="T3256">
        <f t="shared" si="152"/>
        <v>1.0791666666666666E-2</v>
      </c>
      <c r="U3256">
        <f t="shared" si="153"/>
        <v>2.3749999999999999E-3</v>
      </c>
    </row>
    <row r="3257" spans="1:21" hidden="1" x14ac:dyDescent="0.3">
      <c r="A3257">
        <v>3327</v>
      </c>
      <c r="B3257" t="s">
        <v>15183</v>
      </c>
      <c r="C3257" t="s">
        <v>15184</v>
      </c>
      <c r="D3257" t="s">
        <v>15156</v>
      </c>
      <c r="E3257" t="s">
        <v>1860</v>
      </c>
      <c r="F3257" t="s">
        <v>15185</v>
      </c>
      <c r="G3257" t="s">
        <v>15186</v>
      </c>
      <c r="H3257">
        <v>49.924800872802734</v>
      </c>
      <c r="I3257">
        <v>36.290000915527344</v>
      </c>
      <c r="J3257">
        <v>7285</v>
      </c>
      <c r="K3257">
        <v>62</v>
      </c>
      <c r="L3257">
        <v>24000</v>
      </c>
      <c r="M3257" t="s">
        <v>1801</v>
      </c>
      <c r="N3257">
        <v>203.50307219662</v>
      </c>
      <c r="O3257" s="4">
        <f>SUM(P3257:R3257)</f>
        <v>719</v>
      </c>
      <c r="P3257">
        <v>477</v>
      </c>
      <c r="Q3257">
        <v>89</v>
      </c>
      <c r="R3257">
        <v>153</v>
      </c>
      <c r="S3257">
        <f t="shared" si="151"/>
        <v>1.9875E-2</v>
      </c>
      <c r="T3257">
        <f t="shared" si="152"/>
        <v>3.7083333333333334E-3</v>
      </c>
      <c r="U3257">
        <f t="shared" si="153"/>
        <v>6.3749999999999996E-3</v>
      </c>
    </row>
    <row r="3258" spans="1:21" hidden="1" x14ac:dyDescent="0.3">
      <c r="A3258">
        <v>3328</v>
      </c>
      <c r="B3258" t="s">
        <v>15187</v>
      </c>
      <c r="C3258" t="s">
        <v>15188</v>
      </c>
      <c r="D3258" t="s">
        <v>15156</v>
      </c>
      <c r="E3258" t="s">
        <v>1860</v>
      </c>
      <c r="F3258" t="s">
        <v>15189</v>
      </c>
      <c r="G3258" t="s">
        <v>15190</v>
      </c>
      <c r="H3258">
        <v>49.415599822998047</v>
      </c>
      <c r="I3258">
        <v>31.99530029296875</v>
      </c>
      <c r="J3258">
        <v>8180</v>
      </c>
      <c r="K3258">
        <v>88</v>
      </c>
      <c r="L3258">
        <v>24000</v>
      </c>
      <c r="M3258" t="s">
        <v>2022</v>
      </c>
      <c r="N3258">
        <v>202.415770609319</v>
      </c>
      <c r="O3258" s="4">
        <f>SUM(P3258:R3258)</f>
        <v>645</v>
      </c>
      <c r="P3258">
        <v>318</v>
      </c>
      <c r="Q3258">
        <v>221</v>
      </c>
      <c r="R3258">
        <v>106</v>
      </c>
      <c r="S3258">
        <f t="shared" si="151"/>
        <v>1.325E-2</v>
      </c>
      <c r="T3258">
        <f t="shared" si="152"/>
        <v>9.208333333333334E-3</v>
      </c>
      <c r="U3258">
        <f t="shared" si="153"/>
        <v>4.4166666666666668E-3</v>
      </c>
    </row>
    <row r="3259" spans="1:21" hidden="1" x14ac:dyDescent="0.3">
      <c r="A3259">
        <v>3329</v>
      </c>
      <c r="B3259" t="s">
        <v>15191</v>
      </c>
      <c r="C3259" t="s">
        <v>15192</v>
      </c>
      <c r="D3259" t="s">
        <v>15156</v>
      </c>
      <c r="E3259" t="s">
        <v>1860</v>
      </c>
      <c r="F3259" t="s">
        <v>15193</v>
      </c>
      <c r="G3259" t="s">
        <v>15194</v>
      </c>
      <c r="H3259">
        <v>50.401940000000003</v>
      </c>
      <c r="I3259">
        <v>30.45194</v>
      </c>
      <c r="J3259">
        <v>7579</v>
      </c>
      <c r="K3259">
        <v>32</v>
      </c>
      <c r="L3259">
        <v>24000</v>
      </c>
      <c r="M3259" t="s">
        <v>1801</v>
      </c>
      <c r="N3259">
        <v>201.884792626728</v>
      </c>
      <c r="O3259" s="4">
        <f>SUM(P3259:R3259)</f>
        <v>728</v>
      </c>
      <c r="P3259">
        <v>250</v>
      </c>
      <c r="Q3259">
        <v>368</v>
      </c>
      <c r="R3259">
        <v>110</v>
      </c>
      <c r="S3259">
        <f t="shared" si="151"/>
        <v>1.0416666666666666E-2</v>
      </c>
      <c r="T3259">
        <f t="shared" si="152"/>
        <v>1.5333333333333332E-2</v>
      </c>
      <c r="U3259">
        <f t="shared" si="153"/>
        <v>4.5833333333333334E-3</v>
      </c>
    </row>
    <row r="3260" spans="1:21" hidden="1" x14ac:dyDescent="0.3">
      <c r="A3260">
        <v>3330</v>
      </c>
      <c r="B3260" t="s">
        <v>15195</v>
      </c>
      <c r="C3260" t="s">
        <v>15196</v>
      </c>
      <c r="D3260" t="s">
        <v>15156</v>
      </c>
      <c r="E3260" t="s">
        <v>1860</v>
      </c>
      <c r="F3260" t="s">
        <v>15197</v>
      </c>
      <c r="G3260" t="s">
        <v>15198</v>
      </c>
      <c r="H3260">
        <v>50.603500366210938</v>
      </c>
      <c r="I3260">
        <v>30.191900253295898</v>
      </c>
      <c r="J3260">
        <v>11483</v>
      </c>
      <c r="K3260">
        <v>80</v>
      </c>
      <c r="L3260">
        <v>24000</v>
      </c>
      <c r="M3260" t="s">
        <v>2022</v>
      </c>
      <c r="N3260">
        <v>202.59114183307699</v>
      </c>
      <c r="O3260" s="4">
        <f>SUM(P3260:R3260)</f>
        <v>970</v>
      </c>
      <c r="P3260">
        <v>612</v>
      </c>
      <c r="Q3260">
        <v>275</v>
      </c>
      <c r="R3260">
        <v>83</v>
      </c>
      <c r="S3260">
        <f t="shared" si="151"/>
        <v>2.5499999999999998E-2</v>
      </c>
      <c r="T3260">
        <f t="shared" si="152"/>
        <v>1.1458333333333333E-2</v>
      </c>
      <c r="U3260">
        <f t="shared" si="153"/>
        <v>3.4583333333333332E-3</v>
      </c>
    </row>
    <row r="3261" spans="1:21" hidden="1" x14ac:dyDescent="0.3">
      <c r="A3261">
        <v>3331</v>
      </c>
      <c r="B3261" t="s">
        <v>15199</v>
      </c>
      <c r="C3261" t="s">
        <v>15200</v>
      </c>
      <c r="D3261" t="s">
        <v>15156</v>
      </c>
      <c r="E3261" t="s">
        <v>1860</v>
      </c>
      <c r="F3261" t="s">
        <v>15201</v>
      </c>
      <c r="G3261" t="s">
        <v>15202</v>
      </c>
      <c r="H3261">
        <v>49.359698999999999</v>
      </c>
      <c r="I3261">
        <v>26.933399000000001</v>
      </c>
      <c r="J3261">
        <v>7219</v>
      </c>
      <c r="K3261">
        <v>61</v>
      </c>
      <c r="L3261">
        <v>24000</v>
      </c>
      <c r="M3261" t="s">
        <v>1811</v>
      </c>
      <c r="N3261">
        <v>202.277777777777</v>
      </c>
      <c r="O3261" s="4">
        <f>SUM(P3261:R3261)</f>
        <v>743</v>
      </c>
      <c r="P3261">
        <v>584</v>
      </c>
      <c r="Q3261">
        <v>83</v>
      </c>
      <c r="R3261">
        <v>76</v>
      </c>
      <c r="S3261">
        <f t="shared" si="151"/>
        <v>2.4333333333333332E-2</v>
      </c>
      <c r="T3261">
        <f t="shared" si="152"/>
        <v>3.4583333333333332E-3</v>
      </c>
      <c r="U3261">
        <f t="shared" si="153"/>
        <v>3.1666666666666666E-3</v>
      </c>
    </row>
    <row r="3262" spans="1:21" hidden="1" x14ac:dyDescent="0.3">
      <c r="A3262">
        <v>3332</v>
      </c>
      <c r="B3262" t="s">
        <v>15203</v>
      </c>
      <c r="C3262" t="s">
        <v>15204</v>
      </c>
      <c r="D3262" t="s">
        <v>15156</v>
      </c>
      <c r="E3262" t="s">
        <v>1860</v>
      </c>
      <c r="F3262" t="s">
        <v>15205</v>
      </c>
      <c r="G3262" t="s">
        <v>15206</v>
      </c>
      <c r="H3262">
        <v>48.884201049804688</v>
      </c>
      <c r="I3262">
        <v>24.686100006103516</v>
      </c>
      <c r="J3262">
        <v>8226</v>
      </c>
      <c r="K3262">
        <v>41</v>
      </c>
      <c r="L3262">
        <v>24000</v>
      </c>
      <c r="M3262" t="s">
        <v>1825</v>
      </c>
      <c r="N3262">
        <v>203.07910906298</v>
      </c>
      <c r="O3262" s="4">
        <f>SUM(P3262:R3262)</f>
        <v>740</v>
      </c>
      <c r="P3262">
        <v>355</v>
      </c>
      <c r="Q3262">
        <v>208</v>
      </c>
      <c r="R3262">
        <v>177</v>
      </c>
      <c r="S3262">
        <f t="shared" si="151"/>
        <v>1.4791666666666667E-2</v>
      </c>
      <c r="T3262">
        <f t="shared" si="152"/>
        <v>8.6666666666666663E-3</v>
      </c>
      <c r="U3262">
        <f t="shared" si="153"/>
        <v>7.3749999999999996E-3</v>
      </c>
    </row>
    <row r="3263" spans="1:21" hidden="1" x14ac:dyDescent="0.3">
      <c r="A3263">
        <v>3333</v>
      </c>
      <c r="B3263" t="s">
        <v>15207</v>
      </c>
      <c r="C3263" t="s">
        <v>15208</v>
      </c>
      <c r="D3263" t="s">
        <v>15156</v>
      </c>
      <c r="E3263" t="s">
        <v>1860</v>
      </c>
      <c r="F3263" t="s">
        <v>15209</v>
      </c>
      <c r="G3263" t="s">
        <v>15210</v>
      </c>
      <c r="H3263">
        <v>49.8125</v>
      </c>
      <c r="I3263">
        <v>23.956100463867188</v>
      </c>
      <c r="J3263">
        <v>10843</v>
      </c>
      <c r="K3263">
        <v>77</v>
      </c>
      <c r="L3263">
        <v>24000</v>
      </c>
      <c r="M3263" t="s">
        <v>2036</v>
      </c>
      <c r="N3263">
        <v>199.95058883768499</v>
      </c>
      <c r="O3263" s="4">
        <f>SUM(P3263:R3263)</f>
        <v>1114</v>
      </c>
      <c r="P3263">
        <v>930</v>
      </c>
      <c r="Q3263">
        <v>116</v>
      </c>
      <c r="R3263">
        <v>68</v>
      </c>
      <c r="S3263">
        <f t="shared" si="151"/>
        <v>3.875E-2</v>
      </c>
      <c r="T3263">
        <f t="shared" si="152"/>
        <v>4.8333333333333336E-3</v>
      </c>
      <c r="U3263">
        <f t="shared" si="153"/>
        <v>2.8333333333333335E-3</v>
      </c>
    </row>
    <row r="3264" spans="1:21" hidden="1" x14ac:dyDescent="0.3">
      <c r="A3264">
        <v>3334</v>
      </c>
      <c r="B3264" t="s">
        <v>15211</v>
      </c>
      <c r="C3264" t="s">
        <v>15212</v>
      </c>
      <c r="D3264" t="s">
        <v>15156</v>
      </c>
      <c r="E3264" t="s">
        <v>1860</v>
      </c>
      <c r="F3264" t="s">
        <v>15213</v>
      </c>
      <c r="G3264" t="s">
        <v>15214</v>
      </c>
      <c r="H3264">
        <v>48.259300231933594</v>
      </c>
      <c r="I3264">
        <v>25.980800628662109</v>
      </c>
      <c r="J3264">
        <v>7270</v>
      </c>
      <c r="K3264">
        <v>64</v>
      </c>
      <c r="L3264">
        <v>24000</v>
      </c>
      <c r="M3264" t="s">
        <v>2022</v>
      </c>
      <c r="N3264">
        <v>203.97491039426501</v>
      </c>
      <c r="O3264" s="4">
        <f>SUM(P3264:R3264)</f>
        <v>696</v>
      </c>
      <c r="P3264">
        <v>388</v>
      </c>
      <c r="Q3264">
        <v>232</v>
      </c>
      <c r="R3264">
        <v>76</v>
      </c>
      <c r="S3264">
        <f t="shared" si="151"/>
        <v>1.6166666666666666E-2</v>
      </c>
      <c r="T3264">
        <f t="shared" si="152"/>
        <v>9.6666666666666672E-3</v>
      </c>
      <c r="U3264">
        <f t="shared" si="153"/>
        <v>3.1666666666666666E-3</v>
      </c>
    </row>
    <row r="3265" spans="1:21" hidden="1" x14ac:dyDescent="0.3">
      <c r="A3265">
        <v>3335</v>
      </c>
      <c r="B3265" t="s">
        <v>15215</v>
      </c>
      <c r="C3265" t="s">
        <v>15216</v>
      </c>
      <c r="D3265" t="s">
        <v>15156</v>
      </c>
      <c r="E3265" t="s">
        <v>1860</v>
      </c>
      <c r="F3265" t="s">
        <v>15217</v>
      </c>
      <c r="G3265" t="s">
        <v>15218</v>
      </c>
      <c r="H3265">
        <v>50.607101440429688</v>
      </c>
      <c r="I3265">
        <v>26.141599655151367</v>
      </c>
      <c r="J3265">
        <v>8615</v>
      </c>
      <c r="K3265">
        <v>72</v>
      </c>
      <c r="L3265">
        <v>24000</v>
      </c>
      <c r="M3265" t="s">
        <v>1852</v>
      </c>
      <c r="N3265">
        <v>201.59907834101301</v>
      </c>
      <c r="O3265" s="4">
        <f>SUM(P3265:R3265)</f>
        <v>570</v>
      </c>
      <c r="P3265">
        <v>264</v>
      </c>
      <c r="Q3265">
        <v>184</v>
      </c>
      <c r="R3265">
        <v>122</v>
      </c>
      <c r="S3265">
        <f t="shared" si="151"/>
        <v>1.0999999999999999E-2</v>
      </c>
      <c r="T3265">
        <f t="shared" si="152"/>
        <v>7.6666666666666662E-3</v>
      </c>
      <c r="U3265">
        <f t="shared" si="153"/>
        <v>5.0833333333333329E-3</v>
      </c>
    </row>
    <row r="3266" spans="1:21" hidden="1" x14ac:dyDescent="0.3">
      <c r="A3266">
        <v>3336</v>
      </c>
      <c r="B3266" t="s">
        <v>15219</v>
      </c>
      <c r="C3266" t="s">
        <v>15220</v>
      </c>
      <c r="D3266" t="s">
        <v>15156</v>
      </c>
      <c r="E3266" t="s">
        <v>1860</v>
      </c>
      <c r="F3266" t="s">
        <v>15221</v>
      </c>
      <c r="G3266" t="s">
        <v>15222</v>
      </c>
      <c r="H3266">
        <v>48.634300231933594</v>
      </c>
      <c r="I3266">
        <v>22.263399124145508</v>
      </c>
      <c r="J3266">
        <v>6686</v>
      </c>
      <c r="K3266">
        <v>41</v>
      </c>
      <c r="L3266">
        <v>24000</v>
      </c>
      <c r="M3266" t="s">
        <v>1825</v>
      </c>
      <c r="N3266">
        <v>203.05350742447499</v>
      </c>
      <c r="O3266" s="4">
        <f>SUM(P3266:R3266)</f>
        <v>806</v>
      </c>
      <c r="P3266">
        <v>372</v>
      </c>
      <c r="Q3266">
        <v>386</v>
      </c>
      <c r="R3266">
        <v>48</v>
      </c>
      <c r="S3266">
        <f t="shared" si="151"/>
        <v>1.55E-2</v>
      </c>
      <c r="T3266">
        <f t="shared" si="152"/>
        <v>1.6083333333333335E-2</v>
      </c>
      <c r="U3266">
        <f t="shared" si="153"/>
        <v>2E-3</v>
      </c>
    </row>
    <row r="3267" spans="1:21" hidden="1" x14ac:dyDescent="0.3">
      <c r="A3267">
        <v>3337</v>
      </c>
      <c r="B3267" t="s">
        <v>15223</v>
      </c>
      <c r="C3267" t="s">
        <v>15224</v>
      </c>
      <c r="D3267" t="s">
        <v>15156</v>
      </c>
      <c r="E3267" t="s">
        <v>1860</v>
      </c>
      <c r="F3267" t="s">
        <v>15225</v>
      </c>
      <c r="G3267" t="s">
        <v>15226</v>
      </c>
      <c r="H3267">
        <v>47.057899475097656</v>
      </c>
      <c r="I3267">
        <v>31.9197998046875</v>
      </c>
      <c r="J3267">
        <v>8438</v>
      </c>
      <c r="K3267">
        <v>60</v>
      </c>
      <c r="L3267">
        <v>24000</v>
      </c>
      <c r="M3267" t="s">
        <v>1852</v>
      </c>
      <c r="N3267">
        <v>203.41449052739301</v>
      </c>
      <c r="O3267" s="4">
        <f>SUM(P3267:R3267)</f>
        <v>567</v>
      </c>
      <c r="P3267">
        <v>207</v>
      </c>
      <c r="Q3267">
        <v>285</v>
      </c>
      <c r="R3267">
        <v>75</v>
      </c>
      <c r="S3267">
        <f t="shared" ref="S3267:S3330" si="154">P3267/$L3267</f>
        <v>8.6250000000000007E-3</v>
      </c>
      <c r="T3267">
        <f t="shared" ref="T3267:T3330" si="155">Q3267/$L3267</f>
        <v>1.1875E-2</v>
      </c>
      <c r="U3267">
        <f t="shared" ref="U3267:U3330" si="156">R3267/$L3267</f>
        <v>3.1250000000000002E-3</v>
      </c>
    </row>
    <row r="3268" spans="1:21" hidden="1" x14ac:dyDescent="0.3">
      <c r="A3268">
        <v>3338</v>
      </c>
      <c r="B3268" t="s">
        <v>15227</v>
      </c>
      <c r="C3268" t="s">
        <v>15228</v>
      </c>
      <c r="D3268" t="s">
        <v>15156</v>
      </c>
      <c r="E3268" t="s">
        <v>1860</v>
      </c>
      <c r="F3268" t="s">
        <v>15229</v>
      </c>
      <c r="G3268" t="s">
        <v>15230</v>
      </c>
      <c r="H3268">
        <v>46.426799774169922</v>
      </c>
      <c r="I3268">
        <v>30.67650032043457</v>
      </c>
      <c r="J3268">
        <v>9183</v>
      </c>
      <c r="K3268">
        <v>77</v>
      </c>
      <c r="L3268">
        <v>24000</v>
      </c>
      <c r="M3268" t="s">
        <v>2844</v>
      </c>
      <c r="N3268">
        <v>200.459805427547</v>
      </c>
      <c r="O3268" s="4">
        <f>SUM(P3268:R3268)</f>
        <v>818</v>
      </c>
      <c r="P3268">
        <v>545</v>
      </c>
      <c r="Q3268">
        <v>227</v>
      </c>
      <c r="R3268">
        <v>46</v>
      </c>
      <c r="S3268">
        <f t="shared" si="154"/>
        <v>2.2708333333333334E-2</v>
      </c>
      <c r="T3268">
        <f t="shared" si="155"/>
        <v>9.4583333333333325E-3</v>
      </c>
      <c r="U3268">
        <f t="shared" si="156"/>
        <v>1.9166666666666666E-3</v>
      </c>
    </row>
    <row r="3269" spans="1:21" hidden="1" x14ac:dyDescent="0.3">
      <c r="A3269">
        <v>3339</v>
      </c>
      <c r="B3269" t="s">
        <v>15231</v>
      </c>
      <c r="C3269" t="s">
        <v>15232</v>
      </c>
      <c r="D3269" t="s">
        <v>15049</v>
      </c>
      <c r="E3269" t="s">
        <v>1860</v>
      </c>
      <c r="F3269" t="s">
        <v>15233</v>
      </c>
      <c r="G3269" t="s">
        <v>15234</v>
      </c>
      <c r="H3269">
        <v>64.600303649902344</v>
      </c>
      <c r="I3269">
        <v>40.716701507568359</v>
      </c>
      <c r="J3269">
        <v>8202</v>
      </c>
      <c r="K3269">
        <v>78</v>
      </c>
      <c r="L3269">
        <v>48000</v>
      </c>
      <c r="M3269" t="s">
        <v>1801</v>
      </c>
      <c r="N3269">
        <v>282.642857142857</v>
      </c>
      <c r="O3269" s="4">
        <f>SUM(P3269:R3269)</f>
        <v>861</v>
      </c>
      <c r="P3269">
        <v>456</v>
      </c>
      <c r="Q3269">
        <v>323</v>
      </c>
      <c r="R3269">
        <v>82</v>
      </c>
      <c r="S3269">
        <f t="shared" si="154"/>
        <v>9.4999999999999998E-3</v>
      </c>
      <c r="T3269">
        <f t="shared" si="155"/>
        <v>6.7291666666666663E-3</v>
      </c>
      <c r="U3269">
        <f t="shared" si="156"/>
        <v>1.7083333333333334E-3</v>
      </c>
    </row>
    <row r="3270" spans="1:21" hidden="1" x14ac:dyDescent="0.3">
      <c r="A3270">
        <v>3340</v>
      </c>
      <c r="B3270" t="s">
        <v>15235</v>
      </c>
      <c r="C3270" t="s">
        <v>15236</v>
      </c>
      <c r="D3270" t="s">
        <v>15049</v>
      </c>
      <c r="E3270" t="s">
        <v>1860</v>
      </c>
      <c r="F3270" t="s">
        <v>15237</v>
      </c>
      <c r="G3270" t="s">
        <v>15238</v>
      </c>
      <c r="H3270">
        <v>59.800300598144531</v>
      </c>
      <c r="I3270">
        <v>30.262500762939453</v>
      </c>
      <c r="J3270">
        <v>12402</v>
      </c>
      <c r="K3270">
        <v>69</v>
      </c>
      <c r="L3270">
        <v>48000</v>
      </c>
      <c r="M3270" t="s">
        <v>4255</v>
      </c>
      <c r="N3270">
        <v>281.48412698412699</v>
      </c>
      <c r="O3270" s="4">
        <f>SUM(P3270:R3270)</f>
        <v>826</v>
      </c>
      <c r="P3270">
        <v>445</v>
      </c>
      <c r="Q3270">
        <v>286</v>
      </c>
      <c r="R3270">
        <v>95</v>
      </c>
      <c r="S3270">
        <f t="shared" si="154"/>
        <v>9.2708333333333341E-3</v>
      </c>
      <c r="T3270">
        <f t="shared" si="155"/>
        <v>5.9583333333333337E-3</v>
      </c>
      <c r="U3270">
        <f t="shared" si="156"/>
        <v>1.9791666666666668E-3</v>
      </c>
    </row>
    <row r="3271" spans="1:21" hidden="1" x14ac:dyDescent="0.3">
      <c r="A3271">
        <v>3341</v>
      </c>
      <c r="B3271" t="s">
        <v>15239</v>
      </c>
      <c r="C3271" t="s">
        <v>15240</v>
      </c>
      <c r="D3271" t="s">
        <v>15049</v>
      </c>
      <c r="E3271" t="s">
        <v>1860</v>
      </c>
      <c r="F3271" t="s">
        <v>15241</v>
      </c>
      <c r="G3271" t="s">
        <v>15242</v>
      </c>
      <c r="H3271">
        <v>68.781700134277344</v>
      </c>
      <c r="I3271">
        <v>32.750801086425781</v>
      </c>
      <c r="J3271">
        <v>8202</v>
      </c>
      <c r="K3271">
        <v>79</v>
      </c>
      <c r="L3271">
        <v>48000</v>
      </c>
      <c r="M3271" t="s">
        <v>2036</v>
      </c>
      <c r="N3271">
        <v>284.37378392217101</v>
      </c>
      <c r="O3271" s="4">
        <f>SUM(P3271:R3271)</f>
        <v>1085</v>
      </c>
      <c r="P3271">
        <v>613</v>
      </c>
      <c r="Q3271">
        <v>324</v>
      </c>
      <c r="R3271">
        <v>148</v>
      </c>
      <c r="S3271">
        <f t="shared" si="154"/>
        <v>1.2770833333333334E-2</v>
      </c>
      <c r="T3271">
        <f t="shared" si="155"/>
        <v>6.7499999999999999E-3</v>
      </c>
      <c r="U3271">
        <f t="shared" si="156"/>
        <v>3.0833333333333333E-3</v>
      </c>
    </row>
    <row r="3272" spans="1:21" hidden="1" x14ac:dyDescent="0.3">
      <c r="A3272">
        <v>3342</v>
      </c>
      <c r="B3272" t="s">
        <v>15243</v>
      </c>
      <c r="C3272" t="s">
        <v>15244</v>
      </c>
      <c r="D3272" t="s">
        <v>15049</v>
      </c>
      <c r="E3272" t="s">
        <v>1860</v>
      </c>
      <c r="F3272" t="s">
        <v>15245</v>
      </c>
      <c r="G3272" t="s">
        <v>15246</v>
      </c>
      <c r="H3272">
        <v>57.783901214599609</v>
      </c>
      <c r="I3272">
        <v>28.395599365234375</v>
      </c>
      <c r="J3272">
        <v>6562</v>
      </c>
      <c r="K3272">
        <v>89</v>
      </c>
      <c r="L3272">
        <v>48000</v>
      </c>
      <c r="M3272" t="s">
        <v>1863</v>
      </c>
      <c r="N3272">
        <v>283.185355862775</v>
      </c>
      <c r="O3272" s="4">
        <f>SUM(P3272:R3272)</f>
        <v>1059</v>
      </c>
      <c r="P3272">
        <v>718</v>
      </c>
      <c r="Q3272">
        <v>200</v>
      </c>
      <c r="R3272">
        <v>141</v>
      </c>
      <c r="S3272">
        <f t="shared" si="154"/>
        <v>1.4958333333333334E-2</v>
      </c>
      <c r="T3272">
        <f t="shared" si="155"/>
        <v>4.1666666666666666E-3</v>
      </c>
      <c r="U3272">
        <f t="shared" si="156"/>
        <v>2.9375E-3</v>
      </c>
    </row>
    <row r="3273" spans="1:21" hidden="1" x14ac:dyDescent="0.3">
      <c r="A3273">
        <v>3343</v>
      </c>
      <c r="B3273" t="s">
        <v>15247</v>
      </c>
      <c r="C3273" t="s">
        <v>15248</v>
      </c>
      <c r="D3273" t="s">
        <v>15049</v>
      </c>
      <c r="E3273" t="s">
        <v>1860</v>
      </c>
      <c r="F3273" t="s">
        <v>15249</v>
      </c>
      <c r="G3273" t="s">
        <v>15250</v>
      </c>
      <c r="H3273">
        <v>61.885200500488281</v>
      </c>
      <c r="I3273">
        <v>34.154701232910156</v>
      </c>
      <c r="J3273">
        <v>8202</v>
      </c>
      <c r="K3273">
        <v>51</v>
      </c>
      <c r="L3273">
        <v>48000</v>
      </c>
      <c r="M3273" t="s">
        <v>1877</v>
      </c>
      <c r="N3273">
        <v>282.68817204301001</v>
      </c>
      <c r="O3273" s="4">
        <f>SUM(P3273:R3273)</f>
        <v>888</v>
      </c>
      <c r="P3273">
        <v>539</v>
      </c>
      <c r="Q3273">
        <v>224</v>
      </c>
      <c r="R3273">
        <v>125</v>
      </c>
      <c r="S3273">
        <f t="shared" si="154"/>
        <v>1.1229166666666667E-2</v>
      </c>
      <c r="T3273">
        <f t="shared" si="155"/>
        <v>4.6666666666666671E-3</v>
      </c>
      <c r="U3273">
        <f t="shared" si="156"/>
        <v>2.6041666666666665E-3</v>
      </c>
    </row>
    <row r="3274" spans="1:21" hidden="1" x14ac:dyDescent="0.3">
      <c r="A3274">
        <v>3344</v>
      </c>
      <c r="B3274" t="s">
        <v>15251</v>
      </c>
      <c r="C3274" t="s">
        <v>15252</v>
      </c>
      <c r="D3274" t="s">
        <v>15253</v>
      </c>
      <c r="E3274" t="s">
        <v>1860</v>
      </c>
      <c r="F3274" t="s">
        <v>15254</v>
      </c>
      <c r="G3274" t="s">
        <v>15255</v>
      </c>
      <c r="H3274">
        <v>52.108299000000002</v>
      </c>
      <c r="I3274">
        <v>23.898099999999999</v>
      </c>
      <c r="J3274">
        <v>8596</v>
      </c>
      <c r="K3274">
        <v>53</v>
      </c>
      <c r="L3274">
        <v>18000</v>
      </c>
      <c r="M3274" t="s">
        <v>1909</v>
      </c>
      <c r="N3274">
        <v>181.32539682539601</v>
      </c>
      <c r="O3274" s="4">
        <f>SUM(P3274:R3274)</f>
        <v>657</v>
      </c>
      <c r="P3274">
        <v>427</v>
      </c>
      <c r="Q3274">
        <v>182</v>
      </c>
      <c r="R3274">
        <v>48</v>
      </c>
      <c r="S3274">
        <f t="shared" si="154"/>
        <v>2.3722222222222221E-2</v>
      </c>
      <c r="T3274">
        <f t="shared" si="155"/>
        <v>1.0111111111111111E-2</v>
      </c>
      <c r="U3274">
        <f t="shared" si="156"/>
        <v>2.6666666666666666E-3</v>
      </c>
    </row>
    <row r="3275" spans="1:21" hidden="1" x14ac:dyDescent="0.3">
      <c r="A3275">
        <v>3345</v>
      </c>
      <c r="B3275" t="s">
        <v>15256</v>
      </c>
      <c r="C3275" t="s">
        <v>15257</v>
      </c>
      <c r="D3275" t="s">
        <v>15253</v>
      </c>
      <c r="E3275" t="s">
        <v>1860</v>
      </c>
      <c r="F3275" t="s">
        <v>15258</v>
      </c>
      <c r="G3275" t="s">
        <v>15259</v>
      </c>
      <c r="H3275">
        <v>52.527000427246094</v>
      </c>
      <c r="I3275">
        <v>31.016700744628906</v>
      </c>
      <c r="J3275">
        <v>8432</v>
      </c>
      <c r="K3275">
        <v>41</v>
      </c>
      <c r="L3275">
        <v>18000</v>
      </c>
      <c r="M3275" t="s">
        <v>1909</v>
      </c>
      <c r="N3275">
        <v>182.18433179723499</v>
      </c>
      <c r="O3275" s="4">
        <f>SUM(P3275:R3275)</f>
        <v>606</v>
      </c>
      <c r="P3275">
        <v>355</v>
      </c>
      <c r="Q3275">
        <v>123</v>
      </c>
      <c r="R3275">
        <v>128</v>
      </c>
      <c r="S3275">
        <f t="shared" si="154"/>
        <v>1.9722222222222221E-2</v>
      </c>
      <c r="T3275">
        <f t="shared" si="155"/>
        <v>6.8333333333333336E-3</v>
      </c>
      <c r="U3275">
        <f t="shared" si="156"/>
        <v>7.1111111111111115E-3</v>
      </c>
    </row>
    <row r="3276" spans="1:21" hidden="1" x14ac:dyDescent="0.3">
      <c r="A3276">
        <v>3346</v>
      </c>
      <c r="B3276" t="s">
        <v>15260</v>
      </c>
      <c r="C3276" t="s">
        <v>15261</v>
      </c>
      <c r="D3276" t="s">
        <v>15253</v>
      </c>
      <c r="E3276" t="s">
        <v>1860</v>
      </c>
      <c r="F3276" t="s">
        <v>15262</v>
      </c>
      <c r="G3276" t="s">
        <v>15263</v>
      </c>
      <c r="H3276">
        <v>55.126499176025</v>
      </c>
      <c r="I3276">
        <v>30.349599838256999</v>
      </c>
      <c r="J3276">
        <v>8550</v>
      </c>
      <c r="K3276">
        <v>65</v>
      </c>
      <c r="L3276">
        <v>18000</v>
      </c>
      <c r="M3276" t="s">
        <v>1739</v>
      </c>
      <c r="N3276">
        <v>183.24142345109999</v>
      </c>
      <c r="O3276" s="4">
        <f>SUM(P3276:R3276)</f>
        <v>690</v>
      </c>
      <c r="P3276">
        <v>444</v>
      </c>
      <c r="Q3276">
        <v>209</v>
      </c>
      <c r="R3276">
        <v>37</v>
      </c>
      <c r="S3276">
        <f t="shared" si="154"/>
        <v>2.4666666666666667E-2</v>
      </c>
      <c r="T3276">
        <f t="shared" si="155"/>
        <v>1.161111111111111E-2</v>
      </c>
      <c r="U3276">
        <f t="shared" si="156"/>
        <v>2.0555555555555557E-3</v>
      </c>
    </row>
    <row r="3277" spans="1:21" hidden="1" x14ac:dyDescent="0.3">
      <c r="A3277">
        <v>3347</v>
      </c>
      <c r="B3277" t="s">
        <v>15264</v>
      </c>
      <c r="C3277" t="s">
        <v>15265</v>
      </c>
      <c r="D3277" t="s">
        <v>15049</v>
      </c>
      <c r="E3277" t="s">
        <v>1860</v>
      </c>
      <c r="F3277" t="s">
        <v>15266</v>
      </c>
      <c r="G3277" t="s">
        <v>15267</v>
      </c>
      <c r="H3277">
        <v>54.889999389648438</v>
      </c>
      <c r="I3277">
        <v>20.592599868774414</v>
      </c>
      <c r="J3277">
        <v>10990</v>
      </c>
      <c r="K3277">
        <v>74</v>
      </c>
      <c r="L3277">
        <v>48000</v>
      </c>
      <c r="M3277" t="s">
        <v>1739</v>
      </c>
      <c r="N3277">
        <v>284.441116231438</v>
      </c>
      <c r="O3277" s="4">
        <f>SUM(P3277:R3277)</f>
        <v>1319</v>
      </c>
      <c r="P3277">
        <v>837</v>
      </c>
      <c r="Q3277">
        <v>356</v>
      </c>
      <c r="R3277">
        <v>126</v>
      </c>
      <c r="S3277">
        <f t="shared" si="154"/>
        <v>1.7437500000000002E-2</v>
      </c>
      <c r="T3277">
        <f t="shared" si="155"/>
        <v>7.4166666666666669E-3</v>
      </c>
      <c r="U3277">
        <f t="shared" si="156"/>
        <v>2.6250000000000002E-3</v>
      </c>
    </row>
    <row r="3278" spans="1:21" hidden="1" x14ac:dyDescent="0.3">
      <c r="A3278">
        <v>3348</v>
      </c>
      <c r="B3278" t="s">
        <v>15268</v>
      </c>
      <c r="C3278" t="s">
        <v>15269</v>
      </c>
      <c r="D3278" t="s">
        <v>15253</v>
      </c>
      <c r="E3278" t="s">
        <v>1860</v>
      </c>
      <c r="F3278" t="s">
        <v>15270</v>
      </c>
      <c r="G3278" t="s">
        <v>15271</v>
      </c>
      <c r="H3278">
        <v>53.602001190185547</v>
      </c>
      <c r="I3278">
        <v>24.053800582885742</v>
      </c>
      <c r="J3278">
        <v>8399</v>
      </c>
      <c r="K3278">
        <v>50</v>
      </c>
      <c r="L3278">
        <v>18000</v>
      </c>
      <c r="M3278" t="s">
        <v>1776</v>
      </c>
      <c r="N3278">
        <v>183.65770609318901</v>
      </c>
      <c r="O3278" s="4">
        <f>SUM(P3278:R3278)</f>
        <v>803</v>
      </c>
      <c r="P3278">
        <v>497</v>
      </c>
      <c r="Q3278">
        <v>140</v>
      </c>
      <c r="R3278">
        <v>166</v>
      </c>
      <c r="S3278">
        <f t="shared" si="154"/>
        <v>2.7611111111111111E-2</v>
      </c>
      <c r="T3278">
        <f t="shared" si="155"/>
        <v>7.7777777777777776E-3</v>
      </c>
      <c r="U3278">
        <f t="shared" si="156"/>
        <v>9.2222222222222219E-3</v>
      </c>
    </row>
    <row r="3279" spans="1:21" hidden="1" x14ac:dyDescent="0.3">
      <c r="A3279">
        <v>3349</v>
      </c>
      <c r="B3279" t="s">
        <v>15272</v>
      </c>
      <c r="C3279" t="s">
        <v>15273</v>
      </c>
      <c r="D3279" t="s">
        <v>15253</v>
      </c>
      <c r="E3279" t="s">
        <v>1860</v>
      </c>
      <c r="F3279" t="s">
        <v>15274</v>
      </c>
      <c r="G3279" t="s">
        <v>15275</v>
      </c>
      <c r="H3279">
        <v>53.882499694823998</v>
      </c>
      <c r="I3279">
        <v>28.030700683593999</v>
      </c>
      <c r="J3279">
        <v>11946</v>
      </c>
      <c r="K3279">
        <v>70</v>
      </c>
      <c r="L3279">
        <v>237000</v>
      </c>
      <c r="M3279" t="s">
        <v>2036</v>
      </c>
      <c r="N3279">
        <v>642.56707629288201</v>
      </c>
      <c r="O3279" s="4">
        <f>SUM(P3279:R3279)</f>
        <v>1797</v>
      </c>
      <c r="P3279">
        <v>1061</v>
      </c>
      <c r="Q3279">
        <v>510</v>
      </c>
      <c r="R3279">
        <v>226</v>
      </c>
      <c r="S3279">
        <f t="shared" si="154"/>
        <v>4.4767932489451481E-3</v>
      </c>
      <c r="T3279">
        <f t="shared" si="155"/>
        <v>2.1518987341772153E-3</v>
      </c>
      <c r="U3279">
        <f t="shared" si="156"/>
        <v>9.5358649789029537E-4</v>
      </c>
    </row>
    <row r="3280" spans="1:21" hidden="1" x14ac:dyDescent="0.3">
      <c r="A3280">
        <v>3350</v>
      </c>
      <c r="B3280" t="s">
        <v>15276</v>
      </c>
      <c r="C3280" t="s">
        <v>15277</v>
      </c>
      <c r="D3280" t="s">
        <v>15253</v>
      </c>
      <c r="E3280" t="s">
        <v>1860</v>
      </c>
      <c r="F3280" t="s">
        <v>15278</v>
      </c>
      <c r="G3280" t="s">
        <v>15279</v>
      </c>
      <c r="H3280">
        <v>53.954898834228516</v>
      </c>
      <c r="I3280">
        <v>30.095100402832031</v>
      </c>
      <c r="J3280">
        <v>8422</v>
      </c>
      <c r="K3280">
        <v>79</v>
      </c>
      <c r="L3280">
        <v>18000</v>
      </c>
      <c r="M3280" t="s">
        <v>2036</v>
      </c>
      <c r="N3280">
        <v>181.35227854582601</v>
      </c>
      <c r="O3280" s="4">
        <f>SUM(P3280:R3280)</f>
        <v>906</v>
      </c>
      <c r="P3280">
        <v>594</v>
      </c>
      <c r="Q3280">
        <v>249</v>
      </c>
      <c r="R3280">
        <v>63</v>
      </c>
      <c r="S3280">
        <f t="shared" si="154"/>
        <v>3.3000000000000002E-2</v>
      </c>
      <c r="T3280">
        <f t="shared" si="155"/>
        <v>1.3833333333333333E-2</v>
      </c>
      <c r="U3280">
        <f t="shared" si="156"/>
        <v>3.5000000000000001E-3</v>
      </c>
    </row>
    <row r="3281" spans="1:21" hidden="1" x14ac:dyDescent="0.3">
      <c r="A3281">
        <v>3351</v>
      </c>
      <c r="B3281" t="s">
        <v>15280</v>
      </c>
      <c r="C3281" t="s">
        <v>15281</v>
      </c>
      <c r="D3281" t="s">
        <v>15049</v>
      </c>
      <c r="E3281" t="s">
        <v>5969</v>
      </c>
      <c r="F3281" t="s">
        <v>15282</v>
      </c>
      <c r="G3281" t="s">
        <v>15283</v>
      </c>
      <c r="H3281">
        <v>53.740001678466797</v>
      </c>
      <c r="I3281">
        <v>91.385002136230469</v>
      </c>
      <c r="J3281">
        <v>10663</v>
      </c>
      <c r="K3281">
        <v>57</v>
      </c>
      <c r="L3281">
        <v>48000</v>
      </c>
      <c r="M3281" t="s">
        <v>6567</v>
      </c>
      <c r="N3281">
        <v>284.53379416282598</v>
      </c>
      <c r="O3281" s="4">
        <f>SUM(P3281:R3281)</f>
        <v>1048</v>
      </c>
      <c r="P3281">
        <v>559</v>
      </c>
      <c r="Q3281">
        <v>287</v>
      </c>
      <c r="R3281">
        <v>202</v>
      </c>
      <c r="S3281">
        <f t="shared" si="154"/>
        <v>1.1645833333333333E-2</v>
      </c>
      <c r="T3281">
        <f t="shared" si="155"/>
        <v>5.9791666666666665E-3</v>
      </c>
      <c r="U3281">
        <f t="shared" si="156"/>
        <v>4.208333333333333E-3</v>
      </c>
    </row>
    <row r="3282" spans="1:21" hidden="1" x14ac:dyDescent="0.3">
      <c r="A3282">
        <v>3352</v>
      </c>
      <c r="B3282" t="s">
        <v>15284</v>
      </c>
      <c r="C3282" t="s">
        <v>15285</v>
      </c>
      <c r="D3282" t="s">
        <v>15049</v>
      </c>
      <c r="E3282" t="s">
        <v>5969</v>
      </c>
      <c r="F3282" t="s">
        <v>15286</v>
      </c>
      <c r="G3282" t="s">
        <v>15287</v>
      </c>
      <c r="H3282">
        <v>53.363800048828125</v>
      </c>
      <c r="I3282">
        <v>83.538497924804688</v>
      </c>
      <c r="J3282">
        <v>9350</v>
      </c>
      <c r="K3282">
        <v>37</v>
      </c>
      <c r="L3282">
        <v>48000</v>
      </c>
      <c r="M3282" t="s">
        <v>1739</v>
      </c>
      <c r="N3282">
        <v>284.96902201740897</v>
      </c>
      <c r="O3282" s="4">
        <f>SUM(P3282:R3282)</f>
        <v>980</v>
      </c>
      <c r="P3282">
        <v>688</v>
      </c>
      <c r="Q3282">
        <v>227</v>
      </c>
      <c r="R3282">
        <v>65</v>
      </c>
      <c r="S3282">
        <f t="shared" si="154"/>
        <v>1.4333333333333333E-2</v>
      </c>
      <c r="T3282">
        <f t="shared" si="155"/>
        <v>4.7291666666666662E-3</v>
      </c>
      <c r="U3282">
        <f t="shared" si="156"/>
        <v>1.3541666666666667E-3</v>
      </c>
    </row>
    <row r="3283" spans="1:21" hidden="1" x14ac:dyDescent="0.3">
      <c r="A3283">
        <v>3353</v>
      </c>
      <c r="B3283" t="s">
        <v>15288</v>
      </c>
      <c r="C3283" t="s">
        <v>15289</v>
      </c>
      <c r="D3283" t="s">
        <v>15049</v>
      </c>
      <c r="E3283" t="s">
        <v>5969</v>
      </c>
      <c r="F3283" t="s">
        <v>15290</v>
      </c>
      <c r="G3283" t="s">
        <v>15291</v>
      </c>
      <c r="H3283">
        <v>55.270099639892578</v>
      </c>
      <c r="I3283">
        <v>86.107200622558594</v>
      </c>
      <c r="J3283">
        <v>10499</v>
      </c>
      <c r="K3283">
        <v>53</v>
      </c>
      <c r="L3283">
        <v>48000</v>
      </c>
      <c r="M3283" t="s">
        <v>1852</v>
      </c>
      <c r="N3283">
        <v>282.88376856118703</v>
      </c>
      <c r="O3283" s="4">
        <f>SUM(P3283:R3283)</f>
        <v>1033</v>
      </c>
      <c r="P3283">
        <v>659</v>
      </c>
      <c r="Q3283">
        <v>154</v>
      </c>
      <c r="R3283">
        <v>220</v>
      </c>
      <c r="S3283">
        <f t="shared" si="154"/>
        <v>1.3729166666666667E-2</v>
      </c>
      <c r="T3283">
        <f t="shared" si="155"/>
        <v>3.2083333333333334E-3</v>
      </c>
      <c r="U3283">
        <f t="shared" si="156"/>
        <v>4.5833333333333334E-3</v>
      </c>
    </row>
    <row r="3284" spans="1:21" hidden="1" x14ac:dyDescent="0.3">
      <c r="A3284">
        <v>3354</v>
      </c>
      <c r="B3284" t="s">
        <v>15292</v>
      </c>
      <c r="C3284" t="s">
        <v>15293</v>
      </c>
      <c r="D3284" t="s">
        <v>15049</v>
      </c>
      <c r="E3284" t="s">
        <v>1860</v>
      </c>
      <c r="F3284" t="s">
        <v>15294</v>
      </c>
      <c r="G3284" t="s">
        <v>15295</v>
      </c>
      <c r="H3284">
        <v>61.589699000000003</v>
      </c>
      <c r="I3284">
        <v>89.994003000000006</v>
      </c>
      <c r="J3284">
        <v>5597</v>
      </c>
      <c r="K3284">
        <v>65</v>
      </c>
      <c r="L3284">
        <v>48000</v>
      </c>
      <c r="M3284" t="s">
        <v>1756</v>
      </c>
      <c r="N3284">
        <v>283.72350230414702</v>
      </c>
      <c r="O3284" s="4">
        <f>SUM(P3284:R3284)</f>
        <v>1057</v>
      </c>
      <c r="P3284">
        <v>548</v>
      </c>
      <c r="Q3284">
        <v>434</v>
      </c>
      <c r="R3284">
        <v>75</v>
      </c>
      <c r="S3284">
        <f t="shared" si="154"/>
        <v>1.1416666666666667E-2</v>
      </c>
      <c r="T3284">
        <f t="shared" si="155"/>
        <v>9.0416666666666666E-3</v>
      </c>
      <c r="U3284">
        <f t="shared" si="156"/>
        <v>1.5625000000000001E-3</v>
      </c>
    </row>
    <row r="3285" spans="1:21" hidden="1" x14ac:dyDescent="0.3">
      <c r="A3285">
        <v>3355</v>
      </c>
      <c r="B3285" t="s">
        <v>15296</v>
      </c>
      <c r="C3285" t="s">
        <v>15297</v>
      </c>
      <c r="D3285" t="s">
        <v>15049</v>
      </c>
      <c r="E3285" t="s">
        <v>1860</v>
      </c>
      <c r="F3285" t="s">
        <v>15298</v>
      </c>
      <c r="G3285" t="s">
        <v>15299</v>
      </c>
      <c r="H3285">
        <v>56.172901000000003</v>
      </c>
      <c r="I3285">
        <v>92.493301000000002</v>
      </c>
      <c r="J3285">
        <v>12139</v>
      </c>
      <c r="K3285">
        <v>40</v>
      </c>
      <c r="L3285">
        <v>48000</v>
      </c>
      <c r="M3285" t="s">
        <v>1909</v>
      </c>
      <c r="N3285">
        <v>284.665898617511</v>
      </c>
      <c r="O3285" s="4">
        <f>SUM(P3285:R3285)</f>
        <v>861</v>
      </c>
      <c r="P3285">
        <v>308</v>
      </c>
      <c r="Q3285">
        <v>442</v>
      </c>
      <c r="R3285">
        <v>111</v>
      </c>
      <c r="S3285">
        <f t="shared" si="154"/>
        <v>6.4166666666666669E-3</v>
      </c>
      <c r="T3285">
        <f t="shared" si="155"/>
        <v>9.208333333333334E-3</v>
      </c>
      <c r="U3285">
        <f t="shared" si="156"/>
        <v>2.3124999999999999E-3</v>
      </c>
    </row>
    <row r="3286" spans="1:21" hidden="1" x14ac:dyDescent="0.3">
      <c r="A3286">
        <v>3356</v>
      </c>
      <c r="B3286" t="s">
        <v>15300</v>
      </c>
      <c r="C3286" t="s">
        <v>15301</v>
      </c>
      <c r="D3286" t="s">
        <v>15049</v>
      </c>
      <c r="E3286" t="s">
        <v>5969</v>
      </c>
      <c r="F3286" t="s">
        <v>15302</v>
      </c>
      <c r="G3286" t="s">
        <v>15303</v>
      </c>
      <c r="H3286">
        <v>56.268299102783203</v>
      </c>
      <c r="I3286">
        <v>90.57080078125</v>
      </c>
      <c r="J3286">
        <v>8038</v>
      </c>
      <c r="K3286">
        <v>47</v>
      </c>
      <c r="L3286">
        <v>48000</v>
      </c>
      <c r="M3286" t="s">
        <v>1801</v>
      </c>
      <c r="N3286">
        <v>286.51280081925199</v>
      </c>
      <c r="O3286" s="4">
        <f>SUM(P3286:R3286)</f>
        <v>893</v>
      </c>
      <c r="P3286">
        <v>377</v>
      </c>
      <c r="Q3286">
        <v>432</v>
      </c>
      <c r="R3286">
        <v>84</v>
      </c>
      <c r="S3286">
        <f t="shared" si="154"/>
        <v>7.8541666666666673E-3</v>
      </c>
      <c r="T3286">
        <f t="shared" si="155"/>
        <v>8.9999999999999993E-3</v>
      </c>
      <c r="U3286">
        <f t="shared" si="156"/>
        <v>1.75E-3</v>
      </c>
    </row>
    <row r="3287" spans="1:21" hidden="1" x14ac:dyDescent="0.3">
      <c r="A3287">
        <v>3357</v>
      </c>
      <c r="B3287" t="s">
        <v>15304</v>
      </c>
      <c r="C3287" t="s">
        <v>15305</v>
      </c>
      <c r="D3287" t="s">
        <v>15049</v>
      </c>
      <c r="E3287" t="s">
        <v>5969</v>
      </c>
      <c r="F3287" t="s">
        <v>15306</v>
      </c>
      <c r="G3287" t="s">
        <v>15307</v>
      </c>
      <c r="H3287">
        <v>55.012599945067997</v>
      </c>
      <c r="I3287">
        <v>82.650703430175994</v>
      </c>
      <c r="J3287">
        <v>11818</v>
      </c>
      <c r="K3287">
        <v>87</v>
      </c>
      <c r="L3287">
        <v>48000</v>
      </c>
      <c r="M3287" t="s">
        <v>1744</v>
      </c>
      <c r="N3287">
        <v>285.09421402969701</v>
      </c>
      <c r="O3287" s="4">
        <f>SUM(P3287:R3287)</f>
        <v>1042</v>
      </c>
      <c r="P3287">
        <v>602</v>
      </c>
      <c r="Q3287">
        <v>300</v>
      </c>
      <c r="R3287">
        <v>140</v>
      </c>
      <c r="S3287">
        <f t="shared" si="154"/>
        <v>1.2541666666666666E-2</v>
      </c>
      <c r="T3287">
        <f t="shared" si="155"/>
        <v>6.2500000000000003E-3</v>
      </c>
      <c r="U3287">
        <f t="shared" si="156"/>
        <v>2.9166666666666668E-3</v>
      </c>
    </row>
    <row r="3288" spans="1:21" hidden="1" x14ac:dyDescent="0.3">
      <c r="A3288">
        <v>3358</v>
      </c>
      <c r="B3288" t="s">
        <v>15308</v>
      </c>
      <c r="C3288" t="s">
        <v>15309</v>
      </c>
      <c r="D3288" t="s">
        <v>15049</v>
      </c>
      <c r="E3288" t="s">
        <v>5969</v>
      </c>
      <c r="F3288" t="s">
        <v>15310</v>
      </c>
      <c r="G3288" t="s">
        <v>15311</v>
      </c>
      <c r="H3288">
        <v>54.966999053955078</v>
      </c>
      <c r="I3288">
        <v>73.310501098632813</v>
      </c>
      <c r="J3288">
        <v>9435</v>
      </c>
      <c r="K3288">
        <v>44</v>
      </c>
      <c r="L3288">
        <v>48000</v>
      </c>
      <c r="M3288" t="s">
        <v>2774</v>
      </c>
      <c r="N3288">
        <v>282.38965693804403</v>
      </c>
      <c r="O3288" s="4">
        <f>SUM(P3288:R3288)</f>
        <v>990</v>
      </c>
      <c r="P3288">
        <v>733</v>
      </c>
      <c r="Q3288">
        <v>167</v>
      </c>
      <c r="R3288">
        <v>90</v>
      </c>
      <c r="S3288">
        <f t="shared" si="154"/>
        <v>1.5270833333333334E-2</v>
      </c>
      <c r="T3288">
        <f t="shared" si="155"/>
        <v>3.4791666666666669E-3</v>
      </c>
      <c r="U3288">
        <f t="shared" si="156"/>
        <v>1.8749999999999999E-3</v>
      </c>
    </row>
    <row r="3289" spans="1:21" hidden="1" x14ac:dyDescent="0.3">
      <c r="A3289">
        <v>3359</v>
      </c>
      <c r="B3289" t="s">
        <v>15312</v>
      </c>
      <c r="C3289" t="s">
        <v>15313</v>
      </c>
      <c r="D3289" t="s">
        <v>15049</v>
      </c>
      <c r="E3289" t="s">
        <v>5969</v>
      </c>
      <c r="F3289" t="s">
        <v>15314</v>
      </c>
      <c r="G3289" t="s">
        <v>15315</v>
      </c>
      <c r="H3289">
        <v>56.380298614502003</v>
      </c>
      <c r="I3289">
        <v>85.208297729492003</v>
      </c>
      <c r="J3289">
        <v>8202</v>
      </c>
      <c r="K3289">
        <v>31</v>
      </c>
      <c r="L3289">
        <v>48000</v>
      </c>
      <c r="M3289" t="s">
        <v>1761</v>
      </c>
      <c r="N3289">
        <v>282.867383512544</v>
      </c>
      <c r="O3289" s="4">
        <f>SUM(P3289:R3289)</f>
        <v>1241</v>
      </c>
      <c r="P3289">
        <v>928</v>
      </c>
      <c r="Q3289">
        <v>154</v>
      </c>
      <c r="R3289">
        <v>159</v>
      </c>
      <c r="S3289">
        <f t="shared" si="154"/>
        <v>1.9333333333333334E-2</v>
      </c>
      <c r="T3289">
        <f t="shared" si="155"/>
        <v>3.2083333333333334E-3</v>
      </c>
      <c r="U3289">
        <f t="shared" si="156"/>
        <v>3.3124999999999999E-3</v>
      </c>
    </row>
    <row r="3290" spans="1:21" hidden="1" x14ac:dyDescent="0.3">
      <c r="A3290">
        <v>3360</v>
      </c>
      <c r="B3290" t="s">
        <v>15316</v>
      </c>
      <c r="C3290" t="s">
        <v>15317</v>
      </c>
      <c r="D3290" t="s">
        <v>15049</v>
      </c>
      <c r="E3290" t="s">
        <v>5969</v>
      </c>
      <c r="F3290" t="s">
        <v>15318</v>
      </c>
      <c r="G3290" t="s">
        <v>15319</v>
      </c>
      <c r="H3290">
        <v>71.978103637695313</v>
      </c>
      <c r="I3290">
        <v>102.49099731445313</v>
      </c>
      <c r="J3290">
        <v>8872</v>
      </c>
      <c r="K3290">
        <v>42</v>
      </c>
      <c r="L3290">
        <v>48000</v>
      </c>
      <c r="M3290" t="s">
        <v>1739</v>
      </c>
      <c r="N3290">
        <v>281.52841781874002</v>
      </c>
      <c r="O3290" s="4">
        <f>SUM(P3290:R3290)</f>
        <v>1073</v>
      </c>
      <c r="P3290">
        <v>657</v>
      </c>
      <c r="Q3290">
        <v>149</v>
      </c>
      <c r="R3290">
        <v>267</v>
      </c>
      <c r="S3290">
        <f t="shared" si="154"/>
        <v>1.36875E-2</v>
      </c>
      <c r="T3290">
        <f t="shared" si="155"/>
        <v>3.1041666666666665E-3</v>
      </c>
      <c r="U3290">
        <f t="shared" si="156"/>
        <v>5.5624999999999997E-3</v>
      </c>
    </row>
    <row r="3291" spans="1:21" hidden="1" x14ac:dyDescent="0.3">
      <c r="A3291">
        <v>3361</v>
      </c>
      <c r="B3291" t="s">
        <v>15320</v>
      </c>
      <c r="C3291" t="s">
        <v>15321</v>
      </c>
      <c r="D3291" t="s">
        <v>15049</v>
      </c>
      <c r="E3291" t="s">
        <v>5969</v>
      </c>
      <c r="F3291" t="s">
        <v>15322</v>
      </c>
      <c r="G3291" t="s">
        <v>15323</v>
      </c>
      <c r="H3291">
        <v>69.31109619140625</v>
      </c>
      <c r="I3291">
        <v>87.332199096679688</v>
      </c>
      <c r="J3291">
        <v>11290</v>
      </c>
      <c r="K3291">
        <v>46</v>
      </c>
      <c r="L3291">
        <v>48000</v>
      </c>
      <c r="M3291" t="s">
        <v>1863</v>
      </c>
      <c r="N3291">
        <v>283.38402457757297</v>
      </c>
      <c r="O3291" s="4">
        <f>SUM(P3291:R3291)</f>
        <v>1423</v>
      </c>
      <c r="P3291">
        <v>1106</v>
      </c>
      <c r="Q3291">
        <v>187</v>
      </c>
      <c r="R3291">
        <v>130</v>
      </c>
      <c r="S3291">
        <f t="shared" si="154"/>
        <v>2.3041666666666665E-2</v>
      </c>
      <c r="T3291">
        <f t="shared" si="155"/>
        <v>3.8958333333333332E-3</v>
      </c>
      <c r="U3291">
        <f t="shared" si="156"/>
        <v>2.7083333333333334E-3</v>
      </c>
    </row>
    <row r="3292" spans="1:21" hidden="1" x14ac:dyDescent="0.3">
      <c r="A3292">
        <v>3362</v>
      </c>
      <c r="B3292" t="s">
        <v>15324</v>
      </c>
      <c r="C3292" t="s">
        <v>15325</v>
      </c>
      <c r="D3292" t="s">
        <v>15049</v>
      </c>
      <c r="E3292" t="s">
        <v>1860</v>
      </c>
      <c r="F3292" t="s">
        <v>15326</v>
      </c>
      <c r="G3292" t="s">
        <v>15327</v>
      </c>
      <c r="H3292">
        <v>45.002101898192997</v>
      </c>
      <c r="I3292">
        <v>37.347301483153998</v>
      </c>
      <c r="J3292">
        <v>8202</v>
      </c>
      <c r="K3292">
        <v>81</v>
      </c>
      <c r="L3292">
        <v>48000</v>
      </c>
      <c r="M3292" t="s">
        <v>1756</v>
      </c>
      <c r="N3292">
        <v>285.99487967229902</v>
      </c>
      <c r="O3292" s="4">
        <f>SUM(P3292:R3292)</f>
        <v>1262</v>
      </c>
      <c r="P3292">
        <v>898</v>
      </c>
      <c r="Q3292">
        <v>289</v>
      </c>
      <c r="R3292">
        <v>75</v>
      </c>
      <c r="S3292">
        <f t="shared" si="154"/>
        <v>1.8708333333333334E-2</v>
      </c>
      <c r="T3292">
        <f t="shared" si="155"/>
        <v>6.0208333333333338E-3</v>
      </c>
      <c r="U3292">
        <f t="shared" si="156"/>
        <v>1.5625000000000001E-3</v>
      </c>
    </row>
    <row r="3293" spans="1:21" hidden="1" x14ac:dyDescent="0.3">
      <c r="A3293">
        <v>3363</v>
      </c>
      <c r="B3293" t="s">
        <v>15328</v>
      </c>
      <c r="C3293" t="s">
        <v>15329</v>
      </c>
      <c r="D3293" t="s">
        <v>15049</v>
      </c>
      <c r="E3293" t="s">
        <v>1860</v>
      </c>
      <c r="F3293" t="s">
        <v>15330</v>
      </c>
      <c r="G3293" t="s">
        <v>15331</v>
      </c>
      <c r="H3293">
        <v>44.582092629500004</v>
      </c>
      <c r="I3293">
        <v>38.012480735799997</v>
      </c>
      <c r="J3293">
        <v>10171</v>
      </c>
      <c r="K3293">
        <v>65</v>
      </c>
      <c r="L3293">
        <v>48000</v>
      </c>
      <c r="M3293" t="s">
        <v>1863</v>
      </c>
      <c r="N3293">
        <v>287.43471582181201</v>
      </c>
      <c r="O3293" s="4">
        <f>SUM(P3293:R3293)</f>
        <v>1236</v>
      </c>
      <c r="P3293">
        <v>728</v>
      </c>
      <c r="Q3293">
        <v>383</v>
      </c>
      <c r="R3293">
        <v>125</v>
      </c>
      <c r="S3293">
        <f t="shared" si="154"/>
        <v>1.5166666666666667E-2</v>
      </c>
      <c r="T3293">
        <f t="shared" si="155"/>
        <v>7.9791666666666674E-3</v>
      </c>
      <c r="U3293">
        <f t="shared" si="156"/>
        <v>2.6041666666666665E-3</v>
      </c>
    </row>
    <row r="3294" spans="1:21" hidden="1" x14ac:dyDescent="0.3">
      <c r="A3294">
        <v>3364</v>
      </c>
      <c r="B3294" t="s">
        <v>15332</v>
      </c>
      <c r="C3294" t="s">
        <v>15333</v>
      </c>
      <c r="D3294" t="s">
        <v>15049</v>
      </c>
      <c r="E3294" t="s">
        <v>1860</v>
      </c>
      <c r="F3294" t="s">
        <v>15334</v>
      </c>
      <c r="G3294" t="s">
        <v>15335</v>
      </c>
      <c r="H3294">
        <v>45.034698486327997</v>
      </c>
      <c r="I3294">
        <v>39.170501708983998</v>
      </c>
      <c r="J3294">
        <v>9835</v>
      </c>
      <c r="K3294">
        <v>40</v>
      </c>
      <c r="L3294">
        <v>48000</v>
      </c>
      <c r="M3294" t="s">
        <v>3078</v>
      </c>
      <c r="N3294">
        <v>283.11648745519699</v>
      </c>
      <c r="O3294" s="4">
        <f>SUM(P3294:R3294)</f>
        <v>1131</v>
      </c>
      <c r="P3294">
        <v>944</v>
      </c>
      <c r="Q3294">
        <v>118</v>
      </c>
      <c r="R3294">
        <v>69</v>
      </c>
      <c r="S3294">
        <f t="shared" si="154"/>
        <v>1.9666666666666666E-2</v>
      </c>
      <c r="T3294">
        <f t="shared" si="155"/>
        <v>2.4583333333333332E-3</v>
      </c>
      <c r="U3294">
        <f t="shared" si="156"/>
        <v>1.4375E-3</v>
      </c>
    </row>
    <row r="3295" spans="1:21" hidden="1" x14ac:dyDescent="0.3">
      <c r="A3295">
        <v>3365</v>
      </c>
      <c r="B3295" t="s">
        <v>15336</v>
      </c>
      <c r="C3295" t="s">
        <v>15337</v>
      </c>
      <c r="D3295" t="s">
        <v>15049</v>
      </c>
      <c r="E3295" t="s">
        <v>1860</v>
      </c>
      <c r="F3295" t="s">
        <v>15338</v>
      </c>
      <c r="G3295" t="s">
        <v>15339</v>
      </c>
      <c r="H3295">
        <v>42.816799163818359</v>
      </c>
      <c r="I3295">
        <v>47.652301788330078</v>
      </c>
      <c r="J3295">
        <v>8688</v>
      </c>
      <c r="K3295">
        <v>54</v>
      </c>
      <c r="L3295">
        <v>48000</v>
      </c>
      <c r="M3295" t="s">
        <v>1766</v>
      </c>
      <c r="N3295">
        <v>283.167434715821</v>
      </c>
      <c r="O3295" s="4">
        <f>SUM(P3295:R3295)</f>
        <v>845</v>
      </c>
      <c r="P3295">
        <v>347</v>
      </c>
      <c r="Q3295">
        <v>391</v>
      </c>
      <c r="R3295">
        <v>107</v>
      </c>
      <c r="S3295">
        <f t="shared" si="154"/>
        <v>7.2291666666666667E-3</v>
      </c>
      <c r="T3295">
        <f t="shared" si="155"/>
        <v>8.1458333333333331E-3</v>
      </c>
      <c r="U3295">
        <f t="shared" si="156"/>
        <v>2.2291666666666666E-3</v>
      </c>
    </row>
    <row r="3296" spans="1:21" hidden="1" x14ac:dyDescent="0.3">
      <c r="A3296">
        <v>3366</v>
      </c>
      <c r="B3296" t="s">
        <v>15340</v>
      </c>
      <c r="C3296" t="s">
        <v>15341</v>
      </c>
      <c r="D3296" t="s">
        <v>15049</v>
      </c>
      <c r="E3296" t="s">
        <v>1860</v>
      </c>
      <c r="F3296" t="s">
        <v>15342</v>
      </c>
      <c r="G3296" t="s">
        <v>15343</v>
      </c>
      <c r="H3296">
        <v>44.225101470947266</v>
      </c>
      <c r="I3296">
        <v>43.081901550292969</v>
      </c>
      <c r="J3296">
        <v>12795</v>
      </c>
      <c r="K3296">
        <v>89</v>
      </c>
      <c r="L3296">
        <v>48000</v>
      </c>
      <c r="M3296" t="s">
        <v>1750</v>
      </c>
      <c r="N3296">
        <v>284.03097798259</v>
      </c>
      <c r="O3296" s="4">
        <f>SUM(P3296:R3296)</f>
        <v>841</v>
      </c>
      <c r="P3296">
        <v>346</v>
      </c>
      <c r="Q3296">
        <v>342</v>
      </c>
      <c r="R3296">
        <v>153</v>
      </c>
      <c r="S3296">
        <f t="shared" si="154"/>
        <v>7.2083333333333331E-3</v>
      </c>
      <c r="T3296">
        <f t="shared" si="155"/>
        <v>7.1250000000000003E-3</v>
      </c>
      <c r="U3296">
        <f t="shared" si="156"/>
        <v>3.1874999999999998E-3</v>
      </c>
    </row>
    <row r="3297" spans="1:21" hidden="1" x14ac:dyDescent="0.3">
      <c r="A3297">
        <v>3367</v>
      </c>
      <c r="B3297" t="s">
        <v>15344</v>
      </c>
      <c r="C3297" t="s">
        <v>15345</v>
      </c>
      <c r="D3297" t="s">
        <v>15049</v>
      </c>
      <c r="E3297" t="s">
        <v>1860</v>
      </c>
      <c r="F3297" t="s">
        <v>15346</v>
      </c>
      <c r="G3297" t="s">
        <v>15347</v>
      </c>
      <c r="H3297">
        <v>43.512901306152344</v>
      </c>
      <c r="I3297">
        <v>43.636600494384766</v>
      </c>
      <c r="J3297">
        <v>7218</v>
      </c>
      <c r="K3297">
        <v>87</v>
      </c>
      <c r="L3297">
        <v>48000</v>
      </c>
      <c r="M3297" t="s">
        <v>1739</v>
      </c>
      <c r="N3297">
        <v>281.63671274961598</v>
      </c>
      <c r="O3297" s="4">
        <f>SUM(P3297:R3297)</f>
        <v>1097</v>
      </c>
      <c r="P3297">
        <v>869</v>
      </c>
      <c r="Q3297">
        <v>141</v>
      </c>
      <c r="R3297">
        <v>87</v>
      </c>
      <c r="S3297">
        <f t="shared" si="154"/>
        <v>1.8104166666666668E-2</v>
      </c>
      <c r="T3297">
        <f t="shared" si="155"/>
        <v>2.9375E-3</v>
      </c>
      <c r="U3297">
        <f t="shared" si="156"/>
        <v>1.8125000000000001E-3</v>
      </c>
    </row>
    <row r="3298" spans="1:21" hidden="1" x14ac:dyDescent="0.3">
      <c r="A3298">
        <v>3368</v>
      </c>
      <c r="B3298" t="s">
        <v>15348</v>
      </c>
      <c r="C3298" t="s">
        <v>15349</v>
      </c>
      <c r="D3298" t="s">
        <v>15049</v>
      </c>
      <c r="E3298" t="s">
        <v>1860</v>
      </c>
      <c r="F3298" t="s">
        <v>15350</v>
      </c>
      <c r="G3298" t="s">
        <v>15351</v>
      </c>
      <c r="H3298">
        <v>43.2051010132</v>
      </c>
      <c r="I3298">
        <v>44.606601715099998</v>
      </c>
      <c r="J3298">
        <v>9843</v>
      </c>
      <c r="K3298">
        <v>44</v>
      </c>
      <c r="L3298">
        <v>48000</v>
      </c>
      <c r="M3298" t="s">
        <v>1825</v>
      </c>
      <c r="N3298">
        <v>282.73067076292801</v>
      </c>
      <c r="O3298" s="4">
        <f>SUM(P3298:R3298)</f>
        <v>876</v>
      </c>
      <c r="P3298">
        <v>336</v>
      </c>
      <c r="Q3298">
        <v>397</v>
      </c>
      <c r="R3298">
        <v>143</v>
      </c>
      <c r="S3298">
        <f t="shared" si="154"/>
        <v>7.0000000000000001E-3</v>
      </c>
      <c r="T3298">
        <f t="shared" si="155"/>
        <v>8.2708333333333332E-3</v>
      </c>
      <c r="U3298">
        <f t="shared" si="156"/>
        <v>2.9791666666666669E-3</v>
      </c>
    </row>
    <row r="3299" spans="1:21" hidden="1" x14ac:dyDescent="0.3">
      <c r="A3299">
        <v>3369</v>
      </c>
      <c r="B3299" t="s">
        <v>15352</v>
      </c>
      <c r="C3299" t="s">
        <v>15353</v>
      </c>
      <c r="D3299" t="s">
        <v>15049</v>
      </c>
      <c r="E3299" t="s">
        <v>1860</v>
      </c>
      <c r="F3299" t="s">
        <v>15354</v>
      </c>
      <c r="G3299" t="s">
        <v>15355</v>
      </c>
      <c r="H3299">
        <v>45.109199523925781</v>
      </c>
      <c r="I3299">
        <v>42.112800598144531</v>
      </c>
      <c r="J3299">
        <v>8631</v>
      </c>
      <c r="K3299">
        <v>75</v>
      </c>
      <c r="L3299">
        <v>48000</v>
      </c>
      <c r="M3299" t="s">
        <v>1744</v>
      </c>
      <c r="N3299">
        <v>284.446748591909</v>
      </c>
      <c r="O3299" s="4">
        <f>SUM(P3299:R3299)</f>
        <v>859</v>
      </c>
      <c r="P3299">
        <v>474</v>
      </c>
      <c r="Q3299">
        <v>266</v>
      </c>
      <c r="R3299">
        <v>119</v>
      </c>
      <c r="S3299">
        <f t="shared" si="154"/>
        <v>9.8750000000000001E-3</v>
      </c>
      <c r="T3299">
        <f t="shared" si="155"/>
        <v>5.541666666666667E-3</v>
      </c>
      <c r="U3299">
        <f t="shared" si="156"/>
        <v>2.4791666666666668E-3</v>
      </c>
    </row>
    <row r="3300" spans="1:21" hidden="1" x14ac:dyDescent="0.3">
      <c r="A3300">
        <v>3370</v>
      </c>
      <c r="B3300" t="s">
        <v>15356</v>
      </c>
      <c r="C3300" t="s">
        <v>15357</v>
      </c>
      <c r="D3300" t="s">
        <v>15049</v>
      </c>
      <c r="E3300" t="s">
        <v>1860</v>
      </c>
      <c r="F3300" t="s">
        <v>15358</v>
      </c>
      <c r="G3300" t="s">
        <v>15359</v>
      </c>
      <c r="H3300">
        <v>47.493887999999998</v>
      </c>
      <c r="I3300">
        <v>39.924722000000003</v>
      </c>
      <c r="J3300">
        <v>11811</v>
      </c>
      <c r="K3300">
        <v>38</v>
      </c>
      <c r="L3300">
        <v>48000</v>
      </c>
      <c r="M3300" t="s">
        <v>1852</v>
      </c>
      <c r="N3300">
        <v>283.938812083973</v>
      </c>
      <c r="O3300" s="4">
        <f>SUM(P3300:R3300)</f>
        <v>913</v>
      </c>
      <c r="P3300">
        <v>400</v>
      </c>
      <c r="Q3300">
        <v>441</v>
      </c>
      <c r="R3300">
        <v>72</v>
      </c>
      <c r="S3300">
        <f t="shared" si="154"/>
        <v>8.3333333333333332E-3</v>
      </c>
      <c r="T3300">
        <f t="shared" si="155"/>
        <v>9.1874999999999995E-3</v>
      </c>
      <c r="U3300">
        <f t="shared" si="156"/>
        <v>1.5E-3</v>
      </c>
    </row>
    <row r="3301" spans="1:21" hidden="1" x14ac:dyDescent="0.3">
      <c r="A3301">
        <v>3371</v>
      </c>
      <c r="B3301" t="s">
        <v>15360</v>
      </c>
      <c r="C3301" t="s">
        <v>15361</v>
      </c>
      <c r="D3301" t="s">
        <v>15049</v>
      </c>
      <c r="E3301" t="s">
        <v>1860</v>
      </c>
      <c r="F3301" t="s">
        <v>15362</v>
      </c>
      <c r="G3301" t="s">
        <v>15363</v>
      </c>
      <c r="H3301">
        <v>47.198333300000002</v>
      </c>
      <c r="I3301">
        <v>38.849166699999998</v>
      </c>
      <c r="J3301">
        <v>9052</v>
      </c>
      <c r="K3301">
        <v>32</v>
      </c>
      <c r="L3301">
        <v>48000</v>
      </c>
      <c r="M3301" t="s">
        <v>1825</v>
      </c>
      <c r="N3301">
        <v>284.56016385048599</v>
      </c>
      <c r="O3301" s="4">
        <f>SUM(P3301:R3301)</f>
        <v>1305</v>
      </c>
      <c r="P3301">
        <v>820</v>
      </c>
      <c r="Q3301">
        <v>425</v>
      </c>
      <c r="R3301">
        <v>60</v>
      </c>
      <c r="S3301">
        <f t="shared" si="154"/>
        <v>1.7083333333333332E-2</v>
      </c>
      <c r="T3301">
        <f t="shared" si="155"/>
        <v>8.8541666666666664E-3</v>
      </c>
      <c r="U3301">
        <f t="shared" si="156"/>
        <v>1.25E-3</v>
      </c>
    </row>
    <row r="3302" spans="1:21" hidden="1" x14ac:dyDescent="0.3">
      <c r="A3302">
        <v>3372</v>
      </c>
      <c r="B3302" t="s">
        <v>15364</v>
      </c>
      <c r="C3302" t="s">
        <v>15365</v>
      </c>
      <c r="D3302" t="s">
        <v>15049</v>
      </c>
      <c r="E3302" t="s">
        <v>1860</v>
      </c>
      <c r="F3302" t="s">
        <v>15366</v>
      </c>
      <c r="G3302" t="s">
        <v>15367</v>
      </c>
      <c r="H3302">
        <v>43.449902000000002</v>
      </c>
      <c r="I3302">
        <v>39.956600000000002</v>
      </c>
      <c r="J3302">
        <v>9482</v>
      </c>
      <c r="K3302">
        <v>36</v>
      </c>
      <c r="L3302">
        <v>48000</v>
      </c>
      <c r="M3302" t="s">
        <v>1877</v>
      </c>
      <c r="N3302">
        <v>285.61136712749601</v>
      </c>
      <c r="O3302" s="4">
        <f>SUM(P3302:R3302)</f>
        <v>1013</v>
      </c>
      <c r="P3302">
        <v>420</v>
      </c>
      <c r="Q3302">
        <v>474</v>
      </c>
      <c r="R3302">
        <v>119</v>
      </c>
      <c r="S3302">
        <f t="shared" si="154"/>
        <v>8.7500000000000008E-3</v>
      </c>
      <c r="T3302">
        <f t="shared" si="155"/>
        <v>9.8750000000000001E-3</v>
      </c>
      <c r="U3302">
        <f t="shared" si="156"/>
        <v>2.4791666666666668E-3</v>
      </c>
    </row>
    <row r="3303" spans="1:21" hidden="1" x14ac:dyDescent="0.3">
      <c r="A3303">
        <v>3373</v>
      </c>
      <c r="B3303" t="s">
        <v>15368</v>
      </c>
      <c r="C3303" t="s">
        <v>15369</v>
      </c>
      <c r="D3303" t="s">
        <v>15049</v>
      </c>
      <c r="E3303" t="s">
        <v>1860</v>
      </c>
      <c r="F3303" t="s">
        <v>15370</v>
      </c>
      <c r="G3303" t="s">
        <v>15371</v>
      </c>
      <c r="H3303">
        <v>46.2832984924</v>
      </c>
      <c r="I3303">
        <v>48.006301879900001</v>
      </c>
      <c r="J3303">
        <v>8202</v>
      </c>
      <c r="K3303">
        <v>62</v>
      </c>
      <c r="L3303">
        <v>48000</v>
      </c>
      <c r="M3303" t="s">
        <v>1776</v>
      </c>
      <c r="N3303">
        <v>284.51766513056799</v>
      </c>
      <c r="O3303" s="4">
        <f>SUM(P3303:R3303)</f>
        <v>1228</v>
      </c>
      <c r="P3303">
        <v>992</v>
      </c>
      <c r="Q3303">
        <v>168</v>
      </c>
      <c r="R3303">
        <v>68</v>
      </c>
      <c r="S3303">
        <f t="shared" si="154"/>
        <v>2.0666666666666667E-2</v>
      </c>
      <c r="T3303">
        <f t="shared" si="155"/>
        <v>3.5000000000000001E-3</v>
      </c>
      <c r="U3303">
        <f t="shared" si="156"/>
        <v>1.4166666666666668E-3</v>
      </c>
    </row>
    <row r="3304" spans="1:21" hidden="1" x14ac:dyDescent="0.3">
      <c r="A3304">
        <v>3374</v>
      </c>
      <c r="B3304" t="s">
        <v>15372</v>
      </c>
      <c r="C3304" t="s">
        <v>15373</v>
      </c>
      <c r="D3304" t="s">
        <v>15049</v>
      </c>
      <c r="E3304" t="s">
        <v>1860</v>
      </c>
      <c r="F3304" t="s">
        <v>15374</v>
      </c>
      <c r="G3304" t="s">
        <v>15375</v>
      </c>
      <c r="H3304">
        <v>46.3739013671875</v>
      </c>
      <c r="I3304">
        <v>44.330898284912109</v>
      </c>
      <c r="J3304">
        <v>7555</v>
      </c>
      <c r="K3304">
        <v>67</v>
      </c>
      <c r="L3304">
        <v>48000</v>
      </c>
      <c r="M3304" t="s">
        <v>1776</v>
      </c>
      <c r="N3304">
        <v>284.362519201228</v>
      </c>
      <c r="O3304" s="4">
        <f>SUM(P3304:R3304)</f>
        <v>1009</v>
      </c>
      <c r="P3304">
        <v>532</v>
      </c>
      <c r="Q3304">
        <v>354</v>
      </c>
      <c r="R3304">
        <v>123</v>
      </c>
      <c r="S3304">
        <f t="shared" si="154"/>
        <v>1.1083333333333334E-2</v>
      </c>
      <c r="T3304">
        <f t="shared" si="155"/>
        <v>7.3749999999999996E-3</v>
      </c>
      <c r="U3304">
        <f t="shared" si="156"/>
        <v>2.5625000000000001E-3</v>
      </c>
    </row>
    <row r="3305" spans="1:21" hidden="1" x14ac:dyDescent="0.3">
      <c r="A3305">
        <v>3375</v>
      </c>
      <c r="B3305" t="s">
        <v>15376</v>
      </c>
      <c r="C3305" t="s">
        <v>15377</v>
      </c>
      <c r="D3305" t="s">
        <v>15049</v>
      </c>
      <c r="E3305" t="s">
        <v>1860</v>
      </c>
      <c r="F3305" t="s">
        <v>15378</v>
      </c>
      <c r="G3305" t="s">
        <v>15379</v>
      </c>
      <c r="H3305">
        <v>48.782501220703125</v>
      </c>
      <c r="I3305">
        <v>44.345500946044922</v>
      </c>
      <c r="J3305">
        <v>10735</v>
      </c>
      <c r="K3305">
        <v>82</v>
      </c>
      <c r="L3305">
        <v>48000</v>
      </c>
      <c r="M3305" t="s">
        <v>15380</v>
      </c>
      <c r="N3305">
        <v>280.88044034818199</v>
      </c>
      <c r="O3305" s="4">
        <f>SUM(P3305:R3305)</f>
        <v>961</v>
      </c>
      <c r="P3305">
        <v>709</v>
      </c>
      <c r="Q3305">
        <v>151</v>
      </c>
      <c r="R3305">
        <v>101</v>
      </c>
      <c r="S3305">
        <f t="shared" si="154"/>
        <v>1.4770833333333334E-2</v>
      </c>
      <c r="T3305">
        <f t="shared" si="155"/>
        <v>3.1458333333333334E-3</v>
      </c>
      <c r="U3305">
        <f t="shared" si="156"/>
        <v>2.1041666666666665E-3</v>
      </c>
    </row>
    <row r="3306" spans="1:21" hidden="1" x14ac:dyDescent="0.3">
      <c r="A3306">
        <v>3376</v>
      </c>
      <c r="B3306" t="s">
        <v>15381</v>
      </c>
      <c r="C3306" t="s">
        <v>15382</v>
      </c>
      <c r="D3306" t="s">
        <v>15049</v>
      </c>
      <c r="E3306" t="s">
        <v>1860</v>
      </c>
      <c r="F3306" t="s">
        <v>15383</v>
      </c>
      <c r="G3306" t="s">
        <v>15384</v>
      </c>
      <c r="H3306">
        <v>55.305801000000002</v>
      </c>
      <c r="I3306">
        <v>61.503300000000003</v>
      </c>
      <c r="J3306">
        <v>10499</v>
      </c>
      <c r="K3306">
        <v>41</v>
      </c>
      <c r="L3306">
        <v>48000</v>
      </c>
      <c r="M3306" t="s">
        <v>1776</v>
      </c>
      <c r="N3306">
        <v>280.08269329236998</v>
      </c>
      <c r="O3306" s="4">
        <f>SUM(P3306:R3306)</f>
        <v>904</v>
      </c>
      <c r="P3306">
        <v>451</v>
      </c>
      <c r="Q3306">
        <v>344</v>
      </c>
      <c r="R3306">
        <v>109</v>
      </c>
      <c r="S3306">
        <f t="shared" si="154"/>
        <v>9.3958333333333342E-3</v>
      </c>
      <c r="T3306">
        <f t="shared" si="155"/>
        <v>7.1666666666666667E-3</v>
      </c>
      <c r="U3306">
        <f t="shared" si="156"/>
        <v>2.2708333333333335E-3</v>
      </c>
    </row>
    <row r="3307" spans="1:21" hidden="1" x14ac:dyDescent="0.3">
      <c r="A3307">
        <v>3377</v>
      </c>
      <c r="B3307" t="s">
        <v>15385</v>
      </c>
      <c r="C3307" t="s">
        <v>15386</v>
      </c>
      <c r="D3307" t="s">
        <v>15049</v>
      </c>
      <c r="E3307" t="s">
        <v>1860</v>
      </c>
      <c r="F3307" t="s">
        <v>15387</v>
      </c>
      <c r="G3307" t="s">
        <v>15388</v>
      </c>
      <c r="H3307">
        <v>53.393100738525391</v>
      </c>
      <c r="I3307">
        <v>58.755699157714844</v>
      </c>
      <c r="J3307">
        <v>10663</v>
      </c>
      <c r="K3307">
        <v>38</v>
      </c>
      <c r="L3307">
        <v>48000</v>
      </c>
      <c r="M3307" t="s">
        <v>1863</v>
      </c>
      <c r="N3307">
        <v>287.65258576548899</v>
      </c>
      <c r="O3307" s="4">
        <f>SUM(P3307:R3307)</f>
        <v>929</v>
      </c>
      <c r="P3307">
        <v>466</v>
      </c>
      <c r="Q3307">
        <v>400</v>
      </c>
      <c r="R3307">
        <v>63</v>
      </c>
      <c r="S3307">
        <f t="shared" si="154"/>
        <v>9.7083333333333327E-3</v>
      </c>
      <c r="T3307">
        <f t="shared" si="155"/>
        <v>8.3333333333333332E-3</v>
      </c>
      <c r="U3307">
        <f t="shared" si="156"/>
        <v>1.3125000000000001E-3</v>
      </c>
    </row>
    <row r="3308" spans="1:21" hidden="1" x14ac:dyDescent="0.3">
      <c r="A3308">
        <v>3378</v>
      </c>
      <c r="B3308" t="s">
        <v>15389</v>
      </c>
      <c r="C3308" t="s">
        <v>15390</v>
      </c>
      <c r="D3308" t="s">
        <v>15049</v>
      </c>
      <c r="E3308" t="s">
        <v>1860</v>
      </c>
      <c r="F3308" t="s">
        <v>15391</v>
      </c>
      <c r="G3308" t="s">
        <v>15392</v>
      </c>
      <c r="H3308">
        <v>71.219166999999999</v>
      </c>
      <c r="I3308">
        <v>72.052222</v>
      </c>
      <c r="J3308">
        <v>8858</v>
      </c>
      <c r="K3308">
        <v>49</v>
      </c>
      <c r="L3308">
        <v>48000</v>
      </c>
      <c r="M3308" t="s">
        <v>1756</v>
      </c>
      <c r="N3308">
        <v>286.34306195596503</v>
      </c>
      <c r="O3308" s="4">
        <f>SUM(P3308:R3308)</f>
        <v>1093</v>
      </c>
      <c r="P3308">
        <v>499</v>
      </c>
      <c r="Q3308">
        <v>463</v>
      </c>
      <c r="R3308">
        <v>131</v>
      </c>
      <c r="S3308">
        <f t="shared" si="154"/>
        <v>1.0395833333333333E-2</v>
      </c>
      <c r="T3308">
        <f t="shared" si="155"/>
        <v>9.6458333333333326E-3</v>
      </c>
      <c r="U3308">
        <f t="shared" si="156"/>
        <v>2.7291666666666666E-3</v>
      </c>
    </row>
    <row r="3309" spans="1:21" hidden="1" x14ac:dyDescent="0.3">
      <c r="A3309">
        <v>3379</v>
      </c>
      <c r="B3309" t="s">
        <v>15393</v>
      </c>
      <c r="C3309" t="s">
        <v>15394</v>
      </c>
      <c r="D3309" t="s">
        <v>15049</v>
      </c>
      <c r="E3309" t="s">
        <v>5969</v>
      </c>
      <c r="F3309" t="s">
        <v>15395</v>
      </c>
      <c r="G3309" t="s">
        <v>15396</v>
      </c>
      <c r="H3309">
        <v>66.590797424316406</v>
      </c>
      <c r="I3309">
        <v>66.611000061035156</v>
      </c>
      <c r="J3309">
        <v>8917</v>
      </c>
      <c r="K3309">
        <v>37</v>
      </c>
      <c r="L3309">
        <v>48000</v>
      </c>
      <c r="M3309" t="s">
        <v>1756</v>
      </c>
      <c r="N3309">
        <v>282.56195596518103</v>
      </c>
      <c r="O3309" s="4">
        <f>SUM(P3309:R3309)</f>
        <v>1123</v>
      </c>
      <c r="P3309">
        <v>640</v>
      </c>
      <c r="Q3309">
        <v>341</v>
      </c>
      <c r="R3309">
        <v>142</v>
      </c>
      <c r="S3309">
        <f t="shared" si="154"/>
        <v>1.3333333333333334E-2</v>
      </c>
      <c r="T3309">
        <f t="shared" si="155"/>
        <v>7.1041666666666666E-3</v>
      </c>
      <c r="U3309">
        <f t="shared" si="156"/>
        <v>2.9583333333333332E-3</v>
      </c>
    </row>
    <row r="3310" spans="1:21" hidden="1" x14ac:dyDescent="0.3">
      <c r="A3310">
        <v>3380</v>
      </c>
      <c r="B3310" t="s">
        <v>15397</v>
      </c>
      <c r="C3310" t="s">
        <v>15398</v>
      </c>
      <c r="D3310" t="s">
        <v>15049</v>
      </c>
      <c r="E3310" t="s">
        <v>5969</v>
      </c>
      <c r="F3310" t="s">
        <v>15399</v>
      </c>
      <c r="G3310" t="s">
        <v>15400</v>
      </c>
      <c r="H3310">
        <v>61.028499603271484</v>
      </c>
      <c r="I3310">
        <v>69.086097717285156</v>
      </c>
      <c r="J3310">
        <v>9180</v>
      </c>
      <c r="K3310">
        <v>44</v>
      </c>
      <c r="L3310">
        <v>48000</v>
      </c>
      <c r="M3310" t="s">
        <v>1739</v>
      </c>
      <c r="N3310">
        <v>285.78929851510497</v>
      </c>
      <c r="O3310" s="4">
        <f>SUM(P3310:R3310)</f>
        <v>1215</v>
      </c>
      <c r="P3310">
        <v>765</v>
      </c>
      <c r="Q3310">
        <v>330</v>
      </c>
      <c r="R3310">
        <v>120</v>
      </c>
      <c r="S3310">
        <f t="shared" si="154"/>
        <v>1.59375E-2</v>
      </c>
      <c r="T3310">
        <f t="shared" si="155"/>
        <v>6.875E-3</v>
      </c>
      <c r="U3310">
        <f t="shared" si="156"/>
        <v>2.5000000000000001E-3</v>
      </c>
    </row>
    <row r="3311" spans="1:21" hidden="1" x14ac:dyDescent="0.3">
      <c r="A3311">
        <v>3381</v>
      </c>
      <c r="B3311" t="s">
        <v>15401</v>
      </c>
      <c r="C3311" t="s">
        <v>15402</v>
      </c>
      <c r="D3311" t="s">
        <v>15049</v>
      </c>
      <c r="E3311" t="s">
        <v>1860</v>
      </c>
      <c r="F3311" t="s">
        <v>15403</v>
      </c>
      <c r="G3311" t="s">
        <v>15404</v>
      </c>
      <c r="H3311">
        <v>56.828098297119141</v>
      </c>
      <c r="I3311">
        <v>53.457500457763672</v>
      </c>
      <c r="J3311">
        <v>8202</v>
      </c>
      <c r="K3311">
        <v>44</v>
      </c>
      <c r="L3311">
        <v>48000</v>
      </c>
      <c r="M3311" t="s">
        <v>1863</v>
      </c>
      <c r="N3311">
        <v>282.539170506912</v>
      </c>
      <c r="O3311" s="4">
        <f>SUM(P3311:R3311)</f>
        <v>996</v>
      </c>
      <c r="P3311">
        <v>701</v>
      </c>
      <c r="Q3311">
        <v>213</v>
      </c>
      <c r="R3311">
        <v>82</v>
      </c>
      <c r="S3311">
        <f t="shared" si="154"/>
        <v>1.4604166666666666E-2</v>
      </c>
      <c r="T3311">
        <f t="shared" si="155"/>
        <v>4.4374999999999996E-3</v>
      </c>
      <c r="U3311">
        <f t="shared" si="156"/>
        <v>1.7083333333333334E-3</v>
      </c>
    </row>
    <row r="3312" spans="1:21" hidden="1" x14ac:dyDescent="0.3">
      <c r="A3312">
        <v>3382</v>
      </c>
      <c r="B3312" t="s">
        <v>15405</v>
      </c>
      <c r="C3312" t="s">
        <v>15406</v>
      </c>
      <c r="D3312" t="s">
        <v>15049</v>
      </c>
      <c r="E3312" t="s">
        <v>5969</v>
      </c>
      <c r="F3312" t="s">
        <v>15407</v>
      </c>
      <c r="G3312" t="s">
        <v>15408</v>
      </c>
      <c r="H3312">
        <v>60.949298858642578</v>
      </c>
      <c r="I3312">
        <v>76.483596801757813</v>
      </c>
      <c r="J3312">
        <v>10499</v>
      </c>
      <c r="K3312">
        <v>82</v>
      </c>
      <c r="L3312">
        <v>48000</v>
      </c>
      <c r="M3312" t="s">
        <v>1761</v>
      </c>
      <c r="N3312">
        <v>285.19764464925697</v>
      </c>
      <c r="O3312" s="4">
        <f>SUM(P3312:R3312)</f>
        <v>1150</v>
      </c>
      <c r="P3312">
        <v>627</v>
      </c>
      <c r="Q3312">
        <v>446</v>
      </c>
      <c r="R3312">
        <v>77</v>
      </c>
      <c r="S3312">
        <f t="shared" si="154"/>
        <v>1.3062499999999999E-2</v>
      </c>
      <c r="T3312">
        <f t="shared" si="155"/>
        <v>9.2916666666666668E-3</v>
      </c>
      <c r="U3312">
        <f t="shared" si="156"/>
        <v>1.6041666666666667E-3</v>
      </c>
    </row>
    <row r="3313" spans="1:21" hidden="1" x14ac:dyDescent="0.3">
      <c r="A3313">
        <v>3383</v>
      </c>
      <c r="B3313" t="s">
        <v>15409</v>
      </c>
      <c r="C3313" t="s">
        <v>15410</v>
      </c>
      <c r="D3313" t="s">
        <v>15049</v>
      </c>
      <c r="E3313" t="s">
        <v>1860</v>
      </c>
      <c r="F3313" t="s">
        <v>15411</v>
      </c>
      <c r="G3313" t="s">
        <v>15412</v>
      </c>
      <c r="H3313">
        <v>57.914501190186002</v>
      </c>
      <c r="I3313">
        <v>56.021198272705</v>
      </c>
      <c r="J3313">
        <v>10520</v>
      </c>
      <c r="K3313">
        <v>46</v>
      </c>
      <c r="L3313">
        <v>48000</v>
      </c>
      <c r="M3313" t="s">
        <v>1761</v>
      </c>
      <c r="N3313">
        <v>285.92012288786401</v>
      </c>
      <c r="O3313" s="4">
        <f>SUM(P3313:R3313)</f>
        <v>883</v>
      </c>
      <c r="P3313">
        <v>280</v>
      </c>
      <c r="Q3313">
        <v>463</v>
      </c>
      <c r="R3313">
        <v>140</v>
      </c>
      <c r="S3313">
        <f t="shared" si="154"/>
        <v>5.8333333333333336E-3</v>
      </c>
      <c r="T3313">
        <f t="shared" si="155"/>
        <v>9.6458333333333326E-3</v>
      </c>
      <c r="U3313">
        <f t="shared" si="156"/>
        <v>2.9166666666666668E-3</v>
      </c>
    </row>
    <row r="3314" spans="1:21" hidden="1" x14ac:dyDescent="0.3">
      <c r="A3314">
        <v>3384</v>
      </c>
      <c r="B3314" t="s">
        <v>15413</v>
      </c>
      <c r="C3314" t="s">
        <v>15414</v>
      </c>
      <c r="D3314" t="s">
        <v>15049</v>
      </c>
      <c r="E3314" t="s">
        <v>5969</v>
      </c>
      <c r="F3314" t="s">
        <v>15415</v>
      </c>
      <c r="G3314" t="s">
        <v>15416</v>
      </c>
      <c r="H3314">
        <v>62.190399169921875</v>
      </c>
      <c r="I3314">
        <v>74.533798217773438</v>
      </c>
      <c r="J3314">
        <v>8225</v>
      </c>
      <c r="K3314">
        <v>81</v>
      </c>
      <c r="L3314">
        <v>48000</v>
      </c>
      <c r="M3314" t="s">
        <v>1806</v>
      </c>
      <c r="N3314">
        <v>285.38786482334802</v>
      </c>
      <c r="O3314" s="4">
        <f>SUM(P3314:R3314)</f>
        <v>1030</v>
      </c>
      <c r="P3314">
        <v>612</v>
      </c>
      <c r="Q3314">
        <v>330</v>
      </c>
      <c r="R3314">
        <v>88</v>
      </c>
      <c r="S3314">
        <f t="shared" si="154"/>
        <v>1.2749999999999999E-2</v>
      </c>
      <c r="T3314">
        <f t="shared" si="155"/>
        <v>6.875E-3</v>
      </c>
      <c r="U3314">
        <f t="shared" si="156"/>
        <v>1.8333333333333333E-3</v>
      </c>
    </row>
    <row r="3315" spans="1:21" hidden="1" x14ac:dyDescent="0.3">
      <c r="A3315">
        <v>3385</v>
      </c>
      <c r="B3315" t="s">
        <v>15417</v>
      </c>
      <c r="C3315" t="s">
        <v>15418</v>
      </c>
      <c r="D3315" t="s">
        <v>15049</v>
      </c>
      <c r="E3315" t="s">
        <v>5969</v>
      </c>
      <c r="F3315" t="s">
        <v>15419</v>
      </c>
      <c r="G3315" t="s">
        <v>15420</v>
      </c>
      <c r="H3315">
        <v>61.343700408935547</v>
      </c>
      <c r="I3315">
        <v>73.401802062988281</v>
      </c>
      <c r="J3315">
        <v>9154</v>
      </c>
      <c r="K3315">
        <v>44</v>
      </c>
      <c r="L3315">
        <v>48000</v>
      </c>
      <c r="M3315" t="s">
        <v>1744</v>
      </c>
      <c r="N3315">
        <v>280.715821812596</v>
      </c>
      <c r="O3315" s="4">
        <f>SUM(P3315:R3315)</f>
        <v>828</v>
      </c>
      <c r="P3315">
        <v>469</v>
      </c>
      <c r="Q3315">
        <v>241</v>
      </c>
      <c r="R3315">
        <v>118</v>
      </c>
      <c r="S3315">
        <f t="shared" si="154"/>
        <v>9.7708333333333328E-3</v>
      </c>
      <c r="T3315">
        <f t="shared" si="155"/>
        <v>5.0208333333333337E-3</v>
      </c>
      <c r="U3315">
        <f t="shared" si="156"/>
        <v>2.4583333333333332E-3</v>
      </c>
    </row>
    <row r="3316" spans="1:21" hidden="1" x14ac:dyDescent="0.3">
      <c r="A3316">
        <v>3386</v>
      </c>
      <c r="B3316" t="s">
        <v>15421</v>
      </c>
      <c r="C3316" t="s">
        <v>15422</v>
      </c>
      <c r="D3316" t="s">
        <v>15049</v>
      </c>
      <c r="E3316" t="s">
        <v>5969</v>
      </c>
      <c r="F3316" t="s">
        <v>15423</v>
      </c>
      <c r="G3316" t="s">
        <v>15424</v>
      </c>
      <c r="H3316">
        <v>56.743099212646001</v>
      </c>
      <c r="I3316">
        <v>60.802700042725</v>
      </c>
      <c r="J3316">
        <v>9925</v>
      </c>
      <c r="K3316">
        <v>52</v>
      </c>
      <c r="L3316">
        <v>48000</v>
      </c>
      <c r="M3316" t="s">
        <v>3642</v>
      </c>
      <c r="N3316">
        <v>283.16436251920101</v>
      </c>
      <c r="O3316" s="4">
        <f>SUM(P3316:R3316)</f>
        <v>1224</v>
      </c>
      <c r="P3316">
        <v>654</v>
      </c>
      <c r="Q3316">
        <v>442</v>
      </c>
      <c r="R3316">
        <v>128</v>
      </c>
      <c r="S3316">
        <f t="shared" si="154"/>
        <v>1.3625E-2</v>
      </c>
      <c r="T3316">
        <f t="shared" si="155"/>
        <v>9.208333333333334E-3</v>
      </c>
      <c r="U3316">
        <f t="shared" si="156"/>
        <v>2.6666666666666666E-3</v>
      </c>
    </row>
    <row r="3317" spans="1:21" hidden="1" x14ac:dyDescent="0.3">
      <c r="A3317">
        <v>3387</v>
      </c>
      <c r="B3317" t="s">
        <v>15425</v>
      </c>
      <c r="C3317" t="s">
        <v>15426</v>
      </c>
      <c r="D3317" t="s">
        <v>15049</v>
      </c>
      <c r="E3317" t="s">
        <v>5969</v>
      </c>
      <c r="F3317" t="s">
        <v>15427</v>
      </c>
      <c r="G3317" t="s">
        <v>15428</v>
      </c>
      <c r="H3317">
        <v>57.189601898199996</v>
      </c>
      <c r="I3317">
        <v>65.324302673299997</v>
      </c>
      <c r="J3317">
        <v>9852</v>
      </c>
      <c r="K3317">
        <v>88</v>
      </c>
      <c r="L3317">
        <v>48000</v>
      </c>
      <c r="M3317" t="s">
        <v>1761</v>
      </c>
      <c r="N3317">
        <v>284.10291858678897</v>
      </c>
      <c r="O3317" s="4">
        <f>SUM(P3317:R3317)</f>
        <v>890</v>
      </c>
      <c r="P3317">
        <v>323</v>
      </c>
      <c r="Q3317">
        <v>430</v>
      </c>
      <c r="R3317">
        <v>137</v>
      </c>
      <c r="S3317">
        <f t="shared" si="154"/>
        <v>6.7291666666666663E-3</v>
      </c>
      <c r="T3317">
        <f t="shared" si="155"/>
        <v>8.9583333333333338E-3</v>
      </c>
      <c r="U3317">
        <f t="shared" si="156"/>
        <v>2.8541666666666667E-3</v>
      </c>
    </row>
    <row r="3318" spans="1:21" hidden="1" x14ac:dyDescent="0.3">
      <c r="A3318">
        <v>3388</v>
      </c>
      <c r="B3318" t="s">
        <v>15429</v>
      </c>
      <c r="C3318" t="s">
        <v>15430</v>
      </c>
      <c r="D3318" t="s">
        <v>15431</v>
      </c>
      <c r="E3318" t="s">
        <v>5969</v>
      </c>
      <c r="F3318" t="s">
        <v>15432</v>
      </c>
      <c r="G3318" t="s">
        <v>15433</v>
      </c>
      <c r="H3318">
        <v>37.986801</v>
      </c>
      <c r="I3318">
        <v>58.360999999999997</v>
      </c>
      <c r="J3318">
        <v>12467</v>
      </c>
      <c r="K3318">
        <v>90</v>
      </c>
      <c r="L3318">
        <v>237000</v>
      </c>
      <c r="M3318" t="s">
        <v>8517</v>
      </c>
      <c r="N3318">
        <v>647.15335381464399</v>
      </c>
      <c r="O3318" s="4">
        <f>SUM(P3318:R3318)</f>
        <v>1655</v>
      </c>
      <c r="P3318">
        <v>1171</v>
      </c>
      <c r="Q3318">
        <v>409</v>
      </c>
      <c r="R3318">
        <v>75</v>
      </c>
      <c r="S3318">
        <f t="shared" si="154"/>
        <v>4.9409282700421941E-3</v>
      </c>
      <c r="T3318">
        <f t="shared" si="155"/>
        <v>1.7257383966244725E-3</v>
      </c>
      <c r="U3318">
        <f t="shared" si="156"/>
        <v>3.1645569620253165E-4</v>
      </c>
    </row>
    <row r="3319" spans="1:21" hidden="1" x14ac:dyDescent="0.3">
      <c r="A3319">
        <v>3389</v>
      </c>
      <c r="B3319" t="s">
        <v>15434</v>
      </c>
      <c r="C3319" t="s">
        <v>15435</v>
      </c>
      <c r="D3319" t="s">
        <v>15431</v>
      </c>
      <c r="E3319" t="s">
        <v>5969</v>
      </c>
      <c r="F3319" t="s">
        <v>15436</v>
      </c>
      <c r="G3319" t="s">
        <v>15437</v>
      </c>
      <c r="H3319">
        <v>40.063301000000003</v>
      </c>
      <c r="I3319">
        <v>53.007198000000002</v>
      </c>
      <c r="J3319">
        <v>8202</v>
      </c>
      <c r="K3319">
        <v>74</v>
      </c>
      <c r="L3319">
        <v>12000</v>
      </c>
      <c r="M3319" t="s">
        <v>1811</v>
      </c>
      <c r="N3319">
        <v>161.20455709165299</v>
      </c>
      <c r="O3319" s="4">
        <f>SUM(P3319:R3319)</f>
        <v>762</v>
      </c>
      <c r="P3319">
        <v>574</v>
      </c>
      <c r="Q3319">
        <v>89</v>
      </c>
      <c r="R3319">
        <v>99</v>
      </c>
      <c r="S3319">
        <f t="shared" si="154"/>
        <v>4.7833333333333332E-2</v>
      </c>
      <c r="T3319">
        <f t="shared" si="155"/>
        <v>7.4166666666666669E-3</v>
      </c>
      <c r="U3319">
        <f t="shared" si="156"/>
        <v>8.2500000000000004E-3</v>
      </c>
    </row>
    <row r="3320" spans="1:21" hidden="1" x14ac:dyDescent="0.3">
      <c r="A3320">
        <v>3390</v>
      </c>
      <c r="B3320" t="s">
        <v>15438</v>
      </c>
      <c r="C3320" t="s">
        <v>15439</v>
      </c>
      <c r="D3320" t="s">
        <v>15431</v>
      </c>
      <c r="E3320" t="s">
        <v>5969</v>
      </c>
      <c r="F3320" t="s">
        <v>15440</v>
      </c>
      <c r="G3320" t="s">
        <v>15441</v>
      </c>
      <c r="H3320">
        <v>37.619399999999999</v>
      </c>
      <c r="I3320">
        <v>61.896701999999998</v>
      </c>
      <c r="J3320">
        <v>9107</v>
      </c>
      <c r="K3320">
        <v>33</v>
      </c>
      <c r="L3320">
        <v>12000</v>
      </c>
      <c r="M3320" t="s">
        <v>3467</v>
      </c>
      <c r="N3320">
        <v>161.18484383000501</v>
      </c>
      <c r="O3320" s="4">
        <f>SUM(P3320:R3320)</f>
        <v>505</v>
      </c>
      <c r="P3320">
        <v>173</v>
      </c>
      <c r="Q3320">
        <v>269</v>
      </c>
      <c r="R3320">
        <v>63</v>
      </c>
      <c r="S3320">
        <f t="shared" si="154"/>
        <v>1.4416666666666666E-2</v>
      </c>
      <c r="T3320">
        <f t="shared" si="155"/>
        <v>2.2416666666666668E-2</v>
      </c>
      <c r="U3320">
        <f t="shared" si="156"/>
        <v>5.2500000000000003E-3</v>
      </c>
    </row>
    <row r="3321" spans="1:21" hidden="1" x14ac:dyDescent="0.3">
      <c r="A3321">
        <v>3391</v>
      </c>
      <c r="B3321" t="s">
        <v>15442</v>
      </c>
      <c r="C3321" t="s">
        <v>15443</v>
      </c>
      <c r="D3321" t="s">
        <v>15431</v>
      </c>
      <c r="E3321" t="s">
        <v>5969</v>
      </c>
      <c r="F3321" t="s">
        <v>15444</v>
      </c>
      <c r="G3321" t="s">
        <v>15445</v>
      </c>
      <c r="H3321">
        <v>41.761100999999996</v>
      </c>
      <c r="I3321">
        <v>59.826698</v>
      </c>
      <c r="J3321">
        <v>8858</v>
      </c>
      <c r="K3321">
        <v>38</v>
      </c>
      <c r="L3321">
        <v>12000</v>
      </c>
      <c r="M3321" t="s">
        <v>3497</v>
      </c>
      <c r="N3321">
        <v>162.67332309267701</v>
      </c>
      <c r="O3321" s="4">
        <f>SUM(P3321:R3321)</f>
        <v>737</v>
      </c>
      <c r="P3321">
        <v>357</v>
      </c>
      <c r="Q3321">
        <v>304</v>
      </c>
      <c r="R3321">
        <v>76</v>
      </c>
      <c r="S3321">
        <f t="shared" si="154"/>
        <v>2.9749999999999999E-2</v>
      </c>
      <c r="T3321">
        <f t="shared" si="155"/>
        <v>2.5333333333333333E-2</v>
      </c>
      <c r="U3321">
        <f t="shared" si="156"/>
        <v>6.3333333333333332E-3</v>
      </c>
    </row>
    <row r="3322" spans="1:21" hidden="1" x14ac:dyDescent="0.3">
      <c r="A3322">
        <v>3392</v>
      </c>
      <c r="B3322" t="s">
        <v>15446</v>
      </c>
      <c r="C3322" t="s">
        <v>15447</v>
      </c>
      <c r="D3322" t="s">
        <v>15431</v>
      </c>
      <c r="E3322" t="s">
        <v>5969</v>
      </c>
      <c r="F3322" t="s">
        <v>15448</v>
      </c>
      <c r="G3322" t="s">
        <v>15449</v>
      </c>
      <c r="H3322">
        <v>39.083301544189453</v>
      </c>
      <c r="I3322">
        <v>63.613300323486328</v>
      </c>
      <c r="J3322">
        <v>9022</v>
      </c>
      <c r="K3322">
        <v>69</v>
      </c>
      <c r="L3322">
        <v>12000</v>
      </c>
      <c r="M3322" t="s">
        <v>2022</v>
      </c>
      <c r="N3322">
        <v>161.208909370199</v>
      </c>
      <c r="O3322" s="4">
        <f>SUM(P3322:R3322)</f>
        <v>712</v>
      </c>
      <c r="P3322">
        <v>392</v>
      </c>
      <c r="Q3322">
        <v>139</v>
      </c>
      <c r="R3322">
        <v>181</v>
      </c>
      <c r="S3322">
        <f t="shared" si="154"/>
        <v>3.2666666666666663E-2</v>
      </c>
      <c r="T3322">
        <f t="shared" si="155"/>
        <v>1.1583333333333333E-2</v>
      </c>
      <c r="U3322">
        <f t="shared" si="156"/>
        <v>1.5083333333333334E-2</v>
      </c>
    </row>
    <row r="3323" spans="1:21" hidden="1" x14ac:dyDescent="0.3">
      <c r="A3323">
        <v>3393</v>
      </c>
      <c r="B3323" t="s">
        <v>15450</v>
      </c>
      <c r="C3323" t="s">
        <v>15451</v>
      </c>
      <c r="D3323" t="s">
        <v>15452</v>
      </c>
      <c r="E3323" t="s">
        <v>5969</v>
      </c>
      <c r="F3323" t="s">
        <v>15453</v>
      </c>
      <c r="G3323" t="s">
        <v>15454</v>
      </c>
      <c r="H3323">
        <v>38.543300628699996</v>
      </c>
      <c r="I3323">
        <v>68.824996948199995</v>
      </c>
      <c r="J3323">
        <v>10170</v>
      </c>
      <c r="K3323">
        <v>68</v>
      </c>
      <c r="L3323">
        <v>237000</v>
      </c>
      <c r="M3323" t="s">
        <v>1776</v>
      </c>
      <c r="N3323">
        <v>641.179723502304</v>
      </c>
      <c r="O3323" s="4">
        <f>SUM(P3323:R3323)</f>
        <v>1505</v>
      </c>
      <c r="P3323">
        <v>850</v>
      </c>
      <c r="Q3323">
        <v>545</v>
      </c>
      <c r="R3323">
        <v>110</v>
      </c>
      <c r="S3323">
        <f t="shared" si="154"/>
        <v>3.5864978902953588E-3</v>
      </c>
      <c r="T3323">
        <f t="shared" si="155"/>
        <v>2.2995780590717298E-3</v>
      </c>
      <c r="U3323">
        <f t="shared" si="156"/>
        <v>4.6413502109704643E-4</v>
      </c>
    </row>
    <row r="3324" spans="1:21" hidden="1" x14ac:dyDescent="0.3">
      <c r="A3324">
        <v>3394</v>
      </c>
      <c r="B3324" t="s">
        <v>15455</v>
      </c>
      <c r="C3324" t="s">
        <v>15456</v>
      </c>
      <c r="D3324" t="s">
        <v>15452</v>
      </c>
      <c r="E3324" t="s">
        <v>5969</v>
      </c>
      <c r="F3324" t="s">
        <v>15457</v>
      </c>
      <c r="G3324" t="s">
        <v>15458</v>
      </c>
      <c r="H3324">
        <v>37.98809814453125</v>
      </c>
      <c r="I3324">
        <v>69.805000305175781</v>
      </c>
      <c r="J3324">
        <v>9843</v>
      </c>
      <c r="K3324">
        <v>59</v>
      </c>
      <c r="L3324">
        <v>6000</v>
      </c>
      <c r="M3324" t="s">
        <v>1863</v>
      </c>
      <c r="N3324">
        <v>141.68228366615401</v>
      </c>
      <c r="O3324" s="4">
        <f>SUM(P3324:R3324)</f>
        <v>573</v>
      </c>
      <c r="P3324">
        <v>271</v>
      </c>
      <c r="Q3324">
        <v>208</v>
      </c>
      <c r="R3324">
        <v>94</v>
      </c>
      <c r="S3324">
        <f t="shared" si="154"/>
        <v>4.5166666666666667E-2</v>
      </c>
      <c r="T3324">
        <f t="shared" si="155"/>
        <v>3.4666666666666665E-2</v>
      </c>
      <c r="U3324">
        <f t="shared" si="156"/>
        <v>1.5666666666666666E-2</v>
      </c>
    </row>
    <row r="3325" spans="1:21" hidden="1" x14ac:dyDescent="0.3">
      <c r="A3325">
        <v>3395</v>
      </c>
      <c r="B3325" t="s">
        <v>15459</v>
      </c>
      <c r="C3325" t="s">
        <v>15460</v>
      </c>
      <c r="D3325" t="s">
        <v>15452</v>
      </c>
      <c r="E3325" t="s">
        <v>5969</v>
      </c>
      <c r="F3325" t="s">
        <v>15461</v>
      </c>
      <c r="G3325" t="s">
        <v>15462</v>
      </c>
      <c r="H3325">
        <v>40.215400695800781</v>
      </c>
      <c r="I3325">
        <v>69.6947021484375</v>
      </c>
      <c r="J3325">
        <v>10450</v>
      </c>
      <c r="K3325">
        <v>52</v>
      </c>
      <c r="L3325">
        <v>6000</v>
      </c>
      <c r="M3325" t="s">
        <v>1801</v>
      </c>
      <c r="N3325">
        <v>141.54608294930799</v>
      </c>
      <c r="O3325" s="4">
        <f>SUM(P3325:R3325)</f>
        <v>595</v>
      </c>
      <c r="P3325">
        <v>277</v>
      </c>
      <c r="Q3325">
        <v>209</v>
      </c>
      <c r="R3325">
        <v>109</v>
      </c>
      <c r="S3325">
        <f t="shared" si="154"/>
        <v>4.6166666666666668E-2</v>
      </c>
      <c r="T3325">
        <f t="shared" si="155"/>
        <v>3.4833333333333334E-2</v>
      </c>
      <c r="U3325">
        <f t="shared" si="156"/>
        <v>1.8166666666666668E-2</v>
      </c>
    </row>
    <row r="3326" spans="1:21" hidden="1" x14ac:dyDescent="0.3">
      <c r="A3326">
        <v>3396</v>
      </c>
      <c r="B3326" t="s">
        <v>15463</v>
      </c>
      <c r="C3326" t="s">
        <v>15464</v>
      </c>
      <c r="D3326" t="s">
        <v>15465</v>
      </c>
      <c r="E3326" t="s">
        <v>5969</v>
      </c>
      <c r="F3326" t="s">
        <v>15466</v>
      </c>
      <c r="G3326" t="s">
        <v>15467</v>
      </c>
      <c r="H3326">
        <v>41.584300994873047</v>
      </c>
      <c r="I3326">
        <v>60.641700744628906</v>
      </c>
      <c r="J3326">
        <v>11065</v>
      </c>
      <c r="K3326">
        <v>34</v>
      </c>
      <c r="L3326">
        <v>18000</v>
      </c>
      <c r="M3326" t="s">
        <v>2036</v>
      </c>
      <c r="N3326">
        <v>183.535074244751</v>
      </c>
      <c r="O3326" s="4">
        <f>SUM(P3326:R3326)</f>
        <v>745</v>
      </c>
      <c r="P3326">
        <v>465</v>
      </c>
      <c r="Q3326">
        <v>252</v>
      </c>
      <c r="R3326">
        <v>28</v>
      </c>
      <c r="S3326">
        <f t="shared" si="154"/>
        <v>2.5833333333333333E-2</v>
      </c>
      <c r="T3326">
        <f t="shared" si="155"/>
        <v>1.4E-2</v>
      </c>
      <c r="U3326">
        <f t="shared" si="156"/>
        <v>1.5555555555555555E-3</v>
      </c>
    </row>
    <row r="3327" spans="1:21" hidden="1" x14ac:dyDescent="0.3">
      <c r="A3327">
        <v>3397</v>
      </c>
      <c r="B3327" t="s">
        <v>15468</v>
      </c>
      <c r="C3327" t="s">
        <v>15469</v>
      </c>
      <c r="D3327" t="s">
        <v>15465</v>
      </c>
      <c r="E3327" t="s">
        <v>5969</v>
      </c>
      <c r="F3327" t="s">
        <v>15470</v>
      </c>
      <c r="G3327" t="s">
        <v>15471</v>
      </c>
      <c r="H3327">
        <v>39.775001525878906</v>
      </c>
      <c r="I3327">
        <v>64.483299255371094</v>
      </c>
      <c r="J3327">
        <v>9843</v>
      </c>
      <c r="K3327">
        <v>48</v>
      </c>
      <c r="L3327">
        <v>18000</v>
      </c>
      <c r="M3327" t="s">
        <v>1863</v>
      </c>
      <c r="N3327">
        <v>183.88197644649199</v>
      </c>
      <c r="O3327" s="4">
        <f>SUM(P3327:R3327)</f>
        <v>748</v>
      </c>
      <c r="P3327">
        <v>481</v>
      </c>
      <c r="Q3327">
        <v>106</v>
      </c>
      <c r="R3327">
        <v>161</v>
      </c>
      <c r="S3327">
        <f t="shared" si="154"/>
        <v>2.6722222222222224E-2</v>
      </c>
      <c r="T3327">
        <f t="shared" si="155"/>
        <v>5.8888888888888888E-3</v>
      </c>
      <c r="U3327">
        <f t="shared" si="156"/>
        <v>8.9444444444444441E-3</v>
      </c>
    </row>
    <row r="3328" spans="1:21" hidden="1" x14ac:dyDescent="0.3">
      <c r="A3328">
        <v>3398</v>
      </c>
      <c r="B3328" t="s">
        <v>15472</v>
      </c>
      <c r="C3328" t="s">
        <v>15473</v>
      </c>
      <c r="D3328" t="s">
        <v>15465</v>
      </c>
      <c r="E3328" t="s">
        <v>5969</v>
      </c>
      <c r="F3328" t="s">
        <v>15474</v>
      </c>
      <c r="G3328" t="s">
        <v>15475</v>
      </c>
      <c r="H3328">
        <v>39.70050048828125</v>
      </c>
      <c r="I3328">
        <v>66.983802795410156</v>
      </c>
      <c r="J3328">
        <v>10170</v>
      </c>
      <c r="K3328">
        <v>82</v>
      </c>
      <c r="L3328">
        <v>18000</v>
      </c>
      <c r="M3328" t="s">
        <v>1776</v>
      </c>
      <c r="N3328">
        <v>182.16282642089001</v>
      </c>
      <c r="O3328" s="4">
        <f>SUM(P3328:R3328)</f>
        <v>769</v>
      </c>
      <c r="P3328">
        <v>457</v>
      </c>
      <c r="Q3328">
        <v>222</v>
      </c>
      <c r="R3328">
        <v>90</v>
      </c>
      <c r="S3328">
        <f t="shared" si="154"/>
        <v>2.5388888888888888E-2</v>
      </c>
      <c r="T3328">
        <f t="shared" si="155"/>
        <v>1.2333333333333333E-2</v>
      </c>
      <c r="U3328">
        <f t="shared" si="156"/>
        <v>5.0000000000000001E-3</v>
      </c>
    </row>
    <row r="3329" spans="1:21" hidden="1" x14ac:dyDescent="0.3">
      <c r="A3329">
        <v>3399</v>
      </c>
      <c r="B3329" t="s">
        <v>15476</v>
      </c>
      <c r="C3329" t="s">
        <v>15477</v>
      </c>
      <c r="D3329" t="s">
        <v>15465</v>
      </c>
      <c r="E3329" t="s">
        <v>5969</v>
      </c>
      <c r="F3329" t="s">
        <v>15478</v>
      </c>
      <c r="G3329" t="s">
        <v>15479</v>
      </c>
      <c r="H3329">
        <v>37.286701202392578</v>
      </c>
      <c r="I3329">
        <v>67.30999755859375</v>
      </c>
      <c r="J3329">
        <v>9843</v>
      </c>
      <c r="K3329">
        <v>67</v>
      </c>
      <c r="L3329">
        <v>18000</v>
      </c>
      <c r="M3329" t="s">
        <v>1744</v>
      </c>
      <c r="N3329">
        <v>183.535074244751</v>
      </c>
      <c r="O3329" s="4">
        <f>SUM(P3329:R3329)</f>
        <v>700</v>
      </c>
      <c r="P3329">
        <v>493</v>
      </c>
      <c r="Q3329">
        <v>166</v>
      </c>
      <c r="R3329">
        <v>41</v>
      </c>
      <c r="S3329">
        <f t="shared" si="154"/>
        <v>2.738888888888889E-2</v>
      </c>
      <c r="T3329">
        <f t="shared" si="155"/>
        <v>9.2222222222222219E-3</v>
      </c>
      <c r="U3329">
        <f t="shared" si="156"/>
        <v>2.2777777777777779E-3</v>
      </c>
    </row>
    <row r="3330" spans="1:21" hidden="1" x14ac:dyDescent="0.3">
      <c r="A3330">
        <v>3400</v>
      </c>
      <c r="B3330" t="s">
        <v>15480</v>
      </c>
      <c r="C3330" t="s">
        <v>15481</v>
      </c>
      <c r="D3330" t="s">
        <v>15465</v>
      </c>
      <c r="E3330" t="s">
        <v>5969</v>
      </c>
      <c r="F3330" t="s">
        <v>15482</v>
      </c>
      <c r="G3330" t="s">
        <v>15483</v>
      </c>
      <c r="H3330">
        <v>41.257900237999998</v>
      </c>
      <c r="I3330">
        <v>69.281196594199997</v>
      </c>
      <c r="J3330">
        <v>13123</v>
      </c>
      <c r="K3330">
        <v>79</v>
      </c>
      <c r="L3330">
        <v>213300</v>
      </c>
      <c r="M3330" t="s">
        <v>3642</v>
      </c>
      <c r="N3330">
        <v>603.39477726574501</v>
      </c>
      <c r="O3330" s="4">
        <f>SUM(P3330:R3330)</f>
        <v>1936</v>
      </c>
      <c r="P3330">
        <v>1055</v>
      </c>
      <c r="Q3330">
        <v>715</v>
      </c>
      <c r="R3330">
        <v>166</v>
      </c>
      <c r="S3330">
        <f t="shared" si="154"/>
        <v>4.946085325832161E-3</v>
      </c>
      <c r="T3330">
        <f t="shared" si="155"/>
        <v>3.3520862634786684E-3</v>
      </c>
      <c r="U3330">
        <f t="shared" si="156"/>
        <v>7.7824660103141118E-4</v>
      </c>
    </row>
    <row r="3331" spans="1:21" hidden="1" x14ac:dyDescent="0.3">
      <c r="A3331">
        <v>3401</v>
      </c>
      <c r="B3331" t="s">
        <v>15484</v>
      </c>
      <c r="C3331" t="s">
        <v>15485</v>
      </c>
      <c r="D3331" t="s">
        <v>15049</v>
      </c>
      <c r="E3331" t="s">
        <v>1860</v>
      </c>
      <c r="F3331" t="s">
        <v>15486</v>
      </c>
      <c r="G3331" t="s">
        <v>15487</v>
      </c>
      <c r="H3331">
        <v>53.214199000000001</v>
      </c>
      <c r="I3331">
        <v>34.176399000000004</v>
      </c>
      <c r="J3331">
        <v>7874</v>
      </c>
      <c r="K3331">
        <v>84</v>
      </c>
      <c r="L3331">
        <v>48000</v>
      </c>
      <c r="M3331" t="s">
        <v>1806</v>
      </c>
      <c r="N3331">
        <v>283.03968253968202</v>
      </c>
      <c r="O3331" s="4">
        <f>SUM(P3331:R3331)</f>
        <v>896</v>
      </c>
      <c r="P3331">
        <v>393</v>
      </c>
      <c r="Q3331">
        <v>349</v>
      </c>
      <c r="R3331">
        <v>154</v>
      </c>
      <c r="S3331">
        <f t="shared" ref="S3331:S3394" si="157">P3331/$L3331</f>
        <v>8.1875000000000003E-3</v>
      </c>
      <c r="T3331">
        <f t="shared" ref="T3331:T3394" si="158">Q3331/$L3331</f>
        <v>7.2708333333333331E-3</v>
      </c>
      <c r="U3331">
        <f t="shared" ref="U3331:U3394" si="159">R3331/$L3331</f>
        <v>3.2083333333333334E-3</v>
      </c>
    </row>
    <row r="3332" spans="1:21" hidden="1" x14ac:dyDescent="0.3">
      <c r="A3332">
        <v>3402</v>
      </c>
      <c r="B3332" t="s">
        <v>15488</v>
      </c>
      <c r="C3332" t="s">
        <v>15489</v>
      </c>
      <c r="D3332" t="s">
        <v>15049</v>
      </c>
      <c r="E3332" t="s">
        <v>1860</v>
      </c>
      <c r="F3332" t="s">
        <v>15490</v>
      </c>
      <c r="G3332" t="s">
        <v>15491</v>
      </c>
      <c r="H3332">
        <v>55.553299000000003</v>
      </c>
      <c r="I3332">
        <v>38.150002000000001</v>
      </c>
      <c r="J3332">
        <v>15092</v>
      </c>
      <c r="K3332">
        <v>33</v>
      </c>
      <c r="L3332">
        <v>48000</v>
      </c>
      <c r="M3332" t="s">
        <v>1750</v>
      </c>
      <c r="N3332">
        <v>284.271121351766</v>
      </c>
      <c r="O3332" s="4">
        <f>SUM(P3332:R3332)</f>
        <v>1023</v>
      </c>
      <c r="P3332">
        <v>510</v>
      </c>
      <c r="Q3332">
        <v>429</v>
      </c>
      <c r="R3332">
        <v>84</v>
      </c>
      <c r="S3332">
        <f t="shared" si="157"/>
        <v>1.0625000000000001E-2</v>
      </c>
      <c r="T3332">
        <f t="shared" si="158"/>
        <v>8.9374999999999993E-3</v>
      </c>
      <c r="U3332">
        <f t="shared" si="159"/>
        <v>1.75E-3</v>
      </c>
    </row>
    <row r="3333" spans="1:21" hidden="1" x14ac:dyDescent="0.3">
      <c r="A3333">
        <v>3403</v>
      </c>
      <c r="B3333" t="s">
        <v>15492</v>
      </c>
      <c r="C3333" t="s">
        <v>15493</v>
      </c>
      <c r="D3333" t="s">
        <v>15049</v>
      </c>
      <c r="E3333" t="s">
        <v>1860</v>
      </c>
      <c r="F3333" t="s">
        <v>15494</v>
      </c>
      <c r="G3333" t="s">
        <v>15495</v>
      </c>
      <c r="H3333">
        <v>55.408798217773438</v>
      </c>
      <c r="I3333">
        <v>37.906299591064453</v>
      </c>
      <c r="J3333">
        <v>12448</v>
      </c>
      <c r="K3333">
        <v>33</v>
      </c>
      <c r="L3333">
        <v>48000</v>
      </c>
      <c r="M3333" t="s">
        <v>15496</v>
      </c>
      <c r="N3333">
        <v>286.824116743471</v>
      </c>
      <c r="O3333" s="4">
        <f>SUM(P3333:R3333)</f>
        <v>1048</v>
      </c>
      <c r="P3333">
        <v>458</v>
      </c>
      <c r="Q3333">
        <v>379</v>
      </c>
      <c r="R3333">
        <v>211</v>
      </c>
      <c r="S3333">
        <f t="shared" si="157"/>
        <v>9.541666666666667E-3</v>
      </c>
      <c r="T3333">
        <f t="shared" si="158"/>
        <v>7.8958333333333328E-3</v>
      </c>
      <c r="U3333">
        <f t="shared" si="159"/>
        <v>4.3958333333333332E-3</v>
      </c>
    </row>
    <row r="3334" spans="1:21" hidden="1" x14ac:dyDescent="0.3">
      <c r="A3334">
        <v>3404</v>
      </c>
      <c r="B3334" t="s">
        <v>15497</v>
      </c>
      <c r="C3334" t="s">
        <v>15498</v>
      </c>
      <c r="D3334" t="s">
        <v>15049</v>
      </c>
      <c r="E3334" t="s">
        <v>1860</v>
      </c>
      <c r="F3334" t="s">
        <v>15499</v>
      </c>
      <c r="G3334" t="s">
        <v>15500</v>
      </c>
      <c r="H3334">
        <v>55.972599000000002</v>
      </c>
      <c r="I3334">
        <v>37.4146</v>
      </c>
      <c r="J3334">
        <v>12139</v>
      </c>
      <c r="K3334">
        <v>35</v>
      </c>
      <c r="L3334">
        <v>213300</v>
      </c>
      <c r="M3334" t="s">
        <v>15501</v>
      </c>
      <c r="N3334">
        <v>603.65949820788501</v>
      </c>
      <c r="O3334" s="4">
        <f>SUM(P3334:R3334)</f>
        <v>1760</v>
      </c>
      <c r="P3334">
        <v>730</v>
      </c>
      <c r="Q3334">
        <v>847</v>
      </c>
      <c r="R3334">
        <v>183</v>
      </c>
      <c r="S3334">
        <f t="shared" si="157"/>
        <v>3.4224097515236757E-3</v>
      </c>
      <c r="T3334">
        <f t="shared" si="158"/>
        <v>3.9709329582747303E-3</v>
      </c>
      <c r="U3334">
        <f t="shared" si="159"/>
        <v>8.5794655414908583E-4</v>
      </c>
    </row>
    <row r="3335" spans="1:21" hidden="1" x14ac:dyDescent="0.3">
      <c r="A3335">
        <v>3405</v>
      </c>
      <c r="B3335" t="s">
        <v>15502</v>
      </c>
      <c r="C3335" t="s">
        <v>15503</v>
      </c>
      <c r="D3335" t="s">
        <v>15049</v>
      </c>
      <c r="E3335" t="s">
        <v>1860</v>
      </c>
      <c r="F3335" t="s">
        <v>15504</v>
      </c>
      <c r="G3335" t="s">
        <v>15505</v>
      </c>
      <c r="H3335">
        <v>50.643798828125</v>
      </c>
      <c r="I3335">
        <v>36.590099334716797</v>
      </c>
      <c r="J3335">
        <v>7930</v>
      </c>
      <c r="K3335">
        <v>60</v>
      </c>
      <c r="L3335">
        <v>48000</v>
      </c>
      <c r="M3335" t="s">
        <v>1909</v>
      </c>
      <c r="N3335">
        <v>283.71428571428498</v>
      </c>
      <c r="O3335" s="4">
        <f>SUM(P3335:R3335)</f>
        <v>1152</v>
      </c>
      <c r="P3335">
        <v>615</v>
      </c>
      <c r="Q3335">
        <v>445</v>
      </c>
      <c r="R3335">
        <v>92</v>
      </c>
      <c r="S3335">
        <f t="shared" si="157"/>
        <v>1.2812499999999999E-2</v>
      </c>
      <c r="T3335">
        <f t="shared" si="158"/>
        <v>9.2708333333333341E-3</v>
      </c>
      <c r="U3335">
        <f t="shared" si="159"/>
        <v>1.9166666666666666E-3</v>
      </c>
    </row>
    <row r="3336" spans="1:21" hidden="1" x14ac:dyDescent="0.3">
      <c r="A3336">
        <v>3406</v>
      </c>
      <c r="B3336" t="s">
        <v>15506</v>
      </c>
      <c r="C3336" t="s">
        <v>15507</v>
      </c>
      <c r="D3336" t="s">
        <v>15049</v>
      </c>
      <c r="E3336" t="s">
        <v>1860</v>
      </c>
      <c r="F3336" t="s">
        <v>15508</v>
      </c>
      <c r="G3336" t="s">
        <v>15509</v>
      </c>
      <c r="H3336">
        <v>51.750598907470703</v>
      </c>
      <c r="I3336">
        <v>36.295600891113281</v>
      </c>
      <c r="J3336">
        <v>8202</v>
      </c>
      <c r="K3336">
        <v>67</v>
      </c>
      <c r="L3336">
        <v>48000</v>
      </c>
      <c r="M3336" t="s">
        <v>1750</v>
      </c>
      <c r="N3336">
        <v>284.12211981566799</v>
      </c>
      <c r="O3336" s="4">
        <f>SUM(P3336:R3336)</f>
        <v>917</v>
      </c>
      <c r="P3336">
        <v>533</v>
      </c>
      <c r="Q3336">
        <v>226</v>
      </c>
      <c r="R3336">
        <v>158</v>
      </c>
      <c r="S3336">
        <f t="shared" si="157"/>
        <v>1.1104166666666667E-2</v>
      </c>
      <c r="T3336">
        <f t="shared" si="158"/>
        <v>4.7083333333333335E-3</v>
      </c>
      <c r="U3336">
        <f t="shared" si="159"/>
        <v>3.2916666666666667E-3</v>
      </c>
    </row>
    <row r="3337" spans="1:21" hidden="1" x14ac:dyDescent="0.3">
      <c r="A3337">
        <v>3407</v>
      </c>
      <c r="B3337" t="s">
        <v>15510</v>
      </c>
      <c r="C3337" t="s">
        <v>15511</v>
      </c>
      <c r="D3337" t="s">
        <v>15049</v>
      </c>
      <c r="E3337" t="s">
        <v>1860</v>
      </c>
      <c r="F3337" t="s">
        <v>15512</v>
      </c>
      <c r="G3337" t="s">
        <v>15513</v>
      </c>
      <c r="H3337">
        <v>51.814201354980469</v>
      </c>
      <c r="I3337">
        <v>39.229598999023438</v>
      </c>
      <c r="J3337">
        <v>7546</v>
      </c>
      <c r="K3337">
        <v>89</v>
      </c>
      <c r="L3337">
        <v>48000</v>
      </c>
      <c r="M3337" t="s">
        <v>1750</v>
      </c>
      <c r="N3337">
        <v>284.61879160266199</v>
      </c>
      <c r="O3337" s="4">
        <f>SUM(P3337:R3337)</f>
        <v>1366</v>
      </c>
      <c r="P3337">
        <v>978</v>
      </c>
      <c r="Q3337">
        <v>212</v>
      </c>
      <c r="R3337">
        <v>176</v>
      </c>
      <c r="S3337">
        <f t="shared" si="157"/>
        <v>2.0375000000000001E-2</v>
      </c>
      <c r="T3337">
        <f t="shared" si="158"/>
        <v>4.4166666666666668E-3</v>
      </c>
      <c r="U3337">
        <f t="shared" si="159"/>
        <v>3.6666666666666666E-3</v>
      </c>
    </row>
    <row r="3338" spans="1:21" hidden="1" x14ac:dyDescent="0.3">
      <c r="A3338">
        <v>3408</v>
      </c>
      <c r="B3338" t="s">
        <v>15514</v>
      </c>
      <c r="C3338" t="s">
        <v>15515</v>
      </c>
      <c r="D3338" t="s">
        <v>15049</v>
      </c>
      <c r="E3338" t="s">
        <v>1860</v>
      </c>
      <c r="F3338" t="s">
        <v>15516</v>
      </c>
      <c r="G3338" t="s">
        <v>15517</v>
      </c>
      <c r="H3338">
        <v>55.591499328600001</v>
      </c>
      <c r="I3338">
        <v>37.261501312299998</v>
      </c>
      <c r="J3338">
        <v>11483</v>
      </c>
      <c r="K3338">
        <v>33</v>
      </c>
      <c r="L3338">
        <v>48000</v>
      </c>
      <c r="M3338" t="s">
        <v>1863</v>
      </c>
      <c r="N3338">
        <v>285.572708653353</v>
      </c>
      <c r="O3338" s="4">
        <f>SUM(P3338:R3338)</f>
        <v>1160</v>
      </c>
      <c r="P3338">
        <v>875</v>
      </c>
      <c r="Q3338">
        <v>121</v>
      </c>
      <c r="R3338">
        <v>164</v>
      </c>
      <c r="S3338">
        <f t="shared" si="157"/>
        <v>1.8229166666666668E-2</v>
      </c>
      <c r="T3338">
        <f t="shared" si="158"/>
        <v>2.5208333333333333E-3</v>
      </c>
      <c r="U3338">
        <f t="shared" si="159"/>
        <v>3.4166666666666668E-3</v>
      </c>
    </row>
    <row r="3339" spans="1:21" hidden="1" x14ac:dyDescent="0.3">
      <c r="A3339">
        <v>3409</v>
      </c>
      <c r="B3339" t="s">
        <v>15518</v>
      </c>
      <c r="C3339" t="s">
        <v>15519</v>
      </c>
      <c r="D3339" t="s">
        <v>15049</v>
      </c>
      <c r="E3339" t="s">
        <v>1860</v>
      </c>
      <c r="F3339" t="s">
        <v>15520</v>
      </c>
      <c r="G3339" t="s">
        <v>15521</v>
      </c>
      <c r="H3339">
        <v>61.646999359130859</v>
      </c>
      <c r="I3339">
        <v>50.845100402832031</v>
      </c>
      <c r="J3339">
        <v>8203</v>
      </c>
      <c r="K3339">
        <v>66</v>
      </c>
      <c r="L3339">
        <v>48000</v>
      </c>
      <c r="M3339" t="s">
        <v>1863</v>
      </c>
      <c r="N3339">
        <v>284.96594982078801</v>
      </c>
      <c r="O3339" s="4">
        <f>SUM(P3339:R3339)</f>
        <v>864</v>
      </c>
      <c r="P3339">
        <v>343</v>
      </c>
      <c r="Q3339">
        <v>381</v>
      </c>
      <c r="R3339">
        <v>140</v>
      </c>
      <c r="S3339">
        <f t="shared" si="157"/>
        <v>7.145833333333333E-3</v>
      </c>
      <c r="T3339">
        <f t="shared" si="158"/>
        <v>7.9375000000000001E-3</v>
      </c>
      <c r="U3339">
        <f t="shared" si="159"/>
        <v>2.9166666666666668E-3</v>
      </c>
    </row>
    <row r="3340" spans="1:21" hidden="1" x14ac:dyDescent="0.3">
      <c r="A3340">
        <v>3410</v>
      </c>
      <c r="B3340" t="s">
        <v>15522</v>
      </c>
      <c r="C3340" t="s">
        <v>15523</v>
      </c>
      <c r="D3340" t="s">
        <v>15049</v>
      </c>
      <c r="E3340" t="s">
        <v>1860</v>
      </c>
      <c r="F3340" t="s">
        <v>15524</v>
      </c>
      <c r="G3340" t="s">
        <v>15525</v>
      </c>
      <c r="H3340">
        <v>56.230098724365</v>
      </c>
      <c r="I3340">
        <v>43.784000396728999</v>
      </c>
      <c r="J3340">
        <v>9203</v>
      </c>
      <c r="K3340">
        <v>59</v>
      </c>
      <c r="L3340">
        <v>48000</v>
      </c>
      <c r="M3340" t="s">
        <v>15526</v>
      </c>
      <c r="N3340">
        <v>283.62467997951802</v>
      </c>
      <c r="O3340" s="4">
        <f>SUM(P3340:R3340)</f>
        <v>1156</v>
      </c>
      <c r="P3340">
        <v>713</v>
      </c>
      <c r="Q3340">
        <v>186</v>
      </c>
      <c r="R3340">
        <v>257</v>
      </c>
      <c r="S3340">
        <f t="shared" si="157"/>
        <v>1.4854166666666667E-2</v>
      </c>
      <c r="T3340">
        <f t="shared" si="158"/>
        <v>3.875E-3</v>
      </c>
      <c r="U3340">
        <f t="shared" si="159"/>
        <v>5.3541666666666668E-3</v>
      </c>
    </row>
    <row r="3341" spans="1:21" hidden="1" x14ac:dyDescent="0.3">
      <c r="A3341">
        <v>3411</v>
      </c>
      <c r="B3341" t="s">
        <v>15527</v>
      </c>
      <c r="C3341" t="s">
        <v>15528</v>
      </c>
      <c r="D3341" t="s">
        <v>15049</v>
      </c>
      <c r="E3341" t="s">
        <v>1860</v>
      </c>
      <c r="F3341" t="s">
        <v>15529</v>
      </c>
      <c r="G3341" t="s">
        <v>15530</v>
      </c>
      <c r="H3341">
        <v>54.639999389648438</v>
      </c>
      <c r="I3341">
        <v>52.801700592041016</v>
      </c>
      <c r="J3341">
        <v>6561</v>
      </c>
      <c r="K3341">
        <v>70</v>
      </c>
      <c r="L3341">
        <v>48000</v>
      </c>
      <c r="M3341" t="s">
        <v>1863</v>
      </c>
      <c r="N3341">
        <v>281.407578084997</v>
      </c>
      <c r="O3341" s="4">
        <f>SUM(P3341:R3341)</f>
        <v>888</v>
      </c>
      <c r="P3341">
        <v>542</v>
      </c>
      <c r="Q3341">
        <v>235</v>
      </c>
      <c r="R3341">
        <v>111</v>
      </c>
      <c r="S3341">
        <f t="shared" si="157"/>
        <v>1.1291666666666667E-2</v>
      </c>
      <c r="T3341">
        <f t="shared" si="158"/>
        <v>4.8958333333333336E-3</v>
      </c>
      <c r="U3341">
        <f t="shared" si="159"/>
        <v>2.3124999999999999E-3</v>
      </c>
    </row>
    <row r="3342" spans="1:21" hidden="1" x14ac:dyDescent="0.3">
      <c r="A3342">
        <v>3412</v>
      </c>
      <c r="B3342" t="s">
        <v>15531</v>
      </c>
      <c r="C3342" t="s">
        <v>15532</v>
      </c>
      <c r="D3342" t="s">
        <v>15049</v>
      </c>
      <c r="E3342" t="s">
        <v>1860</v>
      </c>
      <c r="F3342" t="s">
        <v>15533</v>
      </c>
      <c r="G3342" t="s">
        <v>15534</v>
      </c>
      <c r="H3342">
        <v>55.606201171875</v>
      </c>
      <c r="I3342">
        <v>49.278701782227003</v>
      </c>
      <c r="J3342">
        <v>12218</v>
      </c>
      <c r="K3342">
        <v>52</v>
      </c>
      <c r="L3342">
        <v>48000</v>
      </c>
      <c r="M3342" t="s">
        <v>7101</v>
      </c>
      <c r="N3342">
        <v>284.93753200204799</v>
      </c>
      <c r="O3342" s="4">
        <f>SUM(P3342:R3342)</f>
        <v>1494</v>
      </c>
      <c r="P3342">
        <v>1174</v>
      </c>
      <c r="Q3342">
        <v>203</v>
      </c>
      <c r="R3342">
        <v>117</v>
      </c>
      <c r="S3342">
        <f t="shared" si="157"/>
        <v>2.4458333333333332E-2</v>
      </c>
      <c r="T3342">
        <f t="shared" si="158"/>
        <v>4.2291666666666667E-3</v>
      </c>
      <c r="U3342">
        <f t="shared" si="159"/>
        <v>2.4375E-3</v>
      </c>
    </row>
    <row r="3343" spans="1:21" hidden="1" x14ac:dyDescent="0.3">
      <c r="A3343">
        <v>3413</v>
      </c>
      <c r="B3343" t="s">
        <v>15535</v>
      </c>
      <c r="C3343" t="s">
        <v>15536</v>
      </c>
      <c r="D3343" t="s">
        <v>15049</v>
      </c>
      <c r="E3343" t="s">
        <v>1860</v>
      </c>
      <c r="F3343" t="s">
        <v>15537</v>
      </c>
      <c r="G3343" t="s">
        <v>15538</v>
      </c>
      <c r="H3343">
        <v>55.564701080322266</v>
      </c>
      <c r="I3343">
        <v>52.092498779296875</v>
      </c>
      <c r="J3343">
        <v>8209</v>
      </c>
      <c r="K3343">
        <v>52</v>
      </c>
      <c r="L3343">
        <v>48000</v>
      </c>
      <c r="M3343" t="s">
        <v>1761</v>
      </c>
      <c r="N3343">
        <v>283.29416282642001</v>
      </c>
      <c r="O3343" s="4">
        <f>SUM(P3343:R3343)</f>
        <v>1175</v>
      </c>
      <c r="P3343">
        <v>654</v>
      </c>
      <c r="Q3343">
        <v>436</v>
      </c>
      <c r="R3343">
        <v>85</v>
      </c>
      <c r="S3343">
        <f t="shared" si="157"/>
        <v>1.3625E-2</v>
      </c>
      <c r="T3343">
        <f t="shared" si="158"/>
        <v>9.0833333333333339E-3</v>
      </c>
      <c r="U3343">
        <f t="shared" si="159"/>
        <v>1.7708333333333332E-3</v>
      </c>
    </row>
    <row r="3344" spans="1:21" hidden="1" x14ac:dyDescent="0.3">
      <c r="A3344">
        <v>3414</v>
      </c>
      <c r="B3344" t="s">
        <v>15539</v>
      </c>
      <c r="C3344" t="s">
        <v>15540</v>
      </c>
      <c r="D3344" t="s">
        <v>15049</v>
      </c>
      <c r="E3344" t="s">
        <v>1860</v>
      </c>
      <c r="F3344" t="s">
        <v>15541</v>
      </c>
      <c r="G3344" t="s">
        <v>15542</v>
      </c>
      <c r="H3344">
        <v>56.090301513671875</v>
      </c>
      <c r="I3344">
        <v>47.347301483154297</v>
      </c>
      <c r="J3344">
        <v>8241</v>
      </c>
      <c r="K3344">
        <v>43</v>
      </c>
      <c r="L3344">
        <v>48000</v>
      </c>
      <c r="M3344" t="s">
        <v>1739</v>
      </c>
      <c r="N3344">
        <v>282.717357910906</v>
      </c>
      <c r="O3344" s="4">
        <f>SUM(P3344:R3344)</f>
        <v>835</v>
      </c>
      <c r="P3344">
        <v>392</v>
      </c>
      <c r="Q3344">
        <v>327</v>
      </c>
      <c r="R3344">
        <v>116</v>
      </c>
      <c r="S3344">
        <f t="shared" si="157"/>
        <v>8.1666666666666658E-3</v>
      </c>
      <c r="T3344">
        <f t="shared" si="158"/>
        <v>6.8125E-3</v>
      </c>
      <c r="U3344">
        <f t="shared" si="159"/>
        <v>2.4166666666666668E-3</v>
      </c>
    </row>
    <row r="3345" spans="1:21" hidden="1" x14ac:dyDescent="0.3">
      <c r="A3345">
        <v>3415</v>
      </c>
      <c r="B3345" t="s">
        <v>15543</v>
      </c>
      <c r="C3345" t="s">
        <v>15544</v>
      </c>
      <c r="D3345" t="s">
        <v>15049</v>
      </c>
      <c r="E3345" t="s">
        <v>1860</v>
      </c>
      <c r="F3345" t="s">
        <v>15545</v>
      </c>
      <c r="G3345" t="s">
        <v>15546</v>
      </c>
      <c r="H3345">
        <v>54.268299102799993</v>
      </c>
      <c r="I3345">
        <v>48.226699829100006</v>
      </c>
      <c r="J3345">
        <v>12533</v>
      </c>
      <c r="K3345">
        <v>61</v>
      </c>
      <c r="L3345">
        <v>48000</v>
      </c>
      <c r="M3345" t="s">
        <v>1761</v>
      </c>
      <c r="N3345">
        <v>284.48233486943099</v>
      </c>
      <c r="O3345" s="4">
        <f>SUM(P3345:R3345)</f>
        <v>1147</v>
      </c>
      <c r="P3345">
        <v>776</v>
      </c>
      <c r="Q3345">
        <v>232</v>
      </c>
      <c r="R3345">
        <v>139</v>
      </c>
      <c r="S3345">
        <f t="shared" si="157"/>
        <v>1.6166666666666666E-2</v>
      </c>
      <c r="T3345">
        <f t="shared" si="158"/>
        <v>4.8333333333333336E-3</v>
      </c>
      <c r="U3345">
        <f t="shared" si="159"/>
        <v>2.8958333333333332E-3</v>
      </c>
    </row>
    <row r="3346" spans="1:21" hidden="1" x14ac:dyDescent="0.3">
      <c r="A3346">
        <v>3416</v>
      </c>
      <c r="B3346" t="s">
        <v>15547</v>
      </c>
      <c r="C3346" t="s">
        <v>15548</v>
      </c>
      <c r="D3346" t="s">
        <v>15049</v>
      </c>
      <c r="E3346" t="s">
        <v>1860</v>
      </c>
      <c r="F3346" t="s">
        <v>15549</v>
      </c>
      <c r="G3346" t="s">
        <v>15550</v>
      </c>
      <c r="H3346">
        <v>54.4010009765625</v>
      </c>
      <c r="I3346">
        <v>48.802700042724609</v>
      </c>
      <c r="J3346">
        <v>16404</v>
      </c>
      <c r="K3346">
        <v>68</v>
      </c>
      <c r="L3346">
        <v>48000</v>
      </c>
      <c r="M3346" t="s">
        <v>1877</v>
      </c>
      <c r="N3346">
        <v>285.14669738863199</v>
      </c>
      <c r="O3346" s="4">
        <f>SUM(P3346:R3346)</f>
        <v>1080</v>
      </c>
      <c r="P3346">
        <v>814</v>
      </c>
      <c r="Q3346">
        <v>126</v>
      </c>
      <c r="R3346">
        <v>140</v>
      </c>
      <c r="S3346">
        <f t="shared" si="157"/>
        <v>1.6958333333333332E-2</v>
      </c>
      <c r="T3346">
        <f t="shared" si="158"/>
        <v>2.6250000000000002E-3</v>
      </c>
      <c r="U3346">
        <f t="shared" si="159"/>
        <v>2.9166666666666668E-3</v>
      </c>
    </row>
    <row r="3347" spans="1:21" hidden="1" x14ac:dyDescent="0.3">
      <c r="A3347">
        <v>3417</v>
      </c>
      <c r="B3347" t="s">
        <v>15551</v>
      </c>
      <c r="C3347" t="s">
        <v>15552</v>
      </c>
      <c r="D3347" t="s">
        <v>15049</v>
      </c>
      <c r="E3347" t="s">
        <v>1860</v>
      </c>
      <c r="F3347" t="s">
        <v>15553</v>
      </c>
      <c r="G3347" t="s">
        <v>15554</v>
      </c>
      <c r="H3347">
        <v>51.795799255371094</v>
      </c>
      <c r="I3347">
        <v>55.456699371337891</v>
      </c>
      <c r="J3347">
        <v>8212</v>
      </c>
      <c r="K3347">
        <v>90</v>
      </c>
      <c r="L3347">
        <v>48000</v>
      </c>
      <c r="M3347" t="s">
        <v>1801</v>
      </c>
      <c r="N3347">
        <v>285.413210445468</v>
      </c>
      <c r="O3347" s="4">
        <f>SUM(P3347:R3347)</f>
        <v>1103</v>
      </c>
      <c r="P3347">
        <v>459</v>
      </c>
      <c r="Q3347">
        <v>508</v>
      </c>
      <c r="R3347">
        <v>136</v>
      </c>
      <c r="S3347">
        <f t="shared" si="157"/>
        <v>9.5624999999999998E-3</v>
      </c>
      <c r="T3347">
        <f t="shared" si="158"/>
        <v>1.0583333333333333E-2</v>
      </c>
      <c r="U3347">
        <f t="shared" si="159"/>
        <v>2.8333333333333335E-3</v>
      </c>
    </row>
    <row r="3348" spans="1:21" hidden="1" x14ac:dyDescent="0.3">
      <c r="A3348">
        <v>3418</v>
      </c>
      <c r="B3348" t="s">
        <v>15555</v>
      </c>
      <c r="C3348" t="s">
        <v>15556</v>
      </c>
      <c r="D3348" t="s">
        <v>15049</v>
      </c>
      <c r="E3348" t="s">
        <v>1860</v>
      </c>
      <c r="F3348" t="s">
        <v>15557</v>
      </c>
      <c r="G3348" t="s">
        <v>15558</v>
      </c>
      <c r="H3348">
        <v>51.072498321533203</v>
      </c>
      <c r="I3348">
        <v>58.595600128173828</v>
      </c>
      <c r="J3348">
        <v>9550</v>
      </c>
      <c r="K3348">
        <v>84</v>
      </c>
      <c r="L3348">
        <v>48000</v>
      </c>
      <c r="M3348" t="s">
        <v>3565</v>
      </c>
      <c r="N3348">
        <v>284.80824372759798</v>
      </c>
      <c r="O3348" s="4">
        <f>SUM(P3348:R3348)</f>
        <v>948</v>
      </c>
      <c r="P3348">
        <v>534</v>
      </c>
      <c r="Q3348">
        <v>314</v>
      </c>
      <c r="R3348">
        <v>100</v>
      </c>
      <c r="S3348">
        <f t="shared" si="157"/>
        <v>1.1124999999999999E-2</v>
      </c>
      <c r="T3348">
        <f t="shared" si="158"/>
        <v>6.541666666666667E-3</v>
      </c>
      <c r="U3348">
        <f t="shared" si="159"/>
        <v>2.0833333333333333E-3</v>
      </c>
    </row>
    <row r="3349" spans="1:21" hidden="1" x14ac:dyDescent="0.3">
      <c r="A3349">
        <v>3419</v>
      </c>
      <c r="B3349" t="s">
        <v>15559</v>
      </c>
      <c r="C3349" t="s">
        <v>15560</v>
      </c>
      <c r="D3349" t="s">
        <v>15049</v>
      </c>
      <c r="E3349" t="s">
        <v>1860</v>
      </c>
      <c r="F3349" t="s">
        <v>15561</v>
      </c>
      <c r="G3349" t="s">
        <v>15562</v>
      </c>
      <c r="H3349">
        <v>51.564998626708984</v>
      </c>
      <c r="I3349">
        <v>46.046699523925781</v>
      </c>
      <c r="J3349">
        <v>7485</v>
      </c>
      <c r="K3349">
        <v>46</v>
      </c>
      <c r="L3349">
        <v>48000</v>
      </c>
      <c r="M3349" t="s">
        <v>1750</v>
      </c>
      <c r="N3349">
        <v>285.222222222222</v>
      </c>
      <c r="O3349" s="4">
        <f>SUM(P3349:R3349)</f>
        <v>1011</v>
      </c>
      <c r="P3349">
        <v>696</v>
      </c>
      <c r="Q3349">
        <v>220</v>
      </c>
      <c r="R3349">
        <v>95</v>
      </c>
      <c r="S3349">
        <f t="shared" si="157"/>
        <v>1.4500000000000001E-2</v>
      </c>
      <c r="T3349">
        <f t="shared" si="158"/>
        <v>4.5833333333333334E-3</v>
      </c>
      <c r="U3349">
        <f t="shared" si="159"/>
        <v>1.9791666666666668E-3</v>
      </c>
    </row>
    <row r="3350" spans="1:21" hidden="1" x14ac:dyDescent="0.3">
      <c r="A3350">
        <v>3420</v>
      </c>
      <c r="B3350" t="s">
        <v>15563</v>
      </c>
      <c r="C3350" t="s">
        <v>15564</v>
      </c>
      <c r="D3350" t="s">
        <v>15049</v>
      </c>
      <c r="E3350" t="s">
        <v>1860</v>
      </c>
      <c r="F3350" t="s">
        <v>15565</v>
      </c>
      <c r="G3350" t="s">
        <v>15566</v>
      </c>
      <c r="H3350">
        <v>54.557498931885</v>
      </c>
      <c r="I3350">
        <v>55.874401092528998</v>
      </c>
      <c r="J3350">
        <v>12339</v>
      </c>
      <c r="K3350">
        <v>80</v>
      </c>
      <c r="L3350">
        <v>48000</v>
      </c>
      <c r="M3350" t="s">
        <v>15567</v>
      </c>
      <c r="N3350">
        <v>284.81105990783402</v>
      </c>
      <c r="O3350" s="4">
        <f>SUM(P3350:R3350)</f>
        <v>1191</v>
      </c>
      <c r="P3350">
        <v>781</v>
      </c>
      <c r="Q3350">
        <v>328</v>
      </c>
      <c r="R3350">
        <v>82</v>
      </c>
      <c r="S3350">
        <f t="shared" si="157"/>
        <v>1.6270833333333335E-2</v>
      </c>
      <c r="T3350">
        <f t="shared" si="158"/>
        <v>6.8333333333333336E-3</v>
      </c>
      <c r="U3350">
        <f t="shared" si="159"/>
        <v>1.7083333333333334E-3</v>
      </c>
    </row>
    <row r="3351" spans="1:21" hidden="1" x14ac:dyDescent="0.3">
      <c r="A3351">
        <v>3421</v>
      </c>
      <c r="B3351" t="s">
        <v>15568</v>
      </c>
      <c r="C3351" t="s">
        <v>15569</v>
      </c>
      <c r="D3351" t="s">
        <v>15049</v>
      </c>
      <c r="E3351" t="s">
        <v>1860</v>
      </c>
      <c r="F3351" t="s">
        <v>15570</v>
      </c>
      <c r="G3351" t="s">
        <v>15571</v>
      </c>
      <c r="H3351">
        <v>53.504901885986001</v>
      </c>
      <c r="I3351">
        <v>50.16429901123</v>
      </c>
      <c r="J3351">
        <v>9846</v>
      </c>
      <c r="K3351">
        <v>52</v>
      </c>
      <c r="L3351">
        <v>48000</v>
      </c>
      <c r="M3351" t="s">
        <v>1852</v>
      </c>
      <c r="N3351">
        <v>282.83794162826399</v>
      </c>
      <c r="O3351" s="4">
        <f>SUM(P3351:R3351)</f>
        <v>1312</v>
      </c>
      <c r="P3351">
        <v>1052</v>
      </c>
      <c r="Q3351">
        <v>143</v>
      </c>
      <c r="R3351">
        <v>117</v>
      </c>
      <c r="S3351">
        <f t="shared" si="157"/>
        <v>2.1916666666666668E-2</v>
      </c>
      <c r="T3351">
        <f t="shared" si="158"/>
        <v>2.9791666666666669E-3</v>
      </c>
      <c r="U3351">
        <f t="shared" si="159"/>
        <v>2.4375E-3</v>
      </c>
    </row>
    <row r="3352" spans="1:21" hidden="1" x14ac:dyDescent="0.3">
      <c r="A3352">
        <v>3422</v>
      </c>
      <c r="B3352" t="s">
        <v>15572</v>
      </c>
      <c r="C3352" t="s">
        <v>15573</v>
      </c>
      <c r="D3352" t="s">
        <v>15574</v>
      </c>
      <c r="E3352" t="s">
        <v>5969</v>
      </c>
      <c r="F3352" t="s">
        <v>15575</v>
      </c>
      <c r="G3352" t="s">
        <v>15576</v>
      </c>
      <c r="H3352">
        <v>23.077199935900001</v>
      </c>
      <c r="I3352">
        <v>72.634696960399992</v>
      </c>
      <c r="J3352">
        <v>11447</v>
      </c>
      <c r="K3352">
        <v>30</v>
      </c>
      <c r="L3352">
        <v>54000</v>
      </c>
      <c r="M3352" t="s">
        <v>1852</v>
      </c>
      <c r="N3352">
        <v>304.857910906298</v>
      </c>
      <c r="O3352" s="4">
        <f>SUM(P3352:R3352)</f>
        <v>964</v>
      </c>
      <c r="P3352">
        <v>555</v>
      </c>
      <c r="Q3352">
        <v>132</v>
      </c>
      <c r="R3352">
        <v>277</v>
      </c>
      <c r="S3352">
        <f t="shared" si="157"/>
        <v>1.0277777777777778E-2</v>
      </c>
      <c r="T3352">
        <f t="shared" si="158"/>
        <v>2.4444444444444444E-3</v>
      </c>
      <c r="U3352">
        <f t="shared" si="159"/>
        <v>5.1296296296296298E-3</v>
      </c>
    </row>
    <row r="3353" spans="1:21" hidden="1" x14ac:dyDescent="0.3">
      <c r="A3353">
        <v>3423</v>
      </c>
      <c r="B3353" t="s">
        <v>15577</v>
      </c>
      <c r="C3353" t="s">
        <v>15578</v>
      </c>
      <c r="D3353" t="s">
        <v>15574</v>
      </c>
      <c r="E3353" t="s">
        <v>5969</v>
      </c>
      <c r="F3353" t="s">
        <v>15579</v>
      </c>
      <c r="G3353" t="s">
        <v>15580</v>
      </c>
      <c r="H3353">
        <v>20.698999000000001</v>
      </c>
      <c r="I3353">
        <v>77.058600999999996</v>
      </c>
      <c r="J3353">
        <v>4600</v>
      </c>
      <c r="K3353">
        <v>52</v>
      </c>
      <c r="L3353">
        <v>54000</v>
      </c>
      <c r="M3353" t="s">
        <v>1825</v>
      </c>
      <c r="N3353">
        <v>300.56579621095699</v>
      </c>
      <c r="O3353" s="4">
        <f>SUM(P3353:R3353)</f>
        <v>1103</v>
      </c>
      <c r="P3353">
        <v>529</v>
      </c>
      <c r="Q3353">
        <v>367</v>
      </c>
      <c r="R3353">
        <v>207</v>
      </c>
      <c r="S3353">
        <f t="shared" si="157"/>
        <v>9.796296296296296E-3</v>
      </c>
      <c r="T3353">
        <f t="shared" si="158"/>
        <v>6.7962962962962959E-3</v>
      </c>
      <c r="U3353">
        <f t="shared" si="159"/>
        <v>3.8333333333333331E-3</v>
      </c>
    </row>
    <row r="3354" spans="1:21" hidden="1" x14ac:dyDescent="0.3">
      <c r="A3354">
        <v>3424</v>
      </c>
      <c r="B3354" t="s">
        <v>15581</v>
      </c>
      <c r="C3354" t="s">
        <v>15582</v>
      </c>
      <c r="D3354" t="s">
        <v>15574</v>
      </c>
      <c r="E3354" t="s">
        <v>5969</v>
      </c>
      <c r="F3354" t="s">
        <v>15583</v>
      </c>
      <c r="G3354" t="s">
        <v>15584</v>
      </c>
      <c r="H3354">
        <v>19.862699508666992</v>
      </c>
      <c r="I3354">
        <v>75.398101806640625</v>
      </c>
      <c r="J3354">
        <v>7713</v>
      </c>
      <c r="K3354">
        <v>63</v>
      </c>
      <c r="L3354">
        <v>54000</v>
      </c>
      <c r="M3354" t="s">
        <v>1776</v>
      </c>
      <c r="N3354">
        <v>303.12467997951802</v>
      </c>
      <c r="O3354" s="4">
        <f>SUM(P3354:R3354)</f>
        <v>1433</v>
      </c>
      <c r="P3354">
        <v>1011</v>
      </c>
      <c r="Q3354">
        <v>271</v>
      </c>
      <c r="R3354">
        <v>151</v>
      </c>
      <c r="S3354">
        <f t="shared" si="157"/>
        <v>1.8722222222222223E-2</v>
      </c>
      <c r="T3354">
        <f t="shared" si="158"/>
        <v>5.0185185185185185E-3</v>
      </c>
      <c r="U3354">
        <f t="shared" si="159"/>
        <v>2.7962962962962963E-3</v>
      </c>
    </row>
    <row r="3355" spans="1:21" hidden="1" x14ac:dyDescent="0.3">
      <c r="A3355">
        <v>3425</v>
      </c>
      <c r="B3355" t="s">
        <v>15585</v>
      </c>
      <c r="C3355" t="s">
        <v>15586</v>
      </c>
      <c r="D3355" t="s">
        <v>15574</v>
      </c>
      <c r="E3355" t="s">
        <v>5969</v>
      </c>
      <c r="F3355" t="s">
        <v>15587</v>
      </c>
      <c r="G3355" t="s">
        <v>15588</v>
      </c>
      <c r="H3355">
        <v>19.088699340800002</v>
      </c>
      <c r="I3355">
        <v>72.867897033700004</v>
      </c>
      <c r="J3355">
        <v>11302</v>
      </c>
      <c r="K3355">
        <v>77</v>
      </c>
      <c r="L3355">
        <v>213300</v>
      </c>
      <c r="M3355" t="s">
        <v>1776</v>
      </c>
      <c r="N3355">
        <v>607.13696876600102</v>
      </c>
      <c r="O3355" s="4">
        <f>SUM(P3355:R3355)</f>
        <v>1273</v>
      </c>
      <c r="P3355">
        <v>414</v>
      </c>
      <c r="Q3355">
        <v>690</v>
      </c>
      <c r="R3355">
        <v>169</v>
      </c>
      <c r="S3355">
        <f t="shared" si="157"/>
        <v>1.9409282700421941E-3</v>
      </c>
      <c r="T3355">
        <f t="shared" si="158"/>
        <v>3.2348804500703233E-3</v>
      </c>
      <c r="U3355">
        <f t="shared" si="159"/>
        <v>7.9231129864041261E-4</v>
      </c>
    </row>
    <row r="3356" spans="1:21" hidden="1" x14ac:dyDescent="0.3">
      <c r="A3356">
        <v>3426</v>
      </c>
      <c r="B3356" t="s">
        <v>15589</v>
      </c>
      <c r="C3356" t="s">
        <v>15590</v>
      </c>
      <c r="D3356" t="s">
        <v>15574</v>
      </c>
      <c r="E3356" t="s">
        <v>5969</v>
      </c>
      <c r="F3356" t="s">
        <v>15591</v>
      </c>
      <c r="G3356" t="s">
        <v>15592</v>
      </c>
      <c r="H3356">
        <v>21.988399999999999</v>
      </c>
      <c r="I3356">
        <v>82.111000000000004</v>
      </c>
      <c r="J3356">
        <v>5035</v>
      </c>
      <c r="K3356">
        <v>61</v>
      </c>
      <c r="L3356">
        <v>54000</v>
      </c>
      <c r="M3356" t="s">
        <v>1806</v>
      </c>
      <c r="N3356">
        <v>304.75960061443902</v>
      </c>
      <c r="O3356" s="4">
        <f>SUM(P3356:R3356)</f>
        <v>1067</v>
      </c>
      <c r="P3356">
        <v>645</v>
      </c>
      <c r="Q3356">
        <v>325</v>
      </c>
      <c r="R3356">
        <v>97</v>
      </c>
      <c r="S3356">
        <f t="shared" si="157"/>
        <v>1.1944444444444445E-2</v>
      </c>
      <c r="T3356">
        <f t="shared" si="158"/>
        <v>6.0185185185185185E-3</v>
      </c>
      <c r="U3356">
        <f t="shared" si="159"/>
        <v>1.7962962962962963E-3</v>
      </c>
    </row>
    <row r="3357" spans="1:21" hidden="1" x14ac:dyDescent="0.3">
      <c r="A3357">
        <v>3427</v>
      </c>
      <c r="B3357" t="s">
        <v>15593</v>
      </c>
      <c r="C3357" t="s">
        <v>15594</v>
      </c>
      <c r="D3357" t="s">
        <v>15574</v>
      </c>
      <c r="E3357" t="s">
        <v>5969</v>
      </c>
      <c r="F3357" t="s">
        <v>15595</v>
      </c>
      <c r="G3357" t="s">
        <v>15596</v>
      </c>
      <c r="H3357">
        <v>23.287799835200001</v>
      </c>
      <c r="I3357">
        <v>69.670196533199999</v>
      </c>
      <c r="J3357">
        <v>8205</v>
      </c>
      <c r="K3357">
        <v>80</v>
      </c>
      <c r="L3357">
        <v>54000</v>
      </c>
      <c r="M3357" t="s">
        <v>1852</v>
      </c>
      <c r="N3357">
        <v>303.34664618535498</v>
      </c>
      <c r="O3357" s="4">
        <f>SUM(P3357:R3357)</f>
        <v>912</v>
      </c>
      <c r="P3357">
        <v>386</v>
      </c>
      <c r="Q3357">
        <v>447</v>
      </c>
      <c r="R3357">
        <v>79</v>
      </c>
      <c r="S3357">
        <f t="shared" si="157"/>
        <v>7.1481481481481483E-3</v>
      </c>
      <c r="T3357">
        <f t="shared" si="158"/>
        <v>8.277777777777778E-3</v>
      </c>
      <c r="U3357">
        <f t="shared" si="159"/>
        <v>1.462962962962963E-3</v>
      </c>
    </row>
    <row r="3358" spans="1:21" hidden="1" x14ac:dyDescent="0.3">
      <c r="A3358">
        <v>3428</v>
      </c>
      <c r="B3358" t="s">
        <v>15597</v>
      </c>
      <c r="C3358" t="s">
        <v>15598</v>
      </c>
      <c r="D3358" t="s">
        <v>15574</v>
      </c>
      <c r="E3358" t="s">
        <v>5969</v>
      </c>
      <c r="F3358" t="s">
        <v>15599</v>
      </c>
      <c r="G3358" t="s">
        <v>15600</v>
      </c>
      <c r="H3358">
        <v>15.859299659700001</v>
      </c>
      <c r="I3358">
        <v>74.618301391599999</v>
      </c>
      <c r="J3358">
        <v>4786</v>
      </c>
      <c r="K3358">
        <v>75</v>
      </c>
      <c r="L3358">
        <v>54000</v>
      </c>
      <c r="M3358" t="s">
        <v>1801</v>
      </c>
      <c r="N3358">
        <v>304.06707629288201</v>
      </c>
      <c r="O3358" s="4">
        <f>SUM(P3358:R3358)</f>
        <v>1404</v>
      </c>
      <c r="P3358">
        <v>888</v>
      </c>
      <c r="Q3358">
        <v>455</v>
      </c>
      <c r="R3358">
        <v>61</v>
      </c>
      <c r="S3358">
        <f t="shared" si="157"/>
        <v>1.6444444444444446E-2</v>
      </c>
      <c r="T3358">
        <f t="shared" si="158"/>
        <v>8.4259259259259253E-3</v>
      </c>
      <c r="U3358">
        <f t="shared" si="159"/>
        <v>1.1296296296296297E-3</v>
      </c>
    </row>
    <row r="3359" spans="1:21" hidden="1" x14ac:dyDescent="0.3">
      <c r="A3359">
        <v>3429</v>
      </c>
      <c r="B3359" t="s">
        <v>15601</v>
      </c>
      <c r="C3359" t="s">
        <v>15602</v>
      </c>
      <c r="D3359" t="s">
        <v>15574</v>
      </c>
      <c r="E3359" t="s">
        <v>5969</v>
      </c>
      <c r="F3359" t="s">
        <v>15603</v>
      </c>
      <c r="G3359" t="s">
        <v>15604</v>
      </c>
      <c r="H3359">
        <v>22.336200999999999</v>
      </c>
      <c r="I3359">
        <v>73.226303000000001</v>
      </c>
      <c r="J3359">
        <v>8100</v>
      </c>
      <c r="K3359">
        <v>46</v>
      </c>
      <c r="L3359">
        <v>54000</v>
      </c>
      <c r="M3359" t="s">
        <v>1756</v>
      </c>
      <c r="N3359">
        <v>301.76728110598998</v>
      </c>
      <c r="O3359" s="4">
        <f>SUM(P3359:R3359)</f>
        <v>1219</v>
      </c>
      <c r="P3359">
        <v>664</v>
      </c>
      <c r="Q3359">
        <v>295</v>
      </c>
      <c r="R3359">
        <v>260</v>
      </c>
      <c r="S3359">
        <f t="shared" si="157"/>
        <v>1.2296296296296296E-2</v>
      </c>
      <c r="T3359">
        <f t="shared" si="158"/>
        <v>5.4629629629629629E-3</v>
      </c>
      <c r="U3359">
        <f t="shared" si="159"/>
        <v>4.8148148148148152E-3</v>
      </c>
    </row>
    <row r="3360" spans="1:21" hidden="1" x14ac:dyDescent="0.3">
      <c r="A3360">
        <v>3430</v>
      </c>
      <c r="B3360" t="s">
        <v>15605</v>
      </c>
      <c r="C3360" t="s">
        <v>15606</v>
      </c>
      <c r="D3360" t="s">
        <v>15574</v>
      </c>
      <c r="E3360" t="s">
        <v>5969</v>
      </c>
      <c r="F3360" t="s">
        <v>15607</v>
      </c>
      <c r="G3360" t="s">
        <v>15608</v>
      </c>
      <c r="H3360">
        <v>23.287500381499999</v>
      </c>
      <c r="I3360">
        <v>77.337402343799994</v>
      </c>
      <c r="J3360">
        <v>6700</v>
      </c>
      <c r="K3360">
        <v>42</v>
      </c>
      <c r="L3360">
        <v>54000</v>
      </c>
      <c r="M3360" t="s">
        <v>1739</v>
      </c>
      <c r="N3360">
        <v>305.90143369175598</v>
      </c>
      <c r="O3360" s="4">
        <f>SUM(P3360:R3360)</f>
        <v>1410</v>
      </c>
      <c r="P3360">
        <v>1014</v>
      </c>
      <c r="Q3360">
        <v>336</v>
      </c>
      <c r="R3360">
        <v>60</v>
      </c>
      <c r="S3360">
        <f t="shared" si="157"/>
        <v>1.8777777777777779E-2</v>
      </c>
      <c r="T3360">
        <f t="shared" si="158"/>
        <v>6.2222222222222219E-3</v>
      </c>
      <c r="U3360">
        <f t="shared" si="159"/>
        <v>1.1111111111111111E-3</v>
      </c>
    </row>
    <row r="3361" spans="1:21" hidden="1" x14ac:dyDescent="0.3">
      <c r="A3361">
        <v>3431</v>
      </c>
      <c r="B3361" t="s">
        <v>15609</v>
      </c>
      <c r="C3361" t="s">
        <v>15610</v>
      </c>
      <c r="D3361" t="s">
        <v>15574</v>
      </c>
      <c r="E3361" t="s">
        <v>5969</v>
      </c>
      <c r="F3361" t="s">
        <v>15611</v>
      </c>
      <c r="G3361" t="s">
        <v>15612</v>
      </c>
      <c r="H3361">
        <v>21.752199173000001</v>
      </c>
      <c r="I3361">
        <v>72.185203552199994</v>
      </c>
      <c r="J3361">
        <v>6300</v>
      </c>
      <c r="K3361">
        <v>36</v>
      </c>
      <c r="L3361">
        <v>54000</v>
      </c>
      <c r="M3361" t="s">
        <v>1744</v>
      </c>
      <c r="N3361">
        <v>306.96441372247801</v>
      </c>
      <c r="O3361" s="4">
        <f>SUM(P3361:R3361)</f>
        <v>1151</v>
      </c>
      <c r="P3361">
        <v>583</v>
      </c>
      <c r="Q3361">
        <v>389</v>
      </c>
      <c r="R3361">
        <v>179</v>
      </c>
      <c r="S3361">
        <f t="shared" si="157"/>
        <v>1.0796296296296297E-2</v>
      </c>
      <c r="T3361">
        <f t="shared" si="158"/>
        <v>7.2037037037037035E-3</v>
      </c>
      <c r="U3361">
        <f t="shared" si="159"/>
        <v>3.3148148148148147E-3</v>
      </c>
    </row>
    <row r="3362" spans="1:21" hidden="1" x14ac:dyDescent="0.3">
      <c r="A3362">
        <v>3432</v>
      </c>
      <c r="B3362" t="s">
        <v>15613</v>
      </c>
      <c r="C3362" t="s">
        <v>15614</v>
      </c>
      <c r="D3362" t="s">
        <v>15574</v>
      </c>
      <c r="E3362" t="s">
        <v>5969</v>
      </c>
      <c r="F3362" t="s">
        <v>15615</v>
      </c>
      <c r="G3362" t="s">
        <v>15616</v>
      </c>
      <c r="H3362">
        <v>20.43440055847168</v>
      </c>
      <c r="I3362">
        <v>72.84320068359375</v>
      </c>
      <c r="J3362">
        <v>5909</v>
      </c>
      <c r="K3362">
        <v>58</v>
      </c>
      <c r="L3362">
        <v>54000</v>
      </c>
      <c r="M3362" t="s">
        <v>1761</v>
      </c>
      <c r="N3362">
        <v>305.12032770097198</v>
      </c>
      <c r="O3362" s="4">
        <f>SUM(P3362:R3362)</f>
        <v>1064</v>
      </c>
      <c r="P3362">
        <v>772</v>
      </c>
      <c r="Q3362">
        <v>202</v>
      </c>
      <c r="R3362">
        <v>90</v>
      </c>
      <c r="S3362">
        <f t="shared" si="157"/>
        <v>1.4296296296296297E-2</v>
      </c>
      <c r="T3362">
        <f t="shared" si="158"/>
        <v>3.7407407407407407E-3</v>
      </c>
      <c r="U3362">
        <f t="shared" si="159"/>
        <v>1.6666666666666668E-3</v>
      </c>
    </row>
    <row r="3363" spans="1:21" hidden="1" x14ac:dyDescent="0.3">
      <c r="A3363">
        <v>3433</v>
      </c>
      <c r="B3363" t="s">
        <v>15617</v>
      </c>
      <c r="C3363" t="s">
        <v>15618</v>
      </c>
      <c r="D3363" t="s">
        <v>15574</v>
      </c>
      <c r="E3363" t="s">
        <v>5969</v>
      </c>
      <c r="F3363" t="s">
        <v>15619</v>
      </c>
      <c r="G3363" t="s">
        <v>15620</v>
      </c>
      <c r="H3363">
        <v>15.3808002472</v>
      </c>
      <c r="I3363">
        <v>73.831398010300006</v>
      </c>
      <c r="J3363">
        <v>11345</v>
      </c>
      <c r="K3363">
        <v>40</v>
      </c>
      <c r="L3363">
        <v>54000</v>
      </c>
      <c r="M3363" t="s">
        <v>1801</v>
      </c>
      <c r="N3363">
        <v>306.507168458781</v>
      </c>
      <c r="O3363" s="4">
        <f>SUM(P3363:R3363)</f>
        <v>892</v>
      </c>
      <c r="P3363">
        <v>478</v>
      </c>
      <c r="Q3363">
        <v>211</v>
      </c>
      <c r="R3363">
        <v>203</v>
      </c>
      <c r="S3363">
        <f t="shared" si="157"/>
        <v>8.8518518518518521E-3</v>
      </c>
      <c r="T3363">
        <f t="shared" si="158"/>
        <v>3.9074074074074072E-3</v>
      </c>
      <c r="U3363">
        <f t="shared" si="159"/>
        <v>3.7592592592592591E-3</v>
      </c>
    </row>
    <row r="3364" spans="1:21" hidden="1" x14ac:dyDescent="0.3">
      <c r="A3364">
        <v>3434</v>
      </c>
      <c r="B3364" t="s">
        <v>15621</v>
      </c>
      <c r="C3364" t="s">
        <v>15622</v>
      </c>
      <c r="D3364" t="s">
        <v>15574</v>
      </c>
      <c r="E3364" t="s">
        <v>5969</v>
      </c>
      <c r="F3364" t="s">
        <v>15623</v>
      </c>
      <c r="G3364" t="s">
        <v>15624</v>
      </c>
      <c r="H3364">
        <v>15.361700058</v>
      </c>
      <c r="I3364">
        <v>75.084899902300009</v>
      </c>
      <c r="J3364">
        <v>5479</v>
      </c>
      <c r="K3364">
        <v>54</v>
      </c>
      <c r="L3364">
        <v>54000</v>
      </c>
      <c r="M3364" t="s">
        <v>1801</v>
      </c>
      <c r="N3364">
        <v>301.91807475678399</v>
      </c>
      <c r="O3364" s="4">
        <f>SUM(P3364:R3364)</f>
        <v>1012</v>
      </c>
      <c r="P3364">
        <v>549</v>
      </c>
      <c r="Q3364">
        <v>200</v>
      </c>
      <c r="R3364">
        <v>263</v>
      </c>
      <c r="S3364">
        <f t="shared" si="157"/>
        <v>1.0166666666666666E-2</v>
      </c>
      <c r="T3364">
        <f t="shared" si="158"/>
        <v>3.7037037037037038E-3</v>
      </c>
      <c r="U3364">
        <f t="shared" si="159"/>
        <v>4.8703703703703704E-3</v>
      </c>
    </row>
    <row r="3365" spans="1:21" hidden="1" x14ac:dyDescent="0.3">
      <c r="A3365">
        <v>3435</v>
      </c>
      <c r="B3365" t="s">
        <v>15625</v>
      </c>
      <c r="C3365" t="s">
        <v>15626</v>
      </c>
      <c r="D3365" t="s">
        <v>15574</v>
      </c>
      <c r="E3365" t="s">
        <v>5969</v>
      </c>
      <c r="F3365" t="s">
        <v>15627</v>
      </c>
      <c r="G3365" t="s">
        <v>15628</v>
      </c>
      <c r="H3365">
        <v>22.721799850499998</v>
      </c>
      <c r="I3365">
        <v>75.801101684599999</v>
      </c>
      <c r="J3365">
        <v>7480</v>
      </c>
      <c r="K3365">
        <v>44</v>
      </c>
      <c r="L3365">
        <v>54000</v>
      </c>
      <c r="M3365" t="s">
        <v>1744</v>
      </c>
      <c r="N3365">
        <v>302.96799795186803</v>
      </c>
      <c r="O3365" s="4">
        <f>SUM(P3365:R3365)</f>
        <v>952</v>
      </c>
      <c r="P3365">
        <v>404</v>
      </c>
      <c r="Q3365">
        <v>429</v>
      </c>
      <c r="R3365">
        <v>119</v>
      </c>
      <c r="S3365">
        <f t="shared" si="157"/>
        <v>7.4814814814814813E-3</v>
      </c>
      <c r="T3365">
        <f t="shared" si="158"/>
        <v>7.9444444444444449E-3</v>
      </c>
      <c r="U3365">
        <f t="shared" si="159"/>
        <v>2.2037037037037038E-3</v>
      </c>
    </row>
    <row r="3366" spans="1:21" hidden="1" x14ac:dyDescent="0.3">
      <c r="A3366">
        <v>3436</v>
      </c>
      <c r="B3366" t="s">
        <v>15629</v>
      </c>
      <c r="C3366" t="s">
        <v>15630</v>
      </c>
      <c r="D3366" t="s">
        <v>15574</v>
      </c>
      <c r="E3366" t="s">
        <v>5969</v>
      </c>
      <c r="F3366" t="s">
        <v>15631</v>
      </c>
      <c r="G3366" t="s">
        <v>15632</v>
      </c>
      <c r="H3366">
        <v>23.177799224853516</v>
      </c>
      <c r="I3366">
        <v>80.052001953125</v>
      </c>
      <c r="J3366">
        <v>6522</v>
      </c>
      <c r="K3366">
        <v>68</v>
      </c>
      <c r="L3366">
        <v>54000</v>
      </c>
      <c r="M3366" t="s">
        <v>1739</v>
      </c>
      <c r="N3366">
        <v>305.26036866359402</v>
      </c>
      <c r="O3366" s="4">
        <f>SUM(P3366:R3366)</f>
        <v>999</v>
      </c>
      <c r="P3366">
        <v>683</v>
      </c>
      <c r="Q3366">
        <v>114</v>
      </c>
      <c r="R3366">
        <v>202</v>
      </c>
      <c r="S3366">
        <f t="shared" si="157"/>
        <v>1.2648148148148148E-2</v>
      </c>
      <c r="T3366">
        <f t="shared" si="158"/>
        <v>2.1111111111111109E-3</v>
      </c>
      <c r="U3366">
        <f t="shared" si="159"/>
        <v>3.7407407407407407E-3</v>
      </c>
    </row>
    <row r="3367" spans="1:21" hidden="1" x14ac:dyDescent="0.3">
      <c r="A3367">
        <v>3437</v>
      </c>
      <c r="B3367" t="s">
        <v>15633</v>
      </c>
      <c r="C3367" t="s">
        <v>15634</v>
      </c>
      <c r="D3367" t="s">
        <v>15574</v>
      </c>
      <c r="E3367" t="s">
        <v>5969</v>
      </c>
      <c r="F3367" t="s">
        <v>15635</v>
      </c>
      <c r="G3367" t="s">
        <v>15636</v>
      </c>
      <c r="H3367">
        <v>22.465499877929688</v>
      </c>
      <c r="I3367">
        <v>70.012603759765625</v>
      </c>
      <c r="J3367">
        <v>8242</v>
      </c>
      <c r="K3367">
        <v>36</v>
      </c>
      <c r="L3367">
        <v>54000</v>
      </c>
      <c r="M3367" t="s">
        <v>1739</v>
      </c>
      <c r="N3367">
        <v>307.28315412186299</v>
      </c>
      <c r="O3367" s="4">
        <f>SUM(P3367:R3367)</f>
        <v>1140</v>
      </c>
      <c r="P3367">
        <v>715</v>
      </c>
      <c r="Q3367">
        <v>365</v>
      </c>
      <c r="R3367">
        <v>60</v>
      </c>
      <c r="S3367">
        <f t="shared" si="157"/>
        <v>1.324074074074074E-2</v>
      </c>
      <c r="T3367">
        <f t="shared" si="158"/>
        <v>6.7592592592592591E-3</v>
      </c>
      <c r="U3367">
        <f t="shared" si="159"/>
        <v>1.1111111111111111E-3</v>
      </c>
    </row>
    <row r="3368" spans="1:21" hidden="1" x14ac:dyDescent="0.3">
      <c r="A3368">
        <v>3438</v>
      </c>
      <c r="B3368" t="s">
        <v>15637</v>
      </c>
      <c r="C3368" t="s">
        <v>15638</v>
      </c>
      <c r="D3368" t="s">
        <v>15574</v>
      </c>
      <c r="E3368" t="s">
        <v>5969</v>
      </c>
      <c r="F3368" t="s">
        <v>15639</v>
      </c>
      <c r="G3368" t="s">
        <v>15640</v>
      </c>
      <c r="H3368">
        <v>23.1127</v>
      </c>
      <c r="I3368">
        <v>70.100303999999994</v>
      </c>
      <c r="J3368">
        <v>4997</v>
      </c>
      <c r="K3368">
        <v>59</v>
      </c>
      <c r="L3368">
        <v>54000</v>
      </c>
      <c r="M3368" t="s">
        <v>1852</v>
      </c>
      <c r="N3368">
        <v>302.98335893497102</v>
      </c>
      <c r="O3368" s="4">
        <f>SUM(P3368:R3368)</f>
        <v>1177</v>
      </c>
      <c r="P3368">
        <v>643</v>
      </c>
      <c r="Q3368">
        <v>358</v>
      </c>
      <c r="R3368">
        <v>176</v>
      </c>
      <c r="S3368">
        <f t="shared" si="157"/>
        <v>1.1907407407407408E-2</v>
      </c>
      <c r="T3368">
        <f t="shared" si="158"/>
        <v>6.6296296296296294E-3</v>
      </c>
      <c r="U3368">
        <f t="shared" si="159"/>
        <v>3.2592592592592591E-3</v>
      </c>
    </row>
    <row r="3369" spans="1:21" hidden="1" x14ac:dyDescent="0.3">
      <c r="A3369">
        <v>3439</v>
      </c>
      <c r="B3369" t="s">
        <v>15641</v>
      </c>
      <c r="C3369" t="s">
        <v>15642</v>
      </c>
      <c r="D3369" t="s">
        <v>15574</v>
      </c>
      <c r="E3369" t="s">
        <v>5969</v>
      </c>
      <c r="F3369" t="s">
        <v>15643</v>
      </c>
      <c r="G3369" t="s">
        <v>15644</v>
      </c>
      <c r="H3369">
        <v>24.817199707</v>
      </c>
      <c r="I3369">
        <v>79.918601989700008</v>
      </c>
      <c r="J3369">
        <v>7460</v>
      </c>
      <c r="K3369">
        <v>57</v>
      </c>
      <c r="L3369">
        <v>54000</v>
      </c>
      <c r="M3369" t="s">
        <v>1863</v>
      </c>
      <c r="N3369">
        <v>304.38863287250302</v>
      </c>
      <c r="O3369" s="4">
        <f>SUM(P3369:R3369)</f>
        <v>1456</v>
      </c>
      <c r="P3369">
        <v>1173</v>
      </c>
      <c r="Q3369">
        <v>208</v>
      </c>
      <c r="R3369">
        <v>75</v>
      </c>
      <c r="S3369">
        <f t="shared" si="157"/>
        <v>2.1722222222222223E-2</v>
      </c>
      <c r="T3369">
        <f t="shared" si="158"/>
        <v>3.851851851851852E-3</v>
      </c>
      <c r="U3369">
        <f t="shared" si="159"/>
        <v>1.3888888888888889E-3</v>
      </c>
    </row>
    <row r="3370" spans="1:21" hidden="1" x14ac:dyDescent="0.3">
      <c r="A3370">
        <v>3440</v>
      </c>
      <c r="B3370" t="s">
        <v>15645</v>
      </c>
      <c r="C3370" t="s">
        <v>15646</v>
      </c>
      <c r="D3370" t="s">
        <v>15574</v>
      </c>
      <c r="E3370" t="s">
        <v>5969</v>
      </c>
      <c r="F3370" t="s">
        <v>15647</v>
      </c>
      <c r="G3370" t="s">
        <v>15648</v>
      </c>
      <c r="H3370">
        <v>16.664699554399999</v>
      </c>
      <c r="I3370">
        <v>74.289398193400004</v>
      </c>
      <c r="J3370">
        <v>4495</v>
      </c>
      <c r="K3370">
        <v>57</v>
      </c>
      <c r="L3370">
        <v>54000</v>
      </c>
      <c r="M3370" t="s">
        <v>1744</v>
      </c>
      <c r="N3370">
        <v>306.643625192012</v>
      </c>
      <c r="O3370" s="4">
        <f>SUM(P3370:R3370)</f>
        <v>1114</v>
      </c>
      <c r="P3370">
        <v>640</v>
      </c>
      <c r="Q3370">
        <v>343</v>
      </c>
      <c r="R3370">
        <v>131</v>
      </c>
      <c r="S3370">
        <f t="shared" si="157"/>
        <v>1.1851851851851851E-2</v>
      </c>
      <c r="T3370">
        <f t="shared" si="158"/>
        <v>6.3518518518518516E-3</v>
      </c>
      <c r="U3370">
        <f t="shared" si="159"/>
        <v>2.425925925925926E-3</v>
      </c>
    </row>
    <row r="3371" spans="1:21" hidden="1" x14ac:dyDescent="0.3">
      <c r="A3371">
        <v>3441</v>
      </c>
      <c r="B3371" t="s">
        <v>15649</v>
      </c>
      <c r="C3371" t="s">
        <v>15650</v>
      </c>
      <c r="D3371" t="s">
        <v>15574</v>
      </c>
      <c r="E3371" t="s">
        <v>5969</v>
      </c>
      <c r="F3371" t="s">
        <v>15651</v>
      </c>
      <c r="G3371" t="s">
        <v>15652</v>
      </c>
      <c r="H3371">
        <v>21.317100524902344</v>
      </c>
      <c r="I3371">
        <v>70.270401000976563</v>
      </c>
      <c r="J3371">
        <v>4500</v>
      </c>
      <c r="K3371">
        <v>73</v>
      </c>
      <c r="L3371">
        <v>54000</v>
      </c>
      <c r="M3371" t="s">
        <v>1852</v>
      </c>
      <c r="N3371">
        <v>304.991039426523</v>
      </c>
      <c r="O3371" s="4">
        <f>SUM(P3371:R3371)</f>
        <v>896</v>
      </c>
      <c r="P3371">
        <v>445</v>
      </c>
      <c r="Q3371">
        <v>348</v>
      </c>
      <c r="R3371">
        <v>103</v>
      </c>
      <c r="S3371">
        <f t="shared" si="157"/>
        <v>8.2407407407407412E-3</v>
      </c>
      <c r="T3371">
        <f t="shared" si="158"/>
        <v>6.4444444444444445E-3</v>
      </c>
      <c r="U3371">
        <f t="shared" si="159"/>
        <v>1.9074074074074074E-3</v>
      </c>
    </row>
    <row r="3372" spans="1:21" hidden="1" x14ac:dyDescent="0.3">
      <c r="A3372">
        <v>3442</v>
      </c>
      <c r="B3372" t="s">
        <v>15653</v>
      </c>
      <c r="C3372" t="s">
        <v>15654</v>
      </c>
      <c r="D3372" t="s">
        <v>15574</v>
      </c>
      <c r="E3372" t="s">
        <v>5969</v>
      </c>
      <c r="F3372" t="s">
        <v>15655</v>
      </c>
      <c r="G3372" t="s">
        <v>15656</v>
      </c>
      <c r="H3372">
        <v>19.183300018299999</v>
      </c>
      <c r="I3372">
        <v>77.316703796399992</v>
      </c>
      <c r="J3372">
        <v>7546</v>
      </c>
      <c r="K3372">
        <v>41</v>
      </c>
      <c r="L3372">
        <v>54000</v>
      </c>
      <c r="M3372" t="s">
        <v>1776</v>
      </c>
      <c r="N3372">
        <v>306.91781874039901</v>
      </c>
      <c r="O3372" s="4">
        <f>SUM(P3372:R3372)</f>
        <v>1253</v>
      </c>
      <c r="P3372">
        <v>840</v>
      </c>
      <c r="Q3372">
        <v>309</v>
      </c>
      <c r="R3372">
        <v>104</v>
      </c>
      <c r="S3372">
        <f t="shared" si="157"/>
        <v>1.5555555555555555E-2</v>
      </c>
      <c r="T3372">
        <f t="shared" si="158"/>
        <v>5.7222222222222223E-3</v>
      </c>
      <c r="U3372">
        <f t="shared" si="159"/>
        <v>1.925925925925926E-3</v>
      </c>
    </row>
    <row r="3373" spans="1:21" hidden="1" x14ac:dyDescent="0.3">
      <c r="A3373">
        <v>3443</v>
      </c>
      <c r="B3373" t="s">
        <v>15657</v>
      </c>
      <c r="C3373" t="s">
        <v>15658</v>
      </c>
      <c r="D3373" t="s">
        <v>15574</v>
      </c>
      <c r="E3373" t="s">
        <v>5969</v>
      </c>
      <c r="F3373" t="s">
        <v>15659</v>
      </c>
      <c r="G3373" t="s">
        <v>15660</v>
      </c>
      <c r="H3373">
        <v>21.092199325561523</v>
      </c>
      <c r="I3373">
        <v>79.047203063964844</v>
      </c>
      <c r="J3373">
        <v>10500</v>
      </c>
      <c r="K3373">
        <v>57</v>
      </c>
      <c r="L3373">
        <v>54000</v>
      </c>
      <c r="M3373" t="s">
        <v>1776</v>
      </c>
      <c r="N3373">
        <v>304.43010752688099</v>
      </c>
      <c r="O3373" s="4">
        <f>SUM(P3373:R3373)</f>
        <v>1390</v>
      </c>
      <c r="P3373">
        <v>989</v>
      </c>
      <c r="Q3373">
        <v>302</v>
      </c>
      <c r="R3373">
        <v>99</v>
      </c>
      <c r="S3373">
        <f t="shared" si="157"/>
        <v>1.8314814814814815E-2</v>
      </c>
      <c r="T3373">
        <f t="shared" si="158"/>
        <v>5.5925925925925926E-3</v>
      </c>
      <c r="U3373">
        <f t="shared" si="159"/>
        <v>1.8333333333333333E-3</v>
      </c>
    </row>
    <row r="3374" spans="1:21" hidden="1" x14ac:dyDescent="0.3">
      <c r="A3374">
        <v>3444</v>
      </c>
      <c r="B3374" t="s">
        <v>15661</v>
      </c>
      <c r="C3374" t="s">
        <v>15662</v>
      </c>
      <c r="D3374" t="s">
        <v>15574</v>
      </c>
      <c r="E3374" t="s">
        <v>5969</v>
      </c>
      <c r="F3374" t="s">
        <v>15663</v>
      </c>
      <c r="G3374" t="s">
        <v>15664</v>
      </c>
      <c r="H3374">
        <v>20.119101000000001</v>
      </c>
      <c r="I3374">
        <v>73.912903</v>
      </c>
      <c r="J3374">
        <v>9843</v>
      </c>
      <c r="K3374">
        <v>66</v>
      </c>
      <c r="L3374">
        <v>54000</v>
      </c>
      <c r="M3374" t="s">
        <v>1776</v>
      </c>
      <c r="N3374">
        <v>304.83333333333297</v>
      </c>
      <c r="O3374" s="4">
        <f>SUM(P3374:R3374)</f>
        <v>1273</v>
      </c>
      <c r="P3374">
        <v>948</v>
      </c>
      <c r="Q3374">
        <v>214</v>
      </c>
      <c r="R3374">
        <v>111</v>
      </c>
      <c r="S3374">
        <f t="shared" si="157"/>
        <v>1.7555555555555557E-2</v>
      </c>
      <c r="T3374">
        <f t="shared" si="158"/>
        <v>3.9629629629629633E-3</v>
      </c>
      <c r="U3374">
        <f t="shared" si="159"/>
        <v>2.0555555555555557E-3</v>
      </c>
    </row>
    <row r="3375" spans="1:21" hidden="1" x14ac:dyDescent="0.3">
      <c r="A3375">
        <v>3445</v>
      </c>
      <c r="B3375" t="s">
        <v>15665</v>
      </c>
      <c r="C3375" t="s">
        <v>15666</v>
      </c>
      <c r="D3375" t="s">
        <v>15574</v>
      </c>
      <c r="E3375" t="s">
        <v>5969</v>
      </c>
      <c r="F3375" t="s">
        <v>15667</v>
      </c>
      <c r="G3375" t="s">
        <v>15668</v>
      </c>
      <c r="H3375">
        <v>18.582099914550781</v>
      </c>
      <c r="I3375">
        <v>73.919700622558594</v>
      </c>
      <c r="J3375">
        <v>8329</v>
      </c>
      <c r="K3375">
        <v>82</v>
      </c>
      <c r="L3375">
        <v>54000</v>
      </c>
      <c r="M3375" t="s">
        <v>1825</v>
      </c>
      <c r="N3375">
        <v>305.10624679979497</v>
      </c>
      <c r="O3375" s="4">
        <f>SUM(P3375:R3375)</f>
        <v>1044</v>
      </c>
      <c r="P3375">
        <v>610</v>
      </c>
      <c r="Q3375">
        <v>376</v>
      </c>
      <c r="R3375">
        <v>58</v>
      </c>
      <c r="S3375">
        <f t="shared" si="157"/>
        <v>1.1296296296296296E-2</v>
      </c>
      <c r="T3375">
        <f t="shared" si="158"/>
        <v>6.9629629629629633E-3</v>
      </c>
      <c r="U3375">
        <f t="shared" si="159"/>
        <v>1.0740740740740741E-3</v>
      </c>
    </row>
    <row r="3376" spans="1:21" hidden="1" x14ac:dyDescent="0.3">
      <c r="A3376">
        <v>3446</v>
      </c>
      <c r="B3376" t="s">
        <v>15669</v>
      </c>
      <c r="C3376" t="s">
        <v>15670</v>
      </c>
      <c r="D3376" t="s">
        <v>15574</v>
      </c>
      <c r="E3376" t="s">
        <v>5969</v>
      </c>
      <c r="F3376" t="s">
        <v>15671</v>
      </c>
      <c r="G3376" t="s">
        <v>15672</v>
      </c>
      <c r="H3376">
        <v>21.648700714099999</v>
      </c>
      <c r="I3376">
        <v>69.657203674299993</v>
      </c>
      <c r="J3376">
        <v>4500</v>
      </c>
      <c r="K3376">
        <v>67</v>
      </c>
      <c r="L3376">
        <v>54000</v>
      </c>
      <c r="M3376" t="s">
        <v>1776</v>
      </c>
      <c r="N3376">
        <v>302.86866359446998</v>
      </c>
      <c r="O3376" s="4">
        <f>SUM(P3376:R3376)</f>
        <v>1417</v>
      </c>
      <c r="P3376">
        <v>970</v>
      </c>
      <c r="Q3376">
        <v>385</v>
      </c>
      <c r="R3376">
        <v>62</v>
      </c>
      <c r="S3376">
        <f t="shared" si="157"/>
        <v>1.7962962962962962E-2</v>
      </c>
      <c r="T3376">
        <f t="shared" si="158"/>
        <v>7.1296296296296299E-3</v>
      </c>
      <c r="U3376">
        <f t="shared" si="159"/>
        <v>1.1481481481481481E-3</v>
      </c>
    </row>
    <row r="3377" spans="1:21" hidden="1" x14ac:dyDescent="0.3">
      <c r="A3377">
        <v>3447</v>
      </c>
      <c r="B3377" t="s">
        <v>15673</v>
      </c>
      <c r="C3377" t="s">
        <v>15674</v>
      </c>
      <c r="D3377" t="s">
        <v>15574</v>
      </c>
      <c r="E3377" t="s">
        <v>5969</v>
      </c>
      <c r="F3377" t="s">
        <v>15675</v>
      </c>
      <c r="G3377" t="s">
        <v>15676</v>
      </c>
      <c r="H3377">
        <v>22.309200286900001</v>
      </c>
      <c r="I3377">
        <v>70.779502868699993</v>
      </c>
      <c r="J3377">
        <v>6040</v>
      </c>
      <c r="K3377">
        <v>37</v>
      </c>
      <c r="L3377">
        <v>54000</v>
      </c>
      <c r="M3377" t="s">
        <v>1852</v>
      </c>
      <c r="N3377">
        <v>303.82462877624101</v>
      </c>
      <c r="O3377" s="4">
        <f>SUM(P3377:R3377)</f>
        <v>1093</v>
      </c>
      <c r="P3377">
        <v>509</v>
      </c>
      <c r="Q3377">
        <v>400</v>
      </c>
      <c r="R3377">
        <v>184</v>
      </c>
      <c r="S3377">
        <f t="shared" si="157"/>
        <v>9.4259259259259261E-3</v>
      </c>
      <c r="T3377">
        <f t="shared" si="158"/>
        <v>7.4074074074074077E-3</v>
      </c>
      <c r="U3377">
        <f t="shared" si="159"/>
        <v>3.4074074074074076E-3</v>
      </c>
    </row>
    <row r="3378" spans="1:21" hidden="1" x14ac:dyDescent="0.3">
      <c r="A3378">
        <v>3448</v>
      </c>
      <c r="B3378" t="s">
        <v>15677</v>
      </c>
      <c r="C3378" t="s">
        <v>15678</v>
      </c>
      <c r="D3378" t="s">
        <v>15574</v>
      </c>
      <c r="E3378" t="s">
        <v>5969</v>
      </c>
      <c r="F3378" t="s">
        <v>15679</v>
      </c>
      <c r="G3378" t="s">
        <v>15680</v>
      </c>
      <c r="H3378">
        <v>17.6280002594</v>
      </c>
      <c r="I3378">
        <v>75.934799194300012</v>
      </c>
      <c r="J3378">
        <v>6591</v>
      </c>
      <c r="K3378">
        <v>69</v>
      </c>
      <c r="L3378">
        <v>54000</v>
      </c>
      <c r="M3378" t="s">
        <v>2022</v>
      </c>
      <c r="N3378">
        <v>304.83589349718301</v>
      </c>
      <c r="O3378" s="4">
        <f>SUM(P3378:R3378)</f>
        <v>1018</v>
      </c>
      <c r="P3378">
        <v>698</v>
      </c>
      <c r="Q3378">
        <v>210</v>
      </c>
      <c r="R3378">
        <v>110</v>
      </c>
      <c r="S3378">
        <f t="shared" si="157"/>
        <v>1.2925925925925926E-2</v>
      </c>
      <c r="T3378">
        <f t="shared" si="158"/>
        <v>3.8888888888888888E-3</v>
      </c>
      <c r="U3378">
        <f t="shared" si="159"/>
        <v>2.0370370370370369E-3</v>
      </c>
    </row>
    <row r="3379" spans="1:21" hidden="1" x14ac:dyDescent="0.3">
      <c r="A3379">
        <v>3449</v>
      </c>
      <c r="B3379" t="s">
        <v>15681</v>
      </c>
      <c r="C3379" t="s">
        <v>15682</v>
      </c>
      <c r="D3379" t="s">
        <v>15574</v>
      </c>
      <c r="E3379" t="s">
        <v>5969</v>
      </c>
      <c r="F3379" t="s">
        <v>15683</v>
      </c>
      <c r="G3379" t="s">
        <v>15684</v>
      </c>
      <c r="H3379">
        <v>21.114099502599998</v>
      </c>
      <c r="I3379">
        <v>72.741798400899995</v>
      </c>
      <c r="J3379">
        <v>7382</v>
      </c>
      <c r="K3379">
        <v>50</v>
      </c>
      <c r="L3379">
        <v>54000</v>
      </c>
      <c r="M3379" t="s">
        <v>1756</v>
      </c>
      <c r="N3379">
        <v>303.56912442396299</v>
      </c>
      <c r="O3379" s="4">
        <f>SUM(P3379:R3379)</f>
        <v>1174</v>
      </c>
      <c r="P3379">
        <v>938</v>
      </c>
      <c r="Q3379">
        <v>163</v>
      </c>
      <c r="R3379">
        <v>73</v>
      </c>
      <c r="S3379">
        <f t="shared" si="157"/>
        <v>1.7370370370370369E-2</v>
      </c>
      <c r="T3379">
        <f t="shared" si="158"/>
        <v>3.0185185185185185E-3</v>
      </c>
      <c r="U3379">
        <f t="shared" si="159"/>
        <v>1.3518518518518519E-3</v>
      </c>
    </row>
    <row r="3380" spans="1:21" hidden="1" x14ac:dyDescent="0.3">
      <c r="A3380">
        <v>3450</v>
      </c>
      <c r="B3380" t="s">
        <v>15685</v>
      </c>
      <c r="C3380" t="s">
        <v>15686</v>
      </c>
      <c r="D3380" t="s">
        <v>15574</v>
      </c>
      <c r="E3380" t="s">
        <v>5969</v>
      </c>
      <c r="F3380" t="s">
        <v>15687</v>
      </c>
      <c r="G3380" t="s">
        <v>15688</v>
      </c>
      <c r="H3380">
        <v>24.617700576799997</v>
      </c>
      <c r="I3380">
        <v>73.896102905300012</v>
      </c>
      <c r="J3380">
        <v>7484</v>
      </c>
      <c r="K3380">
        <v>39</v>
      </c>
      <c r="L3380">
        <v>54000</v>
      </c>
      <c r="M3380" t="s">
        <v>1801</v>
      </c>
      <c r="N3380">
        <v>303.92805939580097</v>
      </c>
      <c r="O3380" s="4">
        <f>SUM(P3380:R3380)</f>
        <v>1020</v>
      </c>
      <c r="P3380">
        <v>511</v>
      </c>
      <c r="Q3380">
        <v>439</v>
      </c>
      <c r="R3380">
        <v>70</v>
      </c>
      <c r="S3380">
        <f t="shared" si="157"/>
        <v>9.462962962962963E-3</v>
      </c>
      <c r="T3380">
        <f t="shared" si="158"/>
        <v>8.129629629629629E-3</v>
      </c>
      <c r="U3380">
        <f t="shared" si="159"/>
        <v>1.2962962962962963E-3</v>
      </c>
    </row>
    <row r="3381" spans="1:21" hidden="1" x14ac:dyDescent="0.3">
      <c r="A3381">
        <v>3451</v>
      </c>
      <c r="B3381" t="s">
        <v>15689</v>
      </c>
      <c r="C3381" t="s">
        <v>15690</v>
      </c>
      <c r="D3381" t="s">
        <v>15691</v>
      </c>
      <c r="E3381" t="s">
        <v>5969</v>
      </c>
      <c r="F3381" t="s">
        <v>15692</v>
      </c>
      <c r="G3381" t="s">
        <v>15693</v>
      </c>
      <c r="H3381">
        <v>7.1807599067687988</v>
      </c>
      <c r="I3381">
        <v>79.884101867675781</v>
      </c>
      <c r="J3381">
        <v>10991</v>
      </c>
      <c r="K3381">
        <v>82</v>
      </c>
      <c r="L3381">
        <v>213300</v>
      </c>
      <c r="M3381" t="s">
        <v>1756</v>
      </c>
      <c r="N3381">
        <v>600.29851510496599</v>
      </c>
      <c r="O3381" s="4">
        <f>SUM(P3381:R3381)</f>
        <v>1937</v>
      </c>
      <c r="P3381">
        <v>1142</v>
      </c>
      <c r="Q3381">
        <v>694</v>
      </c>
      <c r="R3381">
        <v>101</v>
      </c>
      <c r="S3381">
        <f t="shared" si="157"/>
        <v>5.3539615564932022E-3</v>
      </c>
      <c r="T3381">
        <f t="shared" si="158"/>
        <v>3.2536333802156586E-3</v>
      </c>
      <c r="U3381">
        <f t="shared" si="159"/>
        <v>4.73511486169714E-4</v>
      </c>
    </row>
    <row r="3382" spans="1:21" hidden="1" x14ac:dyDescent="0.3">
      <c r="A3382">
        <v>3452</v>
      </c>
      <c r="B3382" t="s">
        <v>15694</v>
      </c>
      <c r="C3382" t="s">
        <v>15695</v>
      </c>
      <c r="D3382" t="s">
        <v>15691</v>
      </c>
      <c r="E3382" t="s">
        <v>5969</v>
      </c>
      <c r="F3382" t="s">
        <v>15696</v>
      </c>
      <c r="G3382" t="s">
        <v>15697</v>
      </c>
      <c r="H3382">
        <v>7.7057599999999997</v>
      </c>
      <c r="I3382">
        <v>81.678802000000005</v>
      </c>
      <c r="J3382">
        <v>3592</v>
      </c>
      <c r="K3382">
        <v>55</v>
      </c>
      <c r="L3382">
        <v>24000</v>
      </c>
      <c r="M3382" t="s">
        <v>1739</v>
      </c>
      <c r="N3382">
        <v>205.219662058371</v>
      </c>
      <c r="O3382" s="4">
        <f>SUM(P3382:R3382)</f>
        <v>655</v>
      </c>
      <c r="P3382">
        <v>393</v>
      </c>
      <c r="Q3382">
        <v>188</v>
      </c>
      <c r="R3382">
        <v>74</v>
      </c>
      <c r="S3382">
        <f t="shared" si="157"/>
        <v>1.6375000000000001E-2</v>
      </c>
      <c r="T3382">
        <f t="shared" si="158"/>
        <v>7.8333333333333328E-3</v>
      </c>
      <c r="U3382">
        <f t="shared" si="159"/>
        <v>3.0833333333333333E-3</v>
      </c>
    </row>
    <row r="3383" spans="1:21" hidden="1" x14ac:dyDescent="0.3">
      <c r="A3383">
        <v>3453</v>
      </c>
      <c r="B3383" t="s">
        <v>15698</v>
      </c>
      <c r="C3383" t="s">
        <v>15699</v>
      </c>
      <c r="D3383" t="s">
        <v>15691</v>
      </c>
      <c r="E3383" t="s">
        <v>5969</v>
      </c>
      <c r="F3383" t="s">
        <v>15700</v>
      </c>
      <c r="G3383" t="s">
        <v>15701</v>
      </c>
      <c r="H3383">
        <v>6.8219900131225586</v>
      </c>
      <c r="I3383">
        <v>79.886199951171875</v>
      </c>
      <c r="J3383">
        <v>6013</v>
      </c>
      <c r="K3383">
        <v>69</v>
      </c>
      <c r="L3383">
        <v>24000</v>
      </c>
      <c r="M3383" t="s">
        <v>1756</v>
      </c>
      <c r="N3383">
        <v>203.92012288786401</v>
      </c>
      <c r="O3383" s="4">
        <f>SUM(P3383:R3383)</f>
        <v>682</v>
      </c>
      <c r="P3383">
        <v>280</v>
      </c>
      <c r="Q3383">
        <v>316</v>
      </c>
      <c r="R3383">
        <v>86</v>
      </c>
      <c r="S3383">
        <f t="shared" si="157"/>
        <v>1.1666666666666667E-2</v>
      </c>
      <c r="T3383">
        <f t="shared" si="158"/>
        <v>1.3166666666666667E-2</v>
      </c>
      <c r="U3383">
        <f t="shared" si="159"/>
        <v>3.5833333333333333E-3</v>
      </c>
    </row>
    <row r="3384" spans="1:21" hidden="1" x14ac:dyDescent="0.3">
      <c r="A3384">
        <v>3454</v>
      </c>
      <c r="B3384" t="s">
        <v>15702</v>
      </c>
      <c r="C3384" t="s">
        <v>15703</v>
      </c>
      <c r="D3384" t="s">
        <v>15691</v>
      </c>
      <c r="E3384" t="s">
        <v>5969</v>
      </c>
      <c r="F3384" t="s">
        <v>15704</v>
      </c>
      <c r="G3384" t="s">
        <v>15705</v>
      </c>
      <c r="H3384">
        <v>7.3377600000000003</v>
      </c>
      <c r="I3384">
        <v>81.62594</v>
      </c>
      <c r="J3384">
        <v>3600</v>
      </c>
      <c r="K3384">
        <v>47</v>
      </c>
      <c r="L3384">
        <v>24000</v>
      </c>
      <c r="M3384" t="s">
        <v>1744</v>
      </c>
      <c r="N3384">
        <v>202.30849974398299</v>
      </c>
      <c r="O3384" s="4">
        <f>SUM(P3384:R3384)</f>
        <v>628</v>
      </c>
      <c r="P3384">
        <v>296</v>
      </c>
      <c r="Q3384">
        <v>233</v>
      </c>
      <c r="R3384">
        <v>99</v>
      </c>
      <c r="S3384">
        <f t="shared" si="157"/>
        <v>1.2333333333333333E-2</v>
      </c>
      <c r="T3384">
        <f t="shared" si="158"/>
        <v>9.7083333333333327E-3</v>
      </c>
      <c r="U3384">
        <f t="shared" si="159"/>
        <v>4.1250000000000002E-3</v>
      </c>
    </row>
    <row r="3385" spans="1:21" hidden="1" x14ac:dyDescent="0.3">
      <c r="A3385">
        <v>3455</v>
      </c>
      <c r="B3385" t="s">
        <v>15706</v>
      </c>
      <c r="C3385" t="s">
        <v>15707</v>
      </c>
      <c r="D3385" t="s">
        <v>15691</v>
      </c>
      <c r="E3385" t="s">
        <v>5969</v>
      </c>
      <c r="F3385" t="s">
        <v>15708</v>
      </c>
      <c r="G3385" t="s">
        <v>15709</v>
      </c>
      <c r="H3385">
        <v>9.7923297882080078</v>
      </c>
      <c r="I3385">
        <v>80.070098876953125</v>
      </c>
      <c r="J3385">
        <v>7500</v>
      </c>
      <c r="K3385">
        <v>80</v>
      </c>
      <c r="L3385">
        <v>24000</v>
      </c>
      <c r="M3385" t="s">
        <v>1852</v>
      </c>
      <c r="N3385">
        <v>203.83205325140801</v>
      </c>
      <c r="O3385" s="4">
        <f>SUM(P3385:R3385)</f>
        <v>901</v>
      </c>
      <c r="P3385">
        <v>666</v>
      </c>
      <c r="Q3385">
        <v>130</v>
      </c>
      <c r="R3385">
        <v>105</v>
      </c>
      <c r="S3385">
        <f t="shared" si="157"/>
        <v>2.775E-2</v>
      </c>
      <c r="T3385">
        <f t="shared" si="158"/>
        <v>5.4166666666666669E-3</v>
      </c>
      <c r="U3385">
        <f t="shared" si="159"/>
        <v>4.3750000000000004E-3</v>
      </c>
    </row>
    <row r="3386" spans="1:21" hidden="1" x14ac:dyDescent="0.3">
      <c r="A3386">
        <v>3456</v>
      </c>
      <c r="B3386" t="s">
        <v>15710</v>
      </c>
      <c r="C3386" t="s">
        <v>15711</v>
      </c>
      <c r="D3386" t="s">
        <v>15691</v>
      </c>
      <c r="E3386" t="s">
        <v>5969</v>
      </c>
      <c r="F3386" t="s">
        <v>15712</v>
      </c>
      <c r="G3386" t="s">
        <v>15713</v>
      </c>
      <c r="H3386">
        <v>5.9936800003051758</v>
      </c>
      <c r="I3386">
        <v>80.320297241210938</v>
      </c>
      <c r="J3386">
        <v>3142</v>
      </c>
      <c r="K3386">
        <v>57</v>
      </c>
      <c r="L3386">
        <v>24000</v>
      </c>
      <c r="M3386" t="s">
        <v>1744</v>
      </c>
      <c r="N3386">
        <v>204.85970302099301</v>
      </c>
      <c r="O3386" s="4">
        <f>SUM(P3386:R3386)</f>
        <v>849</v>
      </c>
      <c r="P3386">
        <v>644</v>
      </c>
      <c r="Q3386">
        <v>154</v>
      </c>
      <c r="R3386">
        <v>51</v>
      </c>
      <c r="S3386">
        <f t="shared" si="157"/>
        <v>2.6833333333333334E-2</v>
      </c>
      <c r="T3386">
        <f t="shared" si="158"/>
        <v>6.4166666666666669E-3</v>
      </c>
      <c r="U3386">
        <f t="shared" si="159"/>
        <v>2.1250000000000002E-3</v>
      </c>
    </row>
    <row r="3387" spans="1:21" hidden="1" x14ac:dyDescent="0.3">
      <c r="A3387">
        <v>3457</v>
      </c>
      <c r="B3387" t="s">
        <v>15714</v>
      </c>
      <c r="C3387" t="s">
        <v>15715</v>
      </c>
      <c r="D3387" t="s">
        <v>15691</v>
      </c>
      <c r="E3387" t="s">
        <v>5969</v>
      </c>
      <c r="F3387" t="s">
        <v>15716</v>
      </c>
      <c r="G3387" t="s">
        <v>15717</v>
      </c>
      <c r="H3387">
        <v>8.5385103225708008</v>
      </c>
      <c r="I3387">
        <v>81.181900024414063</v>
      </c>
      <c r="J3387">
        <v>7850</v>
      </c>
      <c r="K3387">
        <v>41</v>
      </c>
      <c r="L3387">
        <v>24000</v>
      </c>
      <c r="M3387" t="s">
        <v>1739</v>
      </c>
      <c r="N3387">
        <v>201.94802867383501</v>
      </c>
      <c r="O3387" s="4">
        <f>SUM(P3387:R3387)</f>
        <v>614</v>
      </c>
      <c r="P3387">
        <v>236</v>
      </c>
      <c r="Q3387">
        <v>274</v>
      </c>
      <c r="R3387">
        <v>104</v>
      </c>
      <c r="S3387">
        <f t="shared" si="157"/>
        <v>9.8333333333333328E-3</v>
      </c>
      <c r="T3387">
        <f t="shared" si="158"/>
        <v>1.1416666666666667E-2</v>
      </c>
      <c r="U3387">
        <f t="shared" si="159"/>
        <v>4.3333333333333331E-3</v>
      </c>
    </row>
    <row r="3388" spans="1:21" hidden="1" x14ac:dyDescent="0.3">
      <c r="A3388">
        <v>3458</v>
      </c>
      <c r="B3388" t="s">
        <v>15718</v>
      </c>
      <c r="C3388" t="s">
        <v>15719</v>
      </c>
      <c r="D3388" t="s">
        <v>15691</v>
      </c>
      <c r="E3388" t="s">
        <v>5969</v>
      </c>
      <c r="F3388" t="s">
        <v>15720</v>
      </c>
      <c r="G3388" t="s">
        <v>15721</v>
      </c>
      <c r="H3388">
        <v>6.2844670000000002</v>
      </c>
      <c r="I3388">
        <v>81.124127999999999</v>
      </c>
      <c r="J3388">
        <v>11483</v>
      </c>
      <c r="K3388">
        <v>80</v>
      </c>
      <c r="L3388">
        <v>24000</v>
      </c>
      <c r="M3388" t="s">
        <v>1852</v>
      </c>
      <c r="N3388">
        <v>202.16461853558599</v>
      </c>
      <c r="O3388" s="4">
        <f>SUM(P3388:R3388)</f>
        <v>785</v>
      </c>
      <c r="P3388">
        <v>578</v>
      </c>
      <c r="Q3388">
        <v>128</v>
      </c>
      <c r="R3388">
        <v>79</v>
      </c>
      <c r="S3388">
        <f t="shared" si="157"/>
        <v>2.4083333333333335E-2</v>
      </c>
      <c r="T3388">
        <f t="shared" si="158"/>
        <v>5.3333333333333332E-3</v>
      </c>
      <c r="U3388">
        <f t="shared" si="159"/>
        <v>3.2916666666666667E-3</v>
      </c>
    </row>
    <row r="3389" spans="1:21" hidden="1" x14ac:dyDescent="0.3">
      <c r="A3389">
        <v>3459</v>
      </c>
      <c r="B3389" t="s">
        <v>15722</v>
      </c>
      <c r="C3389" t="s">
        <v>15723</v>
      </c>
      <c r="D3389" t="s">
        <v>15724</v>
      </c>
      <c r="E3389" t="s">
        <v>5969</v>
      </c>
      <c r="F3389" t="s">
        <v>15725</v>
      </c>
      <c r="G3389" t="s">
        <v>15726</v>
      </c>
      <c r="H3389">
        <v>13.095600128173828</v>
      </c>
      <c r="I3389">
        <v>103.2239990234375</v>
      </c>
      <c r="J3389">
        <v>5250</v>
      </c>
      <c r="K3389">
        <v>61</v>
      </c>
      <c r="L3389">
        <v>12000</v>
      </c>
      <c r="M3389" t="s">
        <v>1744</v>
      </c>
      <c r="N3389">
        <v>163.50768049155101</v>
      </c>
      <c r="O3389" s="4">
        <f>SUM(P3389:R3389)</f>
        <v>774</v>
      </c>
      <c r="P3389">
        <v>511</v>
      </c>
      <c r="Q3389">
        <v>123</v>
      </c>
      <c r="R3389">
        <v>140</v>
      </c>
      <c r="S3389">
        <f t="shared" si="157"/>
        <v>4.2583333333333334E-2</v>
      </c>
      <c r="T3389">
        <f t="shared" si="158"/>
        <v>1.025E-2</v>
      </c>
      <c r="U3389">
        <f t="shared" si="159"/>
        <v>1.1666666666666667E-2</v>
      </c>
    </row>
    <row r="3390" spans="1:21" hidden="1" x14ac:dyDescent="0.3">
      <c r="A3390">
        <v>3460</v>
      </c>
      <c r="B3390" t="s">
        <v>15727</v>
      </c>
      <c r="C3390" t="s">
        <v>15728</v>
      </c>
      <c r="D3390" t="s">
        <v>15724</v>
      </c>
      <c r="E3390" t="s">
        <v>5969</v>
      </c>
      <c r="F3390" t="s">
        <v>15729</v>
      </c>
      <c r="G3390" t="s">
        <v>15730</v>
      </c>
      <c r="H3390">
        <v>12.255200386</v>
      </c>
      <c r="I3390">
        <v>104.564002991</v>
      </c>
      <c r="J3390">
        <v>7874</v>
      </c>
      <c r="K3390">
        <v>49</v>
      </c>
      <c r="L3390">
        <v>12000</v>
      </c>
      <c r="M3390" t="s">
        <v>1872</v>
      </c>
      <c r="N3390">
        <v>161.175627240143</v>
      </c>
      <c r="O3390" s="4">
        <f>SUM(P3390:R3390)</f>
        <v>649</v>
      </c>
      <c r="P3390">
        <v>356</v>
      </c>
      <c r="Q3390">
        <v>184</v>
      </c>
      <c r="R3390">
        <v>109</v>
      </c>
      <c r="S3390">
        <f t="shared" si="157"/>
        <v>2.9666666666666668E-2</v>
      </c>
      <c r="T3390">
        <f t="shared" si="158"/>
        <v>1.5333333333333332E-2</v>
      </c>
      <c r="U3390">
        <f t="shared" si="159"/>
        <v>9.0833333333333339E-3</v>
      </c>
    </row>
    <row r="3391" spans="1:21" hidden="1" x14ac:dyDescent="0.3">
      <c r="A3391">
        <v>3461</v>
      </c>
      <c r="B3391" t="s">
        <v>15731</v>
      </c>
      <c r="C3391" t="s">
        <v>15732</v>
      </c>
      <c r="D3391" t="s">
        <v>15724</v>
      </c>
      <c r="E3391" t="s">
        <v>5969</v>
      </c>
      <c r="F3391" t="s">
        <v>15733</v>
      </c>
      <c r="G3391" t="s">
        <v>15734</v>
      </c>
      <c r="H3391">
        <v>11.546600341796875</v>
      </c>
      <c r="I3391">
        <v>104.84400177001953</v>
      </c>
      <c r="J3391">
        <v>9843</v>
      </c>
      <c r="K3391">
        <v>45</v>
      </c>
      <c r="L3391">
        <v>213300</v>
      </c>
      <c r="M3391" t="s">
        <v>1852</v>
      </c>
      <c r="N3391">
        <v>598.90450588837598</v>
      </c>
      <c r="O3391" s="4">
        <f>SUM(P3391:R3391)</f>
        <v>1785</v>
      </c>
      <c r="P3391">
        <v>1503</v>
      </c>
      <c r="Q3391">
        <v>164</v>
      </c>
      <c r="R3391">
        <v>118</v>
      </c>
      <c r="S3391">
        <f t="shared" si="157"/>
        <v>7.046413502109705E-3</v>
      </c>
      <c r="T3391">
        <f t="shared" si="158"/>
        <v>7.6887013595874356E-4</v>
      </c>
      <c r="U3391">
        <f t="shared" si="159"/>
        <v>5.5321143928738865E-4</v>
      </c>
    </row>
    <row r="3392" spans="1:21" hidden="1" x14ac:dyDescent="0.3">
      <c r="A3392">
        <v>3462</v>
      </c>
      <c r="B3392" t="s">
        <v>15735</v>
      </c>
      <c r="C3392" t="s">
        <v>15736</v>
      </c>
      <c r="D3392" t="s">
        <v>15724</v>
      </c>
      <c r="E3392" t="s">
        <v>5969</v>
      </c>
      <c r="F3392" t="s">
        <v>15737</v>
      </c>
      <c r="G3392" t="s">
        <v>15738</v>
      </c>
      <c r="H3392">
        <v>13.729999542236328</v>
      </c>
      <c r="I3392">
        <v>106.98699951171875</v>
      </c>
      <c r="J3392">
        <v>3937</v>
      </c>
      <c r="K3392">
        <v>48</v>
      </c>
      <c r="L3392">
        <v>12000</v>
      </c>
      <c r="M3392" t="s">
        <v>1872</v>
      </c>
      <c r="N3392">
        <v>164.117511520737</v>
      </c>
      <c r="O3392" s="4">
        <f>SUM(P3392:R3392)</f>
        <v>801</v>
      </c>
      <c r="P3392">
        <v>546</v>
      </c>
      <c r="Q3392">
        <v>181</v>
      </c>
      <c r="R3392">
        <v>74</v>
      </c>
      <c r="S3392">
        <f t="shared" si="157"/>
        <v>4.5499999999999999E-2</v>
      </c>
      <c r="T3392">
        <f t="shared" si="158"/>
        <v>1.5083333333333334E-2</v>
      </c>
      <c r="U3392">
        <f t="shared" si="159"/>
        <v>6.1666666666666667E-3</v>
      </c>
    </row>
    <row r="3393" spans="1:21" hidden="1" x14ac:dyDescent="0.3">
      <c r="A3393">
        <v>3463</v>
      </c>
      <c r="B3393" t="s">
        <v>15739</v>
      </c>
      <c r="C3393" t="s">
        <v>15740</v>
      </c>
      <c r="D3393" t="s">
        <v>15724</v>
      </c>
      <c r="E3393" t="s">
        <v>5969</v>
      </c>
      <c r="F3393" t="s">
        <v>15741</v>
      </c>
      <c r="G3393" t="s">
        <v>15742</v>
      </c>
      <c r="H3393">
        <v>13.410699844400002</v>
      </c>
      <c r="I3393">
        <v>103.81300354</v>
      </c>
      <c r="J3393">
        <v>8366</v>
      </c>
      <c r="K3393">
        <v>64</v>
      </c>
      <c r="L3393">
        <v>12000</v>
      </c>
      <c r="M3393" t="s">
        <v>1852</v>
      </c>
      <c r="N3393">
        <v>162.49206349206301</v>
      </c>
      <c r="O3393" s="4">
        <f>SUM(P3393:R3393)</f>
        <v>648</v>
      </c>
      <c r="P3393">
        <v>260</v>
      </c>
      <c r="Q3393">
        <v>311</v>
      </c>
      <c r="R3393">
        <v>77</v>
      </c>
      <c r="S3393">
        <f t="shared" si="157"/>
        <v>2.1666666666666667E-2</v>
      </c>
      <c r="T3393">
        <f t="shared" si="158"/>
        <v>2.5916666666666668E-2</v>
      </c>
      <c r="U3393">
        <f t="shared" si="159"/>
        <v>6.4166666666666669E-3</v>
      </c>
    </row>
    <row r="3394" spans="1:21" hidden="1" x14ac:dyDescent="0.3">
      <c r="A3394">
        <v>3464</v>
      </c>
      <c r="B3394" t="s">
        <v>15743</v>
      </c>
      <c r="C3394" t="s">
        <v>15744</v>
      </c>
      <c r="D3394" t="s">
        <v>15724</v>
      </c>
      <c r="E3394" t="s">
        <v>5969</v>
      </c>
      <c r="F3394" t="s">
        <v>15745</v>
      </c>
      <c r="G3394" t="s">
        <v>15746</v>
      </c>
      <c r="H3394">
        <v>13.531900405883789</v>
      </c>
      <c r="I3394">
        <v>106.01499938964844</v>
      </c>
      <c r="J3394">
        <v>4248</v>
      </c>
      <c r="K3394">
        <v>38</v>
      </c>
      <c r="L3394">
        <v>12000</v>
      </c>
      <c r="M3394" t="s">
        <v>1877</v>
      </c>
      <c r="N3394">
        <v>161.861751152073</v>
      </c>
      <c r="O3394" s="4">
        <f>SUM(P3394:R3394)</f>
        <v>506</v>
      </c>
      <c r="P3394">
        <v>267</v>
      </c>
      <c r="Q3394">
        <v>150</v>
      </c>
      <c r="R3394">
        <v>89</v>
      </c>
      <c r="S3394">
        <f t="shared" si="157"/>
        <v>2.2249999999999999E-2</v>
      </c>
      <c r="T3394">
        <f t="shared" si="158"/>
        <v>1.2500000000000001E-2</v>
      </c>
      <c r="U3394">
        <f t="shared" si="159"/>
        <v>7.4166666666666669E-3</v>
      </c>
    </row>
    <row r="3395" spans="1:21" hidden="1" x14ac:dyDescent="0.3">
      <c r="A3395">
        <v>3465</v>
      </c>
      <c r="B3395" t="s">
        <v>15747</v>
      </c>
      <c r="C3395" t="s">
        <v>15748</v>
      </c>
      <c r="D3395" t="s">
        <v>15574</v>
      </c>
      <c r="E3395" t="s">
        <v>5969</v>
      </c>
      <c r="F3395" t="s">
        <v>15749</v>
      </c>
      <c r="G3395" t="s">
        <v>15750</v>
      </c>
      <c r="H3395">
        <v>28.175300598144531</v>
      </c>
      <c r="I3395">
        <v>94.802001953125</v>
      </c>
      <c r="J3395">
        <v>3000</v>
      </c>
      <c r="K3395">
        <v>43</v>
      </c>
      <c r="L3395">
        <v>54000</v>
      </c>
      <c r="M3395" t="s">
        <v>1852</v>
      </c>
      <c r="N3395">
        <v>303.34357398873499</v>
      </c>
      <c r="O3395" s="4">
        <f>SUM(P3395:R3395)</f>
        <v>1083</v>
      </c>
      <c r="P3395">
        <v>604</v>
      </c>
      <c r="Q3395">
        <v>177</v>
      </c>
      <c r="R3395">
        <v>302</v>
      </c>
      <c r="S3395">
        <f t="shared" ref="S3395:S3458" si="160">P3395/$L3395</f>
        <v>1.1185185185185185E-2</v>
      </c>
      <c r="T3395">
        <f t="shared" ref="T3395:T3458" si="161">Q3395/$L3395</f>
        <v>3.2777777777777779E-3</v>
      </c>
      <c r="U3395">
        <f t="shared" ref="U3395:U3458" si="162">R3395/$L3395</f>
        <v>5.5925925925925926E-3</v>
      </c>
    </row>
    <row r="3396" spans="1:21" hidden="1" x14ac:dyDescent="0.3">
      <c r="A3396">
        <v>3466</v>
      </c>
      <c r="B3396" t="s">
        <v>15751</v>
      </c>
      <c r="C3396" t="s">
        <v>15752</v>
      </c>
      <c r="D3396" t="s">
        <v>15574</v>
      </c>
      <c r="E3396" t="s">
        <v>5969</v>
      </c>
      <c r="F3396" t="s">
        <v>15753</v>
      </c>
      <c r="G3396" t="s">
        <v>15754</v>
      </c>
      <c r="H3396">
        <v>23.8869991302</v>
      </c>
      <c r="I3396">
        <v>91.240402221700009</v>
      </c>
      <c r="J3396">
        <v>7500</v>
      </c>
      <c r="K3396">
        <v>38</v>
      </c>
      <c r="L3396">
        <v>54000</v>
      </c>
      <c r="M3396" t="s">
        <v>1872</v>
      </c>
      <c r="N3396">
        <v>304.81976446492502</v>
      </c>
      <c r="O3396" s="4">
        <f>SUM(P3396:R3396)</f>
        <v>1238</v>
      </c>
      <c r="P3396">
        <v>692</v>
      </c>
      <c r="Q3396">
        <v>404</v>
      </c>
      <c r="R3396">
        <v>142</v>
      </c>
      <c r="S3396">
        <f t="shared" si="160"/>
        <v>1.2814814814814815E-2</v>
      </c>
      <c r="T3396">
        <f t="shared" si="161"/>
        <v>7.4814814814814813E-3</v>
      </c>
      <c r="U3396">
        <f t="shared" si="162"/>
        <v>2.6296296296296298E-3</v>
      </c>
    </row>
    <row r="3397" spans="1:21" hidden="1" x14ac:dyDescent="0.3">
      <c r="A3397">
        <v>3467</v>
      </c>
      <c r="B3397" t="s">
        <v>15755</v>
      </c>
      <c r="C3397" t="s">
        <v>15756</v>
      </c>
      <c r="D3397" t="s">
        <v>15574</v>
      </c>
      <c r="E3397" t="s">
        <v>5969</v>
      </c>
      <c r="F3397" t="s">
        <v>15757</v>
      </c>
      <c r="G3397" t="s">
        <v>15758</v>
      </c>
      <c r="H3397">
        <v>26.68120002746582</v>
      </c>
      <c r="I3397">
        <v>88.328598022460938</v>
      </c>
      <c r="J3397">
        <v>9035</v>
      </c>
      <c r="K3397">
        <v>38</v>
      </c>
      <c r="L3397">
        <v>54000</v>
      </c>
      <c r="M3397" t="s">
        <v>1872</v>
      </c>
      <c r="N3397">
        <v>307.454173067076</v>
      </c>
      <c r="O3397" s="4">
        <f>SUM(P3397:R3397)</f>
        <v>1290</v>
      </c>
      <c r="P3397">
        <v>896</v>
      </c>
      <c r="Q3397">
        <v>247</v>
      </c>
      <c r="R3397">
        <v>147</v>
      </c>
      <c r="S3397">
        <f t="shared" si="160"/>
        <v>1.6592592592592593E-2</v>
      </c>
      <c r="T3397">
        <f t="shared" si="161"/>
        <v>4.5740740740740742E-3</v>
      </c>
      <c r="U3397">
        <f t="shared" si="162"/>
        <v>2.7222222222222222E-3</v>
      </c>
    </row>
    <row r="3398" spans="1:21" hidden="1" x14ac:dyDescent="0.3">
      <c r="A3398">
        <v>3468</v>
      </c>
      <c r="B3398" t="s">
        <v>15759</v>
      </c>
      <c r="C3398" t="s">
        <v>15760</v>
      </c>
      <c r="D3398" t="s">
        <v>15574</v>
      </c>
      <c r="E3398" t="s">
        <v>5969</v>
      </c>
      <c r="F3398" t="s">
        <v>15761</v>
      </c>
      <c r="G3398" t="s">
        <v>15762</v>
      </c>
      <c r="H3398">
        <v>25.70359992980957</v>
      </c>
      <c r="I3398">
        <v>91.97869873046875</v>
      </c>
      <c r="J3398">
        <v>6000</v>
      </c>
      <c r="K3398">
        <v>46</v>
      </c>
      <c r="L3398">
        <v>54000</v>
      </c>
      <c r="M3398" t="s">
        <v>1756</v>
      </c>
      <c r="N3398">
        <v>303.99692780337898</v>
      </c>
      <c r="O3398" s="4">
        <f>SUM(P3398:R3398)</f>
        <v>1384</v>
      </c>
      <c r="P3398">
        <v>1022</v>
      </c>
      <c r="Q3398">
        <v>209</v>
      </c>
      <c r="R3398">
        <v>153</v>
      </c>
      <c r="S3398">
        <f t="shared" si="160"/>
        <v>1.8925925925925926E-2</v>
      </c>
      <c r="T3398">
        <f t="shared" si="161"/>
        <v>3.8703703703703704E-3</v>
      </c>
      <c r="U3398">
        <f t="shared" si="162"/>
        <v>2.8333333333333335E-3</v>
      </c>
    </row>
    <row r="3399" spans="1:21" hidden="1" x14ac:dyDescent="0.3">
      <c r="A3399">
        <v>3469</v>
      </c>
      <c r="B3399" t="s">
        <v>15763</v>
      </c>
      <c r="C3399" t="s">
        <v>15764</v>
      </c>
      <c r="D3399" t="s">
        <v>15574</v>
      </c>
      <c r="E3399" t="s">
        <v>5969</v>
      </c>
      <c r="F3399" t="s">
        <v>15765</v>
      </c>
      <c r="G3399" t="s">
        <v>15766</v>
      </c>
      <c r="H3399">
        <v>20.244400024399997</v>
      </c>
      <c r="I3399">
        <v>85.8178024292</v>
      </c>
      <c r="J3399">
        <v>7359</v>
      </c>
      <c r="K3399">
        <v>37</v>
      </c>
      <c r="L3399">
        <v>54000</v>
      </c>
      <c r="M3399" t="s">
        <v>1852</v>
      </c>
      <c r="N3399">
        <v>304.12391193036302</v>
      </c>
      <c r="O3399" s="4">
        <f>SUM(P3399:R3399)</f>
        <v>862</v>
      </c>
      <c r="P3399">
        <v>542</v>
      </c>
      <c r="Q3399">
        <v>124</v>
      </c>
      <c r="R3399">
        <v>196</v>
      </c>
      <c r="S3399">
        <f t="shared" si="160"/>
        <v>1.0037037037037037E-2</v>
      </c>
      <c r="T3399">
        <f t="shared" si="161"/>
        <v>2.2962962962962963E-3</v>
      </c>
      <c r="U3399">
        <f t="shared" si="162"/>
        <v>3.6296296296296298E-3</v>
      </c>
    </row>
    <row r="3400" spans="1:21" hidden="1" x14ac:dyDescent="0.3">
      <c r="A3400">
        <v>3470</v>
      </c>
      <c r="B3400" t="s">
        <v>15767</v>
      </c>
      <c r="C3400" t="s">
        <v>15768</v>
      </c>
      <c r="D3400" t="s">
        <v>15574</v>
      </c>
      <c r="E3400" t="s">
        <v>5969</v>
      </c>
      <c r="F3400" t="s">
        <v>15769</v>
      </c>
      <c r="G3400" t="s">
        <v>15770</v>
      </c>
      <c r="H3400">
        <v>22.654699325561523</v>
      </c>
      <c r="I3400">
        <v>88.446701049804688</v>
      </c>
      <c r="J3400">
        <v>11900</v>
      </c>
      <c r="K3400">
        <v>78</v>
      </c>
      <c r="L3400">
        <v>54000</v>
      </c>
      <c r="M3400" t="s">
        <v>4376</v>
      </c>
      <c r="N3400">
        <v>301.97926267281099</v>
      </c>
      <c r="O3400" s="4">
        <f>SUM(P3400:R3400)</f>
        <v>1040</v>
      </c>
      <c r="P3400">
        <v>564</v>
      </c>
      <c r="Q3400">
        <v>417</v>
      </c>
      <c r="R3400">
        <v>59</v>
      </c>
      <c r="S3400">
        <f t="shared" si="160"/>
        <v>1.0444444444444444E-2</v>
      </c>
      <c r="T3400">
        <f t="shared" si="161"/>
        <v>7.7222222222222223E-3</v>
      </c>
      <c r="U3400">
        <f t="shared" si="162"/>
        <v>1.0925925925925925E-3</v>
      </c>
    </row>
    <row r="3401" spans="1:21" hidden="1" x14ac:dyDescent="0.3">
      <c r="A3401">
        <v>3471</v>
      </c>
      <c r="B3401" t="s">
        <v>15771</v>
      </c>
      <c r="C3401" t="s">
        <v>15772</v>
      </c>
      <c r="D3401" t="s">
        <v>15574</v>
      </c>
      <c r="E3401" t="s">
        <v>5969</v>
      </c>
      <c r="F3401" t="s">
        <v>15773</v>
      </c>
      <c r="G3401" t="s">
        <v>15774</v>
      </c>
      <c r="H3401">
        <v>23.833999633789063</v>
      </c>
      <c r="I3401">
        <v>86.425300598144531</v>
      </c>
      <c r="J3401">
        <v>3728</v>
      </c>
      <c r="K3401">
        <v>50</v>
      </c>
      <c r="L3401">
        <v>54000</v>
      </c>
      <c r="M3401" t="s">
        <v>1744</v>
      </c>
      <c r="N3401">
        <v>304.350486431131</v>
      </c>
      <c r="O3401" s="4">
        <f>SUM(P3401:R3401)</f>
        <v>1071</v>
      </c>
      <c r="P3401">
        <v>702</v>
      </c>
      <c r="Q3401">
        <v>295</v>
      </c>
      <c r="R3401">
        <v>74</v>
      </c>
      <c r="S3401">
        <f t="shared" si="160"/>
        <v>1.2999999999999999E-2</v>
      </c>
      <c r="T3401">
        <f t="shared" si="161"/>
        <v>5.4629629629629629E-3</v>
      </c>
      <c r="U3401">
        <f t="shared" si="162"/>
        <v>1.3703703703703703E-3</v>
      </c>
    </row>
    <row r="3402" spans="1:21" hidden="1" x14ac:dyDescent="0.3">
      <c r="A3402">
        <v>3472</v>
      </c>
      <c r="B3402" t="s">
        <v>15775</v>
      </c>
      <c r="C3402" t="s">
        <v>15776</v>
      </c>
      <c r="D3402" t="s">
        <v>15574</v>
      </c>
      <c r="E3402" t="s">
        <v>5969</v>
      </c>
      <c r="F3402" t="s">
        <v>15777</v>
      </c>
      <c r="G3402" t="s">
        <v>15778</v>
      </c>
      <c r="H3402">
        <v>23.622499999999999</v>
      </c>
      <c r="I3402">
        <v>87.242999999999995</v>
      </c>
      <c r="J3402">
        <v>9186</v>
      </c>
      <c r="K3402">
        <v>32</v>
      </c>
      <c r="L3402">
        <v>54000</v>
      </c>
      <c r="M3402" t="s">
        <v>1811</v>
      </c>
      <c r="N3402">
        <v>305.580901177675</v>
      </c>
      <c r="O3402" s="4">
        <f>SUM(P3402:R3402)</f>
        <v>1025</v>
      </c>
      <c r="P3402">
        <v>684</v>
      </c>
      <c r="Q3402">
        <v>248</v>
      </c>
      <c r="R3402">
        <v>93</v>
      </c>
      <c r="S3402">
        <f t="shared" si="160"/>
        <v>1.2666666666666666E-2</v>
      </c>
      <c r="T3402">
        <f t="shared" si="161"/>
        <v>4.5925925925925926E-3</v>
      </c>
      <c r="U3402">
        <f t="shared" si="162"/>
        <v>1.7222222222222222E-3</v>
      </c>
    </row>
    <row r="3403" spans="1:21" hidden="1" x14ac:dyDescent="0.3">
      <c r="A3403">
        <v>3473</v>
      </c>
      <c r="B3403" t="s">
        <v>15779</v>
      </c>
      <c r="C3403" t="s">
        <v>15780</v>
      </c>
      <c r="D3403" t="s">
        <v>15574</v>
      </c>
      <c r="E3403" t="s">
        <v>5969</v>
      </c>
      <c r="F3403" t="s">
        <v>15781</v>
      </c>
      <c r="G3403" t="s">
        <v>15782</v>
      </c>
      <c r="H3403">
        <v>26.739700317399997</v>
      </c>
      <c r="I3403">
        <v>83.449699401900006</v>
      </c>
      <c r="J3403">
        <v>9000</v>
      </c>
      <c r="K3403">
        <v>67</v>
      </c>
      <c r="L3403">
        <v>54000</v>
      </c>
      <c r="M3403" t="s">
        <v>1909</v>
      </c>
      <c r="N3403">
        <v>304.57706093189898</v>
      </c>
      <c r="O3403" s="4">
        <f>SUM(P3403:R3403)</f>
        <v>1096</v>
      </c>
      <c r="P3403">
        <v>478</v>
      </c>
      <c r="Q3403">
        <v>503</v>
      </c>
      <c r="R3403">
        <v>115</v>
      </c>
      <c r="S3403">
        <f t="shared" si="160"/>
        <v>8.8518518518518521E-3</v>
      </c>
      <c r="T3403">
        <f t="shared" si="161"/>
        <v>9.314814814814814E-3</v>
      </c>
      <c r="U3403">
        <f t="shared" si="162"/>
        <v>2.1296296296296298E-3</v>
      </c>
    </row>
    <row r="3404" spans="1:21" hidden="1" x14ac:dyDescent="0.3">
      <c r="A3404">
        <v>3474</v>
      </c>
      <c r="B3404" t="s">
        <v>15783</v>
      </c>
      <c r="C3404" t="s">
        <v>15784</v>
      </c>
      <c r="D3404" t="s">
        <v>15574</v>
      </c>
      <c r="E3404" t="s">
        <v>5969</v>
      </c>
      <c r="F3404" t="s">
        <v>15785</v>
      </c>
      <c r="G3404" t="s">
        <v>15786</v>
      </c>
      <c r="H3404">
        <v>26.106100082397461</v>
      </c>
      <c r="I3404">
        <v>91.585899353027344</v>
      </c>
      <c r="J3404">
        <v>9000</v>
      </c>
      <c r="K3404">
        <v>58</v>
      </c>
      <c r="L3404">
        <v>54000</v>
      </c>
      <c r="M3404" t="s">
        <v>1877</v>
      </c>
      <c r="N3404">
        <v>307.39887352790498</v>
      </c>
      <c r="O3404" s="4">
        <f>SUM(P3404:R3404)</f>
        <v>1159</v>
      </c>
      <c r="P3404">
        <v>620</v>
      </c>
      <c r="Q3404">
        <v>341</v>
      </c>
      <c r="R3404">
        <v>198</v>
      </c>
      <c r="S3404">
        <f t="shared" si="160"/>
        <v>1.1481481481481481E-2</v>
      </c>
      <c r="T3404">
        <f t="shared" si="161"/>
        <v>6.3148148148148148E-3</v>
      </c>
      <c r="U3404">
        <f t="shared" si="162"/>
        <v>3.6666666666666666E-3</v>
      </c>
    </row>
    <row r="3405" spans="1:21" hidden="1" x14ac:dyDescent="0.3">
      <c r="A3405">
        <v>3475</v>
      </c>
      <c r="B3405" t="s">
        <v>15787</v>
      </c>
      <c r="C3405" t="s">
        <v>15788</v>
      </c>
      <c r="D3405" t="s">
        <v>15574</v>
      </c>
      <c r="E3405" t="s">
        <v>5969</v>
      </c>
      <c r="F3405" t="s">
        <v>15789</v>
      </c>
      <c r="G3405" t="s">
        <v>15790</v>
      </c>
      <c r="H3405">
        <v>24.744300842285156</v>
      </c>
      <c r="I3405">
        <v>84.951202392578125</v>
      </c>
      <c r="J3405">
        <v>7500</v>
      </c>
      <c r="K3405">
        <v>90</v>
      </c>
      <c r="L3405">
        <v>54000</v>
      </c>
      <c r="M3405" t="s">
        <v>1825</v>
      </c>
      <c r="N3405">
        <v>304.48412698412699</v>
      </c>
      <c r="O3405" s="4">
        <f>SUM(P3405:R3405)</f>
        <v>1266</v>
      </c>
      <c r="P3405">
        <v>947</v>
      </c>
      <c r="Q3405">
        <v>149</v>
      </c>
      <c r="R3405">
        <v>170</v>
      </c>
      <c r="S3405">
        <f t="shared" si="160"/>
        <v>1.7537037037037038E-2</v>
      </c>
      <c r="T3405">
        <f t="shared" si="161"/>
        <v>2.759259259259259E-3</v>
      </c>
      <c r="U3405">
        <f t="shared" si="162"/>
        <v>3.1481481481481482E-3</v>
      </c>
    </row>
    <row r="3406" spans="1:21" hidden="1" x14ac:dyDescent="0.3">
      <c r="A3406">
        <v>3476</v>
      </c>
      <c r="B3406" t="s">
        <v>15791</v>
      </c>
      <c r="C3406" t="s">
        <v>15792</v>
      </c>
      <c r="D3406" t="s">
        <v>15574</v>
      </c>
      <c r="E3406" t="s">
        <v>5969</v>
      </c>
      <c r="F3406" t="s">
        <v>15793</v>
      </c>
      <c r="G3406" t="s">
        <v>15794</v>
      </c>
      <c r="H3406">
        <v>24.760000228900001</v>
      </c>
      <c r="I3406">
        <v>93.896697997999993</v>
      </c>
      <c r="J3406">
        <v>9009</v>
      </c>
      <c r="K3406">
        <v>87</v>
      </c>
      <c r="L3406">
        <v>54000</v>
      </c>
      <c r="M3406" t="s">
        <v>1756</v>
      </c>
      <c r="N3406">
        <v>305.171530977982</v>
      </c>
      <c r="O3406" s="4">
        <f>SUM(P3406:R3406)</f>
        <v>947</v>
      </c>
      <c r="P3406">
        <v>440</v>
      </c>
      <c r="Q3406">
        <v>313</v>
      </c>
      <c r="R3406">
        <v>194</v>
      </c>
      <c r="S3406">
        <f t="shared" si="160"/>
        <v>8.1481481481481474E-3</v>
      </c>
      <c r="T3406">
        <f t="shared" si="161"/>
        <v>5.7962962962962959E-3</v>
      </c>
      <c r="U3406">
        <f t="shared" si="162"/>
        <v>3.5925925925925925E-3</v>
      </c>
    </row>
    <row r="3407" spans="1:21" hidden="1" x14ac:dyDescent="0.3">
      <c r="A3407">
        <v>3477</v>
      </c>
      <c r="B3407" t="s">
        <v>15795</v>
      </c>
      <c r="C3407" t="s">
        <v>15796</v>
      </c>
      <c r="D3407" t="s">
        <v>15574</v>
      </c>
      <c r="E3407" t="s">
        <v>5969</v>
      </c>
      <c r="F3407" t="s">
        <v>15797</v>
      </c>
      <c r="G3407" t="s">
        <v>15798</v>
      </c>
      <c r="H3407">
        <v>22.813199999999998</v>
      </c>
      <c r="I3407">
        <v>86.168800000000005</v>
      </c>
      <c r="J3407">
        <v>4010</v>
      </c>
      <c r="K3407">
        <v>71</v>
      </c>
      <c r="L3407">
        <v>54000</v>
      </c>
      <c r="M3407" t="s">
        <v>1801</v>
      </c>
      <c r="N3407">
        <v>305.812083973374</v>
      </c>
      <c r="O3407" s="4">
        <f>SUM(P3407:R3407)</f>
        <v>1173</v>
      </c>
      <c r="P3407">
        <v>741</v>
      </c>
      <c r="Q3407">
        <v>142</v>
      </c>
      <c r="R3407">
        <v>290</v>
      </c>
      <c r="S3407">
        <f t="shared" si="160"/>
        <v>1.3722222222222222E-2</v>
      </c>
      <c r="T3407">
        <f t="shared" si="161"/>
        <v>2.6296296296296298E-3</v>
      </c>
      <c r="U3407">
        <f t="shared" si="162"/>
        <v>5.37037037037037E-3</v>
      </c>
    </row>
    <row r="3408" spans="1:21" hidden="1" x14ac:dyDescent="0.3">
      <c r="A3408">
        <v>3478</v>
      </c>
      <c r="B3408" t="s">
        <v>15799</v>
      </c>
      <c r="C3408" t="s">
        <v>15800</v>
      </c>
      <c r="D3408" t="s">
        <v>15574</v>
      </c>
      <c r="E3408" t="s">
        <v>5969</v>
      </c>
      <c r="F3408" t="s">
        <v>15801</v>
      </c>
      <c r="G3408" t="s">
        <v>15802</v>
      </c>
      <c r="H3408">
        <v>26.731500625599999</v>
      </c>
      <c r="I3408">
        <v>94.175498962399999</v>
      </c>
      <c r="J3408">
        <v>9000</v>
      </c>
      <c r="K3408">
        <v>69</v>
      </c>
      <c r="L3408">
        <v>54000</v>
      </c>
      <c r="M3408" t="s">
        <v>1756</v>
      </c>
      <c r="N3408">
        <v>302.83026113671201</v>
      </c>
      <c r="O3408" s="4">
        <f>SUM(P3408:R3408)</f>
        <v>1410</v>
      </c>
      <c r="P3408">
        <v>1000</v>
      </c>
      <c r="Q3408">
        <v>274</v>
      </c>
      <c r="R3408">
        <v>136</v>
      </c>
      <c r="S3408">
        <f t="shared" si="160"/>
        <v>1.8518518518518517E-2</v>
      </c>
      <c r="T3408">
        <f t="shared" si="161"/>
        <v>5.0740740740740737E-3</v>
      </c>
      <c r="U3408">
        <f t="shared" si="162"/>
        <v>2.5185185185185185E-3</v>
      </c>
    </row>
    <row r="3409" spans="1:21" hidden="1" x14ac:dyDescent="0.3">
      <c r="A3409">
        <v>3479</v>
      </c>
      <c r="B3409" t="s">
        <v>15803</v>
      </c>
      <c r="C3409" t="s">
        <v>15804</v>
      </c>
      <c r="D3409" t="s">
        <v>15574</v>
      </c>
      <c r="E3409" t="s">
        <v>5969</v>
      </c>
      <c r="F3409" t="s">
        <v>15805</v>
      </c>
      <c r="G3409" t="s">
        <v>15806</v>
      </c>
      <c r="H3409">
        <v>24.308200836181641</v>
      </c>
      <c r="I3409">
        <v>92.0072021484375</v>
      </c>
      <c r="J3409">
        <v>3300</v>
      </c>
      <c r="K3409">
        <v>67</v>
      </c>
      <c r="L3409">
        <v>54000</v>
      </c>
      <c r="M3409" t="s">
        <v>1761</v>
      </c>
      <c r="N3409">
        <v>306.33077316948197</v>
      </c>
      <c r="O3409" s="4">
        <f>SUM(P3409:R3409)</f>
        <v>1433</v>
      </c>
      <c r="P3409">
        <v>1073</v>
      </c>
      <c r="Q3409">
        <v>150</v>
      </c>
      <c r="R3409">
        <v>210</v>
      </c>
      <c r="S3409">
        <f t="shared" si="160"/>
        <v>1.9870370370370372E-2</v>
      </c>
      <c r="T3409">
        <f t="shared" si="161"/>
        <v>2.7777777777777779E-3</v>
      </c>
      <c r="U3409">
        <f t="shared" si="162"/>
        <v>3.8888888888888888E-3</v>
      </c>
    </row>
    <row r="3410" spans="1:21" hidden="1" x14ac:dyDescent="0.3">
      <c r="A3410">
        <v>3480</v>
      </c>
      <c r="B3410" t="s">
        <v>15807</v>
      </c>
      <c r="C3410" t="s">
        <v>15808</v>
      </c>
      <c r="D3410" t="s">
        <v>15574</v>
      </c>
      <c r="E3410" t="s">
        <v>5969</v>
      </c>
      <c r="F3410" t="s">
        <v>15809</v>
      </c>
      <c r="G3410" t="s">
        <v>15810</v>
      </c>
      <c r="H3410">
        <v>24.912900924700001</v>
      </c>
      <c r="I3410">
        <v>92.978698730500014</v>
      </c>
      <c r="J3410">
        <v>5993</v>
      </c>
      <c r="K3410">
        <v>44</v>
      </c>
      <c r="L3410">
        <v>54000</v>
      </c>
      <c r="M3410" t="s">
        <v>1739</v>
      </c>
      <c r="N3410">
        <v>307.97644649257501</v>
      </c>
      <c r="O3410" s="4">
        <f>SUM(P3410:R3410)</f>
        <v>1118</v>
      </c>
      <c r="P3410">
        <v>731</v>
      </c>
      <c r="Q3410">
        <v>180</v>
      </c>
      <c r="R3410">
        <v>207</v>
      </c>
      <c r="S3410">
        <f t="shared" si="160"/>
        <v>1.3537037037037037E-2</v>
      </c>
      <c r="T3410">
        <f t="shared" si="161"/>
        <v>3.3333333333333335E-3</v>
      </c>
      <c r="U3410">
        <f t="shared" si="162"/>
        <v>3.8333333333333331E-3</v>
      </c>
    </row>
    <row r="3411" spans="1:21" hidden="1" x14ac:dyDescent="0.3">
      <c r="A3411">
        <v>3481</v>
      </c>
      <c r="B3411" t="s">
        <v>15811</v>
      </c>
      <c r="C3411" t="s">
        <v>15812</v>
      </c>
      <c r="D3411" t="s">
        <v>15574</v>
      </c>
      <c r="E3411" t="s">
        <v>5969</v>
      </c>
      <c r="F3411" t="s">
        <v>15813</v>
      </c>
      <c r="G3411" t="s">
        <v>15814</v>
      </c>
      <c r="H3411">
        <v>23.840599060099997</v>
      </c>
      <c r="I3411">
        <v>92.6196975708</v>
      </c>
      <c r="J3411">
        <v>8202</v>
      </c>
      <c r="K3411">
        <v>38</v>
      </c>
      <c r="L3411">
        <v>54000</v>
      </c>
      <c r="M3411" t="s">
        <v>1806</v>
      </c>
      <c r="N3411">
        <v>303.70430107526801</v>
      </c>
      <c r="O3411" s="4">
        <f>SUM(P3411:R3411)</f>
        <v>1125</v>
      </c>
      <c r="P3411">
        <v>784</v>
      </c>
      <c r="Q3411">
        <v>249</v>
      </c>
      <c r="R3411">
        <v>92</v>
      </c>
      <c r="S3411">
        <f t="shared" si="160"/>
        <v>1.4518518518518519E-2</v>
      </c>
      <c r="T3411">
        <f t="shared" si="161"/>
        <v>4.611111111111111E-3</v>
      </c>
      <c r="U3411">
        <f t="shared" si="162"/>
        <v>1.7037037037037038E-3</v>
      </c>
    </row>
    <row r="3412" spans="1:21" hidden="1" x14ac:dyDescent="0.3">
      <c r="A3412">
        <v>3482</v>
      </c>
      <c r="B3412" t="s">
        <v>15815</v>
      </c>
      <c r="C3412" t="s">
        <v>15816</v>
      </c>
      <c r="D3412" t="s">
        <v>15574</v>
      </c>
      <c r="E3412" t="s">
        <v>5969</v>
      </c>
      <c r="F3412" t="s">
        <v>15817</v>
      </c>
      <c r="G3412" t="s">
        <v>15818</v>
      </c>
      <c r="H3412">
        <v>27.295499801635742</v>
      </c>
      <c r="I3412">
        <v>94.097602844238281</v>
      </c>
      <c r="J3412">
        <v>7500</v>
      </c>
      <c r="K3412">
        <v>35</v>
      </c>
      <c r="L3412">
        <v>54000</v>
      </c>
      <c r="M3412" t="s">
        <v>1756</v>
      </c>
      <c r="N3412">
        <v>305.07782898105398</v>
      </c>
      <c r="O3412" s="4">
        <f>SUM(P3412:R3412)</f>
        <v>813</v>
      </c>
      <c r="P3412">
        <v>362</v>
      </c>
      <c r="Q3412">
        <v>297</v>
      </c>
      <c r="R3412">
        <v>154</v>
      </c>
      <c r="S3412">
        <f t="shared" si="160"/>
        <v>6.7037037037037039E-3</v>
      </c>
      <c r="T3412">
        <f t="shared" si="161"/>
        <v>5.4999999999999997E-3</v>
      </c>
      <c r="U3412">
        <f t="shared" si="162"/>
        <v>2.8518518518518519E-3</v>
      </c>
    </row>
    <row r="3413" spans="1:21" hidden="1" x14ac:dyDescent="0.3">
      <c r="A3413">
        <v>3483</v>
      </c>
      <c r="B3413" t="s">
        <v>15819</v>
      </c>
      <c r="C3413" t="s">
        <v>15820</v>
      </c>
      <c r="D3413" t="s">
        <v>15574</v>
      </c>
      <c r="E3413" t="s">
        <v>5969</v>
      </c>
      <c r="F3413" t="s">
        <v>15821</v>
      </c>
      <c r="G3413" t="s">
        <v>15822</v>
      </c>
      <c r="H3413">
        <v>27.483900070200001</v>
      </c>
      <c r="I3413">
        <v>95.016899108900006</v>
      </c>
      <c r="J3413">
        <v>6000</v>
      </c>
      <c r="K3413">
        <v>83</v>
      </c>
      <c r="L3413">
        <v>54000</v>
      </c>
      <c r="M3413" t="s">
        <v>1852</v>
      </c>
      <c r="N3413">
        <v>304.847158218125</v>
      </c>
      <c r="O3413" s="4">
        <f>SUM(P3413:R3413)</f>
        <v>1003</v>
      </c>
      <c r="P3413">
        <v>528</v>
      </c>
      <c r="Q3413">
        <v>325</v>
      </c>
      <c r="R3413">
        <v>150</v>
      </c>
      <c r="S3413">
        <f t="shared" si="160"/>
        <v>9.7777777777777776E-3</v>
      </c>
      <c r="T3413">
        <f t="shared" si="161"/>
        <v>6.0185185185185185E-3</v>
      </c>
      <c r="U3413">
        <f t="shared" si="162"/>
        <v>2.7777777777777779E-3</v>
      </c>
    </row>
    <row r="3414" spans="1:21" hidden="1" x14ac:dyDescent="0.3">
      <c r="A3414">
        <v>3484</v>
      </c>
      <c r="B3414" t="s">
        <v>15823</v>
      </c>
      <c r="C3414" t="s">
        <v>15824</v>
      </c>
      <c r="D3414" t="s">
        <v>15574</v>
      </c>
      <c r="E3414" t="s">
        <v>5969</v>
      </c>
      <c r="F3414" t="s">
        <v>15825</v>
      </c>
      <c r="G3414" t="s">
        <v>15826</v>
      </c>
      <c r="H3414">
        <v>25.883899688699998</v>
      </c>
      <c r="I3414">
        <v>93.771102905300012</v>
      </c>
      <c r="J3414">
        <v>7513</v>
      </c>
      <c r="K3414">
        <v>55</v>
      </c>
      <c r="L3414">
        <v>54000</v>
      </c>
      <c r="M3414" t="s">
        <v>1750</v>
      </c>
      <c r="N3414">
        <v>307.547107014848</v>
      </c>
      <c r="O3414" s="4">
        <f>SUM(P3414:R3414)</f>
        <v>1018</v>
      </c>
      <c r="P3414">
        <v>569</v>
      </c>
      <c r="Q3414">
        <v>306</v>
      </c>
      <c r="R3414">
        <v>143</v>
      </c>
      <c r="S3414">
        <f t="shared" si="160"/>
        <v>1.0537037037037037E-2</v>
      </c>
      <c r="T3414">
        <f t="shared" si="161"/>
        <v>5.6666666666666671E-3</v>
      </c>
      <c r="U3414">
        <f t="shared" si="162"/>
        <v>2.6481481481481482E-3</v>
      </c>
    </row>
    <row r="3415" spans="1:21" hidden="1" x14ac:dyDescent="0.3">
      <c r="A3415">
        <v>3485</v>
      </c>
      <c r="B3415" t="s">
        <v>15827</v>
      </c>
      <c r="C3415" t="s">
        <v>15828</v>
      </c>
      <c r="D3415" t="s">
        <v>15574</v>
      </c>
      <c r="E3415" t="s">
        <v>5969</v>
      </c>
      <c r="F3415" t="s">
        <v>15829</v>
      </c>
      <c r="G3415" t="s">
        <v>15830</v>
      </c>
      <c r="H3415">
        <v>26.119100570678711</v>
      </c>
      <c r="I3415">
        <v>85.313697814941406</v>
      </c>
      <c r="J3415">
        <v>3990</v>
      </c>
      <c r="K3415">
        <v>81</v>
      </c>
      <c r="L3415">
        <v>54000</v>
      </c>
      <c r="M3415" t="s">
        <v>1825</v>
      </c>
      <c r="N3415">
        <v>304.60394265232901</v>
      </c>
      <c r="O3415" s="4">
        <f>SUM(P3415:R3415)</f>
        <v>968</v>
      </c>
      <c r="P3415">
        <v>475</v>
      </c>
      <c r="Q3415">
        <v>415</v>
      </c>
      <c r="R3415">
        <v>78</v>
      </c>
      <c r="S3415">
        <f t="shared" si="160"/>
        <v>8.7962962962962968E-3</v>
      </c>
      <c r="T3415">
        <f t="shared" si="161"/>
        <v>7.6851851851851855E-3</v>
      </c>
      <c r="U3415">
        <f t="shared" si="162"/>
        <v>1.4444444444444444E-3</v>
      </c>
    </row>
    <row r="3416" spans="1:21" hidden="1" x14ac:dyDescent="0.3">
      <c r="A3416">
        <v>3486</v>
      </c>
      <c r="B3416" t="s">
        <v>15831</v>
      </c>
      <c r="C3416" t="s">
        <v>15832</v>
      </c>
      <c r="D3416" t="s">
        <v>15574</v>
      </c>
      <c r="E3416" t="s">
        <v>5969</v>
      </c>
      <c r="F3416" t="s">
        <v>15833</v>
      </c>
      <c r="G3416" t="s">
        <v>15834</v>
      </c>
      <c r="H3416">
        <v>25.591299057000001</v>
      </c>
      <c r="I3416">
        <v>85.087997436500004</v>
      </c>
      <c r="J3416">
        <v>6410</v>
      </c>
      <c r="K3416">
        <v>57</v>
      </c>
      <c r="L3416">
        <v>54000</v>
      </c>
      <c r="M3416" t="s">
        <v>1744</v>
      </c>
      <c r="N3416">
        <v>304.31541218637898</v>
      </c>
      <c r="O3416" s="4">
        <f>SUM(P3416:R3416)</f>
        <v>827</v>
      </c>
      <c r="P3416">
        <v>391</v>
      </c>
      <c r="Q3416">
        <v>300</v>
      </c>
      <c r="R3416">
        <v>136</v>
      </c>
      <c r="S3416">
        <f t="shared" si="160"/>
        <v>7.2407407407407412E-3</v>
      </c>
      <c r="T3416">
        <f t="shared" si="161"/>
        <v>5.5555555555555558E-3</v>
      </c>
      <c r="U3416">
        <f t="shared" si="162"/>
        <v>2.5185185185185185E-3</v>
      </c>
    </row>
    <row r="3417" spans="1:21" hidden="1" x14ac:dyDescent="0.3">
      <c r="A3417">
        <v>3487</v>
      </c>
      <c r="B3417" t="s">
        <v>15835</v>
      </c>
      <c r="C3417" t="s">
        <v>15836</v>
      </c>
      <c r="D3417" t="s">
        <v>15574</v>
      </c>
      <c r="E3417" t="s">
        <v>5969</v>
      </c>
      <c r="F3417" t="s">
        <v>15837</v>
      </c>
      <c r="G3417" t="s">
        <v>15838</v>
      </c>
      <c r="H3417">
        <v>23.314300537100003</v>
      </c>
      <c r="I3417">
        <v>85.321701049799998</v>
      </c>
      <c r="J3417">
        <v>8855</v>
      </c>
      <c r="K3417">
        <v>79</v>
      </c>
      <c r="L3417">
        <v>54000</v>
      </c>
      <c r="M3417" t="s">
        <v>2036</v>
      </c>
      <c r="N3417">
        <v>306.06810035842199</v>
      </c>
      <c r="O3417" s="4">
        <f>SUM(P3417:R3417)</f>
        <v>829</v>
      </c>
      <c r="P3417">
        <v>346</v>
      </c>
      <c r="Q3417">
        <v>392</v>
      </c>
      <c r="R3417">
        <v>91</v>
      </c>
      <c r="S3417">
        <f t="shared" si="160"/>
        <v>6.4074074074074077E-3</v>
      </c>
      <c r="T3417">
        <f t="shared" si="161"/>
        <v>7.2592592592592596E-3</v>
      </c>
      <c r="U3417">
        <f t="shared" si="162"/>
        <v>1.6851851851851852E-3</v>
      </c>
    </row>
    <row r="3418" spans="1:21" hidden="1" x14ac:dyDescent="0.3">
      <c r="A3418">
        <v>3488</v>
      </c>
      <c r="B3418" t="s">
        <v>15839</v>
      </c>
      <c r="C3418" t="s">
        <v>15840</v>
      </c>
      <c r="D3418" t="s">
        <v>15574</v>
      </c>
      <c r="E3418" t="s">
        <v>5969</v>
      </c>
      <c r="F3418" t="s">
        <v>15841</v>
      </c>
      <c r="G3418" t="s">
        <v>15842</v>
      </c>
      <c r="H3418">
        <v>22.256701</v>
      </c>
      <c r="I3418">
        <v>84.814598000000004</v>
      </c>
      <c r="J3418">
        <v>5987</v>
      </c>
      <c r="K3418">
        <v>32</v>
      </c>
      <c r="L3418">
        <v>54000</v>
      </c>
      <c r="M3418" t="s">
        <v>1776</v>
      </c>
      <c r="N3418">
        <v>303.02918586789502</v>
      </c>
      <c r="O3418" s="4">
        <f>SUM(P3418:R3418)</f>
        <v>835</v>
      </c>
      <c r="P3418">
        <v>253</v>
      </c>
      <c r="Q3418">
        <v>461</v>
      </c>
      <c r="R3418">
        <v>121</v>
      </c>
      <c r="S3418">
        <f t="shared" si="160"/>
        <v>4.6851851851851855E-3</v>
      </c>
      <c r="T3418">
        <f t="shared" si="161"/>
        <v>8.5370370370370374E-3</v>
      </c>
      <c r="U3418">
        <f t="shared" si="162"/>
        <v>2.2407407407407406E-3</v>
      </c>
    </row>
    <row r="3419" spans="1:21" hidden="1" x14ac:dyDescent="0.3">
      <c r="A3419">
        <v>3489</v>
      </c>
      <c r="B3419" t="s">
        <v>15843</v>
      </c>
      <c r="C3419" t="s">
        <v>15844</v>
      </c>
      <c r="D3419" t="s">
        <v>15574</v>
      </c>
      <c r="E3419" t="s">
        <v>5969</v>
      </c>
      <c r="F3419" t="s">
        <v>15845</v>
      </c>
      <c r="G3419" t="s">
        <v>15846</v>
      </c>
      <c r="H3419">
        <v>26.709100723266602</v>
      </c>
      <c r="I3419">
        <v>92.784698486328125</v>
      </c>
      <c r="J3419">
        <v>9010</v>
      </c>
      <c r="K3419">
        <v>56</v>
      </c>
      <c r="L3419">
        <v>54000</v>
      </c>
      <c r="M3419" t="s">
        <v>1852</v>
      </c>
      <c r="N3419">
        <v>305.75192012288699</v>
      </c>
      <c r="O3419" s="4">
        <f>SUM(P3419:R3419)</f>
        <v>1237</v>
      </c>
      <c r="P3419">
        <v>880</v>
      </c>
      <c r="Q3419">
        <v>136</v>
      </c>
      <c r="R3419">
        <v>221</v>
      </c>
      <c r="S3419">
        <f t="shared" si="160"/>
        <v>1.6296296296296295E-2</v>
      </c>
      <c r="T3419">
        <f t="shared" si="161"/>
        <v>2.5185185185185185E-3</v>
      </c>
      <c r="U3419">
        <f t="shared" si="162"/>
        <v>4.092592592592593E-3</v>
      </c>
    </row>
    <row r="3420" spans="1:21" hidden="1" x14ac:dyDescent="0.3">
      <c r="A3420">
        <v>3490</v>
      </c>
      <c r="B3420" t="s">
        <v>15847</v>
      </c>
      <c r="C3420" t="s">
        <v>15848</v>
      </c>
      <c r="D3420" t="s">
        <v>15574</v>
      </c>
      <c r="E3420" t="s">
        <v>5969</v>
      </c>
      <c r="F3420" t="s">
        <v>15849</v>
      </c>
      <c r="G3420" t="s">
        <v>15850</v>
      </c>
      <c r="H3420">
        <v>27.588301000000001</v>
      </c>
      <c r="I3420">
        <v>93.828102000000001</v>
      </c>
      <c r="J3420">
        <v>4010</v>
      </c>
      <c r="K3420">
        <v>55</v>
      </c>
      <c r="L3420">
        <v>54000</v>
      </c>
      <c r="M3420" t="s">
        <v>1872</v>
      </c>
      <c r="N3420">
        <v>304.44265232974902</v>
      </c>
      <c r="O3420" s="4">
        <f>SUM(P3420:R3420)</f>
        <v>932</v>
      </c>
      <c r="P3420">
        <v>466</v>
      </c>
      <c r="Q3420">
        <v>396</v>
      </c>
      <c r="R3420">
        <v>70</v>
      </c>
      <c r="S3420">
        <f t="shared" si="160"/>
        <v>8.6296296296296295E-3</v>
      </c>
      <c r="T3420">
        <f t="shared" si="161"/>
        <v>7.3333333333333332E-3</v>
      </c>
      <c r="U3420">
        <f t="shared" si="162"/>
        <v>1.2962962962962963E-3</v>
      </c>
    </row>
    <row r="3421" spans="1:21" hidden="1" x14ac:dyDescent="0.3">
      <c r="A3421">
        <v>3491</v>
      </c>
      <c r="B3421" t="s">
        <v>15851</v>
      </c>
      <c r="C3421" t="s">
        <v>15852</v>
      </c>
      <c r="D3421" t="s">
        <v>15853</v>
      </c>
      <c r="E3421" t="s">
        <v>5969</v>
      </c>
      <c r="F3421" t="s">
        <v>15854</v>
      </c>
      <c r="G3421" t="s">
        <v>15855</v>
      </c>
      <c r="H3421">
        <v>22.801000595092773</v>
      </c>
      <c r="I3421">
        <v>90.301200866699219</v>
      </c>
      <c r="J3421">
        <v>5995</v>
      </c>
      <c r="K3421">
        <v>36</v>
      </c>
      <c r="L3421">
        <v>18000</v>
      </c>
      <c r="M3421" t="s">
        <v>1806</v>
      </c>
      <c r="N3421">
        <v>181.727086533538</v>
      </c>
      <c r="O3421" s="4">
        <f>SUM(P3421:R3421)</f>
        <v>578</v>
      </c>
      <c r="P3421">
        <v>261</v>
      </c>
      <c r="Q3421">
        <v>210</v>
      </c>
      <c r="R3421">
        <v>107</v>
      </c>
      <c r="S3421">
        <f t="shared" si="160"/>
        <v>1.4500000000000001E-2</v>
      </c>
      <c r="T3421">
        <f t="shared" si="161"/>
        <v>1.1666666666666667E-2</v>
      </c>
      <c r="U3421">
        <f t="shared" si="162"/>
        <v>5.944444444444444E-3</v>
      </c>
    </row>
    <row r="3422" spans="1:21" hidden="1" x14ac:dyDescent="0.3">
      <c r="A3422">
        <v>3492</v>
      </c>
      <c r="B3422" t="s">
        <v>15856</v>
      </c>
      <c r="C3422" t="s">
        <v>15857</v>
      </c>
      <c r="D3422" t="s">
        <v>15853</v>
      </c>
      <c r="E3422" t="s">
        <v>5969</v>
      </c>
      <c r="F3422" t="s">
        <v>15858</v>
      </c>
      <c r="G3422" t="s">
        <v>15859</v>
      </c>
      <c r="H3422">
        <v>21.452199935913086</v>
      </c>
      <c r="I3422">
        <v>91.963897705078125</v>
      </c>
      <c r="J3422">
        <v>6790</v>
      </c>
      <c r="K3422">
        <v>87</v>
      </c>
      <c r="L3422">
        <v>18000</v>
      </c>
      <c r="M3422" t="s">
        <v>1806</v>
      </c>
      <c r="N3422">
        <v>182.799795186891</v>
      </c>
      <c r="O3422" s="4">
        <f>SUM(P3422:R3422)</f>
        <v>859</v>
      </c>
      <c r="P3422">
        <v>603</v>
      </c>
      <c r="Q3422">
        <v>189</v>
      </c>
      <c r="R3422">
        <v>67</v>
      </c>
      <c r="S3422">
        <f t="shared" si="160"/>
        <v>3.3500000000000002E-2</v>
      </c>
      <c r="T3422">
        <f t="shared" si="161"/>
        <v>1.0500000000000001E-2</v>
      </c>
      <c r="U3422">
        <f t="shared" si="162"/>
        <v>3.7222222222222223E-3</v>
      </c>
    </row>
    <row r="3423" spans="1:21" hidden="1" x14ac:dyDescent="0.3">
      <c r="A3423">
        <v>3493</v>
      </c>
      <c r="B3423" t="s">
        <v>15860</v>
      </c>
      <c r="C3423" t="s">
        <v>15861</v>
      </c>
      <c r="D3423" t="s">
        <v>15853</v>
      </c>
      <c r="E3423" t="s">
        <v>5969</v>
      </c>
      <c r="F3423" t="s">
        <v>15862</v>
      </c>
      <c r="G3423" t="s">
        <v>15863</v>
      </c>
      <c r="H3423">
        <v>22.249599456787109</v>
      </c>
      <c r="I3423">
        <v>91.813301086425781</v>
      </c>
      <c r="J3423">
        <v>9646</v>
      </c>
      <c r="K3423">
        <v>78</v>
      </c>
      <c r="L3423">
        <v>18000</v>
      </c>
      <c r="M3423" t="s">
        <v>1852</v>
      </c>
      <c r="N3423">
        <v>182.274449564772</v>
      </c>
      <c r="O3423" s="4">
        <f>SUM(P3423:R3423)</f>
        <v>749</v>
      </c>
      <c r="P3423">
        <v>391</v>
      </c>
      <c r="Q3423">
        <v>329</v>
      </c>
      <c r="R3423">
        <v>29</v>
      </c>
      <c r="S3423">
        <f t="shared" si="160"/>
        <v>2.1722222222222223E-2</v>
      </c>
      <c r="T3423">
        <f t="shared" si="161"/>
        <v>1.8277777777777778E-2</v>
      </c>
      <c r="U3423">
        <f t="shared" si="162"/>
        <v>1.6111111111111111E-3</v>
      </c>
    </row>
    <row r="3424" spans="1:21" hidden="1" x14ac:dyDescent="0.3">
      <c r="A3424">
        <v>3494</v>
      </c>
      <c r="B3424" t="s">
        <v>15864</v>
      </c>
      <c r="C3424" t="s">
        <v>15865</v>
      </c>
      <c r="D3424" t="s">
        <v>15853</v>
      </c>
      <c r="E3424" t="s">
        <v>5969</v>
      </c>
      <c r="F3424" t="s">
        <v>15866</v>
      </c>
      <c r="G3424" t="s">
        <v>15867</v>
      </c>
      <c r="H3424">
        <v>24.152500152587891</v>
      </c>
      <c r="I3424">
        <v>89.049400329589844</v>
      </c>
      <c r="J3424">
        <v>4700</v>
      </c>
      <c r="K3424">
        <v>85</v>
      </c>
      <c r="L3424">
        <v>18000</v>
      </c>
      <c r="M3424" t="s">
        <v>2022</v>
      </c>
      <c r="N3424">
        <v>181.61571940604199</v>
      </c>
      <c r="O3424" s="4">
        <f>SUM(P3424:R3424)</f>
        <v>821</v>
      </c>
      <c r="P3424">
        <v>605</v>
      </c>
      <c r="Q3424">
        <v>129</v>
      </c>
      <c r="R3424">
        <v>87</v>
      </c>
      <c r="S3424">
        <f t="shared" si="160"/>
        <v>3.3611111111111112E-2</v>
      </c>
      <c r="T3424">
        <f t="shared" si="161"/>
        <v>7.1666666666666667E-3</v>
      </c>
      <c r="U3424">
        <f t="shared" si="162"/>
        <v>4.8333333333333336E-3</v>
      </c>
    </row>
    <row r="3425" spans="1:21" hidden="1" x14ac:dyDescent="0.3">
      <c r="A3425">
        <v>3495</v>
      </c>
      <c r="B3425" t="s">
        <v>15868</v>
      </c>
      <c r="C3425" t="s">
        <v>15869</v>
      </c>
      <c r="D3425" t="s">
        <v>15853</v>
      </c>
      <c r="E3425" t="s">
        <v>5969</v>
      </c>
      <c r="F3425" t="s">
        <v>15870</v>
      </c>
      <c r="G3425" t="s">
        <v>15871</v>
      </c>
      <c r="H3425">
        <v>23.183799743652344</v>
      </c>
      <c r="I3425">
        <v>89.160797119140625</v>
      </c>
      <c r="J3425">
        <v>8000</v>
      </c>
      <c r="K3425">
        <v>35</v>
      </c>
      <c r="L3425">
        <v>18000</v>
      </c>
      <c r="M3425" t="s">
        <v>1811</v>
      </c>
      <c r="N3425">
        <v>184.093701996927</v>
      </c>
      <c r="O3425" s="4">
        <f>SUM(P3425:R3425)</f>
        <v>607</v>
      </c>
      <c r="P3425">
        <v>374</v>
      </c>
      <c r="Q3425">
        <v>93</v>
      </c>
      <c r="R3425">
        <v>140</v>
      </c>
      <c r="S3425">
        <f t="shared" si="160"/>
        <v>2.0777777777777777E-2</v>
      </c>
      <c r="T3425">
        <f t="shared" si="161"/>
        <v>5.1666666666666666E-3</v>
      </c>
      <c r="U3425">
        <f t="shared" si="162"/>
        <v>7.7777777777777776E-3</v>
      </c>
    </row>
    <row r="3426" spans="1:21" hidden="1" x14ac:dyDescent="0.3">
      <c r="A3426">
        <v>3496</v>
      </c>
      <c r="B3426" t="s">
        <v>15872</v>
      </c>
      <c r="C3426" t="s">
        <v>15873</v>
      </c>
      <c r="D3426" t="s">
        <v>15853</v>
      </c>
      <c r="E3426" t="s">
        <v>5969</v>
      </c>
      <c r="F3426" t="s">
        <v>15874</v>
      </c>
      <c r="G3426" t="s">
        <v>15875</v>
      </c>
      <c r="H3426">
        <v>24.437200546264648</v>
      </c>
      <c r="I3426">
        <v>88.616500854492188</v>
      </c>
      <c r="J3426">
        <v>6000</v>
      </c>
      <c r="K3426">
        <v>52</v>
      </c>
      <c r="L3426">
        <v>18000</v>
      </c>
      <c r="M3426" t="s">
        <v>1806</v>
      </c>
      <c r="N3426">
        <v>181.95545314900099</v>
      </c>
      <c r="O3426" s="4">
        <f>SUM(P3426:R3426)</f>
        <v>628</v>
      </c>
      <c r="P3426">
        <v>321</v>
      </c>
      <c r="Q3426">
        <v>286</v>
      </c>
      <c r="R3426">
        <v>21</v>
      </c>
      <c r="S3426">
        <f t="shared" si="160"/>
        <v>1.7833333333333333E-2</v>
      </c>
      <c r="T3426">
        <f t="shared" si="161"/>
        <v>1.588888888888889E-2</v>
      </c>
      <c r="U3426">
        <f t="shared" si="162"/>
        <v>1.1666666666666668E-3</v>
      </c>
    </row>
    <row r="3427" spans="1:21" hidden="1" x14ac:dyDescent="0.3">
      <c r="A3427">
        <v>3497</v>
      </c>
      <c r="B3427" t="s">
        <v>15876</v>
      </c>
      <c r="C3427" t="s">
        <v>15877</v>
      </c>
      <c r="D3427" t="s">
        <v>15853</v>
      </c>
      <c r="E3427" t="s">
        <v>5969</v>
      </c>
      <c r="F3427" t="s">
        <v>15878</v>
      </c>
      <c r="G3427" t="s">
        <v>15879</v>
      </c>
      <c r="H3427">
        <v>25.759199142456055</v>
      </c>
      <c r="I3427">
        <v>88.908897399902344</v>
      </c>
      <c r="J3427">
        <v>6000</v>
      </c>
      <c r="K3427">
        <v>51</v>
      </c>
      <c r="L3427">
        <v>18000</v>
      </c>
      <c r="M3427" t="s">
        <v>1811</v>
      </c>
      <c r="N3427">
        <v>182.37199180747501</v>
      </c>
      <c r="O3427" s="4">
        <f>SUM(P3427:R3427)</f>
        <v>627</v>
      </c>
      <c r="P3427">
        <v>340</v>
      </c>
      <c r="Q3427">
        <v>255</v>
      </c>
      <c r="R3427">
        <v>32</v>
      </c>
      <c r="S3427">
        <f t="shared" si="160"/>
        <v>1.8888888888888889E-2</v>
      </c>
      <c r="T3427">
        <f t="shared" si="161"/>
        <v>1.4166666666666666E-2</v>
      </c>
      <c r="U3427">
        <f t="shared" si="162"/>
        <v>1.7777777777777779E-3</v>
      </c>
    </row>
    <row r="3428" spans="1:21" hidden="1" x14ac:dyDescent="0.3">
      <c r="A3428">
        <v>3498</v>
      </c>
      <c r="B3428" t="s">
        <v>15880</v>
      </c>
      <c r="C3428" t="s">
        <v>15881</v>
      </c>
      <c r="D3428" t="s">
        <v>15853</v>
      </c>
      <c r="E3428" t="s">
        <v>5969</v>
      </c>
      <c r="F3428" t="s">
        <v>15882</v>
      </c>
      <c r="G3428" t="s">
        <v>15883</v>
      </c>
      <c r="H3428">
        <v>24.963199615478516</v>
      </c>
      <c r="I3428">
        <v>91.866798400878906</v>
      </c>
      <c r="J3428">
        <v>9478</v>
      </c>
      <c r="K3428">
        <v>43</v>
      </c>
      <c r="L3428">
        <v>18000</v>
      </c>
      <c r="M3428" t="s">
        <v>1909</v>
      </c>
      <c r="N3428">
        <v>181.48899129544199</v>
      </c>
      <c r="O3428" s="4">
        <f>SUM(P3428:R3428)</f>
        <v>875</v>
      </c>
      <c r="P3428">
        <v>527</v>
      </c>
      <c r="Q3428">
        <v>245</v>
      </c>
      <c r="R3428">
        <v>103</v>
      </c>
      <c r="S3428">
        <f t="shared" si="160"/>
        <v>2.9277777777777778E-2</v>
      </c>
      <c r="T3428">
        <f t="shared" si="161"/>
        <v>1.361111111111111E-2</v>
      </c>
      <c r="U3428">
        <f t="shared" si="162"/>
        <v>5.7222222222222223E-3</v>
      </c>
    </row>
    <row r="3429" spans="1:21" hidden="1" x14ac:dyDescent="0.3">
      <c r="A3429">
        <v>3499</v>
      </c>
      <c r="B3429" t="s">
        <v>15884</v>
      </c>
      <c r="C3429" t="s">
        <v>15885</v>
      </c>
      <c r="D3429" t="s">
        <v>15853</v>
      </c>
      <c r="E3429" t="s">
        <v>5969</v>
      </c>
      <c r="F3429" t="s">
        <v>15886</v>
      </c>
      <c r="G3429" t="s">
        <v>15887</v>
      </c>
      <c r="H3429">
        <v>23.843347000000001</v>
      </c>
      <c r="I3429">
        <v>90.397783000000004</v>
      </c>
      <c r="J3429">
        <v>11500</v>
      </c>
      <c r="K3429">
        <v>83</v>
      </c>
      <c r="L3429">
        <v>213300</v>
      </c>
      <c r="M3429" t="s">
        <v>1766</v>
      </c>
      <c r="N3429">
        <v>602.21121351766499</v>
      </c>
      <c r="O3429" s="4">
        <f>SUM(P3429:R3429)</f>
        <v>1504</v>
      </c>
      <c r="P3429">
        <v>751</v>
      </c>
      <c r="Q3429">
        <v>522</v>
      </c>
      <c r="R3429">
        <v>231</v>
      </c>
      <c r="S3429">
        <f t="shared" si="160"/>
        <v>3.5208626347866855E-3</v>
      </c>
      <c r="T3429">
        <f t="shared" si="161"/>
        <v>2.4472573839662446E-3</v>
      </c>
      <c r="U3429">
        <f t="shared" si="162"/>
        <v>1.0829817158931083E-3</v>
      </c>
    </row>
    <row r="3430" spans="1:21" hidden="1" x14ac:dyDescent="0.3">
      <c r="A3430">
        <v>3500</v>
      </c>
      <c r="B3430" t="s">
        <v>15888</v>
      </c>
      <c r="C3430" t="s">
        <v>15889</v>
      </c>
      <c r="D3430" t="s">
        <v>15888</v>
      </c>
      <c r="E3430" t="s">
        <v>5969</v>
      </c>
      <c r="F3430" t="s">
        <v>15890</v>
      </c>
      <c r="G3430" t="s">
        <v>15891</v>
      </c>
      <c r="H3430">
        <v>22.308900999999999</v>
      </c>
      <c r="I3430">
        <v>113.915001</v>
      </c>
      <c r="J3430">
        <v>12467</v>
      </c>
      <c r="K3430">
        <v>41</v>
      </c>
      <c r="L3430">
        <v>213300</v>
      </c>
      <c r="M3430" t="s">
        <v>3607</v>
      </c>
      <c r="N3430">
        <v>602.74551971326105</v>
      </c>
      <c r="O3430" s="4">
        <f>SUM(P3430:R3430)</f>
        <v>1447</v>
      </c>
      <c r="P3430">
        <v>710</v>
      </c>
      <c r="Q3430">
        <v>424</v>
      </c>
      <c r="R3430">
        <v>313</v>
      </c>
      <c r="S3430">
        <f t="shared" si="160"/>
        <v>3.3286451007969995E-3</v>
      </c>
      <c r="T3430">
        <f t="shared" si="161"/>
        <v>1.9878105954055322E-3</v>
      </c>
      <c r="U3430">
        <f t="shared" si="162"/>
        <v>1.46741678387248E-3</v>
      </c>
    </row>
    <row r="3431" spans="1:21" hidden="1" x14ac:dyDescent="0.3">
      <c r="A3431">
        <v>3501</v>
      </c>
      <c r="B3431" t="s">
        <v>15892</v>
      </c>
      <c r="C3431" t="s">
        <v>15893</v>
      </c>
      <c r="D3431" t="s">
        <v>15574</v>
      </c>
      <c r="E3431" t="s">
        <v>5969</v>
      </c>
      <c r="F3431" t="s">
        <v>15894</v>
      </c>
      <c r="G3431" t="s">
        <v>15895</v>
      </c>
      <c r="H3431">
        <v>27.155799865722656</v>
      </c>
      <c r="I3431">
        <v>77.960899353027344</v>
      </c>
      <c r="J3431">
        <v>9000</v>
      </c>
      <c r="K3431">
        <v>65</v>
      </c>
      <c r="L3431">
        <v>54000</v>
      </c>
      <c r="M3431" t="s">
        <v>1852</v>
      </c>
      <c r="N3431">
        <v>305.55555555555497</v>
      </c>
      <c r="O3431" s="4">
        <f>SUM(P3431:R3431)</f>
        <v>1198</v>
      </c>
      <c r="P3431">
        <v>955</v>
      </c>
      <c r="Q3431">
        <v>125</v>
      </c>
      <c r="R3431">
        <v>118</v>
      </c>
      <c r="S3431">
        <f t="shared" si="160"/>
        <v>1.7685185185185186E-2</v>
      </c>
      <c r="T3431">
        <f t="shared" si="161"/>
        <v>2.3148148148148147E-3</v>
      </c>
      <c r="U3431">
        <f t="shared" si="162"/>
        <v>2.185185185185185E-3</v>
      </c>
    </row>
    <row r="3432" spans="1:21" hidden="1" x14ac:dyDescent="0.3">
      <c r="A3432">
        <v>3502</v>
      </c>
      <c r="B3432" t="s">
        <v>15896</v>
      </c>
      <c r="C3432" t="s">
        <v>15897</v>
      </c>
      <c r="D3432" t="s">
        <v>15574</v>
      </c>
      <c r="E3432" t="s">
        <v>5969</v>
      </c>
      <c r="F3432" t="s">
        <v>15898</v>
      </c>
      <c r="G3432" t="s">
        <v>15899</v>
      </c>
      <c r="H3432">
        <v>25.440099716186523</v>
      </c>
      <c r="I3432">
        <v>81.733901977539063</v>
      </c>
      <c r="J3432">
        <v>8110</v>
      </c>
      <c r="K3432">
        <v>55</v>
      </c>
      <c r="L3432">
        <v>54000</v>
      </c>
      <c r="M3432" t="s">
        <v>1739</v>
      </c>
      <c r="N3432">
        <v>306.12109575012801</v>
      </c>
      <c r="O3432" s="4">
        <f>SUM(P3432:R3432)</f>
        <v>1218</v>
      </c>
      <c r="P3432">
        <v>814</v>
      </c>
      <c r="Q3432">
        <v>309</v>
      </c>
      <c r="R3432">
        <v>95</v>
      </c>
      <c r="S3432">
        <f t="shared" si="160"/>
        <v>1.5074074074074075E-2</v>
      </c>
      <c r="T3432">
        <f t="shared" si="161"/>
        <v>5.7222222222222223E-3</v>
      </c>
      <c r="U3432">
        <f t="shared" si="162"/>
        <v>1.7592592592592592E-3</v>
      </c>
    </row>
    <row r="3433" spans="1:21" hidden="1" x14ac:dyDescent="0.3">
      <c r="A3433">
        <v>3503</v>
      </c>
      <c r="B3433" t="s">
        <v>15900</v>
      </c>
      <c r="C3433" t="s">
        <v>15901</v>
      </c>
      <c r="D3433" t="s">
        <v>15574</v>
      </c>
      <c r="E3433" t="s">
        <v>5969</v>
      </c>
      <c r="F3433" t="s">
        <v>15902</v>
      </c>
      <c r="G3433" t="s">
        <v>15903</v>
      </c>
      <c r="H3433">
        <v>31.7096004486</v>
      </c>
      <c r="I3433">
        <v>74.797302246100003</v>
      </c>
      <c r="J3433">
        <v>10791</v>
      </c>
      <c r="K3433">
        <v>84</v>
      </c>
      <c r="L3433">
        <v>54000</v>
      </c>
      <c r="M3433" t="s">
        <v>1811</v>
      </c>
      <c r="N3433">
        <v>302.04352278545798</v>
      </c>
      <c r="O3433" s="4">
        <f>SUM(P3433:R3433)</f>
        <v>1284</v>
      </c>
      <c r="P3433">
        <v>768</v>
      </c>
      <c r="Q3433">
        <v>448</v>
      </c>
      <c r="R3433">
        <v>68</v>
      </c>
      <c r="S3433">
        <f t="shared" si="160"/>
        <v>1.4222222222222223E-2</v>
      </c>
      <c r="T3433">
        <f t="shared" si="161"/>
        <v>8.2962962962962964E-3</v>
      </c>
      <c r="U3433">
        <f t="shared" si="162"/>
        <v>1.2592592592592592E-3</v>
      </c>
    </row>
    <row r="3434" spans="1:21" hidden="1" x14ac:dyDescent="0.3">
      <c r="A3434">
        <v>3504</v>
      </c>
      <c r="B3434" t="s">
        <v>15904</v>
      </c>
      <c r="C3434" t="s">
        <v>15905</v>
      </c>
      <c r="D3434" t="s">
        <v>15574</v>
      </c>
      <c r="E3434" t="s">
        <v>5969</v>
      </c>
      <c r="F3434" t="s">
        <v>15906</v>
      </c>
      <c r="G3434" t="s">
        <v>15907</v>
      </c>
      <c r="H3434">
        <v>28.070600509643555</v>
      </c>
      <c r="I3434">
        <v>73.207199096679688</v>
      </c>
      <c r="J3434">
        <v>8960</v>
      </c>
      <c r="K3434">
        <v>38</v>
      </c>
      <c r="L3434">
        <v>54000</v>
      </c>
      <c r="M3434" t="s">
        <v>1852</v>
      </c>
      <c r="N3434">
        <v>303.66231438812002</v>
      </c>
      <c r="O3434" s="4">
        <f>SUM(P3434:R3434)</f>
        <v>1262</v>
      </c>
      <c r="P3434">
        <v>1041</v>
      </c>
      <c r="Q3434">
        <v>155</v>
      </c>
      <c r="R3434">
        <v>66</v>
      </c>
      <c r="S3434">
        <f t="shared" si="160"/>
        <v>1.9277777777777779E-2</v>
      </c>
      <c r="T3434">
        <f t="shared" si="161"/>
        <v>2.8703703703703703E-3</v>
      </c>
      <c r="U3434">
        <f t="shared" si="162"/>
        <v>1.2222222222222222E-3</v>
      </c>
    </row>
    <row r="3435" spans="1:21" hidden="1" x14ac:dyDescent="0.3">
      <c r="A3435">
        <v>3505</v>
      </c>
      <c r="B3435" t="s">
        <v>15908</v>
      </c>
      <c r="C3435" t="s">
        <v>15909</v>
      </c>
      <c r="D3435" t="s">
        <v>15574</v>
      </c>
      <c r="E3435" t="s">
        <v>5969</v>
      </c>
      <c r="F3435" t="s">
        <v>15910</v>
      </c>
      <c r="G3435" t="s">
        <v>15911</v>
      </c>
      <c r="H3435">
        <v>25.452400207499998</v>
      </c>
      <c r="I3435">
        <v>82.859298706100006</v>
      </c>
      <c r="J3435">
        <v>7238</v>
      </c>
      <c r="K3435">
        <v>61</v>
      </c>
      <c r="L3435">
        <v>54000</v>
      </c>
      <c r="M3435" t="s">
        <v>1776</v>
      </c>
      <c r="N3435">
        <v>300.89042498719903</v>
      </c>
      <c r="O3435" s="4">
        <f>SUM(P3435:R3435)</f>
        <v>1319</v>
      </c>
      <c r="P3435">
        <v>1021</v>
      </c>
      <c r="Q3435">
        <v>166</v>
      </c>
      <c r="R3435">
        <v>132</v>
      </c>
      <c r="S3435">
        <f t="shared" si="160"/>
        <v>1.8907407407407407E-2</v>
      </c>
      <c r="T3435">
        <f t="shared" si="161"/>
        <v>3.0740740740740741E-3</v>
      </c>
      <c r="U3435">
        <f t="shared" si="162"/>
        <v>2.4444444444444444E-3</v>
      </c>
    </row>
    <row r="3436" spans="1:21" hidden="1" x14ac:dyDescent="0.3">
      <c r="A3436">
        <v>3506</v>
      </c>
      <c r="B3436" t="s">
        <v>15912</v>
      </c>
      <c r="C3436" t="s">
        <v>15913</v>
      </c>
      <c r="D3436" t="s">
        <v>15574</v>
      </c>
      <c r="E3436" t="s">
        <v>5969</v>
      </c>
      <c r="F3436" t="s">
        <v>15914</v>
      </c>
      <c r="G3436" t="s">
        <v>15915</v>
      </c>
      <c r="H3436">
        <v>31.876699447631836</v>
      </c>
      <c r="I3436">
        <v>77.154403686523438</v>
      </c>
      <c r="J3436">
        <v>3690</v>
      </c>
      <c r="K3436">
        <v>37</v>
      </c>
      <c r="L3436">
        <v>54000</v>
      </c>
      <c r="M3436" t="s">
        <v>1811</v>
      </c>
      <c r="N3436">
        <v>301.03200204813101</v>
      </c>
      <c r="O3436" s="4">
        <f>SUM(P3436:R3436)</f>
        <v>1064</v>
      </c>
      <c r="P3436">
        <v>764</v>
      </c>
      <c r="Q3436">
        <v>137</v>
      </c>
      <c r="R3436">
        <v>163</v>
      </c>
      <c r="S3436">
        <f t="shared" si="160"/>
        <v>1.4148148148148148E-2</v>
      </c>
      <c r="T3436">
        <f t="shared" si="161"/>
        <v>2.5370370370370369E-3</v>
      </c>
      <c r="U3436">
        <f t="shared" si="162"/>
        <v>3.0185185185185185E-3</v>
      </c>
    </row>
    <row r="3437" spans="1:21" hidden="1" x14ac:dyDescent="0.3">
      <c r="A3437">
        <v>3509</v>
      </c>
      <c r="B3437" t="s">
        <v>15916</v>
      </c>
      <c r="C3437" t="s">
        <v>15917</v>
      </c>
      <c r="D3437" t="s">
        <v>15574</v>
      </c>
      <c r="E3437" t="s">
        <v>5969</v>
      </c>
      <c r="F3437" t="s">
        <v>15918</v>
      </c>
      <c r="G3437" t="s">
        <v>15919</v>
      </c>
      <c r="H3437">
        <v>30.673500061035156</v>
      </c>
      <c r="I3437">
        <v>76.788497924804688</v>
      </c>
      <c r="J3437">
        <v>9001</v>
      </c>
      <c r="K3437">
        <v>81</v>
      </c>
      <c r="L3437">
        <v>54000</v>
      </c>
      <c r="M3437" t="s">
        <v>1909</v>
      </c>
      <c r="N3437">
        <v>302.80901177675298</v>
      </c>
      <c r="O3437" s="4">
        <f>SUM(P3437:R3437)</f>
        <v>964</v>
      </c>
      <c r="P3437">
        <v>528</v>
      </c>
      <c r="Q3437">
        <v>267</v>
      </c>
      <c r="R3437">
        <v>169</v>
      </c>
      <c r="S3437">
        <f t="shared" si="160"/>
        <v>9.7777777777777776E-3</v>
      </c>
      <c r="T3437">
        <f t="shared" si="161"/>
        <v>4.944444444444444E-3</v>
      </c>
      <c r="U3437">
        <f t="shared" si="162"/>
        <v>3.1296296296296298E-3</v>
      </c>
    </row>
    <row r="3438" spans="1:21" hidden="1" x14ac:dyDescent="0.3">
      <c r="A3438">
        <v>3510</v>
      </c>
      <c r="B3438" t="s">
        <v>15920</v>
      </c>
      <c r="C3438" t="s">
        <v>15921</v>
      </c>
      <c r="D3438" t="s">
        <v>15574</v>
      </c>
      <c r="E3438" t="s">
        <v>5969</v>
      </c>
      <c r="F3438" t="s">
        <v>15922</v>
      </c>
      <c r="G3438" t="s">
        <v>15923</v>
      </c>
      <c r="H3438">
        <v>26.404301</v>
      </c>
      <c r="I3438">
        <v>80.410103000000007</v>
      </c>
      <c r="J3438">
        <v>9000</v>
      </c>
      <c r="K3438">
        <v>43</v>
      </c>
      <c r="L3438">
        <v>54000</v>
      </c>
      <c r="M3438" t="s">
        <v>1776</v>
      </c>
      <c r="N3438">
        <v>305.47772657450002</v>
      </c>
      <c r="O3438" s="4">
        <f>SUM(P3438:R3438)</f>
        <v>975</v>
      </c>
      <c r="P3438">
        <v>545</v>
      </c>
      <c r="Q3438">
        <v>373</v>
      </c>
      <c r="R3438">
        <v>57</v>
      </c>
      <c r="S3438">
        <f t="shared" si="160"/>
        <v>1.0092592592592592E-2</v>
      </c>
      <c r="T3438">
        <f t="shared" si="161"/>
        <v>6.9074074074074072E-3</v>
      </c>
      <c r="U3438">
        <f t="shared" si="162"/>
        <v>1.0555555555555555E-3</v>
      </c>
    </row>
    <row r="3439" spans="1:21" hidden="1" x14ac:dyDescent="0.3">
      <c r="A3439">
        <v>3511</v>
      </c>
      <c r="B3439" t="s">
        <v>15924</v>
      </c>
      <c r="C3439" t="s">
        <v>15925</v>
      </c>
      <c r="D3439" t="s">
        <v>15574</v>
      </c>
      <c r="E3439" t="s">
        <v>5969</v>
      </c>
      <c r="F3439" t="s">
        <v>15926</v>
      </c>
      <c r="G3439" t="s">
        <v>15927</v>
      </c>
      <c r="H3439">
        <v>30.189699000000001</v>
      </c>
      <c r="I3439">
        <v>78.180297999999993</v>
      </c>
      <c r="J3439">
        <v>7000</v>
      </c>
      <c r="K3439">
        <v>54</v>
      </c>
      <c r="L3439">
        <v>54000</v>
      </c>
      <c r="M3439" t="s">
        <v>1801</v>
      </c>
      <c r="N3439">
        <v>305.60240655401901</v>
      </c>
      <c r="O3439" s="4">
        <f>SUM(P3439:R3439)</f>
        <v>1041</v>
      </c>
      <c r="P3439">
        <v>624</v>
      </c>
      <c r="Q3439">
        <v>344</v>
      </c>
      <c r="R3439">
        <v>73</v>
      </c>
      <c r="S3439">
        <f t="shared" si="160"/>
        <v>1.1555555555555555E-2</v>
      </c>
      <c r="T3439">
        <f t="shared" si="161"/>
        <v>6.37037037037037E-3</v>
      </c>
      <c r="U3439">
        <f t="shared" si="162"/>
        <v>1.3518518518518519E-3</v>
      </c>
    </row>
    <row r="3440" spans="1:21" hidden="1" x14ac:dyDescent="0.3">
      <c r="A3440">
        <v>3512</v>
      </c>
      <c r="B3440" t="s">
        <v>15928</v>
      </c>
      <c r="C3440" t="s">
        <v>15929</v>
      </c>
      <c r="D3440" t="s">
        <v>15574</v>
      </c>
      <c r="E3440" t="s">
        <v>5969</v>
      </c>
      <c r="F3440" t="s">
        <v>15930</v>
      </c>
      <c r="G3440" t="s">
        <v>15931</v>
      </c>
      <c r="H3440">
        <v>28.566500000000001</v>
      </c>
      <c r="I3440">
        <v>77.103104000000002</v>
      </c>
      <c r="J3440">
        <v>14534</v>
      </c>
      <c r="K3440">
        <v>85</v>
      </c>
      <c r="L3440">
        <v>213300</v>
      </c>
      <c r="M3440" t="s">
        <v>15932</v>
      </c>
      <c r="N3440">
        <v>605.15002560163805</v>
      </c>
      <c r="O3440" s="4">
        <f>SUM(P3440:R3440)</f>
        <v>1408</v>
      </c>
      <c r="P3440">
        <v>804</v>
      </c>
      <c r="Q3440">
        <v>489</v>
      </c>
      <c r="R3440">
        <v>115</v>
      </c>
      <c r="S3440">
        <f t="shared" si="160"/>
        <v>3.7693389592123767E-3</v>
      </c>
      <c r="T3440">
        <f t="shared" si="161"/>
        <v>2.2925457102672291E-3</v>
      </c>
      <c r="U3440">
        <f t="shared" si="162"/>
        <v>5.3914674167838722E-4</v>
      </c>
    </row>
    <row r="3441" spans="1:21" hidden="1" x14ac:dyDescent="0.3">
      <c r="A3441">
        <v>3513</v>
      </c>
      <c r="B3441" t="s">
        <v>15933</v>
      </c>
      <c r="C3441" t="s">
        <v>15934</v>
      </c>
      <c r="D3441" t="s">
        <v>15574</v>
      </c>
      <c r="E3441" t="s">
        <v>5969</v>
      </c>
      <c r="F3441" t="s">
        <v>15935</v>
      </c>
      <c r="G3441" t="s">
        <v>15936</v>
      </c>
      <c r="H3441">
        <v>32.16510009765625</v>
      </c>
      <c r="I3441">
        <v>76.263397216796875</v>
      </c>
      <c r="J3441">
        <v>4620</v>
      </c>
      <c r="K3441">
        <v>39</v>
      </c>
      <c r="L3441">
        <v>54000</v>
      </c>
      <c r="M3441" t="s">
        <v>2022</v>
      </c>
      <c r="N3441">
        <v>304.27291346646098</v>
      </c>
      <c r="O3441" s="4">
        <f>SUM(P3441:R3441)</f>
        <v>975</v>
      </c>
      <c r="P3441">
        <v>584</v>
      </c>
      <c r="Q3441">
        <v>351</v>
      </c>
      <c r="R3441">
        <v>40</v>
      </c>
      <c r="S3441">
        <f t="shared" si="160"/>
        <v>1.0814814814814815E-2</v>
      </c>
      <c r="T3441">
        <f t="shared" si="161"/>
        <v>6.4999999999999997E-3</v>
      </c>
      <c r="U3441">
        <f t="shared" si="162"/>
        <v>7.407407407407407E-4</v>
      </c>
    </row>
    <row r="3442" spans="1:21" hidden="1" x14ac:dyDescent="0.3">
      <c r="A3442">
        <v>3514</v>
      </c>
      <c r="B3442" t="s">
        <v>15937</v>
      </c>
      <c r="C3442" t="s">
        <v>15938</v>
      </c>
      <c r="D3442" t="s">
        <v>15574</v>
      </c>
      <c r="E3442" t="s">
        <v>5969</v>
      </c>
      <c r="F3442" t="s">
        <v>15939</v>
      </c>
      <c r="G3442" t="s">
        <v>15940</v>
      </c>
      <c r="H3442">
        <v>26.293300628662109</v>
      </c>
      <c r="I3442">
        <v>78.227798461914063</v>
      </c>
      <c r="J3442">
        <v>9000</v>
      </c>
      <c r="K3442">
        <v>52</v>
      </c>
      <c r="L3442">
        <v>54000</v>
      </c>
      <c r="M3442" t="s">
        <v>1739</v>
      </c>
      <c r="N3442">
        <v>307.17588325652798</v>
      </c>
      <c r="O3442" s="4">
        <f>SUM(P3442:R3442)</f>
        <v>1178</v>
      </c>
      <c r="P3442">
        <v>860</v>
      </c>
      <c r="Q3442">
        <v>142</v>
      </c>
      <c r="R3442">
        <v>176</v>
      </c>
      <c r="S3442">
        <f t="shared" si="160"/>
        <v>1.5925925925925927E-2</v>
      </c>
      <c r="T3442">
        <f t="shared" si="161"/>
        <v>2.6296296296296298E-3</v>
      </c>
      <c r="U3442">
        <f t="shared" si="162"/>
        <v>3.2592592592592591E-3</v>
      </c>
    </row>
    <row r="3443" spans="1:21" hidden="1" x14ac:dyDescent="0.3">
      <c r="A3443">
        <v>3515</v>
      </c>
      <c r="B3443" t="s">
        <v>15941</v>
      </c>
      <c r="C3443" t="s">
        <v>15942</v>
      </c>
      <c r="D3443" t="s">
        <v>15574</v>
      </c>
      <c r="E3443" t="s">
        <v>5969</v>
      </c>
      <c r="F3443" t="s">
        <v>15943</v>
      </c>
      <c r="G3443" t="s">
        <v>15944</v>
      </c>
      <c r="H3443">
        <v>29.179399490356445</v>
      </c>
      <c r="I3443">
        <v>75.755302429199219</v>
      </c>
      <c r="J3443">
        <v>4000</v>
      </c>
      <c r="K3443">
        <v>85</v>
      </c>
      <c r="L3443">
        <v>54000</v>
      </c>
      <c r="M3443" t="s">
        <v>1750</v>
      </c>
      <c r="N3443">
        <v>305.82002048131</v>
      </c>
      <c r="O3443" s="4">
        <f>SUM(P3443:R3443)</f>
        <v>1245</v>
      </c>
      <c r="P3443">
        <v>621</v>
      </c>
      <c r="Q3443">
        <v>575</v>
      </c>
      <c r="R3443">
        <v>49</v>
      </c>
      <c r="S3443">
        <f t="shared" si="160"/>
        <v>1.15E-2</v>
      </c>
      <c r="T3443">
        <f t="shared" si="161"/>
        <v>1.0648148148148148E-2</v>
      </c>
      <c r="U3443">
        <f t="shared" si="162"/>
        <v>9.0740740740740745E-4</v>
      </c>
    </row>
    <row r="3444" spans="1:21" hidden="1" x14ac:dyDescent="0.3">
      <c r="A3444">
        <v>3516</v>
      </c>
      <c r="B3444" t="s">
        <v>15945</v>
      </c>
      <c r="C3444" t="s">
        <v>15946</v>
      </c>
      <c r="D3444" t="s">
        <v>15574</v>
      </c>
      <c r="E3444" t="s">
        <v>5969</v>
      </c>
      <c r="F3444" t="s">
        <v>15947</v>
      </c>
      <c r="G3444" t="s">
        <v>15948</v>
      </c>
      <c r="H3444">
        <v>26.251100540161133</v>
      </c>
      <c r="I3444">
        <v>73.048896789550781</v>
      </c>
      <c r="J3444">
        <v>9005</v>
      </c>
      <c r="K3444">
        <v>39</v>
      </c>
      <c r="L3444">
        <v>54000</v>
      </c>
      <c r="M3444" t="s">
        <v>1852</v>
      </c>
      <c r="N3444">
        <v>302.94162826420802</v>
      </c>
      <c r="O3444" s="4">
        <f>SUM(P3444:R3444)</f>
        <v>1166</v>
      </c>
      <c r="P3444">
        <v>627</v>
      </c>
      <c r="Q3444">
        <v>477</v>
      </c>
      <c r="R3444">
        <v>62</v>
      </c>
      <c r="S3444">
        <f t="shared" si="160"/>
        <v>1.161111111111111E-2</v>
      </c>
      <c r="T3444">
        <f t="shared" si="161"/>
        <v>8.8333333333333337E-3</v>
      </c>
      <c r="U3444">
        <f t="shared" si="162"/>
        <v>1.1481481481481481E-3</v>
      </c>
    </row>
    <row r="3445" spans="1:21" hidden="1" x14ac:dyDescent="0.3">
      <c r="A3445">
        <v>3517</v>
      </c>
      <c r="B3445" t="s">
        <v>15949</v>
      </c>
      <c r="C3445" t="s">
        <v>15950</v>
      </c>
      <c r="D3445" t="s">
        <v>15574</v>
      </c>
      <c r="E3445" t="s">
        <v>5969</v>
      </c>
      <c r="F3445" t="s">
        <v>15951</v>
      </c>
      <c r="G3445" t="s">
        <v>15952</v>
      </c>
      <c r="H3445">
        <v>26.824200000000001</v>
      </c>
      <c r="I3445">
        <v>75.812201999999999</v>
      </c>
      <c r="J3445">
        <v>9177</v>
      </c>
      <c r="K3445">
        <v>44</v>
      </c>
      <c r="L3445">
        <v>54000</v>
      </c>
      <c r="M3445" t="s">
        <v>1776</v>
      </c>
      <c r="N3445">
        <v>305.52739375319999</v>
      </c>
      <c r="O3445" s="4">
        <f>SUM(P3445:R3445)</f>
        <v>967</v>
      </c>
      <c r="P3445">
        <v>345</v>
      </c>
      <c r="Q3445">
        <v>456</v>
      </c>
      <c r="R3445">
        <v>166</v>
      </c>
      <c r="S3445">
        <f t="shared" si="160"/>
        <v>6.3888888888888893E-3</v>
      </c>
      <c r="T3445">
        <f t="shared" si="161"/>
        <v>8.4444444444444437E-3</v>
      </c>
      <c r="U3445">
        <f t="shared" si="162"/>
        <v>3.0740740740740741E-3</v>
      </c>
    </row>
    <row r="3446" spans="1:21" hidden="1" x14ac:dyDescent="0.3">
      <c r="A3446">
        <v>3518</v>
      </c>
      <c r="B3446" t="s">
        <v>15953</v>
      </c>
      <c r="C3446" t="s">
        <v>15954</v>
      </c>
      <c r="D3446" t="s">
        <v>15574</v>
      </c>
      <c r="E3446" t="s">
        <v>5969</v>
      </c>
      <c r="F3446" t="s">
        <v>15955</v>
      </c>
      <c r="G3446" t="s">
        <v>15956</v>
      </c>
      <c r="H3446">
        <v>26.888700485229492</v>
      </c>
      <c r="I3446">
        <v>70.864997863769531</v>
      </c>
      <c r="J3446">
        <v>9000</v>
      </c>
      <c r="K3446">
        <v>70</v>
      </c>
      <c r="L3446">
        <v>54000</v>
      </c>
      <c r="M3446" t="s">
        <v>1756</v>
      </c>
      <c r="N3446">
        <v>305.35151049667098</v>
      </c>
      <c r="O3446" s="4">
        <f>SUM(P3446:R3446)</f>
        <v>999</v>
      </c>
      <c r="P3446">
        <v>527</v>
      </c>
      <c r="Q3446">
        <v>282</v>
      </c>
      <c r="R3446">
        <v>190</v>
      </c>
      <c r="S3446">
        <f t="shared" si="160"/>
        <v>9.7592592592592592E-3</v>
      </c>
      <c r="T3446">
        <f t="shared" si="161"/>
        <v>5.2222222222222218E-3</v>
      </c>
      <c r="U3446">
        <f t="shared" si="162"/>
        <v>3.5185185185185185E-3</v>
      </c>
    </row>
    <row r="3447" spans="1:21" hidden="1" x14ac:dyDescent="0.3">
      <c r="A3447">
        <v>3519</v>
      </c>
      <c r="B3447" t="s">
        <v>15957</v>
      </c>
      <c r="C3447" t="s">
        <v>15958</v>
      </c>
      <c r="D3447" t="s">
        <v>15574</v>
      </c>
      <c r="E3447" t="s">
        <v>5969</v>
      </c>
      <c r="F3447" t="s">
        <v>15959</v>
      </c>
      <c r="G3447" t="s">
        <v>15960</v>
      </c>
      <c r="H3447">
        <v>32.689098358199999</v>
      </c>
      <c r="I3447">
        <v>74.837402343799994</v>
      </c>
      <c r="J3447">
        <v>6755</v>
      </c>
      <c r="K3447">
        <v>58</v>
      </c>
      <c r="L3447">
        <v>54000</v>
      </c>
      <c r="M3447" t="s">
        <v>1806</v>
      </c>
      <c r="N3447">
        <v>303.625704045058</v>
      </c>
      <c r="O3447" s="4">
        <f>SUM(P3447:R3447)</f>
        <v>1159</v>
      </c>
      <c r="P3447">
        <v>484</v>
      </c>
      <c r="Q3447">
        <v>493</v>
      </c>
      <c r="R3447">
        <v>182</v>
      </c>
      <c r="S3447">
        <f t="shared" si="160"/>
        <v>8.9629629629629625E-3</v>
      </c>
      <c r="T3447">
        <f t="shared" si="161"/>
        <v>9.1296296296296299E-3</v>
      </c>
      <c r="U3447">
        <f t="shared" si="162"/>
        <v>3.3703703703703704E-3</v>
      </c>
    </row>
    <row r="3448" spans="1:21" hidden="1" x14ac:dyDescent="0.3">
      <c r="A3448">
        <v>3520</v>
      </c>
      <c r="B3448" t="s">
        <v>15961</v>
      </c>
      <c r="C3448" t="s">
        <v>15962</v>
      </c>
      <c r="D3448" t="s">
        <v>15574</v>
      </c>
      <c r="E3448" t="s">
        <v>5969</v>
      </c>
      <c r="F3448" t="s">
        <v>15963</v>
      </c>
      <c r="G3448" t="s">
        <v>15964</v>
      </c>
      <c r="H3448">
        <v>26.601472999999999</v>
      </c>
      <c r="I3448">
        <v>74.814147000000006</v>
      </c>
      <c r="J3448">
        <v>7060</v>
      </c>
      <c r="K3448">
        <v>36</v>
      </c>
      <c r="L3448">
        <v>54000</v>
      </c>
      <c r="M3448" t="s">
        <v>1852</v>
      </c>
      <c r="N3448">
        <v>307.536866359447</v>
      </c>
      <c r="O3448" s="4">
        <f>SUM(P3448:R3448)</f>
        <v>934</v>
      </c>
      <c r="P3448">
        <v>409</v>
      </c>
      <c r="Q3448">
        <v>337</v>
      </c>
      <c r="R3448">
        <v>188</v>
      </c>
      <c r="S3448">
        <f t="shared" si="160"/>
        <v>7.5740740740740742E-3</v>
      </c>
      <c r="T3448">
        <f t="shared" si="161"/>
        <v>6.2407407407407411E-3</v>
      </c>
      <c r="U3448">
        <f t="shared" si="162"/>
        <v>3.4814814814814817E-3</v>
      </c>
    </row>
    <row r="3449" spans="1:21" hidden="1" x14ac:dyDescent="0.3">
      <c r="A3449">
        <v>3521</v>
      </c>
      <c r="B3449" t="s">
        <v>15965</v>
      </c>
      <c r="C3449" t="s">
        <v>15966</v>
      </c>
      <c r="D3449" t="s">
        <v>15574</v>
      </c>
      <c r="E3449" t="s">
        <v>5969</v>
      </c>
      <c r="F3449" t="s">
        <v>15967</v>
      </c>
      <c r="G3449" t="s">
        <v>15968</v>
      </c>
      <c r="H3449">
        <v>25.160200118999999</v>
      </c>
      <c r="I3449">
        <v>75.84559631350001</v>
      </c>
      <c r="J3449">
        <v>4078</v>
      </c>
      <c r="K3449">
        <v>49</v>
      </c>
      <c r="L3449">
        <v>54000</v>
      </c>
      <c r="M3449" t="s">
        <v>1801</v>
      </c>
      <c r="N3449">
        <v>302.36200716845798</v>
      </c>
      <c r="O3449" s="4">
        <f>SUM(P3449:R3449)</f>
        <v>1050</v>
      </c>
      <c r="P3449">
        <v>496</v>
      </c>
      <c r="Q3449">
        <v>465</v>
      </c>
      <c r="R3449">
        <v>89</v>
      </c>
      <c r="S3449">
        <f t="shared" si="160"/>
        <v>9.1851851851851851E-3</v>
      </c>
      <c r="T3449">
        <f t="shared" si="161"/>
        <v>8.611111111111111E-3</v>
      </c>
      <c r="U3449">
        <f t="shared" si="162"/>
        <v>1.6481481481481482E-3</v>
      </c>
    </row>
    <row r="3450" spans="1:21" hidden="1" x14ac:dyDescent="0.3">
      <c r="A3450">
        <v>3522</v>
      </c>
      <c r="B3450" t="s">
        <v>15969</v>
      </c>
      <c r="C3450" t="s">
        <v>15970</v>
      </c>
      <c r="D3450" t="s">
        <v>15574</v>
      </c>
      <c r="E3450" t="s">
        <v>5969</v>
      </c>
      <c r="F3450" t="s">
        <v>15971</v>
      </c>
      <c r="G3450" t="s">
        <v>15972</v>
      </c>
      <c r="H3450">
        <v>30.854700088500977</v>
      </c>
      <c r="I3450">
        <v>75.952598571777344</v>
      </c>
      <c r="J3450">
        <v>4800</v>
      </c>
      <c r="K3450">
        <v>44</v>
      </c>
      <c r="L3450">
        <v>54000</v>
      </c>
      <c r="M3450" t="s">
        <v>1750</v>
      </c>
      <c r="N3450">
        <v>303.93189964157699</v>
      </c>
      <c r="O3450" s="4">
        <f>SUM(P3450:R3450)</f>
        <v>1119</v>
      </c>
      <c r="P3450">
        <v>455</v>
      </c>
      <c r="Q3450">
        <v>550</v>
      </c>
      <c r="R3450">
        <v>114</v>
      </c>
      <c r="S3450">
        <f t="shared" si="160"/>
        <v>8.4259259259259253E-3</v>
      </c>
      <c r="T3450">
        <f t="shared" si="161"/>
        <v>1.0185185185185186E-2</v>
      </c>
      <c r="U3450">
        <f t="shared" si="162"/>
        <v>2.1111111111111109E-3</v>
      </c>
    </row>
    <row r="3451" spans="1:21" hidden="1" x14ac:dyDescent="0.3">
      <c r="A3451">
        <v>3523</v>
      </c>
      <c r="B3451" t="s">
        <v>15973</v>
      </c>
      <c r="C3451" t="s">
        <v>15974</v>
      </c>
      <c r="D3451" t="s">
        <v>15574</v>
      </c>
      <c r="E3451" t="s">
        <v>5969</v>
      </c>
      <c r="F3451" t="s">
        <v>15975</v>
      </c>
      <c r="G3451" t="s">
        <v>15976</v>
      </c>
      <c r="H3451">
        <v>34.135898590099998</v>
      </c>
      <c r="I3451">
        <v>77.5465011597</v>
      </c>
      <c r="J3451">
        <v>9040</v>
      </c>
      <c r="K3451">
        <v>56</v>
      </c>
      <c r="L3451">
        <v>54000</v>
      </c>
      <c r="M3451" t="s">
        <v>3607</v>
      </c>
      <c r="N3451">
        <v>304.79262672811001</v>
      </c>
      <c r="O3451" s="4">
        <f>SUM(P3451:R3451)</f>
        <v>1301</v>
      </c>
      <c r="P3451">
        <v>761</v>
      </c>
      <c r="Q3451">
        <v>476</v>
      </c>
      <c r="R3451">
        <v>64</v>
      </c>
      <c r="S3451">
        <f t="shared" si="160"/>
        <v>1.4092592592592592E-2</v>
      </c>
      <c r="T3451">
        <f t="shared" si="161"/>
        <v>8.8148148148148153E-3</v>
      </c>
      <c r="U3451">
        <f t="shared" si="162"/>
        <v>1.1851851851851852E-3</v>
      </c>
    </row>
    <row r="3452" spans="1:21" hidden="1" x14ac:dyDescent="0.3">
      <c r="A3452">
        <v>3524</v>
      </c>
      <c r="B3452" t="s">
        <v>15977</v>
      </c>
      <c r="C3452" t="s">
        <v>15978</v>
      </c>
      <c r="D3452" t="s">
        <v>15574</v>
      </c>
      <c r="E3452" t="s">
        <v>5969</v>
      </c>
      <c r="F3452" t="s">
        <v>15979</v>
      </c>
      <c r="G3452" t="s">
        <v>15980</v>
      </c>
      <c r="H3452">
        <v>26.7605991364</v>
      </c>
      <c r="I3452">
        <v>80.889297485399993</v>
      </c>
      <c r="J3452">
        <v>8996</v>
      </c>
      <c r="K3452">
        <v>32</v>
      </c>
      <c r="L3452">
        <v>54000</v>
      </c>
      <c r="M3452" t="s">
        <v>1776</v>
      </c>
      <c r="N3452">
        <v>302.19790066564201</v>
      </c>
      <c r="O3452" s="4">
        <f>SUM(P3452:R3452)</f>
        <v>1259</v>
      </c>
      <c r="P3452">
        <v>626</v>
      </c>
      <c r="Q3452">
        <v>521</v>
      </c>
      <c r="R3452">
        <v>112</v>
      </c>
      <c r="S3452">
        <f t="shared" si="160"/>
        <v>1.1592592592592592E-2</v>
      </c>
      <c r="T3452">
        <f t="shared" si="161"/>
        <v>9.6481481481481488E-3</v>
      </c>
      <c r="U3452">
        <f t="shared" si="162"/>
        <v>2.0740740740740741E-3</v>
      </c>
    </row>
    <row r="3453" spans="1:21" hidden="1" x14ac:dyDescent="0.3">
      <c r="A3453">
        <v>3525</v>
      </c>
      <c r="B3453" t="s">
        <v>15981</v>
      </c>
      <c r="C3453" t="s">
        <v>15982</v>
      </c>
      <c r="D3453" t="s">
        <v>15574</v>
      </c>
      <c r="E3453" t="s">
        <v>5969</v>
      </c>
      <c r="F3453" t="s">
        <v>15983</v>
      </c>
      <c r="G3453" t="s">
        <v>15984</v>
      </c>
      <c r="H3453">
        <v>32.233611000000003</v>
      </c>
      <c r="I3453">
        <v>75.634444000000002</v>
      </c>
      <c r="J3453">
        <v>8970</v>
      </c>
      <c r="K3453">
        <v>70</v>
      </c>
      <c r="L3453">
        <v>54000</v>
      </c>
      <c r="M3453" t="s">
        <v>1863</v>
      </c>
      <c r="N3453">
        <v>301.97593445980499</v>
      </c>
      <c r="O3453" s="4">
        <f>SUM(P3453:R3453)</f>
        <v>1159</v>
      </c>
      <c r="P3453">
        <v>508</v>
      </c>
      <c r="Q3453">
        <v>568</v>
      </c>
      <c r="R3453">
        <v>83</v>
      </c>
      <c r="S3453">
        <f t="shared" si="160"/>
        <v>9.4074074074074077E-3</v>
      </c>
      <c r="T3453">
        <f t="shared" si="161"/>
        <v>1.0518518518518519E-2</v>
      </c>
      <c r="U3453">
        <f t="shared" si="162"/>
        <v>1.5370370370370371E-3</v>
      </c>
    </row>
    <row r="3454" spans="1:21" hidden="1" x14ac:dyDescent="0.3">
      <c r="A3454">
        <v>3526</v>
      </c>
      <c r="B3454" t="s">
        <v>15985</v>
      </c>
      <c r="C3454" t="s">
        <v>15986</v>
      </c>
      <c r="D3454" t="s">
        <v>15574</v>
      </c>
      <c r="E3454" t="s">
        <v>5969</v>
      </c>
      <c r="F3454" t="s">
        <v>15987</v>
      </c>
      <c r="G3454" t="s">
        <v>15988</v>
      </c>
      <c r="H3454">
        <v>29.03339958190918</v>
      </c>
      <c r="I3454">
        <v>79.473701477050781</v>
      </c>
      <c r="J3454">
        <v>4500</v>
      </c>
      <c r="K3454">
        <v>89</v>
      </c>
      <c r="L3454">
        <v>54000</v>
      </c>
      <c r="M3454" t="s">
        <v>1825</v>
      </c>
      <c r="N3454">
        <v>305.45238095238</v>
      </c>
      <c r="O3454" s="4">
        <f>SUM(P3454:R3454)</f>
        <v>921</v>
      </c>
      <c r="P3454">
        <v>510</v>
      </c>
      <c r="Q3454">
        <v>266</v>
      </c>
      <c r="R3454">
        <v>145</v>
      </c>
      <c r="S3454">
        <f t="shared" si="160"/>
        <v>9.4444444444444445E-3</v>
      </c>
      <c r="T3454">
        <f t="shared" si="161"/>
        <v>4.9259259259259256E-3</v>
      </c>
      <c r="U3454">
        <f t="shared" si="162"/>
        <v>2.685185185185185E-3</v>
      </c>
    </row>
    <row r="3455" spans="1:21" hidden="1" x14ac:dyDescent="0.3">
      <c r="A3455">
        <v>3527</v>
      </c>
      <c r="B3455" t="s">
        <v>15989</v>
      </c>
      <c r="C3455" t="s">
        <v>15990</v>
      </c>
      <c r="D3455" t="s">
        <v>15574</v>
      </c>
      <c r="E3455" t="s">
        <v>5969</v>
      </c>
      <c r="F3455" t="s">
        <v>15991</v>
      </c>
      <c r="G3455" t="s">
        <v>15992</v>
      </c>
      <c r="H3455">
        <v>33.987098693847656</v>
      </c>
      <c r="I3455">
        <v>74.774200439453125</v>
      </c>
      <c r="J3455">
        <v>12090</v>
      </c>
      <c r="K3455">
        <v>84</v>
      </c>
      <c r="L3455">
        <v>54000</v>
      </c>
      <c r="M3455" t="s">
        <v>2036</v>
      </c>
      <c r="N3455">
        <v>305.180491551459</v>
      </c>
      <c r="O3455" s="4">
        <f>SUM(P3455:R3455)</f>
        <v>1305</v>
      </c>
      <c r="P3455">
        <v>887</v>
      </c>
      <c r="Q3455">
        <v>221</v>
      </c>
      <c r="R3455">
        <v>197</v>
      </c>
      <c r="S3455">
        <f t="shared" si="160"/>
        <v>1.6425925925925927E-2</v>
      </c>
      <c r="T3455">
        <f t="shared" si="161"/>
        <v>4.092592592592593E-3</v>
      </c>
      <c r="U3455">
        <f t="shared" si="162"/>
        <v>3.6481481481481482E-3</v>
      </c>
    </row>
    <row r="3456" spans="1:21" hidden="1" x14ac:dyDescent="0.3">
      <c r="A3456">
        <v>3528</v>
      </c>
      <c r="B3456" t="s">
        <v>15993</v>
      </c>
      <c r="C3456" t="s">
        <v>15994</v>
      </c>
      <c r="D3456" t="s">
        <v>15995</v>
      </c>
      <c r="E3456" t="s">
        <v>5969</v>
      </c>
      <c r="F3456" t="s">
        <v>15996</v>
      </c>
      <c r="G3456" t="s">
        <v>15997</v>
      </c>
      <c r="H3456">
        <v>19.897300720214844</v>
      </c>
      <c r="I3456">
        <v>102.16100311279297</v>
      </c>
      <c r="J3456">
        <v>7218</v>
      </c>
      <c r="K3456">
        <v>49</v>
      </c>
      <c r="L3456">
        <v>6000</v>
      </c>
      <c r="M3456" t="s">
        <v>1739</v>
      </c>
      <c r="N3456">
        <v>143.04275473630301</v>
      </c>
      <c r="O3456" s="4">
        <f>SUM(P3456:R3456)</f>
        <v>707</v>
      </c>
      <c r="P3456">
        <v>453</v>
      </c>
      <c r="Q3456">
        <v>206</v>
      </c>
      <c r="R3456">
        <v>48</v>
      </c>
      <c r="S3456">
        <f t="shared" si="160"/>
        <v>7.5499999999999998E-2</v>
      </c>
      <c r="T3456">
        <f t="shared" si="161"/>
        <v>3.4333333333333334E-2</v>
      </c>
      <c r="U3456">
        <f t="shared" si="162"/>
        <v>8.0000000000000002E-3</v>
      </c>
    </row>
    <row r="3457" spans="1:21" hidden="1" x14ac:dyDescent="0.3">
      <c r="A3457">
        <v>3529</v>
      </c>
      <c r="B3457" t="s">
        <v>15998</v>
      </c>
      <c r="C3457" t="s">
        <v>15999</v>
      </c>
      <c r="D3457" t="s">
        <v>15995</v>
      </c>
      <c r="E3457" t="s">
        <v>5969</v>
      </c>
      <c r="F3457" t="s">
        <v>16000</v>
      </c>
      <c r="G3457" t="s">
        <v>16001</v>
      </c>
      <c r="H3457">
        <v>15.132100105285645</v>
      </c>
      <c r="I3457">
        <v>105.78099822998047</v>
      </c>
      <c r="J3457">
        <v>5332</v>
      </c>
      <c r="K3457">
        <v>74</v>
      </c>
      <c r="L3457">
        <v>6000</v>
      </c>
      <c r="M3457" t="s">
        <v>2022</v>
      </c>
      <c r="N3457">
        <v>141.909882232462</v>
      </c>
      <c r="O3457" s="4">
        <f>SUM(P3457:R3457)</f>
        <v>623</v>
      </c>
      <c r="P3457">
        <v>237</v>
      </c>
      <c r="Q3457">
        <v>313</v>
      </c>
      <c r="R3457">
        <v>73</v>
      </c>
      <c r="S3457">
        <f t="shared" si="160"/>
        <v>3.95E-2</v>
      </c>
      <c r="T3457">
        <f t="shared" si="161"/>
        <v>5.2166666666666667E-2</v>
      </c>
      <c r="U3457">
        <f t="shared" si="162"/>
        <v>1.2166666666666666E-2</v>
      </c>
    </row>
    <row r="3458" spans="1:21" hidden="1" x14ac:dyDescent="0.3">
      <c r="A3458">
        <v>3530</v>
      </c>
      <c r="B3458" t="s">
        <v>16002</v>
      </c>
      <c r="C3458" t="s">
        <v>16003</v>
      </c>
      <c r="D3458" t="s">
        <v>15995</v>
      </c>
      <c r="E3458" t="s">
        <v>5969</v>
      </c>
      <c r="F3458" t="s">
        <v>16004</v>
      </c>
      <c r="G3458" t="s">
        <v>16005</v>
      </c>
      <c r="H3458">
        <v>16.556600570678711</v>
      </c>
      <c r="I3458">
        <v>104.76000213623047</v>
      </c>
      <c r="J3458">
        <v>5358</v>
      </c>
      <c r="K3458">
        <v>85</v>
      </c>
      <c r="L3458">
        <v>6000</v>
      </c>
      <c r="M3458" t="s">
        <v>1756</v>
      </c>
      <c r="N3458">
        <v>143.48489503328199</v>
      </c>
      <c r="O3458" s="4">
        <f>SUM(P3458:R3458)</f>
        <v>745</v>
      </c>
      <c r="P3458">
        <v>549</v>
      </c>
      <c r="Q3458">
        <v>89</v>
      </c>
      <c r="R3458">
        <v>107</v>
      </c>
      <c r="S3458">
        <f t="shared" si="160"/>
        <v>9.1499999999999998E-2</v>
      </c>
      <c r="T3458">
        <f t="shared" si="161"/>
        <v>1.4833333333333334E-2</v>
      </c>
      <c r="U3458">
        <f t="shared" si="162"/>
        <v>1.7833333333333333E-2</v>
      </c>
    </row>
    <row r="3459" spans="1:21" hidden="1" x14ac:dyDescent="0.3">
      <c r="A3459">
        <v>3531</v>
      </c>
      <c r="B3459" t="s">
        <v>16006</v>
      </c>
      <c r="C3459" t="s">
        <v>16007</v>
      </c>
      <c r="D3459" t="s">
        <v>15995</v>
      </c>
      <c r="E3459" t="s">
        <v>5969</v>
      </c>
      <c r="F3459" t="s">
        <v>16008</v>
      </c>
      <c r="G3459" t="s">
        <v>16009</v>
      </c>
      <c r="H3459">
        <v>20.418399810791016</v>
      </c>
      <c r="I3459">
        <v>104.06700134277344</v>
      </c>
      <c r="J3459">
        <v>3715</v>
      </c>
      <c r="K3459">
        <v>47</v>
      </c>
      <c r="L3459">
        <v>6000</v>
      </c>
      <c r="M3459" t="s">
        <v>1801</v>
      </c>
      <c r="N3459">
        <v>141.51331285202201</v>
      </c>
      <c r="O3459" s="4">
        <f>SUM(P3459:R3459)</f>
        <v>698</v>
      </c>
      <c r="P3459">
        <v>504</v>
      </c>
      <c r="Q3459">
        <v>107</v>
      </c>
      <c r="R3459">
        <v>87</v>
      </c>
      <c r="S3459">
        <f t="shared" ref="S3459:S3522" si="163">P3459/$L3459</f>
        <v>8.4000000000000005E-2</v>
      </c>
      <c r="T3459">
        <f t="shared" ref="T3459:T3522" si="164">Q3459/$L3459</f>
        <v>1.7833333333333333E-2</v>
      </c>
      <c r="U3459">
        <f t="shared" ref="U3459:U3522" si="165">R3459/$L3459</f>
        <v>1.4500000000000001E-2</v>
      </c>
    </row>
    <row r="3460" spans="1:21" hidden="1" x14ac:dyDescent="0.3">
      <c r="A3460">
        <v>3532</v>
      </c>
      <c r="B3460" t="s">
        <v>16010</v>
      </c>
      <c r="C3460" t="s">
        <v>16011</v>
      </c>
      <c r="D3460" t="s">
        <v>15995</v>
      </c>
      <c r="E3460" t="s">
        <v>5969</v>
      </c>
      <c r="F3460" t="s">
        <v>16012</v>
      </c>
      <c r="G3460" t="s">
        <v>16013</v>
      </c>
      <c r="H3460">
        <v>17.988300323500003</v>
      </c>
      <c r="I3460">
        <v>102.56300354</v>
      </c>
      <c r="J3460">
        <v>9843</v>
      </c>
      <c r="K3460">
        <v>50</v>
      </c>
      <c r="L3460">
        <v>213300</v>
      </c>
      <c r="M3460" t="s">
        <v>2036</v>
      </c>
      <c r="N3460">
        <v>598.46569380440303</v>
      </c>
      <c r="O3460" s="4">
        <f>SUM(P3460:R3460)</f>
        <v>2133</v>
      </c>
      <c r="P3460">
        <v>1652</v>
      </c>
      <c r="Q3460">
        <v>368</v>
      </c>
      <c r="R3460">
        <v>113</v>
      </c>
      <c r="S3460">
        <f t="shared" si="163"/>
        <v>7.7449601500234411E-3</v>
      </c>
      <c r="T3460">
        <f t="shared" si="164"/>
        <v>1.7252695733708393E-3</v>
      </c>
      <c r="U3460">
        <f t="shared" si="165"/>
        <v>5.297702766057196E-4</v>
      </c>
    </row>
    <row r="3461" spans="1:21" hidden="1" x14ac:dyDescent="0.3">
      <c r="A3461">
        <v>3533</v>
      </c>
      <c r="B3461" t="s">
        <v>16014</v>
      </c>
      <c r="C3461" t="s">
        <v>16015</v>
      </c>
      <c r="D3461" t="s">
        <v>16014</v>
      </c>
      <c r="E3461" t="s">
        <v>5969</v>
      </c>
      <c r="F3461" t="s">
        <v>16016</v>
      </c>
      <c r="G3461" t="s">
        <v>16017</v>
      </c>
      <c r="H3461">
        <v>22.149598999999998</v>
      </c>
      <c r="I3461">
        <v>113.59200300000001</v>
      </c>
      <c r="J3461">
        <v>10544</v>
      </c>
      <c r="K3461">
        <v>47</v>
      </c>
      <c r="L3461">
        <v>237000</v>
      </c>
      <c r="M3461" t="s">
        <v>1811</v>
      </c>
      <c r="N3461">
        <v>640.48566308243699</v>
      </c>
      <c r="O3461" s="4">
        <f>SUM(P3461:R3461)</f>
        <v>1808</v>
      </c>
      <c r="P3461">
        <v>783</v>
      </c>
      <c r="Q3461">
        <v>820</v>
      </c>
      <c r="R3461">
        <v>205</v>
      </c>
      <c r="S3461">
        <f t="shared" si="163"/>
        <v>3.3037974683544306E-3</v>
      </c>
      <c r="T3461">
        <f t="shared" si="164"/>
        <v>3.4599156118143462E-3</v>
      </c>
      <c r="U3461">
        <f t="shared" si="165"/>
        <v>8.6497890295358655E-4</v>
      </c>
    </row>
    <row r="3462" spans="1:21" hidden="1" x14ac:dyDescent="0.3">
      <c r="A3462">
        <v>3534</v>
      </c>
      <c r="B3462" t="s">
        <v>16018</v>
      </c>
      <c r="C3462" t="s">
        <v>16019</v>
      </c>
      <c r="D3462" t="s">
        <v>16020</v>
      </c>
      <c r="E3462" t="s">
        <v>5969</v>
      </c>
      <c r="F3462" t="s">
        <v>16021</v>
      </c>
      <c r="G3462" t="s">
        <v>16022</v>
      </c>
      <c r="H3462">
        <v>27.505685</v>
      </c>
      <c r="I3462">
        <v>83.416292999999996</v>
      </c>
      <c r="J3462">
        <v>4955</v>
      </c>
      <c r="K3462">
        <v>90</v>
      </c>
      <c r="L3462">
        <v>6000</v>
      </c>
      <c r="M3462" t="s">
        <v>1825</v>
      </c>
      <c r="N3462">
        <v>141.582437275985</v>
      </c>
      <c r="O3462" s="4">
        <f>SUM(P3462:R3462)</f>
        <v>695</v>
      </c>
      <c r="P3462">
        <v>523</v>
      </c>
      <c r="Q3462">
        <v>90</v>
      </c>
      <c r="R3462">
        <v>82</v>
      </c>
      <c r="S3462">
        <f t="shared" si="163"/>
        <v>8.716666666666667E-2</v>
      </c>
      <c r="T3462">
        <f t="shared" si="164"/>
        <v>1.4999999999999999E-2</v>
      </c>
      <c r="U3462">
        <f t="shared" si="165"/>
        <v>1.3666666666666667E-2</v>
      </c>
    </row>
    <row r="3463" spans="1:21" hidden="1" x14ac:dyDescent="0.3">
      <c r="A3463">
        <v>3535</v>
      </c>
      <c r="B3463" t="s">
        <v>16023</v>
      </c>
      <c r="C3463" t="s">
        <v>16024</v>
      </c>
      <c r="D3463" t="s">
        <v>16020</v>
      </c>
      <c r="E3463" t="s">
        <v>5969</v>
      </c>
      <c r="F3463" t="s">
        <v>16025</v>
      </c>
      <c r="G3463" t="s">
        <v>16026</v>
      </c>
      <c r="H3463">
        <v>26.708799362199997</v>
      </c>
      <c r="I3463">
        <v>85.922401428200004</v>
      </c>
      <c r="J3463">
        <v>3300</v>
      </c>
      <c r="K3463">
        <v>60</v>
      </c>
      <c r="L3463">
        <v>6000</v>
      </c>
      <c r="M3463" t="s">
        <v>1776</v>
      </c>
      <c r="N3463">
        <v>140.96850998463901</v>
      </c>
      <c r="O3463" s="4">
        <f>SUM(P3463:R3463)</f>
        <v>742</v>
      </c>
      <c r="P3463">
        <v>572</v>
      </c>
      <c r="Q3463">
        <v>116</v>
      </c>
      <c r="R3463">
        <v>54</v>
      </c>
      <c r="S3463">
        <f t="shared" si="163"/>
        <v>9.5333333333333339E-2</v>
      </c>
      <c r="T3463">
        <f t="shared" si="164"/>
        <v>1.9333333333333334E-2</v>
      </c>
      <c r="U3463">
        <f t="shared" si="165"/>
        <v>8.9999999999999993E-3</v>
      </c>
    </row>
    <row r="3464" spans="1:21" hidden="1" x14ac:dyDescent="0.3">
      <c r="A3464">
        <v>3536</v>
      </c>
      <c r="B3464" t="s">
        <v>16027</v>
      </c>
      <c r="C3464" t="s">
        <v>16028</v>
      </c>
      <c r="D3464" t="s">
        <v>16020</v>
      </c>
      <c r="E3464" t="s">
        <v>5969</v>
      </c>
      <c r="F3464" t="s">
        <v>16029</v>
      </c>
      <c r="G3464" t="s">
        <v>16030</v>
      </c>
      <c r="H3464">
        <v>27.6966</v>
      </c>
      <c r="I3464">
        <v>85.359099999999998</v>
      </c>
      <c r="J3464">
        <v>10007</v>
      </c>
      <c r="K3464">
        <v>86</v>
      </c>
      <c r="L3464">
        <v>237000</v>
      </c>
      <c r="M3464" t="s">
        <v>1877</v>
      </c>
      <c r="N3464">
        <v>639.39324116743398</v>
      </c>
      <c r="O3464" s="4">
        <f>SUM(P3464:R3464)</f>
        <v>1541</v>
      </c>
      <c r="P3464">
        <v>1054</v>
      </c>
      <c r="Q3464">
        <v>289</v>
      </c>
      <c r="R3464">
        <v>198</v>
      </c>
      <c r="S3464">
        <f t="shared" si="163"/>
        <v>4.4472573839662447E-3</v>
      </c>
      <c r="T3464">
        <f t="shared" si="164"/>
        <v>1.219409282700422E-3</v>
      </c>
      <c r="U3464">
        <f t="shared" si="165"/>
        <v>8.3544303797468357E-4</v>
      </c>
    </row>
    <row r="3465" spans="1:21" hidden="1" x14ac:dyDescent="0.3">
      <c r="A3465">
        <v>3537</v>
      </c>
      <c r="B3465" t="s">
        <v>16031</v>
      </c>
      <c r="C3465" t="s">
        <v>16032</v>
      </c>
      <c r="D3465" t="s">
        <v>16020</v>
      </c>
      <c r="E3465" t="s">
        <v>5969</v>
      </c>
      <c r="F3465" t="s">
        <v>16033</v>
      </c>
      <c r="G3465" t="s">
        <v>16034</v>
      </c>
      <c r="H3465">
        <v>28.103599548339844</v>
      </c>
      <c r="I3465">
        <v>81.666999816894531</v>
      </c>
      <c r="J3465">
        <v>4935</v>
      </c>
      <c r="K3465">
        <v>77</v>
      </c>
      <c r="L3465">
        <v>6000</v>
      </c>
      <c r="M3465" t="s">
        <v>1801</v>
      </c>
      <c r="N3465">
        <v>140.66615463389601</v>
      </c>
      <c r="O3465" s="4">
        <f>SUM(P3465:R3465)</f>
        <v>510</v>
      </c>
      <c r="P3465">
        <v>278</v>
      </c>
      <c r="Q3465">
        <v>162</v>
      </c>
      <c r="R3465">
        <v>70</v>
      </c>
      <c r="S3465">
        <f t="shared" si="163"/>
        <v>4.6333333333333331E-2</v>
      </c>
      <c r="T3465">
        <f t="shared" si="164"/>
        <v>2.7E-2</v>
      </c>
      <c r="U3465">
        <f t="shared" si="165"/>
        <v>1.1666666666666667E-2</v>
      </c>
    </row>
    <row r="3466" spans="1:21" hidden="1" x14ac:dyDescent="0.3">
      <c r="A3466">
        <v>3538</v>
      </c>
      <c r="B3466" t="s">
        <v>16035</v>
      </c>
      <c r="C3466" t="s">
        <v>16036</v>
      </c>
      <c r="D3466" t="s">
        <v>16020</v>
      </c>
      <c r="E3466" t="s">
        <v>5969</v>
      </c>
      <c r="F3466" t="s">
        <v>16037</v>
      </c>
      <c r="G3466" t="s">
        <v>16038</v>
      </c>
      <c r="H3466">
        <v>28.200899124145508</v>
      </c>
      <c r="I3466">
        <v>83.982101440429688</v>
      </c>
      <c r="J3466">
        <v>4720</v>
      </c>
      <c r="K3466">
        <v>40</v>
      </c>
      <c r="L3466">
        <v>6000</v>
      </c>
      <c r="M3466" t="s">
        <v>1756</v>
      </c>
      <c r="N3466">
        <v>141.818484383</v>
      </c>
      <c r="O3466" s="4">
        <f>SUM(P3466:R3466)</f>
        <v>668</v>
      </c>
      <c r="P3466">
        <v>383</v>
      </c>
      <c r="Q3466">
        <v>147</v>
      </c>
      <c r="R3466">
        <v>138</v>
      </c>
      <c r="S3466">
        <f t="shared" si="163"/>
        <v>6.3833333333333339E-2</v>
      </c>
      <c r="T3466">
        <f t="shared" si="164"/>
        <v>2.4500000000000001E-2</v>
      </c>
      <c r="U3466">
        <f t="shared" si="165"/>
        <v>2.3E-2</v>
      </c>
    </row>
    <row r="3467" spans="1:21" hidden="1" x14ac:dyDescent="0.3">
      <c r="A3467">
        <v>3539</v>
      </c>
      <c r="B3467" t="s">
        <v>16039</v>
      </c>
      <c r="C3467" t="s">
        <v>16040</v>
      </c>
      <c r="D3467" t="s">
        <v>16020</v>
      </c>
      <c r="E3467" t="s">
        <v>5969</v>
      </c>
      <c r="F3467" t="s">
        <v>16041</v>
      </c>
      <c r="G3467" t="s">
        <v>16042</v>
      </c>
      <c r="H3467">
        <v>27.350899999999999</v>
      </c>
      <c r="I3467">
        <v>87.695250000000001</v>
      </c>
      <c r="J3467">
        <v>2313</v>
      </c>
      <c r="K3467">
        <v>41</v>
      </c>
      <c r="L3467">
        <v>6000</v>
      </c>
      <c r="M3467" t="s">
        <v>1744</v>
      </c>
      <c r="N3467">
        <v>141.24935995903701</v>
      </c>
      <c r="O3467" s="4">
        <f>SUM(P3467:R3467)</f>
        <v>535</v>
      </c>
      <c r="P3467">
        <v>344</v>
      </c>
      <c r="Q3467">
        <v>146</v>
      </c>
      <c r="R3467">
        <v>45</v>
      </c>
      <c r="S3467">
        <f t="shared" si="163"/>
        <v>5.7333333333333333E-2</v>
      </c>
      <c r="T3467">
        <f t="shared" si="164"/>
        <v>2.4333333333333332E-2</v>
      </c>
      <c r="U3467">
        <f t="shared" si="165"/>
        <v>7.4999999999999997E-3</v>
      </c>
    </row>
    <row r="3468" spans="1:21" hidden="1" x14ac:dyDescent="0.3">
      <c r="A3468">
        <v>3540</v>
      </c>
      <c r="B3468" t="s">
        <v>16043</v>
      </c>
      <c r="C3468" t="s">
        <v>16044</v>
      </c>
      <c r="D3468" t="s">
        <v>16020</v>
      </c>
      <c r="E3468" t="s">
        <v>5969</v>
      </c>
      <c r="F3468" t="s">
        <v>16045</v>
      </c>
      <c r="G3468" t="s">
        <v>16046</v>
      </c>
      <c r="H3468">
        <v>26.481500625610352</v>
      </c>
      <c r="I3468">
        <v>87.263999938964844</v>
      </c>
      <c r="J3468">
        <v>4937</v>
      </c>
      <c r="K3468">
        <v>70</v>
      </c>
      <c r="L3468">
        <v>6000</v>
      </c>
      <c r="M3468" t="s">
        <v>1776</v>
      </c>
      <c r="N3468">
        <v>141.14004096262099</v>
      </c>
      <c r="O3468" s="4">
        <f>SUM(P3468:R3468)</f>
        <v>540</v>
      </c>
      <c r="P3468">
        <v>277</v>
      </c>
      <c r="Q3468">
        <v>223</v>
      </c>
      <c r="R3468">
        <v>40</v>
      </c>
      <c r="S3468">
        <f t="shared" si="163"/>
        <v>4.6166666666666668E-2</v>
      </c>
      <c r="T3468">
        <f t="shared" si="164"/>
        <v>3.7166666666666667E-2</v>
      </c>
      <c r="U3468">
        <f t="shared" si="165"/>
        <v>6.6666666666666671E-3</v>
      </c>
    </row>
    <row r="3469" spans="1:21" hidden="1" x14ac:dyDescent="0.3">
      <c r="A3469">
        <v>3541</v>
      </c>
      <c r="B3469" t="s">
        <v>16047</v>
      </c>
      <c r="C3469" t="s">
        <v>16048</v>
      </c>
      <c r="D3469" t="s">
        <v>15574</v>
      </c>
      <c r="E3469" t="s">
        <v>5969</v>
      </c>
      <c r="F3469" t="s">
        <v>16049</v>
      </c>
      <c r="G3469" t="s">
        <v>16050</v>
      </c>
      <c r="H3469">
        <v>18.411501000000001</v>
      </c>
      <c r="I3469">
        <v>76.464698999999996</v>
      </c>
      <c r="J3469">
        <v>7546</v>
      </c>
      <c r="K3469">
        <v>69</v>
      </c>
      <c r="L3469">
        <v>54000</v>
      </c>
      <c r="M3469" t="s">
        <v>1852</v>
      </c>
      <c r="N3469">
        <v>304.849718381976</v>
      </c>
      <c r="O3469" s="4">
        <f>SUM(P3469:R3469)</f>
        <v>812</v>
      </c>
      <c r="P3469">
        <v>344</v>
      </c>
      <c r="Q3469">
        <v>303</v>
      </c>
      <c r="R3469">
        <v>165</v>
      </c>
      <c r="S3469">
        <f t="shared" si="163"/>
        <v>6.37037037037037E-3</v>
      </c>
      <c r="T3469">
        <f t="shared" si="164"/>
        <v>5.611111111111111E-3</v>
      </c>
      <c r="U3469">
        <f t="shared" si="165"/>
        <v>3.0555555555555557E-3</v>
      </c>
    </row>
    <row r="3470" spans="1:21" hidden="1" x14ac:dyDescent="0.3">
      <c r="A3470">
        <v>3542</v>
      </c>
      <c r="B3470" t="s">
        <v>16051</v>
      </c>
      <c r="C3470" t="s">
        <v>16052</v>
      </c>
      <c r="D3470" t="s">
        <v>15574</v>
      </c>
      <c r="E3470" t="s">
        <v>5969</v>
      </c>
      <c r="F3470" t="s">
        <v>16053</v>
      </c>
      <c r="G3470" t="s">
        <v>16054</v>
      </c>
      <c r="H3470">
        <v>10.823699951171875</v>
      </c>
      <c r="I3470">
        <v>72.176002502441406</v>
      </c>
      <c r="J3470">
        <v>4235</v>
      </c>
      <c r="K3470">
        <v>55</v>
      </c>
      <c r="L3470">
        <v>54000</v>
      </c>
      <c r="M3470" t="s">
        <v>1756</v>
      </c>
      <c r="N3470">
        <v>303.51075268817198</v>
      </c>
      <c r="O3470" s="4">
        <f>SUM(P3470:R3470)</f>
        <v>1405</v>
      </c>
      <c r="P3470">
        <v>955</v>
      </c>
      <c r="Q3470">
        <v>326</v>
      </c>
      <c r="R3470">
        <v>124</v>
      </c>
      <c r="S3470">
        <f t="shared" si="163"/>
        <v>1.7685185185185186E-2</v>
      </c>
      <c r="T3470">
        <f t="shared" si="164"/>
        <v>6.0370370370370369E-3</v>
      </c>
      <c r="U3470">
        <f t="shared" si="165"/>
        <v>2.2962962962962963E-3</v>
      </c>
    </row>
    <row r="3471" spans="1:21" hidden="1" x14ac:dyDescent="0.3">
      <c r="A3471">
        <v>3543</v>
      </c>
      <c r="B3471" t="s">
        <v>16055</v>
      </c>
      <c r="C3471" t="s">
        <v>16056</v>
      </c>
      <c r="D3471" t="s">
        <v>15574</v>
      </c>
      <c r="E3471" t="s">
        <v>5969</v>
      </c>
      <c r="F3471" t="s">
        <v>16057</v>
      </c>
      <c r="G3471" t="s">
        <v>16058</v>
      </c>
      <c r="H3471">
        <v>15.162799835205078</v>
      </c>
      <c r="I3471">
        <v>76.882797241210938</v>
      </c>
      <c r="J3471">
        <v>3630</v>
      </c>
      <c r="K3471">
        <v>58</v>
      </c>
      <c r="L3471">
        <v>54000</v>
      </c>
      <c r="M3471" t="s">
        <v>1750</v>
      </c>
      <c r="N3471">
        <v>303.29749103942601</v>
      </c>
      <c r="O3471" s="4">
        <f>SUM(P3471:R3471)</f>
        <v>1148</v>
      </c>
      <c r="P3471">
        <v>595</v>
      </c>
      <c r="Q3471">
        <v>472</v>
      </c>
      <c r="R3471">
        <v>81</v>
      </c>
      <c r="S3471">
        <f t="shared" si="163"/>
        <v>1.1018518518518518E-2</v>
      </c>
      <c r="T3471">
        <f t="shared" si="164"/>
        <v>8.7407407407407399E-3</v>
      </c>
      <c r="U3471">
        <f t="shared" si="165"/>
        <v>1.5E-3</v>
      </c>
    </row>
    <row r="3472" spans="1:21" hidden="1" x14ac:dyDescent="0.3">
      <c r="A3472">
        <v>3544</v>
      </c>
      <c r="B3472" t="s">
        <v>16059</v>
      </c>
      <c r="C3472" t="s">
        <v>16060</v>
      </c>
      <c r="D3472" t="s">
        <v>15574</v>
      </c>
      <c r="E3472" t="s">
        <v>5969</v>
      </c>
      <c r="F3472" t="s">
        <v>16061</v>
      </c>
      <c r="G3472" t="s">
        <v>16062</v>
      </c>
      <c r="H3472">
        <v>13.197900000000001</v>
      </c>
      <c r="I3472">
        <v>77.706299000000001</v>
      </c>
      <c r="J3472">
        <v>13123</v>
      </c>
      <c r="K3472">
        <v>51</v>
      </c>
      <c r="L3472">
        <v>54000</v>
      </c>
      <c r="M3472" t="s">
        <v>1776</v>
      </c>
      <c r="N3472">
        <v>304.03558627752102</v>
      </c>
      <c r="O3472" s="4">
        <f>SUM(P3472:R3472)</f>
        <v>814</v>
      </c>
      <c r="P3472">
        <v>287</v>
      </c>
      <c r="Q3472">
        <v>431</v>
      </c>
      <c r="R3472">
        <v>96</v>
      </c>
      <c r="S3472">
        <f t="shared" si="163"/>
        <v>5.3148148148148147E-3</v>
      </c>
      <c r="T3472">
        <f t="shared" si="164"/>
        <v>7.9814814814814818E-3</v>
      </c>
      <c r="U3472">
        <f t="shared" si="165"/>
        <v>1.7777777777777779E-3</v>
      </c>
    </row>
    <row r="3473" spans="1:21" hidden="1" x14ac:dyDescent="0.3">
      <c r="A3473">
        <v>3545</v>
      </c>
      <c r="B3473" t="s">
        <v>16063</v>
      </c>
      <c r="C3473" t="s">
        <v>16064</v>
      </c>
      <c r="D3473" t="s">
        <v>15574</v>
      </c>
      <c r="E3473" t="s">
        <v>5969</v>
      </c>
      <c r="F3473" t="s">
        <v>16065</v>
      </c>
      <c r="G3473" t="s">
        <v>16066</v>
      </c>
      <c r="H3473">
        <v>16.530399322509766</v>
      </c>
      <c r="I3473">
        <v>80.796798706054688</v>
      </c>
      <c r="J3473">
        <v>7900</v>
      </c>
      <c r="K3473">
        <v>41</v>
      </c>
      <c r="L3473">
        <v>54000</v>
      </c>
      <c r="M3473" t="s">
        <v>1801</v>
      </c>
      <c r="N3473">
        <v>302.807987711213</v>
      </c>
      <c r="O3473" s="4">
        <f>SUM(P3473:R3473)</f>
        <v>1020</v>
      </c>
      <c r="P3473">
        <v>357</v>
      </c>
      <c r="Q3473">
        <v>534</v>
      </c>
      <c r="R3473">
        <v>129</v>
      </c>
      <c r="S3473">
        <f t="shared" si="163"/>
        <v>6.611111111111111E-3</v>
      </c>
      <c r="T3473">
        <f t="shared" si="164"/>
        <v>9.888888888888888E-3</v>
      </c>
      <c r="U3473">
        <f t="shared" si="165"/>
        <v>2.3888888888888887E-3</v>
      </c>
    </row>
    <row r="3474" spans="1:21" hidden="1" x14ac:dyDescent="0.3">
      <c r="A3474">
        <v>3546</v>
      </c>
      <c r="B3474" t="s">
        <v>16067</v>
      </c>
      <c r="C3474" t="s">
        <v>16068</v>
      </c>
      <c r="D3474" t="s">
        <v>15574</v>
      </c>
      <c r="E3474" t="s">
        <v>5969</v>
      </c>
      <c r="F3474" t="s">
        <v>16069</v>
      </c>
      <c r="G3474" t="s">
        <v>16070</v>
      </c>
      <c r="H3474">
        <v>11.029999733</v>
      </c>
      <c r="I3474">
        <v>77.043403625500005</v>
      </c>
      <c r="J3474">
        <v>8480</v>
      </c>
      <c r="K3474">
        <v>43</v>
      </c>
      <c r="L3474">
        <v>54000</v>
      </c>
      <c r="M3474" t="s">
        <v>1852</v>
      </c>
      <c r="N3474">
        <v>305.19098822324599</v>
      </c>
      <c r="O3474" s="4">
        <f>SUM(P3474:R3474)</f>
        <v>1057</v>
      </c>
      <c r="P3474">
        <v>592</v>
      </c>
      <c r="Q3474">
        <v>251</v>
      </c>
      <c r="R3474">
        <v>214</v>
      </c>
      <c r="S3474">
        <f t="shared" si="163"/>
        <v>1.0962962962962963E-2</v>
      </c>
      <c r="T3474">
        <f t="shared" si="164"/>
        <v>4.6481481481481478E-3</v>
      </c>
      <c r="U3474">
        <f t="shared" si="165"/>
        <v>3.9629629629629633E-3</v>
      </c>
    </row>
    <row r="3475" spans="1:21" hidden="1" x14ac:dyDescent="0.3">
      <c r="A3475">
        <v>3547</v>
      </c>
      <c r="B3475" t="s">
        <v>16071</v>
      </c>
      <c r="C3475" t="s">
        <v>16072</v>
      </c>
      <c r="D3475" t="s">
        <v>15574</v>
      </c>
      <c r="E3475" t="s">
        <v>5969</v>
      </c>
      <c r="F3475" t="s">
        <v>16073</v>
      </c>
      <c r="G3475" t="s">
        <v>16074</v>
      </c>
      <c r="H3475">
        <v>10.151999999999999</v>
      </c>
      <c r="I3475">
        <v>76.401900999999995</v>
      </c>
      <c r="J3475">
        <v>11155</v>
      </c>
      <c r="K3475">
        <v>41</v>
      </c>
      <c r="L3475">
        <v>54000</v>
      </c>
      <c r="M3475" t="s">
        <v>1776</v>
      </c>
      <c r="N3475">
        <v>305.402713773681</v>
      </c>
      <c r="O3475" s="4">
        <f>SUM(P3475:R3475)</f>
        <v>1109</v>
      </c>
      <c r="P3475">
        <v>648</v>
      </c>
      <c r="Q3475">
        <v>359</v>
      </c>
      <c r="R3475">
        <v>102</v>
      </c>
      <c r="S3475">
        <f t="shared" si="163"/>
        <v>1.2E-2</v>
      </c>
      <c r="T3475">
        <f t="shared" si="164"/>
        <v>6.6481481481481478E-3</v>
      </c>
      <c r="U3475">
        <f t="shared" si="165"/>
        <v>1.888888888888889E-3</v>
      </c>
    </row>
    <row r="3476" spans="1:21" hidden="1" x14ac:dyDescent="0.3">
      <c r="A3476">
        <v>3548</v>
      </c>
      <c r="B3476" t="s">
        <v>16075</v>
      </c>
      <c r="C3476" t="s">
        <v>16076</v>
      </c>
      <c r="D3476" t="s">
        <v>15574</v>
      </c>
      <c r="E3476" t="s">
        <v>5969</v>
      </c>
      <c r="F3476" t="s">
        <v>16077</v>
      </c>
      <c r="G3476" t="s">
        <v>16078</v>
      </c>
      <c r="H3476">
        <v>11.1367998123</v>
      </c>
      <c r="I3476">
        <v>75.95529937740001</v>
      </c>
      <c r="J3476">
        <v>9383</v>
      </c>
      <c r="K3476">
        <v>38</v>
      </c>
      <c r="L3476">
        <v>54000</v>
      </c>
      <c r="M3476" t="s">
        <v>1825</v>
      </c>
      <c r="N3476">
        <v>304.00537634408602</v>
      </c>
      <c r="O3476" s="4">
        <f>SUM(P3476:R3476)</f>
        <v>1153</v>
      </c>
      <c r="P3476">
        <v>701</v>
      </c>
      <c r="Q3476">
        <v>321</v>
      </c>
      <c r="R3476">
        <v>131</v>
      </c>
      <c r="S3476">
        <f t="shared" si="163"/>
        <v>1.2981481481481481E-2</v>
      </c>
      <c r="T3476">
        <f t="shared" si="164"/>
        <v>5.944444444444444E-3</v>
      </c>
      <c r="U3476">
        <f t="shared" si="165"/>
        <v>2.425925925925926E-3</v>
      </c>
    </row>
    <row r="3477" spans="1:21" hidden="1" x14ac:dyDescent="0.3">
      <c r="A3477">
        <v>3549</v>
      </c>
      <c r="B3477" t="s">
        <v>16079</v>
      </c>
      <c r="C3477" t="s">
        <v>16080</v>
      </c>
      <c r="D3477" t="s">
        <v>15574</v>
      </c>
      <c r="E3477" t="s">
        <v>5969</v>
      </c>
      <c r="F3477" t="s">
        <v>16081</v>
      </c>
      <c r="G3477" t="s">
        <v>16082</v>
      </c>
      <c r="H3477">
        <v>14.51</v>
      </c>
      <c r="I3477">
        <v>78.772778000000002</v>
      </c>
      <c r="J3477">
        <v>6562</v>
      </c>
      <c r="K3477">
        <v>59</v>
      </c>
      <c r="L3477">
        <v>54000</v>
      </c>
      <c r="M3477" t="s">
        <v>1909</v>
      </c>
      <c r="N3477">
        <v>304.165898617511</v>
      </c>
      <c r="O3477" s="4">
        <f>SUM(P3477:R3477)</f>
        <v>1110</v>
      </c>
      <c r="P3477">
        <v>502</v>
      </c>
      <c r="Q3477">
        <v>403</v>
      </c>
      <c r="R3477">
        <v>205</v>
      </c>
      <c r="S3477">
        <f t="shared" si="163"/>
        <v>9.2962962962962956E-3</v>
      </c>
      <c r="T3477">
        <f t="shared" si="164"/>
        <v>7.4629629629629629E-3</v>
      </c>
      <c r="U3477">
        <f t="shared" si="165"/>
        <v>3.7962962962962963E-3</v>
      </c>
    </row>
    <row r="3478" spans="1:21" hidden="1" x14ac:dyDescent="0.3">
      <c r="A3478">
        <v>3551</v>
      </c>
      <c r="B3478" t="s">
        <v>16083</v>
      </c>
      <c r="C3478" t="s">
        <v>16084</v>
      </c>
      <c r="D3478" t="s">
        <v>15574</v>
      </c>
      <c r="E3478" t="s">
        <v>5969</v>
      </c>
      <c r="F3478" t="s">
        <v>16085</v>
      </c>
      <c r="G3478" t="s">
        <v>16086</v>
      </c>
      <c r="H3478">
        <v>17.231317520099999</v>
      </c>
      <c r="I3478">
        <v>78.429855346699995</v>
      </c>
      <c r="J3478">
        <v>13976</v>
      </c>
      <c r="K3478">
        <v>76</v>
      </c>
      <c r="L3478">
        <v>54000</v>
      </c>
      <c r="M3478" t="s">
        <v>3497</v>
      </c>
      <c r="N3478">
        <v>304.363543266769</v>
      </c>
      <c r="O3478" s="4">
        <f>SUM(P3478:R3478)</f>
        <v>1114</v>
      </c>
      <c r="P3478">
        <v>676</v>
      </c>
      <c r="Q3478">
        <v>139</v>
      </c>
      <c r="R3478">
        <v>299</v>
      </c>
      <c r="S3478">
        <f t="shared" si="163"/>
        <v>1.2518518518518519E-2</v>
      </c>
      <c r="T3478">
        <f t="shared" si="164"/>
        <v>2.5740740740740741E-3</v>
      </c>
      <c r="U3478">
        <f t="shared" si="165"/>
        <v>5.5370370370370374E-3</v>
      </c>
    </row>
    <row r="3479" spans="1:21" hidden="1" x14ac:dyDescent="0.3">
      <c r="A3479">
        <v>3552</v>
      </c>
      <c r="B3479" t="s">
        <v>16087</v>
      </c>
      <c r="C3479" t="s">
        <v>16088</v>
      </c>
      <c r="D3479" t="s">
        <v>15574</v>
      </c>
      <c r="E3479" t="s">
        <v>5969</v>
      </c>
      <c r="F3479" t="s">
        <v>16089</v>
      </c>
      <c r="G3479" t="s">
        <v>16090</v>
      </c>
      <c r="H3479">
        <v>17.4531002045</v>
      </c>
      <c r="I3479">
        <v>78.467597961400003</v>
      </c>
      <c r="J3479">
        <v>10600</v>
      </c>
      <c r="K3479">
        <v>85</v>
      </c>
      <c r="L3479">
        <v>54000</v>
      </c>
      <c r="M3479" t="s">
        <v>1776</v>
      </c>
      <c r="N3479">
        <v>304.036610343061</v>
      </c>
      <c r="O3479" s="4">
        <f>SUM(P3479:R3479)</f>
        <v>1205</v>
      </c>
      <c r="P3479">
        <v>669</v>
      </c>
      <c r="Q3479">
        <v>410</v>
      </c>
      <c r="R3479">
        <v>126</v>
      </c>
      <c r="S3479">
        <f t="shared" si="163"/>
        <v>1.2388888888888889E-2</v>
      </c>
      <c r="T3479">
        <f t="shared" si="164"/>
        <v>7.5925925925925926E-3</v>
      </c>
      <c r="U3479">
        <f t="shared" si="165"/>
        <v>2.3333333333333335E-3</v>
      </c>
    </row>
    <row r="3480" spans="1:21" hidden="1" x14ac:dyDescent="0.3">
      <c r="A3480">
        <v>3553</v>
      </c>
      <c r="B3480" t="s">
        <v>16091</v>
      </c>
      <c r="C3480" t="s">
        <v>16092</v>
      </c>
      <c r="D3480" t="s">
        <v>15574</v>
      </c>
      <c r="E3480" t="s">
        <v>5969</v>
      </c>
      <c r="F3480" t="s">
        <v>16093</v>
      </c>
      <c r="G3480" t="s">
        <v>16094</v>
      </c>
      <c r="H3480">
        <v>9.8345098495500007</v>
      </c>
      <c r="I3480">
        <v>78.093399047900007</v>
      </c>
      <c r="J3480">
        <v>5990</v>
      </c>
      <c r="K3480">
        <v>74</v>
      </c>
      <c r="L3480">
        <v>54000</v>
      </c>
      <c r="M3480" t="s">
        <v>1776</v>
      </c>
      <c r="N3480">
        <v>301.34178187403899</v>
      </c>
      <c r="O3480" s="4">
        <f>SUM(P3480:R3480)</f>
        <v>929</v>
      </c>
      <c r="P3480">
        <v>320</v>
      </c>
      <c r="Q3480">
        <v>489</v>
      </c>
      <c r="R3480">
        <v>120</v>
      </c>
      <c r="S3480">
        <f t="shared" si="163"/>
        <v>5.9259259259259256E-3</v>
      </c>
      <c r="T3480">
        <f t="shared" si="164"/>
        <v>9.0555555555555563E-3</v>
      </c>
      <c r="U3480">
        <f t="shared" si="165"/>
        <v>2.2222222222222222E-3</v>
      </c>
    </row>
    <row r="3481" spans="1:21" hidden="1" x14ac:dyDescent="0.3">
      <c r="A3481">
        <v>3554</v>
      </c>
      <c r="B3481" t="s">
        <v>16095</v>
      </c>
      <c r="C3481" t="s">
        <v>16096</v>
      </c>
      <c r="D3481" t="s">
        <v>15574</v>
      </c>
      <c r="E3481" t="s">
        <v>5969</v>
      </c>
      <c r="F3481" t="s">
        <v>16097</v>
      </c>
      <c r="G3481" t="s">
        <v>16098</v>
      </c>
      <c r="H3481">
        <v>12.9612998962</v>
      </c>
      <c r="I3481">
        <v>74.890098571799996</v>
      </c>
      <c r="J3481">
        <v>5300</v>
      </c>
      <c r="K3481">
        <v>54</v>
      </c>
      <c r="L3481">
        <v>54000</v>
      </c>
      <c r="M3481" t="s">
        <v>1776</v>
      </c>
      <c r="N3481">
        <v>304.629032258064</v>
      </c>
      <c r="O3481" s="4">
        <f>SUM(P3481:R3481)</f>
        <v>1489</v>
      </c>
      <c r="P3481">
        <v>1003</v>
      </c>
      <c r="Q3481">
        <v>427</v>
      </c>
      <c r="R3481">
        <v>59</v>
      </c>
      <c r="S3481">
        <f t="shared" si="163"/>
        <v>1.8574074074074073E-2</v>
      </c>
      <c r="T3481">
        <f t="shared" si="164"/>
        <v>7.9074074074074081E-3</v>
      </c>
      <c r="U3481">
        <f t="shared" si="165"/>
        <v>1.0925925925925925E-3</v>
      </c>
    </row>
    <row r="3482" spans="1:21" hidden="1" x14ac:dyDescent="0.3">
      <c r="A3482">
        <v>3555</v>
      </c>
      <c r="B3482" t="s">
        <v>16099</v>
      </c>
      <c r="C3482" t="s">
        <v>16100</v>
      </c>
      <c r="D3482" t="s">
        <v>15574</v>
      </c>
      <c r="E3482" t="s">
        <v>5969</v>
      </c>
      <c r="F3482" t="s">
        <v>16101</v>
      </c>
      <c r="G3482" t="s">
        <v>16102</v>
      </c>
      <c r="H3482">
        <v>12.990005493164063</v>
      </c>
      <c r="I3482">
        <v>80.169296264648438</v>
      </c>
      <c r="J3482">
        <v>12001</v>
      </c>
      <c r="K3482">
        <v>51</v>
      </c>
      <c r="L3482">
        <v>54000</v>
      </c>
      <c r="M3482" t="s">
        <v>1744</v>
      </c>
      <c r="N3482">
        <v>305.12698412698398</v>
      </c>
      <c r="O3482" s="4">
        <f>SUM(P3482:R3482)</f>
        <v>901</v>
      </c>
      <c r="P3482">
        <v>452</v>
      </c>
      <c r="Q3482">
        <v>348</v>
      </c>
      <c r="R3482">
        <v>101</v>
      </c>
      <c r="S3482">
        <f t="shared" si="163"/>
        <v>8.37037037037037E-3</v>
      </c>
      <c r="T3482">
        <f t="shared" si="164"/>
        <v>6.4444444444444445E-3</v>
      </c>
      <c r="U3482">
        <f t="shared" si="165"/>
        <v>1.8703703703703703E-3</v>
      </c>
    </row>
    <row r="3483" spans="1:21" hidden="1" x14ac:dyDescent="0.3">
      <c r="A3483">
        <v>3556</v>
      </c>
      <c r="B3483" t="s">
        <v>16103</v>
      </c>
      <c r="C3483" t="s">
        <v>16104</v>
      </c>
      <c r="D3483" t="s">
        <v>15574</v>
      </c>
      <c r="E3483" t="s">
        <v>5969</v>
      </c>
      <c r="F3483" t="s">
        <v>16105</v>
      </c>
      <c r="G3483" t="s">
        <v>16106</v>
      </c>
      <c r="H3483">
        <v>11.641200065612793</v>
      </c>
      <c r="I3483">
        <v>92.729698181152344</v>
      </c>
      <c r="J3483">
        <v>10795</v>
      </c>
      <c r="K3483">
        <v>55</v>
      </c>
      <c r="L3483">
        <v>54000</v>
      </c>
      <c r="M3483" t="s">
        <v>1756</v>
      </c>
      <c r="N3483">
        <v>305.93701996927803</v>
      </c>
      <c r="O3483" s="4">
        <f>SUM(P3483:R3483)</f>
        <v>1022</v>
      </c>
      <c r="P3483">
        <v>593</v>
      </c>
      <c r="Q3483">
        <v>280</v>
      </c>
      <c r="R3483">
        <v>149</v>
      </c>
      <c r="S3483">
        <f t="shared" si="163"/>
        <v>1.0981481481481481E-2</v>
      </c>
      <c r="T3483">
        <f t="shared" si="164"/>
        <v>5.185185185185185E-3</v>
      </c>
      <c r="U3483">
        <f t="shared" si="165"/>
        <v>2.759259259259259E-3</v>
      </c>
    </row>
    <row r="3484" spans="1:21" hidden="1" x14ac:dyDescent="0.3">
      <c r="A3484">
        <v>3557</v>
      </c>
      <c r="B3484" t="s">
        <v>16107</v>
      </c>
      <c r="C3484" t="s">
        <v>16108</v>
      </c>
      <c r="D3484" t="s">
        <v>15574</v>
      </c>
      <c r="E3484" t="s">
        <v>5969</v>
      </c>
      <c r="F3484" t="s">
        <v>16109</v>
      </c>
      <c r="G3484" t="s">
        <v>16110</v>
      </c>
      <c r="H3484">
        <v>11.968</v>
      </c>
      <c r="I3484">
        <v>79.811999999999998</v>
      </c>
      <c r="J3484">
        <v>4921</v>
      </c>
      <c r="K3484">
        <v>81</v>
      </c>
      <c r="L3484">
        <v>54000</v>
      </c>
      <c r="M3484" t="s">
        <v>1744</v>
      </c>
      <c r="N3484">
        <v>304.713261648745</v>
      </c>
      <c r="O3484" s="4">
        <f>SUM(P3484:R3484)</f>
        <v>1108</v>
      </c>
      <c r="P3484">
        <v>696</v>
      </c>
      <c r="Q3484">
        <v>230</v>
      </c>
      <c r="R3484">
        <v>182</v>
      </c>
      <c r="S3484">
        <f t="shared" si="163"/>
        <v>1.2888888888888889E-2</v>
      </c>
      <c r="T3484">
        <f t="shared" si="164"/>
        <v>4.2592592592592595E-3</v>
      </c>
      <c r="U3484">
        <f t="shared" si="165"/>
        <v>3.3703703703703704E-3</v>
      </c>
    </row>
    <row r="3485" spans="1:21" hidden="1" x14ac:dyDescent="0.3">
      <c r="A3485">
        <v>3558</v>
      </c>
      <c r="B3485" t="s">
        <v>16111</v>
      </c>
      <c r="C3485" t="s">
        <v>16112</v>
      </c>
      <c r="D3485" t="s">
        <v>15574</v>
      </c>
      <c r="E3485" t="s">
        <v>5969</v>
      </c>
      <c r="F3485" t="s">
        <v>16113</v>
      </c>
      <c r="G3485" t="s">
        <v>16114</v>
      </c>
      <c r="H3485">
        <v>14.149299621600001</v>
      </c>
      <c r="I3485">
        <v>77.791099548299997</v>
      </c>
      <c r="J3485">
        <v>7315</v>
      </c>
      <c r="K3485">
        <v>60</v>
      </c>
      <c r="L3485">
        <v>54000</v>
      </c>
      <c r="M3485" t="s">
        <v>1776</v>
      </c>
      <c r="N3485">
        <v>302.09959037378297</v>
      </c>
      <c r="O3485" s="4">
        <f>SUM(P3485:R3485)</f>
        <v>1172</v>
      </c>
      <c r="P3485">
        <v>637</v>
      </c>
      <c r="Q3485">
        <v>275</v>
      </c>
      <c r="R3485">
        <v>260</v>
      </c>
      <c r="S3485">
        <f t="shared" si="163"/>
        <v>1.1796296296296296E-2</v>
      </c>
      <c r="T3485">
        <f t="shared" si="164"/>
        <v>5.092592592592593E-3</v>
      </c>
      <c r="U3485">
        <f t="shared" si="165"/>
        <v>4.8148148148148152E-3</v>
      </c>
    </row>
    <row r="3486" spans="1:21" hidden="1" x14ac:dyDescent="0.3">
      <c r="A3486">
        <v>3559</v>
      </c>
      <c r="B3486" t="s">
        <v>16115</v>
      </c>
      <c r="C3486" t="s">
        <v>16116</v>
      </c>
      <c r="D3486" t="s">
        <v>15574</v>
      </c>
      <c r="E3486" t="s">
        <v>5969</v>
      </c>
      <c r="F3486" t="s">
        <v>16117</v>
      </c>
      <c r="G3486" t="s">
        <v>16118</v>
      </c>
      <c r="H3486">
        <v>17.1103992462</v>
      </c>
      <c r="I3486">
        <v>81.818199157700008</v>
      </c>
      <c r="J3486">
        <v>5710</v>
      </c>
      <c r="K3486">
        <v>50</v>
      </c>
      <c r="L3486">
        <v>54000</v>
      </c>
      <c r="M3486" t="s">
        <v>1852</v>
      </c>
      <c r="N3486">
        <v>304.06861239119303</v>
      </c>
      <c r="O3486" s="4">
        <f>SUM(P3486:R3486)</f>
        <v>1232</v>
      </c>
      <c r="P3486">
        <v>778</v>
      </c>
      <c r="Q3486">
        <v>326</v>
      </c>
      <c r="R3486">
        <v>128</v>
      </c>
      <c r="S3486">
        <f t="shared" si="163"/>
        <v>1.4407407407407407E-2</v>
      </c>
      <c r="T3486">
        <f t="shared" si="164"/>
        <v>6.0370370370370369E-3</v>
      </c>
      <c r="U3486">
        <f t="shared" si="165"/>
        <v>2.3703703703703703E-3</v>
      </c>
    </row>
    <row r="3487" spans="1:21" hidden="1" x14ac:dyDescent="0.3">
      <c r="A3487">
        <v>3560</v>
      </c>
      <c r="B3487" t="s">
        <v>8527</v>
      </c>
      <c r="C3487" t="s">
        <v>16119</v>
      </c>
      <c r="D3487" t="s">
        <v>15574</v>
      </c>
      <c r="E3487" t="s">
        <v>5969</v>
      </c>
      <c r="F3487" t="s">
        <v>16120</v>
      </c>
      <c r="G3487" t="s">
        <v>16121</v>
      </c>
      <c r="H3487">
        <v>11.78330039978</v>
      </c>
      <c r="I3487">
        <v>78.06559753418</v>
      </c>
      <c r="J3487">
        <v>5925</v>
      </c>
      <c r="K3487">
        <v>46</v>
      </c>
      <c r="L3487">
        <v>54000</v>
      </c>
      <c r="M3487" t="s">
        <v>1756</v>
      </c>
      <c r="N3487">
        <v>305.348950332821</v>
      </c>
      <c r="O3487" s="4">
        <f>SUM(P3487:R3487)</f>
        <v>972</v>
      </c>
      <c r="P3487">
        <v>511</v>
      </c>
      <c r="Q3487">
        <v>322</v>
      </c>
      <c r="R3487">
        <v>139</v>
      </c>
      <c r="S3487">
        <f t="shared" si="163"/>
        <v>9.462962962962963E-3</v>
      </c>
      <c r="T3487">
        <f t="shared" si="164"/>
        <v>5.9629629629629633E-3</v>
      </c>
      <c r="U3487">
        <f t="shared" si="165"/>
        <v>2.5740740740740741E-3</v>
      </c>
    </row>
    <row r="3488" spans="1:21" hidden="1" x14ac:dyDescent="0.3">
      <c r="A3488">
        <v>3561</v>
      </c>
      <c r="B3488" t="s">
        <v>16122</v>
      </c>
      <c r="C3488" t="s">
        <v>16123</v>
      </c>
      <c r="D3488" t="s">
        <v>15574</v>
      </c>
      <c r="E3488" t="s">
        <v>5969</v>
      </c>
      <c r="F3488" t="s">
        <v>16124</v>
      </c>
      <c r="G3488" t="s">
        <v>16125</v>
      </c>
      <c r="H3488">
        <v>10.765399932861328</v>
      </c>
      <c r="I3488">
        <v>78.709701538085938</v>
      </c>
      <c r="J3488">
        <v>6115</v>
      </c>
      <c r="K3488">
        <v>49</v>
      </c>
      <c r="L3488">
        <v>54000</v>
      </c>
      <c r="M3488" t="s">
        <v>1776</v>
      </c>
      <c r="N3488">
        <v>304.64004096262101</v>
      </c>
      <c r="O3488" s="4">
        <f>SUM(P3488:R3488)</f>
        <v>967</v>
      </c>
      <c r="P3488">
        <v>622</v>
      </c>
      <c r="Q3488">
        <v>276</v>
      </c>
      <c r="R3488">
        <v>69</v>
      </c>
      <c r="S3488">
        <f t="shared" si="163"/>
        <v>1.1518518518518518E-2</v>
      </c>
      <c r="T3488">
        <f t="shared" si="164"/>
        <v>5.1111111111111114E-3</v>
      </c>
      <c r="U3488">
        <f t="shared" si="165"/>
        <v>1.2777777777777779E-3</v>
      </c>
    </row>
    <row r="3489" spans="1:21" hidden="1" x14ac:dyDescent="0.3">
      <c r="A3489">
        <v>3562</v>
      </c>
      <c r="B3489" t="s">
        <v>16126</v>
      </c>
      <c r="C3489" t="s">
        <v>16127</v>
      </c>
      <c r="D3489" t="s">
        <v>15574</v>
      </c>
      <c r="E3489" t="s">
        <v>5969</v>
      </c>
      <c r="F3489" t="s">
        <v>16128</v>
      </c>
      <c r="G3489" t="s">
        <v>16129</v>
      </c>
      <c r="H3489">
        <v>8.4821195602399992</v>
      </c>
      <c r="I3489">
        <v>76.920097351099997</v>
      </c>
      <c r="J3489">
        <v>11148</v>
      </c>
      <c r="K3489">
        <v>73</v>
      </c>
      <c r="L3489">
        <v>54000</v>
      </c>
      <c r="M3489" t="s">
        <v>1766</v>
      </c>
      <c r="N3489">
        <v>301.44828469022002</v>
      </c>
      <c r="O3489" s="4">
        <f>SUM(P3489:R3489)</f>
        <v>947</v>
      </c>
      <c r="P3489">
        <v>418</v>
      </c>
      <c r="Q3489">
        <v>320</v>
      </c>
      <c r="R3489">
        <v>209</v>
      </c>
      <c r="S3489">
        <f t="shared" si="163"/>
        <v>7.7407407407407407E-3</v>
      </c>
      <c r="T3489">
        <f t="shared" si="164"/>
        <v>5.9259259259259256E-3</v>
      </c>
      <c r="U3489">
        <f t="shared" si="165"/>
        <v>3.8703703703703704E-3</v>
      </c>
    </row>
    <row r="3490" spans="1:21" hidden="1" x14ac:dyDescent="0.3">
      <c r="A3490">
        <v>3563</v>
      </c>
      <c r="B3490" t="s">
        <v>16130</v>
      </c>
      <c r="C3490" t="s">
        <v>16131</v>
      </c>
      <c r="D3490" t="s">
        <v>16132</v>
      </c>
      <c r="E3490" t="s">
        <v>5969</v>
      </c>
      <c r="F3490" t="s">
        <v>16133</v>
      </c>
      <c r="G3490" t="s">
        <v>16134</v>
      </c>
      <c r="H3490">
        <v>26.88456</v>
      </c>
      <c r="I3490">
        <v>90.464119999999994</v>
      </c>
      <c r="J3490">
        <v>4921</v>
      </c>
      <c r="K3490">
        <v>60</v>
      </c>
      <c r="L3490">
        <v>6000</v>
      </c>
      <c r="M3490" t="s">
        <v>1909</v>
      </c>
      <c r="N3490">
        <v>141.792370711725</v>
      </c>
      <c r="O3490" s="4">
        <f>SUM(P3490:R3490)</f>
        <v>741</v>
      </c>
      <c r="P3490">
        <v>457</v>
      </c>
      <c r="Q3490">
        <v>236</v>
      </c>
      <c r="R3490">
        <v>48</v>
      </c>
      <c r="S3490">
        <f t="shared" si="163"/>
        <v>7.616666666666666E-2</v>
      </c>
      <c r="T3490">
        <f t="shared" si="164"/>
        <v>3.9333333333333331E-2</v>
      </c>
      <c r="U3490">
        <f t="shared" si="165"/>
        <v>8.0000000000000002E-3</v>
      </c>
    </row>
    <row r="3491" spans="1:21" hidden="1" x14ac:dyDescent="0.3">
      <c r="A3491">
        <v>3564</v>
      </c>
      <c r="B3491" t="s">
        <v>16135</v>
      </c>
      <c r="C3491" t="s">
        <v>16136</v>
      </c>
      <c r="D3491" t="s">
        <v>16132</v>
      </c>
      <c r="E3491" t="s">
        <v>5969</v>
      </c>
      <c r="F3491" t="s">
        <v>16137</v>
      </c>
      <c r="G3491" t="s">
        <v>16138</v>
      </c>
      <c r="H3491">
        <v>27.403200149499998</v>
      </c>
      <c r="I3491">
        <v>89.424598693800007</v>
      </c>
      <c r="J3491">
        <v>6445</v>
      </c>
      <c r="K3491">
        <v>79</v>
      </c>
      <c r="L3491">
        <v>237000</v>
      </c>
      <c r="M3491" t="s">
        <v>2022</v>
      </c>
      <c r="N3491">
        <v>644.38684075780805</v>
      </c>
      <c r="O3491" s="4">
        <f>SUM(P3491:R3491)</f>
        <v>1929</v>
      </c>
      <c r="P3491">
        <v>947</v>
      </c>
      <c r="Q3491">
        <v>898</v>
      </c>
      <c r="R3491">
        <v>84</v>
      </c>
      <c r="S3491">
        <f t="shared" si="163"/>
        <v>3.9957805907172997E-3</v>
      </c>
      <c r="T3491">
        <f t="shared" si="164"/>
        <v>3.7890295358649789E-3</v>
      </c>
      <c r="U3491">
        <f t="shared" si="165"/>
        <v>3.5443037974683546E-4</v>
      </c>
    </row>
    <row r="3492" spans="1:21" hidden="1" x14ac:dyDescent="0.3">
      <c r="A3492">
        <v>3565</v>
      </c>
      <c r="B3492" t="s">
        <v>16139</v>
      </c>
      <c r="C3492" t="s">
        <v>16140</v>
      </c>
      <c r="D3492" t="s">
        <v>16141</v>
      </c>
      <c r="E3492" t="s">
        <v>5969</v>
      </c>
      <c r="F3492" t="s">
        <v>16142</v>
      </c>
      <c r="G3492" t="s">
        <v>16143</v>
      </c>
      <c r="H3492">
        <v>-0.69334200000000001</v>
      </c>
      <c r="I3492">
        <v>73.155602000000002</v>
      </c>
      <c r="J3492">
        <v>12000</v>
      </c>
      <c r="K3492">
        <v>36</v>
      </c>
      <c r="L3492">
        <v>12000</v>
      </c>
      <c r="M3492" t="s">
        <v>1825</v>
      </c>
      <c r="N3492">
        <v>162.917306707629</v>
      </c>
      <c r="O3492" s="4">
        <f>SUM(P3492:R3492)</f>
        <v>642</v>
      </c>
      <c r="P3492">
        <v>352</v>
      </c>
      <c r="Q3492">
        <v>177</v>
      </c>
      <c r="R3492">
        <v>113</v>
      </c>
      <c r="S3492">
        <f t="shared" si="163"/>
        <v>2.9333333333333333E-2</v>
      </c>
      <c r="T3492">
        <f t="shared" si="164"/>
        <v>1.4749999999999999E-2</v>
      </c>
      <c r="U3492">
        <f t="shared" si="165"/>
        <v>9.4166666666666669E-3</v>
      </c>
    </row>
    <row r="3493" spans="1:21" hidden="1" x14ac:dyDescent="0.3">
      <c r="A3493">
        <v>3566</v>
      </c>
      <c r="B3493" t="s">
        <v>16144</v>
      </c>
      <c r="C3493" t="s">
        <v>16145</v>
      </c>
      <c r="D3493" t="s">
        <v>16141</v>
      </c>
      <c r="E3493" t="s">
        <v>5969</v>
      </c>
      <c r="F3493" t="s">
        <v>16146</v>
      </c>
      <c r="G3493" t="s">
        <v>16147</v>
      </c>
      <c r="H3493">
        <v>6.744229793548584</v>
      </c>
      <c r="I3493">
        <v>73.170501708984375</v>
      </c>
      <c r="J3493">
        <v>4003</v>
      </c>
      <c r="K3493">
        <v>51</v>
      </c>
      <c r="L3493">
        <v>12000</v>
      </c>
      <c r="M3493" t="s">
        <v>1761</v>
      </c>
      <c r="N3493">
        <v>161.865079365079</v>
      </c>
      <c r="O3493" s="4">
        <f>SUM(P3493:R3493)</f>
        <v>639</v>
      </c>
      <c r="P3493">
        <v>473</v>
      </c>
      <c r="Q3493">
        <v>119</v>
      </c>
      <c r="R3493">
        <v>47</v>
      </c>
      <c r="S3493">
        <f t="shared" si="163"/>
        <v>3.9416666666666669E-2</v>
      </c>
      <c r="T3493">
        <f t="shared" si="164"/>
        <v>9.9166666666666674E-3</v>
      </c>
      <c r="U3493">
        <f t="shared" si="165"/>
        <v>3.9166666666666664E-3</v>
      </c>
    </row>
    <row r="3494" spans="1:21" hidden="1" x14ac:dyDescent="0.3">
      <c r="A3494">
        <v>3567</v>
      </c>
      <c r="B3494" t="s">
        <v>16148</v>
      </c>
      <c r="C3494" t="s">
        <v>16149</v>
      </c>
      <c r="D3494" t="s">
        <v>16141</v>
      </c>
      <c r="E3494" t="s">
        <v>5969</v>
      </c>
      <c r="F3494" t="s">
        <v>16150</v>
      </c>
      <c r="G3494" t="s">
        <v>16151</v>
      </c>
      <c r="H3494">
        <v>1.8591699600219727</v>
      </c>
      <c r="I3494">
        <v>73.521896362304688</v>
      </c>
      <c r="J3494">
        <v>4003</v>
      </c>
      <c r="K3494">
        <v>65</v>
      </c>
      <c r="L3494">
        <v>12000</v>
      </c>
      <c r="M3494" t="s">
        <v>1761</v>
      </c>
      <c r="N3494">
        <v>163.09907834101301</v>
      </c>
      <c r="O3494" s="4">
        <f>SUM(P3494:R3494)</f>
        <v>628</v>
      </c>
      <c r="P3494">
        <v>309</v>
      </c>
      <c r="Q3494">
        <v>284</v>
      </c>
      <c r="R3494">
        <v>35</v>
      </c>
      <c r="S3494">
        <f t="shared" si="163"/>
        <v>2.5749999999999999E-2</v>
      </c>
      <c r="T3494">
        <f t="shared" si="164"/>
        <v>2.3666666666666666E-2</v>
      </c>
      <c r="U3494">
        <f t="shared" si="165"/>
        <v>2.9166666666666668E-3</v>
      </c>
    </row>
    <row r="3495" spans="1:21" hidden="1" x14ac:dyDescent="0.3">
      <c r="A3495">
        <v>3568</v>
      </c>
      <c r="B3495" t="s">
        <v>16152</v>
      </c>
      <c r="C3495" t="s">
        <v>16153</v>
      </c>
      <c r="D3495" t="s">
        <v>16141</v>
      </c>
      <c r="E3495" t="s">
        <v>5969</v>
      </c>
      <c r="F3495" t="s">
        <v>16154</v>
      </c>
      <c r="G3495" t="s">
        <v>16155</v>
      </c>
      <c r="H3495">
        <v>4.1918301582336426</v>
      </c>
      <c r="I3495">
        <v>73.529098510742188</v>
      </c>
      <c r="J3495">
        <v>10499</v>
      </c>
      <c r="K3495">
        <v>73</v>
      </c>
      <c r="L3495">
        <v>237000</v>
      </c>
      <c r="M3495" t="s">
        <v>1872</v>
      </c>
      <c r="N3495">
        <v>639.085765488991</v>
      </c>
      <c r="O3495" s="4">
        <f>SUM(P3495:R3495)</f>
        <v>1506</v>
      </c>
      <c r="P3495">
        <v>577</v>
      </c>
      <c r="Q3495">
        <v>694</v>
      </c>
      <c r="R3495">
        <v>235</v>
      </c>
      <c r="S3495">
        <f t="shared" si="163"/>
        <v>2.4345991561181436E-3</v>
      </c>
      <c r="T3495">
        <f t="shared" si="164"/>
        <v>2.928270042194093E-3</v>
      </c>
      <c r="U3495">
        <f t="shared" si="165"/>
        <v>9.9156118143459908E-4</v>
      </c>
    </row>
    <row r="3496" spans="1:21" hidden="1" x14ac:dyDescent="0.3">
      <c r="A3496">
        <v>3569</v>
      </c>
      <c r="B3496" t="s">
        <v>16156</v>
      </c>
      <c r="C3496" t="s">
        <v>16157</v>
      </c>
      <c r="D3496" t="s">
        <v>16141</v>
      </c>
      <c r="E3496" t="s">
        <v>5969</v>
      </c>
      <c r="F3496" t="s">
        <v>16158</v>
      </c>
      <c r="G3496" t="s">
        <v>16159</v>
      </c>
      <c r="H3496">
        <v>0.48813098669052124</v>
      </c>
      <c r="I3496">
        <v>72.996902465820313</v>
      </c>
      <c r="J3496">
        <v>4003</v>
      </c>
      <c r="K3496">
        <v>50</v>
      </c>
      <c r="L3496">
        <v>12000</v>
      </c>
      <c r="M3496" t="s">
        <v>1811</v>
      </c>
      <c r="N3496">
        <v>160.81720430107501</v>
      </c>
      <c r="O3496" s="4">
        <f>SUM(P3496:R3496)</f>
        <v>521</v>
      </c>
      <c r="P3496">
        <v>182</v>
      </c>
      <c r="Q3496">
        <v>262</v>
      </c>
      <c r="R3496">
        <v>77</v>
      </c>
      <c r="S3496">
        <f t="shared" si="163"/>
        <v>1.5166666666666667E-2</v>
      </c>
      <c r="T3496">
        <f t="shared" si="164"/>
        <v>2.1833333333333333E-2</v>
      </c>
      <c r="U3496">
        <f t="shared" si="165"/>
        <v>6.4166666666666669E-3</v>
      </c>
    </row>
    <row r="3497" spans="1:21" hidden="1" x14ac:dyDescent="0.3">
      <c r="A3497">
        <v>3570</v>
      </c>
      <c r="B3497" t="s">
        <v>16160</v>
      </c>
      <c r="C3497" t="s">
        <v>16161</v>
      </c>
      <c r="D3497" t="s">
        <v>16141</v>
      </c>
      <c r="E3497" t="s">
        <v>5969</v>
      </c>
      <c r="F3497" t="s">
        <v>16162</v>
      </c>
      <c r="G3497" t="s">
        <v>16163</v>
      </c>
      <c r="H3497">
        <v>3.4705555555599998</v>
      </c>
      <c r="I3497">
        <v>72.835833333300002</v>
      </c>
      <c r="J3497">
        <v>5905</v>
      </c>
      <c r="K3497">
        <v>84</v>
      </c>
      <c r="L3497">
        <v>12000</v>
      </c>
      <c r="M3497" t="s">
        <v>1776</v>
      </c>
      <c r="N3497">
        <v>160.73835125447999</v>
      </c>
      <c r="O3497" s="4">
        <f>SUM(P3497:R3497)</f>
        <v>536</v>
      </c>
      <c r="P3497">
        <v>344</v>
      </c>
      <c r="Q3497">
        <v>72</v>
      </c>
      <c r="R3497">
        <v>120</v>
      </c>
      <c r="S3497">
        <f t="shared" si="163"/>
        <v>2.8666666666666667E-2</v>
      </c>
      <c r="T3497">
        <f t="shared" si="164"/>
        <v>6.0000000000000001E-3</v>
      </c>
      <c r="U3497">
        <f t="shared" si="165"/>
        <v>0.01</v>
      </c>
    </row>
    <row r="3498" spans="1:21" hidden="1" x14ac:dyDescent="0.3">
      <c r="A3498">
        <v>3571</v>
      </c>
      <c r="B3498" t="s">
        <v>16164</v>
      </c>
      <c r="C3498" t="s">
        <v>16165</v>
      </c>
      <c r="D3498" t="s">
        <v>16166</v>
      </c>
      <c r="E3498" t="s">
        <v>5969</v>
      </c>
      <c r="F3498" t="s">
        <v>16167</v>
      </c>
      <c r="G3498" t="s">
        <v>16168</v>
      </c>
      <c r="H3498">
        <v>13.912599563600001</v>
      </c>
      <c r="I3498">
        <v>100.60700225799999</v>
      </c>
      <c r="J3498">
        <v>12139</v>
      </c>
      <c r="K3498">
        <v>34</v>
      </c>
      <c r="L3498">
        <v>213300</v>
      </c>
      <c r="M3498" t="s">
        <v>4813</v>
      </c>
      <c r="N3498">
        <v>607.40143369175598</v>
      </c>
      <c r="O3498" s="4">
        <f>SUM(P3498:R3498)</f>
        <v>1828</v>
      </c>
      <c r="P3498">
        <v>1408</v>
      </c>
      <c r="Q3498">
        <v>209</v>
      </c>
      <c r="R3498">
        <v>211</v>
      </c>
      <c r="S3498">
        <f t="shared" si="163"/>
        <v>6.6010314111579933E-3</v>
      </c>
      <c r="T3498">
        <f t="shared" si="164"/>
        <v>9.7984060009376466E-4</v>
      </c>
      <c r="U3498">
        <f t="shared" si="165"/>
        <v>9.8921706516643228E-4</v>
      </c>
    </row>
    <row r="3499" spans="1:21" hidden="1" x14ac:dyDescent="0.3">
      <c r="A3499">
        <v>3572</v>
      </c>
      <c r="B3499" t="s">
        <v>16169</v>
      </c>
      <c r="C3499" t="s">
        <v>16170</v>
      </c>
      <c r="D3499" t="s">
        <v>16166</v>
      </c>
      <c r="E3499" t="s">
        <v>5969</v>
      </c>
      <c r="F3499" t="s">
        <v>16171</v>
      </c>
      <c r="G3499" t="s">
        <v>16172</v>
      </c>
      <c r="H3499">
        <v>14.1020002365</v>
      </c>
      <c r="I3499">
        <v>99.917198181200007</v>
      </c>
      <c r="J3499">
        <v>9000</v>
      </c>
      <c r="K3499">
        <v>42</v>
      </c>
      <c r="L3499">
        <v>48000</v>
      </c>
      <c r="M3499" t="s">
        <v>1761</v>
      </c>
      <c r="N3499">
        <v>281.81387608806898</v>
      </c>
      <c r="O3499" s="4">
        <f>SUM(P3499:R3499)</f>
        <v>980</v>
      </c>
      <c r="P3499">
        <v>682</v>
      </c>
      <c r="Q3499">
        <v>251</v>
      </c>
      <c r="R3499">
        <v>47</v>
      </c>
      <c r="S3499">
        <f t="shared" si="163"/>
        <v>1.4208333333333333E-2</v>
      </c>
      <c r="T3499">
        <f t="shared" si="164"/>
        <v>5.2291666666666667E-3</v>
      </c>
      <c r="U3499">
        <f t="shared" si="165"/>
        <v>9.791666666666666E-4</v>
      </c>
    </row>
    <row r="3500" spans="1:21" hidden="1" x14ac:dyDescent="0.3">
      <c r="A3500">
        <v>3573</v>
      </c>
      <c r="B3500" t="s">
        <v>16173</v>
      </c>
      <c r="C3500" t="s">
        <v>16174</v>
      </c>
      <c r="D3500" t="s">
        <v>16166</v>
      </c>
      <c r="E3500" t="s">
        <v>5969</v>
      </c>
      <c r="F3500" t="s">
        <v>16175</v>
      </c>
      <c r="G3500" t="s">
        <v>16176</v>
      </c>
      <c r="H3500">
        <v>12.274600029</v>
      </c>
      <c r="I3500">
        <v>102.31900024399999</v>
      </c>
      <c r="J3500">
        <v>4950</v>
      </c>
      <c r="K3500">
        <v>82</v>
      </c>
      <c r="L3500">
        <v>48000</v>
      </c>
      <c r="M3500" t="s">
        <v>1852</v>
      </c>
      <c r="N3500">
        <v>285.79134664618499</v>
      </c>
      <c r="O3500" s="4">
        <f>SUM(P3500:R3500)</f>
        <v>1075</v>
      </c>
      <c r="P3500">
        <v>487</v>
      </c>
      <c r="Q3500">
        <v>492</v>
      </c>
      <c r="R3500">
        <v>96</v>
      </c>
      <c r="S3500">
        <f t="shared" si="163"/>
        <v>1.0145833333333333E-2</v>
      </c>
      <c r="T3500">
        <f t="shared" si="164"/>
        <v>1.025E-2</v>
      </c>
      <c r="U3500">
        <f t="shared" si="165"/>
        <v>2E-3</v>
      </c>
    </row>
    <row r="3501" spans="1:21" hidden="1" x14ac:dyDescent="0.3">
      <c r="A3501">
        <v>3574</v>
      </c>
      <c r="B3501" t="s">
        <v>16177</v>
      </c>
      <c r="C3501" t="s">
        <v>16178</v>
      </c>
      <c r="D3501" t="s">
        <v>16166</v>
      </c>
      <c r="E3501" t="s">
        <v>5969</v>
      </c>
      <c r="F3501" t="s">
        <v>16179</v>
      </c>
      <c r="G3501" t="s">
        <v>16180</v>
      </c>
      <c r="H3501">
        <v>13.681099891662598</v>
      </c>
      <c r="I3501">
        <v>100.74700164794922</v>
      </c>
      <c r="J3501">
        <v>13123</v>
      </c>
      <c r="K3501">
        <v>53</v>
      </c>
      <c r="L3501">
        <v>213300</v>
      </c>
      <c r="M3501" t="s">
        <v>4376</v>
      </c>
      <c r="N3501">
        <v>614.72324628776198</v>
      </c>
      <c r="O3501" s="4">
        <f>SUM(P3501:R3501)</f>
        <v>1716</v>
      </c>
      <c r="P3501">
        <v>951</v>
      </c>
      <c r="Q3501">
        <v>659</v>
      </c>
      <c r="R3501">
        <v>106</v>
      </c>
      <c r="S3501">
        <f t="shared" si="163"/>
        <v>4.4585091420534457E-3</v>
      </c>
      <c r="T3501">
        <f t="shared" si="164"/>
        <v>3.0895452414439755E-3</v>
      </c>
      <c r="U3501">
        <f t="shared" si="165"/>
        <v>4.9695264885138305E-4</v>
      </c>
    </row>
    <row r="3502" spans="1:21" hidden="1" x14ac:dyDescent="0.3">
      <c r="A3502">
        <v>3575</v>
      </c>
      <c r="B3502" t="s">
        <v>16181</v>
      </c>
      <c r="C3502" t="s">
        <v>16182</v>
      </c>
      <c r="D3502" t="s">
        <v>16166</v>
      </c>
      <c r="E3502" t="s">
        <v>5969</v>
      </c>
      <c r="F3502" t="s">
        <v>16183</v>
      </c>
      <c r="G3502" t="s">
        <v>16184</v>
      </c>
      <c r="H3502">
        <v>12.679900169372559</v>
      </c>
      <c r="I3502">
        <v>101.00499725341797</v>
      </c>
      <c r="J3502">
        <v>11500</v>
      </c>
      <c r="K3502">
        <v>55</v>
      </c>
      <c r="L3502">
        <v>48000</v>
      </c>
      <c r="M3502" t="s">
        <v>1872</v>
      </c>
      <c r="N3502">
        <v>285.58192524321498</v>
      </c>
      <c r="O3502" s="4">
        <f>SUM(P3502:R3502)</f>
        <v>1330</v>
      </c>
      <c r="P3502">
        <v>975</v>
      </c>
      <c r="Q3502">
        <v>235</v>
      </c>
      <c r="R3502">
        <v>120</v>
      </c>
      <c r="S3502">
        <f t="shared" si="163"/>
        <v>2.0312500000000001E-2</v>
      </c>
      <c r="T3502">
        <f t="shared" si="164"/>
        <v>4.8958333333333336E-3</v>
      </c>
      <c r="U3502">
        <f t="shared" si="165"/>
        <v>2.5000000000000001E-3</v>
      </c>
    </row>
    <row r="3503" spans="1:21" hidden="1" x14ac:dyDescent="0.3">
      <c r="A3503">
        <v>3576</v>
      </c>
      <c r="B3503" t="s">
        <v>16185</v>
      </c>
      <c r="C3503" t="s">
        <v>16186</v>
      </c>
      <c r="D3503" t="s">
        <v>16166</v>
      </c>
      <c r="E3503" t="s">
        <v>5969</v>
      </c>
      <c r="F3503" t="s">
        <v>16187</v>
      </c>
      <c r="G3503" t="s">
        <v>16188</v>
      </c>
      <c r="H3503">
        <v>18.766799926799997</v>
      </c>
      <c r="I3503">
        <v>98.962600707999997</v>
      </c>
      <c r="J3503">
        <v>10171</v>
      </c>
      <c r="K3503">
        <v>86</v>
      </c>
      <c r="L3503">
        <v>48000</v>
      </c>
      <c r="M3503" t="s">
        <v>1872</v>
      </c>
      <c r="N3503">
        <v>286.97823860726999</v>
      </c>
      <c r="O3503" s="4">
        <f>SUM(P3503:R3503)</f>
        <v>1464</v>
      </c>
      <c r="P3503">
        <v>1107</v>
      </c>
      <c r="Q3503">
        <v>259</v>
      </c>
      <c r="R3503">
        <v>98</v>
      </c>
      <c r="S3503">
        <f t="shared" si="163"/>
        <v>2.30625E-2</v>
      </c>
      <c r="T3503">
        <f t="shared" si="164"/>
        <v>5.3958333333333332E-3</v>
      </c>
      <c r="U3503">
        <f t="shared" si="165"/>
        <v>2.0416666666666665E-3</v>
      </c>
    </row>
    <row r="3504" spans="1:21" hidden="1" x14ac:dyDescent="0.3">
      <c r="A3504">
        <v>3577</v>
      </c>
      <c r="B3504" t="s">
        <v>16189</v>
      </c>
      <c r="C3504" t="s">
        <v>16190</v>
      </c>
      <c r="D3504" t="s">
        <v>16166</v>
      </c>
      <c r="E3504" t="s">
        <v>5969</v>
      </c>
      <c r="F3504" t="s">
        <v>16191</v>
      </c>
      <c r="G3504" t="s">
        <v>16192</v>
      </c>
      <c r="H3504">
        <v>19.301300048828125</v>
      </c>
      <c r="I3504">
        <v>97.975799560546875</v>
      </c>
      <c r="J3504">
        <v>6562</v>
      </c>
      <c r="K3504">
        <v>85</v>
      </c>
      <c r="L3504">
        <v>48000</v>
      </c>
      <c r="M3504" t="s">
        <v>1909</v>
      </c>
      <c r="N3504">
        <v>285.677163338453</v>
      </c>
      <c r="O3504" s="4">
        <f>SUM(P3504:R3504)</f>
        <v>980</v>
      </c>
      <c r="P3504">
        <v>324</v>
      </c>
      <c r="Q3504">
        <v>501</v>
      </c>
      <c r="R3504">
        <v>155</v>
      </c>
      <c r="S3504">
        <f t="shared" si="163"/>
        <v>6.7499999999999999E-3</v>
      </c>
      <c r="T3504">
        <f t="shared" si="164"/>
        <v>1.0437500000000001E-2</v>
      </c>
      <c r="U3504">
        <f t="shared" si="165"/>
        <v>3.2291666666666666E-3</v>
      </c>
    </row>
    <row r="3505" spans="1:21" hidden="1" x14ac:dyDescent="0.3">
      <c r="A3505">
        <v>3578</v>
      </c>
      <c r="B3505" t="s">
        <v>16193</v>
      </c>
      <c r="C3505" t="s">
        <v>16194</v>
      </c>
      <c r="D3505" t="s">
        <v>16166</v>
      </c>
      <c r="E3505" t="s">
        <v>5969</v>
      </c>
      <c r="F3505" t="s">
        <v>16195</v>
      </c>
      <c r="G3505" t="s">
        <v>16196</v>
      </c>
      <c r="H3505">
        <v>18.270900726318359</v>
      </c>
      <c r="I3505">
        <v>99.504203796386719</v>
      </c>
      <c r="J3505">
        <v>6465</v>
      </c>
      <c r="K3505">
        <v>63</v>
      </c>
      <c r="L3505">
        <v>48000</v>
      </c>
      <c r="M3505" t="s">
        <v>1872</v>
      </c>
      <c r="N3505">
        <v>283.98643113159198</v>
      </c>
      <c r="O3505" s="4">
        <f>SUM(P3505:R3505)</f>
        <v>1527</v>
      </c>
      <c r="P3505">
        <v>1272</v>
      </c>
      <c r="Q3505">
        <v>142</v>
      </c>
      <c r="R3505">
        <v>113</v>
      </c>
      <c r="S3505">
        <f t="shared" si="163"/>
        <v>2.6499999999999999E-2</v>
      </c>
      <c r="T3505">
        <f t="shared" si="164"/>
        <v>2.9583333333333332E-3</v>
      </c>
      <c r="U3505">
        <f t="shared" si="165"/>
        <v>2.3541666666666667E-3</v>
      </c>
    </row>
    <row r="3506" spans="1:21" hidden="1" x14ac:dyDescent="0.3">
      <c r="A3506">
        <v>3579</v>
      </c>
      <c r="B3506" t="s">
        <v>16197</v>
      </c>
      <c r="C3506" t="s">
        <v>16198</v>
      </c>
      <c r="D3506" t="s">
        <v>16166</v>
      </c>
      <c r="E3506" t="s">
        <v>5969</v>
      </c>
      <c r="F3506" t="s">
        <v>16199</v>
      </c>
      <c r="G3506" t="s">
        <v>16200</v>
      </c>
      <c r="H3506">
        <v>18.807899475097656</v>
      </c>
      <c r="I3506">
        <v>100.78299713134766</v>
      </c>
      <c r="J3506">
        <v>6562</v>
      </c>
      <c r="K3506">
        <v>63</v>
      </c>
      <c r="L3506">
        <v>48000</v>
      </c>
      <c r="M3506" t="s">
        <v>1877</v>
      </c>
      <c r="N3506">
        <v>283.98310291858598</v>
      </c>
      <c r="O3506" s="4">
        <f>SUM(P3506:R3506)</f>
        <v>807</v>
      </c>
      <c r="P3506">
        <v>320</v>
      </c>
      <c r="Q3506">
        <v>327</v>
      </c>
      <c r="R3506">
        <v>160</v>
      </c>
      <c r="S3506">
        <f t="shared" si="163"/>
        <v>6.6666666666666671E-3</v>
      </c>
      <c r="T3506">
        <f t="shared" si="164"/>
        <v>6.8125E-3</v>
      </c>
      <c r="U3506">
        <f t="shared" si="165"/>
        <v>3.3333333333333335E-3</v>
      </c>
    </row>
    <row r="3507" spans="1:21" hidden="1" x14ac:dyDescent="0.3">
      <c r="A3507">
        <v>3580</v>
      </c>
      <c r="B3507" t="s">
        <v>16201</v>
      </c>
      <c r="C3507" t="s">
        <v>16202</v>
      </c>
      <c r="D3507" t="s">
        <v>16166</v>
      </c>
      <c r="E3507" t="s">
        <v>5969</v>
      </c>
      <c r="F3507" t="s">
        <v>16203</v>
      </c>
      <c r="G3507" t="s">
        <v>16204</v>
      </c>
      <c r="H3507">
        <v>18.132200241088867</v>
      </c>
      <c r="I3507">
        <v>100.16500091552734</v>
      </c>
      <c r="J3507">
        <v>4921</v>
      </c>
      <c r="K3507">
        <v>62</v>
      </c>
      <c r="L3507">
        <v>48000</v>
      </c>
      <c r="M3507" t="s">
        <v>1863</v>
      </c>
      <c r="N3507">
        <v>285.35893497183798</v>
      </c>
      <c r="O3507" s="4">
        <f>SUM(P3507:R3507)</f>
        <v>1105</v>
      </c>
      <c r="P3507">
        <v>603</v>
      </c>
      <c r="Q3507">
        <v>455</v>
      </c>
      <c r="R3507">
        <v>47</v>
      </c>
      <c r="S3507">
        <f t="shared" si="163"/>
        <v>1.2562500000000001E-2</v>
      </c>
      <c r="T3507">
        <f t="shared" si="164"/>
        <v>9.479166666666667E-3</v>
      </c>
      <c r="U3507">
        <f t="shared" si="165"/>
        <v>9.791666666666666E-4</v>
      </c>
    </row>
    <row r="3508" spans="1:21" hidden="1" x14ac:dyDescent="0.3">
      <c r="A3508">
        <v>3581</v>
      </c>
      <c r="B3508" t="s">
        <v>16205</v>
      </c>
      <c r="C3508" t="s">
        <v>16206</v>
      </c>
      <c r="D3508" t="s">
        <v>16166</v>
      </c>
      <c r="E3508" t="s">
        <v>5969</v>
      </c>
      <c r="F3508" t="s">
        <v>16207</v>
      </c>
      <c r="G3508" t="s">
        <v>16208</v>
      </c>
      <c r="H3508">
        <v>19.952299117999999</v>
      </c>
      <c r="I3508">
        <v>99.882896423300011</v>
      </c>
      <c r="J3508">
        <v>9843</v>
      </c>
      <c r="K3508">
        <v>55</v>
      </c>
      <c r="L3508">
        <v>48000</v>
      </c>
      <c r="M3508" t="s">
        <v>1761</v>
      </c>
      <c r="N3508">
        <v>285.63671274961598</v>
      </c>
      <c r="O3508" s="4">
        <f>SUM(P3508:R3508)</f>
        <v>1042</v>
      </c>
      <c r="P3508">
        <v>686</v>
      </c>
      <c r="Q3508">
        <v>248</v>
      </c>
      <c r="R3508">
        <v>108</v>
      </c>
      <c r="S3508">
        <f t="shared" si="163"/>
        <v>1.4291666666666666E-2</v>
      </c>
      <c r="T3508">
        <f t="shared" si="164"/>
        <v>5.1666666666666666E-3</v>
      </c>
      <c r="U3508">
        <f t="shared" si="165"/>
        <v>2.2499999999999998E-3</v>
      </c>
    </row>
    <row r="3509" spans="1:21" hidden="1" x14ac:dyDescent="0.3">
      <c r="A3509">
        <v>3582</v>
      </c>
      <c r="B3509" t="s">
        <v>16209</v>
      </c>
      <c r="C3509" t="s">
        <v>16210</v>
      </c>
      <c r="D3509" t="s">
        <v>16166</v>
      </c>
      <c r="E3509" t="s">
        <v>5969</v>
      </c>
      <c r="F3509" t="s">
        <v>16211</v>
      </c>
      <c r="G3509" t="s">
        <v>16212</v>
      </c>
      <c r="H3509">
        <v>16.6760005951</v>
      </c>
      <c r="I3509">
        <v>101.19499969500001</v>
      </c>
      <c r="J3509">
        <v>6890</v>
      </c>
      <c r="K3509">
        <v>69</v>
      </c>
      <c r="L3509">
        <v>48000</v>
      </c>
      <c r="M3509" t="s">
        <v>1872</v>
      </c>
      <c r="N3509">
        <v>282.894521249359</v>
      </c>
      <c r="O3509" s="4">
        <f>SUM(P3509:R3509)</f>
        <v>995</v>
      </c>
      <c r="P3509">
        <v>745</v>
      </c>
      <c r="Q3509">
        <v>206</v>
      </c>
      <c r="R3509">
        <v>44</v>
      </c>
      <c r="S3509">
        <f t="shared" si="163"/>
        <v>1.5520833333333333E-2</v>
      </c>
      <c r="T3509">
        <f t="shared" si="164"/>
        <v>4.2916666666666667E-3</v>
      </c>
      <c r="U3509">
        <f t="shared" si="165"/>
        <v>9.1666666666666665E-4</v>
      </c>
    </row>
    <row r="3510" spans="1:21" hidden="1" x14ac:dyDescent="0.3">
      <c r="A3510">
        <v>3583</v>
      </c>
      <c r="B3510" t="s">
        <v>16213</v>
      </c>
      <c r="C3510" t="s">
        <v>16214</v>
      </c>
      <c r="D3510" t="s">
        <v>16166</v>
      </c>
      <c r="E3510" t="s">
        <v>5969</v>
      </c>
      <c r="F3510" t="s">
        <v>16215</v>
      </c>
      <c r="G3510" t="s">
        <v>16216</v>
      </c>
      <c r="H3510">
        <v>12.6361999512</v>
      </c>
      <c r="I3510">
        <v>99.951499939000001</v>
      </c>
      <c r="J3510">
        <v>6890</v>
      </c>
      <c r="K3510">
        <v>77</v>
      </c>
      <c r="L3510">
        <v>48000</v>
      </c>
      <c r="M3510" t="s">
        <v>1811</v>
      </c>
      <c r="N3510">
        <v>281.34741423451101</v>
      </c>
      <c r="O3510" s="4">
        <f>SUM(P3510:R3510)</f>
        <v>1023</v>
      </c>
      <c r="P3510">
        <v>451</v>
      </c>
      <c r="Q3510">
        <v>454</v>
      </c>
      <c r="R3510">
        <v>118</v>
      </c>
      <c r="S3510">
        <f t="shared" si="163"/>
        <v>9.3958333333333342E-3</v>
      </c>
      <c r="T3510">
        <f t="shared" si="164"/>
        <v>9.4583333333333325E-3</v>
      </c>
      <c r="U3510">
        <f t="shared" si="165"/>
        <v>2.4583333333333332E-3</v>
      </c>
    </row>
    <row r="3511" spans="1:21" hidden="1" x14ac:dyDescent="0.3">
      <c r="A3511">
        <v>3584</v>
      </c>
      <c r="B3511" t="s">
        <v>16217</v>
      </c>
      <c r="C3511" t="s">
        <v>16218</v>
      </c>
      <c r="D3511" t="s">
        <v>16166</v>
      </c>
      <c r="E3511" t="s">
        <v>5969</v>
      </c>
      <c r="F3511" t="s">
        <v>16219</v>
      </c>
      <c r="G3511" t="s">
        <v>16220</v>
      </c>
      <c r="H3511">
        <v>15.277299880999999</v>
      </c>
      <c r="I3511">
        <v>100.29599761999999</v>
      </c>
      <c r="J3511">
        <v>9843</v>
      </c>
      <c r="K3511">
        <v>45</v>
      </c>
      <c r="L3511">
        <v>48000</v>
      </c>
      <c r="M3511" t="s">
        <v>1872</v>
      </c>
      <c r="N3511">
        <v>286.04531490015302</v>
      </c>
      <c r="O3511" s="4">
        <f>SUM(P3511:R3511)</f>
        <v>1001</v>
      </c>
      <c r="P3511">
        <v>567</v>
      </c>
      <c r="Q3511">
        <v>292</v>
      </c>
      <c r="R3511">
        <v>142</v>
      </c>
      <c r="S3511">
        <f t="shared" si="163"/>
        <v>1.18125E-2</v>
      </c>
      <c r="T3511">
        <f t="shared" si="164"/>
        <v>6.083333333333333E-3</v>
      </c>
      <c r="U3511">
        <f t="shared" si="165"/>
        <v>2.9583333333333332E-3</v>
      </c>
    </row>
    <row r="3512" spans="1:21" hidden="1" x14ac:dyDescent="0.3">
      <c r="A3512">
        <v>3585</v>
      </c>
      <c r="B3512" t="s">
        <v>16221</v>
      </c>
      <c r="C3512" t="s">
        <v>16222</v>
      </c>
      <c r="D3512" t="s">
        <v>16166</v>
      </c>
      <c r="E3512" t="s">
        <v>5969</v>
      </c>
      <c r="F3512" t="s">
        <v>16223</v>
      </c>
      <c r="G3512" t="s">
        <v>16224</v>
      </c>
      <c r="H3512">
        <v>16.699899673461914</v>
      </c>
      <c r="I3512">
        <v>98.545097351074219</v>
      </c>
      <c r="J3512">
        <v>4921</v>
      </c>
      <c r="K3512">
        <v>71</v>
      </c>
      <c r="L3512">
        <v>48000</v>
      </c>
      <c r="M3512" t="s">
        <v>1776</v>
      </c>
      <c r="N3512">
        <v>285.35816692268298</v>
      </c>
      <c r="O3512" s="4">
        <f>SUM(P3512:R3512)</f>
        <v>792</v>
      </c>
      <c r="P3512">
        <v>367</v>
      </c>
      <c r="Q3512">
        <v>256</v>
      </c>
      <c r="R3512">
        <v>169</v>
      </c>
      <c r="S3512">
        <f t="shared" si="163"/>
        <v>7.6458333333333335E-3</v>
      </c>
      <c r="T3512">
        <f t="shared" si="164"/>
        <v>5.3333333333333332E-3</v>
      </c>
      <c r="U3512">
        <f t="shared" si="165"/>
        <v>3.5208333333333333E-3</v>
      </c>
    </row>
    <row r="3513" spans="1:21" hidden="1" x14ac:dyDescent="0.3">
      <c r="A3513">
        <v>3586</v>
      </c>
      <c r="B3513" t="s">
        <v>16225</v>
      </c>
      <c r="C3513" t="s">
        <v>16226</v>
      </c>
      <c r="D3513" t="s">
        <v>16166</v>
      </c>
      <c r="E3513" t="s">
        <v>5969</v>
      </c>
      <c r="F3513" t="s">
        <v>16227</v>
      </c>
      <c r="G3513" t="s">
        <v>16228</v>
      </c>
      <c r="H3513">
        <v>17.238000869750977</v>
      </c>
      <c r="I3513">
        <v>99.818199157714844</v>
      </c>
      <c r="J3513">
        <v>6890</v>
      </c>
      <c r="K3513">
        <v>88</v>
      </c>
      <c r="L3513">
        <v>48000</v>
      </c>
      <c r="M3513" t="s">
        <v>1872</v>
      </c>
      <c r="N3513">
        <v>282.02790578597001</v>
      </c>
      <c r="O3513" s="4">
        <f>SUM(P3513:R3513)</f>
        <v>993</v>
      </c>
      <c r="P3513">
        <v>658</v>
      </c>
      <c r="Q3513">
        <v>116</v>
      </c>
      <c r="R3513">
        <v>219</v>
      </c>
      <c r="S3513">
        <f t="shared" si="163"/>
        <v>1.3708333333333333E-2</v>
      </c>
      <c r="T3513">
        <f t="shared" si="164"/>
        <v>2.4166666666666668E-3</v>
      </c>
      <c r="U3513">
        <f t="shared" si="165"/>
        <v>4.5624999999999997E-3</v>
      </c>
    </row>
    <row r="3514" spans="1:21" hidden="1" x14ac:dyDescent="0.3">
      <c r="A3514">
        <v>3587</v>
      </c>
      <c r="B3514" t="s">
        <v>16229</v>
      </c>
      <c r="C3514" t="s">
        <v>16230</v>
      </c>
      <c r="D3514" t="s">
        <v>16166</v>
      </c>
      <c r="E3514" t="s">
        <v>5969</v>
      </c>
      <c r="F3514" t="s">
        <v>16231</v>
      </c>
      <c r="G3514" t="s">
        <v>16232</v>
      </c>
      <c r="H3514">
        <v>16.782899856567383</v>
      </c>
      <c r="I3514">
        <v>100.27899932861328</v>
      </c>
      <c r="J3514">
        <v>9843</v>
      </c>
      <c r="K3514">
        <v>38</v>
      </c>
      <c r="L3514">
        <v>48000</v>
      </c>
      <c r="M3514" t="s">
        <v>1766</v>
      </c>
      <c r="N3514">
        <v>283.97644649257501</v>
      </c>
      <c r="O3514" s="4">
        <f>SUM(P3514:R3514)</f>
        <v>1074</v>
      </c>
      <c r="P3514">
        <v>534</v>
      </c>
      <c r="Q3514">
        <v>477</v>
      </c>
      <c r="R3514">
        <v>63</v>
      </c>
      <c r="S3514">
        <f t="shared" si="163"/>
        <v>1.1124999999999999E-2</v>
      </c>
      <c r="T3514">
        <f t="shared" si="164"/>
        <v>9.9375000000000002E-3</v>
      </c>
      <c r="U3514">
        <f t="shared" si="165"/>
        <v>1.3125000000000001E-3</v>
      </c>
    </row>
    <row r="3515" spans="1:21" hidden="1" x14ac:dyDescent="0.3">
      <c r="A3515">
        <v>3588</v>
      </c>
      <c r="B3515" t="s">
        <v>16233</v>
      </c>
      <c r="C3515" t="s">
        <v>16234</v>
      </c>
      <c r="D3515" t="s">
        <v>16166</v>
      </c>
      <c r="E3515" t="s">
        <v>5969</v>
      </c>
      <c r="F3515" t="s">
        <v>16235</v>
      </c>
      <c r="G3515" t="s">
        <v>16236</v>
      </c>
      <c r="H3515">
        <v>16.895999908447266</v>
      </c>
      <c r="I3515">
        <v>99.253303527832031</v>
      </c>
      <c r="J3515">
        <v>4921</v>
      </c>
      <c r="K3515">
        <v>43</v>
      </c>
      <c r="L3515">
        <v>48000</v>
      </c>
      <c r="M3515" t="s">
        <v>1776</v>
      </c>
      <c r="N3515">
        <v>282.57168458781302</v>
      </c>
      <c r="O3515" s="4">
        <f>SUM(P3515:R3515)</f>
        <v>923</v>
      </c>
      <c r="P3515">
        <v>379</v>
      </c>
      <c r="Q3515">
        <v>402</v>
      </c>
      <c r="R3515">
        <v>142</v>
      </c>
      <c r="S3515">
        <f t="shared" si="163"/>
        <v>7.8958333333333328E-3</v>
      </c>
      <c r="T3515">
        <f t="shared" si="164"/>
        <v>8.3750000000000005E-3</v>
      </c>
      <c r="U3515">
        <f t="shared" si="165"/>
        <v>2.9583333333333332E-3</v>
      </c>
    </row>
    <row r="3516" spans="1:21" hidden="1" x14ac:dyDescent="0.3">
      <c r="A3516">
        <v>3589</v>
      </c>
      <c r="B3516" t="s">
        <v>16237</v>
      </c>
      <c r="C3516" t="s">
        <v>16238</v>
      </c>
      <c r="D3516" t="s">
        <v>16166</v>
      </c>
      <c r="E3516" t="s">
        <v>5969</v>
      </c>
      <c r="F3516" t="s">
        <v>16239</v>
      </c>
      <c r="G3516" t="s">
        <v>16240</v>
      </c>
      <c r="H3516">
        <v>9.1325998306299994</v>
      </c>
      <c r="I3516">
        <v>99.135597228999998</v>
      </c>
      <c r="J3516">
        <v>9843</v>
      </c>
      <c r="K3516">
        <v>36</v>
      </c>
      <c r="L3516">
        <v>48000</v>
      </c>
      <c r="M3516" t="s">
        <v>1756</v>
      </c>
      <c r="N3516">
        <v>282.38120839733699</v>
      </c>
      <c r="O3516" s="4">
        <f>SUM(P3516:R3516)</f>
        <v>1339</v>
      </c>
      <c r="P3516">
        <v>929</v>
      </c>
      <c r="Q3516">
        <v>337</v>
      </c>
      <c r="R3516">
        <v>73</v>
      </c>
      <c r="S3516">
        <f t="shared" si="163"/>
        <v>1.9354166666666665E-2</v>
      </c>
      <c r="T3516">
        <f t="shared" si="164"/>
        <v>7.0208333333333329E-3</v>
      </c>
      <c r="U3516">
        <f t="shared" si="165"/>
        <v>1.5208333333333332E-3</v>
      </c>
    </row>
    <row r="3517" spans="1:21" hidden="1" x14ac:dyDescent="0.3">
      <c r="A3517">
        <v>3590</v>
      </c>
      <c r="B3517" t="s">
        <v>16241</v>
      </c>
      <c r="C3517" t="s">
        <v>16242</v>
      </c>
      <c r="D3517" t="s">
        <v>16166</v>
      </c>
      <c r="E3517" t="s">
        <v>5969</v>
      </c>
      <c r="F3517" t="s">
        <v>16243</v>
      </c>
      <c r="G3517" t="s">
        <v>16244</v>
      </c>
      <c r="H3517">
        <v>6.5199198722839355</v>
      </c>
      <c r="I3517">
        <v>101.74299621582031</v>
      </c>
      <c r="J3517">
        <v>6562</v>
      </c>
      <c r="K3517">
        <v>74</v>
      </c>
      <c r="L3517">
        <v>48000</v>
      </c>
      <c r="M3517" t="s">
        <v>1877</v>
      </c>
      <c r="N3517">
        <v>286.26113671274902</v>
      </c>
      <c r="O3517" s="4">
        <f>SUM(P3517:R3517)</f>
        <v>794</v>
      </c>
      <c r="P3517">
        <v>397</v>
      </c>
      <c r="Q3517">
        <v>259</v>
      </c>
      <c r="R3517">
        <v>138</v>
      </c>
      <c r="S3517">
        <f t="shared" si="163"/>
        <v>8.2708333333333332E-3</v>
      </c>
      <c r="T3517">
        <f t="shared" si="164"/>
        <v>5.3958333333333332E-3</v>
      </c>
      <c r="U3517">
        <f t="shared" si="165"/>
        <v>2.875E-3</v>
      </c>
    </row>
    <row r="3518" spans="1:21" hidden="1" x14ac:dyDescent="0.3">
      <c r="A3518">
        <v>3591</v>
      </c>
      <c r="B3518" t="s">
        <v>16245</v>
      </c>
      <c r="C3518" t="s">
        <v>16246</v>
      </c>
      <c r="D3518" t="s">
        <v>16166</v>
      </c>
      <c r="E3518" t="s">
        <v>5969</v>
      </c>
      <c r="F3518" t="s">
        <v>16247</v>
      </c>
      <c r="G3518" t="s">
        <v>16248</v>
      </c>
      <c r="H3518">
        <v>10.711199760437012</v>
      </c>
      <c r="I3518">
        <v>99.361701965332031</v>
      </c>
      <c r="J3518">
        <v>6890</v>
      </c>
      <c r="K3518">
        <v>59</v>
      </c>
      <c r="L3518">
        <v>48000</v>
      </c>
      <c r="M3518" t="s">
        <v>1739</v>
      </c>
      <c r="N3518">
        <v>283.804659498207</v>
      </c>
      <c r="O3518" s="4">
        <f>SUM(P3518:R3518)</f>
        <v>902</v>
      </c>
      <c r="P3518">
        <v>448</v>
      </c>
      <c r="Q3518">
        <v>407</v>
      </c>
      <c r="R3518">
        <v>47</v>
      </c>
      <c r="S3518">
        <f t="shared" si="163"/>
        <v>9.3333333333333341E-3</v>
      </c>
      <c r="T3518">
        <f t="shared" si="164"/>
        <v>8.4791666666666661E-3</v>
      </c>
      <c r="U3518">
        <f t="shared" si="165"/>
        <v>9.791666666666666E-4</v>
      </c>
    </row>
    <row r="3519" spans="1:21" hidden="1" x14ac:dyDescent="0.3">
      <c r="A3519">
        <v>3592</v>
      </c>
      <c r="B3519" t="s">
        <v>16249</v>
      </c>
      <c r="C3519" t="s">
        <v>16250</v>
      </c>
      <c r="D3519" t="s">
        <v>16166</v>
      </c>
      <c r="E3519" t="s">
        <v>5969</v>
      </c>
      <c r="F3519" t="s">
        <v>16251</v>
      </c>
      <c r="G3519" t="s">
        <v>16252</v>
      </c>
      <c r="H3519">
        <v>8.5396203994750977</v>
      </c>
      <c r="I3519">
        <v>99.9447021484375</v>
      </c>
      <c r="J3519">
        <v>6890</v>
      </c>
      <c r="K3519">
        <v>72</v>
      </c>
      <c r="L3519">
        <v>48000</v>
      </c>
      <c r="M3519" t="s">
        <v>1863</v>
      </c>
      <c r="N3519">
        <v>284.64772145417299</v>
      </c>
      <c r="O3519" s="4">
        <f>SUM(P3519:R3519)</f>
        <v>936</v>
      </c>
      <c r="P3519">
        <v>576</v>
      </c>
      <c r="Q3519">
        <v>315</v>
      </c>
      <c r="R3519">
        <v>45</v>
      </c>
      <c r="S3519">
        <f t="shared" si="163"/>
        <v>1.2E-2</v>
      </c>
      <c r="T3519">
        <f t="shared" si="164"/>
        <v>6.5624999999999998E-3</v>
      </c>
      <c r="U3519">
        <f t="shared" si="165"/>
        <v>9.3749999999999997E-4</v>
      </c>
    </row>
    <row r="3520" spans="1:21" hidden="1" x14ac:dyDescent="0.3">
      <c r="A3520">
        <v>3593</v>
      </c>
      <c r="B3520" t="s">
        <v>16253</v>
      </c>
      <c r="C3520" t="s">
        <v>16254</v>
      </c>
      <c r="D3520" t="s">
        <v>16166</v>
      </c>
      <c r="E3520" t="s">
        <v>5969</v>
      </c>
      <c r="F3520" t="s">
        <v>16255</v>
      </c>
      <c r="G3520" t="s">
        <v>16256</v>
      </c>
      <c r="H3520">
        <v>8.0991201400800001</v>
      </c>
      <c r="I3520">
        <v>98.986198425300003</v>
      </c>
      <c r="J3520">
        <v>9842</v>
      </c>
      <c r="K3520">
        <v>74</v>
      </c>
      <c r="L3520">
        <v>48000</v>
      </c>
      <c r="M3520" t="s">
        <v>1766</v>
      </c>
      <c r="N3520">
        <v>283.47337429595399</v>
      </c>
      <c r="O3520" s="4">
        <f>SUM(P3520:R3520)</f>
        <v>774</v>
      </c>
      <c r="P3520">
        <v>297</v>
      </c>
      <c r="Q3520">
        <v>356</v>
      </c>
      <c r="R3520">
        <v>121</v>
      </c>
      <c r="S3520">
        <f t="shared" si="163"/>
        <v>6.1875000000000003E-3</v>
      </c>
      <c r="T3520">
        <f t="shared" si="164"/>
        <v>7.4166666666666669E-3</v>
      </c>
      <c r="U3520">
        <f t="shared" si="165"/>
        <v>2.5208333333333333E-3</v>
      </c>
    </row>
    <row r="3521" spans="1:21" hidden="1" x14ac:dyDescent="0.3">
      <c r="A3521">
        <v>3594</v>
      </c>
      <c r="B3521" t="s">
        <v>16257</v>
      </c>
      <c r="C3521" t="s">
        <v>16258</v>
      </c>
      <c r="D3521" t="s">
        <v>16166</v>
      </c>
      <c r="E3521" t="s">
        <v>5969</v>
      </c>
      <c r="F3521" t="s">
        <v>16259</v>
      </c>
      <c r="G3521" t="s">
        <v>16260</v>
      </c>
      <c r="H3521">
        <v>7.1865601539611816</v>
      </c>
      <c r="I3521">
        <v>100.60800170898438</v>
      </c>
      <c r="J3521">
        <v>4954</v>
      </c>
      <c r="K3521">
        <v>88</v>
      </c>
      <c r="L3521">
        <v>48000</v>
      </c>
      <c r="M3521" t="s">
        <v>2036</v>
      </c>
      <c r="N3521">
        <v>284.58269329236998</v>
      </c>
      <c r="O3521" s="4">
        <f>SUM(P3521:R3521)</f>
        <v>1073</v>
      </c>
      <c r="P3521">
        <v>725</v>
      </c>
      <c r="Q3521">
        <v>224</v>
      </c>
      <c r="R3521">
        <v>124</v>
      </c>
      <c r="S3521">
        <f t="shared" si="163"/>
        <v>1.5104166666666667E-2</v>
      </c>
      <c r="T3521">
        <f t="shared" si="164"/>
        <v>4.6666666666666671E-3</v>
      </c>
      <c r="U3521">
        <f t="shared" si="165"/>
        <v>2.5833333333333333E-3</v>
      </c>
    </row>
    <row r="3522" spans="1:21" hidden="1" x14ac:dyDescent="0.3">
      <c r="A3522">
        <v>3595</v>
      </c>
      <c r="B3522" t="s">
        <v>16261</v>
      </c>
      <c r="C3522" t="s">
        <v>16262</v>
      </c>
      <c r="D3522" t="s">
        <v>16166</v>
      </c>
      <c r="E3522" t="s">
        <v>5969</v>
      </c>
      <c r="F3522" t="s">
        <v>16263</v>
      </c>
      <c r="G3522" t="s">
        <v>16264</v>
      </c>
      <c r="H3522">
        <v>6.7854599952697754</v>
      </c>
      <c r="I3522">
        <v>101.15399932861328</v>
      </c>
      <c r="J3522">
        <v>4593</v>
      </c>
      <c r="K3522">
        <v>53</v>
      </c>
      <c r="L3522">
        <v>48000</v>
      </c>
      <c r="M3522" t="s">
        <v>1801</v>
      </c>
      <c r="N3522">
        <v>283.56630824372701</v>
      </c>
      <c r="O3522" s="4">
        <f>SUM(P3522:R3522)</f>
        <v>1146</v>
      </c>
      <c r="P3522">
        <v>900</v>
      </c>
      <c r="Q3522">
        <v>135</v>
      </c>
      <c r="R3522">
        <v>111</v>
      </c>
      <c r="S3522">
        <f t="shared" si="163"/>
        <v>1.8749999999999999E-2</v>
      </c>
      <c r="T3522">
        <f t="shared" si="164"/>
        <v>2.8124999999999999E-3</v>
      </c>
      <c r="U3522">
        <f t="shared" si="165"/>
        <v>2.3124999999999999E-3</v>
      </c>
    </row>
    <row r="3523" spans="1:21" hidden="1" x14ac:dyDescent="0.3">
      <c r="A3523">
        <v>3596</v>
      </c>
      <c r="B3523" t="s">
        <v>16265</v>
      </c>
      <c r="C3523" t="s">
        <v>16266</v>
      </c>
      <c r="D3523" t="s">
        <v>16166</v>
      </c>
      <c r="E3523" t="s">
        <v>5969</v>
      </c>
      <c r="F3523" t="s">
        <v>16267</v>
      </c>
      <c r="G3523" t="s">
        <v>16268</v>
      </c>
      <c r="H3523">
        <v>9.5477895736699985</v>
      </c>
      <c r="I3523">
        <v>100.06199646</v>
      </c>
      <c r="J3523">
        <v>6759</v>
      </c>
      <c r="K3523">
        <v>89</v>
      </c>
      <c r="L3523">
        <v>48000</v>
      </c>
      <c r="M3523" t="s">
        <v>1806</v>
      </c>
      <c r="N3523">
        <v>284.95801331285202</v>
      </c>
      <c r="O3523" s="4">
        <f>SUM(P3523:R3523)</f>
        <v>769</v>
      </c>
      <c r="P3523">
        <v>352</v>
      </c>
      <c r="Q3523">
        <v>261</v>
      </c>
      <c r="R3523">
        <v>156</v>
      </c>
      <c r="S3523">
        <f t="shared" ref="S3523:S3586" si="166">P3523/$L3523</f>
        <v>7.3333333333333332E-3</v>
      </c>
      <c r="T3523">
        <f t="shared" ref="T3523:T3586" si="167">Q3523/$L3523</f>
        <v>5.4374999999999996E-3</v>
      </c>
      <c r="U3523">
        <f t="shared" ref="U3523:U3586" si="168">R3523/$L3523</f>
        <v>3.2499999999999999E-3</v>
      </c>
    </row>
    <row r="3524" spans="1:21" hidden="1" x14ac:dyDescent="0.3">
      <c r="A3524">
        <v>3597</v>
      </c>
      <c r="B3524" t="s">
        <v>16269</v>
      </c>
      <c r="C3524" t="s">
        <v>16270</v>
      </c>
      <c r="D3524" t="s">
        <v>16166</v>
      </c>
      <c r="E3524" t="s">
        <v>5969</v>
      </c>
      <c r="F3524" t="s">
        <v>16271</v>
      </c>
      <c r="G3524" t="s">
        <v>16272</v>
      </c>
      <c r="H3524">
        <v>8.1132000000000009</v>
      </c>
      <c r="I3524">
        <v>98.316901999999999</v>
      </c>
      <c r="J3524">
        <v>9843</v>
      </c>
      <c r="K3524">
        <v>70</v>
      </c>
      <c r="L3524">
        <v>48000</v>
      </c>
      <c r="M3524" t="s">
        <v>1776</v>
      </c>
      <c r="N3524">
        <v>283.33205325140801</v>
      </c>
      <c r="O3524" s="4">
        <f>SUM(P3524:R3524)</f>
        <v>1334</v>
      </c>
      <c r="P3524">
        <v>816</v>
      </c>
      <c r="Q3524">
        <v>466</v>
      </c>
      <c r="R3524">
        <v>52</v>
      </c>
      <c r="S3524">
        <f t="shared" si="166"/>
        <v>1.7000000000000001E-2</v>
      </c>
      <c r="T3524">
        <f t="shared" si="167"/>
        <v>9.7083333333333327E-3</v>
      </c>
      <c r="U3524">
        <f t="shared" si="168"/>
        <v>1.0833333333333333E-3</v>
      </c>
    </row>
    <row r="3525" spans="1:21" hidden="1" x14ac:dyDescent="0.3">
      <c r="A3525">
        <v>3598</v>
      </c>
      <c r="B3525" t="s">
        <v>16273</v>
      </c>
      <c r="C3525" t="s">
        <v>16274</v>
      </c>
      <c r="D3525" t="s">
        <v>16166</v>
      </c>
      <c r="E3525" t="s">
        <v>5969</v>
      </c>
      <c r="F3525" t="s">
        <v>16275</v>
      </c>
      <c r="G3525" t="s">
        <v>16276</v>
      </c>
      <c r="H3525">
        <v>9.7776203155517578</v>
      </c>
      <c r="I3525">
        <v>98.585502624511719</v>
      </c>
      <c r="J3525">
        <v>6562</v>
      </c>
      <c r="K3525">
        <v>39</v>
      </c>
      <c r="L3525">
        <v>48000</v>
      </c>
      <c r="M3525" t="s">
        <v>1877</v>
      </c>
      <c r="N3525">
        <v>284.15207373271801</v>
      </c>
      <c r="O3525" s="4">
        <f>SUM(P3525:R3525)</f>
        <v>1323</v>
      </c>
      <c r="P3525">
        <v>989</v>
      </c>
      <c r="Q3525">
        <v>164</v>
      </c>
      <c r="R3525">
        <v>170</v>
      </c>
      <c r="S3525">
        <f t="shared" si="166"/>
        <v>2.0604166666666666E-2</v>
      </c>
      <c r="T3525">
        <f t="shared" si="167"/>
        <v>3.4166666666666668E-3</v>
      </c>
      <c r="U3525">
        <f t="shared" si="168"/>
        <v>3.5416666666666665E-3</v>
      </c>
    </row>
    <row r="3526" spans="1:21" hidden="1" x14ac:dyDescent="0.3">
      <c r="A3526">
        <v>3599</v>
      </c>
      <c r="B3526" t="s">
        <v>16277</v>
      </c>
      <c r="C3526" t="s">
        <v>16278</v>
      </c>
      <c r="D3526" t="s">
        <v>16166</v>
      </c>
      <c r="E3526" t="s">
        <v>5969</v>
      </c>
      <c r="F3526" t="s">
        <v>16279</v>
      </c>
      <c r="G3526" t="s">
        <v>16280</v>
      </c>
      <c r="H3526">
        <v>6.9332098960900002</v>
      </c>
      <c r="I3526">
        <v>100.39299774200001</v>
      </c>
      <c r="J3526">
        <v>10007</v>
      </c>
      <c r="K3526">
        <v>86</v>
      </c>
      <c r="L3526">
        <v>48000</v>
      </c>
      <c r="M3526" t="s">
        <v>1801</v>
      </c>
      <c r="N3526">
        <v>282.667434715821</v>
      </c>
      <c r="O3526" s="4">
        <f>SUM(P3526:R3526)</f>
        <v>985</v>
      </c>
      <c r="P3526">
        <v>529</v>
      </c>
      <c r="Q3526">
        <v>373</v>
      </c>
      <c r="R3526">
        <v>83</v>
      </c>
      <c r="S3526">
        <f t="shared" si="166"/>
        <v>1.1020833333333334E-2</v>
      </c>
      <c r="T3526">
        <f t="shared" si="167"/>
        <v>7.7708333333333336E-3</v>
      </c>
      <c r="U3526">
        <f t="shared" si="168"/>
        <v>1.7291666666666666E-3</v>
      </c>
    </row>
    <row r="3527" spans="1:21" hidden="1" x14ac:dyDescent="0.3">
      <c r="A3527">
        <v>3600</v>
      </c>
      <c r="B3527" t="s">
        <v>16281</v>
      </c>
      <c r="C3527" t="s">
        <v>16282</v>
      </c>
      <c r="D3527" t="s">
        <v>16166</v>
      </c>
      <c r="E3527" t="s">
        <v>5969</v>
      </c>
      <c r="F3527" t="s">
        <v>16283</v>
      </c>
      <c r="G3527" t="s">
        <v>16284</v>
      </c>
      <c r="H3527">
        <v>7.5087399482727051</v>
      </c>
      <c r="I3527">
        <v>99.616600036621094</v>
      </c>
      <c r="J3527">
        <v>6890</v>
      </c>
      <c r="K3527">
        <v>66</v>
      </c>
      <c r="L3527">
        <v>48000</v>
      </c>
      <c r="M3527" t="s">
        <v>1801</v>
      </c>
      <c r="N3527">
        <v>283.87685611879101</v>
      </c>
      <c r="O3527" s="4">
        <f>SUM(P3527:R3527)</f>
        <v>1178</v>
      </c>
      <c r="P3527">
        <v>681</v>
      </c>
      <c r="Q3527">
        <v>413</v>
      </c>
      <c r="R3527">
        <v>84</v>
      </c>
      <c r="S3527">
        <f t="shared" si="166"/>
        <v>1.41875E-2</v>
      </c>
      <c r="T3527">
        <f t="shared" si="167"/>
        <v>8.6041666666666662E-3</v>
      </c>
      <c r="U3527">
        <f t="shared" si="168"/>
        <v>1.75E-3</v>
      </c>
    </row>
    <row r="3528" spans="1:21" hidden="1" x14ac:dyDescent="0.3">
      <c r="A3528">
        <v>3601</v>
      </c>
      <c r="B3528" t="s">
        <v>16285</v>
      </c>
      <c r="C3528" t="s">
        <v>16286</v>
      </c>
      <c r="D3528" t="s">
        <v>16166</v>
      </c>
      <c r="E3528" t="s">
        <v>5969</v>
      </c>
      <c r="F3528" t="s">
        <v>16287</v>
      </c>
      <c r="G3528" t="s">
        <v>16288</v>
      </c>
      <c r="H3528">
        <v>17.386400222800003</v>
      </c>
      <c r="I3528">
        <v>102.788002014</v>
      </c>
      <c r="J3528">
        <v>10000</v>
      </c>
      <c r="K3528">
        <v>89</v>
      </c>
      <c r="L3528">
        <v>48000</v>
      </c>
      <c r="M3528" t="s">
        <v>1750</v>
      </c>
      <c r="N3528">
        <v>284.38376856118703</v>
      </c>
      <c r="O3528" s="4">
        <f>SUM(P3528:R3528)</f>
        <v>1119</v>
      </c>
      <c r="P3528">
        <v>630</v>
      </c>
      <c r="Q3528">
        <v>452</v>
      </c>
      <c r="R3528">
        <v>37</v>
      </c>
      <c r="S3528">
        <f t="shared" si="166"/>
        <v>1.3125E-2</v>
      </c>
      <c r="T3528">
        <f t="shared" si="167"/>
        <v>9.4166666666666669E-3</v>
      </c>
      <c r="U3528">
        <f t="shared" si="168"/>
        <v>7.7083333333333333E-4</v>
      </c>
    </row>
    <row r="3529" spans="1:21" hidden="1" x14ac:dyDescent="0.3">
      <c r="A3529">
        <v>3602</v>
      </c>
      <c r="B3529" t="s">
        <v>16289</v>
      </c>
      <c r="C3529" t="s">
        <v>16290</v>
      </c>
      <c r="D3529" t="s">
        <v>16166</v>
      </c>
      <c r="E3529" t="s">
        <v>5969</v>
      </c>
      <c r="F3529" t="s">
        <v>16291</v>
      </c>
      <c r="G3529" t="s">
        <v>16292</v>
      </c>
      <c r="H3529">
        <v>17.195100784301758</v>
      </c>
      <c r="I3529">
        <v>104.11900329589844</v>
      </c>
      <c r="J3529">
        <v>8530</v>
      </c>
      <c r="K3529">
        <v>30</v>
      </c>
      <c r="L3529">
        <v>48000</v>
      </c>
      <c r="M3529" t="s">
        <v>1852</v>
      </c>
      <c r="N3529">
        <v>285.43138760880697</v>
      </c>
      <c r="O3529" s="4">
        <f>SUM(P3529:R3529)</f>
        <v>1266</v>
      </c>
      <c r="P3529">
        <v>711</v>
      </c>
      <c r="Q3529">
        <v>467</v>
      </c>
      <c r="R3529">
        <v>88</v>
      </c>
      <c r="S3529">
        <f t="shared" si="166"/>
        <v>1.4812499999999999E-2</v>
      </c>
      <c r="T3529">
        <f t="shared" si="167"/>
        <v>9.7291666666666672E-3</v>
      </c>
      <c r="U3529">
        <f t="shared" si="168"/>
        <v>1.8333333333333333E-3</v>
      </c>
    </row>
    <row r="3530" spans="1:21" hidden="1" x14ac:dyDescent="0.3">
      <c r="A3530">
        <v>3603</v>
      </c>
      <c r="B3530" t="s">
        <v>16293</v>
      </c>
      <c r="C3530" t="s">
        <v>16294</v>
      </c>
      <c r="D3530" t="s">
        <v>16166</v>
      </c>
      <c r="E3530" t="s">
        <v>5969</v>
      </c>
      <c r="F3530" t="s">
        <v>16295</v>
      </c>
      <c r="G3530" t="s">
        <v>16296</v>
      </c>
      <c r="H3530">
        <v>14.868300437926999</v>
      </c>
      <c r="I3530">
        <v>103.49800109863</v>
      </c>
      <c r="J3530">
        <v>5053</v>
      </c>
      <c r="K3530">
        <v>82</v>
      </c>
      <c r="L3530">
        <v>48000</v>
      </c>
      <c r="M3530" t="s">
        <v>1863</v>
      </c>
      <c r="N3530">
        <v>284.10496671786899</v>
      </c>
      <c r="O3530" s="4">
        <f>SUM(P3530:R3530)</f>
        <v>1196</v>
      </c>
      <c r="P3530">
        <v>723</v>
      </c>
      <c r="Q3530">
        <v>349</v>
      </c>
      <c r="R3530">
        <v>124</v>
      </c>
      <c r="S3530">
        <f t="shared" si="166"/>
        <v>1.50625E-2</v>
      </c>
      <c r="T3530">
        <f t="shared" si="167"/>
        <v>7.2708333333333331E-3</v>
      </c>
      <c r="U3530">
        <f t="shared" si="168"/>
        <v>2.5833333333333333E-3</v>
      </c>
    </row>
    <row r="3531" spans="1:21" hidden="1" x14ac:dyDescent="0.3">
      <c r="A3531">
        <v>3604</v>
      </c>
      <c r="B3531" t="s">
        <v>16297</v>
      </c>
      <c r="C3531" t="s">
        <v>16298</v>
      </c>
      <c r="D3531" t="s">
        <v>16166</v>
      </c>
      <c r="E3531" t="s">
        <v>5969</v>
      </c>
      <c r="F3531" t="s">
        <v>16299</v>
      </c>
      <c r="G3531" t="s">
        <v>16300</v>
      </c>
      <c r="H3531">
        <v>16.466600418099997</v>
      </c>
      <c r="I3531">
        <v>102.783996582</v>
      </c>
      <c r="J3531">
        <v>10007</v>
      </c>
      <c r="K3531">
        <v>39</v>
      </c>
      <c r="L3531">
        <v>48000</v>
      </c>
      <c r="M3531" t="s">
        <v>1761</v>
      </c>
      <c r="N3531">
        <v>283.93471582181201</v>
      </c>
      <c r="O3531" s="4">
        <f>SUM(P3531:R3531)</f>
        <v>827</v>
      </c>
      <c r="P3531">
        <v>516</v>
      </c>
      <c r="Q3531">
        <v>132</v>
      </c>
      <c r="R3531">
        <v>179</v>
      </c>
      <c r="S3531">
        <f t="shared" si="166"/>
        <v>1.0749999999999999E-2</v>
      </c>
      <c r="T3531">
        <f t="shared" si="167"/>
        <v>2.7499999999999998E-3</v>
      </c>
      <c r="U3531">
        <f t="shared" si="168"/>
        <v>3.7291666666666667E-3</v>
      </c>
    </row>
    <row r="3532" spans="1:21" hidden="1" x14ac:dyDescent="0.3">
      <c r="A3532">
        <v>3605</v>
      </c>
      <c r="B3532" t="s">
        <v>16301</v>
      </c>
      <c r="C3532" t="s">
        <v>16302</v>
      </c>
      <c r="D3532" t="s">
        <v>16166</v>
      </c>
      <c r="E3532" t="s">
        <v>5969</v>
      </c>
      <c r="F3532" t="s">
        <v>16303</v>
      </c>
      <c r="G3532" t="s">
        <v>16304</v>
      </c>
      <c r="H3532">
        <v>17.43910026550293</v>
      </c>
      <c r="I3532">
        <v>101.72200012207031</v>
      </c>
      <c r="J3532">
        <v>6890</v>
      </c>
      <c r="K3532">
        <v>89</v>
      </c>
      <c r="L3532">
        <v>48000</v>
      </c>
      <c r="M3532" t="s">
        <v>1863</v>
      </c>
      <c r="N3532">
        <v>284.13824884792598</v>
      </c>
      <c r="O3532" s="4">
        <f>SUM(P3532:R3532)</f>
        <v>956</v>
      </c>
      <c r="P3532">
        <v>493</v>
      </c>
      <c r="Q3532">
        <v>434</v>
      </c>
      <c r="R3532">
        <v>29</v>
      </c>
      <c r="S3532">
        <f t="shared" si="166"/>
        <v>1.0270833333333333E-2</v>
      </c>
      <c r="T3532">
        <f t="shared" si="167"/>
        <v>9.0416666666666666E-3</v>
      </c>
      <c r="U3532">
        <f t="shared" si="168"/>
        <v>6.041666666666667E-4</v>
      </c>
    </row>
    <row r="3533" spans="1:21" hidden="1" x14ac:dyDescent="0.3">
      <c r="A3533">
        <v>3606</v>
      </c>
      <c r="B3533" t="s">
        <v>16305</v>
      </c>
      <c r="C3533" t="s">
        <v>16306</v>
      </c>
      <c r="D3533" t="s">
        <v>16166</v>
      </c>
      <c r="E3533" t="s">
        <v>5969</v>
      </c>
      <c r="F3533" t="s">
        <v>16307</v>
      </c>
      <c r="G3533" t="s">
        <v>16308</v>
      </c>
      <c r="H3533">
        <v>15.229499816894531</v>
      </c>
      <c r="I3533">
        <v>103.25299835205078</v>
      </c>
      <c r="J3533">
        <v>6890</v>
      </c>
      <c r="K3533">
        <v>56</v>
      </c>
      <c r="L3533">
        <v>48000</v>
      </c>
      <c r="M3533" t="s">
        <v>1756</v>
      </c>
      <c r="N3533">
        <v>283.77982590885802</v>
      </c>
      <c r="O3533" s="4">
        <f>SUM(P3533:R3533)</f>
        <v>1138</v>
      </c>
      <c r="P3533">
        <v>591</v>
      </c>
      <c r="Q3533">
        <v>488</v>
      </c>
      <c r="R3533">
        <v>59</v>
      </c>
      <c r="S3533">
        <f t="shared" si="166"/>
        <v>1.2312500000000001E-2</v>
      </c>
      <c r="T3533">
        <f t="shared" si="167"/>
        <v>1.0166666666666666E-2</v>
      </c>
      <c r="U3533">
        <f t="shared" si="168"/>
        <v>1.2291666666666666E-3</v>
      </c>
    </row>
    <row r="3534" spans="1:21" hidden="1" x14ac:dyDescent="0.3">
      <c r="A3534">
        <v>3607</v>
      </c>
      <c r="B3534" t="s">
        <v>16309</v>
      </c>
      <c r="C3534" t="s">
        <v>16310</v>
      </c>
      <c r="D3534" t="s">
        <v>16166</v>
      </c>
      <c r="E3534" t="s">
        <v>5969</v>
      </c>
      <c r="F3534" t="s">
        <v>16311</v>
      </c>
      <c r="G3534" t="s">
        <v>16312</v>
      </c>
      <c r="H3534">
        <v>14.94950008392334</v>
      </c>
      <c r="I3534">
        <v>102.31300354003906</v>
      </c>
      <c r="J3534">
        <v>6890</v>
      </c>
      <c r="K3534">
        <v>54</v>
      </c>
      <c r="L3534">
        <v>48000</v>
      </c>
      <c r="M3534" t="s">
        <v>1739</v>
      </c>
      <c r="N3534">
        <v>283.36968766001002</v>
      </c>
      <c r="O3534" s="4">
        <f>SUM(P3534:R3534)</f>
        <v>878</v>
      </c>
      <c r="P3534">
        <v>445</v>
      </c>
      <c r="Q3534">
        <v>326</v>
      </c>
      <c r="R3534">
        <v>107</v>
      </c>
      <c r="S3534">
        <f t="shared" si="166"/>
        <v>9.2708333333333341E-3</v>
      </c>
      <c r="T3534">
        <f t="shared" si="167"/>
        <v>6.7916666666666663E-3</v>
      </c>
      <c r="U3534">
        <f t="shared" si="168"/>
        <v>2.2291666666666666E-3</v>
      </c>
    </row>
    <row r="3535" spans="1:21" hidden="1" x14ac:dyDescent="0.3">
      <c r="A3535">
        <v>3608</v>
      </c>
      <c r="B3535" t="s">
        <v>16313</v>
      </c>
      <c r="C3535" t="s">
        <v>16314</v>
      </c>
      <c r="D3535" t="s">
        <v>16166</v>
      </c>
      <c r="E3535" t="s">
        <v>5969</v>
      </c>
      <c r="F3535" t="s">
        <v>16315</v>
      </c>
      <c r="G3535" t="s">
        <v>16316</v>
      </c>
      <c r="H3535">
        <v>15.251299858099999</v>
      </c>
      <c r="I3535">
        <v>104.870002747</v>
      </c>
      <c r="J3535">
        <v>9848</v>
      </c>
      <c r="K3535">
        <v>54</v>
      </c>
      <c r="L3535">
        <v>48000</v>
      </c>
      <c r="M3535" t="s">
        <v>1852</v>
      </c>
      <c r="N3535">
        <v>284.11469534050099</v>
      </c>
      <c r="O3535" s="4">
        <f>SUM(P3535:R3535)</f>
        <v>1078</v>
      </c>
      <c r="P3535">
        <v>795</v>
      </c>
      <c r="Q3535">
        <v>208</v>
      </c>
      <c r="R3535">
        <v>75</v>
      </c>
      <c r="S3535">
        <f t="shared" si="166"/>
        <v>1.6562500000000001E-2</v>
      </c>
      <c r="T3535">
        <f t="shared" si="167"/>
        <v>4.3333333333333331E-3</v>
      </c>
      <c r="U3535">
        <f t="shared" si="168"/>
        <v>1.5625000000000001E-3</v>
      </c>
    </row>
    <row r="3536" spans="1:21" hidden="1" x14ac:dyDescent="0.3">
      <c r="A3536">
        <v>3609</v>
      </c>
      <c r="B3536" t="s">
        <v>16317</v>
      </c>
      <c r="C3536" t="s">
        <v>16318</v>
      </c>
      <c r="D3536" t="s">
        <v>16166</v>
      </c>
      <c r="E3536" t="s">
        <v>5969</v>
      </c>
      <c r="F3536" t="s">
        <v>16319</v>
      </c>
      <c r="G3536" t="s">
        <v>16320</v>
      </c>
      <c r="H3536">
        <v>16.116800308227539</v>
      </c>
      <c r="I3536">
        <v>103.77400207519531</v>
      </c>
      <c r="J3536">
        <v>6890</v>
      </c>
      <c r="K3536">
        <v>82</v>
      </c>
      <c r="L3536">
        <v>48000</v>
      </c>
      <c r="M3536" t="s">
        <v>1872</v>
      </c>
      <c r="N3536">
        <v>285.10266257040399</v>
      </c>
      <c r="O3536" s="4">
        <f>SUM(P3536:R3536)</f>
        <v>1245</v>
      </c>
      <c r="P3536">
        <v>886</v>
      </c>
      <c r="Q3536">
        <v>226</v>
      </c>
      <c r="R3536">
        <v>133</v>
      </c>
      <c r="S3536">
        <f t="shared" si="166"/>
        <v>1.8458333333333334E-2</v>
      </c>
      <c r="T3536">
        <f t="shared" si="167"/>
        <v>4.7083333333333335E-3</v>
      </c>
      <c r="U3536">
        <f t="shared" si="168"/>
        <v>2.7708333333333335E-3</v>
      </c>
    </row>
    <row r="3537" spans="1:21" hidden="1" x14ac:dyDescent="0.3">
      <c r="A3537">
        <v>3610</v>
      </c>
      <c r="B3537" t="s">
        <v>16321</v>
      </c>
      <c r="C3537" t="s">
        <v>16322</v>
      </c>
      <c r="D3537" t="s">
        <v>16166</v>
      </c>
      <c r="E3537" t="s">
        <v>5969</v>
      </c>
      <c r="F3537" t="s">
        <v>16323</v>
      </c>
      <c r="G3537" t="s">
        <v>16324</v>
      </c>
      <c r="H3537">
        <v>17.383800506591797</v>
      </c>
      <c r="I3537">
        <v>104.64299774169922</v>
      </c>
      <c r="J3537">
        <v>8203</v>
      </c>
      <c r="K3537">
        <v>71</v>
      </c>
      <c r="L3537">
        <v>48000</v>
      </c>
      <c r="M3537" t="s">
        <v>2022</v>
      </c>
      <c r="N3537">
        <v>279.82923707117197</v>
      </c>
      <c r="O3537" s="4">
        <f>SUM(P3537:R3537)</f>
        <v>1095</v>
      </c>
      <c r="P3537">
        <v>431</v>
      </c>
      <c r="Q3537">
        <v>515</v>
      </c>
      <c r="R3537">
        <v>149</v>
      </c>
      <c r="S3537">
        <f t="shared" si="166"/>
        <v>8.9791666666666665E-3</v>
      </c>
      <c r="T3537">
        <f t="shared" si="167"/>
        <v>1.0729166666666666E-2</v>
      </c>
      <c r="U3537">
        <f t="shared" si="168"/>
        <v>3.1041666666666665E-3</v>
      </c>
    </row>
    <row r="3538" spans="1:21" x14ac:dyDescent="0.3">
      <c r="A3538">
        <v>3611</v>
      </c>
      <c r="B3538" t="s">
        <v>16325</v>
      </c>
      <c r="C3538" t="s">
        <v>16326</v>
      </c>
      <c r="D3538" t="s">
        <v>16327</v>
      </c>
      <c r="E3538" t="s">
        <v>5969</v>
      </c>
      <c r="F3538" t="s">
        <v>16328</v>
      </c>
      <c r="G3538" t="s">
        <v>16329</v>
      </c>
      <c r="H3538">
        <v>12.668299675</v>
      </c>
      <c r="I3538">
        <v>108.120002747</v>
      </c>
      <c r="J3538">
        <v>9843</v>
      </c>
      <c r="K3538">
        <v>45</v>
      </c>
      <c r="L3538">
        <v>42000</v>
      </c>
      <c r="M3538" t="s">
        <v>1776</v>
      </c>
      <c r="N3538">
        <v>263.50793650793599</v>
      </c>
      <c r="O3538" s="4">
        <f>SUM(P3538:R3538)</f>
        <v>974</v>
      </c>
      <c r="P3538">
        <v>588</v>
      </c>
      <c r="Q3538">
        <v>137</v>
      </c>
      <c r="R3538">
        <v>249</v>
      </c>
      <c r="S3538">
        <f t="shared" si="166"/>
        <v>1.4E-2</v>
      </c>
      <c r="T3538">
        <f t="shared" si="167"/>
        <v>3.2619047619047619E-3</v>
      </c>
      <c r="U3538">
        <f t="shared" si="168"/>
        <v>5.9285714285714289E-3</v>
      </c>
    </row>
    <row r="3539" spans="1:21" x14ac:dyDescent="0.3">
      <c r="A3539">
        <v>3612</v>
      </c>
      <c r="B3539" t="s">
        <v>16330</v>
      </c>
      <c r="C3539" t="s">
        <v>16331</v>
      </c>
      <c r="D3539" t="s">
        <v>16327</v>
      </c>
      <c r="E3539" t="s">
        <v>5969</v>
      </c>
      <c r="F3539" t="s">
        <v>16332</v>
      </c>
      <c r="G3539" t="s">
        <v>16333</v>
      </c>
      <c r="H3539">
        <v>20.819400787353516</v>
      </c>
      <c r="I3539">
        <v>106.72499847412109</v>
      </c>
      <c r="J3539">
        <v>7880</v>
      </c>
      <c r="K3539">
        <v>34</v>
      </c>
      <c r="L3539">
        <v>42000</v>
      </c>
      <c r="M3539" t="s">
        <v>1744</v>
      </c>
      <c r="N3539">
        <v>263.79825908858101</v>
      </c>
      <c r="O3539" s="4">
        <f>SUM(P3539:R3539)</f>
        <v>925</v>
      </c>
      <c r="P3539">
        <v>726</v>
      </c>
      <c r="Q3539">
        <v>109</v>
      </c>
      <c r="R3539">
        <v>90</v>
      </c>
      <c r="S3539">
        <f t="shared" si="166"/>
        <v>1.7285714285714286E-2</v>
      </c>
      <c r="T3539">
        <f t="shared" si="167"/>
        <v>2.5952380952380953E-3</v>
      </c>
      <c r="U3539">
        <f t="shared" si="168"/>
        <v>2.142857142857143E-3</v>
      </c>
    </row>
    <row r="3540" spans="1:21" x14ac:dyDescent="0.3">
      <c r="A3540">
        <v>3613</v>
      </c>
      <c r="B3540" t="s">
        <v>16334</v>
      </c>
      <c r="C3540" t="s">
        <v>16335</v>
      </c>
      <c r="D3540" t="s">
        <v>16327</v>
      </c>
      <c r="E3540" t="s">
        <v>5969</v>
      </c>
      <c r="F3540" t="s">
        <v>16336</v>
      </c>
      <c r="G3540" t="s">
        <v>16337</v>
      </c>
      <c r="H3540">
        <v>9.1776669999999996</v>
      </c>
      <c r="I3540">
        <v>105.177778</v>
      </c>
      <c r="J3540">
        <v>4921</v>
      </c>
      <c r="K3540">
        <v>61</v>
      </c>
      <c r="L3540">
        <v>42000</v>
      </c>
      <c r="M3540" t="s">
        <v>1776</v>
      </c>
      <c r="N3540">
        <v>265.73527905785897</v>
      </c>
      <c r="O3540" s="4">
        <f>SUM(P3540:R3540)</f>
        <v>851</v>
      </c>
      <c r="P3540">
        <v>432</v>
      </c>
      <c r="Q3540">
        <v>327</v>
      </c>
      <c r="R3540">
        <v>92</v>
      </c>
      <c r="S3540">
        <f t="shared" si="166"/>
        <v>1.0285714285714285E-2</v>
      </c>
      <c r="T3540">
        <f t="shared" si="167"/>
        <v>7.7857142857142856E-3</v>
      </c>
      <c r="U3540">
        <f t="shared" si="168"/>
        <v>2.1904761904761906E-3</v>
      </c>
    </row>
    <row r="3541" spans="1:21" x14ac:dyDescent="0.3">
      <c r="A3541">
        <v>3614</v>
      </c>
      <c r="B3541" t="s">
        <v>16338</v>
      </c>
      <c r="C3541" t="s">
        <v>16339</v>
      </c>
      <c r="D3541" t="s">
        <v>16327</v>
      </c>
      <c r="E3541" t="s">
        <v>5969</v>
      </c>
      <c r="F3541" t="s">
        <v>16340</v>
      </c>
      <c r="G3541" t="s">
        <v>16341</v>
      </c>
      <c r="H3541">
        <v>11.998200416564941</v>
      </c>
      <c r="I3541">
        <v>109.21900177001953</v>
      </c>
      <c r="J3541">
        <v>10000</v>
      </c>
      <c r="K3541">
        <v>68</v>
      </c>
      <c r="L3541">
        <v>42000</v>
      </c>
      <c r="M3541" t="s">
        <v>1877</v>
      </c>
      <c r="N3541">
        <v>267.51792114695297</v>
      </c>
      <c r="O3541" s="4">
        <f>SUM(P3541:R3541)</f>
        <v>1082</v>
      </c>
      <c r="P3541">
        <v>649</v>
      </c>
      <c r="Q3541">
        <v>331</v>
      </c>
      <c r="R3541">
        <v>102</v>
      </c>
      <c r="S3541">
        <f t="shared" si="166"/>
        <v>1.5452380952380952E-2</v>
      </c>
      <c r="T3541">
        <f t="shared" si="167"/>
        <v>7.8809523809523808E-3</v>
      </c>
      <c r="U3541">
        <f t="shared" si="168"/>
        <v>2.4285714285714284E-3</v>
      </c>
    </row>
    <row r="3542" spans="1:21" x14ac:dyDescent="0.3">
      <c r="A3542">
        <v>3615</v>
      </c>
      <c r="B3542" t="s">
        <v>16342</v>
      </c>
      <c r="C3542" t="s">
        <v>16343</v>
      </c>
      <c r="D3542" t="s">
        <v>16327</v>
      </c>
      <c r="E3542" t="s">
        <v>5969</v>
      </c>
      <c r="F3542" t="s">
        <v>16344</v>
      </c>
      <c r="G3542" t="s">
        <v>16345</v>
      </c>
      <c r="H3542">
        <v>8.7318300000000004</v>
      </c>
      <c r="I3542">
        <v>106.633003</v>
      </c>
      <c r="J3542">
        <v>6046</v>
      </c>
      <c r="K3542">
        <v>53</v>
      </c>
      <c r="L3542">
        <v>42000</v>
      </c>
      <c r="M3542" t="s">
        <v>1909</v>
      </c>
      <c r="N3542">
        <v>264.42370711725499</v>
      </c>
      <c r="O3542" s="4">
        <f>SUM(P3542:R3542)</f>
        <v>915</v>
      </c>
      <c r="P3542">
        <v>668</v>
      </c>
      <c r="Q3542">
        <v>122</v>
      </c>
      <c r="R3542">
        <v>125</v>
      </c>
      <c r="S3542">
        <f t="shared" si="166"/>
        <v>1.5904761904761904E-2</v>
      </c>
      <c r="T3542">
        <f t="shared" si="167"/>
        <v>2.9047619047619048E-3</v>
      </c>
      <c r="U3542">
        <f t="shared" si="168"/>
        <v>2.976190476190476E-3</v>
      </c>
    </row>
    <row r="3543" spans="1:21" x14ac:dyDescent="0.3">
      <c r="A3543">
        <v>3616</v>
      </c>
      <c r="B3543" t="s">
        <v>16346</v>
      </c>
      <c r="C3543" t="s">
        <v>16347</v>
      </c>
      <c r="D3543" t="s">
        <v>16327</v>
      </c>
      <c r="E3543" t="s">
        <v>5969</v>
      </c>
      <c r="F3543" t="s">
        <v>16348</v>
      </c>
      <c r="G3543" t="s">
        <v>16349</v>
      </c>
      <c r="H3543">
        <v>10.085100174000001</v>
      </c>
      <c r="I3543">
        <v>105.711997986</v>
      </c>
      <c r="J3543">
        <v>7886</v>
      </c>
      <c r="K3543">
        <v>76</v>
      </c>
      <c r="L3543">
        <v>42000</v>
      </c>
      <c r="M3543" t="s">
        <v>1739</v>
      </c>
      <c r="N3543">
        <v>263.77496159754202</v>
      </c>
      <c r="O3543" s="4">
        <f>SUM(P3543:R3543)</f>
        <v>1061</v>
      </c>
      <c r="P3543">
        <v>536</v>
      </c>
      <c r="Q3543">
        <v>474</v>
      </c>
      <c r="R3543">
        <v>51</v>
      </c>
      <c r="S3543">
        <f t="shared" si="166"/>
        <v>1.2761904761904763E-2</v>
      </c>
      <c r="T3543">
        <f t="shared" si="167"/>
        <v>1.1285714285714286E-2</v>
      </c>
      <c r="U3543">
        <f t="shared" si="168"/>
        <v>1.2142857142857142E-3</v>
      </c>
    </row>
    <row r="3544" spans="1:21" x14ac:dyDescent="0.3">
      <c r="A3544">
        <v>3617</v>
      </c>
      <c r="B3544" t="s">
        <v>16350</v>
      </c>
      <c r="C3544" t="s">
        <v>16351</v>
      </c>
      <c r="D3544" t="s">
        <v>16327</v>
      </c>
      <c r="E3544" t="s">
        <v>5969</v>
      </c>
      <c r="F3544" t="s">
        <v>16352</v>
      </c>
      <c r="G3544" t="s">
        <v>16353</v>
      </c>
      <c r="H3544">
        <v>21.397499084500001</v>
      </c>
      <c r="I3544">
        <v>103.008003235</v>
      </c>
      <c r="J3544">
        <v>6003</v>
      </c>
      <c r="K3544">
        <v>50</v>
      </c>
      <c r="L3544">
        <v>42000</v>
      </c>
      <c r="M3544" t="s">
        <v>1811</v>
      </c>
      <c r="N3544">
        <v>261.80747567844298</v>
      </c>
      <c r="O3544" s="4">
        <f>SUM(P3544:R3544)</f>
        <v>917</v>
      </c>
      <c r="P3544">
        <v>438</v>
      </c>
      <c r="Q3544">
        <v>369</v>
      </c>
      <c r="R3544">
        <v>110</v>
      </c>
      <c r="S3544">
        <f t="shared" si="166"/>
        <v>1.0428571428571429E-2</v>
      </c>
      <c r="T3544">
        <f t="shared" si="167"/>
        <v>8.7857142857142856E-3</v>
      </c>
      <c r="U3544">
        <f t="shared" si="168"/>
        <v>2.6190476190476189E-3</v>
      </c>
    </row>
    <row r="3545" spans="1:21" x14ac:dyDescent="0.3">
      <c r="A3545">
        <v>3618</v>
      </c>
      <c r="B3545" t="s">
        <v>16354</v>
      </c>
      <c r="C3545" t="s">
        <v>16355</v>
      </c>
      <c r="D3545" t="s">
        <v>16327</v>
      </c>
      <c r="E3545" t="s">
        <v>5969</v>
      </c>
      <c r="F3545" t="s">
        <v>16356</v>
      </c>
      <c r="G3545" t="s">
        <v>16357</v>
      </c>
      <c r="H3545">
        <v>11.75</v>
      </c>
      <c r="I3545">
        <v>108.366997</v>
      </c>
      <c r="J3545">
        <v>10663</v>
      </c>
      <c r="K3545">
        <v>59</v>
      </c>
      <c r="L3545">
        <v>42000</v>
      </c>
      <c r="M3545" t="s">
        <v>1776</v>
      </c>
      <c r="N3545">
        <v>264.18791602662498</v>
      </c>
      <c r="O3545" s="4">
        <f>SUM(P3545:R3545)</f>
        <v>1046</v>
      </c>
      <c r="P3545">
        <v>466</v>
      </c>
      <c r="Q3545">
        <v>398</v>
      </c>
      <c r="R3545">
        <v>182</v>
      </c>
      <c r="S3545">
        <f t="shared" si="166"/>
        <v>1.1095238095238096E-2</v>
      </c>
      <c r="T3545">
        <f t="shared" si="167"/>
        <v>9.4761904761904766E-3</v>
      </c>
      <c r="U3545">
        <f t="shared" si="168"/>
        <v>4.3333333333333331E-3</v>
      </c>
    </row>
    <row r="3546" spans="1:21" x14ac:dyDescent="0.3">
      <c r="A3546">
        <v>3619</v>
      </c>
      <c r="B3546" t="s">
        <v>16358</v>
      </c>
      <c r="C3546" t="s">
        <v>16359</v>
      </c>
      <c r="D3546" t="s">
        <v>16327</v>
      </c>
      <c r="E3546" t="s">
        <v>5969</v>
      </c>
      <c r="F3546" t="s">
        <v>16360</v>
      </c>
      <c r="G3546" t="s">
        <v>16361</v>
      </c>
      <c r="H3546">
        <v>16.043899536132813</v>
      </c>
      <c r="I3546">
        <v>108.19899749755859</v>
      </c>
      <c r="J3546">
        <v>11483</v>
      </c>
      <c r="K3546">
        <v>57</v>
      </c>
      <c r="L3546">
        <v>42000</v>
      </c>
      <c r="M3546" t="s">
        <v>1771</v>
      </c>
      <c r="N3546">
        <v>265.47414234511001</v>
      </c>
      <c r="O3546" s="4">
        <f>SUM(P3546:R3546)</f>
        <v>1253</v>
      </c>
      <c r="P3546">
        <v>1017</v>
      </c>
      <c r="Q3546">
        <v>157</v>
      </c>
      <c r="R3546">
        <v>79</v>
      </c>
      <c r="S3546">
        <f t="shared" si="166"/>
        <v>2.4214285714285716E-2</v>
      </c>
      <c r="T3546">
        <f t="shared" si="167"/>
        <v>3.7380952380952383E-3</v>
      </c>
      <c r="U3546">
        <f t="shared" si="168"/>
        <v>1.8809523809523809E-3</v>
      </c>
    </row>
    <row r="3547" spans="1:21" hidden="1" x14ac:dyDescent="0.3">
      <c r="A3547">
        <v>3620</v>
      </c>
      <c r="B3547" t="s">
        <v>16362</v>
      </c>
      <c r="C3547" t="s">
        <v>16363</v>
      </c>
      <c r="D3547" t="s">
        <v>16327</v>
      </c>
      <c r="E3547" t="s">
        <v>5969</v>
      </c>
      <c r="F3547" t="s">
        <v>16364</v>
      </c>
      <c r="G3547" t="s">
        <v>16365</v>
      </c>
      <c r="H3547">
        <v>21.221200942993164</v>
      </c>
      <c r="I3547">
        <v>105.80699920654297</v>
      </c>
      <c r="J3547">
        <v>12466</v>
      </c>
      <c r="K3547">
        <v>52</v>
      </c>
      <c r="L3547">
        <v>213300</v>
      </c>
      <c r="M3547" t="s">
        <v>7101</v>
      </c>
      <c r="N3547">
        <v>603.14976958525301</v>
      </c>
      <c r="O3547" s="4">
        <f>SUM(P3547:R3547)</f>
        <v>1802</v>
      </c>
      <c r="P3547">
        <v>1225</v>
      </c>
      <c r="Q3547">
        <v>269</v>
      </c>
      <c r="R3547">
        <v>308</v>
      </c>
      <c r="S3547">
        <f t="shared" si="166"/>
        <v>5.7430848570089073E-3</v>
      </c>
      <c r="T3547">
        <f t="shared" si="167"/>
        <v>1.2611345522737928E-3</v>
      </c>
      <c r="U3547">
        <f t="shared" si="168"/>
        <v>1.4439756211908111E-3</v>
      </c>
    </row>
    <row r="3548" spans="1:21" x14ac:dyDescent="0.3">
      <c r="A3548">
        <v>3621</v>
      </c>
      <c r="B3548" t="s">
        <v>16366</v>
      </c>
      <c r="C3548" t="s">
        <v>16367</v>
      </c>
      <c r="D3548" t="s">
        <v>16327</v>
      </c>
      <c r="E3548" t="s">
        <v>5969</v>
      </c>
      <c r="F3548" t="s">
        <v>16368</v>
      </c>
      <c r="G3548" t="s">
        <v>16369</v>
      </c>
      <c r="H3548">
        <v>16.401500701899998</v>
      </c>
      <c r="I3548">
        <v>107.70300293</v>
      </c>
      <c r="J3548">
        <v>8775</v>
      </c>
      <c r="K3548">
        <v>35</v>
      </c>
      <c r="L3548">
        <v>42000</v>
      </c>
      <c r="M3548" t="s">
        <v>1776</v>
      </c>
      <c r="N3548">
        <v>264.27060931899598</v>
      </c>
      <c r="O3548" s="4">
        <f>SUM(P3548:R3548)</f>
        <v>896</v>
      </c>
      <c r="P3548">
        <v>524</v>
      </c>
      <c r="Q3548">
        <v>301</v>
      </c>
      <c r="R3548">
        <v>71</v>
      </c>
      <c r="S3548">
        <f t="shared" si="166"/>
        <v>1.2476190476190476E-2</v>
      </c>
      <c r="T3548">
        <f t="shared" si="167"/>
        <v>7.1666666666666667E-3</v>
      </c>
      <c r="U3548">
        <f t="shared" si="168"/>
        <v>1.6904761904761904E-3</v>
      </c>
    </row>
    <row r="3549" spans="1:21" x14ac:dyDescent="0.3">
      <c r="A3549">
        <v>3622</v>
      </c>
      <c r="B3549" t="s">
        <v>16370</v>
      </c>
      <c r="C3549" t="s">
        <v>16371</v>
      </c>
      <c r="D3549" t="s">
        <v>16327</v>
      </c>
      <c r="E3549" t="s">
        <v>5969</v>
      </c>
      <c r="F3549" t="s">
        <v>16372</v>
      </c>
      <c r="G3549" t="s">
        <v>16373</v>
      </c>
      <c r="H3549">
        <v>13.955</v>
      </c>
      <c r="I3549">
        <v>109.042</v>
      </c>
      <c r="J3549">
        <v>10010</v>
      </c>
      <c r="K3549">
        <v>49</v>
      </c>
      <c r="L3549">
        <v>42000</v>
      </c>
      <c r="M3549" t="s">
        <v>2022</v>
      </c>
      <c r="N3549">
        <v>264.54505888376798</v>
      </c>
      <c r="O3549" s="4">
        <f>SUM(P3549:R3549)</f>
        <v>745</v>
      </c>
      <c r="P3549">
        <v>361</v>
      </c>
      <c r="Q3549">
        <v>273</v>
      </c>
      <c r="R3549">
        <v>111</v>
      </c>
      <c r="S3549">
        <f t="shared" si="166"/>
        <v>8.595238095238095E-3</v>
      </c>
      <c r="T3549">
        <f t="shared" si="167"/>
        <v>6.4999999999999997E-3</v>
      </c>
      <c r="U3549">
        <f t="shared" si="168"/>
        <v>2.642857142857143E-3</v>
      </c>
    </row>
    <row r="3550" spans="1:21" x14ac:dyDescent="0.3">
      <c r="A3550">
        <v>3623</v>
      </c>
      <c r="B3550" t="s">
        <v>16374</v>
      </c>
      <c r="C3550" t="s">
        <v>16375</v>
      </c>
      <c r="D3550" t="s">
        <v>16327</v>
      </c>
      <c r="E3550" t="s">
        <v>5969</v>
      </c>
      <c r="F3550" t="s">
        <v>16376</v>
      </c>
      <c r="G3550" t="s">
        <v>16377</v>
      </c>
      <c r="H3550">
        <v>14.004500389099121</v>
      </c>
      <c r="I3550">
        <v>108.01699829101563</v>
      </c>
      <c r="J3550">
        <v>5960</v>
      </c>
      <c r="K3550">
        <v>49</v>
      </c>
      <c r="L3550">
        <v>42000</v>
      </c>
      <c r="M3550" t="s">
        <v>1776</v>
      </c>
      <c r="N3550">
        <v>265.07731694828402</v>
      </c>
      <c r="O3550" s="4">
        <f>SUM(P3550:R3550)</f>
        <v>906</v>
      </c>
      <c r="P3550">
        <v>391</v>
      </c>
      <c r="Q3550">
        <v>368</v>
      </c>
      <c r="R3550">
        <v>147</v>
      </c>
      <c r="S3550">
        <f t="shared" si="166"/>
        <v>9.3095238095238092E-3</v>
      </c>
      <c r="T3550">
        <f t="shared" si="167"/>
        <v>8.7619047619047624E-3</v>
      </c>
      <c r="U3550">
        <f t="shared" si="168"/>
        <v>3.5000000000000001E-3</v>
      </c>
    </row>
    <row r="3551" spans="1:21" x14ac:dyDescent="0.3">
      <c r="A3551">
        <v>3624</v>
      </c>
      <c r="B3551" t="s">
        <v>16378</v>
      </c>
      <c r="C3551" t="s">
        <v>16379</v>
      </c>
      <c r="D3551" t="s">
        <v>16327</v>
      </c>
      <c r="E3551" t="s">
        <v>5969</v>
      </c>
      <c r="F3551" t="s">
        <v>16380</v>
      </c>
      <c r="G3551" t="s">
        <v>16381</v>
      </c>
      <c r="H3551">
        <v>10.1698</v>
      </c>
      <c r="I3551">
        <v>103.9931</v>
      </c>
      <c r="J3551">
        <v>9843</v>
      </c>
      <c r="K3551">
        <v>56</v>
      </c>
      <c r="L3551">
        <v>42000</v>
      </c>
      <c r="M3551" t="s">
        <v>1825</v>
      </c>
      <c r="N3551">
        <v>264.53712237583198</v>
      </c>
      <c r="O3551" s="4">
        <f>SUM(P3551:R3551)</f>
        <v>918</v>
      </c>
      <c r="P3551">
        <v>679</v>
      </c>
      <c r="Q3551">
        <v>155</v>
      </c>
      <c r="R3551">
        <v>84</v>
      </c>
      <c r="S3551">
        <f t="shared" si="166"/>
        <v>1.6166666666666666E-2</v>
      </c>
      <c r="T3551">
        <f t="shared" si="167"/>
        <v>3.6904761904761906E-3</v>
      </c>
      <c r="U3551">
        <f t="shared" si="168"/>
        <v>2E-3</v>
      </c>
    </row>
    <row r="3552" spans="1:21" x14ac:dyDescent="0.3">
      <c r="A3552">
        <v>3625</v>
      </c>
      <c r="B3552" t="s">
        <v>16382</v>
      </c>
      <c r="C3552" t="s">
        <v>16383</v>
      </c>
      <c r="D3552" t="s">
        <v>16327</v>
      </c>
      <c r="E3552" t="s">
        <v>5969</v>
      </c>
      <c r="F3552" t="s">
        <v>16384</v>
      </c>
      <c r="G3552" t="s">
        <v>16385</v>
      </c>
      <c r="H3552">
        <v>9.9580299723400003</v>
      </c>
      <c r="I3552">
        <v>105.132379532</v>
      </c>
      <c r="J3552">
        <v>4921</v>
      </c>
      <c r="K3552">
        <v>47</v>
      </c>
      <c r="L3552">
        <v>42000</v>
      </c>
      <c r="M3552" t="s">
        <v>1801</v>
      </c>
      <c r="N3552">
        <v>261.88735279057801</v>
      </c>
      <c r="O3552" s="4">
        <f>SUM(P3552:R3552)</f>
        <v>957</v>
      </c>
      <c r="P3552">
        <v>472</v>
      </c>
      <c r="Q3552">
        <v>321</v>
      </c>
      <c r="R3552">
        <v>164</v>
      </c>
      <c r="S3552">
        <f t="shared" si="166"/>
        <v>1.1238095238095238E-2</v>
      </c>
      <c r="T3552">
        <f t="shared" si="167"/>
        <v>7.6428571428571431E-3</v>
      </c>
      <c r="U3552">
        <f t="shared" si="168"/>
        <v>3.9047619047619048E-3</v>
      </c>
    </row>
    <row r="3553" spans="1:21" x14ac:dyDescent="0.3">
      <c r="A3553">
        <v>3626</v>
      </c>
      <c r="B3553" t="s">
        <v>16386</v>
      </c>
      <c r="C3553" t="s">
        <v>16387</v>
      </c>
      <c r="D3553" t="s">
        <v>16327</v>
      </c>
      <c r="E3553" t="s">
        <v>5969</v>
      </c>
      <c r="F3553" t="s">
        <v>16388</v>
      </c>
      <c r="G3553" t="s">
        <v>16389</v>
      </c>
      <c r="H3553">
        <v>13.049599647500001</v>
      </c>
      <c r="I3553">
        <v>109.33399963399999</v>
      </c>
      <c r="J3553">
        <v>9520</v>
      </c>
      <c r="K3553">
        <v>40</v>
      </c>
      <c r="L3553">
        <v>42000</v>
      </c>
      <c r="M3553" t="s">
        <v>16390</v>
      </c>
      <c r="N3553">
        <v>266.03046594981998</v>
      </c>
      <c r="O3553" s="4">
        <f>SUM(P3553:R3553)</f>
        <v>895</v>
      </c>
      <c r="P3553">
        <v>320</v>
      </c>
      <c r="Q3553">
        <v>428</v>
      </c>
      <c r="R3553">
        <v>147</v>
      </c>
      <c r="S3553">
        <f t="shared" si="166"/>
        <v>7.619047619047619E-3</v>
      </c>
      <c r="T3553">
        <f t="shared" si="167"/>
        <v>1.0190476190476191E-2</v>
      </c>
      <c r="U3553">
        <f t="shared" si="168"/>
        <v>3.5000000000000001E-3</v>
      </c>
    </row>
    <row r="3554" spans="1:21" x14ac:dyDescent="0.3">
      <c r="A3554">
        <v>3627</v>
      </c>
      <c r="B3554" t="s">
        <v>16391</v>
      </c>
      <c r="C3554" t="s">
        <v>16392</v>
      </c>
      <c r="D3554" t="s">
        <v>16327</v>
      </c>
      <c r="E3554" t="s">
        <v>5969</v>
      </c>
      <c r="F3554" t="s">
        <v>16393</v>
      </c>
      <c r="G3554" t="s">
        <v>16394</v>
      </c>
      <c r="H3554">
        <v>10.818799972500001</v>
      </c>
      <c r="I3554">
        <v>106.652000427</v>
      </c>
      <c r="J3554">
        <v>12468</v>
      </c>
      <c r="K3554">
        <v>41</v>
      </c>
      <c r="L3554">
        <v>42000</v>
      </c>
      <c r="M3554" t="s">
        <v>3607</v>
      </c>
      <c r="N3554">
        <v>266.00051203277002</v>
      </c>
      <c r="O3554" s="4">
        <f>SUM(P3554:R3554)</f>
        <v>1073</v>
      </c>
      <c r="P3554">
        <v>787</v>
      </c>
      <c r="Q3554">
        <v>163</v>
      </c>
      <c r="R3554">
        <v>123</v>
      </c>
      <c r="S3554">
        <f t="shared" si="166"/>
        <v>1.8738095238095238E-2</v>
      </c>
      <c r="T3554">
        <f t="shared" si="167"/>
        <v>3.8809523809523808E-3</v>
      </c>
      <c r="U3554">
        <f t="shared" si="168"/>
        <v>2.9285714285714284E-3</v>
      </c>
    </row>
    <row r="3555" spans="1:21" x14ac:dyDescent="0.3">
      <c r="A3555">
        <v>3628</v>
      </c>
      <c r="B3555" t="s">
        <v>16395</v>
      </c>
      <c r="C3555" t="s">
        <v>16396</v>
      </c>
      <c r="D3555" t="s">
        <v>16327</v>
      </c>
      <c r="E3555" t="s">
        <v>5969</v>
      </c>
      <c r="F3555" t="s">
        <v>16397</v>
      </c>
      <c r="G3555" t="s">
        <v>16398</v>
      </c>
      <c r="H3555">
        <v>18.737600326500001</v>
      </c>
      <c r="I3555">
        <v>105.67099761999999</v>
      </c>
      <c r="J3555">
        <v>7875</v>
      </c>
      <c r="K3555">
        <v>54</v>
      </c>
      <c r="L3555">
        <v>42000</v>
      </c>
      <c r="M3555" t="s">
        <v>1806</v>
      </c>
      <c r="N3555">
        <v>263.80670762928798</v>
      </c>
      <c r="O3555" s="4">
        <f>SUM(P3555:R3555)</f>
        <v>955</v>
      </c>
      <c r="P3555">
        <v>422</v>
      </c>
      <c r="Q3555">
        <v>454</v>
      </c>
      <c r="R3555">
        <v>79</v>
      </c>
      <c r="S3555">
        <f t="shared" si="166"/>
        <v>1.0047619047619048E-2</v>
      </c>
      <c r="T3555">
        <f t="shared" si="167"/>
        <v>1.0809523809523809E-2</v>
      </c>
      <c r="U3555">
        <f t="shared" si="168"/>
        <v>1.8809523809523809E-3</v>
      </c>
    </row>
    <row r="3556" spans="1:21" hidden="1" x14ac:dyDescent="0.3">
      <c r="A3556">
        <v>3629</v>
      </c>
      <c r="B3556" t="s">
        <v>16399</v>
      </c>
      <c r="C3556" t="s">
        <v>16400</v>
      </c>
      <c r="D3556" t="s">
        <v>16401</v>
      </c>
      <c r="E3556" t="s">
        <v>5969</v>
      </c>
      <c r="F3556" t="s">
        <v>16402</v>
      </c>
      <c r="G3556" t="s">
        <v>16403</v>
      </c>
      <c r="H3556">
        <v>14.103899955749512</v>
      </c>
      <c r="I3556">
        <v>98.203598022460938</v>
      </c>
      <c r="J3556">
        <v>7005</v>
      </c>
      <c r="K3556">
        <v>53</v>
      </c>
      <c r="L3556">
        <v>6000</v>
      </c>
      <c r="M3556" t="s">
        <v>1811</v>
      </c>
      <c r="N3556">
        <v>142.29288274449499</v>
      </c>
      <c r="O3556" s="4">
        <f>SUM(P3556:R3556)</f>
        <v>734</v>
      </c>
      <c r="P3556">
        <v>545</v>
      </c>
      <c r="Q3556">
        <v>149</v>
      </c>
      <c r="R3556">
        <v>40</v>
      </c>
      <c r="S3556">
        <f t="shared" si="166"/>
        <v>9.0833333333333335E-2</v>
      </c>
      <c r="T3556">
        <f t="shared" si="167"/>
        <v>2.4833333333333332E-2</v>
      </c>
      <c r="U3556">
        <f t="shared" si="168"/>
        <v>6.6666666666666671E-3</v>
      </c>
    </row>
    <row r="3557" spans="1:21" hidden="1" x14ac:dyDescent="0.3">
      <c r="A3557">
        <v>3630</v>
      </c>
      <c r="B3557" t="s">
        <v>16404</v>
      </c>
      <c r="C3557" t="s">
        <v>16405</v>
      </c>
      <c r="D3557" t="s">
        <v>16401</v>
      </c>
      <c r="E3557" t="s">
        <v>5969</v>
      </c>
      <c r="F3557" t="s">
        <v>16406</v>
      </c>
      <c r="G3557" t="s">
        <v>16407</v>
      </c>
      <c r="H3557">
        <v>19.623501000000001</v>
      </c>
      <c r="I3557">
        <v>96.200996000000004</v>
      </c>
      <c r="J3557">
        <v>12000</v>
      </c>
      <c r="K3557">
        <v>33</v>
      </c>
      <c r="L3557">
        <v>6000</v>
      </c>
      <c r="M3557" t="s">
        <v>1811</v>
      </c>
      <c r="N3557">
        <v>142.41551459293299</v>
      </c>
      <c r="O3557" s="4">
        <f>SUM(P3557:R3557)</f>
        <v>539</v>
      </c>
      <c r="P3557">
        <v>360</v>
      </c>
      <c r="Q3557">
        <v>152</v>
      </c>
      <c r="R3557">
        <v>27</v>
      </c>
      <c r="S3557">
        <f t="shared" si="166"/>
        <v>0.06</v>
      </c>
      <c r="T3557">
        <f t="shared" si="167"/>
        <v>2.5333333333333333E-2</v>
      </c>
      <c r="U3557">
        <f t="shared" si="168"/>
        <v>4.4999999999999997E-3</v>
      </c>
    </row>
    <row r="3558" spans="1:21" hidden="1" x14ac:dyDescent="0.3">
      <c r="A3558">
        <v>3631</v>
      </c>
      <c r="B3558" t="s">
        <v>16408</v>
      </c>
      <c r="C3558" t="s">
        <v>16409</v>
      </c>
      <c r="D3558" t="s">
        <v>16401</v>
      </c>
      <c r="E3558" t="s">
        <v>5969</v>
      </c>
      <c r="F3558" t="s">
        <v>16410</v>
      </c>
      <c r="G3558" t="s">
        <v>16411</v>
      </c>
      <c r="H3558">
        <v>20.746999740600586</v>
      </c>
      <c r="I3558">
        <v>96.791999816894531</v>
      </c>
      <c r="J3558">
        <v>8500</v>
      </c>
      <c r="K3558">
        <v>73</v>
      </c>
      <c r="L3558">
        <v>6000</v>
      </c>
      <c r="M3558" t="s">
        <v>1872</v>
      </c>
      <c r="N3558">
        <v>143.701740911418</v>
      </c>
      <c r="O3558" s="4">
        <f>SUM(P3558:R3558)</f>
        <v>675</v>
      </c>
      <c r="P3558">
        <v>533</v>
      </c>
      <c r="Q3558">
        <v>95</v>
      </c>
      <c r="R3558">
        <v>47</v>
      </c>
      <c r="S3558">
        <f t="shared" si="166"/>
        <v>8.8833333333333334E-2</v>
      </c>
      <c r="T3558">
        <f t="shared" si="167"/>
        <v>1.5833333333333335E-2</v>
      </c>
      <c r="U3558">
        <f t="shared" si="168"/>
        <v>7.8333333333333328E-3</v>
      </c>
    </row>
    <row r="3559" spans="1:21" hidden="1" x14ac:dyDescent="0.3">
      <c r="A3559">
        <v>3632</v>
      </c>
      <c r="B3559" t="s">
        <v>16412</v>
      </c>
      <c r="C3559" t="s">
        <v>16413</v>
      </c>
      <c r="D3559" t="s">
        <v>16401</v>
      </c>
      <c r="E3559" t="s">
        <v>5969</v>
      </c>
      <c r="F3559" t="s">
        <v>16414</v>
      </c>
      <c r="G3559" t="s">
        <v>16415</v>
      </c>
      <c r="H3559">
        <v>21.301599502563477</v>
      </c>
      <c r="I3559">
        <v>99.636001586914063</v>
      </c>
      <c r="J3559">
        <v>7815</v>
      </c>
      <c r="K3559">
        <v>35</v>
      </c>
      <c r="L3559">
        <v>6000</v>
      </c>
      <c r="M3559" t="s">
        <v>1750</v>
      </c>
      <c r="N3559">
        <v>142.61648745519699</v>
      </c>
      <c r="O3559" s="4">
        <f>SUM(P3559:R3559)</f>
        <v>633</v>
      </c>
      <c r="P3559">
        <v>363</v>
      </c>
      <c r="Q3559">
        <v>116</v>
      </c>
      <c r="R3559">
        <v>154</v>
      </c>
      <c r="S3559">
        <f t="shared" si="166"/>
        <v>6.0499999999999998E-2</v>
      </c>
      <c r="T3559">
        <f t="shared" si="167"/>
        <v>1.9333333333333334E-2</v>
      </c>
      <c r="U3559">
        <f t="shared" si="168"/>
        <v>2.5666666666666667E-2</v>
      </c>
    </row>
    <row r="3560" spans="1:21" hidden="1" x14ac:dyDescent="0.3">
      <c r="A3560">
        <v>3633</v>
      </c>
      <c r="B3560" t="s">
        <v>16416</v>
      </c>
      <c r="C3560" t="s">
        <v>16417</v>
      </c>
      <c r="D3560" t="s">
        <v>16401</v>
      </c>
      <c r="E3560" t="s">
        <v>5969</v>
      </c>
      <c r="F3560" t="s">
        <v>16418</v>
      </c>
      <c r="G3560" t="s">
        <v>16419</v>
      </c>
      <c r="H3560">
        <v>19.426399230957031</v>
      </c>
      <c r="I3560">
        <v>93.534797668457031</v>
      </c>
      <c r="J3560">
        <v>4600</v>
      </c>
      <c r="K3560">
        <v>35</v>
      </c>
      <c r="L3560">
        <v>6000</v>
      </c>
      <c r="M3560" t="s">
        <v>1872</v>
      </c>
      <c r="N3560">
        <v>142.206605222734</v>
      </c>
      <c r="O3560" s="4">
        <f>SUM(P3560:R3560)</f>
        <v>596</v>
      </c>
      <c r="P3560">
        <v>362</v>
      </c>
      <c r="Q3560">
        <v>166</v>
      </c>
      <c r="R3560">
        <v>68</v>
      </c>
      <c r="S3560">
        <f t="shared" si="166"/>
        <v>6.0333333333333336E-2</v>
      </c>
      <c r="T3560">
        <f t="shared" si="167"/>
        <v>2.7666666666666666E-2</v>
      </c>
      <c r="U3560">
        <f t="shared" si="168"/>
        <v>1.1333333333333334E-2</v>
      </c>
    </row>
    <row r="3561" spans="1:21" hidden="1" x14ac:dyDescent="0.3">
      <c r="A3561">
        <v>3634</v>
      </c>
      <c r="B3561" t="s">
        <v>16420</v>
      </c>
      <c r="C3561" t="s">
        <v>16421</v>
      </c>
      <c r="D3561" t="s">
        <v>16401</v>
      </c>
      <c r="E3561" t="s">
        <v>5969</v>
      </c>
      <c r="F3561" t="s">
        <v>16422</v>
      </c>
      <c r="G3561" t="s">
        <v>16423</v>
      </c>
      <c r="H3561">
        <v>10.049300193786621</v>
      </c>
      <c r="I3561">
        <v>98.538002014160156</v>
      </c>
      <c r="J3561">
        <v>6000</v>
      </c>
      <c r="K3561">
        <v>86</v>
      </c>
      <c r="L3561">
        <v>6000</v>
      </c>
      <c r="M3561" t="s">
        <v>1877</v>
      </c>
      <c r="N3561">
        <v>141.20302099334299</v>
      </c>
      <c r="O3561" s="4">
        <f>SUM(P3561:R3561)</f>
        <v>631</v>
      </c>
      <c r="P3561">
        <v>324</v>
      </c>
      <c r="Q3561">
        <v>249</v>
      </c>
      <c r="R3561">
        <v>58</v>
      </c>
      <c r="S3561">
        <f t="shared" si="166"/>
        <v>5.3999999999999999E-2</v>
      </c>
      <c r="T3561">
        <f t="shared" si="167"/>
        <v>4.1500000000000002E-2</v>
      </c>
      <c r="U3561">
        <f t="shared" si="168"/>
        <v>9.6666666666666672E-3</v>
      </c>
    </row>
    <row r="3562" spans="1:21" hidden="1" x14ac:dyDescent="0.3">
      <c r="A3562">
        <v>3635</v>
      </c>
      <c r="B3562" t="s">
        <v>16424</v>
      </c>
      <c r="C3562" t="s">
        <v>16425</v>
      </c>
      <c r="D3562" t="s">
        <v>16401</v>
      </c>
      <c r="E3562" t="s">
        <v>5969</v>
      </c>
      <c r="F3562" t="s">
        <v>16426</v>
      </c>
      <c r="G3562" t="s">
        <v>16427</v>
      </c>
      <c r="H3562">
        <v>19.691499710083008</v>
      </c>
      <c r="I3562">
        <v>97.214797973632813</v>
      </c>
      <c r="J3562">
        <v>5200</v>
      </c>
      <c r="K3562">
        <v>30</v>
      </c>
      <c r="L3562">
        <v>6000</v>
      </c>
      <c r="M3562" t="s">
        <v>1863</v>
      </c>
      <c r="N3562">
        <v>142.97363031233999</v>
      </c>
      <c r="O3562" s="4">
        <f>SUM(P3562:R3562)</f>
        <v>681</v>
      </c>
      <c r="P3562">
        <v>471</v>
      </c>
      <c r="Q3562">
        <v>86</v>
      </c>
      <c r="R3562">
        <v>124</v>
      </c>
      <c r="S3562">
        <f t="shared" si="166"/>
        <v>7.85E-2</v>
      </c>
      <c r="T3562">
        <f t="shared" si="167"/>
        <v>1.4333333333333333E-2</v>
      </c>
      <c r="U3562">
        <f t="shared" si="168"/>
        <v>2.0666666666666667E-2</v>
      </c>
    </row>
    <row r="3563" spans="1:21" hidden="1" x14ac:dyDescent="0.3">
      <c r="A3563">
        <v>3636</v>
      </c>
      <c r="B3563" t="s">
        <v>16428</v>
      </c>
      <c r="C3563" t="s">
        <v>16429</v>
      </c>
      <c r="D3563" t="s">
        <v>16401</v>
      </c>
      <c r="E3563" t="s">
        <v>5969</v>
      </c>
      <c r="F3563" t="s">
        <v>16430</v>
      </c>
      <c r="G3563" t="s">
        <v>16431</v>
      </c>
      <c r="H3563">
        <v>22.977899551391602</v>
      </c>
      <c r="I3563">
        <v>97.752197265625</v>
      </c>
      <c r="J3563">
        <v>5285</v>
      </c>
      <c r="K3563">
        <v>78</v>
      </c>
      <c r="L3563">
        <v>6000</v>
      </c>
      <c r="M3563" t="s">
        <v>1863</v>
      </c>
      <c r="N3563">
        <v>143.01280081925199</v>
      </c>
      <c r="O3563" s="4">
        <f>SUM(P3563:R3563)</f>
        <v>522</v>
      </c>
      <c r="P3563">
        <v>203</v>
      </c>
      <c r="Q3563">
        <v>243</v>
      </c>
      <c r="R3563">
        <v>76</v>
      </c>
      <c r="S3563">
        <f t="shared" si="166"/>
        <v>3.3833333333333333E-2</v>
      </c>
      <c r="T3563">
        <f t="shared" si="167"/>
        <v>4.0500000000000001E-2</v>
      </c>
      <c r="U3563">
        <f t="shared" si="168"/>
        <v>1.2666666666666666E-2</v>
      </c>
    </row>
    <row r="3564" spans="1:21" hidden="1" x14ac:dyDescent="0.3">
      <c r="A3564">
        <v>3637</v>
      </c>
      <c r="B3564" t="s">
        <v>16432</v>
      </c>
      <c r="C3564" t="s">
        <v>16433</v>
      </c>
      <c r="D3564" t="s">
        <v>16401</v>
      </c>
      <c r="E3564" t="s">
        <v>5969</v>
      </c>
      <c r="F3564" t="s">
        <v>16434</v>
      </c>
      <c r="G3564" t="s">
        <v>16435</v>
      </c>
      <c r="H3564">
        <v>21.702199935913086</v>
      </c>
      <c r="I3564">
        <v>95.977897644042969</v>
      </c>
      <c r="J3564">
        <v>14003</v>
      </c>
      <c r="K3564">
        <v>45</v>
      </c>
      <c r="L3564">
        <v>6000</v>
      </c>
      <c r="M3564" t="s">
        <v>1806</v>
      </c>
      <c r="N3564">
        <v>141.64900153609801</v>
      </c>
      <c r="O3564" s="4">
        <f>SUM(P3564:R3564)</f>
        <v>521</v>
      </c>
      <c r="P3564">
        <v>255</v>
      </c>
      <c r="Q3564">
        <v>207</v>
      </c>
      <c r="R3564">
        <v>59</v>
      </c>
      <c r="S3564">
        <f t="shared" si="166"/>
        <v>4.2500000000000003E-2</v>
      </c>
      <c r="T3564">
        <f t="shared" si="167"/>
        <v>3.4500000000000003E-2</v>
      </c>
      <c r="U3564">
        <f t="shared" si="168"/>
        <v>9.8333333333333328E-3</v>
      </c>
    </row>
    <row r="3565" spans="1:21" hidden="1" x14ac:dyDescent="0.3">
      <c r="A3565">
        <v>3638</v>
      </c>
      <c r="B3565" t="s">
        <v>16436</v>
      </c>
      <c r="C3565" t="s">
        <v>16437</v>
      </c>
      <c r="D3565" t="s">
        <v>16401</v>
      </c>
      <c r="E3565" t="s">
        <v>5969</v>
      </c>
      <c r="F3565" t="s">
        <v>16438</v>
      </c>
      <c r="G3565" t="s">
        <v>16439</v>
      </c>
      <c r="H3565">
        <v>12.439800262451172</v>
      </c>
      <c r="I3565">
        <v>98.621498107910156</v>
      </c>
      <c r="J3565">
        <v>8795</v>
      </c>
      <c r="K3565">
        <v>59</v>
      </c>
      <c r="L3565">
        <v>6000</v>
      </c>
      <c r="M3565" t="s">
        <v>1872</v>
      </c>
      <c r="N3565">
        <v>142.03891449052699</v>
      </c>
      <c r="O3565" s="4">
        <f>SUM(P3565:R3565)</f>
        <v>692</v>
      </c>
      <c r="P3565">
        <v>497</v>
      </c>
      <c r="Q3565">
        <v>137</v>
      </c>
      <c r="R3565">
        <v>58</v>
      </c>
      <c r="S3565">
        <f t="shared" si="166"/>
        <v>8.2833333333333328E-2</v>
      </c>
      <c r="T3565">
        <f t="shared" si="167"/>
        <v>2.2833333333333334E-2</v>
      </c>
      <c r="U3565">
        <f t="shared" si="168"/>
        <v>9.6666666666666672E-3</v>
      </c>
    </row>
    <row r="3566" spans="1:21" hidden="1" x14ac:dyDescent="0.3">
      <c r="A3566">
        <v>3639</v>
      </c>
      <c r="B3566" t="s">
        <v>16440</v>
      </c>
      <c r="C3566" t="s">
        <v>16441</v>
      </c>
      <c r="D3566" t="s">
        <v>16401</v>
      </c>
      <c r="E3566" t="s">
        <v>5969</v>
      </c>
      <c r="F3566" t="s">
        <v>16442</v>
      </c>
      <c r="G3566" t="s">
        <v>16443</v>
      </c>
      <c r="H3566">
        <v>25.383600234985352</v>
      </c>
      <c r="I3566">
        <v>97.351898193359375</v>
      </c>
      <c r="J3566">
        <v>6100</v>
      </c>
      <c r="K3566">
        <v>48</v>
      </c>
      <c r="L3566">
        <v>6000</v>
      </c>
      <c r="M3566" t="s">
        <v>1756</v>
      </c>
      <c r="N3566">
        <v>140.58115719406001</v>
      </c>
      <c r="O3566" s="4">
        <f>SUM(P3566:R3566)</f>
        <v>496</v>
      </c>
      <c r="P3566">
        <v>240</v>
      </c>
      <c r="Q3566">
        <v>211</v>
      </c>
      <c r="R3566">
        <v>45</v>
      </c>
      <c r="S3566">
        <f t="shared" si="166"/>
        <v>0.04</v>
      </c>
      <c r="T3566">
        <f t="shared" si="167"/>
        <v>3.5166666666666666E-2</v>
      </c>
      <c r="U3566">
        <f t="shared" si="168"/>
        <v>7.4999999999999997E-3</v>
      </c>
    </row>
    <row r="3567" spans="1:21" hidden="1" x14ac:dyDescent="0.3">
      <c r="A3567">
        <v>3640</v>
      </c>
      <c r="B3567" t="s">
        <v>16444</v>
      </c>
      <c r="C3567" t="s">
        <v>16445</v>
      </c>
      <c r="D3567" t="s">
        <v>16401</v>
      </c>
      <c r="E3567" t="s">
        <v>5969</v>
      </c>
      <c r="F3567" t="s">
        <v>16446</v>
      </c>
      <c r="G3567" t="s">
        <v>16447</v>
      </c>
      <c r="H3567">
        <v>23.092500686645508</v>
      </c>
      <c r="I3567">
        <v>96.645301818847656</v>
      </c>
      <c r="J3567">
        <v>4498</v>
      </c>
      <c r="K3567">
        <v>33</v>
      </c>
      <c r="L3567">
        <v>6000</v>
      </c>
      <c r="M3567" t="s">
        <v>1750</v>
      </c>
      <c r="N3567">
        <v>143.280081925243</v>
      </c>
      <c r="O3567" s="4">
        <f>SUM(P3567:R3567)</f>
        <v>694</v>
      </c>
      <c r="P3567">
        <v>520</v>
      </c>
      <c r="Q3567">
        <v>128</v>
      </c>
      <c r="R3567">
        <v>46</v>
      </c>
      <c r="S3567">
        <f t="shared" si="166"/>
        <v>8.666666666666667E-2</v>
      </c>
      <c r="T3567">
        <f t="shared" si="167"/>
        <v>2.1333333333333333E-2</v>
      </c>
      <c r="U3567">
        <f t="shared" si="168"/>
        <v>7.6666666666666662E-3</v>
      </c>
    </row>
    <row r="3568" spans="1:21" hidden="1" x14ac:dyDescent="0.3">
      <c r="A3568">
        <v>3641</v>
      </c>
      <c r="B3568" t="s">
        <v>16448</v>
      </c>
      <c r="C3568" t="s">
        <v>16449</v>
      </c>
      <c r="D3568" t="s">
        <v>16401</v>
      </c>
      <c r="E3568" t="s">
        <v>5969</v>
      </c>
      <c r="F3568" t="s">
        <v>16450</v>
      </c>
      <c r="G3568" t="s">
        <v>16451</v>
      </c>
      <c r="H3568">
        <v>20.516799926757813</v>
      </c>
      <c r="I3568">
        <v>99.256797790527344</v>
      </c>
      <c r="J3568">
        <v>5000</v>
      </c>
      <c r="K3568">
        <v>89</v>
      </c>
      <c r="L3568">
        <v>6000</v>
      </c>
      <c r="M3568" t="s">
        <v>1750</v>
      </c>
      <c r="N3568">
        <v>142.94470046082901</v>
      </c>
      <c r="O3568" s="4">
        <f>SUM(P3568:R3568)</f>
        <v>543</v>
      </c>
      <c r="P3568">
        <v>362</v>
      </c>
      <c r="Q3568">
        <v>160</v>
      </c>
      <c r="R3568">
        <v>21</v>
      </c>
      <c r="S3568">
        <f t="shared" si="166"/>
        <v>6.0333333333333336E-2</v>
      </c>
      <c r="T3568">
        <f t="shared" si="167"/>
        <v>2.6666666666666668E-2</v>
      </c>
      <c r="U3568">
        <f t="shared" si="168"/>
        <v>3.5000000000000001E-3</v>
      </c>
    </row>
    <row r="3569" spans="1:21" hidden="1" x14ac:dyDescent="0.3">
      <c r="A3569">
        <v>3642</v>
      </c>
      <c r="B3569" t="s">
        <v>16452</v>
      </c>
      <c r="C3569" t="s">
        <v>16453</v>
      </c>
      <c r="D3569" t="s">
        <v>16401</v>
      </c>
      <c r="E3569" t="s">
        <v>5969</v>
      </c>
      <c r="F3569" t="s">
        <v>16454</v>
      </c>
      <c r="G3569" t="s">
        <v>16455</v>
      </c>
      <c r="H3569">
        <v>20.890499114990234</v>
      </c>
      <c r="I3569">
        <v>97.73590087890625</v>
      </c>
      <c r="J3569">
        <v>12005</v>
      </c>
      <c r="K3569">
        <v>36</v>
      </c>
      <c r="L3569">
        <v>6000</v>
      </c>
      <c r="M3569" t="s">
        <v>1761</v>
      </c>
      <c r="N3569">
        <v>141.92089093701901</v>
      </c>
      <c r="O3569" s="4">
        <f>SUM(P3569:R3569)</f>
        <v>561</v>
      </c>
      <c r="P3569">
        <v>398</v>
      </c>
      <c r="Q3569">
        <v>119</v>
      </c>
      <c r="R3569">
        <v>44</v>
      </c>
      <c r="S3569">
        <f t="shared" si="166"/>
        <v>6.6333333333333327E-2</v>
      </c>
      <c r="T3569">
        <f t="shared" si="167"/>
        <v>1.9833333333333335E-2</v>
      </c>
      <c r="U3569">
        <f t="shared" si="168"/>
        <v>7.3333333333333332E-3</v>
      </c>
    </row>
    <row r="3570" spans="1:21" hidden="1" x14ac:dyDescent="0.3">
      <c r="A3570">
        <v>3643</v>
      </c>
      <c r="B3570" t="s">
        <v>16456</v>
      </c>
      <c r="C3570" t="s">
        <v>16457</v>
      </c>
      <c r="D3570" t="s">
        <v>16401</v>
      </c>
      <c r="E3570" t="s">
        <v>5969</v>
      </c>
      <c r="F3570" t="s">
        <v>16458</v>
      </c>
      <c r="G3570" t="s">
        <v>16459</v>
      </c>
      <c r="H3570">
        <v>27.329900741577148</v>
      </c>
      <c r="I3570">
        <v>97.426300048828125</v>
      </c>
      <c r="J3570">
        <v>7002</v>
      </c>
      <c r="K3570">
        <v>50</v>
      </c>
      <c r="L3570">
        <v>6000</v>
      </c>
      <c r="M3570" t="s">
        <v>1806</v>
      </c>
      <c r="N3570">
        <v>142.129800307219</v>
      </c>
      <c r="O3570" s="4">
        <f>SUM(P3570:R3570)</f>
        <v>483</v>
      </c>
      <c r="P3570">
        <v>269</v>
      </c>
      <c r="Q3570">
        <v>164</v>
      </c>
      <c r="R3570">
        <v>50</v>
      </c>
      <c r="S3570">
        <f t="shared" si="166"/>
        <v>4.4833333333333336E-2</v>
      </c>
      <c r="T3570">
        <f t="shared" si="167"/>
        <v>2.7333333333333334E-2</v>
      </c>
      <c r="U3570">
        <f t="shared" si="168"/>
        <v>8.3333333333333332E-3</v>
      </c>
    </row>
    <row r="3571" spans="1:21" hidden="1" x14ac:dyDescent="0.3">
      <c r="A3571">
        <v>3644</v>
      </c>
      <c r="B3571" t="s">
        <v>16460</v>
      </c>
      <c r="C3571" t="s">
        <v>16461</v>
      </c>
      <c r="D3571" t="s">
        <v>16401</v>
      </c>
      <c r="E3571" t="s">
        <v>5969</v>
      </c>
      <c r="F3571" t="s">
        <v>16462</v>
      </c>
      <c r="G3571" t="s">
        <v>16463</v>
      </c>
      <c r="H3571">
        <v>20.132699966430664</v>
      </c>
      <c r="I3571">
        <v>92.872596740722656</v>
      </c>
      <c r="J3571">
        <v>6001</v>
      </c>
      <c r="K3571">
        <v>36</v>
      </c>
      <c r="L3571">
        <v>6000</v>
      </c>
      <c r="M3571" t="s">
        <v>1909</v>
      </c>
      <c r="N3571">
        <v>142.87071172555</v>
      </c>
      <c r="O3571" s="4">
        <f>SUM(P3571:R3571)</f>
        <v>577</v>
      </c>
      <c r="P3571">
        <v>333</v>
      </c>
      <c r="Q3571">
        <v>223</v>
      </c>
      <c r="R3571">
        <v>21</v>
      </c>
      <c r="S3571">
        <f t="shared" si="166"/>
        <v>5.5500000000000001E-2</v>
      </c>
      <c r="T3571">
        <f t="shared" si="167"/>
        <v>3.7166666666666667E-2</v>
      </c>
      <c r="U3571">
        <f t="shared" si="168"/>
        <v>3.5000000000000001E-3</v>
      </c>
    </row>
    <row r="3572" spans="1:21" hidden="1" x14ac:dyDescent="0.3">
      <c r="A3572">
        <v>3645</v>
      </c>
      <c r="B3572" t="s">
        <v>16464</v>
      </c>
      <c r="C3572" t="s">
        <v>16465</v>
      </c>
      <c r="D3572" t="s">
        <v>16401</v>
      </c>
      <c r="E3572" t="s">
        <v>5969</v>
      </c>
      <c r="F3572" t="s">
        <v>16466</v>
      </c>
      <c r="G3572" t="s">
        <v>16467</v>
      </c>
      <c r="H3572">
        <v>18.460699081420898</v>
      </c>
      <c r="I3572">
        <v>94.300102233886719</v>
      </c>
      <c r="J3572">
        <v>5502</v>
      </c>
      <c r="K3572">
        <v>39</v>
      </c>
      <c r="L3572">
        <v>6000</v>
      </c>
      <c r="M3572" t="s">
        <v>1877</v>
      </c>
      <c r="N3572">
        <v>141.74091141833</v>
      </c>
      <c r="O3572" s="4">
        <f>SUM(P3572:R3572)</f>
        <v>716</v>
      </c>
      <c r="P3572">
        <v>435</v>
      </c>
      <c r="Q3572">
        <v>230</v>
      </c>
      <c r="R3572">
        <v>51</v>
      </c>
      <c r="S3572">
        <f t="shared" si="166"/>
        <v>7.2499999999999995E-2</v>
      </c>
      <c r="T3572">
        <f t="shared" si="167"/>
        <v>3.833333333333333E-2</v>
      </c>
      <c r="U3572">
        <f t="shared" si="168"/>
        <v>8.5000000000000006E-3</v>
      </c>
    </row>
    <row r="3573" spans="1:21" hidden="1" x14ac:dyDescent="0.3">
      <c r="A3573">
        <v>3646</v>
      </c>
      <c r="B3573" t="s">
        <v>16468</v>
      </c>
      <c r="C3573" t="s">
        <v>16469</v>
      </c>
      <c r="D3573" t="s">
        <v>16401</v>
      </c>
      <c r="E3573" t="s">
        <v>5969</v>
      </c>
      <c r="F3573" t="s">
        <v>16470</v>
      </c>
      <c r="G3573" t="s">
        <v>16471</v>
      </c>
      <c r="H3573">
        <v>20.483800888061523</v>
      </c>
      <c r="I3573">
        <v>99.935401916503906</v>
      </c>
      <c r="J3573">
        <v>7002</v>
      </c>
      <c r="K3573">
        <v>80</v>
      </c>
      <c r="L3573">
        <v>6000</v>
      </c>
      <c r="M3573" t="s">
        <v>1756</v>
      </c>
      <c r="N3573">
        <v>141.032770097286</v>
      </c>
      <c r="O3573" s="4">
        <f>SUM(P3573:R3573)</f>
        <v>624</v>
      </c>
      <c r="P3573">
        <v>445</v>
      </c>
      <c r="Q3573">
        <v>153</v>
      </c>
      <c r="R3573">
        <v>26</v>
      </c>
      <c r="S3573">
        <f t="shared" si="166"/>
        <v>7.4166666666666672E-2</v>
      </c>
      <c r="T3573">
        <f t="shared" si="167"/>
        <v>2.5499999999999998E-2</v>
      </c>
      <c r="U3573">
        <f t="shared" si="168"/>
        <v>4.3333333333333331E-3</v>
      </c>
    </row>
    <row r="3574" spans="1:21" hidden="1" x14ac:dyDescent="0.3">
      <c r="A3574">
        <v>3647</v>
      </c>
      <c r="B3574" t="s">
        <v>16472</v>
      </c>
      <c r="C3574" t="s">
        <v>16473</v>
      </c>
      <c r="D3574" t="s">
        <v>16401</v>
      </c>
      <c r="E3574" t="s">
        <v>5969</v>
      </c>
      <c r="F3574" t="s">
        <v>16474</v>
      </c>
      <c r="G3574" t="s">
        <v>16475</v>
      </c>
      <c r="H3574">
        <v>16.907300949099998</v>
      </c>
      <c r="I3574">
        <v>96.133201599100005</v>
      </c>
      <c r="J3574">
        <v>11200</v>
      </c>
      <c r="K3574">
        <v>43</v>
      </c>
      <c r="L3574">
        <v>237000</v>
      </c>
      <c r="M3574" t="s">
        <v>1761</v>
      </c>
      <c r="N3574">
        <v>647.70430107526795</v>
      </c>
      <c r="O3574" s="4">
        <f>SUM(P3574:R3574)</f>
        <v>1553</v>
      </c>
      <c r="P3574">
        <v>637</v>
      </c>
      <c r="Q3574">
        <v>610</v>
      </c>
      <c r="R3574">
        <v>306</v>
      </c>
      <c r="S3574">
        <f t="shared" si="166"/>
        <v>2.6877637130801688E-3</v>
      </c>
      <c r="T3574">
        <f t="shared" si="167"/>
        <v>2.5738396624472573E-3</v>
      </c>
      <c r="U3574">
        <f t="shared" si="168"/>
        <v>1.2911392405063292E-3</v>
      </c>
    </row>
    <row r="3575" spans="1:21" hidden="1" x14ac:dyDescent="0.3">
      <c r="A3575">
        <v>3648</v>
      </c>
      <c r="B3575" t="s">
        <v>16476</v>
      </c>
      <c r="C3575" t="s">
        <v>16477</v>
      </c>
      <c r="D3575" t="s">
        <v>16478</v>
      </c>
      <c r="E3575" t="s">
        <v>5969</v>
      </c>
      <c r="F3575" t="s">
        <v>16479</v>
      </c>
      <c r="G3575" t="s">
        <v>16480</v>
      </c>
      <c r="H3575">
        <v>-5.0616297721862793</v>
      </c>
      <c r="I3575">
        <v>119.55400085449219</v>
      </c>
      <c r="J3575">
        <v>8202</v>
      </c>
      <c r="K3575">
        <v>45</v>
      </c>
      <c r="L3575">
        <v>54000</v>
      </c>
      <c r="M3575" t="s">
        <v>2036</v>
      </c>
      <c r="N3575">
        <v>304.22401433691698</v>
      </c>
      <c r="O3575" s="4">
        <f>SUM(P3575:R3575)</f>
        <v>946</v>
      </c>
      <c r="P3575">
        <v>581</v>
      </c>
      <c r="Q3575">
        <v>186</v>
      </c>
      <c r="R3575">
        <v>179</v>
      </c>
      <c r="S3575">
        <f t="shared" si="166"/>
        <v>1.075925925925926E-2</v>
      </c>
      <c r="T3575">
        <f t="shared" si="167"/>
        <v>3.4444444444444444E-3</v>
      </c>
      <c r="U3575">
        <f t="shared" si="168"/>
        <v>3.3148148148148147E-3</v>
      </c>
    </row>
    <row r="3576" spans="1:21" hidden="1" x14ac:dyDescent="0.3">
      <c r="A3576">
        <v>3649</v>
      </c>
      <c r="B3576" t="s">
        <v>16481</v>
      </c>
      <c r="C3576" t="s">
        <v>16482</v>
      </c>
      <c r="D3576" t="s">
        <v>16478</v>
      </c>
      <c r="E3576" t="s">
        <v>5969</v>
      </c>
      <c r="F3576" t="s">
        <v>16483</v>
      </c>
      <c r="G3576" t="s">
        <v>16484</v>
      </c>
      <c r="H3576">
        <v>-1.190019965171814</v>
      </c>
      <c r="I3576">
        <v>136.10800170898438</v>
      </c>
      <c r="J3576">
        <v>11715</v>
      </c>
      <c r="K3576">
        <v>65</v>
      </c>
      <c r="L3576">
        <v>54000</v>
      </c>
      <c r="M3576" t="s">
        <v>1909</v>
      </c>
      <c r="N3576">
        <v>304.49155145929302</v>
      </c>
      <c r="O3576" s="4">
        <f>SUM(P3576:R3576)</f>
        <v>1120</v>
      </c>
      <c r="P3576">
        <v>805</v>
      </c>
      <c r="Q3576">
        <v>248</v>
      </c>
      <c r="R3576">
        <v>67</v>
      </c>
      <c r="S3576">
        <f t="shared" si="166"/>
        <v>1.4907407407407407E-2</v>
      </c>
      <c r="T3576">
        <f t="shared" si="167"/>
        <v>4.5925925925925926E-3</v>
      </c>
      <c r="U3576">
        <f t="shared" si="168"/>
        <v>1.2407407407407408E-3</v>
      </c>
    </row>
    <row r="3577" spans="1:21" hidden="1" x14ac:dyDescent="0.3">
      <c r="A3577">
        <v>3650</v>
      </c>
      <c r="B3577" t="s">
        <v>16485</v>
      </c>
      <c r="C3577" t="s">
        <v>16486</v>
      </c>
      <c r="D3577" t="s">
        <v>16478</v>
      </c>
      <c r="E3577" t="s">
        <v>5969</v>
      </c>
      <c r="F3577" t="s">
        <v>16487</v>
      </c>
      <c r="G3577" t="s">
        <v>16488</v>
      </c>
      <c r="H3577">
        <v>-3.3681800000000002</v>
      </c>
      <c r="I3577">
        <v>135.496002</v>
      </c>
      <c r="J3577">
        <v>4593</v>
      </c>
      <c r="K3577">
        <v>78</v>
      </c>
      <c r="L3577">
        <v>54000</v>
      </c>
      <c r="M3577" t="s">
        <v>1811</v>
      </c>
      <c r="N3577">
        <v>303.07322068612302</v>
      </c>
      <c r="O3577" s="4">
        <f>SUM(P3577:R3577)</f>
        <v>1132</v>
      </c>
      <c r="P3577">
        <v>543</v>
      </c>
      <c r="Q3577">
        <v>385</v>
      </c>
      <c r="R3577">
        <v>204</v>
      </c>
      <c r="S3577">
        <f t="shared" si="166"/>
        <v>1.0055555555555555E-2</v>
      </c>
      <c r="T3577">
        <f t="shared" si="167"/>
        <v>7.1296296296296299E-3</v>
      </c>
      <c r="U3577">
        <f t="shared" si="168"/>
        <v>3.7777777777777779E-3</v>
      </c>
    </row>
    <row r="3578" spans="1:21" hidden="1" x14ac:dyDescent="0.3">
      <c r="A3578">
        <v>3651</v>
      </c>
      <c r="B3578" t="s">
        <v>16489</v>
      </c>
      <c r="C3578" t="s">
        <v>16490</v>
      </c>
      <c r="D3578" t="s">
        <v>16478</v>
      </c>
      <c r="E3578" t="s">
        <v>5969</v>
      </c>
      <c r="F3578" t="s">
        <v>16491</v>
      </c>
      <c r="G3578" t="s">
        <v>16492</v>
      </c>
      <c r="H3578">
        <v>-4.5282797813415527</v>
      </c>
      <c r="I3578">
        <v>136.88699340820313</v>
      </c>
      <c r="J3578">
        <v>7841</v>
      </c>
      <c r="K3578">
        <v>54</v>
      </c>
      <c r="L3578">
        <v>54000</v>
      </c>
      <c r="M3578" t="s">
        <v>1750</v>
      </c>
      <c r="N3578">
        <v>305.06067588325601</v>
      </c>
      <c r="O3578" s="4">
        <f>SUM(P3578:R3578)</f>
        <v>1034</v>
      </c>
      <c r="P3578">
        <v>649</v>
      </c>
      <c r="Q3578">
        <v>193</v>
      </c>
      <c r="R3578">
        <v>192</v>
      </c>
      <c r="S3578">
        <f t="shared" si="166"/>
        <v>1.2018518518518519E-2</v>
      </c>
      <c r="T3578">
        <f t="shared" si="167"/>
        <v>3.5740740740740741E-3</v>
      </c>
      <c r="U3578">
        <f t="shared" si="168"/>
        <v>3.5555555555555557E-3</v>
      </c>
    </row>
    <row r="3579" spans="1:21" hidden="1" x14ac:dyDescent="0.3">
      <c r="A3579">
        <v>3652</v>
      </c>
      <c r="B3579" t="s">
        <v>16493</v>
      </c>
      <c r="C3579" t="s">
        <v>16494</v>
      </c>
      <c r="D3579" t="s">
        <v>16478</v>
      </c>
      <c r="E3579" t="s">
        <v>5969</v>
      </c>
      <c r="F3579" t="s">
        <v>16495</v>
      </c>
      <c r="G3579" t="s">
        <v>16496</v>
      </c>
      <c r="H3579">
        <v>-8.7481698989868004</v>
      </c>
      <c r="I3579">
        <v>115.16699981689</v>
      </c>
      <c r="J3579">
        <v>9790</v>
      </c>
      <c r="K3579">
        <v>44</v>
      </c>
      <c r="L3579">
        <v>54000</v>
      </c>
      <c r="M3579" t="s">
        <v>1776</v>
      </c>
      <c r="N3579">
        <v>304.04992319508398</v>
      </c>
      <c r="O3579" s="4">
        <f>SUM(P3579:R3579)</f>
        <v>1023</v>
      </c>
      <c r="P3579">
        <v>494</v>
      </c>
      <c r="Q3579">
        <v>455</v>
      </c>
      <c r="R3579">
        <v>74</v>
      </c>
      <c r="S3579">
        <f t="shared" si="166"/>
        <v>9.1481481481481483E-3</v>
      </c>
      <c r="T3579">
        <f t="shared" si="167"/>
        <v>8.4259259259259253E-3</v>
      </c>
      <c r="U3579">
        <f t="shared" si="168"/>
        <v>1.3703703703703703E-3</v>
      </c>
    </row>
    <row r="3580" spans="1:21" hidden="1" x14ac:dyDescent="0.3">
      <c r="A3580">
        <v>3653</v>
      </c>
      <c r="B3580" t="s">
        <v>16497</v>
      </c>
      <c r="C3580" t="s">
        <v>16498</v>
      </c>
      <c r="D3580" t="s">
        <v>16478</v>
      </c>
      <c r="E3580" t="s">
        <v>5969</v>
      </c>
      <c r="F3580" t="s">
        <v>16499</v>
      </c>
      <c r="G3580" t="s">
        <v>16500</v>
      </c>
      <c r="H3580">
        <v>-8.7573220000000003</v>
      </c>
      <c r="I3580">
        <v>116.276675</v>
      </c>
      <c r="J3580">
        <v>9022</v>
      </c>
      <c r="K3580">
        <v>45</v>
      </c>
      <c r="L3580">
        <v>54000</v>
      </c>
      <c r="M3580" t="s">
        <v>2036</v>
      </c>
      <c r="N3580">
        <v>305.497439836149</v>
      </c>
      <c r="O3580" s="4">
        <f>SUM(P3580:R3580)</f>
        <v>997</v>
      </c>
      <c r="P3580">
        <v>495</v>
      </c>
      <c r="Q3580">
        <v>283</v>
      </c>
      <c r="R3580">
        <v>219</v>
      </c>
      <c r="S3580">
        <f t="shared" si="166"/>
        <v>9.1666666666666667E-3</v>
      </c>
      <c r="T3580">
        <f t="shared" si="167"/>
        <v>5.2407407407407411E-3</v>
      </c>
      <c r="U3580">
        <f t="shared" si="168"/>
        <v>4.0555555555555553E-3</v>
      </c>
    </row>
    <row r="3581" spans="1:21" hidden="1" x14ac:dyDescent="0.3">
      <c r="A3581">
        <v>3654</v>
      </c>
      <c r="B3581" t="s">
        <v>16501</v>
      </c>
      <c r="C3581" t="s">
        <v>16502</v>
      </c>
      <c r="D3581" t="s">
        <v>16478</v>
      </c>
      <c r="E3581" t="s">
        <v>5969</v>
      </c>
      <c r="F3581" t="s">
        <v>16503</v>
      </c>
      <c r="G3581" t="s">
        <v>16504</v>
      </c>
      <c r="H3581">
        <v>-2.5769500732999999</v>
      </c>
      <c r="I3581">
        <v>140.5160064698</v>
      </c>
      <c r="J3581">
        <v>7161</v>
      </c>
      <c r="K3581">
        <v>80</v>
      </c>
      <c r="L3581">
        <v>54000</v>
      </c>
      <c r="M3581" t="s">
        <v>1750</v>
      </c>
      <c r="N3581">
        <v>305.05555555555497</v>
      </c>
      <c r="O3581" s="4">
        <f>SUM(P3581:R3581)</f>
        <v>1088</v>
      </c>
      <c r="P3581">
        <v>671</v>
      </c>
      <c r="Q3581">
        <v>175</v>
      </c>
      <c r="R3581">
        <v>242</v>
      </c>
      <c r="S3581">
        <f t="shared" si="166"/>
        <v>1.2425925925925925E-2</v>
      </c>
      <c r="T3581">
        <f t="shared" si="167"/>
        <v>3.2407407407407406E-3</v>
      </c>
      <c r="U3581">
        <f t="shared" si="168"/>
        <v>4.4814814814814813E-3</v>
      </c>
    </row>
    <row r="3582" spans="1:21" hidden="1" x14ac:dyDescent="0.3">
      <c r="A3582">
        <v>3655</v>
      </c>
      <c r="B3582" t="s">
        <v>16505</v>
      </c>
      <c r="C3582" t="s">
        <v>16506</v>
      </c>
      <c r="D3582" t="s">
        <v>16478</v>
      </c>
      <c r="E3582" t="s">
        <v>5969</v>
      </c>
      <c r="F3582" t="s">
        <v>16507</v>
      </c>
      <c r="G3582" t="s">
        <v>16508</v>
      </c>
      <c r="H3582">
        <v>-4.1025099999999997</v>
      </c>
      <c r="I3582">
        <v>138.95700099999999</v>
      </c>
      <c r="J3582">
        <v>5436</v>
      </c>
      <c r="K3582">
        <v>81</v>
      </c>
      <c r="L3582">
        <v>54000</v>
      </c>
      <c r="M3582" t="s">
        <v>2022</v>
      </c>
      <c r="N3582">
        <v>304.66717869943602</v>
      </c>
      <c r="O3582" s="4">
        <f>SUM(P3582:R3582)</f>
        <v>1346</v>
      </c>
      <c r="P3582">
        <v>950</v>
      </c>
      <c r="Q3582">
        <v>176</v>
      </c>
      <c r="R3582">
        <v>220</v>
      </c>
      <c r="S3582">
        <f t="shared" si="166"/>
        <v>1.7592592592592594E-2</v>
      </c>
      <c r="T3582">
        <f t="shared" si="167"/>
        <v>3.2592592592592591E-3</v>
      </c>
      <c r="U3582">
        <f t="shared" si="168"/>
        <v>4.0740740740740737E-3</v>
      </c>
    </row>
    <row r="3583" spans="1:21" hidden="1" x14ac:dyDescent="0.3">
      <c r="A3583">
        <v>3656</v>
      </c>
      <c r="B3583" t="s">
        <v>16509</v>
      </c>
      <c r="C3583" t="s">
        <v>16510</v>
      </c>
      <c r="D3583" t="s">
        <v>16478</v>
      </c>
      <c r="E3583" t="s">
        <v>5969</v>
      </c>
      <c r="F3583" t="s">
        <v>16511</v>
      </c>
      <c r="G3583" t="s">
        <v>16512</v>
      </c>
      <c r="H3583">
        <v>-8.5202903747558594</v>
      </c>
      <c r="I3583">
        <v>140.41799926757813</v>
      </c>
      <c r="J3583">
        <v>6070</v>
      </c>
      <c r="K3583">
        <v>56</v>
      </c>
      <c r="L3583">
        <v>54000</v>
      </c>
      <c r="M3583" t="s">
        <v>1811</v>
      </c>
      <c r="N3583">
        <v>302.90476190476102</v>
      </c>
      <c r="O3583" s="4">
        <f>SUM(P3583:R3583)</f>
        <v>1199</v>
      </c>
      <c r="P3583">
        <v>756</v>
      </c>
      <c r="Q3583">
        <v>181</v>
      </c>
      <c r="R3583">
        <v>262</v>
      </c>
      <c r="S3583">
        <f t="shared" si="166"/>
        <v>1.4E-2</v>
      </c>
      <c r="T3583">
        <f t="shared" si="167"/>
        <v>3.351851851851852E-3</v>
      </c>
      <c r="U3583">
        <f t="shared" si="168"/>
        <v>4.851851851851852E-3</v>
      </c>
    </row>
    <row r="3584" spans="1:21" hidden="1" x14ac:dyDescent="0.3">
      <c r="A3584">
        <v>3657</v>
      </c>
      <c r="B3584" t="s">
        <v>16513</v>
      </c>
      <c r="C3584" t="s">
        <v>16514</v>
      </c>
      <c r="D3584" t="s">
        <v>16478</v>
      </c>
      <c r="E3584" t="s">
        <v>5969</v>
      </c>
      <c r="F3584" t="s">
        <v>16515</v>
      </c>
      <c r="G3584" t="s">
        <v>16516</v>
      </c>
      <c r="H3584">
        <v>2.1555</v>
      </c>
      <c r="I3584">
        <v>117.431999</v>
      </c>
      <c r="J3584">
        <v>4625</v>
      </c>
      <c r="K3584">
        <v>37</v>
      </c>
      <c r="L3584">
        <v>54000</v>
      </c>
      <c r="M3584" t="s">
        <v>1863</v>
      </c>
      <c r="N3584">
        <v>303.43061955965101</v>
      </c>
      <c r="O3584" s="4">
        <f>SUM(P3584:R3584)</f>
        <v>805</v>
      </c>
      <c r="P3584">
        <v>316</v>
      </c>
      <c r="Q3584">
        <v>395</v>
      </c>
      <c r="R3584">
        <v>94</v>
      </c>
      <c r="S3584">
        <f t="shared" si="166"/>
        <v>5.851851851851852E-3</v>
      </c>
      <c r="T3584">
        <f t="shared" si="167"/>
        <v>7.3148148148148148E-3</v>
      </c>
      <c r="U3584">
        <f t="shared" si="168"/>
        <v>1.7407407407407408E-3</v>
      </c>
    </row>
    <row r="3585" spans="1:21" hidden="1" x14ac:dyDescent="0.3">
      <c r="A3585">
        <v>3658</v>
      </c>
      <c r="B3585" t="s">
        <v>16517</v>
      </c>
      <c r="C3585" t="s">
        <v>16518</v>
      </c>
      <c r="D3585" t="s">
        <v>16478</v>
      </c>
      <c r="E3585" t="s">
        <v>5969</v>
      </c>
      <c r="F3585" t="s">
        <v>16519</v>
      </c>
      <c r="G3585" t="s">
        <v>16520</v>
      </c>
      <c r="H3585">
        <v>3.326667</v>
      </c>
      <c r="I3585">
        <v>117.569444</v>
      </c>
      <c r="J3585">
        <v>7382</v>
      </c>
      <c r="K3585">
        <v>88</v>
      </c>
      <c r="L3585">
        <v>54000</v>
      </c>
      <c r="M3585" t="s">
        <v>1739</v>
      </c>
      <c r="N3585">
        <v>302.27496159754202</v>
      </c>
      <c r="O3585" s="4">
        <f>SUM(P3585:R3585)</f>
        <v>984</v>
      </c>
      <c r="P3585">
        <v>510</v>
      </c>
      <c r="Q3585">
        <v>335</v>
      </c>
      <c r="R3585">
        <v>139</v>
      </c>
      <c r="S3585">
        <f t="shared" si="166"/>
        <v>9.4444444444444445E-3</v>
      </c>
      <c r="T3585">
        <f t="shared" si="167"/>
        <v>6.2037037037037035E-3</v>
      </c>
      <c r="U3585">
        <f t="shared" si="168"/>
        <v>2.5740740740740741E-3</v>
      </c>
    </row>
    <row r="3586" spans="1:21" hidden="1" x14ac:dyDescent="0.3">
      <c r="A3586">
        <v>3659</v>
      </c>
      <c r="B3586" t="s">
        <v>16521</v>
      </c>
      <c r="C3586" t="s">
        <v>16522</v>
      </c>
      <c r="D3586" t="s">
        <v>16478</v>
      </c>
      <c r="E3586" t="s">
        <v>5969</v>
      </c>
      <c r="F3586" t="s">
        <v>16523</v>
      </c>
      <c r="G3586" t="s">
        <v>16524</v>
      </c>
      <c r="H3586">
        <v>-0.484530985355</v>
      </c>
      <c r="I3586">
        <v>117.15699768100001</v>
      </c>
      <c r="J3586">
        <v>3806</v>
      </c>
      <c r="K3586">
        <v>41</v>
      </c>
      <c r="L3586">
        <v>54000</v>
      </c>
      <c r="M3586" t="s">
        <v>1756</v>
      </c>
      <c r="N3586">
        <v>305.23732718894001</v>
      </c>
      <c r="O3586" s="4">
        <f>SUM(P3586:R3586)</f>
        <v>1310</v>
      </c>
      <c r="P3586">
        <v>1053</v>
      </c>
      <c r="Q3586">
        <v>158</v>
      </c>
      <c r="R3586">
        <v>99</v>
      </c>
      <c r="S3586">
        <f t="shared" si="166"/>
        <v>1.95E-2</v>
      </c>
      <c r="T3586">
        <f t="shared" si="167"/>
        <v>2.925925925925926E-3</v>
      </c>
      <c r="U3586">
        <f t="shared" si="168"/>
        <v>1.8333333333333333E-3</v>
      </c>
    </row>
    <row r="3587" spans="1:21" hidden="1" x14ac:dyDescent="0.3">
      <c r="A3587">
        <v>3660</v>
      </c>
      <c r="B3587" t="s">
        <v>16525</v>
      </c>
      <c r="C3587" t="s">
        <v>12978</v>
      </c>
      <c r="D3587" t="s">
        <v>16478</v>
      </c>
      <c r="E3587" t="s">
        <v>5969</v>
      </c>
      <c r="F3587" t="s">
        <v>16526</v>
      </c>
      <c r="G3587" t="s">
        <v>16527</v>
      </c>
      <c r="H3587">
        <v>3.6832098960876465</v>
      </c>
      <c r="I3587">
        <v>125.52799987792969</v>
      </c>
      <c r="J3587">
        <v>3597</v>
      </c>
      <c r="K3587">
        <v>71</v>
      </c>
      <c r="L3587">
        <v>54000</v>
      </c>
      <c r="M3587" t="s">
        <v>2022</v>
      </c>
      <c r="N3587">
        <v>303.67025089605698</v>
      </c>
      <c r="O3587" s="4">
        <f>SUM(P3587:R3587)</f>
        <v>805</v>
      </c>
      <c r="P3587">
        <v>331</v>
      </c>
      <c r="Q3587">
        <v>339</v>
      </c>
      <c r="R3587">
        <v>135</v>
      </c>
      <c r="S3587">
        <f t="shared" ref="S3587:S3650" si="169">P3587/$L3587</f>
        <v>6.1296296296296298E-3</v>
      </c>
      <c r="T3587">
        <f t="shared" ref="T3587:T3650" si="170">Q3587/$L3587</f>
        <v>6.277777777777778E-3</v>
      </c>
      <c r="U3587">
        <f t="shared" ref="U3587:U3650" si="171">R3587/$L3587</f>
        <v>2.5000000000000001E-3</v>
      </c>
    </row>
    <row r="3588" spans="1:21" hidden="1" x14ac:dyDescent="0.3">
      <c r="A3588">
        <v>3661</v>
      </c>
      <c r="B3588" t="s">
        <v>16528</v>
      </c>
      <c r="C3588" t="s">
        <v>16529</v>
      </c>
      <c r="D3588" t="s">
        <v>16478</v>
      </c>
      <c r="E3588" t="s">
        <v>5969</v>
      </c>
      <c r="F3588" t="s">
        <v>16530</v>
      </c>
      <c r="G3588" t="s">
        <v>16531</v>
      </c>
      <c r="H3588">
        <v>-0.91854202747344971</v>
      </c>
      <c r="I3588">
        <v>119.91000366210938</v>
      </c>
      <c r="J3588">
        <v>6781</v>
      </c>
      <c r="K3588">
        <v>56</v>
      </c>
      <c r="L3588">
        <v>54000</v>
      </c>
      <c r="M3588" t="s">
        <v>2022</v>
      </c>
      <c r="N3588">
        <v>305.636200716845</v>
      </c>
      <c r="O3588" s="4">
        <f>SUM(P3588:R3588)</f>
        <v>943</v>
      </c>
      <c r="P3588">
        <v>459</v>
      </c>
      <c r="Q3588">
        <v>382</v>
      </c>
      <c r="R3588">
        <v>102</v>
      </c>
      <c r="S3588">
        <f t="shared" si="169"/>
        <v>8.5000000000000006E-3</v>
      </c>
      <c r="T3588">
        <f t="shared" si="170"/>
        <v>7.0740740740740738E-3</v>
      </c>
      <c r="U3588">
        <f t="shared" si="171"/>
        <v>1.888888888888889E-3</v>
      </c>
    </row>
    <row r="3589" spans="1:21" hidden="1" x14ac:dyDescent="0.3">
      <c r="A3589">
        <v>3662</v>
      </c>
      <c r="B3589" t="s">
        <v>16532</v>
      </c>
      <c r="C3589" t="s">
        <v>16533</v>
      </c>
      <c r="D3589" t="s">
        <v>16478</v>
      </c>
      <c r="E3589" t="s">
        <v>5969</v>
      </c>
      <c r="F3589" t="s">
        <v>16534</v>
      </c>
      <c r="G3589" t="s">
        <v>16535</v>
      </c>
      <c r="H3589">
        <v>1.5492600202560425</v>
      </c>
      <c r="I3589">
        <v>124.92600250244141</v>
      </c>
      <c r="J3589">
        <v>8693</v>
      </c>
      <c r="K3589">
        <v>88</v>
      </c>
      <c r="L3589">
        <v>54000</v>
      </c>
      <c r="M3589" t="s">
        <v>1872</v>
      </c>
      <c r="N3589">
        <v>303.72247823860698</v>
      </c>
      <c r="O3589" s="4">
        <f>SUM(P3589:R3589)</f>
        <v>982</v>
      </c>
      <c r="P3589">
        <v>524</v>
      </c>
      <c r="Q3589">
        <v>379</v>
      </c>
      <c r="R3589">
        <v>79</v>
      </c>
      <c r="S3589">
        <f t="shared" si="169"/>
        <v>9.703703703703704E-3</v>
      </c>
      <c r="T3589">
        <f t="shared" si="170"/>
        <v>7.0185185185185186E-3</v>
      </c>
      <c r="U3589">
        <f t="shared" si="171"/>
        <v>1.462962962962963E-3</v>
      </c>
    </row>
    <row r="3590" spans="1:21" hidden="1" x14ac:dyDescent="0.3">
      <c r="A3590">
        <v>3663</v>
      </c>
      <c r="B3590" t="s">
        <v>16536</v>
      </c>
      <c r="C3590" t="s">
        <v>16537</v>
      </c>
      <c r="D3590" t="s">
        <v>16478</v>
      </c>
      <c r="E3590" t="s">
        <v>5969</v>
      </c>
      <c r="F3590" t="s">
        <v>16538</v>
      </c>
      <c r="G3590" t="s">
        <v>16539</v>
      </c>
      <c r="H3590">
        <v>-1.4167499542199999</v>
      </c>
      <c r="I3590">
        <v>120.657997131</v>
      </c>
      <c r="J3590">
        <v>3650</v>
      </c>
      <c r="K3590">
        <v>77</v>
      </c>
      <c r="L3590">
        <v>54000</v>
      </c>
      <c r="M3590" t="s">
        <v>1761</v>
      </c>
      <c r="N3590">
        <v>303.15616999487901</v>
      </c>
      <c r="O3590" s="4">
        <f>SUM(P3590:R3590)</f>
        <v>802</v>
      </c>
      <c r="P3590">
        <v>324</v>
      </c>
      <c r="Q3590">
        <v>323</v>
      </c>
      <c r="R3590">
        <v>155</v>
      </c>
      <c r="S3590">
        <f t="shared" si="169"/>
        <v>6.0000000000000001E-3</v>
      </c>
      <c r="T3590">
        <f t="shared" si="170"/>
        <v>5.9814814814814817E-3</v>
      </c>
      <c r="U3590">
        <f t="shared" si="171"/>
        <v>2.8703703703703703E-3</v>
      </c>
    </row>
    <row r="3591" spans="1:21" hidden="1" x14ac:dyDescent="0.3">
      <c r="A3591">
        <v>3664</v>
      </c>
      <c r="B3591" t="s">
        <v>16540</v>
      </c>
      <c r="C3591" t="s">
        <v>16541</v>
      </c>
      <c r="D3591" t="s">
        <v>16478</v>
      </c>
      <c r="E3591" t="s">
        <v>5969</v>
      </c>
      <c r="F3591" t="s">
        <v>16542</v>
      </c>
      <c r="G3591" t="s">
        <v>16543</v>
      </c>
      <c r="H3591">
        <v>2.0459899902300003</v>
      </c>
      <c r="I3591">
        <v>128.32499694800001</v>
      </c>
      <c r="J3591">
        <v>7880</v>
      </c>
      <c r="K3591">
        <v>42</v>
      </c>
      <c r="L3591">
        <v>54000</v>
      </c>
      <c r="M3591" t="s">
        <v>1776</v>
      </c>
      <c r="N3591">
        <v>302.35586277521702</v>
      </c>
      <c r="O3591" s="4">
        <f>SUM(P3591:R3591)</f>
        <v>872</v>
      </c>
      <c r="P3591">
        <v>438</v>
      </c>
      <c r="Q3591">
        <v>240</v>
      </c>
      <c r="R3591">
        <v>194</v>
      </c>
      <c r="S3591">
        <f t="shared" si="169"/>
        <v>8.1111111111111106E-3</v>
      </c>
      <c r="T3591">
        <f t="shared" si="170"/>
        <v>4.4444444444444444E-3</v>
      </c>
      <c r="U3591">
        <f t="shared" si="171"/>
        <v>3.5925925925925925E-3</v>
      </c>
    </row>
    <row r="3592" spans="1:21" hidden="1" x14ac:dyDescent="0.3">
      <c r="A3592">
        <v>3665</v>
      </c>
      <c r="B3592" t="s">
        <v>16544</v>
      </c>
      <c r="C3592" t="s">
        <v>16545</v>
      </c>
      <c r="D3592" t="s">
        <v>16478</v>
      </c>
      <c r="E3592" t="s">
        <v>5969</v>
      </c>
      <c r="F3592" t="s">
        <v>16546</v>
      </c>
      <c r="G3592" t="s">
        <v>16547</v>
      </c>
      <c r="H3592">
        <v>0.83141398429870605</v>
      </c>
      <c r="I3592">
        <v>127.38099670410156</v>
      </c>
      <c r="J3592">
        <v>5875</v>
      </c>
      <c r="K3592">
        <v>77</v>
      </c>
      <c r="L3592">
        <v>54000</v>
      </c>
      <c r="M3592" t="s">
        <v>1766</v>
      </c>
      <c r="N3592">
        <v>305.14260112647202</v>
      </c>
      <c r="O3592" s="4">
        <f>SUM(P3592:R3592)</f>
        <v>1054</v>
      </c>
      <c r="P3592">
        <v>730</v>
      </c>
      <c r="Q3592">
        <v>175</v>
      </c>
      <c r="R3592">
        <v>149</v>
      </c>
      <c r="S3592">
        <f t="shared" si="169"/>
        <v>1.3518518518518518E-2</v>
      </c>
      <c r="T3592">
        <f t="shared" si="170"/>
        <v>3.2407407407407406E-3</v>
      </c>
      <c r="U3592">
        <f t="shared" si="171"/>
        <v>2.759259259259259E-3</v>
      </c>
    </row>
    <row r="3593" spans="1:21" hidden="1" x14ac:dyDescent="0.3">
      <c r="A3593">
        <v>3666</v>
      </c>
      <c r="B3593" t="s">
        <v>16548</v>
      </c>
      <c r="C3593" t="s">
        <v>16549</v>
      </c>
      <c r="D3593" t="s">
        <v>16478</v>
      </c>
      <c r="E3593" t="s">
        <v>5969</v>
      </c>
      <c r="F3593" t="s">
        <v>16550</v>
      </c>
      <c r="G3593" t="s">
        <v>16551</v>
      </c>
      <c r="H3593">
        <v>-1.0389200000000001</v>
      </c>
      <c r="I3593">
        <v>122.772003</v>
      </c>
      <c r="J3593">
        <v>6070</v>
      </c>
      <c r="K3593">
        <v>58</v>
      </c>
      <c r="L3593">
        <v>54000</v>
      </c>
      <c r="M3593" t="s">
        <v>1761</v>
      </c>
      <c r="N3593">
        <v>301.47311827956901</v>
      </c>
      <c r="O3593" s="4">
        <f>SUM(P3593:R3593)</f>
        <v>983</v>
      </c>
      <c r="P3593">
        <v>472</v>
      </c>
      <c r="Q3593">
        <v>426</v>
      </c>
      <c r="R3593">
        <v>85</v>
      </c>
      <c r="S3593">
        <f t="shared" si="169"/>
        <v>8.7407407407407399E-3</v>
      </c>
      <c r="T3593">
        <f t="shared" si="170"/>
        <v>7.8888888888888897E-3</v>
      </c>
      <c r="U3593">
        <f t="shared" si="171"/>
        <v>1.5740740740740741E-3</v>
      </c>
    </row>
    <row r="3594" spans="1:21" hidden="1" x14ac:dyDescent="0.3">
      <c r="A3594">
        <v>3667</v>
      </c>
      <c r="B3594" t="s">
        <v>16552</v>
      </c>
      <c r="C3594" t="s">
        <v>16553</v>
      </c>
      <c r="D3594" t="s">
        <v>16478</v>
      </c>
      <c r="E3594" t="s">
        <v>5969</v>
      </c>
      <c r="F3594" t="s">
        <v>16554</v>
      </c>
      <c r="G3594" t="s">
        <v>16555</v>
      </c>
      <c r="H3594">
        <v>-2.2165598869299998</v>
      </c>
      <c r="I3594">
        <v>115.435997009</v>
      </c>
      <c r="J3594">
        <v>4601</v>
      </c>
      <c r="K3594">
        <v>47</v>
      </c>
      <c r="L3594">
        <v>54000</v>
      </c>
      <c r="M3594" t="s">
        <v>1739</v>
      </c>
      <c r="N3594">
        <v>303.88940092165899</v>
      </c>
      <c r="O3594" s="4">
        <f>SUM(P3594:R3594)</f>
        <v>1208</v>
      </c>
      <c r="P3594">
        <v>815</v>
      </c>
      <c r="Q3594">
        <v>282</v>
      </c>
      <c r="R3594">
        <v>111</v>
      </c>
      <c r="S3594">
        <f t="shared" si="169"/>
        <v>1.5092592592592593E-2</v>
      </c>
      <c r="T3594">
        <f t="shared" si="170"/>
        <v>5.2222222222222218E-3</v>
      </c>
      <c r="U3594">
        <f t="shared" si="171"/>
        <v>2.0555555555555557E-3</v>
      </c>
    </row>
    <row r="3595" spans="1:21" hidden="1" x14ac:dyDescent="0.3">
      <c r="A3595">
        <v>3668</v>
      </c>
      <c r="B3595" t="s">
        <v>16556</v>
      </c>
      <c r="C3595" t="s">
        <v>16557</v>
      </c>
      <c r="D3595" t="s">
        <v>16478</v>
      </c>
      <c r="E3595" t="s">
        <v>5969</v>
      </c>
      <c r="F3595" t="s">
        <v>16558</v>
      </c>
      <c r="G3595" t="s">
        <v>16559</v>
      </c>
      <c r="H3595">
        <v>-5.6616201400756836</v>
      </c>
      <c r="I3595">
        <v>132.73100280761719</v>
      </c>
      <c r="J3595">
        <v>4265</v>
      </c>
      <c r="K3595">
        <v>83</v>
      </c>
      <c r="L3595">
        <v>54000</v>
      </c>
      <c r="M3595" t="s">
        <v>1776</v>
      </c>
      <c r="N3595">
        <v>306.57142857142799</v>
      </c>
      <c r="O3595" s="4">
        <f>SUM(P3595:R3595)</f>
        <v>944</v>
      </c>
      <c r="P3595">
        <v>572</v>
      </c>
      <c r="Q3595">
        <v>269</v>
      </c>
      <c r="R3595">
        <v>103</v>
      </c>
      <c r="S3595">
        <f t="shared" si="169"/>
        <v>1.0592592592592593E-2</v>
      </c>
      <c r="T3595">
        <f t="shared" si="170"/>
        <v>4.9814814814814817E-3</v>
      </c>
      <c r="U3595">
        <f t="shared" si="171"/>
        <v>1.9074074074074074E-3</v>
      </c>
    </row>
    <row r="3596" spans="1:21" hidden="1" x14ac:dyDescent="0.3">
      <c r="A3596">
        <v>3669</v>
      </c>
      <c r="B3596" t="s">
        <v>16560</v>
      </c>
      <c r="C3596" t="s">
        <v>16561</v>
      </c>
      <c r="D3596" t="s">
        <v>16478</v>
      </c>
      <c r="E3596" t="s">
        <v>5969</v>
      </c>
      <c r="F3596" t="s">
        <v>16562</v>
      </c>
      <c r="G3596" t="s">
        <v>16563</v>
      </c>
      <c r="H3596">
        <v>-7.3798298835754395</v>
      </c>
      <c r="I3596">
        <v>112.78700256347656</v>
      </c>
      <c r="J3596">
        <v>9843</v>
      </c>
      <c r="K3596">
        <v>40</v>
      </c>
      <c r="L3596">
        <v>54000</v>
      </c>
      <c r="M3596" t="s">
        <v>1825</v>
      </c>
      <c r="N3596">
        <v>303.27880184331798</v>
      </c>
      <c r="O3596" s="4">
        <f>SUM(P3596:R3596)</f>
        <v>1297</v>
      </c>
      <c r="P3596">
        <v>793</v>
      </c>
      <c r="Q3596">
        <v>446</v>
      </c>
      <c r="R3596">
        <v>58</v>
      </c>
      <c r="S3596">
        <f t="shared" si="169"/>
        <v>1.4685185185185185E-2</v>
      </c>
      <c r="T3596">
        <f t="shared" si="170"/>
        <v>8.2592592592592596E-3</v>
      </c>
      <c r="U3596">
        <f t="shared" si="171"/>
        <v>1.0740740740740741E-3</v>
      </c>
    </row>
    <row r="3597" spans="1:21" hidden="1" x14ac:dyDescent="0.3">
      <c r="A3597">
        <v>3670</v>
      </c>
      <c r="B3597" t="s">
        <v>16564</v>
      </c>
      <c r="C3597" t="s">
        <v>16565</v>
      </c>
      <c r="D3597" t="s">
        <v>16478</v>
      </c>
      <c r="E3597" t="s">
        <v>5969</v>
      </c>
      <c r="F3597" t="s">
        <v>16566</v>
      </c>
      <c r="G3597" t="s">
        <v>16567</v>
      </c>
      <c r="H3597">
        <v>-2.9201900959014893</v>
      </c>
      <c r="I3597">
        <v>132.26699829101563</v>
      </c>
      <c r="J3597">
        <v>3415</v>
      </c>
      <c r="K3597">
        <v>50</v>
      </c>
      <c r="L3597">
        <v>54000</v>
      </c>
      <c r="M3597" t="s">
        <v>1825</v>
      </c>
      <c r="N3597">
        <v>304.394521249359</v>
      </c>
      <c r="O3597" s="4">
        <f>SUM(P3597:R3597)</f>
        <v>861</v>
      </c>
      <c r="P3597">
        <v>392</v>
      </c>
      <c r="Q3597">
        <v>371</v>
      </c>
      <c r="R3597">
        <v>98</v>
      </c>
      <c r="S3597">
        <f t="shared" si="169"/>
        <v>7.2592592592592596E-3</v>
      </c>
      <c r="T3597">
        <f t="shared" si="170"/>
        <v>6.8703703703703704E-3</v>
      </c>
      <c r="U3597">
        <f t="shared" si="171"/>
        <v>1.8148148148148149E-3</v>
      </c>
    </row>
    <row r="3598" spans="1:21" hidden="1" x14ac:dyDescent="0.3">
      <c r="A3598">
        <v>3671</v>
      </c>
      <c r="B3598" t="s">
        <v>16568</v>
      </c>
      <c r="C3598" t="s">
        <v>16569</v>
      </c>
      <c r="D3598" t="s">
        <v>16478</v>
      </c>
      <c r="E3598" t="s">
        <v>5969</v>
      </c>
      <c r="F3598" t="s">
        <v>16570</v>
      </c>
      <c r="G3598" t="s">
        <v>16571</v>
      </c>
      <c r="H3598">
        <v>-3.6445200443267822</v>
      </c>
      <c r="I3598">
        <v>133.69599914550781</v>
      </c>
      <c r="J3598">
        <v>5249</v>
      </c>
      <c r="K3598">
        <v>37</v>
      </c>
      <c r="L3598">
        <v>54000</v>
      </c>
      <c r="M3598" t="s">
        <v>1863</v>
      </c>
      <c r="N3598">
        <v>304.13773681515602</v>
      </c>
      <c r="O3598" s="4">
        <f>SUM(P3598:R3598)</f>
        <v>1325</v>
      </c>
      <c r="P3598">
        <v>849</v>
      </c>
      <c r="Q3598">
        <v>418</v>
      </c>
      <c r="R3598">
        <v>58</v>
      </c>
      <c r="S3598">
        <f t="shared" si="169"/>
        <v>1.5722222222222221E-2</v>
      </c>
      <c r="T3598">
        <f t="shared" si="170"/>
        <v>7.7407407407407407E-3</v>
      </c>
      <c r="U3598">
        <f t="shared" si="171"/>
        <v>1.0740740740740741E-3</v>
      </c>
    </row>
    <row r="3599" spans="1:21" hidden="1" x14ac:dyDescent="0.3">
      <c r="A3599">
        <v>3672</v>
      </c>
      <c r="B3599" t="s">
        <v>16572</v>
      </c>
      <c r="C3599" t="s">
        <v>16573</v>
      </c>
      <c r="D3599" t="s">
        <v>16478</v>
      </c>
      <c r="E3599" t="s">
        <v>5969</v>
      </c>
      <c r="F3599" t="s">
        <v>16574</v>
      </c>
      <c r="G3599" t="s">
        <v>16575</v>
      </c>
      <c r="H3599">
        <v>-2.5322399139404297</v>
      </c>
      <c r="I3599">
        <v>133.43899536132813</v>
      </c>
      <c r="J3599">
        <v>4280</v>
      </c>
      <c r="K3599">
        <v>50</v>
      </c>
      <c r="L3599">
        <v>54000</v>
      </c>
      <c r="M3599" t="s">
        <v>1877</v>
      </c>
      <c r="N3599">
        <v>303.18714797746998</v>
      </c>
      <c r="O3599" s="4">
        <f>SUM(P3599:R3599)</f>
        <v>1270</v>
      </c>
      <c r="P3599">
        <v>780</v>
      </c>
      <c r="Q3599">
        <v>250</v>
      </c>
      <c r="R3599">
        <v>240</v>
      </c>
      <c r="S3599">
        <f t="shared" si="169"/>
        <v>1.4444444444444444E-2</v>
      </c>
      <c r="T3599">
        <f t="shared" si="170"/>
        <v>4.6296296296296294E-3</v>
      </c>
      <c r="U3599">
        <f t="shared" si="171"/>
        <v>4.4444444444444444E-3</v>
      </c>
    </row>
    <row r="3600" spans="1:21" hidden="1" x14ac:dyDescent="0.3">
      <c r="A3600">
        <v>3673</v>
      </c>
      <c r="B3600" t="s">
        <v>16576</v>
      </c>
      <c r="C3600" t="s">
        <v>16577</v>
      </c>
      <c r="D3600" t="s">
        <v>16478</v>
      </c>
      <c r="E3600" t="s">
        <v>5969</v>
      </c>
      <c r="F3600" t="s">
        <v>16578</v>
      </c>
      <c r="G3600" t="s">
        <v>16579</v>
      </c>
      <c r="H3600">
        <v>-0.89183300733566284</v>
      </c>
      <c r="I3600">
        <v>134.04899597167969</v>
      </c>
      <c r="J3600">
        <v>6576</v>
      </c>
      <c r="K3600">
        <v>64</v>
      </c>
      <c r="L3600">
        <v>54000</v>
      </c>
      <c r="M3600" t="s">
        <v>1806</v>
      </c>
      <c r="N3600">
        <v>303.59959037378297</v>
      </c>
      <c r="O3600" s="4">
        <f>SUM(P3600:R3600)</f>
        <v>1088</v>
      </c>
      <c r="P3600">
        <v>611</v>
      </c>
      <c r="Q3600">
        <v>289</v>
      </c>
      <c r="R3600">
        <v>188</v>
      </c>
      <c r="S3600">
        <f t="shared" si="169"/>
        <v>1.1314814814814814E-2</v>
      </c>
      <c r="T3600">
        <f t="shared" si="170"/>
        <v>5.3518518518518516E-3</v>
      </c>
      <c r="U3600">
        <f t="shared" si="171"/>
        <v>3.4814814814814817E-3</v>
      </c>
    </row>
    <row r="3601" spans="1:21" hidden="1" x14ac:dyDescent="0.3">
      <c r="A3601">
        <v>3674</v>
      </c>
      <c r="B3601" t="s">
        <v>16580</v>
      </c>
      <c r="C3601" t="s">
        <v>16581</v>
      </c>
      <c r="D3601" t="s">
        <v>16478</v>
      </c>
      <c r="E3601" t="s">
        <v>5969</v>
      </c>
      <c r="F3601" t="s">
        <v>16582</v>
      </c>
      <c r="G3601" t="s">
        <v>16583</v>
      </c>
      <c r="H3601">
        <v>-0.89400000000000002</v>
      </c>
      <c r="I3601">
        <v>131.28700000000001</v>
      </c>
      <c r="J3601">
        <v>6070</v>
      </c>
      <c r="K3601">
        <v>76</v>
      </c>
      <c r="L3601">
        <v>54000</v>
      </c>
      <c r="M3601" t="s">
        <v>1776</v>
      </c>
      <c r="N3601">
        <v>305.05376344086</v>
      </c>
      <c r="O3601" s="4">
        <f>SUM(P3601:R3601)</f>
        <v>1026</v>
      </c>
      <c r="P3601">
        <v>659</v>
      </c>
      <c r="Q3601">
        <v>305</v>
      </c>
      <c r="R3601">
        <v>62</v>
      </c>
      <c r="S3601">
        <f t="shared" si="169"/>
        <v>1.2203703703703704E-2</v>
      </c>
      <c r="T3601">
        <f t="shared" si="170"/>
        <v>5.6481481481481478E-3</v>
      </c>
      <c r="U3601">
        <f t="shared" si="171"/>
        <v>1.1481481481481481E-3</v>
      </c>
    </row>
    <row r="3602" spans="1:21" hidden="1" x14ac:dyDescent="0.3">
      <c r="A3602">
        <v>3675</v>
      </c>
      <c r="B3602" t="s">
        <v>16584</v>
      </c>
      <c r="C3602" t="s">
        <v>16585</v>
      </c>
      <c r="D3602" t="s">
        <v>16586</v>
      </c>
      <c r="E3602" t="s">
        <v>5969</v>
      </c>
      <c r="F3602" t="s">
        <v>16587</v>
      </c>
      <c r="G3602" t="s">
        <v>16588</v>
      </c>
      <c r="H3602">
        <v>3.12385010719</v>
      </c>
      <c r="I3602">
        <v>113.019996643</v>
      </c>
      <c r="J3602">
        <v>9006</v>
      </c>
      <c r="K3602">
        <v>86</v>
      </c>
      <c r="L3602">
        <v>48000</v>
      </c>
      <c r="M3602" t="s">
        <v>1806</v>
      </c>
      <c r="N3602">
        <v>284.945212493599</v>
      </c>
      <c r="O3602" s="4">
        <f>SUM(P3602:R3602)</f>
        <v>905</v>
      </c>
      <c r="P3602">
        <v>456</v>
      </c>
      <c r="Q3602">
        <v>416</v>
      </c>
      <c r="R3602">
        <v>33</v>
      </c>
      <c r="S3602">
        <f t="shared" si="169"/>
        <v>9.4999999999999998E-3</v>
      </c>
      <c r="T3602">
        <f t="shared" si="170"/>
        <v>8.6666666666666663E-3</v>
      </c>
      <c r="U3602">
        <f t="shared" si="171"/>
        <v>6.8749999999999996E-4</v>
      </c>
    </row>
    <row r="3603" spans="1:21" hidden="1" x14ac:dyDescent="0.3">
      <c r="A3603">
        <v>3676</v>
      </c>
      <c r="B3603" t="s">
        <v>16589</v>
      </c>
      <c r="C3603" t="s">
        <v>16590</v>
      </c>
      <c r="D3603" t="s">
        <v>16586</v>
      </c>
      <c r="E3603" t="s">
        <v>5969</v>
      </c>
      <c r="F3603" t="s">
        <v>16591</v>
      </c>
      <c r="G3603" t="s">
        <v>16592</v>
      </c>
      <c r="H3603">
        <v>1.4846999645233154</v>
      </c>
      <c r="I3603">
        <v>110.34700012207031</v>
      </c>
      <c r="J3603">
        <v>8051</v>
      </c>
      <c r="K3603">
        <v>90</v>
      </c>
      <c r="L3603">
        <v>48000</v>
      </c>
      <c r="M3603" t="s">
        <v>1744</v>
      </c>
      <c r="N3603">
        <v>282.89093701996899</v>
      </c>
      <c r="O3603" s="4">
        <f>SUM(P3603:R3603)</f>
        <v>1006</v>
      </c>
      <c r="P3603">
        <v>709</v>
      </c>
      <c r="Q3603">
        <v>255</v>
      </c>
      <c r="R3603">
        <v>42</v>
      </c>
      <c r="S3603">
        <f t="shared" si="169"/>
        <v>1.4770833333333334E-2</v>
      </c>
      <c r="T3603">
        <f t="shared" si="170"/>
        <v>5.3125000000000004E-3</v>
      </c>
      <c r="U3603">
        <f t="shared" si="171"/>
        <v>8.7500000000000002E-4</v>
      </c>
    </row>
    <row r="3604" spans="1:21" hidden="1" x14ac:dyDescent="0.3">
      <c r="A3604">
        <v>3677</v>
      </c>
      <c r="B3604" t="s">
        <v>16593</v>
      </c>
      <c r="C3604" t="s">
        <v>16594</v>
      </c>
      <c r="D3604" t="s">
        <v>16586</v>
      </c>
      <c r="E3604" t="s">
        <v>5969</v>
      </c>
      <c r="F3604" t="s">
        <v>16595</v>
      </c>
      <c r="G3604" t="s">
        <v>16596</v>
      </c>
      <c r="H3604">
        <v>4.8083000183105469</v>
      </c>
      <c r="I3604">
        <v>115.01000213623047</v>
      </c>
      <c r="J3604">
        <v>4922</v>
      </c>
      <c r="K3604">
        <v>77</v>
      </c>
      <c r="L3604">
        <v>48000</v>
      </c>
      <c r="M3604" t="s">
        <v>1756</v>
      </c>
      <c r="N3604">
        <v>285.75089605734701</v>
      </c>
      <c r="O3604" s="4">
        <f>SUM(P3604:R3604)</f>
        <v>1090</v>
      </c>
      <c r="P3604">
        <v>605</v>
      </c>
      <c r="Q3604">
        <v>299</v>
      </c>
      <c r="R3604">
        <v>186</v>
      </c>
      <c r="S3604">
        <f t="shared" si="169"/>
        <v>1.2604166666666666E-2</v>
      </c>
      <c r="T3604">
        <f t="shared" si="170"/>
        <v>6.2291666666666667E-3</v>
      </c>
      <c r="U3604">
        <f t="shared" si="171"/>
        <v>3.875E-3</v>
      </c>
    </row>
    <row r="3605" spans="1:21" hidden="1" x14ac:dyDescent="0.3">
      <c r="A3605">
        <v>3678</v>
      </c>
      <c r="B3605" t="s">
        <v>16597</v>
      </c>
      <c r="C3605" t="s">
        <v>16598</v>
      </c>
      <c r="D3605" t="s">
        <v>16586</v>
      </c>
      <c r="E3605" t="s">
        <v>5969</v>
      </c>
      <c r="F3605" t="s">
        <v>16599</v>
      </c>
      <c r="G3605" t="s">
        <v>16600</v>
      </c>
      <c r="H3605">
        <v>4.1789798736572266</v>
      </c>
      <c r="I3605">
        <v>114.32900238037109</v>
      </c>
      <c r="J3605">
        <v>3274</v>
      </c>
      <c r="K3605">
        <v>53</v>
      </c>
      <c r="L3605">
        <v>48000</v>
      </c>
      <c r="M3605" t="s">
        <v>1825</v>
      </c>
      <c r="N3605">
        <v>285.259088581669</v>
      </c>
      <c r="O3605" s="4">
        <f>SUM(P3605:R3605)</f>
        <v>996</v>
      </c>
      <c r="P3605">
        <v>562</v>
      </c>
      <c r="Q3605">
        <v>396</v>
      </c>
      <c r="R3605">
        <v>38</v>
      </c>
      <c r="S3605">
        <f t="shared" si="169"/>
        <v>1.1708333333333333E-2</v>
      </c>
      <c r="T3605">
        <f t="shared" si="170"/>
        <v>8.2500000000000004E-3</v>
      </c>
      <c r="U3605">
        <f t="shared" si="171"/>
        <v>7.9166666666666665E-4</v>
      </c>
    </row>
    <row r="3606" spans="1:21" hidden="1" x14ac:dyDescent="0.3">
      <c r="A3606">
        <v>3679</v>
      </c>
      <c r="B3606" t="s">
        <v>16601</v>
      </c>
      <c r="C3606" t="s">
        <v>16602</v>
      </c>
      <c r="D3606" t="s">
        <v>16586</v>
      </c>
      <c r="E3606" t="s">
        <v>5969</v>
      </c>
      <c r="F3606" t="s">
        <v>16603</v>
      </c>
      <c r="G3606" t="s">
        <v>16604</v>
      </c>
      <c r="H3606">
        <v>4.3220100402832031</v>
      </c>
      <c r="I3606">
        <v>113.98699951171875</v>
      </c>
      <c r="J3606">
        <v>9006</v>
      </c>
      <c r="K3606">
        <v>57</v>
      </c>
      <c r="L3606">
        <v>48000</v>
      </c>
      <c r="M3606" t="s">
        <v>1877</v>
      </c>
      <c r="N3606">
        <v>283.99283154121798</v>
      </c>
      <c r="O3606" s="4">
        <f>SUM(P3606:R3606)</f>
        <v>1046</v>
      </c>
      <c r="P3606">
        <v>838</v>
      </c>
      <c r="Q3606">
        <v>151</v>
      </c>
      <c r="R3606">
        <v>57</v>
      </c>
      <c r="S3606">
        <f t="shared" si="169"/>
        <v>1.7458333333333333E-2</v>
      </c>
      <c r="T3606">
        <f t="shared" si="170"/>
        <v>3.1458333333333334E-3</v>
      </c>
      <c r="U3606">
        <f t="shared" si="171"/>
        <v>1.1875E-3</v>
      </c>
    </row>
    <row r="3607" spans="1:21" hidden="1" x14ac:dyDescent="0.3">
      <c r="A3607">
        <v>3680</v>
      </c>
      <c r="B3607" t="s">
        <v>16605</v>
      </c>
      <c r="C3607" t="s">
        <v>16606</v>
      </c>
      <c r="D3607" t="s">
        <v>16586</v>
      </c>
      <c r="E3607" t="s">
        <v>5969</v>
      </c>
      <c r="F3607" t="s">
        <v>16607</v>
      </c>
      <c r="G3607" t="s">
        <v>16608</v>
      </c>
      <c r="H3607">
        <v>2.2616000175476074</v>
      </c>
      <c r="I3607">
        <v>111.98500061035156</v>
      </c>
      <c r="J3607">
        <v>9036</v>
      </c>
      <c r="K3607">
        <v>57</v>
      </c>
      <c r="L3607">
        <v>48000</v>
      </c>
      <c r="M3607" t="s">
        <v>2036</v>
      </c>
      <c r="N3607">
        <v>285.79339477726501</v>
      </c>
      <c r="O3607" s="4">
        <f>SUM(P3607:R3607)</f>
        <v>893</v>
      </c>
      <c r="P3607">
        <v>536</v>
      </c>
      <c r="Q3607">
        <v>256</v>
      </c>
      <c r="R3607">
        <v>101</v>
      </c>
      <c r="S3607">
        <f t="shared" si="169"/>
        <v>1.1166666666666667E-2</v>
      </c>
      <c r="T3607">
        <f t="shared" si="170"/>
        <v>5.3333333333333332E-3</v>
      </c>
      <c r="U3607">
        <f t="shared" si="171"/>
        <v>2.1041666666666665E-3</v>
      </c>
    </row>
    <row r="3608" spans="1:21" hidden="1" x14ac:dyDescent="0.3">
      <c r="A3608">
        <v>3681</v>
      </c>
      <c r="B3608" t="s">
        <v>16609</v>
      </c>
      <c r="C3608" t="s">
        <v>16610</v>
      </c>
      <c r="D3608" t="s">
        <v>16586</v>
      </c>
      <c r="E3608" t="s">
        <v>5969</v>
      </c>
      <c r="F3608" t="s">
        <v>16611</v>
      </c>
      <c r="G3608" t="s">
        <v>16612</v>
      </c>
      <c r="H3608">
        <v>3.7338900566101074</v>
      </c>
      <c r="I3608">
        <v>115.47899627685547</v>
      </c>
      <c r="J3608">
        <v>2198</v>
      </c>
      <c r="K3608">
        <v>37</v>
      </c>
      <c r="L3608">
        <v>48000</v>
      </c>
      <c r="M3608" t="s">
        <v>1909</v>
      </c>
      <c r="N3608">
        <v>286.52918586789502</v>
      </c>
      <c r="O3608" s="4">
        <f>SUM(P3608:R3608)</f>
        <v>1047</v>
      </c>
      <c r="P3608">
        <v>379</v>
      </c>
      <c r="Q3608">
        <v>514</v>
      </c>
      <c r="R3608">
        <v>154</v>
      </c>
      <c r="S3608">
        <f t="shared" si="169"/>
        <v>7.8958333333333328E-3</v>
      </c>
      <c r="T3608">
        <f t="shared" si="170"/>
        <v>1.0708333333333334E-2</v>
      </c>
      <c r="U3608">
        <f t="shared" si="171"/>
        <v>3.2083333333333334E-3</v>
      </c>
    </row>
    <row r="3609" spans="1:21" hidden="1" x14ac:dyDescent="0.3">
      <c r="A3609">
        <v>3682</v>
      </c>
      <c r="B3609" t="s">
        <v>16613</v>
      </c>
      <c r="C3609" t="s">
        <v>16614</v>
      </c>
      <c r="D3609" t="s">
        <v>16586</v>
      </c>
      <c r="E3609" t="s">
        <v>5969</v>
      </c>
      <c r="F3609" t="s">
        <v>16615</v>
      </c>
      <c r="G3609" t="s">
        <v>16616</v>
      </c>
      <c r="H3609">
        <v>5.032249927520752</v>
      </c>
      <c r="I3609">
        <v>118.32399749755859</v>
      </c>
      <c r="J3609">
        <v>4498</v>
      </c>
      <c r="K3609">
        <v>47</v>
      </c>
      <c r="L3609">
        <v>48000</v>
      </c>
      <c r="M3609" t="s">
        <v>1909</v>
      </c>
      <c r="N3609">
        <v>281.97235023041401</v>
      </c>
      <c r="O3609" s="4">
        <f>SUM(P3609:R3609)</f>
        <v>1055</v>
      </c>
      <c r="P3609">
        <v>649</v>
      </c>
      <c r="Q3609">
        <v>355</v>
      </c>
      <c r="R3609">
        <v>51</v>
      </c>
      <c r="S3609">
        <f t="shared" si="169"/>
        <v>1.3520833333333333E-2</v>
      </c>
      <c r="T3609">
        <f t="shared" si="170"/>
        <v>7.3958333333333333E-3</v>
      </c>
      <c r="U3609">
        <f t="shared" si="171"/>
        <v>1.0625000000000001E-3</v>
      </c>
    </row>
    <row r="3610" spans="1:21" hidden="1" x14ac:dyDescent="0.3">
      <c r="A3610">
        <v>3683</v>
      </c>
      <c r="B3610" t="s">
        <v>16617</v>
      </c>
      <c r="C3610" t="s">
        <v>16618</v>
      </c>
      <c r="D3610" t="s">
        <v>16586</v>
      </c>
      <c r="E3610" t="s">
        <v>5969</v>
      </c>
      <c r="F3610" t="s">
        <v>16619</v>
      </c>
      <c r="G3610" t="s">
        <v>16620</v>
      </c>
      <c r="H3610">
        <v>5.9372100830078125</v>
      </c>
      <c r="I3610">
        <v>116.05100250244141</v>
      </c>
      <c r="J3610">
        <v>9800</v>
      </c>
      <c r="K3610">
        <v>30</v>
      </c>
      <c r="L3610">
        <v>48000</v>
      </c>
      <c r="M3610" t="s">
        <v>1877</v>
      </c>
      <c r="N3610">
        <v>283.57629288274399</v>
      </c>
      <c r="O3610" s="4">
        <f>SUM(P3610:R3610)</f>
        <v>960</v>
      </c>
      <c r="P3610">
        <v>603</v>
      </c>
      <c r="Q3610">
        <v>267</v>
      </c>
      <c r="R3610">
        <v>90</v>
      </c>
      <c r="S3610">
        <f t="shared" si="169"/>
        <v>1.2562500000000001E-2</v>
      </c>
      <c r="T3610">
        <f t="shared" si="170"/>
        <v>5.5624999999999997E-3</v>
      </c>
      <c r="U3610">
        <f t="shared" si="171"/>
        <v>1.8749999999999999E-3</v>
      </c>
    </row>
    <row r="3611" spans="1:21" hidden="1" x14ac:dyDescent="0.3">
      <c r="A3611">
        <v>3684</v>
      </c>
      <c r="B3611" t="s">
        <v>16621</v>
      </c>
      <c r="C3611" t="s">
        <v>16622</v>
      </c>
      <c r="D3611" t="s">
        <v>16586</v>
      </c>
      <c r="E3611" t="s">
        <v>5969</v>
      </c>
      <c r="F3611" t="s">
        <v>16623</v>
      </c>
      <c r="G3611" t="s">
        <v>16624</v>
      </c>
      <c r="H3611">
        <v>5.3006801605224609</v>
      </c>
      <c r="I3611">
        <v>115.25</v>
      </c>
      <c r="J3611">
        <v>7546</v>
      </c>
      <c r="K3611">
        <v>80</v>
      </c>
      <c r="L3611">
        <v>48000</v>
      </c>
      <c r="M3611" t="s">
        <v>1766</v>
      </c>
      <c r="N3611">
        <v>286.185355862775</v>
      </c>
      <c r="O3611" s="4">
        <f>SUM(P3611:R3611)</f>
        <v>1154</v>
      </c>
      <c r="P3611">
        <v>574</v>
      </c>
      <c r="Q3611">
        <v>417</v>
      </c>
      <c r="R3611">
        <v>163</v>
      </c>
      <c r="S3611">
        <f t="shared" si="169"/>
        <v>1.1958333333333333E-2</v>
      </c>
      <c r="T3611">
        <f t="shared" si="170"/>
        <v>8.6875000000000008E-3</v>
      </c>
      <c r="U3611">
        <f t="shared" si="171"/>
        <v>3.3958333333333332E-3</v>
      </c>
    </row>
    <row r="3612" spans="1:21" hidden="1" x14ac:dyDescent="0.3">
      <c r="A3612">
        <v>3685</v>
      </c>
      <c r="B3612" t="s">
        <v>16625</v>
      </c>
      <c r="C3612" t="s">
        <v>16626</v>
      </c>
      <c r="D3612" t="s">
        <v>16586</v>
      </c>
      <c r="E3612" t="s">
        <v>5969</v>
      </c>
      <c r="F3612" t="s">
        <v>16627</v>
      </c>
      <c r="G3612" t="s">
        <v>16628</v>
      </c>
      <c r="H3612">
        <v>5.9008998870849609</v>
      </c>
      <c r="I3612">
        <v>118.05899810791016</v>
      </c>
      <c r="J3612">
        <v>7000</v>
      </c>
      <c r="K3612">
        <v>83</v>
      </c>
      <c r="L3612">
        <v>48000</v>
      </c>
      <c r="M3612" t="s">
        <v>1801</v>
      </c>
      <c r="N3612">
        <v>284.99846390168898</v>
      </c>
      <c r="O3612" s="4">
        <f>SUM(P3612:R3612)</f>
        <v>1028</v>
      </c>
      <c r="P3612">
        <v>578</v>
      </c>
      <c r="Q3612">
        <v>321</v>
      </c>
      <c r="R3612">
        <v>129</v>
      </c>
      <c r="S3612">
        <f t="shared" si="169"/>
        <v>1.2041666666666668E-2</v>
      </c>
      <c r="T3612">
        <f t="shared" si="170"/>
        <v>6.6874999999999999E-3</v>
      </c>
      <c r="U3612">
        <f t="shared" si="171"/>
        <v>2.6874999999999998E-3</v>
      </c>
    </row>
    <row r="3613" spans="1:21" hidden="1" x14ac:dyDescent="0.3">
      <c r="A3613">
        <v>3686</v>
      </c>
      <c r="B3613" t="s">
        <v>16629</v>
      </c>
      <c r="C3613" t="s">
        <v>16630</v>
      </c>
      <c r="D3613" t="s">
        <v>16586</v>
      </c>
      <c r="E3613" t="s">
        <v>5969</v>
      </c>
      <c r="F3613" t="s">
        <v>16631</v>
      </c>
      <c r="G3613" t="s">
        <v>16632</v>
      </c>
      <c r="H3613">
        <v>4.320159912109375</v>
      </c>
      <c r="I3613">
        <v>118.12799835205078</v>
      </c>
      <c r="J3613">
        <v>8800</v>
      </c>
      <c r="K3613">
        <v>47</v>
      </c>
      <c r="L3613">
        <v>48000</v>
      </c>
      <c r="M3613" t="s">
        <v>1739</v>
      </c>
      <c r="N3613">
        <v>285.046338965693</v>
      </c>
      <c r="O3613" s="4">
        <f>SUM(P3613:R3613)</f>
        <v>887</v>
      </c>
      <c r="P3613">
        <v>306</v>
      </c>
      <c r="Q3613">
        <v>466</v>
      </c>
      <c r="R3613">
        <v>115</v>
      </c>
      <c r="S3613">
        <f t="shared" si="169"/>
        <v>6.3749999999999996E-3</v>
      </c>
      <c r="T3613">
        <f t="shared" si="170"/>
        <v>9.7083333333333327E-3</v>
      </c>
      <c r="U3613">
        <f t="shared" si="171"/>
        <v>2.3958333333333331E-3</v>
      </c>
    </row>
    <row r="3614" spans="1:21" hidden="1" x14ac:dyDescent="0.3">
      <c r="A3614">
        <v>3687</v>
      </c>
      <c r="B3614" t="s">
        <v>16633</v>
      </c>
      <c r="C3614" t="s">
        <v>16634</v>
      </c>
      <c r="D3614" t="s">
        <v>16586</v>
      </c>
      <c r="E3614" t="s">
        <v>5969</v>
      </c>
      <c r="F3614" t="s">
        <v>16635</v>
      </c>
      <c r="G3614" t="s">
        <v>16636</v>
      </c>
      <c r="H3614">
        <v>4.0483298301696777</v>
      </c>
      <c r="I3614">
        <v>114.80500030517578</v>
      </c>
      <c r="J3614">
        <v>4921</v>
      </c>
      <c r="K3614">
        <v>90</v>
      </c>
      <c r="L3614">
        <v>48000</v>
      </c>
      <c r="M3614" t="s">
        <v>1761</v>
      </c>
      <c r="N3614">
        <v>282.50435227854501</v>
      </c>
      <c r="O3614" s="4">
        <f>SUM(P3614:R3614)</f>
        <v>953</v>
      </c>
      <c r="P3614">
        <v>575</v>
      </c>
      <c r="Q3614">
        <v>162</v>
      </c>
      <c r="R3614">
        <v>216</v>
      </c>
      <c r="S3614">
        <f t="shared" si="169"/>
        <v>1.1979166666666667E-2</v>
      </c>
      <c r="T3614">
        <f t="shared" si="170"/>
        <v>3.375E-3</v>
      </c>
      <c r="U3614">
        <f t="shared" si="171"/>
        <v>4.4999999999999997E-3</v>
      </c>
    </row>
    <row r="3615" spans="1:21" hidden="1" x14ac:dyDescent="0.3">
      <c r="A3615">
        <v>3688</v>
      </c>
      <c r="B3615" t="s">
        <v>16637</v>
      </c>
      <c r="C3615" t="s">
        <v>16638</v>
      </c>
      <c r="D3615" t="s">
        <v>16639</v>
      </c>
      <c r="E3615" t="s">
        <v>5969</v>
      </c>
      <c r="F3615" t="s">
        <v>16640</v>
      </c>
      <c r="G3615" t="s">
        <v>16641</v>
      </c>
      <c r="H3615">
        <v>4.9442000389099121</v>
      </c>
      <c r="I3615">
        <v>114.92800140380859</v>
      </c>
      <c r="J3615">
        <v>12000</v>
      </c>
      <c r="K3615">
        <v>83</v>
      </c>
      <c r="L3615">
        <v>213300</v>
      </c>
      <c r="M3615" t="s">
        <v>1761</v>
      </c>
      <c r="N3615">
        <v>601.20250896057303</v>
      </c>
      <c r="O3615" s="4">
        <f>SUM(P3615:R3615)</f>
        <v>1810</v>
      </c>
      <c r="P3615">
        <v>1050</v>
      </c>
      <c r="Q3615">
        <v>396</v>
      </c>
      <c r="R3615">
        <v>364</v>
      </c>
      <c r="S3615">
        <f t="shared" si="169"/>
        <v>4.9226441631504926E-3</v>
      </c>
      <c r="T3615">
        <f t="shared" si="170"/>
        <v>1.8565400843881857E-3</v>
      </c>
      <c r="U3615">
        <f t="shared" si="171"/>
        <v>1.706516643225504E-3</v>
      </c>
    </row>
    <row r="3616" spans="1:21" hidden="1" x14ac:dyDescent="0.3">
      <c r="A3616">
        <v>3689</v>
      </c>
      <c r="B3616" t="s">
        <v>16642</v>
      </c>
      <c r="C3616" t="s">
        <v>16643</v>
      </c>
      <c r="D3616" t="s">
        <v>16478</v>
      </c>
      <c r="E3616" t="s">
        <v>5969</v>
      </c>
      <c r="F3616" t="s">
        <v>16644</v>
      </c>
      <c r="G3616" t="s">
        <v>16645</v>
      </c>
      <c r="H3616">
        <v>-5.2405559999999998</v>
      </c>
      <c r="I3616">
        <v>105.175556</v>
      </c>
      <c r="J3616">
        <v>8202</v>
      </c>
      <c r="K3616">
        <v>42</v>
      </c>
      <c r="L3616">
        <v>54000</v>
      </c>
      <c r="M3616" t="s">
        <v>1766</v>
      </c>
      <c r="N3616">
        <v>308.714797747055</v>
      </c>
      <c r="O3616" s="4">
        <f>SUM(P3616:R3616)</f>
        <v>1178</v>
      </c>
      <c r="P3616">
        <v>850</v>
      </c>
      <c r="Q3616">
        <v>182</v>
      </c>
      <c r="R3616">
        <v>146</v>
      </c>
      <c r="S3616">
        <f t="shared" si="169"/>
        <v>1.5740740740740739E-2</v>
      </c>
      <c r="T3616">
        <f t="shared" si="170"/>
        <v>3.3703703703703704E-3</v>
      </c>
      <c r="U3616">
        <f t="shared" si="171"/>
        <v>2.7037037037037038E-3</v>
      </c>
    </row>
    <row r="3617" spans="1:21" hidden="1" x14ac:dyDescent="0.3">
      <c r="A3617">
        <v>3690</v>
      </c>
      <c r="B3617" t="s">
        <v>16646</v>
      </c>
      <c r="C3617" t="s">
        <v>16647</v>
      </c>
      <c r="D3617" t="s">
        <v>16478</v>
      </c>
      <c r="E3617" t="s">
        <v>5969</v>
      </c>
      <c r="F3617" t="s">
        <v>16648</v>
      </c>
      <c r="G3617" t="s">
        <v>16649</v>
      </c>
      <c r="H3617">
        <v>0.46078601479530334</v>
      </c>
      <c r="I3617">
        <v>101.44499969482422</v>
      </c>
      <c r="J3617">
        <v>7360</v>
      </c>
      <c r="K3617">
        <v>35</v>
      </c>
      <c r="L3617">
        <v>54000</v>
      </c>
      <c r="M3617" t="s">
        <v>1872</v>
      </c>
      <c r="N3617">
        <v>305.67332309267698</v>
      </c>
      <c r="O3617" s="4">
        <f>SUM(P3617:R3617)</f>
        <v>1003</v>
      </c>
      <c r="P3617">
        <v>373</v>
      </c>
      <c r="Q3617">
        <v>515</v>
      </c>
      <c r="R3617">
        <v>115</v>
      </c>
      <c r="S3617">
        <f t="shared" si="169"/>
        <v>6.9074074074074072E-3</v>
      </c>
      <c r="T3617">
        <f t="shared" si="170"/>
        <v>9.5370370370370366E-3</v>
      </c>
      <c r="U3617">
        <f t="shared" si="171"/>
        <v>2.1296296296296298E-3</v>
      </c>
    </row>
    <row r="3618" spans="1:21" hidden="1" x14ac:dyDescent="0.3">
      <c r="A3618">
        <v>3691</v>
      </c>
      <c r="B3618" t="s">
        <v>16650</v>
      </c>
      <c r="C3618" t="s">
        <v>16651</v>
      </c>
      <c r="D3618" t="s">
        <v>16478</v>
      </c>
      <c r="E3618" t="s">
        <v>5969</v>
      </c>
      <c r="F3618" t="s">
        <v>16652</v>
      </c>
      <c r="G3618" t="s">
        <v>16653</v>
      </c>
      <c r="H3618">
        <v>1.6091899999999999</v>
      </c>
      <c r="I3618">
        <v>101.433998</v>
      </c>
      <c r="J3618">
        <v>5905</v>
      </c>
      <c r="K3618">
        <v>39</v>
      </c>
      <c r="L3618">
        <v>54000</v>
      </c>
      <c r="M3618" t="s">
        <v>1761</v>
      </c>
      <c r="N3618">
        <v>306.78315412186299</v>
      </c>
      <c r="O3618" s="4">
        <f>SUM(P3618:R3618)</f>
        <v>1094</v>
      </c>
      <c r="P3618">
        <v>658</v>
      </c>
      <c r="Q3618">
        <v>374</v>
      </c>
      <c r="R3618">
        <v>62</v>
      </c>
      <c r="S3618">
        <f t="shared" si="169"/>
        <v>1.2185185185185186E-2</v>
      </c>
      <c r="T3618">
        <f t="shared" si="170"/>
        <v>6.9259259259259257E-3</v>
      </c>
      <c r="U3618">
        <f t="shared" si="171"/>
        <v>1.1481481481481481E-3</v>
      </c>
    </row>
    <row r="3619" spans="1:21" hidden="1" x14ac:dyDescent="0.3">
      <c r="A3619">
        <v>3692</v>
      </c>
      <c r="B3619" t="s">
        <v>16654</v>
      </c>
      <c r="C3619" t="s">
        <v>16655</v>
      </c>
      <c r="D3619" t="s">
        <v>16478</v>
      </c>
      <c r="E3619" t="s">
        <v>5969</v>
      </c>
      <c r="F3619" t="s">
        <v>16656</v>
      </c>
      <c r="G3619" t="s">
        <v>16657</v>
      </c>
      <c r="H3619">
        <v>-6.900629997253418</v>
      </c>
      <c r="I3619">
        <v>107.57599639892578</v>
      </c>
      <c r="J3619">
        <v>7361</v>
      </c>
      <c r="K3619">
        <v>56</v>
      </c>
      <c r="L3619">
        <v>54000</v>
      </c>
      <c r="M3619" t="s">
        <v>1909</v>
      </c>
      <c r="N3619">
        <v>304.228622631848</v>
      </c>
      <c r="O3619" s="4">
        <f>SUM(P3619:R3619)</f>
        <v>1246</v>
      </c>
      <c r="P3619">
        <v>794</v>
      </c>
      <c r="Q3619">
        <v>296</v>
      </c>
      <c r="R3619">
        <v>156</v>
      </c>
      <c r="S3619">
        <f t="shared" si="169"/>
        <v>1.4703703703703703E-2</v>
      </c>
      <c r="T3619">
        <f t="shared" si="170"/>
        <v>5.4814814814814813E-3</v>
      </c>
      <c r="U3619">
        <f t="shared" si="171"/>
        <v>2.8888888888888888E-3</v>
      </c>
    </row>
    <row r="3620" spans="1:21" hidden="1" x14ac:dyDescent="0.3">
      <c r="A3620">
        <v>3693</v>
      </c>
      <c r="B3620" t="s">
        <v>16658</v>
      </c>
      <c r="C3620" t="s">
        <v>16659</v>
      </c>
      <c r="D3620" t="s">
        <v>16478</v>
      </c>
      <c r="E3620" t="s">
        <v>5969</v>
      </c>
      <c r="F3620" t="s">
        <v>16660</v>
      </c>
      <c r="G3620" t="s">
        <v>16661</v>
      </c>
      <c r="H3620">
        <v>1.12102997303</v>
      </c>
      <c r="I3620">
        <v>104.119003296</v>
      </c>
      <c r="J3620">
        <v>13270</v>
      </c>
      <c r="K3620">
        <v>77</v>
      </c>
      <c r="L3620">
        <v>54000</v>
      </c>
      <c r="M3620" t="s">
        <v>1756</v>
      </c>
      <c r="N3620">
        <v>305.10445468509897</v>
      </c>
      <c r="O3620" s="4">
        <f>SUM(P3620:R3620)</f>
        <v>1192</v>
      </c>
      <c r="P3620">
        <v>606</v>
      </c>
      <c r="Q3620">
        <v>538</v>
      </c>
      <c r="R3620">
        <v>48</v>
      </c>
      <c r="S3620">
        <f t="shared" si="169"/>
        <v>1.1222222222222222E-2</v>
      </c>
      <c r="T3620">
        <f t="shared" si="170"/>
        <v>9.9629629629629634E-3</v>
      </c>
      <c r="U3620">
        <f t="shared" si="171"/>
        <v>8.8888888888888893E-4</v>
      </c>
    </row>
    <row r="3621" spans="1:21" hidden="1" x14ac:dyDescent="0.3">
      <c r="A3621">
        <v>3694</v>
      </c>
      <c r="B3621" t="s">
        <v>16662</v>
      </c>
      <c r="C3621" t="s">
        <v>16663</v>
      </c>
      <c r="D3621" t="s">
        <v>16478</v>
      </c>
      <c r="E3621" t="s">
        <v>5969</v>
      </c>
      <c r="F3621" t="s">
        <v>16664</v>
      </c>
      <c r="G3621" t="s">
        <v>16665</v>
      </c>
      <c r="H3621">
        <v>-6.2666101455688477</v>
      </c>
      <c r="I3621">
        <v>106.89099884033203</v>
      </c>
      <c r="J3621">
        <v>9843</v>
      </c>
      <c r="K3621">
        <v>86</v>
      </c>
      <c r="L3621">
        <v>54000</v>
      </c>
      <c r="M3621" t="s">
        <v>1739</v>
      </c>
      <c r="N3621">
        <v>302.32718894009201</v>
      </c>
      <c r="O3621" s="4">
        <f>SUM(P3621:R3621)</f>
        <v>1194</v>
      </c>
      <c r="P3621">
        <v>754</v>
      </c>
      <c r="Q3621">
        <v>316</v>
      </c>
      <c r="R3621">
        <v>124</v>
      </c>
      <c r="S3621">
        <f t="shared" si="169"/>
        <v>1.3962962962962963E-2</v>
      </c>
      <c r="T3621">
        <f t="shared" si="170"/>
        <v>5.851851851851852E-3</v>
      </c>
      <c r="U3621">
        <f t="shared" si="171"/>
        <v>2.2962962962962963E-3</v>
      </c>
    </row>
    <row r="3622" spans="1:21" hidden="1" x14ac:dyDescent="0.3">
      <c r="A3622">
        <v>3695</v>
      </c>
      <c r="B3622" t="s">
        <v>16666</v>
      </c>
      <c r="C3622" t="s">
        <v>16667</v>
      </c>
      <c r="D3622" t="s">
        <v>16478</v>
      </c>
      <c r="E3622" t="s">
        <v>5969</v>
      </c>
      <c r="F3622" t="s">
        <v>16668</v>
      </c>
      <c r="G3622" t="s">
        <v>16669</v>
      </c>
      <c r="H3622">
        <v>-7.6450600624100007</v>
      </c>
      <c r="I3622">
        <v>109.033996582</v>
      </c>
      <c r="J3622">
        <v>4570</v>
      </c>
      <c r="K3622">
        <v>70</v>
      </c>
      <c r="L3622">
        <v>54000</v>
      </c>
      <c r="M3622" t="s">
        <v>2036</v>
      </c>
      <c r="N3622">
        <v>304.86533538146398</v>
      </c>
      <c r="O3622" s="4">
        <f>SUM(P3622:R3622)</f>
        <v>1253</v>
      </c>
      <c r="P3622">
        <v>657</v>
      </c>
      <c r="Q3622">
        <v>424</v>
      </c>
      <c r="R3622">
        <v>172</v>
      </c>
      <c r="S3622">
        <f t="shared" si="169"/>
        <v>1.2166666666666666E-2</v>
      </c>
      <c r="T3622">
        <f t="shared" si="170"/>
        <v>7.8518518518518512E-3</v>
      </c>
      <c r="U3622">
        <f t="shared" si="171"/>
        <v>3.185185185185185E-3</v>
      </c>
    </row>
    <row r="3623" spans="1:21" hidden="1" x14ac:dyDescent="0.3">
      <c r="A3623">
        <v>3696</v>
      </c>
      <c r="B3623" t="s">
        <v>16670</v>
      </c>
      <c r="C3623" t="s">
        <v>16671</v>
      </c>
      <c r="D3623" t="s">
        <v>16478</v>
      </c>
      <c r="E3623" t="s">
        <v>5969</v>
      </c>
      <c r="F3623" t="s">
        <v>16672</v>
      </c>
      <c r="G3623" t="s">
        <v>16673</v>
      </c>
      <c r="H3623">
        <v>-6.1255698204</v>
      </c>
      <c r="I3623">
        <v>106.65599822999999</v>
      </c>
      <c r="J3623">
        <v>12008</v>
      </c>
      <c r="K3623">
        <v>52</v>
      </c>
      <c r="L3623">
        <v>213300</v>
      </c>
      <c r="M3623" t="s">
        <v>3607</v>
      </c>
      <c r="N3623">
        <v>603.59651817716303</v>
      </c>
      <c r="O3623" s="4">
        <f>SUM(P3623:R3623)</f>
        <v>1656</v>
      </c>
      <c r="P3623">
        <v>784</v>
      </c>
      <c r="Q3623">
        <v>658</v>
      </c>
      <c r="R3623">
        <v>214</v>
      </c>
      <c r="S3623">
        <f t="shared" si="169"/>
        <v>3.675574308485701E-3</v>
      </c>
      <c r="T3623">
        <f t="shared" si="170"/>
        <v>3.0848570089076419E-3</v>
      </c>
      <c r="U3623">
        <f t="shared" si="171"/>
        <v>1.0032817627754337E-3</v>
      </c>
    </row>
    <row r="3624" spans="1:21" hidden="1" x14ac:dyDescent="0.3">
      <c r="A3624">
        <v>3697</v>
      </c>
      <c r="B3624" t="s">
        <v>16674</v>
      </c>
      <c r="C3624" t="s">
        <v>16675</v>
      </c>
      <c r="D3624" t="s">
        <v>16478</v>
      </c>
      <c r="E3624" t="s">
        <v>5969</v>
      </c>
      <c r="F3624" t="s">
        <v>16676</v>
      </c>
      <c r="G3624" t="s">
        <v>16677</v>
      </c>
      <c r="H3624">
        <v>1.16638</v>
      </c>
      <c r="I3624">
        <v>97.704696999999996</v>
      </c>
      <c r="J3624">
        <v>4445</v>
      </c>
      <c r="K3624">
        <v>72</v>
      </c>
      <c r="L3624">
        <v>54000</v>
      </c>
      <c r="M3624" t="s">
        <v>1776</v>
      </c>
      <c r="N3624">
        <v>306.70122887864801</v>
      </c>
      <c r="O3624" s="4">
        <f>SUM(P3624:R3624)</f>
        <v>972</v>
      </c>
      <c r="P3624">
        <v>494</v>
      </c>
      <c r="Q3624">
        <v>385</v>
      </c>
      <c r="R3624">
        <v>93</v>
      </c>
      <c r="S3624">
        <f t="shared" si="169"/>
        <v>9.1481481481481483E-3</v>
      </c>
      <c r="T3624">
        <f t="shared" si="170"/>
        <v>7.1296296296296299E-3</v>
      </c>
      <c r="U3624">
        <f t="shared" si="171"/>
        <v>1.7222222222222222E-3</v>
      </c>
    </row>
    <row r="3625" spans="1:21" hidden="1" x14ac:dyDescent="0.3">
      <c r="A3625">
        <v>3698</v>
      </c>
      <c r="B3625" t="s">
        <v>16678</v>
      </c>
      <c r="C3625" t="s">
        <v>16679</v>
      </c>
      <c r="D3625" t="s">
        <v>16478</v>
      </c>
      <c r="E3625" t="s">
        <v>5969</v>
      </c>
      <c r="F3625" t="s">
        <v>16680</v>
      </c>
      <c r="G3625" t="s">
        <v>16681</v>
      </c>
      <c r="H3625">
        <v>1.4000999999999999</v>
      </c>
      <c r="I3625">
        <v>99.430496000000005</v>
      </c>
      <c r="J3625">
        <v>4580</v>
      </c>
      <c r="K3625">
        <v>85</v>
      </c>
      <c r="L3625">
        <v>54000</v>
      </c>
      <c r="M3625" t="s">
        <v>1909</v>
      </c>
      <c r="N3625">
        <v>305.53737839221702</v>
      </c>
      <c r="O3625" s="4">
        <f>SUM(P3625:R3625)</f>
        <v>1022</v>
      </c>
      <c r="P3625">
        <v>408</v>
      </c>
      <c r="Q3625">
        <v>478</v>
      </c>
      <c r="R3625">
        <v>136</v>
      </c>
      <c r="S3625">
        <f t="shared" si="169"/>
        <v>7.5555555555555558E-3</v>
      </c>
      <c r="T3625">
        <f t="shared" si="170"/>
        <v>8.8518518518518521E-3</v>
      </c>
      <c r="U3625">
        <f t="shared" si="171"/>
        <v>2.5185185185185185E-3</v>
      </c>
    </row>
    <row r="3626" spans="1:21" hidden="1" x14ac:dyDescent="0.3">
      <c r="A3626">
        <v>3699</v>
      </c>
      <c r="B3626" t="s">
        <v>16682</v>
      </c>
      <c r="C3626" t="s">
        <v>16683</v>
      </c>
      <c r="D3626" t="s">
        <v>16478</v>
      </c>
      <c r="E3626" t="s">
        <v>5969</v>
      </c>
      <c r="F3626" t="s">
        <v>16684</v>
      </c>
      <c r="G3626" t="s">
        <v>16685</v>
      </c>
      <c r="H3626">
        <v>3.6422219999999998</v>
      </c>
      <c r="I3626">
        <v>98.885278</v>
      </c>
      <c r="J3626">
        <v>12303</v>
      </c>
      <c r="K3626">
        <v>68</v>
      </c>
      <c r="L3626">
        <v>54000</v>
      </c>
      <c r="M3626" t="s">
        <v>1852</v>
      </c>
      <c r="N3626">
        <v>303.939580133128</v>
      </c>
      <c r="O3626" s="4">
        <f>SUM(P3626:R3626)</f>
        <v>1261</v>
      </c>
      <c r="P3626">
        <v>711</v>
      </c>
      <c r="Q3626">
        <v>385</v>
      </c>
      <c r="R3626">
        <v>165</v>
      </c>
      <c r="S3626">
        <f t="shared" si="169"/>
        <v>1.3166666666666667E-2</v>
      </c>
      <c r="T3626">
        <f t="shared" si="170"/>
        <v>7.1296296296296299E-3</v>
      </c>
      <c r="U3626">
        <f t="shared" si="171"/>
        <v>3.0555555555555557E-3</v>
      </c>
    </row>
    <row r="3627" spans="1:21" hidden="1" x14ac:dyDescent="0.3">
      <c r="A3627">
        <v>3700</v>
      </c>
      <c r="B3627" t="s">
        <v>16686</v>
      </c>
      <c r="C3627" t="s">
        <v>16687</v>
      </c>
      <c r="D3627" t="s">
        <v>16478</v>
      </c>
      <c r="E3627" t="s">
        <v>5969</v>
      </c>
      <c r="F3627" t="s">
        <v>16688</v>
      </c>
      <c r="G3627" t="s">
        <v>16689</v>
      </c>
      <c r="H3627">
        <v>-0.34886899590491999</v>
      </c>
      <c r="I3627">
        <v>111.74800109863</v>
      </c>
      <c r="J3627">
        <v>3272</v>
      </c>
      <c r="K3627">
        <v>66</v>
      </c>
      <c r="L3627">
        <v>54000</v>
      </c>
      <c r="M3627" t="s">
        <v>1825</v>
      </c>
      <c r="N3627">
        <v>302.45622119815602</v>
      </c>
      <c r="O3627" s="4">
        <f>SUM(P3627:R3627)</f>
        <v>1142</v>
      </c>
      <c r="P3627">
        <v>600</v>
      </c>
      <c r="Q3627">
        <v>507</v>
      </c>
      <c r="R3627">
        <v>35</v>
      </c>
      <c r="S3627">
        <f t="shared" si="169"/>
        <v>1.1111111111111112E-2</v>
      </c>
      <c r="T3627">
        <f t="shared" si="170"/>
        <v>9.3888888888888893E-3</v>
      </c>
      <c r="U3627">
        <f t="shared" si="171"/>
        <v>6.4814814814814813E-4</v>
      </c>
    </row>
    <row r="3628" spans="1:21" hidden="1" x14ac:dyDescent="0.3">
      <c r="A3628">
        <v>3701</v>
      </c>
      <c r="B3628" t="s">
        <v>16690</v>
      </c>
      <c r="C3628" t="s">
        <v>16691</v>
      </c>
      <c r="D3628" t="s">
        <v>16478</v>
      </c>
      <c r="E3628" t="s">
        <v>5969</v>
      </c>
      <c r="F3628" t="s">
        <v>16692</v>
      </c>
      <c r="G3628" t="s">
        <v>16693</v>
      </c>
      <c r="H3628">
        <v>-1.8166400194168091</v>
      </c>
      <c r="I3628">
        <v>109.96299743652344</v>
      </c>
      <c r="J3628">
        <v>4585</v>
      </c>
      <c r="K3628">
        <v>35</v>
      </c>
      <c r="L3628">
        <v>54000</v>
      </c>
      <c r="M3628" t="s">
        <v>1806</v>
      </c>
      <c r="N3628">
        <v>303.17204301075202</v>
      </c>
      <c r="O3628" s="4">
        <f>SUM(P3628:R3628)</f>
        <v>888</v>
      </c>
      <c r="P3628">
        <v>534</v>
      </c>
      <c r="Q3628">
        <v>118</v>
      </c>
      <c r="R3628">
        <v>236</v>
      </c>
      <c r="S3628">
        <f t="shared" si="169"/>
        <v>9.888888888888888E-3</v>
      </c>
      <c r="T3628">
        <f t="shared" si="170"/>
        <v>2.185185185185185E-3</v>
      </c>
      <c r="U3628">
        <f t="shared" si="171"/>
        <v>4.3703703703703699E-3</v>
      </c>
    </row>
    <row r="3629" spans="1:21" hidden="1" x14ac:dyDescent="0.3">
      <c r="A3629">
        <v>3702</v>
      </c>
      <c r="B3629" t="s">
        <v>16694</v>
      </c>
      <c r="C3629" t="s">
        <v>16695</v>
      </c>
      <c r="D3629" t="s">
        <v>16478</v>
      </c>
      <c r="E3629" t="s">
        <v>5969</v>
      </c>
      <c r="F3629" t="s">
        <v>16696</v>
      </c>
      <c r="G3629" t="s">
        <v>16697</v>
      </c>
      <c r="H3629">
        <v>3.9087100000000001</v>
      </c>
      <c r="I3629">
        <v>108.38800000000001</v>
      </c>
      <c r="J3629">
        <v>8410</v>
      </c>
      <c r="K3629">
        <v>30</v>
      </c>
      <c r="L3629">
        <v>54000</v>
      </c>
      <c r="M3629" t="s">
        <v>1872</v>
      </c>
      <c r="N3629">
        <v>300.627496159754</v>
      </c>
      <c r="O3629" s="4">
        <f>SUM(P3629:R3629)</f>
        <v>1096</v>
      </c>
      <c r="P3629">
        <v>688</v>
      </c>
      <c r="Q3629">
        <v>249</v>
      </c>
      <c r="R3629">
        <v>159</v>
      </c>
      <c r="S3629">
        <f t="shared" si="169"/>
        <v>1.274074074074074E-2</v>
      </c>
      <c r="T3629">
        <f t="shared" si="170"/>
        <v>4.611111111111111E-3</v>
      </c>
      <c r="U3629">
        <f t="shared" si="171"/>
        <v>2.9444444444444444E-3</v>
      </c>
    </row>
    <row r="3630" spans="1:21" hidden="1" x14ac:dyDescent="0.3">
      <c r="A3630">
        <v>3703</v>
      </c>
      <c r="B3630" t="s">
        <v>16698</v>
      </c>
      <c r="C3630" t="s">
        <v>16699</v>
      </c>
      <c r="D3630" t="s">
        <v>16478</v>
      </c>
      <c r="E3630" t="s">
        <v>5969</v>
      </c>
      <c r="F3630" t="s">
        <v>16700</v>
      </c>
      <c r="G3630" t="s">
        <v>16701</v>
      </c>
      <c r="H3630">
        <v>-0.15071099996566772</v>
      </c>
      <c r="I3630">
        <v>109.40399932861328</v>
      </c>
      <c r="J3630">
        <v>7380</v>
      </c>
      <c r="K3630">
        <v>77</v>
      </c>
      <c r="L3630">
        <v>54000</v>
      </c>
      <c r="M3630" t="s">
        <v>2022</v>
      </c>
      <c r="N3630">
        <v>304.56733230926699</v>
      </c>
      <c r="O3630" s="4">
        <f>SUM(P3630:R3630)</f>
        <v>951</v>
      </c>
      <c r="P3630">
        <v>397</v>
      </c>
      <c r="Q3630">
        <v>398</v>
      </c>
      <c r="R3630">
        <v>156</v>
      </c>
      <c r="S3630">
        <f t="shared" si="169"/>
        <v>7.3518518518518516E-3</v>
      </c>
      <c r="T3630">
        <f t="shared" si="170"/>
        <v>7.37037037037037E-3</v>
      </c>
      <c r="U3630">
        <f t="shared" si="171"/>
        <v>2.8888888888888888E-3</v>
      </c>
    </row>
    <row r="3631" spans="1:21" hidden="1" x14ac:dyDescent="0.3">
      <c r="A3631">
        <v>3704</v>
      </c>
      <c r="B3631" t="s">
        <v>16702</v>
      </c>
      <c r="C3631" t="s">
        <v>16703</v>
      </c>
      <c r="D3631" t="s">
        <v>16478</v>
      </c>
      <c r="E3631" t="s">
        <v>5969</v>
      </c>
      <c r="F3631" t="s">
        <v>16704</v>
      </c>
      <c r="G3631" t="s">
        <v>16705</v>
      </c>
      <c r="H3631">
        <v>0.83557802438735962</v>
      </c>
      <c r="I3631">
        <v>112.93699645996094</v>
      </c>
      <c r="J3631">
        <v>3294</v>
      </c>
      <c r="K3631">
        <v>44</v>
      </c>
      <c r="L3631">
        <v>54000</v>
      </c>
      <c r="M3631" t="s">
        <v>1825</v>
      </c>
      <c r="N3631">
        <v>302.77086533538102</v>
      </c>
      <c r="O3631" s="4">
        <f>SUM(P3631:R3631)</f>
        <v>1191</v>
      </c>
      <c r="P3631">
        <v>594</v>
      </c>
      <c r="Q3631">
        <v>454</v>
      </c>
      <c r="R3631">
        <v>143</v>
      </c>
      <c r="S3631">
        <f t="shared" si="169"/>
        <v>1.0999999999999999E-2</v>
      </c>
      <c r="T3631">
        <f t="shared" si="170"/>
        <v>8.4074074074074068E-3</v>
      </c>
      <c r="U3631">
        <f t="shared" si="171"/>
        <v>2.6481481481481482E-3</v>
      </c>
    </row>
    <row r="3632" spans="1:21" hidden="1" x14ac:dyDescent="0.3">
      <c r="A3632">
        <v>3705</v>
      </c>
      <c r="B3632" t="s">
        <v>16706</v>
      </c>
      <c r="C3632" t="s">
        <v>16707</v>
      </c>
      <c r="D3632" t="s">
        <v>16478</v>
      </c>
      <c r="E3632" t="s">
        <v>5969</v>
      </c>
      <c r="F3632" t="s">
        <v>16708</v>
      </c>
      <c r="G3632" t="s">
        <v>16709</v>
      </c>
      <c r="H3632">
        <v>6.361900269985199E-2</v>
      </c>
      <c r="I3632">
        <v>111.47299957275391</v>
      </c>
      <c r="J3632">
        <v>4256</v>
      </c>
      <c r="K3632">
        <v>56</v>
      </c>
      <c r="L3632">
        <v>54000</v>
      </c>
      <c r="M3632" t="s">
        <v>1801</v>
      </c>
      <c r="N3632">
        <v>304.97388632872497</v>
      </c>
      <c r="O3632" s="4">
        <f>SUM(P3632:R3632)</f>
        <v>1046</v>
      </c>
      <c r="P3632">
        <v>758</v>
      </c>
      <c r="Q3632">
        <v>127</v>
      </c>
      <c r="R3632">
        <v>161</v>
      </c>
      <c r="S3632">
        <f t="shared" si="169"/>
        <v>1.4037037037037037E-2</v>
      </c>
      <c r="T3632">
        <f t="shared" si="170"/>
        <v>2.3518518518518519E-3</v>
      </c>
      <c r="U3632">
        <f t="shared" si="171"/>
        <v>2.9814814814814817E-3</v>
      </c>
    </row>
    <row r="3633" spans="1:21" hidden="1" x14ac:dyDescent="0.3">
      <c r="A3633">
        <v>3706</v>
      </c>
      <c r="B3633" t="s">
        <v>16710</v>
      </c>
      <c r="C3633" t="s">
        <v>16711</v>
      </c>
      <c r="D3633" t="s">
        <v>16478</v>
      </c>
      <c r="E3633" t="s">
        <v>5969</v>
      </c>
      <c r="F3633" t="s">
        <v>16712</v>
      </c>
      <c r="G3633" t="s">
        <v>16713</v>
      </c>
      <c r="H3633">
        <v>-3.8637000000000001</v>
      </c>
      <c r="I3633">
        <v>102.33899700000001</v>
      </c>
      <c r="J3633">
        <v>7345</v>
      </c>
      <c r="K3633">
        <v>54</v>
      </c>
      <c r="L3633">
        <v>54000</v>
      </c>
      <c r="M3633" t="s">
        <v>2036</v>
      </c>
      <c r="N3633">
        <v>303.81874039938498</v>
      </c>
      <c r="O3633" s="4">
        <f>SUM(P3633:R3633)</f>
        <v>1120</v>
      </c>
      <c r="P3633">
        <v>464</v>
      </c>
      <c r="Q3633">
        <v>524</v>
      </c>
      <c r="R3633">
        <v>132</v>
      </c>
      <c r="S3633">
        <f t="shared" si="169"/>
        <v>8.5925925925925926E-3</v>
      </c>
      <c r="T3633">
        <f t="shared" si="170"/>
        <v>9.703703703703704E-3</v>
      </c>
      <c r="U3633">
        <f t="shared" si="171"/>
        <v>2.4444444444444444E-3</v>
      </c>
    </row>
    <row r="3634" spans="1:21" hidden="1" x14ac:dyDescent="0.3">
      <c r="A3634">
        <v>3707</v>
      </c>
      <c r="B3634" t="s">
        <v>16714</v>
      </c>
      <c r="C3634" t="s">
        <v>16715</v>
      </c>
      <c r="D3634" t="s">
        <v>16478</v>
      </c>
      <c r="E3634" t="s">
        <v>5969</v>
      </c>
      <c r="F3634" t="s">
        <v>16716</v>
      </c>
      <c r="G3634" t="s">
        <v>16717</v>
      </c>
      <c r="H3634">
        <v>-2.8982501029968</v>
      </c>
      <c r="I3634">
        <v>104.69999694824</v>
      </c>
      <c r="J3634">
        <v>8202</v>
      </c>
      <c r="K3634">
        <v>54</v>
      </c>
      <c r="L3634">
        <v>54000</v>
      </c>
      <c r="M3634" t="s">
        <v>1909</v>
      </c>
      <c r="N3634">
        <v>305.82539682539601</v>
      </c>
      <c r="O3634" s="4">
        <f>SUM(P3634:R3634)</f>
        <v>1268</v>
      </c>
      <c r="P3634">
        <v>803</v>
      </c>
      <c r="Q3634">
        <v>218</v>
      </c>
      <c r="R3634">
        <v>247</v>
      </c>
      <c r="S3634">
        <f t="shared" si="169"/>
        <v>1.4870370370370371E-2</v>
      </c>
      <c r="T3634">
        <f t="shared" si="170"/>
        <v>4.0370370370370369E-3</v>
      </c>
      <c r="U3634">
        <f t="shared" si="171"/>
        <v>4.5740740740740742E-3</v>
      </c>
    </row>
    <row r="3635" spans="1:21" hidden="1" x14ac:dyDescent="0.3">
      <c r="A3635">
        <v>3708</v>
      </c>
      <c r="B3635" t="s">
        <v>16718</v>
      </c>
      <c r="C3635" t="s">
        <v>16719</v>
      </c>
      <c r="D3635" t="s">
        <v>16478</v>
      </c>
      <c r="E3635" t="s">
        <v>5969</v>
      </c>
      <c r="F3635" t="s">
        <v>16720</v>
      </c>
      <c r="G3635" t="s">
        <v>16721</v>
      </c>
      <c r="H3635">
        <v>-3.2860701084136963</v>
      </c>
      <c r="I3635">
        <v>103.87999725341797</v>
      </c>
      <c r="J3635">
        <v>4265</v>
      </c>
      <c r="K3635">
        <v>90</v>
      </c>
      <c r="L3635">
        <v>54000</v>
      </c>
      <c r="M3635" t="s">
        <v>1761</v>
      </c>
      <c r="N3635">
        <v>302.06195596518103</v>
      </c>
      <c r="O3635" s="4">
        <f>SUM(P3635:R3635)</f>
        <v>1285</v>
      </c>
      <c r="P3635">
        <v>784</v>
      </c>
      <c r="Q3635">
        <v>389</v>
      </c>
      <c r="R3635">
        <v>112</v>
      </c>
      <c r="S3635">
        <f t="shared" si="169"/>
        <v>1.4518518518518519E-2</v>
      </c>
      <c r="T3635">
        <f t="shared" si="170"/>
        <v>7.2037037037037035E-3</v>
      </c>
      <c r="U3635">
        <f t="shared" si="171"/>
        <v>2.0740740740740741E-3</v>
      </c>
    </row>
    <row r="3636" spans="1:21" hidden="1" x14ac:dyDescent="0.3">
      <c r="A3636">
        <v>3709</v>
      </c>
      <c r="B3636" t="s">
        <v>16722</v>
      </c>
      <c r="C3636" t="s">
        <v>16723</v>
      </c>
      <c r="D3636" t="s">
        <v>16478</v>
      </c>
      <c r="E3636" t="s">
        <v>5969</v>
      </c>
      <c r="F3636" t="s">
        <v>16724</v>
      </c>
      <c r="G3636" t="s">
        <v>16725</v>
      </c>
      <c r="H3636">
        <v>-0.35280799865722656</v>
      </c>
      <c r="I3636">
        <v>102.33499908447266</v>
      </c>
      <c r="J3636">
        <v>4265</v>
      </c>
      <c r="K3636">
        <v>41</v>
      </c>
      <c r="L3636">
        <v>54000</v>
      </c>
      <c r="M3636" t="s">
        <v>1825</v>
      </c>
      <c r="N3636">
        <v>302.16205837173499</v>
      </c>
      <c r="O3636" s="4">
        <f>SUM(P3636:R3636)</f>
        <v>1067</v>
      </c>
      <c r="P3636">
        <v>654</v>
      </c>
      <c r="Q3636">
        <v>268</v>
      </c>
      <c r="R3636">
        <v>145</v>
      </c>
      <c r="S3636">
        <f t="shared" si="169"/>
        <v>1.2111111111111111E-2</v>
      </c>
      <c r="T3636">
        <f t="shared" si="170"/>
        <v>4.9629629629629633E-3</v>
      </c>
      <c r="U3636">
        <f t="shared" si="171"/>
        <v>2.685185185185185E-3</v>
      </c>
    </row>
    <row r="3637" spans="1:21" hidden="1" x14ac:dyDescent="0.3">
      <c r="A3637">
        <v>3710</v>
      </c>
      <c r="B3637" t="s">
        <v>16726</v>
      </c>
      <c r="C3637" t="s">
        <v>16727</v>
      </c>
      <c r="D3637" t="s">
        <v>16478</v>
      </c>
      <c r="E3637" t="s">
        <v>5969</v>
      </c>
      <c r="F3637" t="s">
        <v>16728</v>
      </c>
      <c r="G3637" t="s">
        <v>16729</v>
      </c>
      <c r="H3637">
        <v>-0.78691699999999998</v>
      </c>
      <c r="I3637">
        <v>100.280998</v>
      </c>
      <c r="J3637">
        <v>9020</v>
      </c>
      <c r="K3637">
        <v>83</v>
      </c>
      <c r="L3637">
        <v>54000</v>
      </c>
      <c r="M3637" t="s">
        <v>2022</v>
      </c>
      <c r="N3637">
        <v>302.15104966717797</v>
      </c>
      <c r="O3637" s="4">
        <f>SUM(P3637:R3637)</f>
        <v>1126</v>
      </c>
      <c r="P3637">
        <v>689</v>
      </c>
      <c r="Q3637">
        <v>157</v>
      </c>
      <c r="R3637">
        <v>280</v>
      </c>
      <c r="S3637">
        <f t="shared" si="169"/>
        <v>1.275925925925926E-2</v>
      </c>
      <c r="T3637">
        <f t="shared" si="170"/>
        <v>2.9074074074074076E-3</v>
      </c>
      <c r="U3637">
        <f t="shared" si="171"/>
        <v>5.185185185185185E-3</v>
      </c>
    </row>
    <row r="3638" spans="1:21" hidden="1" x14ac:dyDescent="0.3">
      <c r="A3638">
        <v>3711</v>
      </c>
      <c r="B3638" t="s">
        <v>16730</v>
      </c>
      <c r="C3638" t="s">
        <v>16731</v>
      </c>
      <c r="D3638" t="s">
        <v>16478</v>
      </c>
      <c r="E3638" t="s">
        <v>5969</v>
      </c>
      <c r="F3638" t="s">
        <v>16732</v>
      </c>
      <c r="G3638" t="s">
        <v>16733</v>
      </c>
      <c r="H3638">
        <v>5.0695099830627441</v>
      </c>
      <c r="I3638">
        <v>97.259201049804688</v>
      </c>
      <c r="J3638">
        <v>3675</v>
      </c>
      <c r="K3638">
        <v>82</v>
      </c>
      <c r="L3638">
        <v>54000</v>
      </c>
      <c r="M3638" t="s">
        <v>1811</v>
      </c>
      <c r="N3638">
        <v>306.15284178187397</v>
      </c>
      <c r="O3638" s="4">
        <f>SUM(P3638:R3638)</f>
        <v>1192</v>
      </c>
      <c r="P3638">
        <v>620</v>
      </c>
      <c r="Q3638">
        <v>339</v>
      </c>
      <c r="R3638">
        <v>233</v>
      </c>
      <c r="S3638">
        <f t="shared" si="169"/>
        <v>1.1481481481481481E-2</v>
      </c>
      <c r="T3638">
        <f t="shared" si="170"/>
        <v>6.277777777777778E-3</v>
      </c>
      <c r="U3638">
        <f t="shared" si="171"/>
        <v>4.3148148148148147E-3</v>
      </c>
    </row>
    <row r="3639" spans="1:21" hidden="1" x14ac:dyDescent="0.3">
      <c r="A3639">
        <v>3712</v>
      </c>
      <c r="B3639" t="s">
        <v>16734</v>
      </c>
      <c r="C3639" t="s">
        <v>16735</v>
      </c>
      <c r="D3639" t="s">
        <v>16478</v>
      </c>
      <c r="E3639" t="s">
        <v>5969</v>
      </c>
      <c r="F3639" t="s">
        <v>16736</v>
      </c>
      <c r="G3639" t="s">
        <v>16737</v>
      </c>
      <c r="H3639">
        <v>5.5228720240100007</v>
      </c>
      <c r="I3639">
        <v>95.420637130700015</v>
      </c>
      <c r="J3639">
        <v>9843</v>
      </c>
      <c r="K3639">
        <v>42</v>
      </c>
      <c r="L3639">
        <v>54000</v>
      </c>
      <c r="M3639" t="s">
        <v>1806</v>
      </c>
      <c r="N3639">
        <v>303.69457245263698</v>
      </c>
      <c r="O3639" s="4">
        <f>SUM(P3639:R3639)</f>
        <v>1070</v>
      </c>
      <c r="P3639">
        <v>808</v>
      </c>
      <c r="Q3639">
        <v>177</v>
      </c>
      <c r="R3639">
        <v>85</v>
      </c>
      <c r="S3639">
        <f t="shared" si="169"/>
        <v>1.4962962962962963E-2</v>
      </c>
      <c r="T3639">
        <f t="shared" si="170"/>
        <v>3.2777777777777779E-3</v>
      </c>
      <c r="U3639">
        <f t="shared" si="171"/>
        <v>1.5740740740740741E-3</v>
      </c>
    </row>
    <row r="3640" spans="1:21" hidden="1" x14ac:dyDescent="0.3">
      <c r="A3640">
        <v>3713</v>
      </c>
      <c r="B3640" t="s">
        <v>16738</v>
      </c>
      <c r="C3640" t="s">
        <v>16739</v>
      </c>
      <c r="D3640" t="s">
        <v>16586</v>
      </c>
      <c r="E3640" t="s">
        <v>5969</v>
      </c>
      <c r="F3640" t="s">
        <v>16740</v>
      </c>
      <c r="G3640" t="s">
        <v>16741</v>
      </c>
      <c r="H3640">
        <v>2.8181800842285156</v>
      </c>
      <c r="I3640">
        <v>104.16000366210938</v>
      </c>
      <c r="J3640">
        <v>3255</v>
      </c>
      <c r="K3640">
        <v>39</v>
      </c>
      <c r="L3640">
        <v>48000</v>
      </c>
      <c r="M3640" t="s">
        <v>1877</v>
      </c>
      <c r="N3640">
        <v>283.177931387608</v>
      </c>
      <c r="O3640" s="4">
        <f>SUM(P3640:R3640)</f>
        <v>977</v>
      </c>
      <c r="P3640">
        <v>465</v>
      </c>
      <c r="Q3640">
        <v>374</v>
      </c>
      <c r="R3640">
        <v>138</v>
      </c>
      <c r="S3640">
        <f t="shared" si="169"/>
        <v>9.6874999999999999E-3</v>
      </c>
      <c r="T3640">
        <f t="shared" si="170"/>
        <v>7.7916666666666664E-3</v>
      </c>
      <c r="U3640">
        <f t="shared" si="171"/>
        <v>2.875E-3</v>
      </c>
    </row>
    <row r="3641" spans="1:21" hidden="1" x14ac:dyDescent="0.3">
      <c r="A3641">
        <v>3714</v>
      </c>
      <c r="B3641" t="s">
        <v>16742</v>
      </c>
      <c r="C3641" t="s">
        <v>16743</v>
      </c>
      <c r="D3641" t="s">
        <v>16586</v>
      </c>
      <c r="E3641" t="s">
        <v>5969</v>
      </c>
      <c r="F3641" t="s">
        <v>16744</v>
      </c>
      <c r="G3641" t="s">
        <v>16745</v>
      </c>
      <c r="H3641">
        <v>6.1896700859069824</v>
      </c>
      <c r="I3641">
        <v>100.39800262451172</v>
      </c>
      <c r="J3641">
        <v>9005</v>
      </c>
      <c r="K3641">
        <v>57</v>
      </c>
      <c r="L3641">
        <v>48000</v>
      </c>
      <c r="M3641" t="s">
        <v>1756</v>
      </c>
      <c r="N3641">
        <v>281.944444444444</v>
      </c>
      <c r="O3641" s="4">
        <f>SUM(P3641:R3641)</f>
        <v>1000</v>
      </c>
      <c r="P3641">
        <v>618</v>
      </c>
      <c r="Q3641">
        <v>306</v>
      </c>
      <c r="R3641">
        <v>76</v>
      </c>
      <c r="S3641">
        <f t="shared" si="169"/>
        <v>1.2874999999999999E-2</v>
      </c>
      <c r="T3641">
        <f t="shared" si="170"/>
        <v>6.3749999999999996E-3</v>
      </c>
      <c r="U3641">
        <f t="shared" si="171"/>
        <v>1.5833333333333333E-3</v>
      </c>
    </row>
    <row r="3642" spans="1:21" hidden="1" x14ac:dyDescent="0.3">
      <c r="A3642">
        <v>3715</v>
      </c>
      <c r="B3642" t="s">
        <v>16746</v>
      </c>
      <c r="C3642" t="s">
        <v>16747</v>
      </c>
      <c r="D3642" t="s">
        <v>16586</v>
      </c>
      <c r="E3642" t="s">
        <v>5969</v>
      </c>
      <c r="F3642" t="s">
        <v>16748</v>
      </c>
      <c r="G3642" t="s">
        <v>16749</v>
      </c>
      <c r="H3642">
        <v>5.4659199714660645</v>
      </c>
      <c r="I3642">
        <v>100.39099884033203</v>
      </c>
      <c r="J3642">
        <v>8000</v>
      </c>
      <c r="K3642">
        <v>46</v>
      </c>
      <c r="L3642">
        <v>48000</v>
      </c>
      <c r="M3642" t="s">
        <v>1872</v>
      </c>
      <c r="N3642">
        <v>283.19226830517101</v>
      </c>
      <c r="O3642" s="4">
        <f>SUM(P3642:R3642)</f>
        <v>1090</v>
      </c>
      <c r="P3642">
        <v>656</v>
      </c>
      <c r="Q3642">
        <v>353</v>
      </c>
      <c r="R3642">
        <v>81</v>
      </c>
      <c r="S3642">
        <f t="shared" si="169"/>
        <v>1.3666666666666667E-2</v>
      </c>
      <c r="T3642">
        <f t="shared" si="170"/>
        <v>7.3541666666666668E-3</v>
      </c>
      <c r="U3642">
        <f t="shared" si="171"/>
        <v>1.6875E-3</v>
      </c>
    </row>
    <row r="3643" spans="1:21" hidden="1" x14ac:dyDescent="0.3">
      <c r="A3643">
        <v>3716</v>
      </c>
      <c r="B3643" t="s">
        <v>16750</v>
      </c>
      <c r="C3643" t="s">
        <v>16751</v>
      </c>
      <c r="D3643" t="s">
        <v>16586</v>
      </c>
      <c r="E3643" t="s">
        <v>5969</v>
      </c>
      <c r="F3643" t="s">
        <v>16752</v>
      </c>
      <c r="G3643" t="s">
        <v>16753</v>
      </c>
      <c r="H3643">
        <v>6.1668500900268555</v>
      </c>
      <c r="I3643">
        <v>102.29299926757813</v>
      </c>
      <c r="J3643">
        <v>6982</v>
      </c>
      <c r="K3643">
        <v>59</v>
      </c>
      <c r="L3643">
        <v>48000</v>
      </c>
      <c r="M3643" t="s">
        <v>1825</v>
      </c>
      <c r="N3643">
        <v>281.45673323092598</v>
      </c>
      <c r="O3643" s="4">
        <f>SUM(P3643:R3643)</f>
        <v>1374</v>
      </c>
      <c r="P3643">
        <v>1096</v>
      </c>
      <c r="Q3643">
        <v>175</v>
      </c>
      <c r="R3643">
        <v>103</v>
      </c>
      <c r="S3643">
        <f t="shared" si="169"/>
        <v>2.2833333333333334E-2</v>
      </c>
      <c r="T3643">
        <f t="shared" si="170"/>
        <v>3.6458333333333334E-3</v>
      </c>
      <c r="U3643">
        <f t="shared" si="171"/>
        <v>2.1458333333333334E-3</v>
      </c>
    </row>
    <row r="3644" spans="1:21" hidden="1" x14ac:dyDescent="0.3">
      <c r="A3644">
        <v>3717</v>
      </c>
      <c r="B3644" t="s">
        <v>16754</v>
      </c>
      <c r="C3644" t="s">
        <v>16755</v>
      </c>
      <c r="D3644" t="s">
        <v>16586</v>
      </c>
      <c r="E3644" t="s">
        <v>5969</v>
      </c>
      <c r="F3644" t="s">
        <v>16756</v>
      </c>
      <c r="G3644" t="s">
        <v>16757</v>
      </c>
      <c r="H3644">
        <v>3.7753899097442627</v>
      </c>
      <c r="I3644">
        <v>103.20899963378906</v>
      </c>
      <c r="J3644">
        <v>9200</v>
      </c>
      <c r="K3644">
        <v>88</v>
      </c>
      <c r="L3644">
        <v>48000</v>
      </c>
      <c r="M3644" t="s">
        <v>1872</v>
      </c>
      <c r="N3644">
        <v>285.57091653865803</v>
      </c>
      <c r="O3644" s="4">
        <f>SUM(P3644:R3644)</f>
        <v>852</v>
      </c>
      <c r="P3644">
        <v>524</v>
      </c>
      <c r="Q3644">
        <v>131</v>
      </c>
      <c r="R3644">
        <v>197</v>
      </c>
      <c r="S3644">
        <f t="shared" si="169"/>
        <v>1.0916666666666667E-2</v>
      </c>
      <c r="T3644">
        <f t="shared" si="170"/>
        <v>2.7291666666666666E-3</v>
      </c>
      <c r="U3644">
        <f t="shared" si="171"/>
        <v>4.1041666666666666E-3</v>
      </c>
    </row>
    <row r="3645" spans="1:21" hidden="1" x14ac:dyDescent="0.3">
      <c r="A3645">
        <v>3718</v>
      </c>
      <c r="B3645" t="s">
        <v>16758</v>
      </c>
      <c r="C3645" t="s">
        <v>16759</v>
      </c>
      <c r="D3645" t="s">
        <v>16586</v>
      </c>
      <c r="E3645" t="s">
        <v>5969</v>
      </c>
      <c r="F3645" t="s">
        <v>16760</v>
      </c>
      <c r="G3645" t="s">
        <v>16761</v>
      </c>
      <c r="H3645">
        <v>4.5372200012207031</v>
      </c>
      <c r="I3645">
        <v>103.427001953125</v>
      </c>
      <c r="J3645">
        <v>4446</v>
      </c>
      <c r="K3645">
        <v>68</v>
      </c>
      <c r="L3645">
        <v>48000</v>
      </c>
      <c r="M3645" t="s">
        <v>1811</v>
      </c>
      <c r="N3645">
        <v>279.78878648233399</v>
      </c>
      <c r="O3645" s="4">
        <f>SUM(P3645:R3645)</f>
        <v>1165</v>
      </c>
      <c r="P3645">
        <v>701</v>
      </c>
      <c r="Q3645">
        <v>398</v>
      </c>
      <c r="R3645">
        <v>66</v>
      </c>
      <c r="S3645">
        <f t="shared" si="169"/>
        <v>1.4604166666666666E-2</v>
      </c>
      <c r="T3645">
        <f t="shared" si="170"/>
        <v>8.2916666666666659E-3</v>
      </c>
      <c r="U3645">
        <f t="shared" si="171"/>
        <v>1.3749999999999999E-3</v>
      </c>
    </row>
    <row r="3646" spans="1:21" hidden="1" x14ac:dyDescent="0.3">
      <c r="A3646">
        <v>3719</v>
      </c>
      <c r="B3646" t="s">
        <v>16762</v>
      </c>
      <c r="C3646" t="s">
        <v>16763</v>
      </c>
      <c r="D3646" t="s">
        <v>16586</v>
      </c>
      <c r="E3646" t="s">
        <v>5969</v>
      </c>
      <c r="F3646" t="s">
        <v>16764</v>
      </c>
      <c r="G3646" t="s">
        <v>16765</v>
      </c>
      <c r="H3646">
        <v>4.567969799041748</v>
      </c>
      <c r="I3646">
        <v>101.09200286865234</v>
      </c>
      <c r="J3646">
        <v>5900</v>
      </c>
      <c r="K3646">
        <v>34</v>
      </c>
      <c r="L3646">
        <v>48000</v>
      </c>
      <c r="M3646" t="s">
        <v>1756</v>
      </c>
      <c r="N3646">
        <v>285.97107014848899</v>
      </c>
      <c r="O3646" s="4">
        <f>SUM(P3646:R3646)</f>
        <v>1180</v>
      </c>
      <c r="P3646">
        <v>847</v>
      </c>
      <c r="Q3646">
        <v>152</v>
      </c>
      <c r="R3646">
        <v>181</v>
      </c>
      <c r="S3646">
        <f t="shared" si="169"/>
        <v>1.7645833333333333E-2</v>
      </c>
      <c r="T3646">
        <f t="shared" si="170"/>
        <v>3.1666666666666666E-3</v>
      </c>
      <c r="U3646">
        <f t="shared" si="171"/>
        <v>3.7708333333333335E-3</v>
      </c>
    </row>
    <row r="3647" spans="1:21" hidden="1" x14ac:dyDescent="0.3">
      <c r="A3647">
        <v>3720</v>
      </c>
      <c r="B3647" t="s">
        <v>16766</v>
      </c>
      <c r="C3647" t="s">
        <v>16767</v>
      </c>
      <c r="D3647" t="s">
        <v>16586</v>
      </c>
      <c r="E3647" t="s">
        <v>5969</v>
      </c>
      <c r="F3647" t="s">
        <v>16768</v>
      </c>
      <c r="G3647" t="s">
        <v>16769</v>
      </c>
      <c r="H3647">
        <v>1.64131</v>
      </c>
      <c r="I3647">
        <v>103.66999800000001</v>
      </c>
      <c r="J3647">
        <v>12467</v>
      </c>
      <c r="K3647">
        <v>58</v>
      </c>
      <c r="L3647">
        <v>48000</v>
      </c>
      <c r="M3647" t="s">
        <v>1811</v>
      </c>
      <c r="N3647">
        <v>282.998975934459</v>
      </c>
      <c r="O3647" s="4">
        <f>SUM(P3647:R3647)</f>
        <v>979</v>
      </c>
      <c r="P3647">
        <v>502</v>
      </c>
      <c r="Q3647">
        <v>440</v>
      </c>
      <c r="R3647">
        <v>37</v>
      </c>
      <c r="S3647">
        <f t="shared" si="169"/>
        <v>1.0458333333333333E-2</v>
      </c>
      <c r="T3647">
        <f t="shared" si="170"/>
        <v>9.1666666666666667E-3</v>
      </c>
      <c r="U3647">
        <f t="shared" si="171"/>
        <v>7.7083333333333333E-4</v>
      </c>
    </row>
    <row r="3648" spans="1:21" hidden="1" x14ac:dyDescent="0.3">
      <c r="A3648">
        <v>3721</v>
      </c>
      <c r="B3648" t="s">
        <v>16770</v>
      </c>
      <c r="C3648" t="s">
        <v>16771</v>
      </c>
      <c r="D3648" t="s">
        <v>16586</v>
      </c>
      <c r="E3648" t="s">
        <v>5969</v>
      </c>
      <c r="F3648" t="s">
        <v>16772</v>
      </c>
      <c r="G3648" t="s">
        <v>16773</v>
      </c>
      <c r="H3648">
        <v>2.7455799579620002</v>
      </c>
      <c r="I3648">
        <v>101.70999908447</v>
      </c>
      <c r="J3648">
        <v>13530</v>
      </c>
      <c r="K3648">
        <v>67</v>
      </c>
      <c r="L3648">
        <v>237000</v>
      </c>
      <c r="M3648" t="s">
        <v>16774</v>
      </c>
      <c r="N3648">
        <v>643.29134664618505</v>
      </c>
      <c r="O3648" s="4">
        <f>SUM(P3648:R3648)</f>
        <v>1813</v>
      </c>
      <c r="P3648">
        <v>1135</v>
      </c>
      <c r="Q3648">
        <v>571</v>
      </c>
      <c r="R3648">
        <v>107</v>
      </c>
      <c r="S3648">
        <f t="shared" si="169"/>
        <v>4.7890295358649793E-3</v>
      </c>
      <c r="T3648">
        <f t="shared" si="170"/>
        <v>2.4092827004219409E-3</v>
      </c>
      <c r="U3648">
        <f t="shared" si="171"/>
        <v>4.5147679324894513E-4</v>
      </c>
    </row>
    <row r="3649" spans="1:21" hidden="1" x14ac:dyDescent="0.3">
      <c r="A3649">
        <v>3722</v>
      </c>
      <c r="B3649" t="s">
        <v>16775</v>
      </c>
      <c r="C3649" t="s">
        <v>16776</v>
      </c>
      <c r="D3649" t="s">
        <v>16586</v>
      </c>
      <c r="E3649" t="s">
        <v>5969</v>
      </c>
      <c r="F3649" t="s">
        <v>16777</v>
      </c>
      <c r="G3649" t="s">
        <v>16778</v>
      </c>
      <c r="H3649">
        <v>6.3297300338745117</v>
      </c>
      <c r="I3649">
        <v>99.72869873046875</v>
      </c>
      <c r="J3649">
        <v>12500</v>
      </c>
      <c r="K3649">
        <v>50</v>
      </c>
      <c r="L3649">
        <v>48000</v>
      </c>
      <c r="M3649" t="s">
        <v>1761</v>
      </c>
      <c r="N3649">
        <v>284.33717357910899</v>
      </c>
      <c r="O3649" s="4">
        <f>SUM(P3649:R3649)</f>
        <v>914</v>
      </c>
      <c r="P3649">
        <v>487</v>
      </c>
      <c r="Q3649">
        <v>381</v>
      </c>
      <c r="R3649">
        <v>46</v>
      </c>
      <c r="S3649">
        <f t="shared" si="169"/>
        <v>1.0145833333333333E-2</v>
      </c>
      <c r="T3649">
        <f t="shared" si="170"/>
        <v>7.9375000000000001E-3</v>
      </c>
      <c r="U3649">
        <f t="shared" si="171"/>
        <v>9.5833333333333328E-4</v>
      </c>
    </row>
    <row r="3650" spans="1:21" hidden="1" x14ac:dyDescent="0.3">
      <c r="A3650">
        <v>3723</v>
      </c>
      <c r="B3650" t="s">
        <v>16779</v>
      </c>
      <c r="C3650" t="s">
        <v>16780</v>
      </c>
      <c r="D3650" t="s">
        <v>16586</v>
      </c>
      <c r="E3650" t="s">
        <v>5969</v>
      </c>
      <c r="F3650" t="s">
        <v>16781</v>
      </c>
      <c r="G3650" t="s">
        <v>16782</v>
      </c>
      <c r="H3650">
        <v>2.2633600235000002</v>
      </c>
      <c r="I3650">
        <v>102.25199890099999</v>
      </c>
      <c r="J3650">
        <v>7005</v>
      </c>
      <c r="K3650">
        <v>64</v>
      </c>
      <c r="L3650">
        <v>48000</v>
      </c>
      <c r="M3650" t="s">
        <v>1761</v>
      </c>
      <c r="N3650">
        <v>282.57373271889401</v>
      </c>
      <c r="O3650" s="4">
        <f>SUM(P3650:R3650)</f>
        <v>976</v>
      </c>
      <c r="P3650">
        <v>619</v>
      </c>
      <c r="Q3650">
        <v>181</v>
      </c>
      <c r="R3650">
        <v>176</v>
      </c>
      <c r="S3650">
        <f t="shared" si="169"/>
        <v>1.2895833333333334E-2</v>
      </c>
      <c r="T3650">
        <f t="shared" si="170"/>
        <v>3.7708333333333335E-3</v>
      </c>
      <c r="U3650">
        <f t="shared" si="171"/>
        <v>3.6666666666666666E-3</v>
      </c>
    </row>
    <row r="3651" spans="1:21" hidden="1" x14ac:dyDescent="0.3">
      <c r="A3651">
        <v>3724</v>
      </c>
      <c r="B3651" t="s">
        <v>16783</v>
      </c>
      <c r="C3651" t="s">
        <v>16784</v>
      </c>
      <c r="D3651" t="s">
        <v>16586</v>
      </c>
      <c r="E3651" t="s">
        <v>5969</v>
      </c>
      <c r="F3651" t="s">
        <v>16785</v>
      </c>
      <c r="G3651" t="s">
        <v>16786</v>
      </c>
      <c r="H3651">
        <v>5.3826398849487305</v>
      </c>
      <c r="I3651">
        <v>103.10299682617188</v>
      </c>
      <c r="J3651">
        <v>6600</v>
      </c>
      <c r="K3651">
        <v>42</v>
      </c>
      <c r="L3651">
        <v>48000</v>
      </c>
      <c r="M3651" t="s">
        <v>1756</v>
      </c>
      <c r="N3651">
        <v>282.87045570916501</v>
      </c>
      <c r="O3651" s="4">
        <f>SUM(P3651:R3651)</f>
        <v>1102</v>
      </c>
      <c r="P3651">
        <v>795</v>
      </c>
      <c r="Q3651">
        <v>236</v>
      </c>
      <c r="R3651">
        <v>71</v>
      </c>
      <c r="S3651">
        <f t="shared" ref="S3651:S3714" si="172">P3651/$L3651</f>
        <v>1.6562500000000001E-2</v>
      </c>
      <c r="T3651">
        <f t="shared" ref="T3651:T3714" si="173">Q3651/$L3651</f>
        <v>4.9166666666666664E-3</v>
      </c>
      <c r="U3651">
        <f t="shared" ref="U3651:U3714" si="174">R3651/$L3651</f>
        <v>1.4791666666666666E-3</v>
      </c>
    </row>
    <row r="3652" spans="1:21" hidden="1" x14ac:dyDescent="0.3">
      <c r="A3652">
        <v>3725</v>
      </c>
      <c r="B3652" t="s">
        <v>16787</v>
      </c>
      <c r="C3652" t="s">
        <v>16788</v>
      </c>
      <c r="D3652" t="s">
        <v>16586</v>
      </c>
      <c r="E3652" t="s">
        <v>5969</v>
      </c>
      <c r="F3652" t="s">
        <v>16789</v>
      </c>
      <c r="G3652" t="s">
        <v>16790</v>
      </c>
      <c r="H3652">
        <v>5.2971401214599609</v>
      </c>
      <c r="I3652">
        <v>100.27700042724609</v>
      </c>
      <c r="J3652">
        <v>10997</v>
      </c>
      <c r="K3652">
        <v>74</v>
      </c>
      <c r="L3652">
        <v>48000</v>
      </c>
      <c r="M3652" t="s">
        <v>1756</v>
      </c>
      <c r="N3652">
        <v>284.32539682539601</v>
      </c>
      <c r="O3652" s="4">
        <f>SUM(P3652:R3652)</f>
        <v>1207</v>
      </c>
      <c r="P3652">
        <v>1031</v>
      </c>
      <c r="Q3652">
        <v>115</v>
      </c>
      <c r="R3652">
        <v>61</v>
      </c>
      <c r="S3652">
        <f t="shared" si="172"/>
        <v>2.1479166666666667E-2</v>
      </c>
      <c r="T3652">
        <f t="shared" si="173"/>
        <v>2.3958333333333331E-3</v>
      </c>
      <c r="U3652">
        <f t="shared" si="174"/>
        <v>1.2708333333333332E-3</v>
      </c>
    </row>
    <row r="3653" spans="1:21" hidden="1" x14ac:dyDescent="0.3">
      <c r="A3653">
        <v>3726</v>
      </c>
      <c r="B3653" t="s">
        <v>16791</v>
      </c>
      <c r="C3653" t="s">
        <v>16792</v>
      </c>
      <c r="D3653" t="s">
        <v>16586</v>
      </c>
      <c r="E3653" t="s">
        <v>5969</v>
      </c>
      <c r="F3653" t="s">
        <v>16793</v>
      </c>
      <c r="G3653" t="s">
        <v>16794</v>
      </c>
      <c r="H3653">
        <v>3.130579948425293</v>
      </c>
      <c r="I3653">
        <v>101.54900360107422</v>
      </c>
      <c r="J3653">
        <v>12401</v>
      </c>
      <c r="K3653">
        <v>30</v>
      </c>
      <c r="L3653">
        <v>48000</v>
      </c>
      <c r="M3653" t="s">
        <v>2022</v>
      </c>
      <c r="N3653">
        <v>285.21121351766499</v>
      </c>
      <c r="O3653" s="4">
        <f>SUM(P3653:R3653)</f>
        <v>779</v>
      </c>
      <c r="P3653">
        <v>290</v>
      </c>
      <c r="Q3653">
        <v>400</v>
      </c>
      <c r="R3653">
        <v>89</v>
      </c>
      <c r="S3653">
        <f t="shared" si="172"/>
        <v>6.0416666666666665E-3</v>
      </c>
      <c r="T3653">
        <f t="shared" si="173"/>
        <v>8.3333333333333332E-3</v>
      </c>
      <c r="U3653">
        <f t="shared" si="174"/>
        <v>1.8541666666666667E-3</v>
      </c>
    </row>
    <row r="3654" spans="1:21" hidden="1" x14ac:dyDescent="0.3">
      <c r="A3654">
        <v>3727</v>
      </c>
      <c r="B3654" t="s">
        <v>16795</v>
      </c>
      <c r="C3654" t="s">
        <v>16796</v>
      </c>
      <c r="D3654" t="s">
        <v>16797</v>
      </c>
      <c r="E3654" t="s">
        <v>5969</v>
      </c>
      <c r="F3654" t="s">
        <v>16798</v>
      </c>
      <c r="G3654" t="s">
        <v>16799</v>
      </c>
      <c r="H3654">
        <v>-9.3033103942871094</v>
      </c>
      <c r="I3654">
        <v>125.28700256347656</v>
      </c>
      <c r="J3654">
        <v>3448</v>
      </c>
      <c r="K3654">
        <v>37</v>
      </c>
      <c r="L3654">
        <v>6000</v>
      </c>
      <c r="M3654" t="s">
        <v>1811</v>
      </c>
      <c r="N3654">
        <v>142.04173067076201</v>
      </c>
      <c r="O3654" s="4">
        <f>SUM(P3654:R3654)</f>
        <v>537</v>
      </c>
      <c r="P3654">
        <v>374</v>
      </c>
      <c r="Q3654">
        <v>109</v>
      </c>
      <c r="R3654">
        <v>54</v>
      </c>
      <c r="S3654">
        <f t="shared" si="172"/>
        <v>6.2333333333333331E-2</v>
      </c>
      <c r="T3654">
        <f t="shared" si="173"/>
        <v>1.8166666666666668E-2</v>
      </c>
      <c r="U3654">
        <f t="shared" si="174"/>
        <v>8.9999999999999993E-3</v>
      </c>
    </row>
    <row r="3655" spans="1:21" hidden="1" x14ac:dyDescent="0.3">
      <c r="A3655">
        <v>3728</v>
      </c>
      <c r="B3655" t="s">
        <v>16800</v>
      </c>
      <c r="C3655" t="s">
        <v>16801</v>
      </c>
      <c r="D3655" t="s">
        <v>16797</v>
      </c>
      <c r="E3655" t="s">
        <v>5969</v>
      </c>
      <c r="F3655" t="s">
        <v>16802</v>
      </c>
      <c r="G3655" t="s">
        <v>16803</v>
      </c>
      <c r="H3655">
        <v>-8.5464000701899998</v>
      </c>
      <c r="I3655">
        <v>125.526000977</v>
      </c>
      <c r="J3655">
        <v>6065</v>
      </c>
      <c r="K3655">
        <v>43</v>
      </c>
      <c r="L3655">
        <v>6000</v>
      </c>
      <c r="M3655" t="s">
        <v>1801</v>
      </c>
      <c r="N3655">
        <v>141.53225806451599</v>
      </c>
      <c r="O3655" s="4">
        <f>SUM(P3655:R3655)</f>
        <v>604</v>
      </c>
      <c r="P3655">
        <v>308</v>
      </c>
      <c r="Q3655">
        <v>215</v>
      </c>
      <c r="R3655">
        <v>81</v>
      </c>
      <c r="S3655">
        <f t="shared" si="172"/>
        <v>5.1333333333333335E-2</v>
      </c>
      <c r="T3655">
        <f t="shared" si="173"/>
        <v>3.5833333333333335E-2</v>
      </c>
      <c r="U3655">
        <f t="shared" si="174"/>
        <v>1.35E-2</v>
      </c>
    </row>
    <row r="3656" spans="1:21" hidden="1" x14ac:dyDescent="0.3">
      <c r="A3656">
        <v>3729</v>
      </c>
      <c r="B3656" t="s">
        <v>16804</v>
      </c>
      <c r="C3656" t="s">
        <v>16805</v>
      </c>
      <c r="D3656" t="s">
        <v>16797</v>
      </c>
      <c r="E3656" t="s">
        <v>5969</v>
      </c>
      <c r="F3656" t="s">
        <v>16806</v>
      </c>
      <c r="G3656" t="s">
        <v>16807</v>
      </c>
      <c r="H3656">
        <v>-8.4890298843399989</v>
      </c>
      <c r="I3656">
        <v>126.401000977</v>
      </c>
      <c r="J3656">
        <v>8233</v>
      </c>
      <c r="K3656">
        <v>44</v>
      </c>
      <c r="L3656">
        <v>213300</v>
      </c>
      <c r="M3656" t="s">
        <v>1766</v>
      </c>
      <c r="N3656">
        <v>609.784178187404</v>
      </c>
      <c r="O3656" s="4">
        <f>SUM(P3656:R3656)</f>
        <v>2121</v>
      </c>
      <c r="P3656">
        <v>1472</v>
      </c>
      <c r="Q3656">
        <v>534</v>
      </c>
      <c r="R3656">
        <v>115</v>
      </c>
      <c r="S3656">
        <f t="shared" si="172"/>
        <v>6.9010782934833571E-3</v>
      </c>
      <c r="T3656">
        <f t="shared" si="173"/>
        <v>2.5035161744022504E-3</v>
      </c>
      <c r="U3656">
        <f t="shared" si="174"/>
        <v>5.3914674167838722E-4</v>
      </c>
    </row>
    <row r="3657" spans="1:21" x14ac:dyDescent="0.3">
      <c r="A3657">
        <v>3730</v>
      </c>
      <c r="B3657" t="s">
        <v>16808</v>
      </c>
      <c r="C3657" t="s">
        <v>16809</v>
      </c>
      <c r="D3657" t="s">
        <v>16810</v>
      </c>
      <c r="E3657" t="s">
        <v>5969</v>
      </c>
      <c r="F3657" t="s">
        <v>16811</v>
      </c>
      <c r="G3657" t="s">
        <v>16812</v>
      </c>
      <c r="H3657">
        <v>1.416949987411499</v>
      </c>
      <c r="I3657">
        <v>103.86799621582031</v>
      </c>
      <c r="J3657">
        <v>6023</v>
      </c>
      <c r="K3657">
        <v>48</v>
      </c>
      <c r="L3657">
        <v>42000</v>
      </c>
      <c r="M3657" t="s">
        <v>1761</v>
      </c>
      <c r="N3657">
        <v>264.03200204813101</v>
      </c>
      <c r="O3657" s="4">
        <f>SUM(P3657:R3657)</f>
        <v>942</v>
      </c>
      <c r="P3657">
        <v>518</v>
      </c>
      <c r="Q3657">
        <v>363</v>
      </c>
      <c r="R3657">
        <v>61</v>
      </c>
      <c r="S3657">
        <f t="shared" si="172"/>
        <v>1.2333333333333333E-2</v>
      </c>
      <c r="T3657">
        <f t="shared" si="173"/>
        <v>8.6428571428571431E-3</v>
      </c>
      <c r="U3657">
        <f t="shared" si="174"/>
        <v>1.4523809523809524E-3</v>
      </c>
    </row>
    <row r="3658" spans="1:21" hidden="1" x14ac:dyDescent="0.3">
      <c r="A3658">
        <v>3731</v>
      </c>
      <c r="B3658" t="s">
        <v>16810</v>
      </c>
      <c r="C3658" t="s">
        <v>16813</v>
      </c>
      <c r="D3658" t="s">
        <v>16810</v>
      </c>
      <c r="E3658" t="s">
        <v>5969</v>
      </c>
      <c r="F3658" t="s">
        <v>16814</v>
      </c>
      <c r="G3658" t="s">
        <v>16815</v>
      </c>
      <c r="H3658">
        <v>1.35019</v>
      </c>
      <c r="I3658">
        <v>103.99400300000001</v>
      </c>
      <c r="J3658">
        <v>13123</v>
      </c>
      <c r="K3658">
        <v>70</v>
      </c>
      <c r="L3658">
        <v>237000</v>
      </c>
      <c r="M3658" t="s">
        <v>6567</v>
      </c>
      <c r="N3658">
        <v>640.683563748079</v>
      </c>
      <c r="O3658" s="4">
        <f>SUM(P3658:R3658)</f>
        <v>1753</v>
      </c>
      <c r="P3658">
        <v>829</v>
      </c>
      <c r="Q3658">
        <v>637</v>
      </c>
      <c r="R3658">
        <v>287</v>
      </c>
      <c r="S3658">
        <f t="shared" si="172"/>
        <v>3.4978902953586499E-3</v>
      </c>
      <c r="T3658">
        <f t="shared" si="173"/>
        <v>2.6877637130801688E-3</v>
      </c>
      <c r="U3658">
        <f t="shared" si="174"/>
        <v>1.210970464135021E-3</v>
      </c>
    </row>
    <row r="3659" spans="1:21" hidden="1" x14ac:dyDescent="0.3">
      <c r="A3659">
        <v>3732</v>
      </c>
      <c r="B3659" t="s">
        <v>16816</v>
      </c>
      <c r="C3659" t="s">
        <v>16817</v>
      </c>
      <c r="D3659" t="s">
        <v>15049</v>
      </c>
      <c r="E3659" t="s">
        <v>1860</v>
      </c>
      <c r="F3659" t="s">
        <v>16818</v>
      </c>
      <c r="G3659" t="s">
        <v>16819</v>
      </c>
      <c r="H3659">
        <v>54.823999999999998</v>
      </c>
      <c r="I3659">
        <v>32.024999999999999</v>
      </c>
      <c r="J3659">
        <v>8202</v>
      </c>
      <c r="K3659">
        <v>70</v>
      </c>
      <c r="L3659">
        <v>48000</v>
      </c>
      <c r="M3659" t="s">
        <v>1801</v>
      </c>
      <c r="N3659">
        <v>282.636200716845</v>
      </c>
      <c r="O3659" s="4">
        <f>SUM(P3659:R3659)</f>
        <v>870</v>
      </c>
      <c r="P3659">
        <v>306</v>
      </c>
      <c r="Q3659">
        <v>449</v>
      </c>
      <c r="R3659">
        <v>115</v>
      </c>
      <c r="S3659">
        <f t="shared" si="172"/>
        <v>6.3749999999999996E-3</v>
      </c>
      <c r="T3659">
        <f t="shared" si="173"/>
        <v>9.3541666666666669E-3</v>
      </c>
      <c r="U3659">
        <f t="shared" si="174"/>
        <v>2.3958333333333331E-3</v>
      </c>
    </row>
    <row r="3660" spans="1:21" hidden="1" x14ac:dyDescent="0.3">
      <c r="A3660">
        <v>3733</v>
      </c>
      <c r="B3660" t="s">
        <v>16820</v>
      </c>
      <c r="C3660" t="s">
        <v>16821</v>
      </c>
      <c r="D3660" t="s">
        <v>16822</v>
      </c>
      <c r="E3660" t="s">
        <v>1736</v>
      </c>
      <c r="F3660" t="s">
        <v>16823</v>
      </c>
      <c r="G3660" t="s">
        <v>16824</v>
      </c>
      <c r="H3660">
        <v>-34.94329833984375</v>
      </c>
      <c r="I3660">
        <v>117.80899810791016</v>
      </c>
      <c r="J3660">
        <v>5906</v>
      </c>
      <c r="K3660">
        <v>81</v>
      </c>
      <c r="L3660">
        <v>48000</v>
      </c>
      <c r="M3660" t="s">
        <v>1852</v>
      </c>
      <c r="N3660">
        <v>282.88658474142301</v>
      </c>
      <c r="O3660" s="4">
        <f>SUM(P3660:R3660)</f>
        <v>893</v>
      </c>
      <c r="P3660">
        <v>363</v>
      </c>
      <c r="Q3660">
        <v>427</v>
      </c>
      <c r="R3660">
        <v>103</v>
      </c>
      <c r="S3660">
        <f t="shared" si="172"/>
        <v>7.5624999999999998E-3</v>
      </c>
      <c r="T3660">
        <f t="shared" si="173"/>
        <v>8.8958333333333337E-3</v>
      </c>
      <c r="U3660">
        <f t="shared" si="174"/>
        <v>2.1458333333333334E-3</v>
      </c>
    </row>
    <row r="3661" spans="1:21" hidden="1" x14ac:dyDescent="0.3">
      <c r="A3661">
        <v>3734</v>
      </c>
      <c r="B3661" t="s">
        <v>16825</v>
      </c>
      <c r="C3661" t="s">
        <v>16826</v>
      </c>
      <c r="D3661" t="s">
        <v>16822</v>
      </c>
      <c r="E3661" t="s">
        <v>1736</v>
      </c>
      <c r="F3661" t="s">
        <v>16827</v>
      </c>
      <c r="G3661" t="s">
        <v>16828</v>
      </c>
      <c r="H3661">
        <v>-23.646099</v>
      </c>
      <c r="I3661">
        <v>146.584</v>
      </c>
      <c r="J3661">
        <v>4777</v>
      </c>
      <c r="K3661">
        <v>31</v>
      </c>
      <c r="L3661">
        <v>48000</v>
      </c>
      <c r="M3661" t="s">
        <v>1872</v>
      </c>
      <c r="N3661">
        <v>282.07245263696802</v>
      </c>
      <c r="O3661" s="4">
        <f>SUM(P3661:R3661)</f>
        <v>938</v>
      </c>
      <c r="P3661">
        <v>377</v>
      </c>
      <c r="Q3661">
        <v>425</v>
      </c>
      <c r="R3661">
        <v>136</v>
      </c>
      <c r="S3661">
        <f t="shared" si="172"/>
        <v>7.8541666666666673E-3</v>
      </c>
      <c r="T3661">
        <f t="shared" si="173"/>
        <v>8.8541666666666664E-3</v>
      </c>
      <c r="U3661">
        <f t="shared" si="174"/>
        <v>2.8333333333333335E-3</v>
      </c>
    </row>
    <row r="3662" spans="1:21" hidden="1" x14ac:dyDescent="0.3">
      <c r="A3662">
        <v>3735</v>
      </c>
      <c r="B3662" t="s">
        <v>16829</v>
      </c>
      <c r="C3662" t="s">
        <v>16830</v>
      </c>
      <c r="D3662" t="s">
        <v>16822</v>
      </c>
      <c r="E3662" t="s">
        <v>1736</v>
      </c>
      <c r="F3662" t="s">
        <v>16831</v>
      </c>
      <c r="G3662" t="s">
        <v>16832</v>
      </c>
      <c r="H3662">
        <v>-30.528099060099997</v>
      </c>
      <c r="I3662">
        <v>151.61700439500001</v>
      </c>
      <c r="J3662">
        <v>5702</v>
      </c>
      <c r="K3662">
        <v>57</v>
      </c>
      <c r="L3662">
        <v>48000</v>
      </c>
      <c r="M3662" t="s">
        <v>1852</v>
      </c>
      <c r="N3662">
        <v>285.27854582693197</v>
      </c>
      <c r="O3662" s="4">
        <f>SUM(P3662:R3662)</f>
        <v>965</v>
      </c>
      <c r="P3662">
        <v>476</v>
      </c>
      <c r="Q3662">
        <v>303</v>
      </c>
      <c r="R3662">
        <v>186</v>
      </c>
      <c r="S3662">
        <f t="shared" si="172"/>
        <v>9.9166666666666674E-3</v>
      </c>
      <c r="T3662">
        <f t="shared" si="173"/>
        <v>6.3125000000000004E-3</v>
      </c>
      <c r="U3662">
        <f t="shared" si="174"/>
        <v>3.875E-3</v>
      </c>
    </row>
    <row r="3663" spans="1:21" hidden="1" x14ac:dyDescent="0.3">
      <c r="A3663">
        <v>3736</v>
      </c>
      <c r="B3663" t="s">
        <v>16833</v>
      </c>
      <c r="C3663" t="s">
        <v>16834</v>
      </c>
      <c r="D3663" t="s">
        <v>16822</v>
      </c>
      <c r="E3663" t="s">
        <v>1736</v>
      </c>
      <c r="F3663" t="s">
        <v>16835</v>
      </c>
      <c r="G3663" t="s">
        <v>16836</v>
      </c>
      <c r="H3663">
        <v>-25.1861</v>
      </c>
      <c r="I3663">
        <v>130.975998</v>
      </c>
      <c r="J3663">
        <v>8527</v>
      </c>
      <c r="K3663">
        <v>86</v>
      </c>
      <c r="L3663">
        <v>48000</v>
      </c>
      <c r="M3663" t="s">
        <v>2036</v>
      </c>
      <c r="N3663">
        <v>285.60087045570901</v>
      </c>
      <c r="O3663" s="4">
        <f>SUM(P3663:R3663)</f>
        <v>1214</v>
      </c>
      <c r="P3663">
        <v>603</v>
      </c>
      <c r="Q3663">
        <v>533</v>
      </c>
      <c r="R3663">
        <v>78</v>
      </c>
      <c r="S3663">
        <f t="shared" si="172"/>
        <v>1.2562500000000001E-2</v>
      </c>
      <c r="T3663">
        <f t="shared" si="173"/>
        <v>1.1104166666666667E-2</v>
      </c>
      <c r="U3663">
        <f t="shared" si="174"/>
        <v>1.6249999999999999E-3</v>
      </c>
    </row>
    <row r="3664" spans="1:21" hidden="1" x14ac:dyDescent="0.3">
      <c r="A3664">
        <v>3737</v>
      </c>
      <c r="B3664" t="s">
        <v>16837</v>
      </c>
      <c r="C3664" t="s">
        <v>16838</v>
      </c>
      <c r="D3664" t="s">
        <v>16822</v>
      </c>
      <c r="E3664" t="s">
        <v>1736</v>
      </c>
      <c r="F3664" t="s">
        <v>16839</v>
      </c>
      <c r="G3664" t="s">
        <v>16840</v>
      </c>
      <c r="H3664">
        <v>-23.5652999878</v>
      </c>
      <c r="I3664">
        <v>145.307006836</v>
      </c>
      <c r="J3664">
        <v>5591</v>
      </c>
      <c r="K3664">
        <v>33</v>
      </c>
      <c r="L3664">
        <v>48000</v>
      </c>
      <c r="M3664" t="s">
        <v>1863</v>
      </c>
      <c r="N3664">
        <v>284.15668202764903</v>
      </c>
      <c r="O3664" s="4">
        <f>SUM(P3664:R3664)</f>
        <v>1040</v>
      </c>
      <c r="P3664">
        <v>713</v>
      </c>
      <c r="Q3664">
        <v>181</v>
      </c>
      <c r="R3664">
        <v>146</v>
      </c>
      <c r="S3664">
        <f t="shared" si="172"/>
        <v>1.4854166666666667E-2</v>
      </c>
      <c r="T3664">
        <f t="shared" si="173"/>
        <v>3.7708333333333335E-3</v>
      </c>
      <c r="U3664">
        <f t="shared" si="174"/>
        <v>3.0416666666666665E-3</v>
      </c>
    </row>
    <row r="3665" spans="1:21" hidden="1" x14ac:dyDescent="0.3">
      <c r="A3665">
        <v>3738</v>
      </c>
      <c r="B3665" t="s">
        <v>16841</v>
      </c>
      <c r="C3665" t="s">
        <v>16842</v>
      </c>
      <c r="D3665" t="s">
        <v>16822</v>
      </c>
      <c r="E3665" t="s">
        <v>1736</v>
      </c>
      <c r="F3665" t="s">
        <v>16843</v>
      </c>
      <c r="G3665" t="s">
        <v>16844</v>
      </c>
      <c r="H3665">
        <v>-23.806699752807617</v>
      </c>
      <c r="I3665">
        <v>133.90199279785156</v>
      </c>
      <c r="J3665">
        <v>7999</v>
      </c>
      <c r="K3665">
        <v>33</v>
      </c>
      <c r="L3665">
        <v>48000</v>
      </c>
      <c r="M3665" t="s">
        <v>1750</v>
      </c>
      <c r="N3665">
        <v>284.28801843317899</v>
      </c>
      <c r="O3665" s="4">
        <f>SUM(P3665:R3665)</f>
        <v>1127</v>
      </c>
      <c r="P3665">
        <v>646</v>
      </c>
      <c r="Q3665">
        <v>397</v>
      </c>
      <c r="R3665">
        <v>84</v>
      </c>
      <c r="S3665">
        <f t="shared" si="172"/>
        <v>1.3458333333333333E-2</v>
      </c>
      <c r="T3665">
        <f t="shared" si="173"/>
        <v>8.2708333333333332E-3</v>
      </c>
      <c r="U3665">
        <f t="shared" si="174"/>
        <v>1.75E-3</v>
      </c>
    </row>
    <row r="3666" spans="1:21" hidden="1" x14ac:dyDescent="0.3">
      <c r="A3666">
        <v>3739</v>
      </c>
      <c r="B3666" t="s">
        <v>16845</v>
      </c>
      <c r="C3666" t="s">
        <v>16846</v>
      </c>
      <c r="D3666" t="s">
        <v>16822</v>
      </c>
      <c r="E3666" t="s">
        <v>1736</v>
      </c>
      <c r="F3666" t="s">
        <v>16847</v>
      </c>
      <c r="G3666" t="s">
        <v>16848</v>
      </c>
      <c r="H3666">
        <v>-27.384199142456055</v>
      </c>
      <c r="I3666">
        <v>153.11700439453125</v>
      </c>
      <c r="J3666">
        <v>11680</v>
      </c>
      <c r="K3666">
        <v>81</v>
      </c>
      <c r="L3666">
        <v>48000</v>
      </c>
      <c r="M3666" t="s">
        <v>1863</v>
      </c>
      <c r="N3666">
        <v>284.773681515617</v>
      </c>
      <c r="O3666" s="4">
        <f>SUM(P3666:R3666)</f>
        <v>856</v>
      </c>
      <c r="P3666">
        <v>461</v>
      </c>
      <c r="Q3666">
        <v>274</v>
      </c>
      <c r="R3666">
        <v>121</v>
      </c>
      <c r="S3666">
        <f t="shared" si="172"/>
        <v>9.6041666666666671E-3</v>
      </c>
      <c r="T3666">
        <f t="shared" si="173"/>
        <v>5.7083333333333335E-3</v>
      </c>
      <c r="U3666">
        <f t="shared" si="174"/>
        <v>2.5208333333333333E-3</v>
      </c>
    </row>
    <row r="3667" spans="1:21" hidden="1" x14ac:dyDescent="0.3">
      <c r="A3667">
        <v>3740</v>
      </c>
      <c r="B3667" t="s">
        <v>16849</v>
      </c>
      <c r="C3667" t="s">
        <v>16850</v>
      </c>
      <c r="D3667" t="s">
        <v>16822</v>
      </c>
      <c r="E3667" t="s">
        <v>1736</v>
      </c>
      <c r="F3667" t="s">
        <v>16851</v>
      </c>
      <c r="G3667" t="s">
        <v>16852</v>
      </c>
      <c r="H3667">
        <v>-28.1644001007</v>
      </c>
      <c r="I3667">
        <v>153.505004883</v>
      </c>
      <c r="J3667">
        <v>6699</v>
      </c>
      <c r="K3667">
        <v>58</v>
      </c>
      <c r="L3667">
        <v>48000</v>
      </c>
      <c r="M3667" t="s">
        <v>1766</v>
      </c>
      <c r="N3667">
        <v>283.89016897081399</v>
      </c>
      <c r="O3667" s="4">
        <f>SUM(P3667:R3667)</f>
        <v>1087</v>
      </c>
      <c r="P3667">
        <v>521</v>
      </c>
      <c r="Q3667">
        <v>392</v>
      </c>
      <c r="R3667">
        <v>174</v>
      </c>
      <c r="S3667">
        <f t="shared" si="172"/>
        <v>1.0854166666666666E-2</v>
      </c>
      <c r="T3667">
        <f t="shared" si="173"/>
        <v>8.1666666666666658E-3</v>
      </c>
      <c r="U3667">
        <f t="shared" si="174"/>
        <v>3.6250000000000002E-3</v>
      </c>
    </row>
    <row r="3668" spans="1:21" hidden="1" x14ac:dyDescent="0.3">
      <c r="A3668">
        <v>3741</v>
      </c>
      <c r="B3668" t="s">
        <v>16853</v>
      </c>
      <c r="C3668" t="s">
        <v>16854</v>
      </c>
      <c r="D3668" t="s">
        <v>16822</v>
      </c>
      <c r="E3668" t="s">
        <v>1736</v>
      </c>
      <c r="F3668" t="s">
        <v>16855</v>
      </c>
      <c r="G3668" t="s">
        <v>16856</v>
      </c>
      <c r="H3668">
        <v>-24.427799224900003</v>
      </c>
      <c r="I3668">
        <v>145.42900085400001</v>
      </c>
      <c r="J3668">
        <v>5538</v>
      </c>
      <c r="K3668">
        <v>78</v>
      </c>
      <c r="L3668">
        <v>48000</v>
      </c>
      <c r="M3668" t="s">
        <v>1739</v>
      </c>
      <c r="N3668">
        <v>285.64848950332799</v>
      </c>
      <c r="O3668" s="4">
        <f>SUM(P3668:R3668)</f>
        <v>937</v>
      </c>
      <c r="P3668">
        <v>649</v>
      </c>
      <c r="Q3668">
        <v>131</v>
      </c>
      <c r="R3668">
        <v>157</v>
      </c>
      <c r="S3668">
        <f t="shared" si="172"/>
        <v>1.3520833333333333E-2</v>
      </c>
      <c r="T3668">
        <f t="shared" si="173"/>
        <v>2.7291666666666666E-3</v>
      </c>
      <c r="U3668">
        <f t="shared" si="174"/>
        <v>3.2708333333333335E-3</v>
      </c>
    </row>
    <row r="3669" spans="1:21" hidden="1" x14ac:dyDescent="0.3">
      <c r="A3669">
        <v>3742</v>
      </c>
      <c r="B3669" t="s">
        <v>16857</v>
      </c>
      <c r="C3669" t="s">
        <v>16858</v>
      </c>
      <c r="D3669" t="s">
        <v>16822</v>
      </c>
      <c r="E3669" t="s">
        <v>1736</v>
      </c>
      <c r="F3669" t="s">
        <v>16859</v>
      </c>
      <c r="G3669" t="s">
        <v>16860</v>
      </c>
      <c r="H3669">
        <v>-16.885799408</v>
      </c>
      <c r="I3669">
        <v>145.755004883</v>
      </c>
      <c r="J3669">
        <v>10489</v>
      </c>
      <c r="K3669">
        <v>87</v>
      </c>
      <c r="L3669">
        <v>48000</v>
      </c>
      <c r="M3669" t="s">
        <v>1750</v>
      </c>
      <c r="N3669">
        <v>285.06016385048599</v>
      </c>
      <c r="O3669" s="4">
        <f>SUM(P3669:R3669)</f>
        <v>980</v>
      </c>
      <c r="P3669">
        <v>576</v>
      </c>
      <c r="Q3669">
        <v>340</v>
      </c>
      <c r="R3669">
        <v>64</v>
      </c>
      <c r="S3669">
        <f t="shared" si="172"/>
        <v>1.2E-2</v>
      </c>
      <c r="T3669">
        <f t="shared" si="173"/>
        <v>7.083333333333333E-3</v>
      </c>
      <c r="U3669">
        <f t="shared" si="174"/>
        <v>1.3333333333333333E-3</v>
      </c>
    </row>
    <row r="3670" spans="1:21" hidden="1" x14ac:dyDescent="0.3">
      <c r="A3670">
        <v>3743</v>
      </c>
      <c r="B3670" t="s">
        <v>16861</v>
      </c>
      <c r="C3670" t="s">
        <v>16862</v>
      </c>
      <c r="D3670" t="s">
        <v>16822</v>
      </c>
      <c r="E3670" t="s">
        <v>1736</v>
      </c>
      <c r="F3670" t="s">
        <v>16863</v>
      </c>
      <c r="G3670" t="s">
        <v>16864</v>
      </c>
      <c r="H3670">
        <v>-26.4132995605</v>
      </c>
      <c r="I3670">
        <v>146.261993408</v>
      </c>
      <c r="J3670">
        <v>5000</v>
      </c>
      <c r="K3670">
        <v>71</v>
      </c>
      <c r="L3670">
        <v>48000</v>
      </c>
      <c r="M3670" t="s">
        <v>1750</v>
      </c>
      <c r="N3670">
        <v>281.87224782385999</v>
      </c>
      <c r="O3670" s="4">
        <f>SUM(P3670:R3670)</f>
        <v>957</v>
      </c>
      <c r="P3670">
        <v>606</v>
      </c>
      <c r="Q3670">
        <v>276</v>
      </c>
      <c r="R3670">
        <v>75</v>
      </c>
      <c r="S3670">
        <f t="shared" si="172"/>
        <v>1.2625000000000001E-2</v>
      </c>
      <c r="T3670">
        <f t="shared" si="173"/>
        <v>5.7499999999999999E-3</v>
      </c>
      <c r="U3670">
        <f t="shared" si="174"/>
        <v>1.5625000000000001E-3</v>
      </c>
    </row>
    <row r="3671" spans="1:21" hidden="1" x14ac:dyDescent="0.3">
      <c r="A3671">
        <v>3744</v>
      </c>
      <c r="B3671" t="s">
        <v>16865</v>
      </c>
      <c r="C3671" t="s">
        <v>16866</v>
      </c>
      <c r="D3671" t="s">
        <v>16822</v>
      </c>
      <c r="E3671" t="s">
        <v>1736</v>
      </c>
      <c r="F3671" t="s">
        <v>16867</v>
      </c>
      <c r="G3671" t="s">
        <v>16868</v>
      </c>
      <c r="H3671">
        <v>-25.897499084472656</v>
      </c>
      <c r="I3671">
        <v>139.34800720214844</v>
      </c>
      <c r="J3671">
        <v>5682</v>
      </c>
      <c r="K3671">
        <v>72</v>
      </c>
      <c r="L3671">
        <v>48000</v>
      </c>
      <c r="M3671" t="s">
        <v>1761</v>
      </c>
      <c r="N3671">
        <v>282.858678955453</v>
      </c>
      <c r="O3671" s="4">
        <f>SUM(P3671:R3671)</f>
        <v>1043</v>
      </c>
      <c r="P3671">
        <v>579</v>
      </c>
      <c r="Q3671">
        <v>381</v>
      </c>
      <c r="R3671">
        <v>83</v>
      </c>
      <c r="S3671">
        <f t="shared" si="172"/>
        <v>1.20625E-2</v>
      </c>
      <c r="T3671">
        <f t="shared" si="173"/>
        <v>7.9375000000000001E-3</v>
      </c>
      <c r="U3671">
        <f t="shared" si="174"/>
        <v>1.7291666666666666E-3</v>
      </c>
    </row>
    <row r="3672" spans="1:21" hidden="1" x14ac:dyDescent="0.3">
      <c r="A3672">
        <v>3745</v>
      </c>
      <c r="B3672" t="s">
        <v>16869</v>
      </c>
      <c r="C3672" t="s">
        <v>16870</v>
      </c>
      <c r="D3672" t="s">
        <v>16822</v>
      </c>
      <c r="E3672" t="s">
        <v>1736</v>
      </c>
      <c r="F3672" t="s">
        <v>16871</v>
      </c>
      <c r="G3672" t="s">
        <v>16872</v>
      </c>
      <c r="H3672">
        <v>-32.001399993900002</v>
      </c>
      <c r="I3672">
        <v>141.472000122</v>
      </c>
      <c r="J3672">
        <v>8251</v>
      </c>
      <c r="K3672">
        <v>42</v>
      </c>
      <c r="L3672">
        <v>48000</v>
      </c>
      <c r="M3672" t="s">
        <v>1852</v>
      </c>
      <c r="N3672">
        <v>284.45698924731101</v>
      </c>
      <c r="O3672" s="4">
        <f>SUM(P3672:R3672)</f>
        <v>917</v>
      </c>
      <c r="P3672">
        <v>324</v>
      </c>
      <c r="Q3672">
        <v>466</v>
      </c>
      <c r="R3672">
        <v>127</v>
      </c>
      <c r="S3672">
        <f t="shared" si="172"/>
        <v>6.7499999999999999E-3</v>
      </c>
      <c r="T3672">
        <f t="shared" si="173"/>
        <v>9.7083333333333327E-3</v>
      </c>
      <c r="U3672">
        <f t="shared" si="174"/>
        <v>2.6458333333333334E-3</v>
      </c>
    </row>
    <row r="3673" spans="1:21" hidden="1" x14ac:dyDescent="0.3">
      <c r="A3673">
        <v>3746</v>
      </c>
      <c r="B3673" t="s">
        <v>16873</v>
      </c>
      <c r="C3673" t="s">
        <v>16874</v>
      </c>
      <c r="D3673" t="s">
        <v>16822</v>
      </c>
      <c r="E3673" t="s">
        <v>1736</v>
      </c>
      <c r="F3673" t="s">
        <v>16875</v>
      </c>
      <c r="G3673" t="s">
        <v>16876</v>
      </c>
      <c r="H3673">
        <v>-20.358100891100001</v>
      </c>
      <c r="I3673">
        <v>148.95199585</v>
      </c>
      <c r="J3673">
        <v>5591</v>
      </c>
      <c r="K3673">
        <v>35</v>
      </c>
      <c r="L3673">
        <v>48000</v>
      </c>
      <c r="M3673" t="s">
        <v>1766</v>
      </c>
      <c r="N3673">
        <v>285.816180235535</v>
      </c>
      <c r="O3673" s="4">
        <f>SUM(P3673:R3673)</f>
        <v>1009</v>
      </c>
      <c r="P3673">
        <v>461</v>
      </c>
      <c r="Q3673">
        <v>400</v>
      </c>
      <c r="R3673">
        <v>148</v>
      </c>
      <c r="S3673">
        <f t="shared" si="172"/>
        <v>9.6041666666666671E-3</v>
      </c>
      <c r="T3673">
        <f t="shared" si="173"/>
        <v>8.3333333333333332E-3</v>
      </c>
      <c r="U3673">
        <f t="shared" si="174"/>
        <v>3.0833333333333333E-3</v>
      </c>
    </row>
    <row r="3674" spans="1:21" hidden="1" x14ac:dyDescent="0.3">
      <c r="A3674">
        <v>3747</v>
      </c>
      <c r="B3674" t="s">
        <v>16877</v>
      </c>
      <c r="C3674" t="s">
        <v>16878</v>
      </c>
      <c r="D3674" t="s">
        <v>16822</v>
      </c>
      <c r="E3674" t="s">
        <v>1736</v>
      </c>
      <c r="F3674" t="s">
        <v>16879</v>
      </c>
      <c r="G3674" t="s">
        <v>16880</v>
      </c>
      <c r="H3674">
        <v>-24.346099853515625</v>
      </c>
      <c r="I3674">
        <v>139.46000671386719</v>
      </c>
      <c r="J3674">
        <v>4921</v>
      </c>
      <c r="K3674">
        <v>51</v>
      </c>
      <c r="L3674">
        <v>48000</v>
      </c>
      <c r="M3674" t="s">
        <v>1766</v>
      </c>
      <c r="N3674">
        <v>283.28494623655899</v>
      </c>
      <c r="O3674" s="4">
        <f>SUM(P3674:R3674)</f>
        <v>1102</v>
      </c>
      <c r="P3674">
        <v>783</v>
      </c>
      <c r="Q3674">
        <v>265</v>
      </c>
      <c r="R3674">
        <v>54</v>
      </c>
      <c r="S3674">
        <f t="shared" si="172"/>
        <v>1.6312500000000001E-2</v>
      </c>
      <c r="T3674">
        <f t="shared" si="173"/>
        <v>5.5208333333333333E-3</v>
      </c>
      <c r="U3674">
        <f t="shared" si="174"/>
        <v>1.1249999999999999E-3</v>
      </c>
    </row>
    <row r="3675" spans="1:21" hidden="1" x14ac:dyDescent="0.3">
      <c r="A3675">
        <v>3748</v>
      </c>
      <c r="B3675" t="s">
        <v>16881</v>
      </c>
      <c r="C3675" t="s">
        <v>16882</v>
      </c>
      <c r="D3675" t="s">
        <v>16822</v>
      </c>
      <c r="E3675" t="s">
        <v>1736</v>
      </c>
      <c r="F3675" t="s">
        <v>16883</v>
      </c>
      <c r="G3675" t="s">
        <v>16884</v>
      </c>
      <c r="H3675">
        <v>-30.039199829101563</v>
      </c>
      <c r="I3675">
        <v>145.95199584960938</v>
      </c>
      <c r="J3675">
        <v>6004</v>
      </c>
      <c r="K3675">
        <v>83</v>
      </c>
      <c r="L3675">
        <v>48000</v>
      </c>
      <c r="M3675" t="s">
        <v>1852</v>
      </c>
      <c r="N3675">
        <v>285.86149513568802</v>
      </c>
      <c r="O3675" s="4">
        <f>SUM(P3675:R3675)</f>
        <v>1202</v>
      </c>
      <c r="P3675">
        <v>913</v>
      </c>
      <c r="Q3675">
        <v>176</v>
      </c>
      <c r="R3675">
        <v>113</v>
      </c>
      <c r="S3675">
        <f t="shared" si="172"/>
        <v>1.9020833333333334E-2</v>
      </c>
      <c r="T3675">
        <f t="shared" si="173"/>
        <v>3.6666666666666666E-3</v>
      </c>
      <c r="U3675">
        <f t="shared" si="174"/>
        <v>2.3541666666666667E-3</v>
      </c>
    </row>
    <row r="3676" spans="1:21" hidden="1" x14ac:dyDescent="0.3">
      <c r="A3676">
        <v>3749</v>
      </c>
      <c r="B3676" t="s">
        <v>16885</v>
      </c>
      <c r="C3676" t="s">
        <v>16886</v>
      </c>
      <c r="D3676" t="s">
        <v>16822</v>
      </c>
      <c r="E3676" t="s">
        <v>1736</v>
      </c>
      <c r="F3676" t="s">
        <v>16887</v>
      </c>
      <c r="G3676" t="s">
        <v>16888</v>
      </c>
      <c r="H3676">
        <v>-20.663900375399997</v>
      </c>
      <c r="I3676">
        <v>139.48899841299999</v>
      </c>
      <c r="J3676">
        <v>8399</v>
      </c>
      <c r="K3676">
        <v>75</v>
      </c>
      <c r="L3676">
        <v>48000</v>
      </c>
      <c r="M3676" t="s">
        <v>1750</v>
      </c>
      <c r="N3676">
        <v>283.92089093701998</v>
      </c>
      <c r="O3676" s="4">
        <f>SUM(P3676:R3676)</f>
        <v>1275</v>
      </c>
      <c r="P3676">
        <v>1028</v>
      </c>
      <c r="Q3676">
        <v>161</v>
      </c>
      <c r="R3676">
        <v>86</v>
      </c>
      <c r="S3676">
        <f t="shared" si="172"/>
        <v>2.1416666666666667E-2</v>
      </c>
      <c r="T3676">
        <f t="shared" si="173"/>
        <v>3.3541666666666668E-3</v>
      </c>
      <c r="U3676">
        <f t="shared" si="174"/>
        <v>1.7916666666666667E-3</v>
      </c>
    </row>
    <row r="3677" spans="1:21" hidden="1" x14ac:dyDescent="0.3">
      <c r="A3677">
        <v>3750</v>
      </c>
      <c r="B3677" t="s">
        <v>16889</v>
      </c>
      <c r="C3677" t="s">
        <v>16890</v>
      </c>
      <c r="D3677" t="s">
        <v>16822</v>
      </c>
      <c r="E3677" t="s">
        <v>1736</v>
      </c>
      <c r="F3677" t="s">
        <v>16891</v>
      </c>
      <c r="G3677" t="s">
        <v>16892</v>
      </c>
      <c r="H3677">
        <v>-26.603300000000001</v>
      </c>
      <c r="I3677">
        <v>153.091003</v>
      </c>
      <c r="J3677">
        <v>5896</v>
      </c>
      <c r="K3677">
        <v>35</v>
      </c>
      <c r="L3677">
        <v>48000</v>
      </c>
      <c r="M3677" t="s">
        <v>1750</v>
      </c>
      <c r="N3677">
        <v>283.53533026113598</v>
      </c>
      <c r="O3677" s="4">
        <f>SUM(P3677:R3677)</f>
        <v>1349</v>
      </c>
      <c r="P3677">
        <v>941</v>
      </c>
      <c r="Q3677">
        <v>353</v>
      </c>
      <c r="R3677">
        <v>55</v>
      </c>
      <c r="S3677">
        <f t="shared" si="172"/>
        <v>1.9604166666666666E-2</v>
      </c>
      <c r="T3677">
        <f t="shared" si="173"/>
        <v>7.3541666666666668E-3</v>
      </c>
      <c r="U3677">
        <f t="shared" si="174"/>
        <v>1.1458333333333333E-3</v>
      </c>
    </row>
    <row r="3678" spans="1:21" hidden="1" x14ac:dyDescent="0.3">
      <c r="A3678">
        <v>3751</v>
      </c>
      <c r="B3678" t="s">
        <v>16893</v>
      </c>
      <c r="C3678" t="s">
        <v>16894</v>
      </c>
      <c r="D3678" t="s">
        <v>16822</v>
      </c>
      <c r="E3678" t="s">
        <v>1736</v>
      </c>
      <c r="F3678" t="s">
        <v>16895</v>
      </c>
      <c r="G3678" t="s">
        <v>16896</v>
      </c>
      <c r="H3678">
        <v>-21.171699523900003</v>
      </c>
      <c r="I3678">
        <v>149.17999267600001</v>
      </c>
      <c r="J3678">
        <v>6499</v>
      </c>
      <c r="K3678">
        <v>55</v>
      </c>
      <c r="L3678">
        <v>48000</v>
      </c>
      <c r="M3678" t="s">
        <v>1852</v>
      </c>
      <c r="N3678">
        <v>285.07706093189898</v>
      </c>
      <c r="O3678" s="4">
        <f>SUM(P3678:R3678)</f>
        <v>738</v>
      </c>
      <c r="P3678">
        <v>340</v>
      </c>
      <c r="Q3678">
        <v>228</v>
      </c>
      <c r="R3678">
        <v>170</v>
      </c>
      <c r="S3678">
        <f t="shared" si="172"/>
        <v>7.083333333333333E-3</v>
      </c>
      <c r="T3678">
        <f t="shared" si="173"/>
        <v>4.7499999999999999E-3</v>
      </c>
      <c r="U3678">
        <f t="shared" si="174"/>
        <v>3.5416666666666665E-3</v>
      </c>
    </row>
    <row r="3679" spans="1:21" hidden="1" x14ac:dyDescent="0.3">
      <c r="A3679">
        <v>3752</v>
      </c>
      <c r="B3679" t="s">
        <v>16897</v>
      </c>
      <c r="C3679" t="s">
        <v>16898</v>
      </c>
      <c r="D3679" t="s">
        <v>16822</v>
      </c>
      <c r="E3679" t="s">
        <v>1736</v>
      </c>
      <c r="F3679" t="s">
        <v>16899</v>
      </c>
      <c r="G3679" t="s">
        <v>16900</v>
      </c>
      <c r="H3679">
        <v>-28.8339004517</v>
      </c>
      <c r="I3679">
        <v>153.56199645999999</v>
      </c>
      <c r="J3679">
        <v>6234</v>
      </c>
      <c r="K3679">
        <v>59</v>
      </c>
      <c r="L3679">
        <v>48000</v>
      </c>
      <c r="M3679" t="s">
        <v>1739</v>
      </c>
      <c r="N3679">
        <v>283.669226830517</v>
      </c>
      <c r="O3679" s="4">
        <f>SUM(P3679:R3679)</f>
        <v>1336</v>
      </c>
      <c r="P3679">
        <v>1074</v>
      </c>
      <c r="Q3679">
        <v>130</v>
      </c>
      <c r="R3679">
        <v>132</v>
      </c>
      <c r="S3679">
        <f t="shared" si="172"/>
        <v>2.2374999999999999E-2</v>
      </c>
      <c r="T3679">
        <f t="shared" si="173"/>
        <v>2.7083333333333334E-3</v>
      </c>
      <c r="U3679">
        <f t="shared" si="174"/>
        <v>2.7499999999999998E-3</v>
      </c>
    </row>
    <row r="3680" spans="1:21" hidden="1" x14ac:dyDescent="0.3">
      <c r="A3680">
        <v>3753</v>
      </c>
      <c r="B3680" t="s">
        <v>16901</v>
      </c>
      <c r="C3680" t="s">
        <v>16902</v>
      </c>
      <c r="D3680" t="s">
        <v>16822</v>
      </c>
      <c r="E3680" t="s">
        <v>1736</v>
      </c>
      <c r="F3680" t="s">
        <v>16903</v>
      </c>
      <c r="G3680" t="s">
        <v>16904</v>
      </c>
      <c r="H3680">
        <v>-37.887500762939453</v>
      </c>
      <c r="I3680">
        <v>147.5679931640625</v>
      </c>
      <c r="J3680">
        <v>3612</v>
      </c>
      <c r="K3680">
        <v>68</v>
      </c>
      <c r="L3680">
        <v>48000</v>
      </c>
      <c r="M3680" t="s">
        <v>1756</v>
      </c>
      <c r="N3680">
        <v>283.54275473630298</v>
      </c>
      <c r="O3680" s="4">
        <f>SUM(P3680:R3680)</f>
        <v>1248</v>
      </c>
      <c r="P3680">
        <v>760</v>
      </c>
      <c r="Q3680">
        <v>339</v>
      </c>
      <c r="R3680">
        <v>149</v>
      </c>
      <c r="S3680">
        <f t="shared" si="172"/>
        <v>1.5833333333333335E-2</v>
      </c>
      <c r="T3680">
        <f t="shared" si="173"/>
        <v>7.0625000000000002E-3</v>
      </c>
      <c r="U3680">
        <f t="shared" si="174"/>
        <v>3.1041666666666665E-3</v>
      </c>
    </row>
    <row r="3681" spans="1:21" hidden="1" x14ac:dyDescent="0.3">
      <c r="A3681">
        <v>3754</v>
      </c>
      <c r="B3681" t="s">
        <v>16905</v>
      </c>
      <c r="C3681" t="s">
        <v>16906</v>
      </c>
      <c r="D3681" t="s">
        <v>16822</v>
      </c>
      <c r="E3681" t="s">
        <v>1736</v>
      </c>
      <c r="F3681" t="s">
        <v>16907</v>
      </c>
      <c r="G3681" t="s">
        <v>16908</v>
      </c>
      <c r="H3681">
        <v>-27.411399841308594</v>
      </c>
      <c r="I3681">
        <v>151.73500061035156</v>
      </c>
      <c r="J3681">
        <v>5410</v>
      </c>
      <c r="K3681">
        <v>56</v>
      </c>
      <c r="L3681">
        <v>48000</v>
      </c>
      <c r="M3681" t="s">
        <v>7191</v>
      </c>
      <c r="N3681">
        <v>283.80696364567302</v>
      </c>
      <c r="O3681" s="4">
        <f>SUM(P3681:R3681)</f>
        <v>990</v>
      </c>
      <c r="P3681">
        <v>692</v>
      </c>
      <c r="Q3681">
        <v>131</v>
      </c>
      <c r="R3681">
        <v>167</v>
      </c>
      <c r="S3681">
        <f t="shared" si="172"/>
        <v>1.4416666666666666E-2</v>
      </c>
      <c r="T3681">
        <f t="shared" si="173"/>
        <v>2.7291666666666666E-3</v>
      </c>
      <c r="U3681">
        <f t="shared" si="174"/>
        <v>3.4791666666666669E-3</v>
      </c>
    </row>
    <row r="3682" spans="1:21" hidden="1" x14ac:dyDescent="0.3">
      <c r="A3682">
        <v>3755</v>
      </c>
      <c r="B3682" t="s">
        <v>16909</v>
      </c>
      <c r="C3682" t="s">
        <v>16910</v>
      </c>
      <c r="D3682" t="s">
        <v>16822</v>
      </c>
      <c r="E3682" t="s">
        <v>1736</v>
      </c>
      <c r="F3682" t="s">
        <v>16911</v>
      </c>
      <c r="G3682" t="s">
        <v>16912</v>
      </c>
      <c r="H3682">
        <v>-22.913299560546875</v>
      </c>
      <c r="I3682">
        <v>139.89999389648438</v>
      </c>
      <c r="J3682">
        <v>4180</v>
      </c>
      <c r="K3682">
        <v>47</v>
      </c>
      <c r="L3682">
        <v>48000</v>
      </c>
      <c r="M3682" t="s">
        <v>1766</v>
      </c>
      <c r="N3682">
        <v>282.47030209933399</v>
      </c>
      <c r="O3682" s="4">
        <f>SUM(P3682:R3682)</f>
        <v>968</v>
      </c>
      <c r="P3682">
        <v>421</v>
      </c>
      <c r="Q3682">
        <v>457</v>
      </c>
      <c r="R3682">
        <v>90</v>
      </c>
      <c r="S3682">
        <f t="shared" si="172"/>
        <v>8.7708333333333336E-3</v>
      </c>
      <c r="T3682">
        <f t="shared" si="173"/>
        <v>9.5208333333333325E-3</v>
      </c>
      <c r="U3682">
        <f t="shared" si="174"/>
        <v>1.8749999999999999E-3</v>
      </c>
    </row>
    <row r="3683" spans="1:21" hidden="1" x14ac:dyDescent="0.3">
      <c r="A3683">
        <v>3756</v>
      </c>
      <c r="B3683" t="s">
        <v>16913</v>
      </c>
      <c r="C3683" t="s">
        <v>16914</v>
      </c>
      <c r="D3683" t="s">
        <v>16822</v>
      </c>
      <c r="E3683" t="s">
        <v>1736</v>
      </c>
      <c r="F3683" t="s">
        <v>16915</v>
      </c>
      <c r="G3683" t="s">
        <v>16916</v>
      </c>
      <c r="H3683">
        <v>-20.495000839199999</v>
      </c>
      <c r="I3683">
        <v>148.552001953</v>
      </c>
      <c r="J3683">
        <v>6801</v>
      </c>
      <c r="K3683">
        <v>32</v>
      </c>
      <c r="L3683">
        <v>48000</v>
      </c>
      <c r="M3683" t="s">
        <v>1739</v>
      </c>
      <c r="N3683">
        <v>282.63773681515602</v>
      </c>
      <c r="O3683" s="4">
        <f>SUM(P3683:R3683)</f>
        <v>1126</v>
      </c>
      <c r="P3683">
        <v>844</v>
      </c>
      <c r="Q3683">
        <v>188</v>
      </c>
      <c r="R3683">
        <v>94</v>
      </c>
      <c r="S3683">
        <f t="shared" si="172"/>
        <v>1.7583333333333333E-2</v>
      </c>
      <c r="T3683">
        <f t="shared" si="173"/>
        <v>3.9166666666666664E-3</v>
      </c>
      <c r="U3683">
        <f t="shared" si="174"/>
        <v>1.9583333333333332E-3</v>
      </c>
    </row>
    <row r="3684" spans="1:21" hidden="1" x14ac:dyDescent="0.3">
      <c r="A3684">
        <v>3757</v>
      </c>
      <c r="B3684" t="s">
        <v>16917</v>
      </c>
      <c r="C3684" t="s">
        <v>16918</v>
      </c>
      <c r="D3684" t="s">
        <v>16822</v>
      </c>
      <c r="E3684" t="s">
        <v>1736</v>
      </c>
      <c r="F3684" t="s">
        <v>16919</v>
      </c>
      <c r="G3684" t="s">
        <v>16920</v>
      </c>
      <c r="H3684">
        <v>-23.381900787399999</v>
      </c>
      <c r="I3684">
        <v>150.47500610399999</v>
      </c>
      <c r="J3684">
        <v>8622</v>
      </c>
      <c r="K3684">
        <v>83</v>
      </c>
      <c r="L3684">
        <v>48000</v>
      </c>
      <c r="M3684" t="s">
        <v>1756</v>
      </c>
      <c r="N3684">
        <v>284.88095238095201</v>
      </c>
      <c r="O3684" s="4">
        <f>SUM(P3684:R3684)</f>
        <v>994</v>
      </c>
      <c r="P3684">
        <v>517</v>
      </c>
      <c r="Q3684">
        <v>239</v>
      </c>
      <c r="R3684">
        <v>238</v>
      </c>
      <c r="S3684">
        <f t="shared" si="172"/>
        <v>1.0770833333333334E-2</v>
      </c>
      <c r="T3684">
        <f t="shared" si="173"/>
        <v>4.9791666666666665E-3</v>
      </c>
      <c r="U3684">
        <f t="shared" si="174"/>
        <v>4.9583333333333337E-3</v>
      </c>
    </row>
    <row r="3685" spans="1:21" hidden="1" x14ac:dyDescent="0.3">
      <c r="A3685">
        <v>3758</v>
      </c>
      <c r="B3685" t="s">
        <v>16921</v>
      </c>
      <c r="C3685" t="s">
        <v>16922</v>
      </c>
      <c r="D3685" t="s">
        <v>16822</v>
      </c>
      <c r="E3685" t="s">
        <v>1736</v>
      </c>
      <c r="F3685" t="s">
        <v>16923</v>
      </c>
      <c r="G3685" t="s">
        <v>16924</v>
      </c>
      <c r="H3685">
        <v>-17.944700241088867</v>
      </c>
      <c r="I3685">
        <v>122.23200225830078</v>
      </c>
      <c r="J3685">
        <v>8064</v>
      </c>
      <c r="K3685">
        <v>59</v>
      </c>
      <c r="L3685">
        <v>48000</v>
      </c>
      <c r="M3685" t="s">
        <v>1825</v>
      </c>
      <c r="N3685">
        <v>283.75192012288699</v>
      </c>
      <c r="O3685" s="4">
        <f>SUM(P3685:R3685)</f>
        <v>824</v>
      </c>
      <c r="P3685">
        <v>328</v>
      </c>
      <c r="Q3685">
        <v>351</v>
      </c>
      <c r="R3685">
        <v>145</v>
      </c>
      <c r="S3685">
        <f t="shared" si="172"/>
        <v>6.8333333333333336E-3</v>
      </c>
      <c r="T3685">
        <f t="shared" si="173"/>
        <v>7.3125000000000004E-3</v>
      </c>
      <c r="U3685">
        <f t="shared" si="174"/>
        <v>3.0208333333333333E-3</v>
      </c>
    </row>
    <row r="3686" spans="1:21" hidden="1" x14ac:dyDescent="0.3">
      <c r="A3686">
        <v>3759</v>
      </c>
      <c r="B3686" t="s">
        <v>3070</v>
      </c>
      <c r="C3686" t="s">
        <v>3071</v>
      </c>
      <c r="D3686" t="s">
        <v>16822</v>
      </c>
      <c r="E3686" t="s">
        <v>1736</v>
      </c>
      <c r="F3686" t="s">
        <v>16925</v>
      </c>
      <c r="G3686" t="s">
        <v>16926</v>
      </c>
      <c r="H3686">
        <v>-33.409400939900003</v>
      </c>
      <c r="I3686">
        <v>149.65199279800001</v>
      </c>
      <c r="J3686">
        <v>5594</v>
      </c>
      <c r="K3686">
        <v>90</v>
      </c>
      <c r="L3686">
        <v>48000</v>
      </c>
      <c r="M3686" t="s">
        <v>1801</v>
      </c>
      <c r="N3686">
        <v>285.23143881208398</v>
      </c>
      <c r="O3686" s="4">
        <f>SUM(P3686:R3686)</f>
        <v>1172</v>
      </c>
      <c r="P3686">
        <v>711</v>
      </c>
      <c r="Q3686">
        <v>224</v>
      </c>
      <c r="R3686">
        <v>237</v>
      </c>
      <c r="S3686">
        <f t="shared" si="172"/>
        <v>1.4812499999999999E-2</v>
      </c>
      <c r="T3686">
        <f t="shared" si="173"/>
        <v>4.6666666666666671E-3</v>
      </c>
      <c r="U3686">
        <f t="shared" si="174"/>
        <v>4.9375E-3</v>
      </c>
    </row>
    <row r="3687" spans="1:21" hidden="1" x14ac:dyDescent="0.3">
      <c r="A3687">
        <v>3760</v>
      </c>
      <c r="B3687" t="s">
        <v>16927</v>
      </c>
      <c r="C3687" t="s">
        <v>16928</v>
      </c>
      <c r="D3687" t="s">
        <v>16822</v>
      </c>
      <c r="E3687" t="s">
        <v>1736</v>
      </c>
      <c r="F3687" t="s">
        <v>16929</v>
      </c>
      <c r="G3687" t="s">
        <v>16930</v>
      </c>
      <c r="H3687">
        <v>-11.769200325012207</v>
      </c>
      <c r="I3687">
        <v>130.6199951171875</v>
      </c>
      <c r="J3687">
        <v>4823</v>
      </c>
      <c r="K3687">
        <v>51</v>
      </c>
      <c r="L3687">
        <v>48000</v>
      </c>
      <c r="M3687" t="s">
        <v>2022</v>
      </c>
      <c r="N3687">
        <v>284.53968253968202</v>
      </c>
      <c r="O3687" s="4">
        <f>SUM(P3687:R3687)</f>
        <v>1060</v>
      </c>
      <c r="P3687">
        <v>379</v>
      </c>
      <c r="Q3687">
        <v>544</v>
      </c>
      <c r="R3687">
        <v>137</v>
      </c>
      <c r="S3687">
        <f t="shared" si="172"/>
        <v>7.8958333333333328E-3</v>
      </c>
      <c r="T3687">
        <f t="shared" si="173"/>
        <v>1.1333333333333334E-2</v>
      </c>
      <c r="U3687">
        <f t="shared" si="174"/>
        <v>2.8541666666666667E-3</v>
      </c>
    </row>
    <row r="3688" spans="1:21" hidden="1" x14ac:dyDescent="0.3">
      <c r="A3688">
        <v>3761</v>
      </c>
      <c r="B3688" t="s">
        <v>16931</v>
      </c>
      <c r="C3688" t="s">
        <v>16932</v>
      </c>
      <c r="D3688" t="s">
        <v>16822</v>
      </c>
      <c r="E3688" t="s">
        <v>1736</v>
      </c>
      <c r="F3688" t="s">
        <v>16933</v>
      </c>
      <c r="G3688" t="s">
        <v>16934</v>
      </c>
      <c r="H3688">
        <v>-19.252500534057617</v>
      </c>
      <c r="I3688">
        <v>146.76499938964844</v>
      </c>
      <c r="J3688">
        <v>7999</v>
      </c>
      <c r="K3688">
        <v>40</v>
      </c>
      <c r="L3688">
        <v>48000</v>
      </c>
      <c r="M3688" t="s">
        <v>1863</v>
      </c>
      <c r="N3688">
        <v>284.00307219662</v>
      </c>
      <c r="O3688" s="4">
        <f>SUM(P3688:R3688)</f>
        <v>960</v>
      </c>
      <c r="P3688">
        <v>656</v>
      </c>
      <c r="Q3688">
        <v>186</v>
      </c>
      <c r="R3688">
        <v>118</v>
      </c>
      <c r="S3688">
        <f t="shared" si="172"/>
        <v>1.3666666666666667E-2</v>
      </c>
      <c r="T3688">
        <f t="shared" si="173"/>
        <v>3.875E-3</v>
      </c>
      <c r="U3688">
        <f t="shared" si="174"/>
        <v>2.4583333333333332E-3</v>
      </c>
    </row>
    <row r="3689" spans="1:21" hidden="1" x14ac:dyDescent="0.3">
      <c r="A3689">
        <v>3762</v>
      </c>
      <c r="B3689" t="s">
        <v>16935</v>
      </c>
      <c r="C3689" t="s">
        <v>16936</v>
      </c>
      <c r="D3689" t="s">
        <v>16822</v>
      </c>
      <c r="E3689" t="s">
        <v>1736</v>
      </c>
      <c r="F3689" t="s">
        <v>16937</v>
      </c>
      <c r="G3689" t="s">
        <v>16938</v>
      </c>
      <c r="H3689">
        <v>-23.603099822998047</v>
      </c>
      <c r="I3689">
        <v>148.8070068359375</v>
      </c>
      <c r="J3689">
        <v>5023</v>
      </c>
      <c r="K3689">
        <v>32</v>
      </c>
      <c r="L3689">
        <v>48000</v>
      </c>
      <c r="M3689" t="s">
        <v>1872</v>
      </c>
      <c r="N3689">
        <v>284.82923707117197</v>
      </c>
      <c r="O3689" s="4">
        <f>SUM(P3689:R3689)</f>
        <v>1290</v>
      </c>
      <c r="P3689">
        <v>874</v>
      </c>
      <c r="Q3689">
        <v>308</v>
      </c>
      <c r="R3689">
        <v>108</v>
      </c>
      <c r="S3689">
        <f t="shared" si="172"/>
        <v>1.8208333333333333E-2</v>
      </c>
      <c r="T3689">
        <f t="shared" si="173"/>
        <v>6.4166666666666669E-3</v>
      </c>
      <c r="U3689">
        <f t="shared" si="174"/>
        <v>2.2499999999999998E-3</v>
      </c>
    </row>
    <row r="3690" spans="1:21" hidden="1" x14ac:dyDescent="0.3">
      <c r="A3690">
        <v>3763</v>
      </c>
      <c r="B3690" t="s">
        <v>16939</v>
      </c>
      <c r="C3690" t="s">
        <v>16940</v>
      </c>
      <c r="D3690" t="s">
        <v>16822</v>
      </c>
      <c r="E3690" t="s">
        <v>1736</v>
      </c>
      <c r="F3690" t="s">
        <v>16941</v>
      </c>
      <c r="G3690" t="s">
        <v>16942</v>
      </c>
      <c r="H3690">
        <v>-24.903900146499996</v>
      </c>
      <c r="I3690">
        <v>152.31900024399999</v>
      </c>
      <c r="J3690">
        <v>5030</v>
      </c>
      <c r="K3690">
        <v>40</v>
      </c>
      <c r="L3690">
        <v>48000</v>
      </c>
      <c r="M3690" t="s">
        <v>1744</v>
      </c>
      <c r="N3690">
        <v>285.12698412698398</v>
      </c>
      <c r="O3690" s="4">
        <f>SUM(P3690:R3690)</f>
        <v>845</v>
      </c>
      <c r="P3690">
        <v>477</v>
      </c>
      <c r="Q3690">
        <v>290</v>
      </c>
      <c r="R3690">
        <v>78</v>
      </c>
      <c r="S3690">
        <f t="shared" si="172"/>
        <v>9.9375000000000002E-3</v>
      </c>
      <c r="T3690">
        <f t="shared" si="173"/>
        <v>6.0416666666666665E-3</v>
      </c>
      <c r="U3690">
        <f t="shared" si="174"/>
        <v>1.6249999999999999E-3</v>
      </c>
    </row>
    <row r="3691" spans="1:21" hidden="1" x14ac:dyDescent="0.3">
      <c r="A3691">
        <v>3764</v>
      </c>
      <c r="B3691" t="s">
        <v>16943</v>
      </c>
      <c r="C3691" t="s">
        <v>16944</v>
      </c>
      <c r="D3691" t="s">
        <v>16822</v>
      </c>
      <c r="E3691" t="s">
        <v>1736</v>
      </c>
      <c r="F3691" t="s">
        <v>16945</v>
      </c>
      <c r="G3691" t="s">
        <v>16946</v>
      </c>
      <c r="H3691">
        <v>-12.6786003113</v>
      </c>
      <c r="I3691">
        <v>141.92500305199999</v>
      </c>
      <c r="J3691">
        <v>5397</v>
      </c>
      <c r="K3691">
        <v>75</v>
      </c>
      <c r="L3691">
        <v>48000</v>
      </c>
      <c r="M3691" t="s">
        <v>1750</v>
      </c>
      <c r="N3691">
        <v>281.27470558115698</v>
      </c>
      <c r="O3691" s="4">
        <f>SUM(P3691:R3691)</f>
        <v>939</v>
      </c>
      <c r="P3691">
        <v>557</v>
      </c>
      <c r="Q3691">
        <v>196</v>
      </c>
      <c r="R3691">
        <v>186</v>
      </c>
      <c r="S3691">
        <f t="shared" si="172"/>
        <v>1.1604166666666667E-2</v>
      </c>
      <c r="T3691">
        <f t="shared" si="173"/>
        <v>4.0833333333333329E-3</v>
      </c>
      <c r="U3691">
        <f t="shared" si="174"/>
        <v>3.875E-3</v>
      </c>
    </row>
    <row r="3692" spans="1:21" hidden="1" x14ac:dyDescent="0.3">
      <c r="A3692">
        <v>3765</v>
      </c>
      <c r="B3692" t="s">
        <v>16947</v>
      </c>
      <c r="C3692" t="s">
        <v>16948</v>
      </c>
      <c r="D3692" t="s">
        <v>16822</v>
      </c>
      <c r="E3692" t="s">
        <v>1736</v>
      </c>
      <c r="F3692" t="s">
        <v>16949</v>
      </c>
      <c r="G3692" t="s">
        <v>16950</v>
      </c>
      <c r="H3692">
        <v>-27.558332</v>
      </c>
      <c r="I3692">
        <v>151.79333500000001</v>
      </c>
      <c r="J3692">
        <v>9416</v>
      </c>
      <c r="K3692">
        <v>85</v>
      </c>
      <c r="L3692">
        <v>48000</v>
      </c>
      <c r="M3692" t="s">
        <v>1750</v>
      </c>
      <c r="N3692">
        <v>285.23220686123898</v>
      </c>
      <c r="O3692" s="4">
        <f>SUM(P3692:R3692)</f>
        <v>1041</v>
      </c>
      <c r="P3692">
        <v>507</v>
      </c>
      <c r="Q3692">
        <v>291</v>
      </c>
      <c r="R3692">
        <v>243</v>
      </c>
      <c r="S3692">
        <f t="shared" si="172"/>
        <v>1.0562500000000001E-2</v>
      </c>
      <c r="T3692">
        <f t="shared" si="173"/>
        <v>6.0625000000000002E-3</v>
      </c>
      <c r="U3692">
        <f t="shared" si="174"/>
        <v>5.0625000000000002E-3</v>
      </c>
    </row>
    <row r="3693" spans="1:21" hidden="1" x14ac:dyDescent="0.3">
      <c r="A3693">
        <v>3766</v>
      </c>
      <c r="B3693" t="s">
        <v>16951</v>
      </c>
      <c r="C3693" t="s">
        <v>16952</v>
      </c>
      <c r="D3693" t="s">
        <v>16822</v>
      </c>
      <c r="E3693" t="s">
        <v>1736</v>
      </c>
      <c r="F3693" t="s">
        <v>16953</v>
      </c>
      <c r="G3693" t="s">
        <v>16954</v>
      </c>
      <c r="H3693">
        <v>-24.880210999999999</v>
      </c>
      <c r="I3693">
        <v>113.67174</v>
      </c>
      <c r="J3693">
        <v>5509</v>
      </c>
      <c r="K3693">
        <v>47</v>
      </c>
      <c r="L3693">
        <v>48000</v>
      </c>
      <c r="M3693" t="s">
        <v>1756</v>
      </c>
      <c r="N3693">
        <v>286.39656938043998</v>
      </c>
      <c r="O3693" s="4">
        <f>SUM(P3693:R3693)</f>
        <v>1205</v>
      </c>
      <c r="P3693">
        <v>916</v>
      </c>
      <c r="Q3693">
        <v>132</v>
      </c>
      <c r="R3693">
        <v>157</v>
      </c>
      <c r="S3693">
        <f t="shared" si="172"/>
        <v>1.9083333333333334E-2</v>
      </c>
      <c r="T3693">
        <f t="shared" si="173"/>
        <v>2.7499999999999998E-3</v>
      </c>
      <c r="U3693">
        <f t="shared" si="174"/>
        <v>3.2708333333333335E-3</v>
      </c>
    </row>
    <row r="3694" spans="1:21" hidden="1" x14ac:dyDescent="0.3">
      <c r="A3694">
        <v>3767</v>
      </c>
      <c r="B3694" t="s">
        <v>16955</v>
      </c>
      <c r="C3694" t="s">
        <v>16956</v>
      </c>
      <c r="D3694" t="s">
        <v>16822</v>
      </c>
      <c r="E3694" t="s">
        <v>1736</v>
      </c>
      <c r="F3694" t="s">
        <v>16957</v>
      </c>
      <c r="G3694" t="s">
        <v>16958</v>
      </c>
      <c r="H3694">
        <v>-31.538299560546875</v>
      </c>
      <c r="I3694">
        <v>145.79400634765625</v>
      </c>
      <c r="J3694">
        <v>4984</v>
      </c>
      <c r="K3694">
        <v>76</v>
      </c>
      <c r="L3694">
        <v>48000</v>
      </c>
      <c r="M3694" t="s">
        <v>1852</v>
      </c>
      <c r="N3694">
        <v>285.05632360470997</v>
      </c>
      <c r="O3694" s="4">
        <f>SUM(P3694:R3694)</f>
        <v>879</v>
      </c>
      <c r="P3694">
        <v>410</v>
      </c>
      <c r="Q3694">
        <v>357</v>
      </c>
      <c r="R3694">
        <v>112</v>
      </c>
      <c r="S3694">
        <f t="shared" si="172"/>
        <v>8.5416666666666662E-3</v>
      </c>
      <c r="T3694">
        <f t="shared" si="173"/>
        <v>7.4374999999999997E-3</v>
      </c>
      <c r="U3694">
        <f t="shared" si="174"/>
        <v>2.3333333333333335E-3</v>
      </c>
    </row>
    <row r="3695" spans="1:21" hidden="1" x14ac:dyDescent="0.3">
      <c r="A3695">
        <v>3768</v>
      </c>
      <c r="B3695" t="s">
        <v>16959</v>
      </c>
      <c r="C3695" t="s">
        <v>16960</v>
      </c>
      <c r="D3695" t="s">
        <v>16822</v>
      </c>
      <c r="E3695" t="s">
        <v>1736</v>
      </c>
      <c r="F3695" t="s">
        <v>16961</v>
      </c>
      <c r="G3695" t="s">
        <v>16962</v>
      </c>
      <c r="H3695">
        <v>-31.332500457763672</v>
      </c>
      <c r="I3695">
        <v>149.26699829101563</v>
      </c>
      <c r="J3695">
        <v>4987</v>
      </c>
      <c r="K3695">
        <v>32</v>
      </c>
      <c r="L3695">
        <v>48000</v>
      </c>
      <c r="M3695" t="s">
        <v>1863</v>
      </c>
      <c r="N3695">
        <v>284.99615975422398</v>
      </c>
      <c r="O3695" s="4">
        <f>SUM(P3695:R3695)</f>
        <v>996</v>
      </c>
      <c r="P3695">
        <v>365</v>
      </c>
      <c r="Q3695">
        <v>514</v>
      </c>
      <c r="R3695">
        <v>117</v>
      </c>
      <c r="S3695">
        <f t="shared" si="172"/>
        <v>7.6041666666666671E-3</v>
      </c>
      <c r="T3695">
        <f t="shared" si="173"/>
        <v>1.0708333333333334E-2</v>
      </c>
      <c r="U3695">
        <f t="shared" si="174"/>
        <v>2.4375E-3</v>
      </c>
    </row>
    <row r="3696" spans="1:21" hidden="1" x14ac:dyDescent="0.3">
      <c r="A3696">
        <v>3769</v>
      </c>
      <c r="B3696" t="s">
        <v>16963</v>
      </c>
      <c r="C3696" t="s">
        <v>16964</v>
      </c>
      <c r="D3696" t="s">
        <v>16822</v>
      </c>
      <c r="E3696" t="s">
        <v>1736</v>
      </c>
      <c r="F3696" t="s">
        <v>16965</v>
      </c>
      <c r="G3696" t="s">
        <v>16966</v>
      </c>
      <c r="H3696">
        <v>-29.040000915527344</v>
      </c>
      <c r="I3696">
        <v>134.72099304199219</v>
      </c>
      <c r="J3696">
        <v>4685</v>
      </c>
      <c r="K3696">
        <v>35</v>
      </c>
      <c r="L3696">
        <v>48000</v>
      </c>
      <c r="M3696" t="s">
        <v>1756</v>
      </c>
      <c r="N3696">
        <v>285.18714797746998</v>
      </c>
      <c r="O3696" s="4">
        <f>SUM(P3696:R3696)</f>
        <v>1304</v>
      </c>
      <c r="P3696">
        <v>858</v>
      </c>
      <c r="Q3696">
        <v>335</v>
      </c>
      <c r="R3696">
        <v>111</v>
      </c>
      <c r="S3696">
        <f t="shared" si="172"/>
        <v>1.7874999999999999E-2</v>
      </c>
      <c r="T3696">
        <f t="shared" si="173"/>
        <v>6.9791666666666665E-3</v>
      </c>
      <c r="U3696">
        <f t="shared" si="174"/>
        <v>2.3124999999999999E-3</v>
      </c>
    </row>
    <row r="3697" spans="1:21" hidden="1" x14ac:dyDescent="0.3">
      <c r="A3697">
        <v>3770</v>
      </c>
      <c r="B3697" t="s">
        <v>16967</v>
      </c>
      <c r="C3697" t="s">
        <v>16968</v>
      </c>
      <c r="D3697" t="s">
        <v>16822</v>
      </c>
      <c r="E3697" t="s">
        <v>1736</v>
      </c>
      <c r="F3697" t="s">
        <v>16969</v>
      </c>
      <c r="G3697" t="s">
        <v>16970</v>
      </c>
      <c r="H3697">
        <v>-26.774999618530273</v>
      </c>
      <c r="I3697">
        <v>150.61700439453125</v>
      </c>
      <c r="J3697">
        <v>3497</v>
      </c>
      <c r="K3697">
        <v>84</v>
      </c>
      <c r="L3697">
        <v>48000</v>
      </c>
      <c r="M3697" t="s">
        <v>1761</v>
      </c>
      <c r="N3697">
        <v>284.83768561187901</v>
      </c>
      <c r="O3697" s="4">
        <f>SUM(P3697:R3697)</f>
        <v>1069</v>
      </c>
      <c r="P3697">
        <v>644</v>
      </c>
      <c r="Q3697">
        <v>346</v>
      </c>
      <c r="R3697">
        <v>79</v>
      </c>
      <c r="S3697">
        <f t="shared" si="172"/>
        <v>1.3416666666666667E-2</v>
      </c>
      <c r="T3697">
        <f t="shared" si="173"/>
        <v>7.2083333333333331E-3</v>
      </c>
      <c r="U3697">
        <f t="shared" si="174"/>
        <v>1.6458333333333333E-3</v>
      </c>
    </row>
    <row r="3698" spans="1:21" hidden="1" x14ac:dyDescent="0.3">
      <c r="A3698">
        <v>3771</v>
      </c>
      <c r="B3698" t="s">
        <v>16971</v>
      </c>
      <c r="C3698" t="s">
        <v>16972</v>
      </c>
      <c r="D3698" t="s">
        <v>16822</v>
      </c>
      <c r="E3698" t="s">
        <v>1736</v>
      </c>
      <c r="F3698" t="s">
        <v>16973</v>
      </c>
      <c r="G3698" t="s">
        <v>16974</v>
      </c>
      <c r="H3698">
        <v>-20.668600082399998</v>
      </c>
      <c r="I3698">
        <v>140.503997803</v>
      </c>
      <c r="J3698">
        <v>6562</v>
      </c>
      <c r="K3698">
        <v>65</v>
      </c>
      <c r="L3698">
        <v>48000</v>
      </c>
      <c r="M3698" t="s">
        <v>1739</v>
      </c>
      <c r="N3698">
        <v>283.97337429595399</v>
      </c>
      <c r="O3698" s="4">
        <f>SUM(P3698:R3698)</f>
        <v>1253</v>
      </c>
      <c r="P3698">
        <v>843</v>
      </c>
      <c r="Q3698">
        <v>352</v>
      </c>
      <c r="R3698">
        <v>58</v>
      </c>
      <c r="S3698">
        <f t="shared" si="172"/>
        <v>1.7562500000000002E-2</v>
      </c>
      <c r="T3698">
        <f t="shared" si="173"/>
        <v>7.3333333333333332E-3</v>
      </c>
      <c r="U3698">
        <f t="shared" si="174"/>
        <v>1.2083333333333334E-3</v>
      </c>
    </row>
    <row r="3699" spans="1:21" hidden="1" x14ac:dyDescent="0.3">
      <c r="A3699">
        <v>3772</v>
      </c>
      <c r="B3699" t="s">
        <v>16975</v>
      </c>
      <c r="C3699" t="s">
        <v>16976</v>
      </c>
      <c r="D3699" t="s">
        <v>16822</v>
      </c>
      <c r="E3699" t="s">
        <v>1736</v>
      </c>
      <c r="F3699" t="s">
        <v>16977</v>
      </c>
      <c r="G3699" t="s">
        <v>16978</v>
      </c>
      <c r="H3699">
        <v>-32.130599975585938</v>
      </c>
      <c r="I3699">
        <v>133.71000671386719</v>
      </c>
      <c r="J3699">
        <v>5709</v>
      </c>
      <c r="K3699">
        <v>69</v>
      </c>
      <c r="L3699">
        <v>48000</v>
      </c>
      <c r="M3699" t="s">
        <v>1909</v>
      </c>
      <c r="N3699">
        <v>283.86533538146398</v>
      </c>
      <c r="O3699" s="4">
        <f>SUM(P3699:R3699)</f>
        <v>1033</v>
      </c>
      <c r="P3699">
        <v>557</v>
      </c>
      <c r="Q3699">
        <v>266</v>
      </c>
      <c r="R3699">
        <v>210</v>
      </c>
      <c r="S3699">
        <f t="shared" si="172"/>
        <v>1.1604166666666667E-2</v>
      </c>
      <c r="T3699">
        <f t="shared" si="173"/>
        <v>5.541666666666667E-3</v>
      </c>
      <c r="U3699">
        <f t="shared" si="174"/>
        <v>4.3750000000000004E-3</v>
      </c>
    </row>
    <row r="3700" spans="1:21" hidden="1" x14ac:dyDescent="0.3">
      <c r="A3700">
        <v>3773</v>
      </c>
      <c r="B3700" t="s">
        <v>16979</v>
      </c>
      <c r="C3700" t="s">
        <v>16980</v>
      </c>
      <c r="D3700" t="s">
        <v>16822</v>
      </c>
      <c r="E3700" t="s">
        <v>1736</v>
      </c>
      <c r="F3700" t="s">
        <v>16981</v>
      </c>
      <c r="G3700" t="s">
        <v>16982</v>
      </c>
      <c r="H3700">
        <v>-15.444700241088867</v>
      </c>
      <c r="I3700">
        <v>145.18400573730469</v>
      </c>
      <c r="J3700">
        <v>5338</v>
      </c>
      <c r="K3700">
        <v>50</v>
      </c>
      <c r="L3700">
        <v>48000</v>
      </c>
      <c r="M3700" t="s">
        <v>1909</v>
      </c>
      <c r="N3700">
        <v>284.79953917050602</v>
      </c>
      <c r="O3700" s="4">
        <f>SUM(P3700:R3700)</f>
        <v>892</v>
      </c>
      <c r="P3700">
        <v>459</v>
      </c>
      <c r="Q3700">
        <v>395</v>
      </c>
      <c r="R3700">
        <v>38</v>
      </c>
      <c r="S3700">
        <f t="shared" si="172"/>
        <v>9.5624999999999998E-3</v>
      </c>
      <c r="T3700">
        <f t="shared" si="173"/>
        <v>8.2291666666666659E-3</v>
      </c>
      <c r="U3700">
        <f t="shared" si="174"/>
        <v>7.9166666666666665E-4</v>
      </c>
    </row>
    <row r="3701" spans="1:21" hidden="1" x14ac:dyDescent="0.3">
      <c r="A3701">
        <v>3774</v>
      </c>
      <c r="B3701" t="s">
        <v>16983</v>
      </c>
      <c r="C3701" t="s">
        <v>16984</v>
      </c>
      <c r="D3701" t="s">
        <v>16822</v>
      </c>
      <c r="E3701" t="s">
        <v>1736</v>
      </c>
      <c r="F3701" t="s">
        <v>16985</v>
      </c>
      <c r="G3701" t="s">
        <v>16986</v>
      </c>
      <c r="H3701">
        <v>-22.773099899291992</v>
      </c>
      <c r="I3701">
        <v>147.62100219726563</v>
      </c>
      <c r="J3701">
        <v>4301</v>
      </c>
      <c r="K3701">
        <v>48</v>
      </c>
      <c r="L3701">
        <v>48000</v>
      </c>
      <c r="M3701" t="s">
        <v>1863</v>
      </c>
      <c r="N3701">
        <v>286.32206861239098</v>
      </c>
      <c r="O3701" s="4">
        <f>SUM(P3701:R3701)</f>
        <v>985</v>
      </c>
      <c r="P3701">
        <v>629</v>
      </c>
      <c r="Q3701">
        <v>300</v>
      </c>
      <c r="R3701">
        <v>56</v>
      </c>
      <c r="S3701">
        <f t="shared" si="172"/>
        <v>1.3104166666666667E-2</v>
      </c>
      <c r="T3701">
        <f t="shared" si="173"/>
        <v>6.2500000000000003E-3</v>
      </c>
      <c r="U3701">
        <f t="shared" si="174"/>
        <v>1.1666666666666668E-3</v>
      </c>
    </row>
    <row r="3702" spans="1:21" hidden="1" x14ac:dyDescent="0.3">
      <c r="A3702">
        <v>3775</v>
      </c>
      <c r="B3702" t="s">
        <v>16987</v>
      </c>
      <c r="C3702" t="s">
        <v>16988</v>
      </c>
      <c r="D3702" t="s">
        <v>16822</v>
      </c>
      <c r="E3702" t="s">
        <v>1736</v>
      </c>
      <c r="F3702" t="s">
        <v>16989</v>
      </c>
      <c r="G3702" t="s">
        <v>16990</v>
      </c>
      <c r="H3702">
        <v>-28.030000686645508</v>
      </c>
      <c r="I3702">
        <v>145.62199401855469</v>
      </c>
      <c r="J3702">
        <v>5686</v>
      </c>
      <c r="K3702">
        <v>37</v>
      </c>
      <c r="L3702">
        <v>48000</v>
      </c>
      <c r="M3702" t="s">
        <v>1739</v>
      </c>
      <c r="N3702">
        <v>283.319252432155</v>
      </c>
      <c r="O3702" s="4">
        <f>SUM(P3702:R3702)</f>
        <v>1361</v>
      </c>
      <c r="P3702">
        <v>1072</v>
      </c>
      <c r="Q3702">
        <v>200</v>
      </c>
      <c r="R3702">
        <v>89</v>
      </c>
      <c r="S3702">
        <f t="shared" si="172"/>
        <v>2.2333333333333334E-2</v>
      </c>
      <c r="T3702">
        <f t="shared" si="173"/>
        <v>4.1666666666666666E-3</v>
      </c>
      <c r="U3702">
        <f t="shared" si="174"/>
        <v>1.8541666666666667E-3</v>
      </c>
    </row>
    <row r="3703" spans="1:21" hidden="1" x14ac:dyDescent="0.3">
      <c r="A3703">
        <v>3776</v>
      </c>
      <c r="B3703" t="s">
        <v>16991</v>
      </c>
      <c r="C3703" t="s">
        <v>16992</v>
      </c>
      <c r="D3703" t="s">
        <v>16822</v>
      </c>
      <c r="E3703" t="s">
        <v>1736</v>
      </c>
      <c r="F3703" t="s">
        <v>16993</v>
      </c>
      <c r="G3703" t="s">
        <v>16994</v>
      </c>
      <c r="H3703">
        <v>-30.983299255371094</v>
      </c>
      <c r="I3703">
        <v>148.37600708007813</v>
      </c>
      <c r="J3703">
        <v>5010</v>
      </c>
      <c r="K3703">
        <v>42</v>
      </c>
      <c r="L3703">
        <v>48000</v>
      </c>
      <c r="M3703" t="s">
        <v>1852</v>
      </c>
      <c r="N3703">
        <v>283.65693804403401</v>
      </c>
      <c r="O3703" s="4">
        <f>SUM(P3703:R3703)</f>
        <v>1184</v>
      </c>
      <c r="P3703">
        <v>785</v>
      </c>
      <c r="Q3703">
        <v>302</v>
      </c>
      <c r="R3703">
        <v>97</v>
      </c>
      <c r="S3703">
        <f t="shared" si="172"/>
        <v>1.6354166666666666E-2</v>
      </c>
      <c r="T3703">
        <f t="shared" si="173"/>
        <v>6.2916666666666668E-3</v>
      </c>
      <c r="U3703">
        <f t="shared" si="174"/>
        <v>2.0208333333333332E-3</v>
      </c>
    </row>
    <row r="3704" spans="1:21" hidden="1" x14ac:dyDescent="0.3">
      <c r="A3704">
        <v>3777</v>
      </c>
      <c r="B3704" t="s">
        <v>16995</v>
      </c>
      <c r="C3704" t="s">
        <v>16996</v>
      </c>
      <c r="D3704" t="s">
        <v>16822</v>
      </c>
      <c r="E3704" t="s">
        <v>1736</v>
      </c>
      <c r="F3704" t="s">
        <v>16997</v>
      </c>
      <c r="G3704" t="s">
        <v>16998</v>
      </c>
      <c r="H3704">
        <v>-13.761132999999999</v>
      </c>
      <c r="I3704">
        <v>143.11331100000001</v>
      </c>
      <c r="J3704">
        <v>4107</v>
      </c>
      <c r="K3704">
        <v>51</v>
      </c>
      <c r="L3704">
        <v>48000</v>
      </c>
      <c r="M3704" t="s">
        <v>1909</v>
      </c>
      <c r="N3704">
        <v>286.62288786482299</v>
      </c>
      <c r="O3704" s="4">
        <f>SUM(P3704:R3704)</f>
        <v>1257</v>
      </c>
      <c r="P3704">
        <v>842</v>
      </c>
      <c r="Q3704">
        <v>340</v>
      </c>
      <c r="R3704">
        <v>75</v>
      </c>
      <c r="S3704">
        <f t="shared" si="172"/>
        <v>1.7541666666666667E-2</v>
      </c>
      <c r="T3704">
        <f t="shared" si="173"/>
        <v>7.083333333333333E-3</v>
      </c>
      <c r="U3704">
        <f t="shared" si="174"/>
        <v>1.5625000000000001E-3</v>
      </c>
    </row>
    <row r="3705" spans="1:21" hidden="1" x14ac:dyDescent="0.3">
      <c r="A3705">
        <v>3778</v>
      </c>
      <c r="B3705" t="s">
        <v>16999</v>
      </c>
      <c r="C3705" t="s">
        <v>17000</v>
      </c>
      <c r="D3705" t="s">
        <v>16822</v>
      </c>
      <c r="E3705" t="s">
        <v>1736</v>
      </c>
      <c r="F3705" t="s">
        <v>17001</v>
      </c>
      <c r="G3705" t="s">
        <v>17002</v>
      </c>
      <c r="H3705">
        <v>-36.3005981445</v>
      </c>
      <c r="I3705">
        <v>148.973999023</v>
      </c>
      <c r="J3705">
        <v>6955</v>
      </c>
      <c r="K3705">
        <v>38</v>
      </c>
      <c r="L3705">
        <v>48000</v>
      </c>
      <c r="M3705" t="s">
        <v>1766</v>
      </c>
      <c r="N3705">
        <v>284.93983614951298</v>
      </c>
      <c r="O3705" s="4">
        <f>SUM(P3705:R3705)</f>
        <v>1098</v>
      </c>
      <c r="P3705">
        <v>750</v>
      </c>
      <c r="Q3705">
        <v>241</v>
      </c>
      <c r="R3705">
        <v>107</v>
      </c>
      <c r="S3705">
        <f t="shared" si="172"/>
        <v>1.5625E-2</v>
      </c>
      <c r="T3705">
        <f t="shared" si="173"/>
        <v>5.0208333333333337E-3</v>
      </c>
      <c r="U3705">
        <f t="shared" si="174"/>
        <v>2.2291666666666666E-3</v>
      </c>
    </row>
    <row r="3706" spans="1:21" hidden="1" x14ac:dyDescent="0.3">
      <c r="A3706">
        <v>3779</v>
      </c>
      <c r="B3706" t="s">
        <v>17003</v>
      </c>
      <c r="C3706" t="s">
        <v>17004</v>
      </c>
      <c r="D3706" t="s">
        <v>16822</v>
      </c>
      <c r="E3706" t="s">
        <v>1736</v>
      </c>
      <c r="F3706" t="s">
        <v>17005</v>
      </c>
      <c r="G3706" t="s">
        <v>17006</v>
      </c>
      <c r="H3706">
        <v>-33.844699859619141</v>
      </c>
      <c r="I3706">
        <v>148.64900207519531</v>
      </c>
      <c r="J3706">
        <v>5348</v>
      </c>
      <c r="K3706">
        <v>68</v>
      </c>
      <c r="L3706">
        <v>48000</v>
      </c>
      <c r="M3706" t="s">
        <v>1761</v>
      </c>
      <c r="N3706">
        <v>285.52816180235499</v>
      </c>
      <c r="O3706" s="4">
        <f>SUM(P3706:R3706)</f>
        <v>1018</v>
      </c>
      <c r="P3706">
        <v>670</v>
      </c>
      <c r="Q3706">
        <v>273</v>
      </c>
      <c r="R3706">
        <v>75</v>
      </c>
      <c r="S3706">
        <f t="shared" si="172"/>
        <v>1.3958333333333333E-2</v>
      </c>
      <c r="T3706">
        <f t="shared" si="173"/>
        <v>5.6874999999999998E-3</v>
      </c>
      <c r="U3706">
        <f t="shared" si="174"/>
        <v>1.5625000000000001E-3</v>
      </c>
    </row>
    <row r="3707" spans="1:21" hidden="1" x14ac:dyDescent="0.3">
      <c r="A3707">
        <v>3780</v>
      </c>
      <c r="B3707" t="s">
        <v>17007</v>
      </c>
      <c r="C3707" t="s">
        <v>17008</v>
      </c>
      <c r="D3707" t="s">
        <v>16822</v>
      </c>
      <c r="E3707" t="s">
        <v>1736</v>
      </c>
      <c r="F3707" t="s">
        <v>17009</v>
      </c>
      <c r="G3707" t="s">
        <v>17010</v>
      </c>
      <c r="H3707">
        <v>-17.370000839233398</v>
      </c>
      <c r="I3707">
        <v>123.66100311279297</v>
      </c>
      <c r="J3707">
        <v>5696</v>
      </c>
      <c r="K3707">
        <v>31</v>
      </c>
      <c r="L3707">
        <v>48000</v>
      </c>
      <c r="M3707" t="s">
        <v>1852</v>
      </c>
      <c r="N3707">
        <v>285.23041474654298</v>
      </c>
      <c r="O3707" s="4">
        <f>SUM(P3707:R3707)</f>
        <v>1110</v>
      </c>
      <c r="P3707">
        <v>770</v>
      </c>
      <c r="Q3707">
        <v>240</v>
      </c>
      <c r="R3707">
        <v>100</v>
      </c>
      <c r="S3707">
        <f t="shared" si="172"/>
        <v>1.6041666666666666E-2</v>
      </c>
      <c r="T3707">
        <f t="shared" si="173"/>
        <v>5.0000000000000001E-3</v>
      </c>
      <c r="U3707">
        <f t="shared" si="174"/>
        <v>2.0833333333333333E-3</v>
      </c>
    </row>
    <row r="3708" spans="1:21" hidden="1" x14ac:dyDescent="0.3">
      <c r="A3708">
        <v>3781</v>
      </c>
      <c r="B3708" t="s">
        <v>17011</v>
      </c>
      <c r="C3708" t="s">
        <v>17012</v>
      </c>
      <c r="D3708" t="s">
        <v>16822</v>
      </c>
      <c r="E3708" t="s">
        <v>1736</v>
      </c>
      <c r="F3708" t="s">
        <v>17013</v>
      </c>
      <c r="G3708" t="s">
        <v>17014</v>
      </c>
      <c r="H3708">
        <v>-35.559398651099997</v>
      </c>
      <c r="I3708">
        <v>144.94599914599999</v>
      </c>
      <c r="J3708">
        <v>3999</v>
      </c>
      <c r="K3708">
        <v>70</v>
      </c>
      <c r="L3708">
        <v>48000</v>
      </c>
      <c r="M3708" t="s">
        <v>1739</v>
      </c>
      <c r="N3708">
        <v>283.35099846390102</v>
      </c>
      <c r="O3708" s="4">
        <f>SUM(P3708:R3708)</f>
        <v>1025</v>
      </c>
      <c r="P3708">
        <v>632</v>
      </c>
      <c r="Q3708">
        <v>165</v>
      </c>
      <c r="R3708">
        <v>228</v>
      </c>
      <c r="S3708">
        <f t="shared" si="172"/>
        <v>1.3166666666666667E-2</v>
      </c>
      <c r="T3708">
        <f t="shared" si="173"/>
        <v>3.4375E-3</v>
      </c>
      <c r="U3708">
        <f t="shared" si="174"/>
        <v>4.7499999999999999E-3</v>
      </c>
    </row>
    <row r="3709" spans="1:21" hidden="1" x14ac:dyDescent="0.3">
      <c r="A3709">
        <v>3782</v>
      </c>
      <c r="B3709" t="s">
        <v>17015</v>
      </c>
      <c r="C3709" t="s">
        <v>17016</v>
      </c>
      <c r="D3709" t="s">
        <v>16822</v>
      </c>
      <c r="E3709" t="s">
        <v>1736</v>
      </c>
      <c r="F3709" t="s">
        <v>17017</v>
      </c>
      <c r="G3709" t="s">
        <v>17018</v>
      </c>
      <c r="H3709">
        <v>-41.169700622599997</v>
      </c>
      <c r="I3709">
        <v>146.42999267600001</v>
      </c>
      <c r="J3709">
        <v>6030</v>
      </c>
      <c r="K3709">
        <v>73</v>
      </c>
      <c r="L3709">
        <v>48000</v>
      </c>
      <c r="M3709" t="s">
        <v>1739</v>
      </c>
      <c r="N3709">
        <v>283.353814644137</v>
      </c>
      <c r="O3709" s="4">
        <f>SUM(P3709:R3709)</f>
        <v>1209</v>
      </c>
      <c r="P3709">
        <v>806</v>
      </c>
      <c r="Q3709">
        <v>183</v>
      </c>
      <c r="R3709">
        <v>220</v>
      </c>
      <c r="S3709">
        <f t="shared" si="172"/>
        <v>1.6791666666666667E-2</v>
      </c>
      <c r="T3709">
        <f t="shared" si="173"/>
        <v>3.8124999999999999E-3</v>
      </c>
      <c r="U3709">
        <f t="shared" si="174"/>
        <v>4.5833333333333334E-3</v>
      </c>
    </row>
    <row r="3710" spans="1:21" hidden="1" x14ac:dyDescent="0.3">
      <c r="A3710">
        <v>3783</v>
      </c>
      <c r="B3710" t="s">
        <v>17019</v>
      </c>
      <c r="C3710" t="s">
        <v>17020</v>
      </c>
      <c r="D3710" t="s">
        <v>16822</v>
      </c>
      <c r="E3710" t="s">
        <v>1736</v>
      </c>
      <c r="F3710" t="s">
        <v>17021</v>
      </c>
      <c r="G3710" t="s">
        <v>17022</v>
      </c>
      <c r="H3710">
        <v>-12.019399642899998</v>
      </c>
      <c r="I3710">
        <v>135.57099914599999</v>
      </c>
      <c r="J3710">
        <v>4724</v>
      </c>
      <c r="K3710">
        <v>53</v>
      </c>
      <c r="L3710">
        <v>48000</v>
      </c>
      <c r="M3710" t="s">
        <v>1825</v>
      </c>
      <c r="N3710">
        <v>283.18766001023999</v>
      </c>
      <c r="O3710" s="4">
        <f>SUM(P3710:R3710)</f>
        <v>1056</v>
      </c>
      <c r="P3710">
        <v>769</v>
      </c>
      <c r="Q3710">
        <v>187</v>
      </c>
      <c r="R3710">
        <v>100</v>
      </c>
      <c r="S3710">
        <f t="shared" si="172"/>
        <v>1.6020833333333335E-2</v>
      </c>
      <c r="T3710">
        <f t="shared" si="173"/>
        <v>3.8958333333333332E-3</v>
      </c>
      <c r="U3710">
        <f t="shared" si="174"/>
        <v>2.0833333333333333E-3</v>
      </c>
    </row>
    <row r="3711" spans="1:21" hidden="1" x14ac:dyDescent="0.3">
      <c r="A3711">
        <v>3784</v>
      </c>
      <c r="B3711" t="s">
        <v>17023</v>
      </c>
      <c r="C3711" t="s">
        <v>17024</v>
      </c>
      <c r="D3711" t="s">
        <v>16822</v>
      </c>
      <c r="E3711" t="s">
        <v>1736</v>
      </c>
      <c r="F3711" t="s">
        <v>17025</v>
      </c>
      <c r="G3711" t="s">
        <v>17026</v>
      </c>
      <c r="H3711">
        <v>-23.567499160800001</v>
      </c>
      <c r="I3711">
        <v>148.17900085400001</v>
      </c>
      <c r="J3711">
        <v>6234</v>
      </c>
      <c r="K3711">
        <v>73</v>
      </c>
      <c r="L3711">
        <v>48000</v>
      </c>
      <c r="M3711" t="s">
        <v>1739</v>
      </c>
      <c r="N3711">
        <v>284.79825908858101</v>
      </c>
      <c r="O3711" s="4">
        <f>SUM(P3711:R3711)</f>
        <v>798</v>
      </c>
      <c r="P3711">
        <v>263</v>
      </c>
      <c r="Q3711">
        <v>414</v>
      </c>
      <c r="R3711">
        <v>121</v>
      </c>
      <c r="S3711">
        <f t="shared" si="172"/>
        <v>5.4791666666666669E-3</v>
      </c>
      <c r="T3711">
        <f t="shared" si="173"/>
        <v>8.6250000000000007E-3</v>
      </c>
      <c r="U3711">
        <f t="shared" si="174"/>
        <v>2.5208333333333333E-3</v>
      </c>
    </row>
    <row r="3712" spans="1:21" hidden="1" x14ac:dyDescent="0.3">
      <c r="A3712">
        <v>3785</v>
      </c>
      <c r="B3712" t="s">
        <v>17027</v>
      </c>
      <c r="C3712" t="s">
        <v>17028</v>
      </c>
      <c r="D3712" t="s">
        <v>16822</v>
      </c>
      <c r="E3712" t="s">
        <v>1736</v>
      </c>
      <c r="F3712" t="s">
        <v>17029</v>
      </c>
      <c r="G3712" t="s">
        <v>17030</v>
      </c>
      <c r="H3712">
        <v>-33.684398999999999</v>
      </c>
      <c r="I3712">
        <v>121.822998</v>
      </c>
      <c r="J3712">
        <v>4921</v>
      </c>
      <c r="K3712">
        <v>81</v>
      </c>
      <c r="L3712">
        <v>48000</v>
      </c>
      <c r="M3712" t="s">
        <v>1761</v>
      </c>
      <c r="N3712">
        <v>283.98182283666102</v>
      </c>
      <c r="O3712" s="4">
        <f>SUM(P3712:R3712)</f>
        <v>1192</v>
      </c>
      <c r="P3712">
        <v>590</v>
      </c>
      <c r="Q3712">
        <v>471</v>
      </c>
      <c r="R3712">
        <v>131</v>
      </c>
      <c r="S3712">
        <f t="shared" si="172"/>
        <v>1.2291666666666666E-2</v>
      </c>
      <c r="T3712">
        <f t="shared" si="173"/>
        <v>9.8125E-3</v>
      </c>
      <c r="U3712">
        <f t="shared" si="174"/>
        <v>2.7291666666666666E-3</v>
      </c>
    </row>
    <row r="3713" spans="1:21" hidden="1" x14ac:dyDescent="0.3">
      <c r="A3713">
        <v>3786</v>
      </c>
      <c r="B3713" t="s">
        <v>17031</v>
      </c>
      <c r="C3713" t="s">
        <v>17032</v>
      </c>
      <c r="D3713" t="s">
        <v>16822</v>
      </c>
      <c r="E3713" t="s">
        <v>1736</v>
      </c>
      <c r="F3713" t="s">
        <v>17033</v>
      </c>
      <c r="G3713" t="s">
        <v>17034</v>
      </c>
      <c r="H3713">
        <v>-33.363602</v>
      </c>
      <c r="I3713">
        <v>147.93499800000001</v>
      </c>
      <c r="J3713">
        <v>4029</v>
      </c>
      <c r="K3713">
        <v>80</v>
      </c>
      <c r="L3713">
        <v>48000</v>
      </c>
      <c r="M3713" t="s">
        <v>1776</v>
      </c>
      <c r="N3713">
        <v>283.83512544802801</v>
      </c>
      <c r="O3713" s="4">
        <f>SUM(P3713:R3713)</f>
        <v>818</v>
      </c>
      <c r="P3713">
        <v>402</v>
      </c>
      <c r="Q3713">
        <v>297</v>
      </c>
      <c r="R3713">
        <v>119</v>
      </c>
      <c r="S3713">
        <f t="shared" si="172"/>
        <v>8.3750000000000005E-3</v>
      </c>
      <c r="T3713">
        <f t="shared" si="173"/>
        <v>6.1875000000000003E-3</v>
      </c>
      <c r="U3713">
        <f t="shared" si="174"/>
        <v>2.4791666666666668E-3</v>
      </c>
    </row>
    <row r="3714" spans="1:21" hidden="1" x14ac:dyDescent="0.3">
      <c r="A3714">
        <v>3787</v>
      </c>
      <c r="B3714" t="s">
        <v>17035</v>
      </c>
      <c r="C3714" t="s">
        <v>17036</v>
      </c>
      <c r="D3714" t="s">
        <v>16822</v>
      </c>
      <c r="E3714" t="s">
        <v>1736</v>
      </c>
      <c r="F3714" t="s">
        <v>17037</v>
      </c>
      <c r="G3714" t="s">
        <v>17038</v>
      </c>
      <c r="H3714">
        <v>-30.838100433349609</v>
      </c>
      <c r="I3714">
        <v>128.11500549316406</v>
      </c>
      <c r="J3714">
        <v>4984</v>
      </c>
      <c r="K3714">
        <v>86</v>
      </c>
      <c r="L3714">
        <v>48000</v>
      </c>
      <c r="M3714" t="s">
        <v>1776</v>
      </c>
      <c r="N3714">
        <v>284.42140296978999</v>
      </c>
      <c r="O3714" s="4">
        <f>SUM(P3714:R3714)</f>
        <v>1137</v>
      </c>
      <c r="P3714">
        <v>688</v>
      </c>
      <c r="Q3714">
        <v>210</v>
      </c>
      <c r="R3714">
        <v>239</v>
      </c>
      <c r="S3714">
        <f t="shared" si="172"/>
        <v>1.4333333333333333E-2</v>
      </c>
      <c r="T3714">
        <f t="shared" si="173"/>
        <v>4.3750000000000004E-3</v>
      </c>
      <c r="U3714">
        <f t="shared" si="174"/>
        <v>4.9791666666666665E-3</v>
      </c>
    </row>
    <row r="3715" spans="1:21" hidden="1" x14ac:dyDescent="0.3">
      <c r="A3715">
        <v>3788</v>
      </c>
      <c r="B3715" t="s">
        <v>17039</v>
      </c>
      <c r="C3715" t="s">
        <v>17040</v>
      </c>
      <c r="D3715" t="s">
        <v>16822</v>
      </c>
      <c r="E3715" t="s">
        <v>1736</v>
      </c>
      <c r="F3715" t="s">
        <v>17041</v>
      </c>
      <c r="G3715" t="s">
        <v>17042</v>
      </c>
      <c r="H3715">
        <v>-18.181900024414063</v>
      </c>
      <c r="I3715">
        <v>125.55899810791016</v>
      </c>
      <c r="J3715">
        <v>4265</v>
      </c>
      <c r="K3715">
        <v>56</v>
      </c>
      <c r="L3715">
        <v>48000</v>
      </c>
      <c r="M3715" t="s">
        <v>1863</v>
      </c>
      <c r="N3715">
        <v>284.54659498207798</v>
      </c>
      <c r="O3715" s="4">
        <f>SUM(P3715:R3715)</f>
        <v>1243</v>
      </c>
      <c r="P3715">
        <v>934</v>
      </c>
      <c r="Q3715">
        <v>221</v>
      </c>
      <c r="R3715">
        <v>88</v>
      </c>
      <c r="S3715">
        <f t="shared" ref="S3715:S3778" si="175">P3715/$L3715</f>
        <v>1.9458333333333334E-2</v>
      </c>
      <c r="T3715">
        <f t="shared" ref="T3715:T3778" si="176">Q3715/$L3715</f>
        <v>4.604166666666667E-3</v>
      </c>
      <c r="U3715">
        <f t="shared" ref="U3715:U3778" si="177">R3715/$L3715</f>
        <v>1.8333333333333333E-3</v>
      </c>
    </row>
    <row r="3716" spans="1:21" hidden="1" x14ac:dyDescent="0.3">
      <c r="A3716">
        <v>3789</v>
      </c>
      <c r="B3716" t="s">
        <v>2196</v>
      </c>
      <c r="C3716" t="s">
        <v>17043</v>
      </c>
      <c r="D3716" t="s">
        <v>16822</v>
      </c>
      <c r="E3716" t="s">
        <v>1736</v>
      </c>
      <c r="F3716" t="s">
        <v>17044</v>
      </c>
      <c r="G3716" t="s">
        <v>17045</v>
      </c>
      <c r="H3716">
        <v>-28.796101</v>
      </c>
      <c r="I3716">
        <v>114.70700100000001</v>
      </c>
      <c r="J3716">
        <v>6499</v>
      </c>
      <c r="K3716">
        <v>68</v>
      </c>
      <c r="L3716">
        <v>48000</v>
      </c>
      <c r="M3716" t="s">
        <v>2966</v>
      </c>
      <c r="N3716">
        <v>286.13927291346602</v>
      </c>
      <c r="O3716" s="4">
        <f>SUM(P3716:R3716)</f>
        <v>1409</v>
      </c>
      <c r="P3716">
        <v>1056</v>
      </c>
      <c r="Q3716">
        <v>276</v>
      </c>
      <c r="R3716">
        <v>77</v>
      </c>
      <c r="S3716">
        <f t="shared" si="175"/>
        <v>2.1999999999999999E-2</v>
      </c>
      <c r="T3716">
        <f t="shared" si="176"/>
        <v>5.7499999999999999E-3</v>
      </c>
      <c r="U3716">
        <f t="shared" si="177"/>
        <v>1.6041666666666667E-3</v>
      </c>
    </row>
    <row r="3717" spans="1:21" hidden="1" x14ac:dyDescent="0.3">
      <c r="A3717">
        <v>3790</v>
      </c>
      <c r="B3717" t="s">
        <v>17046</v>
      </c>
      <c r="C3717" t="s">
        <v>17047</v>
      </c>
      <c r="D3717" t="s">
        <v>16822</v>
      </c>
      <c r="E3717" t="s">
        <v>1736</v>
      </c>
      <c r="F3717" t="s">
        <v>17048</v>
      </c>
      <c r="G3717" t="s">
        <v>17049</v>
      </c>
      <c r="H3717">
        <v>-29.7593994140625</v>
      </c>
      <c r="I3717">
        <v>153.02999877929688</v>
      </c>
      <c r="J3717">
        <v>5607</v>
      </c>
      <c r="K3717">
        <v>74</v>
      </c>
      <c r="L3717">
        <v>48000</v>
      </c>
      <c r="M3717" t="s">
        <v>1872</v>
      </c>
      <c r="N3717">
        <v>284.09318996415698</v>
      </c>
      <c r="O3717" s="4">
        <f>SUM(P3717:R3717)</f>
        <v>1325</v>
      </c>
      <c r="P3717">
        <v>913</v>
      </c>
      <c r="Q3717">
        <v>358</v>
      </c>
      <c r="R3717">
        <v>54</v>
      </c>
      <c r="S3717">
        <f t="shared" si="175"/>
        <v>1.9020833333333334E-2</v>
      </c>
      <c r="T3717">
        <f t="shared" si="176"/>
        <v>7.4583333333333333E-3</v>
      </c>
      <c r="U3717">
        <f t="shared" si="177"/>
        <v>1.1249999999999999E-3</v>
      </c>
    </row>
    <row r="3718" spans="1:21" hidden="1" x14ac:dyDescent="0.3">
      <c r="A3718">
        <v>3791</v>
      </c>
      <c r="B3718" t="s">
        <v>17050</v>
      </c>
      <c r="C3718" t="s">
        <v>17051</v>
      </c>
      <c r="D3718" t="s">
        <v>16822</v>
      </c>
      <c r="E3718" t="s">
        <v>1736</v>
      </c>
      <c r="F3718" t="s">
        <v>17052</v>
      </c>
      <c r="G3718" t="s">
        <v>17053</v>
      </c>
      <c r="H3718">
        <v>-23.869699000000001</v>
      </c>
      <c r="I3718">
        <v>151.223007</v>
      </c>
      <c r="J3718">
        <v>5364</v>
      </c>
      <c r="K3718">
        <v>57</v>
      </c>
      <c r="L3718">
        <v>48000</v>
      </c>
      <c r="M3718" t="s">
        <v>1825</v>
      </c>
      <c r="N3718">
        <v>283.39580133128499</v>
      </c>
      <c r="O3718" s="4">
        <f>SUM(P3718:R3718)</f>
        <v>926</v>
      </c>
      <c r="P3718">
        <v>526</v>
      </c>
      <c r="Q3718">
        <v>238</v>
      </c>
      <c r="R3718">
        <v>162</v>
      </c>
      <c r="S3718">
        <f t="shared" si="175"/>
        <v>1.0958333333333334E-2</v>
      </c>
      <c r="T3718">
        <f t="shared" si="176"/>
        <v>4.9583333333333337E-3</v>
      </c>
      <c r="U3718">
        <f t="shared" si="177"/>
        <v>3.375E-3</v>
      </c>
    </row>
    <row r="3719" spans="1:21" hidden="1" x14ac:dyDescent="0.3">
      <c r="A3719">
        <v>3792</v>
      </c>
      <c r="B3719" t="s">
        <v>17054</v>
      </c>
      <c r="C3719" t="s">
        <v>17055</v>
      </c>
      <c r="D3719" t="s">
        <v>16822</v>
      </c>
      <c r="E3719" t="s">
        <v>1736</v>
      </c>
      <c r="F3719" t="s">
        <v>17056</v>
      </c>
      <c r="G3719" t="s">
        <v>17057</v>
      </c>
      <c r="H3719">
        <v>-34.810298919677734</v>
      </c>
      <c r="I3719">
        <v>149.72599792480469</v>
      </c>
      <c r="J3719">
        <v>4209</v>
      </c>
      <c r="K3719">
        <v>65</v>
      </c>
      <c r="L3719">
        <v>48000</v>
      </c>
      <c r="M3719" t="s">
        <v>1756</v>
      </c>
      <c r="N3719">
        <v>284.81003584229302</v>
      </c>
      <c r="O3719" s="4">
        <f>SUM(P3719:R3719)</f>
        <v>1002</v>
      </c>
      <c r="P3719">
        <v>564</v>
      </c>
      <c r="Q3719">
        <v>332</v>
      </c>
      <c r="R3719">
        <v>106</v>
      </c>
      <c r="S3719">
        <f t="shared" si="175"/>
        <v>1.175E-2</v>
      </c>
      <c r="T3719">
        <f t="shared" si="176"/>
        <v>6.9166666666666664E-3</v>
      </c>
      <c r="U3719">
        <f t="shared" si="177"/>
        <v>2.2083333333333334E-3</v>
      </c>
    </row>
    <row r="3720" spans="1:21" hidden="1" x14ac:dyDescent="0.3">
      <c r="A3720">
        <v>3793</v>
      </c>
      <c r="B3720" t="s">
        <v>17058</v>
      </c>
      <c r="C3720" t="s">
        <v>17059</v>
      </c>
      <c r="D3720" t="s">
        <v>16822</v>
      </c>
      <c r="E3720" t="s">
        <v>1736</v>
      </c>
      <c r="F3720" t="s">
        <v>17060</v>
      </c>
      <c r="G3720" t="s">
        <v>17061</v>
      </c>
      <c r="H3720">
        <v>-29.674999237060547</v>
      </c>
      <c r="I3720">
        <v>151.68899536132813</v>
      </c>
      <c r="J3720">
        <v>5499</v>
      </c>
      <c r="K3720">
        <v>90</v>
      </c>
      <c r="L3720">
        <v>48000</v>
      </c>
      <c r="M3720" t="s">
        <v>1825</v>
      </c>
      <c r="N3720">
        <v>283.92473118279497</v>
      </c>
      <c r="O3720" s="4">
        <f>SUM(P3720:R3720)</f>
        <v>1371</v>
      </c>
      <c r="P3720">
        <v>1056</v>
      </c>
      <c r="Q3720">
        <v>238</v>
      </c>
      <c r="R3720">
        <v>77</v>
      </c>
      <c r="S3720">
        <f t="shared" si="175"/>
        <v>2.1999999999999999E-2</v>
      </c>
      <c r="T3720">
        <f t="shared" si="176"/>
        <v>4.9583333333333337E-3</v>
      </c>
      <c r="U3720">
        <f t="shared" si="177"/>
        <v>1.6041666666666667E-3</v>
      </c>
    </row>
    <row r="3721" spans="1:21" hidden="1" x14ac:dyDescent="0.3">
      <c r="A3721">
        <v>3794</v>
      </c>
      <c r="B3721" t="s">
        <v>17062</v>
      </c>
      <c r="C3721" t="s">
        <v>17063</v>
      </c>
      <c r="D3721" t="s">
        <v>16822</v>
      </c>
      <c r="E3721" t="s">
        <v>1736</v>
      </c>
      <c r="F3721" t="s">
        <v>17064</v>
      </c>
      <c r="G3721" t="s">
        <v>17065</v>
      </c>
      <c r="H3721">
        <v>-11.402500152587891</v>
      </c>
      <c r="I3721">
        <v>130.4219970703125</v>
      </c>
      <c r="J3721">
        <v>4314</v>
      </c>
      <c r="K3721">
        <v>80</v>
      </c>
      <c r="L3721">
        <v>48000</v>
      </c>
      <c r="M3721" t="s">
        <v>1756</v>
      </c>
      <c r="N3721">
        <v>284.225294418842</v>
      </c>
      <c r="O3721" s="4">
        <f>SUM(P3721:R3721)</f>
        <v>1260</v>
      </c>
      <c r="P3721">
        <v>866</v>
      </c>
      <c r="Q3721">
        <v>312</v>
      </c>
      <c r="R3721">
        <v>82</v>
      </c>
      <c r="S3721">
        <f t="shared" si="175"/>
        <v>1.8041666666666668E-2</v>
      </c>
      <c r="T3721">
        <f t="shared" si="176"/>
        <v>6.4999999999999997E-3</v>
      </c>
      <c r="U3721">
        <f t="shared" si="177"/>
        <v>1.7083333333333334E-3</v>
      </c>
    </row>
    <row r="3722" spans="1:21" hidden="1" x14ac:dyDescent="0.3">
      <c r="A3722">
        <v>3795</v>
      </c>
      <c r="B3722" t="s">
        <v>17066</v>
      </c>
      <c r="C3722" t="s">
        <v>17067</v>
      </c>
      <c r="D3722" t="s">
        <v>16822</v>
      </c>
      <c r="E3722" t="s">
        <v>1736</v>
      </c>
      <c r="F3722" t="s">
        <v>17068</v>
      </c>
      <c r="G3722" t="s">
        <v>17069</v>
      </c>
      <c r="H3722">
        <v>-13.975000381500001</v>
      </c>
      <c r="I3722">
        <v>136.460006714</v>
      </c>
      <c r="J3722">
        <v>6237</v>
      </c>
      <c r="K3722">
        <v>74</v>
      </c>
      <c r="L3722">
        <v>48000</v>
      </c>
      <c r="M3722" t="s">
        <v>1825</v>
      </c>
      <c r="N3722">
        <v>287.29160266257003</v>
      </c>
      <c r="O3722" s="4">
        <f>SUM(P3722:R3722)</f>
        <v>720</v>
      </c>
      <c r="P3722">
        <v>276</v>
      </c>
      <c r="Q3722">
        <v>306</v>
      </c>
      <c r="R3722">
        <v>138</v>
      </c>
      <c r="S3722">
        <f t="shared" si="175"/>
        <v>5.7499999999999999E-3</v>
      </c>
      <c r="T3722">
        <f t="shared" si="176"/>
        <v>6.3749999999999996E-3</v>
      </c>
      <c r="U3722">
        <f t="shared" si="177"/>
        <v>2.875E-3</v>
      </c>
    </row>
    <row r="3723" spans="1:21" hidden="1" x14ac:dyDescent="0.3">
      <c r="A3723">
        <v>3796</v>
      </c>
      <c r="B3723" t="s">
        <v>17070</v>
      </c>
      <c r="C3723" t="s">
        <v>17071</v>
      </c>
      <c r="D3723" t="s">
        <v>16822</v>
      </c>
      <c r="E3723" t="s">
        <v>1736</v>
      </c>
      <c r="F3723" t="s">
        <v>17072</v>
      </c>
      <c r="G3723" t="s">
        <v>17073</v>
      </c>
      <c r="H3723">
        <v>-34.250801086400003</v>
      </c>
      <c r="I3723">
        <v>146.06700134299999</v>
      </c>
      <c r="J3723">
        <v>4931</v>
      </c>
      <c r="K3723">
        <v>70</v>
      </c>
      <c r="L3723">
        <v>48000</v>
      </c>
      <c r="M3723" t="s">
        <v>1739</v>
      </c>
      <c r="N3723">
        <v>284.18305171530898</v>
      </c>
      <c r="O3723" s="4">
        <f>SUM(P3723:R3723)</f>
        <v>1271</v>
      </c>
      <c r="P3723">
        <v>1012</v>
      </c>
      <c r="Q3723">
        <v>140</v>
      </c>
      <c r="R3723">
        <v>119</v>
      </c>
      <c r="S3723">
        <f t="shared" si="175"/>
        <v>2.1083333333333332E-2</v>
      </c>
      <c r="T3723">
        <f t="shared" si="176"/>
        <v>2.9166666666666668E-3</v>
      </c>
      <c r="U3723">
        <f t="shared" si="177"/>
        <v>2.4791666666666668E-3</v>
      </c>
    </row>
    <row r="3724" spans="1:21" hidden="1" x14ac:dyDescent="0.3">
      <c r="A3724">
        <v>3797</v>
      </c>
      <c r="B3724" t="s">
        <v>17074</v>
      </c>
      <c r="C3724" t="s">
        <v>17075</v>
      </c>
      <c r="D3724" t="s">
        <v>16822</v>
      </c>
      <c r="E3724" t="s">
        <v>1736</v>
      </c>
      <c r="F3724" t="s">
        <v>17076</v>
      </c>
      <c r="G3724" t="s">
        <v>17077</v>
      </c>
      <c r="H3724">
        <v>-25.318899154699999</v>
      </c>
      <c r="I3724">
        <v>152.880004883</v>
      </c>
      <c r="J3724">
        <v>6561</v>
      </c>
      <c r="K3724">
        <v>46</v>
      </c>
      <c r="L3724">
        <v>48000</v>
      </c>
      <c r="M3724" t="s">
        <v>1909</v>
      </c>
      <c r="N3724">
        <v>287.131336405529</v>
      </c>
      <c r="O3724" s="4">
        <f>SUM(P3724:R3724)</f>
        <v>1118</v>
      </c>
      <c r="P3724">
        <v>517</v>
      </c>
      <c r="Q3724">
        <v>471</v>
      </c>
      <c r="R3724">
        <v>130</v>
      </c>
      <c r="S3724">
        <f t="shared" si="175"/>
        <v>1.0770833333333334E-2</v>
      </c>
      <c r="T3724">
        <f t="shared" si="176"/>
        <v>9.8125E-3</v>
      </c>
      <c r="U3724">
        <f t="shared" si="177"/>
        <v>2.7083333333333334E-3</v>
      </c>
    </row>
    <row r="3725" spans="1:21" hidden="1" x14ac:dyDescent="0.3">
      <c r="A3725">
        <v>3798</v>
      </c>
      <c r="B3725" t="s">
        <v>17078</v>
      </c>
      <c r="C3725" t="s">
        <v>17079</v>
      </c>
      <c r="D3725" t="s">
        <v>16822</v>
      </c>
      <c r="E3725" t="s">
        <v>1736</v>
      </c>
      <c r="F3725" t="s">
        <v>17080</v>
      </c>
      <c r="G3725" t="s">
        <v>17081</v>
      </c>
      <c r="H3725">
        <v>-10.586400032</v>
      </c>
      <c r="I3725">
        <v>142.289993286</v>
      </c>
      <c r="J3725">
        <v>4557</v>
      </c>
      <c r="K3725">
        <v>48</v>
      </c>
      <c r="L3725">
        <v>48000</v>
      </c>
      <c r="M3725" t="s">
        <v>1801</v>
      </c>
      <c r="N3725">
        <v>284.549667178699</v>
      </c>
      <c r="O3725" s="4">
        <f>SUM(P3725:R3725)</f>
        <v>820</v>
      </c>
      <c r="P3725">
        <v>336</v>
      </c>
      <c r="Q3725">
        <v>363</v>
      </c>
      <c r="R3725">
        <v>121</v>
      </c>
      <c r="S3725">
        <f t="shared" si="175"/>
        <v>7.0000000000000001E-3</v>
      </c>
      <c r="T3725">
        <f t="shared" si="176"/>
        <v>7.5624999999999998E-3</v>
      </c>
      <c r="U3725">
        <f t="shared" si="177"/>
        <v>2.5208333333333333E-3</v>
      </c>
    </row>
    <row r="3726" spans="1:21" hidden="1" x14ac:dyDescent="0.3">
      <c r="A3726">
        <v>3799</v>
      </c>
      <c r="B3726" t="s">
        <v>17082</v>
      </c>
      <c r="C3726" t="s">
        <v>17083</v>
      </c>
      <c r="D3726" t="s">
        <v>16822</v>
      </c>
      <c r="E3726" t="s">
        <v>1736</v>
      </c>
      <c r="F3726" t="s">
        <v>17084</v>
      </c>
      <c r="G3726" t="s">
        <v>17085</v>
      </c>
      <c r="H3726">
        <v>-18.23390007019043</v>
      </c>
      <c r="I3726">
        <v>127.66999816894531</v>
      </c>
      <c r="J3726">
        <v>4839</v>
      </c>
      <c r="K3726">
        <v>43</v>
      </c>
      <c r="L3726">
        <v>48000</v>
      </c>
      <c r="M3726" t="s">
        <v>1756</v>
      </c>
      <c r="N3726">
        <v>286.37967229902699</v>
      </c>
      <c r="O3726" s="4">
        <f>SUM(P3726:R3726)</f>
        <v>867</v>
      </c>
      <c r="P3726">
        <v>493</v>
      </c>
      <c r="Q3726">
        <v>307</v>
      </c>
      <c r="R3726">
        <v>67</v>
      </c>
      <c r="S3726">
        <f t="shared" si="175"/>
        <v>1.0270833333333333E-2</v>
      </c>
      <c r="T3726">
        <f t="shared" si="176"/>
        <v>6.3958333333333332E-3</v>
      </c>
      <c r="U3726">
        <f t="shared" si="177"/>
        <v>1.3958333333333333E-3</v>
      </c>
    </row>
    <row r="3727" spans="1:21" hidden="1" x14ac:dyDescent="0.3">
      <c r="A3727">
        <v>3800</v>
      </c>
      <c r="B3727" t="s">
        <v>2249</v>
      </c>
      <c r="C3727" t="s">
        <v>17086</v>
      </c>
      <c r="D3727" t="s">
        <v>16822</v>
      </c>
      <c r="E3727" t="s">
        <v>1736</v>
      </c>
      <c r="F3727" t="s">
        <v>17087</v>
      </c>
      <c r="G3727" t="s">
        <v>17088</v>
      </c>
      <c r="H3727">
        <v>-37.648899078369141</v>
      </c>
      <c r="I3727">
        <v>142.06500244140625</v>
      </c>
      <c r="J3727">
        <v>4606</v>
      </c>
      <c r="K3727">
        <v>36</v>
      </c>
      <c r="L3727">
        <v>48000</v>
      </c>
      <c r="M3727" t="s">
        <v>1825</v>
      </c>
      <c r="N3727">
        <v>286.61367127496101</v>
      </c>
      <c r="O3727" s="4">
        <f>SUM(P3727:R3727)</f>
        <v>1078</v>
      </c>
      <c r="P3727">
        <v>448</v>
      </c>
      <c r="Q3727">
        <v>475</v>
      </c>
      <c r="R3727">
        <v>155</v>
      </c>
      <c r="S3727">
        <f t="shared" si="175"/>
        <v>9.3333333333333341E-3</v>
      </c>
      <c r="T3727">
        <f t="shared" si="176"/>
        <v>9.8958333333333329E-3</v>
      </c>
      <c r="U3727">
        <f t="shared" si="177"/>
        <v>3.2291666666666666E-3</v>
      </c>
    </row>
    <row r="3728" spans="1:21" hidden="1" x14ac:dyDescent="0.3">
      <c r="A3728">
        <v>3801</v>
      </c>
      <c r="B3728" t="s">
        <v>17089</v>
      </c>
      <c r="C3728" t="s">
        <v>17090</v>
      </c>
      <c r="D3728" t="s">
        <v>16822</v>
      </c>
      <c r="E3728" t="s">
        <v>1736</v>
      </c>
      <c r="F3728" t="s">
        <v>17091</v>
      </c>
      <c r="G3728" t="s">
        <v>17092</v>
      </c>
      <c r="H3728">
        <v>-37.0475006104</v>
      </c>
      <c r="I3728">
        <v>147.33399963400001</v>
      </c>
      <c r="J3728">
        <v>4762</v>
      </c>
      <c r="K3728">
        <v>40</v>
      </c>
      <c r="L3728">
        <v>48000</v>
      </c>
      <c r="M3728" t="s">
        <v>1909</v>
      </c>
      <c r="N3728">
        <v>284.61495135688602</v>
      </c>
      <c r="O3728" s="4">
        <f>SUM(P3728:R3728)</f>
        <v>1256</v>
      </c>
      <c r="P3728">
        <v>989</v>
      </c>
      <c r="Q3728">
        <v>163</v>
      </c>
      <c r="R3728">
        <v>104</v>
      </c>
      <c r="S3728">
        <f t="shared" si="175"/>
        <v>2.0604166666666666E-2</v>
      </c>
      <c r="T3728">
        <f t="shared" si="176"/>
        <v>3.3958333333333332E-3</v>
      </c>
      <c r="U3728">
        <f t="shared" si="177"/>
        <v>2.1666666666666666E-3</v>
      </c>
    </row>
    <row r="3729" spans="1:21" hidden="1" x14ac:dyDescent="0.3">
      <c r="A3729">
        <v>3802</v>
      </c>
      <c r="B3729" t="s">
        <v>17093</v>
      </c>
      <c r="C3729" t="s">
        <v>17094</v>
      </c>
      <c r="D3729" t="s">
        <v>16822</v>
      </c>
      <c r="E3729" t="s">
        <v>1736</v>
      </c>
      <c r="F3729" t="s">
        <v>17095</v>
      </c>
      <c r="G3729" t="s">
        <v>17096</v>
      </c>
      <c r="H3729">
        <v>-36.669700622558594</v>
      </c>
      <c r="I3729">
        <v>142.17300415039063</v>
      </c>
      <c r="J3729">
        <v>4337</v>
      </c>
      <c r="K3729">
        <v>51</v>
      </c>
      <c r="L3729">
        <v>48000</v>
      </c>
      <c r="M3729" t="s">
        <v>1801</v>
      </c>
      <c r="N3729">
        <v>284.41679467485898</v>
      </c>
      <c r="O3729" s="4">
        <f>SUM(P3729:R3729)</f>
        <v>1250</v>
      </c>
      <c r="P3729">
        <v>827</v>
      </c>
      <c r="Q3729">
        <v>281</v>
      </c>
      <c r="R3729">
        <v>142</v>
      </c>
      <c r="S3729">
        <f t="shared" si="175"/>
        <v>1.7229166666666667E-2</v>
      </c>
      <c r="T3729">
        <f t="shared" si="176"/>
        <v>5.8541666666666664E-3</v>
      </c>
      <c r="U3729">
        <f t="shared" si="177"/>
        <v>2.9583333333333332E-3</v>
      </c>
    </row>
    <row r="3730" spans="1:21" hidden="1" x14ac:dyDescent="0.3">
      <c r="A3730">
        <v>3803</v>
      </c>
      <c r="B3730" t="s">
        <v>17097</v>
      </c>
      <c r="C3730" t="s">
        <v>17098</v>
      </c>
      <c r="D3730" t="s">
        <v>16822</v>
      </c>
      <c r="E3730" t="s">
        <v>1736</v>
      </c>
      <c r="F3730" t="s">
        <v>17099</v>
      </c>
      <c r="G3730" t="s">
        <v>17100</v>
      </c>
      <c r="H3730">
        <v>-29.888299942</v>
      </c>
      <c r="I3730">
        <v>151.143997192</v>
      </c>
      <c r="J3730">
        <v>6936</v>
      </c>
      <c r="K3730">
        <v>57</v>
      </c>
      <c r="L3730">
        <v>48000</v>
      </c>
      <c r="M3730" t="s">
        <v>1756</v>
      </c>
      <c r="N3730">
        <v>283.70071684587799</v>
      </c>
      <c r="O3730" s="4">
        <f>SUM(P3730:R3730)</f>
        <v>1246</v>
      </c>
      <c r="P3730">
        <v>739</v>
      </c>
      <c r="Q3730">
        <v>328</v>
      </c>
      <c r="R3730">
        <v>179</v>
      </c>
      <c r="S3730">
        <f t="shared" si="175"/>
        <v>1.5395833333333333E-2</v>
      </c>
      <c r="T3730">
        <f t="shared" si="176"/>
        <v>6.8333333333333336E-3</v>
      </c>
      <c r="U3730">
        <f t="shared" si="177"/>
        <v>3.7291666666666667E-3</v>
      </c>
    </row>
    <row r="3731" spans="1:21" hidden="1" x14ac:dyDescent="0.3">
      <c r="A3731">
        <v>3804</v>
      </c>
      <c r="B3731" t="s">
        <v>17101</v>
      </c>
      <c r="C3731" t="s">
        <v>17102</v>
      </c>
      <c r="D3731" t="s">
        <v>16822</v>
      </c>
      <c r="E3731" t="s">
        <v>1736</v>
      </c>
      <c r="F3731" t="s">
        <v>17103</v>
      </c>
      <c r="G3731" t="s">
        <v>17104</v>
      </c>
      <c r="H3731">
        <v>-39.877498626708984</v>
      </c>
      <c r="I3731">
        <v>143.87800598144531</v>
      </c>
      <c r="J3731">
        <v>5198</v>
      </c>
      <c r="K3731">
        <v>71</v>
      </c>
      <c r="L3731">
        <v>48000</v>
      </c>
      <c r="M3731" t="s">
        <v>5397</v>
      </c>
      <c r="N3731">
        <v>283.36200716845798</v>
      </c>
      <c r="O3731" s="4">
        <f>SUM(P3731:R3731)</f>
        <v>843</v>
      </c>
      <c r="P3731">
        <v>419</v>
      </c>
      <c r="Q3731">
        <v>370</v>
      </c>
      <c r="R3731">
        <v>54</v>
      </c>
      <c r="S3731">
        <f t="shared" si="175"/>
        <v>8.7291666666666663E-3</v>
      </c>
      <c r="T3731">
        <f t="shared" si="176"/>
        <v>7.7083333333333335E-3</v>
      </c>
      <c r="U3731">
        <f t="shared" si="177"/>
        <v>1.1249999999999999E-3</v>
      </c>
    </row>
    <row r="3732" spans="1:21" hidden="1" x14ac:dyDescent="0.3">
      <c r="A3732">
        <v>3805</v>
      </c>
      <c r="B3732" t="s">
        <v>17105</v>
      </c>
      <c r="C3732" t="s">
        <v>17106</v>
      </c>
      <c r="D3732" t="s">
        <v>16822</v>
      </c>
      <c r="E3732" t="s">
        <v>1736</v>
      </c>
      <c r="F3732" t="s">
        <v>17107</v>
      </c>
      <c r="G3732" t="s">
        <v>17108</v>
      </c>
      <c r="H3732">
        <v>-15.485600471496582</v>
      </c>
      <c r="I3732">
        <v>141.75100708007813</v>
      </c>
      <c r="J3732">
        <v>4528</v>
      </c>
      <c r="K3732">
        <v>90</v>
      </c>
      <c r="L3732">
        <v>48000</v>
      </c>
      <c r="M3732" t="s">
        <v>1750</v>
      </c>
      <c r="N3732">
        <v>282.44137224782298</v>
      </c>
      <c r="O3732" s="4">
        <f>SUM(P3732:R3732)</f>
        <v>805</v>
      </c>
      <c r="P3732">
        <v>357</v>
      </c>
      <c r="Q3732">
        <v>329</v>
      </c>
      <c r="R3732">
        <v>119</v>
      </c>
      <c r="S3732">
        <f t="shared" si="175"/>
        <v>7.4374999999999997E-3</v>
      </c>
      <c r="T3732">
        <f t="shared" si="176"/>
        <v>6.8541666666666664E-3</v>
      </c>
      <c r="U3732">
        <f t="shared" si="177"/>
        <v>2.4791666666666668E-3</v>
      </c>
    </row>
    <row r="3733" spans="1:21" hidden="1" x14ac:dyDescent="0.3">
      <c r="A3733">
        <v>3806</v>
      </c>
      <c r="B3733" t="s">
        <v>17109</v>
      </c>
      <c r="C3733" t="s">
        <v>17110</v>
      </c>
      <c r="D3733" t="s">
        <v>16822</v>
      </c>
      <c r="E3733" t="s">
        <v>1736</v>
      </c>
      <c r="F3733" t="s">
        <v>17111</v>
      </c>
      <c r="G3733" t="s">
        <v>17112</v>
      </c>
      <c r="H3733">
        <v>-35.713901519775391</v>
      </c>
      <c r="I3733">
        <v>137.52099609375</v>
      </c>
      <c r="J3733">
        <v>4600</v>
      </c>
      <c r="K3733">
        <v>33</v>
      </c>
      <c r="L3733">
        <v>48000</v>
      </c>
      <c r="M3733" t="s">
        <v>2909</v>
      </c>
      <c r="N3733">
        <v>282.909882232462</v>
      </c>
      <c r="O3733" s="4">
        <f>SUM(P3733:R3733)</f>
        <v>1233</v>
      </c>
      <c r="P3733">
        <v>827</v>
      </c>
      <c r="Q3733">
        <v>251</v>
      </c>
      <c r="R3733">
        <v>155</v>
      </c>
      <c r="S3733">
        <f t="shared" si="175"/>
        <v>1.7229166666666667E-2</v>
      </c>
      <c r="T3733">
        <f t="shared" si="176"/>
        <v>5.2291666666666667E-3</v>
      </c>
      <c r="U3733">
        <f t="shared" si="177"/>
        <v>3.2291666666666666E-3</v>
      </c>
    </row>
    <row r="3734" spans="1:21" hidden="1" x14ac:dyDescent="0.3">
      <c r="A3734">
        <v>3807</v>
      </c>
      <c r="B3734" t="s">
        <v>17113</v>
      </c>
      <c r="C3734" t="s">
        <v>17114</v>
      </c>
      <c r="D3734" t="s">
        <v>16822</v>
      </c>
      <c r="E3734" t="s">
        <v>1736</v>
      </c>
      <c r="F3734" t="s">
        <v>17115</v>
      </c>
      <c r="G3734" t="s">
        <v>17116</v>
      </c>
      <c r="H3734">
        <v>-30.598300933837891</v>
      </c>
      <c r="I3734">
        <v>138.42599487304688</v>
      </c>
      <c r="J3734">
        <v>5610</v>
      </c>
      <c r="K3734">
        <v>65</v>
      </c>
      <c r="L3734">
        <v>48000</v>
      </c>
      <c r="M3734" t="s">
        <v>1877</v>
      </c>
      <c r="N3734">
        <v>285.22427035330202</v>
      </c>
      <c r="O3734" s="4">
        <f>SUM(P3734:R3734)</f>
        <v>1088</v>
      </c>
      <c r="P3734">
        <v>580</v>
      </c>
      <c r="Q3734">
        <v>343</v>
      </c>
      <c r="R3734">
        <v>165</v>
      </c>
      <c r="S3734">
        <f t="shared" si="175"/>
        <v>1.2083333333333333E-2</v>
      </c>
      <c r="T3734">
        <f t="shared" si="176"/>
        <v>7.145833333333333E-3</v>
      </c>
      <c r="U3734">
        <f t="shared" si="177"/>
        <v>3.4375E-3</v>
      </c>
    </row>
    <row r="3735" spans="1:21" hidden="1" x14ac:dyDescent="0.3">
      <c r="A3735">
        <v>3808</v>
      </c>
      <c r="B3735" t="s">
        <v>17117</v>
      </c>
      <c r="C3735" t="s">
        <v>17118</v>
      </c>
      <c r="D3735" t="s">
        <v>16822</v>
      </c>
      <c r="E3735" t="s">
        <v>1736</v>
      </c>
      <c r="F3735" t="s">
        <v>17119</v>
      </c>
      <c r="G3735" t="s">
        <v>17120</v>
      </c>
      <c r="H3735">
        <v>-28.87809944152832</v>
      </c>
      <c r="I3735">
        <v>121.31500244140625</v>
      </c>
      <c r="J3735">
        <v>6621</v>
      </c>
      <c r="K3735">
        <v>32</v>
      </c>
      <c r="L3735">
        <v>48000</v>
      </c>
      <c r="M3735" t="s">
        <v>1756</v>
      </c>
      <c r="N3735">
        <v>284.03123399897498</v>
      </c>
      <c r="O3735" s="4">
        <f>SUM(P3735:R3735)</f>
        <v>990</v>
      </c>
      <c r="P3735">
        <v>536</v>
      </c>
      <c r="Q3735">
        <v>289</v>
      </c>
      <c r="R3735">
        <v>165</v>
      </c>
      <c r="S3735">
        <f t="shared" si="175"/>
        <v>1.1166666666666667E-2</v>
      </c>
      <c r="T3735">
        <f t="shared" si="176"/>
        <v>6.0208333333333338E-3</v>
      </c>
      <c r="U3735">
        <f t="shared" si="177"/>
        <v>3.4375E-3</v>
      </c>
    </row>
    <row r="3736" spans="1:21" hidden="1" x14ac:dyDescent="0.3">
      <c r="A3736">
        <v>3809</v>
      </c>
      <c r="B3736" t="s">
        <v>17121</v>
      </c>
      <c r="C3736" t="s">
        <v>17122</v>
      </c>
      <c r="D3736" t="s">
        <v>16822</v>
      </c>
      <c r="E3736" t="s">
        <v>1736</v>
      </c>
      <c r="F3736" t="s">
        <v>17123</v>
      </c>
      <c r="G3736" t="s">
        <v>17124</v>
      </c>
      <c r="H3736">
        <v>-12.786899999999999</v>
      </c>
      <c r="I3736">
        <v>143.304993</v>
      </c>
      <c r="J3736">
        <v>4919</v>
      </c>
      <c r="K3736">
        <v>59</v>
      </c>
      <c r="L3736">
        <v>48000</v>
      </c>
      <c r="M3736" t="s">
        <v>1750</v>
      </c>
      <c r="N3736">
        <v>283.24551971326099</v>
      </c>
      <c r="O3736" s="4">
        <f>SUM(P3736:R3736)</f>
        <v>830</v>
      </c>
      <c r="P3736">
        <v>437</v>
      </c>
      <c r="Q3736">
        <v>269</v>
      </c>
      <c r="R3736">
        <v>124</v>
      </c>
      <c r="S3736">
        <f t="shared" si="175"/>
        <v>9.1041666666666667E-3</v>
      </c>
      <c r="T3736">
        <f t="shared" si="176"/>
        <v>5.604166666666667E-3</v>
      </c>
      <c r="U3736">
        <f t="shared" si="177"/>
        <v>2.5833333333333333E-3</v>
      </c>
    </row>
    <row r="3737" spans="1:21" hidden="1" x14ac:dyDescent="0.3">
      <c r="A3737">
        <v>3810</v>
      </c>
      <c r="B3737" t="s">
        <v>17125</v>
      </c>
      <c r="C3737" t="s">
        <v>17126</v>
      </c>
      <c r="D3737" t="s">
        <v>16822</v>
      </c>
      <c r="E3737" t="s">
        <v>1736</v>
      </c>
      <c r="F3737" t="s">
        <v>17127</v>
      </c>
      <c r="G3737" t="s">
        <v>17128</v>
      </c>
      <c r="H3737">
        <v>-28.830299377399999</v>
      </c>
      <c r="I3737">
        <v>153.25999450699999</v>
      </c>
      <c r="J3737">
        <v>5404</v>
      </c>
      <c r="K3737">
        <v>49</v>
      </c>
      <c r="L3737">
        <v>48000</v>
      </c>
      <c r="M3737" t="s">
        <v>2022</v>
      </c>
      <c r="N3737">
        <v>282.677163338453</v>
      </c>
      <c r="O3737" s="4">
        <f>SUM(P3737:R3737)</f>
        <v>998</v>
      </c>
      <c r="P3737">
        <v>417</v>
      </c>
      <c r="Q3737">
        <v>411</v>
      </c>
      <c r="R3737">
        <v>170</v>
      </c>
      <c r="S3737">
        <f t="shared" si="175"/>
        <v>8.6875000000000008E-3</v>
      </c>
      <c r="T3737">
        <f t="shared" si="176"/>
        <v>8.5625000000000007E-3</v>
      </c>
      <c r="U3737">
        <f t="shared" si="177"/>
        <v>3.5416666666666665E-3</v>
      </c>
    </row>
    <row r="3738" spans="1:21" hidden="1" x14ac:dyDescent="0.3">
      <c r="A3738">
        <v>3811</v>
      </c>
      <c r="B3738" t="s">
        <v>17129</v>
      </c>
      <c r="C3738" t="s">
        <v>17130</v>
      </c>
      <c r="D3738" t="s">
        <v>16822</v>
      </c>
      <c r="E3738" t="s">
        <v>1736</v>
      </c>
      <c r="F3738" t="s">
        <v>17131</v>
      </c>
      <c r="G3738" t="s">
        <v>17132</v>
      </c>
      <c r="H3738">
        <v>-29.456699371337891</v>
      </c>
      <c r="I3738">
        <v>147.98399353027344</v>
      </c>
      <c r="J3738">
        <v>4613</v>
      </c>
      <c r="K3738">
        <v>41</v>
      </c>
      <c r="L3738">
        <v>48000</v>
      </c>
      <c r="M3738" t="s">
        <v>1756</v>
      </c>
      <c r="N3738">
        <v>285.88223246287703</v>
      </c>
      <c r="O3738" s="4">
        <f>SUM(P3738:R3738)</f>
        <v>987</v>
      </c>
      <c r="P3738">
        <v>317</v>
      </c>
      <c r="Q3738">
        <v>530</v>
      </c>
      <c r="R3738">
        <v>140</v>
      </c>
      <c r="S3738">
        <f t="shared" si="175"/>
        <v>6.604166666666667E-3</v>
      </c>
      <c r="T3738">
        <f t="shared" si="176"/>
        <v>1.1041666666666667E-2</v>
      </c>
      <c r="U3738">
        <f t="shared" si="177"/>
        <v>2.9166666666666668E-3</v>
      </c>
    </row>
    <row r="3739" spans="1:21" hidden="1" x14ac:dyDescent="0.3">
      <c r="A3739">
        <v>3812</v>
      </c>
      <c r="B3739" t="s">
        <v>17133</v>
      </c>
      <c r="C3739" t="s">
        <v>17134</v>
      </c>
      <c r="D3739" t="s">
        <v>16822</v>
      </c>
      <c r="E3739" t="s">
        <v>1736</v>
      </c>
      <c r="F3739" t="s">
        <v>17135</v>
      </c>
      <c r="G3739" t="s">
        <v>17136</v>
      </c>
      <c r="H3739">
        <v>-23.434200286900001</v>
      </c>
      <c r="I3739">
        <v>144.27999877900001</v>
      </c>
      <c r="J3739">
        <v>6352</v>
      </c>
      <c r="K3739">
        <v>37</v>
      </c>
      <c r="L3739">
        <v>48000</v>
      </c>
      <c r="M3739" t="s">
        <v>1756</v>
      </c>
      <c r="N3739">
        <v>282.90655401945702</v>
      </c>
      <c r="O3739" s="4">
        <f>SUM(P3739:R3739)</f>
        <v>993</v>
      </c>
      <c r="P3739">
        <v>454</v>
      </c>
      <c r="Q3739">
        <v>420</v>
      </c>
      <c r="R3739">
        <v>119</v>
      </c>
      <c r="S3739">
        <f t="shared" si="175"/>
        <v>9.4583333333333325E-3</v>
      </c>
      <c r="T3739">
        <f t="shared" si="176"/>
        <v>8.7500000000000008E-3</v>
      </c>
      <c r="U3739">
        <f t="shared" si="177"/>
        <v>2.4791666666666668E-3</v>
      </c>
    </row>
    <row r="3740" spans="1:21" hidden="1" x14ac:dyDescent="0.3">
      <c r="A3740">
        <v>3813</v>
      </c>
      <c r="B3740" t="s">
        <v>17137</v>
      </c>
      <c r="C3740" t="s">
        <v>17138</v>
      </c>
      <c r="D3740" t="s">
        <v>16822</v>
      </c>
      <c r="E3740" t="s">
        <v>1736</v>
      </c>
      <c r="F3740" t="s">
        <v>17139</v>
      </c>
      <c r="G3740" t="s">
        <v>17140</v>
      </c>
      <c r="H3740">
        <v>-27.843299865722656</v>
      </c>
      <c r="I3740">
        <v>120.7030029296875</v>
      </c>
      <c r="J3740">
        <v>5906</v>
      </c>
      <c r="K3740">
        <v>85</v>
      </c>
      <c r="L3740">
        <v>48000</v>
      </c>
      <c r="M3740" t="s">
        <v>1825</v>
      </c>
      <c r="N3740">
        <v>283.97567844342001</v>
      </c>
      <c r="O3740" s="4">
        <f>SUM(P3740:R3740)</f>
        <v>925</v>
      </c>
      <c r="P3740">
        <v>462</v>
      </c>
      <c r="Q3740">
        <v>352</v>
      </c>
      <c r="R3740">
        <v>111</v>
      </c>
      <c r="S3740">
        <f t="shared" si="175"/>
        <v>9.6249999999999999E-3</v>
      </c>
      <c r="T3740">
        <f t="shared" si="176"/>
        <v>7.3333333333333332E-3</v>
      </c>
      <c r="U3740">
        <f t="shared" si="177"/>
        <v>2.3124999999999999E-3</v>
      </c>
    </row>
    <row r="3741" spans="1:21" hidden="1" x14ac:dyDescent="0.3">
      <c r="A3741">
        <v>3814</v>
      </c>
      <c r="B3741" t="s">
        <v>17141</v>
      </c>
      <c r="C3741" t="s">
        <v>17142</v>
      </c>
      <c r="D3741" t="s">
        <v>16822</v>
      </c>
      <c r="E3741" t="s">
        <v>1736</v>
      </c>
      <c r="F3741" t="s">
        <v>17143</v>
      </c>
      <c r="G3741" t="s">
        <v>17144</v>
      </c>
      <c r="H3741">
        <v>-38.207199000000003</v>
      </c>
      <c r="I3741">
        <v>146.470001</v>
      </c>
      <c r="J3741">
        <v>4692</v>
      </c>
      <c r="K3741">
        <v>32</v>
      </c>
      <c r="L3741">
        <v>48000</v>
      </c>
      <c r="M3741" t="s">
        <v>9355</v>
      </c>
      <c r="N3741">
        <v>285.02585765488902</v>
      </c>
      <c r="O3741" s="4">
        <f>SUM(P3741:R3741)</f>
        <v>727</v>
      </c>
      <c r="P3741">
        <v>289</v>
      </c>
      <c r="Q3741">
        <v>310</v>
      </c>
      <c r="R3741">
        <v>128</v>
      </c>
      <c r="S3741">
        <f t="shared" si="175"/>
        <v>6.0208333333333338E-3</v>
      </c>
      <c r="T3741">
        <f t="shared" si="176"/>
        <v>6.4583333333333333E-3</v>
      </c>
      <c r="U3741">
        <f t="shared" si="177"/>
        <v>2.6666666666666666E-3</v>
      </c>
    </row>
    <row r="3742" spans="1:21" hidden="1" x14ac:dyDescent="0.3">
      <c r="A3742">
        <v>3815</v>
      </c>
      <c r="B3742" t="s">
        <v>17145</v>
      </c>
      <c r="C3742" t="s">
        <v>17146</v>
      </c>
      <c r="D3742" t="s">
        <v>16822</v>
      </c>
      <c r="E3742" t="s">
        <v>1736</v>
      </c>
      <c r="F3742" t="s">
        <v>17147</v>
      </c>
      <c r="G3742" t="s">
        <v>17148</v>
      </c>
      <c r="H3742">
        <v>-38.039397999999998</v>
      </c>
      <c r="I3742">
        <v>144.46899400000001</v>
      </c>
      <c r="J3742">
        <v>10000</v>
      </c>
      <c r="K3742">
        <v>51</v>
      </c>
      <c r="L3742">
        <v>48000</v>
      </c>
      <c r="M3742" t="s">
        <v>1872</v>
      </c>
      <c r="N3742">
        <v>283.46338965693798</v>
      </c>
      <c r="O3742" s="4">
        <f>SUM(P3742:R3742)</f>
        <v>890</v>
      </c>
      <c r="P3742">
        <v>531</v>
      </c>
      <c r="Q3742">
        <v>251</v>
      </c>
      <c r="R3742">
        <v>108</v>
      </c>
      <c r="S3742">
        <f t="shared" si="175"/>
        <v>1.1062499999999999E-2</v>
      </c>
      <c r="T3742">
        <f t="shared" si="176"/>
        <v>5.2291666666666667E-3</v>
      </c>
      <c r="U3742">
        <f t="shared" si="177"/>
        <v>2.2499999999999998E-3</v>
      </c>
    </row>
    <row r="3743" spans="1:21" hidden="1" x14ac:dyDescent="0.3">
      <c r="A3743">
        <v>3816</v>
      </c>
      <c r="B3743" t="s">
        <v>17149</v>
      </c>
      <c r="C3743" t="s">
        <v>17150</v>
      </c>
      <c r="D3743" t="s">
        <v>16822</v>
      </c>
      <c r="E3743" t="s">
        <v>1736</v>
      </c>
      <c r="F3743" t="s">
        <v>17151</v>
      </c>
      <c r="G3743" t="s">
        <v>17152</v>
      </c>
      <c r="H3743">
        <v>-36.067798614501953</v>
      </c>
      <c r="I3743">
        <v>146.95799255371094</v>
      </c>
      <c r="J3743">
        <v>6234</v>
      </c>
      <c r="K3743">
        <v>41</v>
      </c>
      <c r="L3743">
        <v>48000</v>
      </c>
      <c r="M3743" t="s">
        <v>1744</v>
      </c>
      <c r="N3743">
        <v>283.91807475678399</v>
      </c>
      <c r="O3743" s="4">
        <f>SUM(P3743:R3743)</f>
        <v>905</v>
      </c>
      <c r="P3743">
        <v>377</v>
      </c>
      <c r="Q3743">
        <v>392</v>
      </c>
      <c r="R3743">
        <v>136</v>
      </c>
      <c r="S3743">
        <f t="shared" si="175"/>
        <v>7.8541666666666673E-3</v>
      </c>
      <c r="T3743">
        <f t="shared" si="176"/>
        <v>8.1666666666666658E-3</v>
      </c>
      <c r="U3743">
        <f t="shared" si="177"/>
        <v>2.8333333333333335E-3</v>
      </c>
    </row>
    <row r="3744" spans="1:21" hidden="1" x14ac:dyDescent="0.3">
      <c r="A3744">
        <v>3817</v>
      </c>
      <c r="B3744" t="s">
        <v>17153</v>
      </c>
      <c r="C3744" t="s">
        <v>17154</v>
      </c>
      <c r="D3744" t="s">
        <v>16822</v>
      </c>
      <c r="E3744" t="s">
        <v>1736</v>
      </c>
      <c r="F3744" t="s">
        <v>17155</v>
      </c>
      <c r="G3744" t="s">
        <v>17156</v>
      </c>
      <c r="H3744">
        <v>-32.5625</v>
      </c>
      <c r="I3744">
        <v>149.61099243199999</v>
      </c>
      <c r="J3744">
        <v>5705</v>
      </c>
      <c r="K3744">
        <v>40</v>
      </c>
      <c r="L3744">
        <v>48000</v>
      </c>
      <c r="M3744" t="s">
        <v>1756</v>
      </c>
      <c r="N3744">
        <v>284.60957501280001</v>
      </c>
      <c r="O3744" s="4">
        <f>SUM(P3744:R3744)</f>
        <v>1138</v>
      </c>
      <c r="P3744">
        <v>858</v>
      </c>
      <c r="Q3744">
        <v>195</v>
      </c>
      <c r="R3744">
        <v>85</v>
      </c>
      <c r="S3744">
        <f t="shared" si="175"/>
        <v>1.7874999999999999E-2</v>
      </c>
      <c r="T3744">
        <f t="shared" si="176"/>
        <v>4.0625000000000001E-3</v>
      </c>
      <c r="U3744">
        <f t="shared" si="177"/>
        <v>1.7708333333333332E-3</v>
      </c>
    </row>
    <row r="3745" spans="1:21" hidden="1" x14ac:dyDescent="0.3">
      <c r="A3745">
        <v>3818</v>
      </c>
      <c r="B3745" t="s">
        <v>17157</v>
      </c>
      <c r="C3745" t="s">
        <v>17158</v>
      </c>
      <c r="D3745" t="s">
        <v>16822</v>
      </c>
      <c r="E3745" t="s">
        <v>1736</v>
      </c>
      <c r="F3745" t="s">
        <v>17159</v>
      </c>
      <c r="G3745" t="s">
        <v>17160</v>
      </c>
      <c r="H3745">
        <v>-26.611700057983398</v>
      </c>
      <c r="I3745">
        <v>118.54799652099609</v>
      </c>
      <c r="J3745">
        <v>7156</v>
      </c>
      <c r="K3745">
        <v>33</v>
      </c>
      <c r="L3745">
        <v>48000</v>
      </c>
      <c r="M3745" t="s">
        <v>1776</v>
      </c>
      <c r="N3745">
        <v>283.06426011264699</v>
      </c>
      <c r="O3745" s="4">
        <f>SUM(P3745:R3745)</f>
        <v>1123</v>
      </c>
      <c r="P3745">
        <v>532</v>
      </c>
      <c r="Q3745">
        <v>446</v>
      </c>
      <c r="R3745">
        <v>145</v>
      </c>
      <c r="S3745">
        <f t="shared" si="175"/>
        <v>1.1083333333333334E-2</v>
      </c>
      <c r="T3745">
        <f t="shared" si="176"/>
        <v>9.2916666666666668E-3</v>
      </c>
      <c r="U3745">
        <f t="shared" si="177"/>
        <v>3.0208333333333333E-3</v>
      </c>
    </row>
    <row r="3746" spans="1:21" hidden="1" x14ac:dyDescent="0.3">
      <c r="A3746">
        <v>3819</v>
      </c>
      <c r="B3746" t="s">
        <v>17161</v>
      </c>
      <c r="C3746" t="s">
        <v>17162</v>
      </c>
      <c r="D3746" t="s">
        <v>16822</v>
      </c>
      <c r="E3746" t="s">
        <v>1736</v>
      </c>
      <c r="F3746" t="s">
        <v>17163</v>
      </c>
      <c r="G3746" t="s">
        <v>17164</v>
      </c>
      <c r="H3746">
        <v>-37.728099999999998</v>
      </c>
      <c r="I3746">
        <v>144.901993</v>
      </c>
      <c r="J3746">
        <v>6302</v>
      </c>
      <c r="K3746">
        <v>57</v>
      </c>
      <c r="L3746">
        <v>48000</v>
      </c>
      <c r="M3746" t="s">
        <v>1801</v>
      </c>
      <c r="N3746">
        <v>283.14618535586197</v>
      </c>
      <c r="O3746" s="4">
        <f>SUM(P3746:R3746)</f>
        <v>1483</v>
      </c>
      <c r="P3746">
        <v>1122</v>
      </c>
      <c r="Q3746">
        <v>279</v>
      </c>
      <c r="R3746">
        <v>82</v>
      </c>
      <c r="S3746">
        <f t="shared" si="175"/>
        <v>2.3375E-2</v>
      </c>
      <c r="T3746">
        <f t="shared" si="176"/>
        <v>5.8125E-3</v>
      </c>
      <c r="U3746">
        <f t="shared" si="177"/>
        <v>1.7083333333333334E-3</v>
      </c>
    </row>
    <row r="3747" spans="1:21" hidden="1" x14ac:dyDescent="0.3">
      <c r="A3747">
        <v>3820</v>
      </c>
      <c r="B3747" t="s">
        <v>17165</v>
      </c>
      <c r="C3747" t="s">
        <v>17166</v>
      </c>
      <c r="D3747" t="s">
        <v>16822</v>
      </c>
      <c r="E3747" t="s">
        <v>1736</v>
      </c>
      <c r="F3747" t="s">
        <v>17167</v>
      </c>
      <c r="G3747" t="s">
        <v>17168</v>
      </c>
      <c r="H3747">
        <v>-36.9085998535</v>
      </c>
      <c r="I3747">
        <v>149.901000977</v>
      </c>
      <c r="J3747">
        <v>5256</v>
      </c>
      <c r="K3747">
        <v>75</v>
      </c>
      <c r="L3747">
        <v>48000</v>
      </c>
      <c r="M3747" t="s">
        <v>1761</v>
      </c>
      <c r="N3747">
        <v>284.42805939580097</v>
      </c>
      <c r="O3747" s="4">
        <f>SUM(P3747:R3747)</f>
        <v>948</v>
      </c>
      <c r="P3747">
        <v>551</v>
      </c>
      <c r="Q3747">
        <v>302</v>
      </c>
      <c r="R3747">
        <v>95</v>
      </c>
      <c r="S3747">
        <f t="shared" si="175"/>
        <v>1.1479166666666667E-2</v>
      </c>
      <c r="T3747">
        <f t="shared" si="176"/>
        <v>6.2916666666666668E-3</v>
      </c>
      <c r="U3747">
        <f t="shared" si="177"/>
        <v>1.9791666666666668E-3</v>
      </c>
    </row>
    <row r="3748" spans="1:21" hidden="1" x14ac:dyDescent="0.3">
      <c r="A3748">
        <v>3821</v>
      </c>
      <c r="B3748" t="s">
        <v>17169</v>
      </c>
      <c r="C3748" t="s">
        <v>17170</v>
      </c>
      <c r="D3748" t="s">
        <v>16822</v>
      </c>
      <c r="E3748" t="s">
        <v>1736</v>
      </c>
      <c r="F3748" t="s">
        <v>17171</v>
      </c>
      <c r="G3748" t="s">
        <v>17172</v>
      </c>
      <c r="H3748">
        <v>-12.056099891700001</v>
      </c>
      <c r="I3748">
        <v>134.23399352999999</v>
      </c>
      <c r="J3748">
        <v>5020</v>
      </c>
      <c r="K3748">
        <v>74</v>
      </c>
      <c r="L3748">
        <v>48000</v>
      </c>
      <c r="M3748" t="s">
        <v>1766</v>
      </c>
      <c r="N3748">
        <v>284.37660010240597</v>
      </c>
      <c r="O3748" s="4">
        <f>SUM(P3748:R3748)</f>
        <v>791</v>
      </c>
      <c r="P3748">
        <v>308</v>
      </c>
      <c r="Q3748">
        <v>405</v>
      </c>
      <c r="R3748">
        <v>78</v>
      </c>
      <c r="S3748">
        <f t="shared" si="175"/>
        <v>6.4166666666666669E-3</v>
      </c>
      <c r="T3748">
        <f t="shared" si="176"/>
        <v>8.4375000000000006E-3</v>
      </c>
      <c r="U3748">
        <f t="shared" si="177"/>
        <v>1.6249999999999999E-3</v>
      </c>
    </row>
    <row r="3749" spans="1:21" hidden="1" x14ac:dyDescent="0.3">
      <c r="A3749">
        <v>3822</v>
      </c>
      <c r="B3749" t="s">
        <v>7324</v>
      </c>
      <c r="C3749" t="s">
        <v>17173</v>
      </c>
      <c r="D3749" t="s">
        <v>16822</v>
      </c>
      <c r="E3749" t="s">
        <v>1736</v>
      </c>
      <c r="F3749" t="s">
        <v>17174</v>
      </c>
      <c r="G3749" t="s">
        <v>17175</v>
      </c>
      <c r="H3749">
        <v>-42.836101532000001</v>
      </c>
      <c r="I3749">
        <v>147.50999450699999</v>
      </c>
      <c r="J3749">
        <v>8947</v>
      </c>
      <c r="K3749">
        <v>55</v>
      </c>
      <c r="L3749">
        <v>48000</v>
      </c>
      <c r="M3749" t="s">
        <v>1750</v>
      </c>
      <c r="N3749">
        <v>284.69918074756703</v>
      </c>
      <c r="O3749" s="4">
        <f>SUM(P3749:R3749)</f>
        <v>1036</v>
      </c>
      <c r="P3749">
        <v>370</v>
      </c>
      <c r="Q3749">
        <v>496</v>
      </c>
      <c r="R3749">
        <v>170</v>
      </c>
      <c r="S3749">
        <f t="shared" si="175"/>
        <v>7.7083333333333335E-3</v>
      </c>
      <c r="T3749">
        <f t="shared" si="176"/>
        <v>1.0333333333333333E-2</v>
      </c>
      <c r="U3749">
        <f t="shared" si="177"/>
        <v>3.5416666666666665E-3</v>
      </c>
    </row>
    <row r="3750" spans="1:21" hidden="1" x14ac:dyDescent="0.3">
      <c r="A3750">
        <v>3823</v>
      </c>
      <c r="B3750" t="s">
        <v>17176</v>
      </c>
      <c r="C3750" t="s">
        <v>17177</v>
      </c>
      <c r="D3750" t="s">
        <v>16822</v>
      </c>
      <c r="E3750" t="s">
        <v>1736</v>
      </c>
      <c r="F3750" t="s">
        <v>17178</v>
      </c>
      <c r="G3750" t="s">
        <v>17179</v>
      </c>
      <c r="H3750">
        <v>-34.229198455799995</v>
      </c>
      <c r="I3750">
        <v>142.08599853499999</v>
      </c>
      <c r="J3750">
        <v>6004</v>
      </c>
      <c r="K3750">
        <v>68</v>
      </c>
      <c r="L3750">
        <v>48000</v>
      </c>
      <c r="M3750" t="s">
        <v>1776</v>
      </c>
      <c r="N3750">
        <v>285.03712237583198</v>
      </c>
      <c r="O3750" s="4">
        <f>SUM(P3750:R3750)</f>
        <v>955</v>
      </c>
      <c r="P3750">
        <v>471</v>
      </c>
      <c r="Q3750">
        <v>327</v>
      </c>
      <c r="R3750">
        <v>157</v>
      </c>
      <c r="S3750">
        <f t="shared" si="175"/>
        <v>9.8125E-3</v>
      </c>
      <c r="T3750">
        <f t="shared" si="176"/>
        <v>6.8125E-3</v>
      </c>
      <c r="U3750">
        <f t="shared" si="177"/>
        <v>3.2708333333333335E-3</v>
      </c>
    </row>
    <row r="3751" spans="1:21" hidden="1" x14ac:dyDescent="0.3">
      <c r="A3751">
        <v>3824</v>
      </c>
      <c r="B3751" t="s">
        <v>17180</v>
      </c>
      <c r="C3751" t="s">
        <v>17181</v>
      </c>
      <c r="D3751" t="s">
        <v>16822</v>
      </c>
      <c r="E3751" t="s">
        <v>1736</v>
      </c>
      <c r="F3751" t="s">
        <v>17182</v>
      </c>
      <c r="G3751" t="s">
        <v>17183</v>
      </c>
      <c r="H3751">
        <v>-41.545299530000001</v>
      </c>
      <c r="I3751">
        <v>147.21400451700001</v>
      </c>
      <c r="J3751">
        <v>6499</v>
      </c>
      <c r="K3751">
        <v>65</v>
      </c>
      <c r="L3751">
        <v>48000</v>
      </c>
      <c r="M3751" t="s">
        <v>8056</v>
      </c>
      <c r="N3751">
        <v>283.74782386072701</v>
      </c>
      <c r="O3751" s="4">
        <f>SUM(P3751:R3751)</f>
        <v>1063</v>
      </c>
      <c r="P3751">
        <v>561</v>
      </c>
      <c r="Q3751">
        <v>315</v>
      </c>
      <c r="R3751">
        <v>187</v>
      </c>
      <c r="S3751">
        <f t="shared" si="175"/>
        <v>1.16875E-2</v>
      </c>
      <c r="T3751">
        <f t="shared" si="176"/>
        <v>6.5624999999999998E-3</v>
      </c>
      <c r="U3751">
        <f t="shared" si="177"/>
        <v>3.8958333333333332E-3</v>
      </c>
    </row>
    <row r="3752" spans="1:21" hidden="1" x14ac:dyDescent="0.3">
      <c r="A3752">
        <v>3825</v>
      </c>
      <c r="B3752" t="s">
        <v>17184</v>
      </c>
      <c r="C3752" t="s">
        <v>17185</v>
      </c>
      <c r="D3752" t="s">
        <v>16822</v>
      </c>
      <c r="E3752" t="s">
        <v>1736</v>
      </c>
      <c r="F3752" t="s">
        <v>17186</v>
      </c>
      <c r="G3752" t="s">
        <v>17187</v>
      </c>
      <c r="H3752">
        <v>-37.975799560546875</v>
      </c>
      <c r="I3752">
        <v>145.10200500488281</v>
      </c>
      <c r="J3752">
        <v>4383</v>
      </c>
      <c r="K3752">
        <v>34</v>
      </c>
      <c r="L3752">
        <v>48000</v>
      </c>
      <c r="M3752" t="s">
        <v>17188</v>
      </c>
      <c r="N3752">
        <v>286.48540706605201</v>
      </c>
      <c r="O3752" s="4">
        <f>SUM(P3752:R3752)</f>
        <v>1151</v>
      </c>
      <c r="P3752">
        <v>714</v>
      </c>
      <c r="Q3752">
        <v>217</v>
      </c>
      <c r="R3752">
        <v>220</v>
      </c>
      <c r="S3752">
        <f t="shared" si="175"/>
        <v>1.4874999999999999E-2</v>
      </c>
      <c r="T3752">
        <f t="shared" si="176"/>
        <v>4.5208333333333333E-3</v>
      </c>
      <c r="U3752">
        <f t="shared" si="177"/>
        <v>4.5833333333333334E-3</v>
      </c>
    </row>
    <row r="3753" spans="1:21" hidden="1" x14ac:dyDescent="0.3">
      <c r="A3753">
        <v>3826</v>
      </c>
      <c r="B3753" t="s">
        <v>17189</v>
      </c>
      <c r="C3753" t="s">
        <v>7884</v>
      </c>
      <c r="D3753" t="s">
        <v>16822</v>
      </c>
      <c r="E3753" t="s">
        <v>1736</v>
      </c>
      <c r="F3753" t="s">
        <v>17190</v>
      </c>
      <c r="G3753" t="s">
        <v>17191</v>
      </c>
      <c r="H3753">
        <v>-37.673302</v>
      </c>
      <c r="I3753">
        <v>144.84300200000001</v>
      </c>
      <c r="J3753">
        <v>11998</v>
      </c>
      <c r="K3753">
        <v>78</v>
      </c>
      <c r="L3753">
        <v>48000</v>
      </c>
      <c r="M3753" t="s">
        <v>1776</v>
      </c>
      <c r="N3753">
        <v>285.07475678443399</v>
      </c>
      <c r="O3753" s="4">
        <f>SUM(P3753:R3753)</f>
        <v>1043</v>
      </c>
      <c r="P3753">
        <v>497</v>
      </c>
      <c r="Q3753">
        <v>399</v>
      </c>
      <c r="R3753">
        <v>147</v>
      </c>
      <c r="S3753">
        <f t="shared" si="175"/>
        <v>1.0354166666666666E-2</v>
      </c>
      <c r="T3753">
        <f t="shared" si="176"/>
        <v>8.3125000000000004E-3</v>
      </c>
      <c r="U3753">
        <f t="shared" si="177"/>
        <v>3.0625000000000001E-3</v>
      </c>
    </row>
    <row r="3754" spans="1:21" hidden="1" x14ac:dyDescent="0.3">
      <c r="A3754">
        <v>3827</v>
      </c>
      <c r="B3754" t="s">
        <v>17192</v>
      </c>
      <c r="C3754" t="s">
        <v>17193</v>
      </c>
      <c r="D3754" t="s">
        <v>16822</v>
      </c>
      <c r="E3754" t="s">
        <v>1736</v>
      </c>
      <c r="F3754" t="s">
        <v>17194</v>
      </c>
      <c r="G3754" t="s">
        <v>17195</v>
      </c>
      <c r="H3754">
        <v>-27.286399841308594</v>
      </c>
      <c r="I3754">
        <v>120.55500030517578</v>
      </c>
      <c r="J3754">
        <v>5896</v>
      </c>
      <c r="K3754">
        <v>78</v>
      </c>
      <c r="L3754">
        <v>48000</v>
      </c>
      <c r="M3754" t="s">
        <v>1909</v>
      </c>
      <c r="N3754">
        <v>282.15565796210899</v>
      </c>
      <c r="O3754" s="4">
        <f>SUM(P3754:R3754)</f>
        <v>1012</v>
      </c>
      <c r="P3754">
        <v>436</v>
      </c>
      <c r="Q3754">
        <v>375</v>
      </c>
      <c r="R3754">
        <v>201</v>
      </c>
      <c r="S3754">
        <f t="shared" si="175"/>
        <v>9.0833333333333339E-3</v>
      </c>
      <c r="T3754">
        <f t="shared" si="176"/>
        <v>7.8125E-3</v>
      </c>
      <c r="U3754">
        <f t="shared" si="177"/>
        <v>4.1875000000000002E-3</v>
      </c>
    </row>
    <row r="3755" spans="1:21" hidden="1" x14ac:dyDescent="0.3">
      <c r="A3755">
        <v>3828</v>
      </c>
      <c r="B3755" t="s">
        <v>17196</v>
      </c>
      <c r="C3755" t="s">
        <v>17197</v>
      </c>
      <c r="D3755" t="s">
        <v>16822</v>
      </c>
      <c r="E3755" t="s">
        <v>1736</v>
      </c>
      <c r="F3755" t="s">
        <v>17198</v>
      </c>
      <c r="G3755" t="s">
        <v>17199</v>
      </c>
      <c r="H3755">
        <v>-28.116100311279297</v>
      </c>
      <c r="I3755">
        <v>117.84200286865234</v>
      </c>
      <c r="J3755">
        <v>5906</v>
      </c>
      <c r="K3755">
        <v>78</v>
      </c>
      <c r="L3755">
        <v>48000</v>
      </c>
      <c r="M3755" t="s">
        <v>1756</v>
      </c>
      <c r="N3755">
        <v>284.03097798259</v>
      </c>
      <c r="O3755" s="4">
        <f>SUM(P3755:R3755)</f>
        <v>961</v>
      </c>
      <c r="P3755">
        <v>492</v>
      </c>
      <c r="Q3755">
        <v>233</v>
      </c>
      <c r="R3755">
        <v>236</v>
      </c>
      <c r="S3755">
        <f t="shared" si="175"/>
        <v>1.025E-2</v>
      </c>
      <c r="T3755">
        <f t="shared" si="176"/>
        <v>4.8541666666666664E-3</v>
      </c>
      <c r="U3755">
        <f t="shared" si="177"/>
        <v>4.9166666666666664E-3</v>
      </c>
    </row>
    <row r="3756" spans="1:21" hidden="1" x14ac:dyDescent="0.3">
      <c r="A3756">
        <v>3829</v>
      </c>
      <c r="B3756" t="s">
        <v>17200</v>
      </c>
      <c r="C3756" t="s">
        <v>17201</v>
      </c>
      <c r="D3756" t="s">
        <v>16822</v>
      </c>
      <c r="E3756" t="s">
        <v>1736</v>
      </c>
      <c r="F3756" t="s">
        <v>17202</v>
      </c>
      <c r="G3756" t="s">
        <v>17203</v>
      </c>
      <c r="H3756">
        <v>-29.498899459799997</v>
      </c>
      <c r="I3756">
        <v>149.84500122099999</v>
      </c>
      <c r="J3756">
        <v>5292</v>
      </c>
      <c r="K3756">
        <v>31</v>
      </c>
      <c r="L3756">
        <v>48000</v>
      </c>
      <c r="M3756" t="s">
        <v>1863</v>
      </c>
      <c r="N3756">
        <v>282.23783922170998</v>
      </c>
      <c r="O3756" s="4">
        <f>SUM(P3756:R3756)</f>
        <v>1108</v>
      </c>
      <c r="P3756">
        <v>739</v>
      </c>
      <c r="Q3756">
        <v>248</v>
      </c>
      <c r="R3756">
        <v>121</v>
      </c>
      <c r="S3756">
        <f t="shared" si="175"/>
        <v>1.5395833333333333E-2</v>
      </c>
      <c r="T3756">
        <f t="shared" si="176"/>
        <v>5.1666666666666666E-3</v>
      </c>
      <c r="U3756">
        <f t="shared" si="177"/>
        <v>2.5208333333333333E-3</v>
      </c>
    </row>
    <row r="3757" spans="1:21" hidden="1" x14ac:dyDescent="0.3">
      <c r="A3757">
        <v>3830</v>
      </c>
      <c r="B3757" t="s">
        <v>17204</v>
      </c>
      <c r="C3757" t="s">
        <v>17205</v>
      </c>
      <c r="D3757" t="s">
        <v>16822</v>
      </c>
      <c r="E3757" t="s">
        <v>1736</v>
      </c>
      <c r="F3757" t="s">
        <v>17206</v>
      </c>
      <c r="G3757" t="s">
        <v>17207</v>
      </c>
      <c r="H3757">
        <v>-22.057800293</v>
      </c>
      <c r="I3757">
        <v>148.07699585</v>
      </c>
      <c r="J3757">
        <v>5000</v>
      </c>
      <c r="K3757">
        <v>76</v>
      </c>
      <c r="L3757">
        <v>48000</v>
      </c>
      <c r="M3757" t="s">
        <v>1811</v>
      </c>
      <c r="N3757">
        <v>283.52508960573402</v>
      </c>
      <c r="O3757" s="4">
        <f>SUM(P3757:R3757)</f>
        <v>867</v>
      </c>
      <c r="P3757">
        <v>538</v>
      </c>
      <c r="Q3757">
        <v>157</v>
      </c>
      <c r="R3757">
        <v>172</v>
      </c>
      <c r="S3757">
        <f t="shared" si="175"/>
        <v>1.1208333333333334E-2</v>
      </c>
      <c r="T3757">
        <f t="shared" si="176"/>
        <v>3.2708333333333335E-3</v>
      </c>
      <c r="U3757">
        <f t="shared" si="177"/>
        <v>3.5833333333333333E-3</v>
      </c>
    </row>
    <row r="3758" spans="1:21" hidden="1" x14ac:dyDescent="0.3">
      <c r="A3758">
        <v>3831</v>
      </c>
      <c r="B3758" t="s">
        <v>17208</v>
      </c>
      <c r="C3758" t="s">
        <v>17209</v>
      </c>
      <c r="D3758" t="s">
        <v>16822</v>
      </c>
      <c r="E3758" t="s">
        <v>1736</v>
      </c>
      <c r="F3758" t="s">
        <v>17210</v>
      </c>
      <c r="G3758" t="s">
        <v>17211</v>
      </c>
      <c r="H3758">
        <v>-35.897800445599998</v>
      </c>
      <c r="I3758">
        <v>150.143997192</v>
      </c>
      <c r="J3758">
        <v>4997</v>
      </c>
      <c r="K3758">
        <v>44</v>
      </c>
      <c r="L3758">
        <v>48000</v>
      </c>
      <c r="M3758" t="s">
        <v>1756</v>
      </c>
      <c r="N3758">
        <v>281.821044546851</v>
      </c>
      <c r="O3758" s="4">
        <f>SUM(P3758:R3758)</f>
        <v>1335</v>
      </c>
      <c r="P3758">
        <v>1034</v>
      </c>
      <c r="Q3758">
        <v>215</v>
      </c>
      <c r="R3758">
        <v>86</v>
      </c>
      <c r="S3758">
        <f t="shared" si="175"/>
        <v>2.1541666666666667E-2</v>
      </c>
      <c r="T3758">
        <f t="shared" si="176"/>
        <v>4.4791666666666669E-3</v>
      </c>
      <c r="U3758">
        <f t="shared" si="177"/>
        <v>1.7916666666666667E-3</v>
      </c>
    </row>
    <row r="3759" spans="1:21" hidden="1" x14ac:dyDescent="0.3">
      <c r="A3759">
        <v>3832</v>
      </c>
      <c r="B3759" t="s">
        <v>17212</v>
      </c>
      <c r="C3759" t="s">
        <v>17213</v>
      </c>
      <c r="D3759" t="s">
        <v>16822</v>
      </c>
      <c r="E3759" t="s">
        <v>1736</v>
      </c>
      <c r="F3759" t="s">
        <v>17214</v>
      </c>
      <c r="G3759" t="s">
        <v>17215</v>
      </c>
      <c r="H3759">
        <v>-37.745601654052734</v>
      </c>
      <c r="I3759">
        <v>140.78500366210938</v>
      </c>
      <c r="J3759">
        <v>5000</v>
      </c>
      <c r="K3759">
        <v>89</v>
      </c>
      <c r="L3759">
        <v>48000</v>
      </c>
      <c r="M3759" t="s">
        <v>2737</v>
      </c>
      <c r="N3759">
        <v>284.24654377880103</v>
      </c>
      <c r="O3759" s="4">
        <f>SUM(P3759:R3759)</f>
        <v>1196</v>
      </c>
      <c r="P3759">
        <v>759</v>
      </c>
      <c r="Q3759">
        <v>246</v>
      </c>
      <c r="R3759">
        <v>191</v>
      </c>
      <c r="S3759">
        <f t="shared" si="175"/>
        <v>1.58125E-2</v>
      </c>
      <c r="T3759">
        <f t="shared" si="176"/>
        <v>5.1250000000000002E-3</v>
      </c>
      <c r="U3759">
        <f t="shared" si="177"/>
        <v>3.9791666666666664E-3</v>
      </c>
    </row>
    <row r="3760" spans="1:21" hidden="1" x14ac:dyDescent="0.3">
      <c r="A3760">
        <v>3833</v>
      </c>
      <c r="B3760" t="s">
        <v>17216</v>
      </c>
      <c r="C3760" t="s">
        <v>17217</v>
      </c>
      <c r="D3760" t="s">
        <v>16822</v>
      </c>
      <c r="E3760" t="s">
        <v>1736</v>
      </c>
      <c r="F3760" t="s">
        <v>17218</v>
      </c>
      <c r="G3760" t="s">
        <v>17219</v>
      </c>
      <c r="H3760">
        <v>-34.702201843300003</v>
      </c>
      <c r="I3760">
        <v>146.511993408</v>
      </c>
      <c r="J3760">
        <v>5302</v>
      </c>
      <c r="K3760">
        <v>79</v>
      </c>
      <c r="L3760">
        <v>48000</v>
      </c>
      <c r="M3760" t="s">
        <v>1852</v>
      </c>
      <c r="N3760">
        <v>282.713261648745</v>
      </c>
      <c r="O3760" s="4">
        <f>SUM(P3760:R3760)</f>
        <v>853</v>
      </c>
      <c r="P3760">
        <v>478</v>
      </c>
      <c r="Q3760">
        <v>203</v>
      </c>
      <c r="R3760">
        <v>172</v>
      </c>
      <c r="S3760">
        <f t="shared" si="175"/>
        <v>9.9583333333333329E-3</v>
      </c>
      <c r="T3760">
        <f t="shared" si="176"/>
        <v>4.2291666666666667E-3</v>
      </c>
      <c r="U3760">
        <f t="shared" si="177"/>
        <v>3.5833333333333333E-3</v>
      </c>
    </row>
    <row r="3761" spans="1:21" hidden="1" x14ac:dyDescent="0.3">
      <c r="A3761">
        <v>3834</v>
      </c>
      <c r="B3761" t="s">
        <v>17220</v>
      </c>
      <c r="C3761" t="s">
        <v>17221</v>
      </c>
      <c r="D3761" t="s">
        <v>16822</v>
      </c>
      <c r="E3761" t="s">
        <v>1736</v>
      </c>
      <c r="F3761" t="s">
        <v>17222</v>
      </c>
      <c r="G3761" t="s">
        <v>17223</v>
      </c>
      <c r="H3761">
        <v>-30.3192005157</v>
      </c>
      <c r="I3761">
        <v>149.82699585</v>
      </c>
      <c r="J3761">
        <v>5000</v>
      </c>
      <c r="K3761">
        <v>38</v>
      </c>
      <c r="L3761">
        <v>48000</v>
      </c>
      <c r="M3761" t="s">
        <v>1776</v>
      </c>
      <c r="N3761">
        <v>283.61981566820202</v>
      </c>
      <c r="O3761" s="4">
        <f>SUM(P3761:R3761)</f>
        <v>1050</v>
      </c>
      <c r="P3761">
        <v>522</v>
      </c>
      <c r="Q3761">
        <v>380</v>
      </c>
      <c r="R3761">
        <v>148</v>
      </c>
      <c r="S3761">
        <f t="shared" si="175"/>
        <v>1.0874999999999999E-2</v>
      </c>
      <c r="T3761">
        <f t="shared" si="176"/>
        <v>7.9166666666666673E-3</v>
      </c>
      <c r="U3761">
        <f t="shared" si="177"/>
        <v>3.0833333333333333E-3</v>
      </c>
    </row>
    <row r="3762" spans="1:21" hidden="1" x14ac:dyDescent="0.3">
      <c r="A3762">
        <v>3835</v>
      </c>
      <c r="B3762" t="s">
        <v>17224</v>
      </c>
      <c r="C3762" t="s">
        <v>17225</v>
      </c>
      <c r="D3762" t="s">
        <v>16822</v>
      </c>
      <c r="E3762" t="s">
        <v>1736</v>
      </c>
      <c r="F3762" t="s">
        <v>17226</v>
      </c>
      <c r="G3762" t="s">
        <v>17227</v>
      </c>
      <c r="H3762">
        <v>-17.684090000000001</v>
      </c>
      <c r="I3762">
        <v>141.06966399999999</v>
      </c>
      <c r="J3762">
        <v>5499</v>
      </c>
      <c r="K3762">
        <v>66</v>
      </c>
      <c r="L3762">
        <v>48000</v>
      </c>
      <c r="M3762" t="s">
        <v>1766</v>
      </c>
      <c r="N3762">
        <v>283.12186379928301</v>
      </c>
      <c r="O3762" s="4">
        <f>SUM(P3762:R3762)</f>
        <v>1389</v>
      </c>
      <c r="P3762">
        <v>1125</v>
      </c>
      <c r="Q3762">
        <v>198</v>
      </c>
      <c r="R3762">
        <v>66</v>
      </c>
      <c r="S3762">
        <f t="shared" si="175"/>
        <v>2.34375E-2</v>
      </c>
      <c r="T3762">
        <f t="shared" si="176"/>
        <v>4.1250000000000002E-3</v>
      </c>
      <c r="U3762">
        <f t="shared" si="177"/>
        <v>1.3749999999999999E-3</v>
      </c>
    </row>
    <row r="3763" spans="1:21" hidden="1" x14ac:dyDescent="0.3">
      <c r="A3763">
        <v>3836</v>
      </c>
      <c r="B3763" t="s">
        <v>17228</v>
      </c>
      <c r="C3763" t="s">
        <v>17229</v>
      </c>
      <c r="D3763" t="s">
        <v>16822</v>
      </c>
      <c r="E3763" t="s">
        <v>1736</v>
      </c>
      <c r="F3763" t="s">
        <v>17230</v>
      </c>
      <c r="G3763" t="s">
        <v>17231</v>
      </c>
      <c r="H3763">
        <v>-23.417800903299998</v>
      </c>
      <c r="I3763">
        <v>119.803001404</v>
      </c>
      <c r="J3763">
        <v>6798</v>
      </c>
      <c r="K3763">
        <v>52</v>
      </c>
      <c r="L3763">
        <v>48000</v>
      </c>
      <c r="M3763" t="s">
        <v>1852</v>
      </c>
      <c r="N3763">
        <v>282.79569892473103</v>
      </c>
      <c r="O3763" s="4">
        <f>SUM(P3763:R3763)</f>
        <v>1020</v>
      </c>
      <c r="P3763">
        <v>469</v>
      </c>
      <c r="Q3763">
        <v>470</v>
      </c>
      <c r="R3763">
        <v>81</v>
      </c>
      <c r="S3763">
        <f t="shared" si="175"/>
        <v>9.7708333333333328E-3</v>
      </c>
      <c r="T3763">
        <f t="shared" si="176"/>
        <v>9.7916666666666673E-3</v>
      </c>
      <c r="U3763">
        <f t="shared" si="177"/>
        <v>1.6875E-3</v>
      </c>
    </row>
    <row r="3764" spans="1:21" hidden="1" x14ac:dyDescent="0.3">
      <c r="A3764">
        <v>3837</v>
      </c>
      <c r="B3764" t="s">
        <v>17232</v>
      </c>
      <c r="C3764" t="s">
        <v>17233</v>
      </c>
      <c r="D3764" t="s">
        <v>16822</v>
      </c>
      <c r="E3764" t="s">
        <v>1736</v>
      </c>
      <c r="F3764" t="s">
        <v>17234</v>
      </c>
      <c r="G3764" t="s">
        <v>17235</v>
      </c>
      <c r="H3764">
        <v>-33.381698608400001</v>
      </c>
      <c r="I3764">
        <v>149.13299560499999</v>
      </c>
      <c r="J3764">
        <v>5499</v>
      </c>
      <c r="K3764">
        <v>33</v>
      </c>
      <c r="L3764">
        <v>48000</v>
      </c>
      <c r="M3764" t="s">
        <v>1756</v>
      </c>
      <c r="N3764">
        <v>286.02944188428</v>
      </c>
      <c r="O3764" s="4">
        <f>SUM(P3764:R3764)</f>
        <v>1396</v>
      </c>
      <c r="P3764">
        <v>1076</v>
      </c>
      <c r="Q3764">
        <v>151</v>
      </c>
      <c r="R3764">
        <v>169</v>
      </c>
      <c r="S3764">
        <f t="shared" si="175"/>
        <v>2.2416666666666668E-2</v>
      </c>
      <c r="T3764">
        <f t="shared" si="176"/>
        <v>3.1458333333333334E-3</v>
      </c>
      <c r="U3764">
        <f t="shared" si="177"/>
        <v>3.5208333333333333E-3</v>
      </c>
    </row>
    <row r="3765" spans="1:21" hidden="1" x14ac:dyDescent="0.3">
      <c r="A3765">
        <v>3838</v>
      </c>
      <c r="B3765" t="s">
        <v>17236</v>
      </c>
      <c r="C3765" t="s">
        <v>17237</v>
      </c>
      <c r="D3765" t="s">
        <v>16822</v>
      </c>
      <c r="E3765" t="s">
        <v>1736</v>
      </c>
      <c r="F3765" t="s">
        <v>17238</v>
      </c>
      <c r="G3765" t="s">
        <v>17239</v>
      </c>
      <c r="H3765">
        <v>-34.945</v>
      </c>
      <c r="I3765">
        <v>138.53100599999999</v>
      </c>
      <c r="J3765">
        <v>10171</v>
      </c>
      <c r="K3765">
        <v>69</v>
      </c>
      <c r="L3765">
        <v>48000</v>
      </c>
      <c r="M3765" t="s">
        <v>1852</v>
      </c>
      <c r="N3765">
        <v>283.66385048643099</v>
      </c>
      <c r="O3765" s="4">
        <f>SUM(P3765:R3765)</f>
        <v>1175</v>
      </c>
      <c r="P3765">
        <v>753</v>
      </c>
      <c r="Q3765">
        <v>216</v>
      </c>
      <c r="R3765">
        <v>206</v>
      </c>
      <c r="S3765">
        <f t="shared" si="175"/>
        <v>1.56875E-2</v>
      </c>
      <c r="T3765">
        <f t="shared" si="176"/>
        <v>4.4999999999999997E-3</v>
      </c>
      <c r="U3765">
        <f t="shared" si="177"/>
        <v>4.2916666666666667E-3</v>
      </c>
    </row>
    <row r="3766" spans="1:21" hidden="1" x14ac:dyDescent="0.3">
      <c r="A3766">
        <v>3839</v>
      </c>
      <c r="B3766" t="s">
        <v>17240</v>
      </c>
      <c r="C3766" t="s">
        <v>17241</v>
      </c>
      <c r="D3766" t="s">
        <v>16822</v>
      </c>
      <c r="E3766" t="s">
        <v>1736</v>
      </c>
      <c r="F3766" t="s">
        <v>17242</v>
      </c>
      <c r="G3766" t="s">
        <v>17243</v>
      </c>
      <c r="H3766">
        <v>-32.506900787353516</v>
      </c>
      <c r="I3766">
        <v>137.71699523925781</v>
      </c>
      <c r="J3766">
        <v>5413</v>
      </c>
      <c r="K3766">
        <v>57</v>
      </c>
      <c r="L3766">
        <v>48000</v>
      </c>
      <c r="M3766" t="s">
        <v>2022</v>
      </c>
      <c r="N3766">
        <v>283.43087557603599</v>
      </c>
      <c r="O3766" s="4">
        <f>SUM(P3766:R3766)</f>
        <v>1140</v>
      </c>
      <c r="P3766">
        <v>825</v>
      </c>
      <c r="Q3766">
        <v>237</v>
      </c>
      <c r="R3766">
        <v>78</v>
      </c>
      <c r="S3766">
        <f t="shared" si="175"/>
        <v>1.7187500000000001E-2</v>
      </c>
      <c r="T3766">
        <f t="shared" si="176"/>
        <v>4.9375E-3</v>
      </c>
      <c r="U3766">
        <f t="shared" si="177"/>
        <v>1.6249999999999999E-3</v>
      </c>
    </row>
    <row r="3767" spans="1:21" hidden="1" x14ac:dyDescent="0.3">
      <c r="A3767">
        <v>3840</v>
      </c>
      <c r="B3767" t="s">
        <v>17244</v>
      </c>
      <c r="C3767" t="s">
        <v>17245</v>
      </c>
      <c r="D3767" t="s">
        <v>16822</v>
      </c>
      <c r="E3767" t="s">
        <v>1736</v>
      </c>
      <c r="F3767" t="s">
        <v>17246</v>
      </c>
      <c r="G3767" t="s">
        <v>17247</v>
      </c>
      <c r="H3767">
        <v>-23.171100616499999</v>
      </c>
      <c r="I3767">
        <v>117.745002747</v>
      </c>
      <c r="J3767">
        <v>6995</v>
      </c>
      <c r="K3767">
        <v>37</v>
      </c>
      <c r="L3767">
        <v>48000</v>
      </c>
      <c r="M3767" t="s">
        <v>1739</v>
      </c>
      <c r="N3767">
        <v>285.18894009216501</v>
      </c>
      <c r="O3767" s="4">
        <f>SUM(P3767:R3767)</f>
        <v>977</v>
      </c>
      <c r="P3767">
        <v>606</v>
      </c>
      <c r="Q3767">
        <v>184</v>
      </c>
      <c r="R3767">
        <v>187</v>
      </c>
      <c r="S3767">
        <f t="shared" si="175"/>
        <v>1.2625000000000001E-2</v>
      </c>
      <c r="T3767">
        <f t="shared" si="176"/>
        <v>3.8333333333333331E-3</v>
      </c>
      <c r="U3767">
        <f t="shared" si="177"/>
        <v>3.8958333333333332E-3</v>
      </c>
    </row>
    <row r="3768" spans="1:21" hidden="1" x14ac:dyDescent="0.3">
      <c r="A3768">
        <v>3841</v>
      </c>
      <c r="B3768" t="s">
        <v>17248</v>
      </c>
      <c r="C3768" t="s">
        <v>17249</v>
      </c>
      <c r="D3768" t="s">
        <v>17248</v>
      </c>
      <c r="E3768" t="s">
        <v>5969</v>
      </c>
      <c r="F3768" t="s">
        <v>17250</v>
      </c>
      <c r="G3768" t="s">
        <v>17251</v>
      </c>
      <c r="H3768">
        <v>-12.1883001328</v>
      </c>
      <c r="I3768">
        <v>96.833900451700003</v>
      </c>
      <c r="J3768">
        <v>7999</v>
      </c>
      <c r="K3768">
        <v>66</v>
      </c>
      <c r="L3768">
        <v>237000</v>
      </c>
      <c r="M3768" t="s">
        <v>2022</v>
      </c>
      <c r="N3768">
        <v>644.34946236559097</v>
      </c>
      <c r="O3768" s="4">
        <f>SUM(P3768:R3768)</f>
        <v>1518</v>
      </c>
      <c r="P3768">
        <v>754</v>
      </c>
      <c r="Q3768">
        <v>431</v>
      </c>
      <c r="R3768">
        <v>333</v>
      </c>
      <c r="S3768">
        <f t="shared" si="175"/>
        <v>3.1814345991561183E-3</v>
      </c>
      <c r="T3768">
        <f t="shared" si="176"/>
        <v>1.8185654008438818E-3</v>
      </c>
      <c r="U3768">
        <f t="shared" si="177"/>
        <v>1.4050632911392406E-3</v>
      </c>
    </row>
    <row r="3769" spans="1:21" hidden="1" x14ac:dyDescent="0.3">
      <c r="A3769">
        <v>3842</v>
      </c>
      <c r="B3769" t="s">
        <v>17252</v>
      </c>
      <c r="C3769" t="s">
        <v>17253</v>
      </c>
      <c r="D3769" t="s">
        <v>16822</v>
      </c>
      <c r="E3769" t="s">
        <v>1736</v>
      </c>
      <c r="F3769" t="s">
        <v>17254</v>
      </c>
      <c r="G3769" t="s">
        <v>17255</v>
      </c>
      <c r="H3769">
        <v>-12.414699554443359</v>
      </c>
      <c r="I3769">
        <v>130.87699890136719</v>
      </c>
      <c r="J3769">
        <v>11004</v>
      </c>
      <c r="K3769">
        <v>58</v>
      </c>
      <c r="L3769">
        <v>48000</v>
      </c>
      <c r="M3769" t="s">
        <v>1909</v>
      </c>
      <c r="N3769">
        <v>284.261392729134</v>
      </c>
      <c r="O3769" s="4">
        <f>SUM(P3769:R3769)</f>
        <v>1031</v>
      </c>
      <c r="P3769">
        <v>838</v>
      </c>
      <c r="Q3769">
        <v>123</v>
      </c>
      <c r="R3769">
        <v>70</v>
      </c>
      <c r="S3769">
        <f t="shared" si="175"/>
        <v>1.7458333333333333E-2</v>
      </c>
      <c r="T3769">
        <f t="shared" si="176"/>
        <v>2.5625000000000001E-3</v>
      </c>
      <c r="U3769">
        <f t="shared" si="177"/>
        <v>1.4583333333333334E-3</v>
      </c>
    </row>
    <row r="3770" spans="1:21" hidden="1" x14ac:dyDescent="0.3">
      <c r="A3770">
        <v>3843</v>
      </c>
      <c r="B3770" t="s">
        <v>17256</v>
      </c>
      <c r="C3770" t="s">
        <v>17257</v>
      </c>
      <c r="D3770" t="s">
        <v>16822</v>
      </c>
      <c r="E3770" t="s">
        <v>1736</v>
      </c>
      <c r="F3770" t="s">
        <v>17258</v>
      </c>
      <c r="G3770" t="s">
        <v>17259</v>
      </c>
      <c r="H3770">
        <v>-12.269399642899998</v>
      </c>
      <c r="I3770">
        <v>136.817993164</v>
      </c>
      <c r="J3770">
        <v>7244</v>
      </c>
      <c r="K3770">
        <v>58</v>
      </c>
      <c r="L3770">
        <v>48000</v>
      </c>
      <c r="M3770" t="s">
        <v>2036</v>
      </c>
      <c r="N3770">
        <v>284.36968766001002</v>
      </c>
      <c r="O3770" s="4">
        <f>SUM(P3770:R3770)</f>
        <v>980</v>
      </c>
      <c r="P3770">
        <v>531</v>
      </c>
      <c r="Q3770">
        <v>393</v>
      </c>
      <c r="R3770">
        <v>56</v>
      </c>
      <c r="S3770">
        <f t="shared" si="175"/>
        <v>1.1062499999999999E-2</v>
      </c>
      <c r="T3770">
        <f t="shared" si="176"/>
        <v>8.1875000000000003E-3</v>
      </c>
      <c r="U3770">
        <f t="shared" si="177"/>
        <v>1.1666666666666668E-3</v>
      </c>
    </row>
    <row r="3771" spans="1:21" hidden="1" x14ac:dyDescent="0.3">
      <c r="A3771">
        <v>3844</v>
      </c>
      <c r="B3771" t="s">
        <v>17260</v>
      </c>
      <c r="C3771" t="s">
        <v>17261</v>
      </c>
      <c r="D3771" t="s">
        <v>16822</v>
      </c>
      <c r="E3771" t="s">
        <v>1736</v>
      </c>
      <c r="F3771" t="s">
        <v>17262</v>
      </c>
      <c r="G3771" t="s">
        <v>17263</v>
      </c>
      <c r="H3771">
        <v>-32.097499847412109</v>
      </c>
      <c r="I3771">
        <v>115.88099670410156</v>
      </c>
      <c r="J3771">
        <v>4569</v>
      </c>
      <c r="K3771">
        <v>42</v>
      </c>
      <c r="L3771">
        <v>48000</v>
      </c>
      <c r="M3771" t="s">
        <v>17264</v>
      </c>
      <c r="N3771">
        <v>285.65463389656901</v>
      </c>
      <c r="O3771" s="4">
        <f>SUM(P3771:R3771)</f>
        <v>947</v>
      </c>
      <c r="P3771">
        <v>562</v>
      </c>
      <c r="Q3771">
        <v>332</v>
      </c>
      <c r="R3771">
        <v>53</v>
      </c>
      <c r="S3771">
        <f t="shared" si="175"/>
        <v>1.1708333333333333E-2</v>
      </c>
      <c r="T3771">
        <f t="shared" si="176"/>
        <v>6.9166666666666664E-3</v>
      </c>
      <c r="U3771">
        <f t="shared" si="177"/>
        <v>1.1041666666666667E-3</v>
      </c>
    </row>
    <row r="3772" spans="1:21" hidden="1" x14ac:dyDescent="0.3">
      <c r="A3772">
        <v>3845</v>
      </c>
      <c r="B3772" t="s">
        <v>17265</v>
      </c>
      <c r="C3772" t="s">
        <v>17266</v>
      </c>
      <c r="D3772" t="s">
        <v>16822</v>
      </c>
      <c r="E3772" t="s">
        <v>1736</v>
      </c>
      <c r="F3772" t="s">
        <v>17267</v>
      </c>
      <c r="G3772" t="s">
        <v>17268</v>
      </c>
      <c r="H3772">
        <v>-20.712200164799995</v>
      </c>
      <c r="I3772">
        <v>116.773002625</v>
      </c>
      <c r="J3772">
        <v>6070</v>
      </c>
      <c r="K3772">
        <v>77</v>
      </c>
      <c r="L3772">
        <v>48000</v>
      </c>
      <c r="M3772" t="s">
        <v>1801</v>
      </c>
      <c r="N3772">
        <v>283.69994879672299</v>
      </c>
      <c r="O3772" s="4">
        <f>SUM(P3772:R3772)</f>
        <v>953</v>
      </c>
      <c r="P3772">
        <v>566</v>
      </c>
      <c r="Q3772">
        <v>317</v>
      </c>
      <c r="R3772">
        <v>70</v>
      </c>
      <c r="S3772">
        <f t="shared" si="175"/>
        <v>1.1791666666666667E-2</v>
      </c>
      <c r="T3772">
        <f t="shared" si="176"/>
        <v>6.604166666666667E-3</v>
      </c>
      <c r="U3772">
        <f t="shared" si="177"/>
        <v>1.4583333333333334E-3</v>
      </c>
    </row>
    <row r="3773" spans="1:21" hidden="1" x14ac:dyDescent="0.3">
      <c r="A3773">
        <v>3846</v>
      </c>
      <c r="B3773" t="s">
        <v>17269</v>
      </c>
      <c r="C3773" t="s">
        <v>17270</v>
      </c>
      <c r="D3773" t="s">
        <v>16822</v>
      </c>
      <c r="E3773" t="s">
        <v>1736</v>
      </c>
      <c r="F3773" t="s">
        <v>17271</v>
      </c>
      <c r="G3773" t="s">
        <v>17272</v>
      </c>
      <c r="H3773">
        <v>-30.789400100699996</v>
      </c>
      <c r="I3773">
        <v>121.461997986</v>
      </c>
      <c r="J3773">
        <v>6562</v>
      </c>
      <c r="K3773">
        <v>63</v>
      </c>
      <c r="L3773">
        <v>48000</v>
      </c>
      <c r="M3773" t="s">
        <v>1909</v>
      </c>
      <c r="N3773">
        <v>285.51612903225799</v>
      </c>
      <c r="O3773" s="4">
        <f>SUM(P3773:R3773)</f>
        <v>1117</v>
      </c>
      <c r="P3773">
        <v>780</v>
      </c>
      <c r="Q3773">
        <v>177</v>
      </c>
      <c r="R3773">
        <v>160</v>
      </c>
      <c r="S3773">
        <f t="shared" si="175"/>
        <v>1.6250000000000001E-2</v>
      </c>
      <c r="T3773">
        <f t="shared" si="176"/>
        <v>3.6874999999999998E-3</v>
      </c>
      <c r="U3773">
        <f t="shared" si="177"/>
        <v>3.3333333333333335E-3</v>
      </c>
    </row>
    <row r="3774" spans="1:21" hidden="1" x14ac:dyDescent="0.3">
      <c r="A3774">
        <v>3847</v>
      </c>
      <c r="B3774" t="s">
        <v>17273</v>
      </c>
      <c r="C3774" t="s">
        <v>17274</v>
      </c>
      <c r="D3774" t="s">
        <v>16822</v>
      </c>
      <c r="E3774" t="s">
        <v>1736</v>
      </c>
      <c r="F3774" t="s">
        <v>17275</v>
      </c>
      <c r="G3774" t="s">
        <v>17276</v>
      </c>
      <c r="H3774">
        <v>-33.131401062000002</v>
      </c>
      <c r="I3774">
        <v>148.23899841299999</v>
      </c>
      <c r="J3774">
        <v>5525</v>
      </c>
      <c r="K3774">
        <v>70</v>
      </c>
      <c r="L3774">
        <v>48000</v>
      </c>
      <c r="M3774" t="s">
        <v>1756</v>
      </c>
      <c r="N3774">
        <v>286.543266769073</v>
      </c>
      <c r="O3774" s="4">
        <f>SUM(P3774:R3774)</f>
        <v>1111</v>
      </c>
      <c r="P3774">
        <v>641</v>
      </c>
      <c r="Q3774">
        <v>423</v>
      </c>
      <c r="R3774">
        <v>47</v>
      </c>
      <c r="S3774">
        <f t="shared" si="175"/>
        <v>1.3354166666666667E-2</v>
      </c>
      <c r="T3774">
        <f t="shared" si="176"/>
        <v>8.8124999999999992E-3</v>
      </c>
      <c r="U3774">
        <f t="shared" si="177"/>
        <v>9.791666666666666E-4</v>
      </c>
    </row>
    <row r="3775" spans="1:21" hidden="1" x14ac:dyDescent="0.3">
      <c r="A3775">
        <v>3848</v>
      </c>
      <c r="B3775" t="s">
        <v>17277</v>
      </c>
      <c r="C3775" t="s">
        <v>17278</v>
      </c>
      <c r="D3775" t="s">
        <v>16822</v>
      </c>
      <c r="E3775" t="s">
        <v>1736</v>
      </c>
      <c r="F3775" t="s">
        <v>17279</v>
      </c>
      <c r="G3775" t="s">
        <v>17280</v>
      </c>
      <c r="H3775">
        <v>-14.25</v>
      </c>
      <c r="I3775">
        <v>129.52900695800781</v>
      </c>
      <c r="J3775">
        <v>4626</v>
      </c>
      <c r="K3775">
        <v>80</v>
      </c>
      <c r="L3775">
        <v>48000</v>
      </c>
      <c r="M3775" t="s">
        <v>1811</v>
      </c>
      <c r="N3775">
        <v>282.24065540194499</v>
      </c>
      <c r="O3775" s="4">
        <f>SUM(P3775:R3775)</f>
        <v>927</v>
      </c>
      <c r="P3775">
        <v>619</v>
      </c>
      <c r="Q3775">
        <v>159</v>
      </c>
      <c r="R3775">
        <v>149</v>
      </c>
      <c r="S3775">
        <f t="shared" si="175"/>
        <v>1.2895833333333334E-2</v>
      </c>
      <c r="T3775">
        <f t="shared" si="176"/>
        <v>3.3124999999999999E-3</v>
      </c>
      <c r="U3775">
        <f t="shared" si="177"/>
        <v>3.1041666666666665E-3</v>
      </c>
    </row>
    <row r="3776" spans="1:21" hidden="1" x14ac:dyDescent="0.3">
      <c r="A3776">
        <v>3849</v>
      </c>
      <c r="B3776" t="s">
        <v>17281</v>
      </c>
      <c r="C3776" t="s">
        <v>17282</v>
      </c>
      <c r="D3776" t="s">
        <v>16822</v>
      </c>
      <c r="E3776" t="s">
        <v>1736</v>
      </c>
      <c r="F3776" t="s">
        <v>17283</v>
      </c>
      <c r="G3776" t="s">
        <v>17284</v>
      </c>
      <c r="H3776">
        <v>-15.7781000137</v>
      </c>
      <c r="I3776">
        <v>128.70799255399999</v>
      </c>
      <c r="J3776">
        <v>6000</v>
      </c>
      <c r="K3776">
        <v>33</v>
      </c>
      <c r="L3776">
        <v>48000</v>
      </c>
      <c r="M3776" t="s">
        <v>1750</v>
      </c>
      <c r="N3776">
        <v>285.51587301587301</v>
      </c>
      <c r="O3776" s="4">
        <f>SUM(P3776:R3776)</f>
        <v>1114</v>
      </c>
      <c r="P3776">
        <v>699</v>
      </c>
      <c r="Q3776">
        <v>246</v>
      </c>
      <c r="R3776">
        <v>169</v>
      </c>
      <c r="S3776">
        <f t="shared" si="175"/>
        <v>1.4562500000000001E-2</v>
      </c>
      <c r="T3776">
        <f t="shared" si="176"/>
        <v>5.1250000000000002E-3</v>
      </c>
      <c r="U3776">
        <f t="shared" si="177"/>
        <v>3.5208333333333333E-3</v>
      </c>
    </row>
    <row r="3777" spans="1:21" hidden="1" x14ac:dyDescent="0.3">
      <c r="A3777">
        <v>3850</v>
      </c>
      <c r="B3777" t="s">
        <v>17285</v>
      </c>
      <c r="C3777" t="s">
        <v>17286</v>
      </c>
      <c r="D3777" t="s">
        <v>16822</v>
      </c>
      <c r="E3777" t="s">
        <v>1736</v>
      </c>
      <c r="F3777" t="s">
        <v>17287</v>
      </c>
      <c r="G3777" t="s">
        <v>17288</v>
      </c>
      <c r="H3777">
        <v>-34.605300903299998</v>
      </c>
      <c r="I3777">
        <v>135.880004883</v>
      </c>
      <c r="J3777">
        <v>4918</v>
      </c>
      <c r="K3777">
        <v>42</v>
      </c>
      <c r="L3777">
        <v>48000</v>
      </c>
      <c r="M3777" t="s">
        <v>2909</v>
      </c>
      <c r="N3777">
        <v>284.06528417818703</v>
      </c>
      <c r="O3777" s="4">
        <f>SUM(P3777:R3777)</f>
        <v>1093</v>
      </c>
      <c r="P3777">
        <v>593</v>
      </c>
      <c r="Q3777">
        <v>398</v>
      </c>
      <c r="R3777">
        <v>102</v>
      </c>
      <c r="S3777">
        <f t="shared" si="175"/>
        <v>1.2354166666666666E-2</v>
      </c>
      <c r="T3777">
        <f t="shared" si="176"/>
        <v>8.2916666666666659E-3</v>
      </c>
      <c r="U3777">
        <f t="shared" si="177"/>
        <v>2.1250000000000002E-3</v>
      </c>
    </row>
    <row r="3778" spans="1:21" hidden="1" x14ac:dyDescent="0.3">
      <c r="A3778">
        <v>3851</v>
      </c>
      <c r="B3778" t="s">
        <v>17289</v>
      </c>
      <c r="C3778" t="s">
        <v>17290</v>
      </c>
      <c r="D3778" t="s">
        <v>16822</v>
      </c>
      <c r="E3778" t="s">
        <v>1736</v>
      </c>
      <c r="F3778" t="s">
        <v>17291</v>
      </c>
      <c r="G3778" t="s">
        <v>17292</v>
      </c>
      <c r="H3778">
        <v>-22.235599517799997</v>
      </c>
      <c r="I3778">
        <v>114.08899688699999</v>
      </c>
      <c r="J3778">
        <v>9997</v>
      </c>
      <c r="K3778">
        <v>85</v>
      </c>
      <c r="L3778">
        <v>48000</v>
      </c>
      <c r="M3778" t="s">
        <v>1872</v>
      </c>
      <c r="N3778">
        <v>283.982078853046</v>
      </c>
      <c r="O3778" s="4">
        <f>SUM(P3778:R3778)</f>
        <v>989</v>
      </c>
      <c r="P3778">
        <v>777</v>
      </c>
      <c r="Q3778">
        <v>111</v>
      </c>
      <c r="R3778">
        <v>101</v>
      </c>
      <c r="S3778">
        <f t="shared" si="175"/>
        <v>1.61875E-2</v>
      </c>
      <c r="T3778">
        <f t="shared" si="176"/>
        <v>2.3124999999999999E-3</v>
      </c>
      <c r="U3778">
        <f t="shared" si="177"/>
        <v>2.1041666666666665E-3</v>
      </c>
    </row>
    <row r="3779" spans="1:21" hidden="1" x14ac:dyDescent="0.3">
      <c r="A3779">
        <v>3852</v>
      </c>
      <c r="B3779" t="s">
        <v>17293</v>
      </c>
      <c r="C3779" t="s">
        <v>17294</v>
      </c>
      <c r="D3779" t="s">
        <v>16822</v>
      </c>
      <c r="E3779" t="s">
        <v>1736</v>
      </c>
      <c r="F3779" t="s">
        <v>17295</v>
      </c>
      <c r="G3779" t="s">
        <v>17296</v>
      </c>
      <c r="H3779">
        <v>-31.4358005524</v>
      </c>
      <c r="I3779">
        <v>152.863006592</v>
      </c>
      <c r="J3779">
        <v>5203</v>
      </c>
      <c r="K3779">
        <v>50</v>
      </c>
      <c r="L3779">
        <v>48000</v>
      </c>
      <c r="M3779" t="s">
        <v>1761</v>
      </c>
      <c r="N3779">
        <v>284.60010240655402</v>
      </c>
      <c r="O3779" s="4">
        <f>SUM(P3779:R3779)</f>
        <v>848</v>
      </c>
      <c r="P3779">
        <v>488</v>
      </c>
      <c r="Q3779">
        <v>222</v>
      </c>
      <c r="R3779">
        <v>138</v>
      </c>
      <c r="S3779">
        <f t="shared" ref="S3779:S3842" si="178">P3779/$L3779</f>
        <v>1.0166666666666666E-2</v>
      </c>
      <c r="T3779">
        <f t="shared" ref="T3779:T3842" si="179">Q3779/$L3779</f>
        <v>4.6249999999999998E-3</v>
      </c>
      <c r="U3779">
        <f t="shared" ref="U3779:U3842" si="180">R3779/$L3779</f>
        <v>2.875E-3</v>
      </c>
    </row>
    <row r="3780" spans="1:21" hidden="1" x14ac:dyDescent="0.3">
      <c r="A3780">
        <v>3853</v>
      </c>
      <c r="B3780" t="s">
        <v>17297</v>
      </c>
      <c r="C3780" t="s">
        <v>17298</v>
      </c>
      <c r="D3780" t="s">
        <v>16822</v>
      </c>
      <c r="E3780" t="s">
        <v>1736</v>
      </c>
      <c r="F3780" t="s">
        <v>17299</v>
      </c>
      <c r="G3780" t="s">
        <v>17300</v>
      </c>
      <c r="H3780">
        <v>-38.318099975585938</v>
      </c>
      <c r="I3780">
        <v>141.47099304199219</v>
      </c>
      <c r="J3780">
        <v>5302</v>
      </c>
      <c r="K3780">
        <v>65</v>
      </c>
      <c r="L3780">
        <v>48000</v>
      </c>
      <c r="M3780" t="s">
        <v>1801</v>
      </c>
      <c r="N3780">
        <v>282.22964669738798</v>
      </c>
      <c r="O3780" s="4">
        <f>SUM(P3780:R3780)</f>
        <v>992</v>
      </c>
      <c r="P3780">
        <v>464</v>
      </c>
      <c r="Q3780">
        <v>416</v>
      </c>
      <c r="R3780">
        <v>112</v>
      </c>
      <c r="S3780">
        <f t="shared" si="178"/>
        <v>9.6666666666666672E-3</v>
      </c>
      <c r="T3780">
        <f t="shared" si="179"/>
        <v>8.6666666666666663E-3</v>
      </c>
      <c r="U3780">
        <f t="shared" si="180"/>
        <v>2.3333333333333335E-3</v>
      </c>
    </row>
    <row r="3781" spans="1:21" hidden="1" x14ac:dyDescent="0.3">
      <c r="A3781">
        <v>3854</v>
      </c>
      <c r="B3781" t="s">
        <v>17301</v>
      </c>
      <c r="C3781" t="s">
        <v>17302</v>
      </c>
      <c r="D3781" t="s">
        <v>16822</v>
      </c>
      <c r="E3781" t="s">
        <v>1736</v>
      </c>
      <c r="F3781" t="s">
        <v>17303</v>
      </c>
      <c r="G3781" t="s">
        <v>17304</v>
      </c>
      <c r="H3781">
        <v>-20.3777999878</v>
      </c>
      <c r="I3781">
        <v>118.625999451</v>
      </c>
      <c r="J3781">
        <v>8202</v>
      </c>
      <c r="K3781">
        <v>36</v>
      </c>
      <c r="L3781">
        <v>48000</v>
      </c>
      <c r="M3781" t="s">
        <v>1766</v>
      </c>
      <c r="N3781">
        <v>284.02457757296401</v>
      </c>
      <c r="O3781" s="4">
        <f>SUM(P3781:R3781)</f>
        <v>1023</v>
      </c>
      <c r="P3781">
        <v>605</v>
      </c>
      <c r="Q3781">
        <v>335</v>
      </c>
      <c r="R3781">
        <v>83</v>
      </c>
      <c r="S3781">
        <f t="shared" si="178"/>
        <v>1.2604166666666666E-2</v>
      </c>
      <c r="T3781">
        <f t="shared" si="179"/>
        <v>6.9791666666666665E-3</v>
      </c>
      <c r="U3781">
        <f t="shared" si="180"/>
        <v>1.7291666666666666E-3</v>
      </c>
    </row>
    <row r="3782" spans="1:21" hidden="1" x14ac:dyDescent="0.3">
      <c r="A3782">
        <v>3855</v>
      </c>
      <c r="B3782" t="s">
        <v>17305</v>
      </c>
      <c r="C3782" t="s">
        <v>17306</v>
      </c>
      <c r="D3782" t="s">
        <v>16822</v>
      </c>
      <c r="E3782" t="s">
        <v>1736</v>
      </c>
      <c r="F3782" t="s">
        <v>17307</v>
      </c>
      <c r="G3782" t="s">
        <v>17308</v>
      </c>
      <c r="H3782">
        <v>-31.940299987792969</v>
      </c>
      <c r="I3782">
        <v>115.96700286865234</v>
      </c>
      <c r="J3782">
        <v>11299</v>
      </c>
      <c r="K3782">
        <v>75</v>
      </c>
      <c r="L3782">
        <v>48000</v>
      </c>
      <c r="M3782" t="s">
        <v>1761</v>
      </c>
      <c r="N3782">
        <v>284.41602662570398</v>
      </c>
      <c r="O3782" s="4">
        <f>SUM(P3782:R3782)</f>
        <v>1212</v>
      </c>
      <c r="P3782">
        <v>624</v>
      </c>
      <c r="Q3782">
        <v>515</v>
      </c>
      <c r="R3782">
        <v>73</v>
      </c>
      <c r="S3782">
        <f t="shared" si="178"/>
        <v>1.2999999999999999E-2</v>
      </c>
      <c r="T3782">
        <f t="shared" si="179"/>
        <v>1.0729166666666666E-2</v>
      </c>
      <c r="U3782">
        <f t="shared" si="180"/>
        <v>1.5208333333333332E-3</v>
      </c>
    </row>
    <row r="3783" spans="1:21" hidden="1" x14ac:dyDescent="0.3">
      <c r="A3783">
        <v>3856</v>
      </c>
      <c r="B3783" t="s">
        <v>17309</v>
      </c>
      <c r="C3783" t="s">
        <v>17310</v>
      </c>
      <c r="D3783" t="s">
        <v>16822</v>
      </c>
      <c r="E3783" t="s">
        <v>1736</v>
      </c>
      <c r="F3783" t="s">
        <v>17311</v>
      </c>
      <c r="G3783" t="s">
        <v>17312</v>
      </c>
      <c r="H3783">
        <v>-14.521100044250488</v>
      </c>
      <c r="I3783">
        <v>132.37800598144531</v>
      </c>
      <c r="J3783">
        <v>9003</v>
      </c>
      <c r="K3783">
        <v>33</v>
      </c>
      <c r="L3783">
        <v>48000</v>
      </c>
      <c r="M3783" t="s">
        <v>1766</v>
      </c>
      <c r="N3783">
        <v>285.03149001536099</v>
      </c>
      <c r="O3783" s="4">
        <f>SUM(P3783:R3783)</f>
        <v>1147</v>
      </c>
      <c r="P3783">
        <v>876</v>
      </c>
      <c r="Q3783">
        <v>207</v>
      </c>
      <c r="R3783">
        <v>64</v>
      </c>
      <c r="S3783">
        <f t="shared" si="178"/>
        <v>1.8249999999999999E-2</v>
      </c>
      <c r="T3783">
        <f t="shared" si="179"/>
        <v>4.3125000000000004E-3</v>
      </c>
      <c r="U3783">
        <f t="shared" si="180"/>
        <v>1.3333333333333333E-3</v>
      </c>
    </row>
    <row r="3784" spans="1:21" hidden="1" x14ac:dyDescent="0.3">
      <c r="A3784">
        <v>3857</v>
      </c>
      <c r="B3784" t="s">
        <v>17313</v>
      </c>
      <c r="C3784" t="s">
        <v>17314</v>
      </c>
      <c r="D3784" t="s">
        <v>17313</v>
      </c>
      <c r="E3784" t="s">
        <v>5969</v>
      </c>
      <c r="F3784" t="s">
        <v>17315</v>
      </c>
      <c r="G3784" t="s">
        <v>17316</v>
      </c>
      <c r="H3784">
        <v>-10.450599670410156</v>
      </c>
      <c r="I3784">
        <v>105.69000244140625</v>
      </c>
      <c r="J3784">
        <v>6900</v>
      </c>
      <c r="K3784">
        <v>65</v>
      </c>
      <c r="L3784">
        <v>237000</v>
      </c>
      <c r="M3784" t="s">
        <v>1872</v>
      </c>
      <c r="N3784">
        <v>639.88428059395801</v>
      </c>
      <c r="O3784" s="4">
        <f>SUM(P3784:R3784)</f>
        <v>2120</v>
      </c>
      <c r="P3784">
        <v>1353</v>
      </c>
      <c r="Q3784">
        <v>490</v>
      </c>
      <c r="R3784">
        <v>277</v>
      </c>
      <c r="S3784">
        <f t="shared" si="178"/>
        <v>5.7088607594936707E-3</v>
      </c>
      <c r="T3784">
        <f t="shared" si="179"/>
        <v>2.0675105485232067E-3</v>
      </c>
      <c r="U3784">
        <f t="shared" si="180"/>
        <v>1.1687763713080169E-3</v>
      </c>
    </row>
    <row r="3785" spans="1:21" hidden="1" x14ac:dyDescent="0.3">
      <c r="A3785">
        <v>3858</v>
      </c>
      <c r="B3785" t="s">
        <v>17317</v>
      </c>
      <c r="C3785" t="s">
        <v>17318</v>
      </c>
      <c r="D3785" t="s">
        <v>16822</v>
      </c>
      <c r="E3785" t="s">
        <v>1736</v>
      </c>
      <c r="F3785" t="s">
        <v>17319</v>
      </c>
      <c r="G3785" t="s">
        <v>17320</v>
      </c>
      <c r="H3785">
        <v>-26.612199783325195</v>
      </c>
      <c r="I3785">
        <v>144.25300598144531</v>
      </c>
      <c r="J3785">
        <v>4898</v>
      </c>
      <c r="K3785">
        <v>72</v>
      </c>
      <c r="L3785">
        <v>48000</v>
      </c>
      <c r="M3785" t="s">
        <v>1776</v>
      </c>
      <c r="N3785">
        <v>283.18509984639002</v>
      </c>
      <c r="O3785" s="4">
        <f>SUM(P3785:R3785)</f>
        <v>1162</v>
      </c>
      <c r="P3785">
        <v>624</v>
      </c>
      <c r="Q3785">
        <v>426</v>
      </c>
      <c r="R3785">
        <v>112</v>
      </c>
      <c r="S3785">
        <f t="shared" si="178"/>
        <v>1.2999999999999999E-2</v>
      </c>
      <c r="T3785">
        <f t="shared" si="179"/>
        <v>8.8749999999999992E-3</v>
      </c>
      <c r="U3785">
        <f t="shared" si="180"/>
        <v>2.3333333333333335E-3</v>
      </c>
    </row>
    <row r="3786" spans="1:21" hidden="1" x14ac:dyDescent="0.3">
      <c r="A3786">
        <v>3859</v>
      </c>
      <c r="B3786" t="s">
        <v>17321</v>
      </c>
      <c r="C3786" t="s">
        <v>17322</v>
      </c>
      <c r="D3786" t="s">
        <v>16822</v>
      </c>
      <c r="E3786" t="s">
        <v>1736</v>
      </c>
      <c r="F3786" t="s">
        <v>17323</v>
      </c>
      <c r="G3786" t="s">
        <v>17324</v>
      </c>
      <c r="H3786">
        <v>-34.196399688720703</v>
      </c>
      <c r="I3786">
        <v>140.67399597167969</v>
      </c>
      <c r="J3786">
        <v>5709</v>
      </c>
      <c r="K3786">
        <v>35</v>
      </c>
      <c r="L3786">
        <v>48000</v>
      </c>
      <c r="M3786" t="s">
        <v>1744</v>
      </c>
      <c r="N3786">
        <v>286.42729134664597</v>
      </c>
      <c r="O3786" s="4">
        <f>SUM(P3786:R3786)</f>
        <v>896</v>
      </c>
      <c r="P3786">
        <v>615</v>
      </c>
      <c r="Q3786">
        <v>120</v>
      </c>
      <c r="R3786">
        <v>161</v>
      </c>
      <c r="S3786">
        <f t="shared" si="178"/>
        <v>1.2812499999999999E-2</v>
      </c>
      <c r="T3786">
        <f t="shared" si="179"/>
        <v>2.5000000000000001E-3</v>
      </c>
      <c r="U3786">
        <f t="shared" si="180"/>
        <v>3.3541666666666668E-3</v>
      </c>
    </row>
    <row r="3787" spans="1:21" hidden="1" x14ac:dyDescent="0.3">
      <c r="A3787">
        <v>3860</v>
      </c>
      <c r="B3787" t="s">
        <v>17325</v>
      </c>
      <c r="C3787" t="s">
        <v>17326</v>
      </c>
      <c r="D3787" t="s">
        <v>16822</v>
      </c>
      <c r="E3787" t="s">
        <v>1736</v>
      </c>
      <c r="F3787" t="s">
        <v>17327</v>
      </c>
      <c r="G3787" t="s">
        <v>17328</v>
      </c>
      <c r="H3787">
        <v>-26.545000076300003</v>
      </c>
      <c r="I3787">
        <v>148.77499389600001</v>
      </c>
      <c r="J3787">
        <v>4934</v>
      </c>
      <c r="K3787">
        <v>60</v>
      </c>
      <c r="L3787">
        <v>48000</v>
      </c>
      <c r="M3787" t="s">
        <v>1776</v>
      </c>
      <c r="N3787">
        <v>283.56912442396299</v>
      </c>
      <c r="O3787" s="4">
        <f>SUM(P3787:R3787)</f>
        <v>818</v>
      </c>
      <c r="P3787">
        <v>470</v>
      </c>
      <c r="Q3787">
        <v>220</v>
      </c>
      <c r="R3787">
        <v>128</v>
      </c>
      <c r="S3787">
        <f t="shared" si="178"/>
        <v>9.7916666666666673E-3</v>
      </c>
      <c r="T3787">
        <f t="shared" si="179"/>
        <v>4.5833333333333334E-3</v>
      </c>
      <c r="U3787">
        <f t="shared" si="180"/>
        <v>2.6666666666666666E-3</v>
      </c>
    </row>
    <row r="3788" spans="1:21" hidden="1" x14ac:dyDescent="0.3">
      <c r="A3788">
        <v>3861</v>
      </c>
      <c r="B3788" t="s">
        <v>17329</v>
      </c>
      <c r="C3788" t="s">
        <v>17330</v>
      </c>
      <c r="D3788" t="s">
        <v>16822</v>
      </c>
      <c r="E3788" t="s">
        <v>1736</v>
      </c>
      <c r="F3788" t="s">
        <v>17331</v>
      </c>
      <c r="G3788" t="s">
        <v>17332</v>
      </c>
      <c r="H3788">
        <v>-33.924400329589844</v>
      </c>
      <c r="I3788">
        <v>150.98800659179688</v>
      </c>
      <c r="J3788">
        <v>4644</v>
      </c>
      <c r="K3788">
        <v>52</v>
      </c>
      <c r="L3788">
        <v>48000</v>
      </c>
      <c r="M3788" t="s">
        <v>17333</v>
      </c>
      <c r="N3788">
        <v>286.525345622119</v>
      </c>
      <c r="O3788" s="4">
        <f>SUM(P3788:R3788)</f>
        <v>1121</v>
      </c>
      <c r="P3788">
        <v>521</v>
      </c>
      <c r="Q3788">
        <v>426</v>
      </c>
      <c r="R3788">
        <v>174</v>
      </c>
      <c r="S3788">
        <f t="shared" si="178"/>
        <v>1.0854166666666666E-2</v>
      </c>
      <c r="T3788">
        <f t="shared" si="179"/>
        <v>8.8749999999999992E-3</v>
      </c>
      <c r="U3788">
        <f t="shared" si="180"/>
        <v>3.6250000000000002E-3</v>
      </c>
    </row>
    <row r="3789" spans="1:21" hidden="1" x14ac:dyDescent="0.3">
      <c r="A3789">
        <v>3862</v>
      </c>
      <c r="B3789" t="s">
        <v>17334</v>
      </c>
      <c r="C3789" t="s">
        <v>17335</v>
      </c>
      <c r="D3789" t="s">
        <v>16822</v>
      </c>
      <c r="E3789" t="s">
        <v>1736</v>
      </c>
      <c r="F3789" t="s">
        <v>17336</v>
      </c>
      <c r="G3789" t="s">
        <v>17337</v>
      </c>
      <c r="H3789">
        <v>-35.306900024414063</v>
      </c>
      <c r="I3789">
        <v>149.19500732421875</v>
      </c>
      <c r="J3789">
        <v>10771</v>
      </c>
      <c r="K3789">
        <v>54</v>
      </c>
      <c r="L3789">
        <v>237000</v>
      </c>
      <c r="M3789" t="s">
        <v>1750</v>
      </c>
      <c r="N3789">
        <v>646.64439324116699</v>
      </c>
      <c r="O3789" s="4">
        <f>SUM(P3789:R3789)</f>
        <v>1871</v>
      </c>
      <c r="P3789">
        <v>784</v>
      </c>
      <c r="Q3789">
        <v>933</v>
      </c>
      <c r="R3789">
        <v>154</v>
      </c>
      <c r="S3789">
        <f t="shared" si="178"/>
        <v>3.3080168776371309E-3</v>
      </c>
      <c r="T3789">
        <f t="shared" si="179"/>
        <v>3.9367088607594938E-3</v>
      </c>
      <c r="U3789">
        <f t="shared" si="180"/>
        <v>6.4978902953586497E-4</v>
      </c>
    </row>
    <row r="3790" spans="1:21" hidden="1" x14ac:dyDescent="0.3">
      <c r="A3790">
        <v>3863</v>
      </c>
      <c r="B3790" t="s">
        <v>17338</v>
      </c>
      <c r="C3790" t="s">
        <v>17339</v>
      </c>
      <c r="D3790" t="s">
        <v>16822</v>
      </c>
      <c r="E3790" t="s">
        <v>1736</v>
      </c>
      <c r="F3790" t="s">
        <v>17340</v>
      </c>
      <c r="G3790" t="s">
        <v>17341</v>
      </c>
      <c r="H3790">
        <v>-30.320600509599998</v>
      </c>
      <c r="I3790">
        <v>153.115997314</v>
      </c>
      <c r="J3790">
        <v>6824</v>
      </c>
      <c r="K3790">
        <v>56</v>
      </c>
      <c r="L3790">
        <v>48000</v>
      </c>
      <c r="M3790" t="s">
        <v>1761</v>
      </c>
      <c r="N3790">
        <v>284.34741423451101</v>
      </c>
      <c r="O3790" s="4">
        <f>SUM(P3790:R3790)</f>
        <v>1018</v>
      </c>
      <c r="P3790">
        <v>670</v>
      </c>
      <c r="Q3790">
        <v>134</v>
      </c>
      <c r="R3790">
        <v>214</v>
      </c>
      <c r="S3790">
        <f t="shared" si="178"/>
        <v>1.3958333333333333E-2</v>
      </c>
      <c r="T3790">
        <f t="shared" si="179"/>
        <v>2.7916666666666667E-3</v>
      </c>
      <c r="U3790">
        <f t="shared" si="180"/>
        <v>4.4583333333333332E-3</v>
      </c>
    </row>
    <row r="3791" spans="1:21" hidden="1" x14ac:dyDescent="0.3">
      <c r="A3791">
        <v>3864</v>
      </c>
      <c r="B3791" t="s">
        <v>17342</v>
      </c>
      <c r="C3791" t="s">
        <v>17343</v>
      </c>
      <c r="D3791" t="s">
        <v>16822</v>
      </c>
      <c r="E3791" t="s">
        <v>1736</v>
      </c>
      <c r="F3791" t="s">
        <v>17344</v>
      </c>
      <c r="G3791" t="s">
        <v>17345</v>
      </c>
      <c r="H3791">
        <v>-34.040298461914063</v>
      </c>
      <c r="I3791">
        <v>150.68699645996094</v>
      </c>
      <c r="J3791">
        <v>4804</v>
      </c>
      <c r="K3791">
        <v>46</v>
      </c>
      <c r="L3791">
        <v>48000</v>
      </c>
      <c r="M3791" t="s">
        <v>1739</v>
      </c>
      <c r="N3791">
        <v>284.26267281105902</v>
      </c>
      <c r="O3791" s="4">
        <f>SUM(P3791:R3791)</f>
        <v>1254</v>
      </c>
      <c r="P3791">
        <v>793</v>
      </c>
      <c r="Q3791">
        <v>292</v>
      </c>
      <c r="R3791">
        <v>169</v>
      </c>
      <c r="S3791">
        <f t="shared" si="178"/>
        <v>1.6520833333333332E-2</v>
      </c>
      <c r="T3791">
        <f t="shared" si="179"/>
        <v>6.083333333333333E-3</v>
      </c>
      <c r="U3791">
        <f t="shared" si="180"/>
        <v>3.5208333333333333E-3</v>
      </c>
    </row>
    <row r="3792" spans="1:21" hidden="1" x14ac:dyDescent="0.3">
      <c r="A3792">
        <v>3865</v>
      </c>
      <c r="B3792" t="s">
        <v>17346</v>
      </c>
      <c r="C3792" t="s">
        <v>17347</v>
      </c>
      <c r="D3792" t="s">
        <v>16822</v>
      </c>
      <c r="E3792" t="s">
        <v>1736</v>
      </c>
      <c r="F3792" t="s">
        <v>17348</v>
      </c>
      <c r="G3792" t="s">
        <v>17349</v>
      </c>
      <c r="H3792">
        <v>-32.2167015076</v>
      </c>
      <c r="I3792">
        <v>148.57499694800001</v>
      </c>
      <c r="J3792">
        <v>5604</v>
      </c>
      <c r="K3792">
        <v>64</v>
      </c>
      <c r="L3792">
        <v>48000</v>
      </c>
      <c r="M3792" t="s">
        <v>1852</v>
      </c>
      <c r="N3792">
        <v>286.34485407066001</v>
      </c>
      <c r="O3792" s="4">
        <f>SUM(P3792:R3792)</f>
        <v>1053</v>
      </c>
      <c r="P3792">
        <v>645</v>
      </c>
      <c r="Q3792">
        <v>193</v>
      </c>
      <c r="R3792">
        <v>215</v>
      </c>
      <c r="S3792">
        <f t="shared" si="178"/>
        <v>1.34375E-2</v>
      </c>
      <c r="T3792">
        <f t="shared" si="179"/>
        <v>4.0208333333333337E-3</v>
      </c>
      <c r="U3792">
        <f t="shared" si="180"/>
        <v>4.4791666666666669E-3</v>
      </c>
    </row>
    <row r="3793" spans="1:21" hidden="1" x14ac:dyDescent="0.3">
      <c r="A3793">
        <v>3866</v>
      </c>
      <c r="B3793" t="s">
        <v>17350</v>
      </c>
      <c r="C3793" t="s">
        <v>17351</v>
      </c>
      <c r="D3793" t="s">
        <v>16822</v>
      </c>
      <c r="E3793" t="s">
        <v>1736</v>
      </c>
      <c r="F3793" t="s">
        <v>17352</v>
      </c>
      <c r="G3793" t="s">
        <v>17353</v>
      </c>
      <c r="H3793">
        <v>-25.893899917599999</v>
      </c>
      <c r="I3793">
        <v>113.577003479</v>
      </c>
      <c r="J3793">
        <v>5545</v>
      </c>
      <c r="K3793">
        <v>87</v>
      </c>
      <c r="L3793">
        <v>48000</v>
      </c>
      <c r="M3793" t="s">
        <v>1872</v>
      </c>
      <c r="N3793">
        <v>285.77496159754202</v>
      </c>
      <c r="O3793" s="4">
        <f>SUM(P3793:R3793)</f>
        <v>1202</v>
      </c>
      <c r="P3793">
        <v>633</v>
      </c>
      <c r="Q3793">
        <v>460</v>
      </c>
      <c r="R3793">
        <v>109</v>
      </c>
      <c r="S3793">
        <f t="shared" si="178"/>
        <v>1.31875E-2</v>
      </c>
      <c r="T3793">
        <f t="shared" si="179"/>
        <v>9.5833333333333326E-3</v>
      </c>
      <c r="U3793">
        <f t="shared" si="180"/>
        <v>2.2708333333333335E-3</v>
      </c>
    </row>
    <row r="3794" spans="1:21" hidden="1" x14ac:dyDescent="0.3">
      <c r="A3794">
        <v>3867</v>
      </c>
      <c r="B3794" t="s">
        <v>17354</v>
      </c>
      <c r="C3794" t="s">
        <v>17355</v>
      </c>
      <c r="D3794" t="s">
        <v>16822</v>
      </c>
      <c r="E3794" t="s">
        <v>1736</v>
      </c>
      <c r="F3794" t="s">
        <v>17356</v>
      </c>
      <c r="G3794" t="s">
        <v>17357</v>
      </c>
      <c r="H3794">
        <v>-36.428901672363281</v>
      </c>
      <c r="I3794">
        <v>145.39300537109375</v>
      </c>
      <c r="J3794">
        <v>4521</v>
      </c>
      <c r="K3794">
        <v>44</v>
      </c>
      <c r="L3794">
        <v>48000</v>
      </c>
      <c r="M3794" t="s">
        <v>1776</v>
      </c>
      <c r="N3794">
        <v>282.26369687660002</v>
      </c>
      <c r="O3794" s="4">
        <f>SUM(P3794:R3794)</f>
        <v>814</v>
      </c>
      <c r="P3794">
        <v>296</v>
      </c>
      <c r="Q3794">
        <v>427</v>
      </c>
      <c r="R3794">
        <v>91</v>
      </c>
      <c r="S3794">
        <f t="shared" si="178"/>
        <v>6.1666666666666667E-3</v>
      </c>
      <c r="T3794">
        <f t="shared" si="179"/>
        <v>8.8958333333333337E-3</v>
      </c>
      <c r="U3794">
        <f t="shared" si="180"/>
        <v>1.8958333333333334E-3</v>
      </c>
    </row>
    <row r="3795" spans="1:21" hidden="1" x14ac:dyDescent="0.3">
      <c r="A3795">
        <v>3868</v>
      </c>
      <c r="B3795" t="s">
        <v>17358</v>
      </c>
      <c r="C3795" t="s">
        <v>17359</v>
      </c>
      <c r="D3795" t="s">
        <v>17360</v>
      </c>
      <c r="E3795" t="s">
        <v>1736</v>
      </c>
      <c r="F3795" t="s">
        <v>17361</v>
      </c>
      <c r="G3795" t="s">
        <v>17362</v>
      </c>
      <c r="H3795">
        <v>-29.041599273681641</v>
      </c>
      <c r="I3795">
        <v>167.93899536132813</v>
      </c>
      <c r="J3795">
        <v>6398</v>
      </c>
      <c r="K3795">
        <v>82</v>
      </c>
      <c r="L3795">
        <v>213300</v>
      </c>
      <c r="M3795" t="s">
        <v>1756</v>
      </c>
      <c r="N3795">
        <v>599.96364567332296</v>
      </c>
      <c r="O3795" s="4">
        <f>SUM(P3795:R3795)</f>
        <v>1562</v>
      </c>
      <c r="P3795">
        <v>1098</v>
      </c>
      <c r="Q3795">
        <v>267</v>
      </c>
      <c r="R3795">
        <v>197</v>
      </c>
      <c r="S3795">
        <f t="shared" si="178"/>
        <v>5.1476793248945146E-3</v>
      </c>
      <c r="T3795">
        <f t="shared" si="179"/>
        <v>1.2517580872011252E-3</v>
      </c>
      <c r="U3795">
        <f t="shared" si="180"/>
        <v>9.2358180965775906E-4</v>
      </c>
    </row>
    <row r="3796" spans="1:21" hidden="1" x14ac:dyDescent="0.3">
      <c r="A3796">
        <v>3869</v>
      </c>
      <c r="B3796" t="s">
        <v>17363</v>
      </c>
      <c r="C3796" t="s">
        <v>17364</v>
      </c>
      <c r="D3796" t="s">
        <v>16822</v>
      </c>
      <c r="E3796" t="s">
        <v>1736</v>
      </c>
      <c r="F3796" t="s">
        <v>17365</v>
      </c>
      <c r="G3796" t="s">
        <v>17366</v>
      </c>
      <c r="H3796">
        <v>-34.948898315429688</v>
      </c>
      <c r="I3796">
        <v>150.53700256347656</v>
      </c>
      <c r="J3796">
        <v>6870</v>
      </c>
      <c r="K3796">
        <v>53</v>
      </c>
      <c r="L3796">
        <v>48000</v>
      </c>
      <c r="M3796" t="s">
        <v>1761</v>
      </c>
      <c r="N3796">
        <v>287.47235023041401</v>
      </c>
      <c r="O3796" s="4">
        <f>SUM(P3796:R3796)</f>
        <v>1209</v>
      </c>
      <c r="P3796">
        <v>578</v>
      </c>
      <c r="Q3796">
        <v>540</v>
      </c>
      <c r="R3796">
        <v>91</v>
      </c>
      <c r="S3796">
        <f t="shared" si="178"/>
        <v>1.2041666666666668E-2</v>
      </c>
      <c r="T3796">
        <f t="shared" si="179"/>
        <v>1.125E-2</v>
      </c>
      <c r="U3796">
        <f t="shared" si="180"/>
        <v>1.8958333333333334E-3</v>
      </c>
    </row>
    <row r="3797" spans="1:21" hidden="1" x14ac:dyDescent="0.3">
      <c r="A3797">
        <v>3870</v>
      </c>
      <c r="B3797" t="s">
        <v>17367</v>
      </c>
      <c r="C3797" t="s">
        <v>17368</v>
      </c>
      <c r="D3797" t="s">
        <v>16822</v>
      </c>
      <c r="E3797" t="s">
        <v>1736</v>
      </c>
      <c r="F3797" t="s">
        <v>17369</v>
      </c>
      <c r="G3797" t="s">
        <v>17370</v>
      </c>
      <c r="H3797">
        <v>-33.946098327636719</v>
      </c>
      <c r="I3797">
        <v>151.177001953125</v>
      </c>
      <c r="J3797">
        <v>12999</v>
      </c>
      <c r="K3797">
        <v>84</v>
      </c>
      <c r="L3797">
        <v>237000</v>
      </c>
      <c r="M3797" t="s">
        <v>8351</v>
      </c>
      <c r="N3797">
        <v>642.37813620071597</v>
      </c>
      <c r="O3797" s="4">
        <f>SUM(P3797:R3797)</f>
        <v>1747</v>
      </c>
      <c r="P3797">
        <v>907</v>
      </c>
      <c r="Q3797">
        <v>739</v>
      </c>
      <c r="R3797">
        <v>101</v>
      </c>
      <c r="S3797">
        <f t="shared" si="178"/>
        <v>3.8270042194092826E-3</v>
      </c>
      <c r="T3797">
        <f t="shared" si="179"/>
        <v>3.118143459915612E-3</v>
      </c>
      <c r="U3797">
        <f t="shared" si="180"/>
        <v>4.2616033755274262E-4</v>
      </c>
    </row>
    <row r="3798" spans="1:21" hidden="1" x14ac:dyDescent="0.3">
      <c r="A3798">
        <v>3871</v>
      </c>
      <c r="B3798" t="s">
        <v>17371</v>
      </c>
      <c r="C3798" t="s">
        <v>17372</v>
      </c>
      <c r="D3798" t="s">
        <v>16822</v>
      </c>
      <c r="E3798" t="s">
        <v>1736</v>
      </c>
      <c r="F3798" t="s">
        <v>17373</v>
      </c>
      <c r="G3798" t="s">
        <v>17374</v>
      </c>
      <c r="H3798">
        <v>-31.0839004517</v>
      </c>
      <c r="I3798">
        <v>150.847000122</v>
      </c>
      <c r="J3798">
        <v>7218</v>
      </c>
      <c r="K3798">
        <v>42</v>
      </c>
      <c r="L3798">
        <v>48000</v>
      </c>
      <c r="M3798" t="s">
        <v>8775</v>
      </c>
      <c r="N3798">
        <v>285.41602662570398</v>
      </c>
      <c r="O3798" s="4">
        <f>SUM(P3798:R3798)</f>
        <v>965</v>
      </c>
      <c r="P3798">
        <v>600</v>
      </c>
      <c r="Q3798">
        <v>214</v>
      </c>
      <c r="R3798">
        <v>151</v>
      </c>
      <c r="S3798">
        <f t="shared" si="178"/>
        <v>1.2500000000000001E-2</v>
      </c>
      <c r="T3798">
        <f t="shared" si="179"/>
        <v>4.4583333333333332E-3</v>
      </c>
      <c r="U3798">
        <f t="shared" si="180"/>
        <v>3.1458333333333334E-3</v>
      </c>
    </row>
    <row r="3799" spans="1:21" hidden="1" x14ac:dyDescent="0.3">
      <c r="A3799">
        <v>3872</v>
      </c>
      <c r="B3799" t="s">
        <v>17375</v>
      </c>
      <c r="C3799" t="s">
        <v>17376</v>
      </c>
      <c r="D3799" t="s">
        <v>16822</v>
      </c>
      <c r="E3799" t="s">
        <v>1736</v>
      </c>
      <c r="F3799" t="s">
        <v>17377</v>
      </c>
      <c r="G3799" t="s">
        <v>17378</v>
      </c>
      <c r="H3799">
        <v>-35.165298461900001</v>
      </c>
      <c r="I3799">
        <v>147.46600341800001</v>
      </c>
      <c r="J3799">
        <v>5801</v>
      </c>
      <c r="K3799">
        <v>35</v>
      </c>
      <c r="L3799">
        <v>48000</v>
      </c>
      <c r="M3799" t="s">
        <v>1852</v>
      </c>
      <c r="N3799">
        <v>284.70865335381399</v>
      </c>
      <c r="O3799" s="4">
        <f>SUM(P3799:R3799)</f>
        <v>880</v>
      </c>
      <c r="P3799">
        <v>450</v>
      </c>
      <c r="Q3799">
        <v>401</v>
      </c>
      <c r="R3799">
        <v>29</v>
      </c>
      <c r="S3799">
        <f t="shared" si="178"/>
        <v>9.3749999999999997E-3</v>
      </c>
      <c r="T3799">
        <f t="shared" si="179"/>
        <v>8.354166666666666E-3</v>
      </c>
      <c r="U3799">
        <f t="shared" si="180"/>
        <v>6.041666666666667E-4</v>
      </c>
    </row>
    <row r="3800" spans="1:21" hidden="1" x14ac:dyDescent="0.3">
      <c r="A3800">
        <v>3873</v>
      </c>
      <c r="B3800" t="s">
        <v>17379</v>
      </c>
      <c r="C3800" t="s">
        <v>17380</v>
      </c>
      <c r="D3800" t="s">
        <v>16822</v>
      </c>
      <c r="E3800" t="s">
        <v>1736</v>
      </c>
      <c r="F3800" t="s">
        <v>17381</v>
      </c>
      <c r="G3800" t="s">
        <v>17382</v>
      </c>
      <c r="H3800">
        <v>-35.375801086425781</v>
      </c>
      <c r="I3800">
        <v>143.53300476074219</v>
      </c>
      <c r="J3800">
        <v>4905</v>
      </c>
      <c r="K3800">
        <v>74</v>
      </c>
      <c r="L3800">
        <v>48000</v>
      </c>
      <c r="M3800" t="s">
        <v>8447</v>
      </c>
      <c r="N3800">
        <v>282.02048131080301</v>
      </c>
      <c r="O3800" s="4">
        <f>SUM(P3800:R3800)</f>
        <v>992</v>
      </c>
      <c r="P3800">
        <v>687</v>
      </c>
      <c r="Q3800">
        <v>139</v>
      </c>
      <c r="R3800">
        <v>166</v>
      </c>
      <c r="S3800">
        <f t="shared" si="178"/>
        <v>1.4312500000000001E-2</v>
      </c>
      <c r="T3800">
        <f t="shared" si="179"/>
        <v>2.8958333333333332E-3</v>
      </c>
      <c r="U3800">
        <f t="shared" si="180"/>
        <v>3.4583333333333332E-3</v>
      </c>
    </row>
    <row r="3801" spans="1:21" hidden="1" x14ac:dyDescent="0.3">
      <c r="A3801">
        <v>3874</v>
      </c>
      <c r="B3801" t="s">
        <v>17383</v>
      </c>
      <c r="C3801" t="s">
        <v>17384</v>
      </c>
      <c r="D3801" t="s">
        <v>16822</v>
      </c>
      <c r="E3801" t="s">
        <v>1736</v>
      </c>
      <c r="F3801" t="s">
        <v>17385</v>
      </c>
      <c r="G3801" t="s">
        <v>17386</v>
      </c>
      <c r="H3801">
        <v>-21.715000152587891</v>
      </c>
      <c r="I3801">
        <v>122.22899627685547</v>
      </c>
      <c r="J3801">
        <v>6562</v>
      </c>
      <c r="K3801">
        <v>37</v>
      </c>
      <c r="L3801">
        <v>48000</v>
      </c>
      <c r="M3801" t="s">
        <v>1750</v>
      </c>
      <c r="N3801">
        <v>283.260624679979</v>
      </c>
      <c r="O3801" s="4">
        <f>SUM(P3801:R3801)</f>
        <v>1069</v>
      </c>
      <c r="P3801">
        <v>442</v>
      </c>
      <c r="Q3801">
        <v>529</v>
      </c>
      <c r="R3801">
        <v>98</v>
      </c>
      <c r="S3801">
        <f t="shared" si="178"/>
        <v>9.208333333333334E-3</v>
      </c>
      <c r="T3801">
        <f t="shared" si="179"/>
        <v>1.1020833333333334E-2</v>
      </c>
      <c r="U3801">
        <f t="shared" si="180"/>
        <v>2.0416666666666665E-3</v>
      </c>
    </row>
    <row r="3802" spans="1:21" hidden="1" x14ac:dyDescent="0.3">
      <c r="A3802">
        <v>3875</v>
      </c>
      <c r="B3802" t="s">
        <v>17387</v>
      </c>
      <c r="C3802" t="s">
        <v>17388</v>
      </c>
      <c r="D3802" t="s">
        <v>16822</v>
      </c>
      <c r="E3802" t="s">
        <v>1736</v>
      </c>
      <c r="F3802" t="s">
        <v>17389</v>
      </c>
      <c r="G3802" t="s">
        <v>17390</v>
      </c>
      <c r="H3802">
        <v>-34.421398162841797</v>
      </c>
      <c r="I3802">
        <v>147.51199340820313</v>
      </c>
      <c r="J3802">
        <v>6454</v>
      </c>
      <c r="K3802">
        <v>72</v>
      </c>
      <c r="L3802">
        <v>48000</v>
      </c>
      <c r="M3802" t="s">
        <v>4818</v>
      </c>
      <c r="N3802">
        <v>281.92857142857099</v>
      </c>
      <c r="O3802" s="4">
        <f>SUM(P3802:R3802)</f>
        <v>978</v>
      </c>
      <c r="P3802">
        <v>658</v>
      </c>
      <c r="Q3802">
        <v>258</v>
      </c>
      <c r="R3802">
        <v>62</v>
      </c>
      <c r="S3802">
        <f t="shared" si="178"/>
        <v>1.3708333333333333E-2</v>
      </c>
      <c r="T3802">
        <f t="shared" si="179"/>
        <v>5.3749999999999996E-3</v>
      </c>
      <c r="U3802">
        <f t="shared" si="180"/>
        <v>1.2916666666666667E-3</v>
      </c>
    </row>
    <row r="3803" spans="1:21" hidden="1" x14ac:dyDescent="0.3">
      <c r="A3803">
        <v>3876</v>
      </c>
      <c r="B3803" t="s">
        <v>17391</v>
      </c>
      <c r="C3803" t="s">
        <v>17392</v>
      </c>
      <c r="D3803" t="s">
        <v>16822</v>
      </c>
      <c r="E3803" t="s">
        <v>1736</v>
      </c>
      <c r="F3803" t="s">
        <v>17393</v>
      </c>
      <c r="G3803" t="s">
        <v>17394</v>
      </c>
      <c r="H3803">
        <v>-27.986400604248047</v>
      </c>
      <c r="I3803">
        <v>143.81100463867188</v>
      </c>
      <c r="J3803">
        <v>4800</v>
      </c>
      <c r="K3803">
        <v>66</v>
      </c>
      <c r="L3803">
        <v>48000</v>
      </c>
      <c r="M3803" t="s">
        <v>1756</v>
      </c>
      <c r="N3803">
        <v>281.94239631336399</v>
      </c>
      <c r="O3803" s="4">
        <f>SUM(P3803:R3803)</f>
        <v>997</v>
      </c>
      <c r="P3803">
        <v>523</v>
      </c>
      <c r="Q3803">
        <v>261</v>
      </c>
      <c r="R3803">
        <v>213</v>
      </c>
      <c r="S3803">
        <f t="shared" si="178"/>
        <v>1.0895833333333334E-2</v>
      </c>
      <c r="T3803">
        <f t="shared" si="179"/>
        <v>5.4374999999999996E-3</v>
      </c>
      <c r="U3803">
        <f t="shared" si="180"/>
        <v>4.4374999999999996E-3</v>
      </c>
    </row>
    <row r="3804" spans="1:21" hidden="1" x14ac:dyDescent="0.3">
      <c r="A3804">
        <v>3877</v>
      </c>
      <c r="B3804" t="s">
        <v>17395</v>
      </c>
      <c r="C3804" t="s">
        <v>17396</v>
      </c>
      <c r="D3804" t="s">
        <v>16822</v>
      </c>
      <c r="E3804" t="s">
        <v>1736</v>
      </c>
      <c r="F3804" t="s">
        <v>17397</v>
      </c>
      <c r="G3804" t="s">
        <v>17398</v>
      </c>
      <c r="H3804">
        <v>-24.493900299072266</v>
      </c>
      <c r="I3804">
        <v>150.57600402832031</v>
      </c>
      <c r="J3804">
        <v>4993</v>
      </c>
      <c r="K3804">
        <v>41</v>
      </c>
      <c r="L3804">
        <v>48000</v>
      </c>
      <c r="M3804" t="s">
        <v>1825</v>
      </c>
      <c r="N3804">
        <v>284.31157194060398</v>
      </c>
      <c r="O3804" s="4">
        <f>SUM(P3804:R3804)</f>
        <v>1155</v>
      </c>
      <c r="P3804">
        <v>723</v>
      </c>
      <c r="Q3804">
        <v>271</v>
      </c>
      <c r="R3804">
        <v>161</v>
      </c>
      <c r="S3804">
        <f t="shared" si="178"/>
        <v>1.50625E-2</v>
      </c>
      <c r="T3804">
        <f t="shared" si="179"/>
        <v>5.6458333333333334E-3</v>
      </c>
      <c r="U3804">
        <f t="shared" si="180"/>
        <v>3.3541666666666668E-3</v>
      </c>
    </row>
    <row r="3805" spans="1:21" hidden="1" x14ac:dyDescent="0.3">
      <c r="A3805">
        <v>3878</v>
      </c>
      <c r="B3805" t="s">
        <v>17399</v>
      </c>
      <c r="C3805" t="s">
        <v>17400</v>
      </c>
      <c r="D3805" t="s">
        <v>16822</v>
      </c>
      <c r="E3805" t="s">
        <v>1736</v>
      </c>
      <c r="F3805" t="s">
        <v>17401</v>
      </c>
      <c r="G3805" t="s">
        <v>17402</v>
      </c>
      <c r="H3805">
        <v>-19.6343994140625</v>
      </c>
      <c r="I3805">
        <v>134.18299865722656</v>
      </c>
      <c r="J3805">
        <v>6427</v>
      </c>
      <c r="K3805">
        <v>77</v>
      </c>
      <c r="L3805">
        <v>48000</v>
      </c>
      <c r="M3805" t="s">
        <v>1744</v>
      </c>
      <c r="N3805">
        <v>284.87199180747501</v>
      </c>
      <c r="O3805" s="4">
        <f>SUM(P3805:R3805)</f>
        <v>820</v>
      </c>
      <c r="P3805">
        <v>466</v>
      </c>
      <c r="Q3805">
        <v>205</v>
      </c>
      <c r="R3805">
        <v>149</v>
      </c>
      <c r="S3805">
        <f t="shared" si="178"/>
        <v>9.7083333333333327E-3</v>
      </c>
      <c r="T3805">
        <f t="shared" si="179"/>
        <v>4.2708333333333331E-3</v>
      </c>
      <c r="U3805">
        <f t="shared" si="180"/>
        <v>3.1041666666666665E-3</v>
      </c>
    </row>
    <row r="3806" spans="1:21" hidden="1" x14ac:dyDescent="0.3">
      <c r="A3806">
        <v>3879</v>
      </c>
      <c r="B3806" t="s">
        <v>17403</v>
      </c>
      <c r="C3806" t="s">
        <v>17404</v>
      </c>
      <c r="D3806" t="s">
        <v>16822</v>
      </c>
      <c r="E3806" t="s">
        <v>1736</v>
      </c>
      <c r="F3806" t="s">
        <v>17405</v>
      </c>
      <c r="G3806" t="s">
        <v>17406</v>
      </c>
      <c r="H3806">
        <v>-31.8885993958</v>
      </c>
      <c r="I3806">
        <v>152.51400756800001</v>
      </c>
      <c r="J3806">
        <v>4934</v>
      </c>
      <c r="K3806">
        <v>50</v>
      </c>
      <c r="L3806">
        <v>48000</v>
      </c>
      <c r="M3806" t="s">
        <v>1756</v>
      </c>
      <c r="N3806">
        <v>284.14516129032199</v>
      </c>
      <c r="O3806" s="4">
        <f>SUM(P3806:R3806)</f>
        <v>1217</v>
      </c>
      <c r="P3806">
        <v>834</v>
      </c>
      <c r="Q3806">
        <v>155</v>
      </c>
      <c r="R3806">
        <v>228</v>
      </c>
      <c r="S3806">
        <f t="shared" si="178"/>
        <v>1.7375000000000002E-2</v>
      </c>
      <c r="T3806">
        <f t="shared" si="179"/>
        <v>3.2291666666666666E-3</v>
      </c>
      <c r="U3806">
        <f t="shared" si="180"/>
        <v>4.7499999999999999E-3</v>
      </c>
    </row>
    <row r="3807" spans="1:21" hidden="1" x14ac:dyDescent="0.3">
      <c r="A3807">
        <v>3880</v>
      </c>
      <c r="B3807" t="s">
        <v>17407</v>
      </c>
      <c r="C3807" t="s">
        <v>17408</v>
      </c>
      <c r="D3807" t="s">
        <v>16822</v>
      </c>
      <c r="E3807" t="s">
        <v>1736</v>
      </c>
      <c r="F3807" t="s">
        <v>17409</v>
      </c>
      <c r="G3807" t="s">
        <v>17410</v>
      </c>
      <c r="H3807">
        <v>-25.41309928894043</v>
      </c>
      <c r="I3807">
        <v>142.66700744628906</v>
      </c>
      <c r="J3807">
        <v>4508</v>
      </c>
      <c r="K3807">
        <v>50</v>
      </c>
      <c r="L3807">
        <v>48000</v>
      </c>
      <c r="M3807" t="s">
        <v>1756</v>
      </c>
      <c r="N3807">
        <v>282.11315924219099</v>
      </c>
      <c r="O3807" s="4">
        <f>SUM(P3807:R3807)</f>
        <v>816</v>
      </c>
      <c r="P3807">
        <v>413</v>
      </c>
      <c r="Q3807">
        <v>276</v>
      </c>
      <c r="R3807">
        <v>127</v>
      </c>
      <c r="S3807">
        <f t="shared" si="178"/>
        <v>8.6041666666666662E-3</v>
      </c>
      <c r="T3807">
        <f t="shared" si="179"/>
        <v>5.7499999999999999E-3</v>
      </c>
      <c r="U3807">
        <f t="shared" si="180"/>
        <v>2.6458333333333334E-3</v>
      </c>
    </row>
    <row r="3808" spans="1:21" hidden="1" x14ac:dyDescent="0.3">
      <c r="A3808">
        <v>3881</v>
      </c>
      <c r="B3808" t="s">
        <v>17411</v>
      </c>
      <c r="C3808" t="s">
        <v>17412</v>
      </c>
      <c r="D3808" t="s">
        <v>16822</v>
      </c>
      <c r="E3808" t="s">
        <v>1736</v>
      </c>
      <c r="F3808" t="s">
        <v>17413</v>
      </c>
      <c r="G3808" t="s">
        <v>17414</v>
      </c>
      <c r="H3808">
        <v>-33.05889892578125</v>
      </c>
      <c r="I3808">
        <v>137.51400756835938</v>
      </c>
      <c r="J3808">
        <v>5531</v>
      </c>
      <c r="K3808">
        <v>65</v>
      </c>
      <c r="L3808">
        <v>48000</v>
      </c>
      <c r="M3808" t="s">
        <v>1852</v>
      </c>
      <c r="N3808">
        <v>281.57398873527899</v>
      </c>
      <c r="O3808" s="4">
        <f>SUM(P3808:R3808)</f>
        <v>963</v>
      </c>
      <c r="P3808">
        <v>692</v>
      </c>
      <c r="Q3808">
        <v>213</v>
      </c>
      <c r="R3808">
        <v>58</v>
      </c>
      <c r="S3808">
        <f t="shared" si="178"/>
        <v>1.4416666666666666E-2</v>
      </c>
      <c r="T3808">
        <f t="shared" si="179"/>
        <v>4.4374999999999996E-3</v>
      </c>
      <c r="U3808">
        <f t="shared" si="180"/>
        <v>1.2083333333333334E-3</v>
      </c>
    </row>
    <row r="3809" spans="1:21" hidden="1" x14ac:dyDescent="0.3">
      <c r="A3809">
        <v>3882</v>
      </c>
      <c r="B3809" t="s">
        <v>17415</v>
      </c>
      <c r="C3809" t="s">
        <v>17416</v>
      </c>
      <c r="D3809" t="s">
        <v>16822</v>
      </c>
      <c r="E3809" t="s">
        <v>1736</v>
      </c>
      <c r="F3809" t="s">
        <v>17417</v>
      </c>
      <c r="G3809" t="s">
        <v>17418</v>
      </c>
      <c r="H3809">
        <v>-30.032800674438477</v>
      </c>
      <c r="I3809">
        <v>148.12600708007813</v>
      </c>
      <c r="J3809">
        <v>5335</v>
      </c>
      <c r="K3809">
        <v>35</v>
      </c>
      <c r="L3809">
        <v>48000</v>
      </c>
      <c r="M3809" t="s">
        <v>1852</v>
      </c>
      <c r="N3809">
        <v>286.15258576548899</v>
      </c>
      <c r="O3809" s="4">
        <f>SUM(P3809:R3809)</f>
        <v>961</v>
      </c>
      <c r="P3809">
        <v>651</v>
      </c>
      <c r="Q3809">
        <v>212</v>
      </c>
      <c r="R3809">
        <v>98</v>
      </c>
      <c r="S3809">
        <f t="shared" si="178"/>
        <v>1.35625E-2</v>
      </c>
      <c r="T3809">
        <f t="shared" si="179"/>
        <v>4.4166666666666668E-3</v>
      </c>
      <c r="U3809">
        <f t="shared" si="180"/>
        <v>2.0416666666666665E-3</v>
      </c>
    </row>
    <row r="3810" spans="1:21" hidden="1" x14ac:dyDescent="0.3">
      <c r="A3810">
        <v>3883</v>
      </c>
      <c r="B3810" t="s">
        <v>17419</v>
      </c>
      <c r="C3810" t="s">
        <v>4080</v>
      </c>
      <c r="D3810" t="s">
        <v>16822</v>
      </c>
      <c r="E3810" t="s">
        <v>1736</v>
      </c>
      <c r="F3810" t="s">
        <v>17420</v>
      </c>
      <c r="G3810" t="s">
        <v>17421</v>
      </c>
      <c r="H3810">
        <v>-32.794998168945313</v>
      </c>
      <c r="I3810">
        <v>151.83399963378906</v>
      </c>
      <c r="J3810">
        <v>7999</v>
      </c>
      <c r="K3810">
        <v>34</v>
      </c>
      <c r="L3810">
        <v>48000</v>
      </c>
      <c r="M3810" t="s">
        <v>1750</v>
      </c>
      <c r="N3810">
        <v>284.079365079365</v>
      </c>
      <c r="O3810" s="4">
        <f>SUM(P3810:R3810)</f>
        <v>1461</v>
      </c>
      <c r="P3810">
        <v>1137</v>
      </c>
      <c r="Q3810">
        <v>217</v>
      </c>
      <c r="R3810">
        <v>107</v>
      </c>
      <c r="S3810">
        <f t="shared" si="178"/>
        <v>2.36875E-2</v>
      </c>
      <c r="T3810">
        <f t="shared" si="179"/>
        <v>4.5208333333333333E-3</v>
      </c>
      <c r="U3810">
        <f t="shared" si="180"/>
        <v>2.2291666666666666E-3</v>
      </c>
    </row>
    <row r="3811" spans="1:21" hidden="1" x14ac:dyDescent="0.3">
      <c r="A3811">
        <v>3884</v>
      </c>
      <c r="B3811" t="s">
        <v>17422</v>
      </c>
      <c r="C3811" t="s">
        <v>17423</v>
      </c>
      <c r="D3811" t="s">
        <v>16822</v>
      </c>
      <c r="E3811" t="s">
        <v>1736</v>
      </c>
      <c r="F3811" t="s">
        <v>17424</v>
      </c>
      <c r="G3811" t="s">
        <v>17425</v>
      </c>
      <c r="H3811">
        <v>-26.629199981689453</v>
      </c>
      <c r="I3811">
        <v>120.22100067138672</v>
      </c>
      <c r="J3811">
        <v>5942</v>
      </c>
      <c r="K3811">
        <v>50</v>
      </c>
      <c r="L3811">
        <v>48000</v>
      </c>
      <c r="M3811" t="s">
        <v>1761</v>
      </c>
      <c r="N3811">
        <v>283.41781874039901</v>
      </c>
      <c r="O3811" s="4">
        <f>SUM(P3811:R3811)</f>
        <v>1173</v>
      </c>
      <c r="P3811">
        <v>674</v>
      </c>
      <c r="Q3811">
        <v>323</v>
      </c>
      <c r="R3811">
        <v>176</v>
      </c>
      <c r="S3811">
        <f t="shared" si="178"/>
        <v>1.4041666666666666E-2</v>
      </c>
      <c r="T3811">
        <f t="shared" si="179"/>
        <v>6.7291666666666663E-3</v>
      </c>
      <c r="U3811">
        <f t="shared" si="180"/>
        <v>3.6666666666666666E-3</v>
      </c>
    </row>
    <row r="3812" spans="1:21" hidden="1" x14ac:dyDescent="0.3">
      <c r="A3812">
        <v>3885</v>
      </c>
      <c r="B3812" t="s">
        <v>17426</v>
      </c>
      <c r="C3812" t="s">
        <v>17427</v>
      </c>
      <c r="D3812" t="s">
        <v>16822</v>
      </c>
      <c r="E3812" t="s">
        <v>1736</v>
      </c>
      <c r="F3812" t="s">
        <v>17428</v>
      </c>
      <c r="G3812" t="s">
        <v>17429</v>
      </c>
      <c r="H3812">
        <v>-34.561100006103516</v>
      </c>
      <c r="I3812">
        <v>150.78900146484375</v>
      </c>
      <c r="J3812">
        <v>5967</v>
      </c>
      <c r="K3812">
        <v>73</v>
      </c>
      <c r="L3812">
        <v>48000</v>
      </c>
      <c r="M3812" t="s">
        <v>1801</v>
      </c>
      <c r="N3812">
        <v>285.89682539682502</v>
      </c>
      <c r="O3812" s="4">
        <f>SUM(P3812:R3812)</f>
        <v>1092</v>
      </c>
      <c r="P3812">
        <v>692</v>
      </c>
      <c r="Q3812">
        <v>140</v>
      </c>
      <c r="R3812">
        <v>260</v>
      </c>
      <c r="S3812">
        <f t="shared" si="178"/>
        <v>1.4416666666666666E-2</v>
      </c>
      <c r="T3812">
        <f t="shared" si="179"/>
        <v>2.9166666666666668E-3</v>
      </c>
      <c r="U3812">
        <f t="shared" si="180"/>
        <v>5.4166666666666669E-3</v>
      </c>
    </row>
    <row r="3813" spans="1:21" hidden="1" x14ac:dyDescent="0.3">
      <c r="A3813">
        <v>3886</v>
      </c>
      <c r="B3813" t="s">
        <v>17430</v>
      </c>
      <c r="C3813" t="s">
        <v>17431</v>
      </c>
      <c r="D3813" t="s">
        <v>16822</v>
      </c>
      <c r="E3813" t="s">
        <v>1736</v>
      </c>
      <c r="F3813" t="s">
        <v>17432</v>
      </c>
      <c r="G3813" t="s">
        <v>17433</v>
      </c>
      <c r="H3813">
        <v>-38.090826999999997</v>
      </c>
      <c r="I3813">
        <v>146.96533500000001</v>
      </c>
      <c r="J3813">
        <v>5010</v>
      </c>
      <c r="K3813">
        <v>90</v>
      </c>
      <c r="L3813">
        <v>48000</v>
      </c>
      <c r="M3813" t="s">
        <v>7191</v>
      </c>
      <c r="N3813">
        <v>283.01228878648197</v>
      </c>
      <c r="O3813" s="4">
        <f>SUM(P3813:R3813)</f>
        <v>1046</v>
      </c>
      <c r="P3813">
        <v>756</v>
      </c>
      <c r="Q3813">
        <v>206</v>
      </c>
      <c r="R3813">
        <v>84</v>
      </c>
      <c r="S3813">
        <f t="shared" si="178"/>
        <v>1.575E-2</v>
      </c>
      <c r="T3813">
        <f t="shared" si="179"/>
        <v>4.2916666666666667E-3</v>
      </c>
      <c r="U3813">
        <f t="shared" si="180"/>
        <v>1.75E-3</v>
      </c>
    </row>
    <row r="3814" spans="1:21" hidden="1" x14ac:dyDescent="0.3">
      <c r="A3814">
        <v>3887</v>
      </c>
      <c r="B3814" t="s">
        <v>17434</v>
      </c>
      <c r="C3814" t="s">
        <v>17435</v>
      </c>
      <c r="D3814" t="s">
        <v>16822</v>
      </c>
      <c r="E3814" t="s">
        <v>1736</v>
      </c>
      <c r="F3814" t="s">
        <v>17436</v>
      </c>
      <c r="G3814" t="s">
        <v>17437</v>
      </c>
      <c r="H3814">
        <v>-22.36359977722168</v>
      </c>
      <c r="I3814">
        <v>143.08599853515625</v>
      </c>
      <c r="J3814">
        <v>4600</v>
      </c>
      <c r="K3814">
        <v>68</v>
      </c>
      <c r="L3814">
        <v>48000</v>
      </c>
      <c r="M3814" t="s">
        <v>1852</v>
      </c>
      <c r="N3814">
        <v>283.01587301587301</v>
      </c>
      <c r="O3814" s="4">
        <f>SUM(P3814:R3814)</f>
        <v>1069</v>
      </c>
      <c r="P3814">
        <v>680</v>
      </c>
      <c r="Q3814">
        <v>301</v>
      </c>
      <c r="R3814">
        <v>88</v>
      </c>
      <c r="S3814">
        <f t="shared" si="178"/>
        <v>1.4166666666666666E-2</v>
      </c>
      <c r="T3814">
        <f t="shared" si="179"/>
        <v>6.2708333333333331E-3</v>
      </c>
      <c r="U3814">
        <f t="shared" si="180"/>
        <v>1.8333333333333333E-3</v>
      </c>
    </row>
    <row r="3815" spans="1:21" hidden="1" x14ac:dyDescent="0.3">
      <c r="A3815">
        <v>3888</v>
      </c>
      <c r="B3815" t="s">
        <v>17438</v>
      </c>
      <c r="C3815" t="s">
        <v>17439</v>
      </c>
      <c r="D3815" t="s">
        <v>16822</v>
      </c>
      <c r="E3815" t="s">
        <v>1736</v>
      </c>
      <c r="F3815" t="s">
        <v>17440</v>
      </c>
      <c r="G3815" t="s">
        <v>17441</v>
      </c>
      <c r="H3815">
        <v>-33.9371986389</v>
      </c>
      <c r="I3815">
        <v>147.19099426299999</v>
      </c>
      <c r="J3815">
        <v>5200</v>
      </c>
      <c r="K3815">
        <v>62</v>
      </c>
      <c r="L3815">
        <v>48000</v>
      </c>
      <c r="M3815" t="s">
        <v>1756</v>
      </c>
      <c r="N3815">
        <v>282.53533026113598</v>
      </c>
      <c r="O3815" s="4">
        <f>SUM(P3815:R3815)</f>
        <v>807</v>
      </c>
      <c r="P3815">
        <v>381</v>
      </c>
      <c r="Q3815">
        <v>326</v>
      </c>
      <c r="R3815">
        <v>100</v>
      </c>
      <c r="S3815">
        <f t="shared" si="178"/>
        <v>7.9375000000000001E-3</v>
      </c>
      <c r="T3815">
        <f t="shared" si="179"/>
        <v>6.7916666666666663E-3</v>
      </c>
      <c r="U3815">
        <f t="shared" si="180"/>
        <v>2.0833333333333333E-3</v>
      </c>
    </row>
    <row r="3816" spans="1:21" hidden="1" x14ac:dyDescent="0.3">
      <c r="A3816">
        <v>3889</v>
      </c>
      <c r="B3816" t="s">
        <v>17442</v>
      </c>
      <c r="C3816" t="s">
        <v>17443</v>
      </c>
      <c r="D3816" t="s">
        <v>16822</v>
      </c>
      <c r="E3816" t="s">
        <v>1736</v>
      </c>
      <c r="F3816" t="s">
        <v>17444</v>
      </c>
      <c r="G3816" t="s">
        <v>17445</v>
      </c>
      <c r="H3816">
        <v>-40.9989013671875</v>
      </c>
      <c r="I3816">
        <v>145.73100280761719</v>
      </c>
      <c r="J3816">
        <v>5413</v>
      </c>
      <c r="K3816">
        <v>77</v>
      </c>
      <c r="L3816">
        <v>48000</v>
      </c>
      <c r="M3816" t="s">
        <v>1852</v>
      </c>
      <c r="N3816">
        <v>282.76472094214</v>
      </c>
      <c r="O3816" s="4">
        <f>SUM(P3816:R3816)</f>
        <v>1195</v>
      </c>
      <c r="P3816">
        <v>732</v>
      </c>
      <c r="Q3816">
        <v>219</v>
      </c>
      <c r="R3816">
        <v>244</v>
      </c>
      <c r="S3816">
        <f t="shared" si="178"/>
        <v>1.525E-2</v>
      </c>
      <c r="T3816">
        <f t="shared" si="179"/>
        <v>4.5624999999999997E-3</v>
      </c>
      <c r="U3816">
        <f t="shared" si="180"/>
        <v>5.0833333333333329E-3</v>
      </c>
    </row>
    <row r="3817" spans="1:21" hidden="1" x14ac:dyDescent="0.3">
      <c r="A3817">
        <v>3890</v>
      </c>
      <c r="B3817" t="s">
        <v>17446</v>
      </c>
      <c r="C3817" t="s">
        <v>17447</v>
      </c>
      <c r="D3817" t="s">
        <v>17448</v>
      </c>
      <c r="E3817" t="s">
        <v>5969</v>
      </c>
      <c r="F3817" t="s">
        <v>17449</v>
      </c>
      <c r="G3817" t="s">
        <v>17450</v>
      </c>
      <c r="H3817">
        <v>40.080101013183594</v>
      </c>
      <c r="I3817">
        <v>116.58499908447266</v>
      </c>
      <c r="J3817">
        <v>12468</v>
      </c>
      <c r="K3817">
        <v>71</v>
      </c>
      <c r="L3817">
        <v>237000</v>
      </c>
      <c r="M3817" t="s">
        <v>17451</v>
      </c>
      <c r="N3817">
        <v>639.26881720430094</v>
      </c>
      <c r="O3817" s="4">
        <f>SUM(P3817:R3817)</f>
        <v>1568</v>
      </c>
      <c r="P3817">
        <v>953</v>
      </c>
      <c r="Q3817">
        <v>322</v>
      </c>
      <c r="R3817">
        <v>293</v>
      </c>
      <c r="S3817">
        <f t="shared" si="178"/>
        <v>4.0210970464135019E-3</v>
      </c>
      <c r="T3817">
        <f t="shared" si="179"/>
        <v>1.3586497890295359E-3</v>
      </c>
      <c r="U3817">
        <f t="shared" si="180"/>
        <v>1.2362869198312236E-3</v>
      </c>
    </row>
    <row r="3818" spans="1:21" hidden="1" x14ac:dyDescent="0.3">
      <c r="A3818">
        <v>3891</v>
      </c>
      <c r="B3818" t="s">
        <v>17452</v>
      </c>
      <c r="C3818" t="s">
        <v>17453</v>
      </c>
      <c r="D3818" t="s">
        <v>17448</v>
      </c>
      <c r="E3818" t="s">
        <v>5969</v>
      </c>
      <c r="F3818" t="s">
        <v>17454</v>
      </c>
      <c r="G3818" t="s">
        <v>17455</v>
      </c>
      <c r="H3818">
        <v>39.509945000000002</v>
      </c>
      <c r="I3818">
        <v>116.41092</v>
      </c>
      <c r="J3818">
        <v>12467</v>
      </c>
      <c r="K3818">
        <v>77</v>
      </c>
      <c r="L3818">
        <v>60000</v>
      </c>
      <c r="M3818" t="s">
        <v>17456</v>
      </c>
      <c r="N3818">
        <v>321.51792114695297</v>
      </c>
      <c r="O3818" s="4">
        <f>SUM(P3818:R3818)</f>
        <v>1564</v>
      </c>
      <c r="P3818">
        <v>1083</v>
      </c>
      <c r="Q3818">
        <v>385</v>
      </c>
      <c r="R3818">
        <v>96</v>
      </c>
      <c r="S3818">
        <f t="shared" si="178"/>
        <v>1.805E-2</v>
      </c>
      <c r="T3818">
        <f t="shared" si="179"/>
        <v>6.4166666666666669E-3</v>
      </c>
      <c r="U3818">
        <f t="shared" si="180"/>
        <v>1.6000000000000001E-3</v>
      </c>
    </row>
    <row r="3819" spans="1:21" hidden="1" x14ac:dyDescent="0.3">
      <c r="A3819">
        <v>3892</v>
      </c>
      <c r="B3819" t="s">
        <v>17457</v>
      </c>
      <c r="C3819" t="s">
        <v>17458</v>
      </c>
      <c r="D3819" t="s">
        <v>17448</v>
      </c>
      <c r="E3819" t="s">
        <v>5969</v>
      </c>
      <c r="F3819" t="s">
        <v>17459</v>
      </c>
      <c r="G3819" t="s">
        <v>17460</v>
      </c>
      <c r="H3819">
        <v>41.122500000000002</v>
      </c>
      <c r="I3819">
        <v>118.07388899999999</v>
      </c>
      <c r="J3819">
        <v>9186</v>
      </c>
      <c r="K3819">
        <v>80</v>
      </c>
      <c r="L3819">
        <v>60000</v>
      </c>
      <c r="M3819" t="s">
        <v>1750</v>
      </c>
      <c r="N3819">
        <v>325.59600614439302</v>
      </c>
      <c r="O3819" s="4">
        <f>SUM(P3819:R3819)</f>
        <v>1188</v>
      </c>
      <c r="P3819">
        <v>453</v>
      </c>
      <c r="Q3819">
        <v>565</v>
      </c>
      <c r="R3819">
        <v>170</v>
      </c>
      <c r="S3819">
        <f t="shared" si="178"/>
        <v>7.5500000000000003E-3</v>
      </c>
      <c r="T3819">
        <f t="shared" si="179"/>
        <v>9.4166666666666669E-3</v>
      </c>
      <c r="U3819">
        <f t="shared" si="180"/>
        <v>2.8333333333333335E-3</v>
      </c>
    </row>
    <row r="3820" spans="1:21" hidden="1" x14ac:dyDescent="0.3">
      <c r="A3820">
        <v>3893</v>
      </c>
      <c r="B3820" t="s">
        <v>17461</v>
      </c>
      <c r="C3820" t="s">
        <v>17462</v>
      </c>
      <c r="D3820" t="s">
        <v>17448</v>
      </c>
      <c r="E3820" t="s">
        <v>5969</v>
      </c>
      <c r="F3820" t="s">
        <v>17463</v>
      </c>
      <c r="G3820" t="s">
        <v>17464</v>
      </c>
      <c r="H3820">
        <v>43.422499999999999</v>
      </c>
      <c r="I3820">
        <v>112.096667</v>
      </c>
      <c r="J3820">
        <v>9186</v>
      </c>
      <c r="K3820">
        <v>45</v>
      </c>
      <c r="L3820">
        <v>60000</v>
      </c>
      <c r="M3820" t="s">
        <v>1750</v>
      </c>
      <c r="N3820">
        <v>326.04941116231402</v>
      </c>
      <c r="O3820" s="4">
        <f>SUM(P3820:R3820)</f>
        <v>1239</v>
      </c>
      <c r="P3820">
        <v>660</v>
      </c>
      <c r="Q3820">
        <v>524</v>
      </c>
      <c r="R3820">
        <v>55</v>
      </c>
      <c r="S3820">
        <f t="shared" si="178"/>
        <v>1.0999999999999999E-2</v>
      </c>
      <c r="T3820">
        <f t="shared" si="179"/>
        <v>8.7333333333333325E-3</v>
      </c>
      <c r="U3820">
        <f t="shared" si="180"/>
        <v>9.1666666666666665E-4</v>
      </c>
    </row>
    <row r="3821" spans="1:21" hidden="1" x14ac:dyDescent="0.3">
      <c r="A3821">
        <v>3894</v>
      </c>
      <c r="B3821" t="s">
        <v>17465</v>
      </c>
      <c r="C3821" t="s">
        <v>17466</v>
      </c>
      <c r="D3821" t="s">
        <v>17448</v>
      </c>
      <c r="E3821" t="s">
        <v>5969</v>
      </c>
      <c r="F3821" t="s">
        <v>17467</v>
      </c>
      <c r="G3821" t="s">
        <v>17468</v>
      </c>
      <c r="H3821">
        <v>36.5258333333</v>
      </c>
      <c r="I3821">
        <v>114.42555555600001</v>
      </c>
      <c r="J3821">
        <v>7218</v>
      </c>
      <c r="K3821">
        <v>82</v>
      </c>
      <c r="L3821">
        <v>60000</v>
      </c>
      <c r="M3821" t="s">
        <v>1852</v>
      </c>
      <c r="N3821">
        <v>324.42498719918001</v>
      </c>
      <c r="O3821" s="4">
        <f>SUM(P3821:R3821)</f>
        <v>886</v>
      </c>
      <c r="P3821">
        <v>395</v>
      </c>
      <c r="Q3821">
        <v>343</v>
      </c>
      <c r="R3821">
        <v>148</v>
      </c>
      <c r="S3821">
        <f t="shared" si="178"/>
        <v>6.5833333333333334E-3</v>
      </c>
      <c r="T3821">
        <f t="shared" si="179"/>
        <v>5.7166666666666668E-3</v>
      </c>
      <c r="U3821">
        <f t="shared" si="180"/>
        <v>2.4666666666666665E-3</v>
      </c>
    </row>
    <row r="3822" spans="1:21" hidden="1" x14ac:dyDescent="0.3">
      <c r="A3822">
        <v>3895</v>
      </c>
      <c r="B3822" t="s">
        <v>17469</v>
      </c>
      <c r="C3822" t="s">
        <v>17470</v>
      </c>
      <c r="D3822" t="s">
        <v>17448</v>
      </c>
      <c r="E3822" t="s">
        <v>5969</v>
      </c>
      <c r="F3822" t="s">
        <v>17471</v>
      </c>
      <c r="G3822" t="s">
        <v>17472</v>
      </c>
      <c r="H3822">
        <v>40.851398000000003</v>
      </c>
      <c r="I3822">
        <v>111.82399700000001</v>
      </c>
      <c r="J3822">
        <v>11811</v>
      </c>
      <c r="K3822">
        <v>65</v>
      </c>
      <c r="L3822">
        <v>60000</v>
      </c>
      <c r="M3822" t="s">
        <v>1801</v>
      </c>
      <c r="N3822">
        <v>323.497439836149</v>
      </c>
      <c r="O3822" s="4">
        <f>SUM(P3822:R3822)</f>
        <v>1150</v>
      </c>
      <c r="P3822">
        <v>571</v>
      </c>
      <c r="Q3822">
        <v>476</v>
      </c>
      <c r="R3822">
        <v>103</v>
      </c>
      <c r="S3822">
        <f t="shared" si="178"/>
        <v>9.5166666666666663E-3</v>
      </c>
      <c r="T3822">
        <f t="shared" si="179"/>
        <v>7.9333333333333339E-3</v>
      </c>
      <c r="U3822">
        <f t="shared" si="180"/>
        <v>1.7166666666666667E-3</v>
      </c>
    </row>
    <row r="3823" spans="1:21" hidden="1" x14ac:dyDescent="0.3">
      <c r="A3823">
        <v>3896</v>
      </c>
      <c r="B3823" t="s">
        <v>17473</v>
      </c>
      <c r="C3823" t="s">
        <v>17474</v>
      </c>
      <c r="D3823" t="s">
        <v>17448</v>
      </c>
      <c r="E3823" t="s">
        <v>5969</v>
      </c>
      <c r="F3823" t="s">
        <v>17475</v>
      </c>
      <c r="G3823" t="s">
        <v>17476</v>
      </c>
      <c r="H3823">
        <v>45.487222000000003</v>
      </c>
      <c r="I3823">
        <v>119.407222</v>
      </c>
      <c r="J3823">
        <v>8858</v>
      </c>
      <c r="K3823">
        <v>42</v>
      </c>
      <c r="L3823">
        <v>60000</v>
      </c>
      <c r="M3823" t="s">
        <v>1909</v>
      </c>
      <c r="N3823">
        <v>325.08141321044502</v>
      </c>
      <c r="O3823" s="4">
        <f>SUM(P3823:R3823)</f>
        <v>990</v>
      </c>
      <c r="P3823">
        <v>606</v>
      </c>
      <c r="Q3823">
        <v>174</v>
      </c>
      <c r="R3823">
        <v>210</v>
      </c>
      <c r="S3823">
        <f t="shared" si="178"/>
        <v>1.01E-2</v>
      </c>
      <c r="T3823">
        <f t="shared" si="179"/>
        <v>2.8999999999999998E-3</v>
      </c>
      <c r="U3823">
        <f t="shared" si="180"/>
        <v>3.5000000000000001E-3</v>
      </c>
    </row>
    <row r="3824" spans="1:21" hidden="1" x14ac:dyDescent="0.3">
      <c r="A3824">
        <v>3897</v>
      </c>
      <c r="B3824" t="s">
        <v>17477</v>
      </c>
      <c r="C3824" t="s">
        <v>17478</v>
      </c>
      <c r="D3824" t="s">
        <v>17448</v>
      </c>
      <c r="E3824" t="s">
        <v>5969</v>
      </c>
      <c r="F3824" t="s">
        <v>17479</v>
      </c>
      <c r="G3824" t="s">
        <v>17480</v>
      </c>
      <c r="H3824">
        <v>49.205001831099999</v>
      </c>
      <c r="I3824">
        <v>119.82499694800001</v>
      </c>
      <c r="J3824">
        <v>8530</v>
      </c>
      <c r="K3824">
        <v>43</v>
      </c>
      <c r="L3824">
        <v>60000</v>
      </c>
      <c r="M3824" t="s">
        <v>1776</v>
      </c>
      <c r="N3824">
        <v>325.79928315412099</v>
      </c>
      <c r="O3824" s="4">
        <f>SUM(P3824:R3824)</f>
        <v>1574</v>
      </c>
      <c r="P3824">
        <v>1136</v>
      </c>
      <c r="Q3824">
        <v>291</v>
      </c>
      <c r="R3824">
        <v>147</v>
      </c>
      <c r="S3824">
        <f t="shared" si="178"/>
        <v>1.8933333333333333E-2</v>
      </c>
      <c r="T3824">
        <f t="shared" si="179"/>
        <v>4.8500000000000001E-3</v>
      </c>
      <c r="U3824">
        <f t="shared" si="180"/>
        <v>2.4499999999999999E-3</v>
      </c>
    </row>
    <row r="3825" spans="1:21" hidden="1" x14ac:dyDescent="0.3">
      <c r="A3825">
        <v>3898</v>
      </c>
      <c r="B3825" t="s">
        <v>17481</v>
      </c>
      <c r="C3825" t="s">
        <v>17482</v>
      </c>
      <c r="D3825" t="s">
        <v>17448</v>
      </c>
      <c r="E3825" t="s">
        <v>5969</v>
      </c>
      <c r="F3825" t="s">
        <v>17483</v>
      </c>
      <c r="G3825" t="s">
        <v>17484</v>
      </c>
      <c r="H3825">
        <v>36.132629000000001</v>
      </c>
      <c r="I3825">
        <v>111.64123600000001</v>
      </c>
      <c r="J3825">
        <v>8530</v>
      </c>
      <c r="K3825">
        <v>90</v>
      </c>
      <c r="L3825">
        <v>60000</v>
      </c>
      <c r="M3825" t="s">
        <v>1806</v>
      </c>
      <c r="N3825">
        <v>323.19278033794097</v>
      </c>
      <c r="O3825" s="4">
        <f>SUM(P3825:R3825)</f>
        <v>1409</v>
      </c>
      <c r="P3825">
        <v>767</v>
      </c>
      <c r="Q3825">
        <v>597</v>
      </c>
      <c r="R3825">
        <v>45</v>
      </c>
      <c r="S3825">
        <f t="shared" si="178"/>
        <v>1.2783333333333334E-2</v>
      </c>
      <c r="T3825">
        <f t="shared" si="179"/>
        <v>9.9500000000000005E-3</v>
      </c>
      <c r="U3825">
        <f t="shared" si="180"/>
        <v>7.5000000000000002E-4</v>
      </c>
    </row>
    <row r="3826" spans="1:21" hidden="1" x14ac:dyDescent="0.3">
      <c r="A3826">
        <v>3900</v>
      </c>
      <c r="B3826" t="s">
        <v>17485</v>
      </c>
      <c r="C3826" t="s">
        <v>17486</v>
      </c>
      <c r="D3826" t="s">
        <v>17448</v>
      </c>
      <c r="E3826" t="s">
        <v>5969</v>
      </c>
      <c r="F3826" t="s">
        <v>17487</v>
      </c>
      <c r="G3826" t="s">
        <v>17488</v>
      </c>
      <c r="H3826">
        <v>38.28070068359375</v>
      </c>
      <c r="I3826">
        <v>114.69699859619141</v>
      </c>
      <c r="J3826">
        <v>11155</v>
      </c>
      <c r="K3826">
        <v>40</v>
      </c>
      <c r="L3826">
        <v>60000</v>
      </c>
      <c r="M3826" t="s">
        <v>2022</v>
      </c>
      <c r="N3826">
        <v>322.40809011776702</v>
      </c>
      <c r="O3826" s="4">
        <f>SUM(P3826:R3826)</f>
        <v>1045</v>
      </c>
      <c r="P3826">
        <v>537</v>
      </c>
      <c r="Q3826">
        <v>463</v>
      </c>
      <c r="R3826">
        <v>45</v>
      </c>
      <c r="S3826">
        <f t="shared" si="178"/>
        <v>8.9499999999999996E-3</v>
      </c>
      <c r="T3826">
        <f t="shared" si="179"/>
        <v>7.7166666666666668E-3</v>
      </c>
      <c r="U3826">
        <f t="shared" si="180"/>
        <v>7.5000000000000002E-4</v>
      </c>
    </row>
    <row r="3827" spans="1:21" hidden="1" x14ac:dyDescent="0.3">
      <c r="A3827">
        <v>3901</v>
      </c>
      <c r="B3827" t="s">
        <v>17489</v>
      </c>
      <c r="C3827" t="s">
        <v>17490</v>
      </c>
      <c r="D3827" t="s">
        <v>17448</v>
      </c>
      <c r="E3827" t="s">
        <v>5969</v>
      </c>
      <c r="F3827" t="s">
        <v>17491</v>
      </c>
      <c r="G3827" t="s">
        <v>17492</v>
      </c>
      <c r="H3827">
        <v>39.124401092499994</v>
      </c>
      <c r="I3827">
        <v>117.346000671</v>
      </c>
      <c r="J3827">
        <v>10811</v>
      </c>
      <c r="K3827">
        <v>50</v>
      </c>
      <c r="L3827">
        <v>60000</v>
      </c>
      <c r="M3827" t="s">
        <v>3317</v>
      </c>
      <c r="N3827">
        <v>327.70609318996401</v>
      </c>
      <c r="O3827" s="4">
        <f>SUM(P3827:R3827)</f>
        <v>1149</v>
      </c>
      <c r="P3827">
        <v>581</v>
      </c>
      <c r="Q3827">
        <v>493</v>
      </c>
      <c r="R3827">
        <v>75</v>
      </c>
      <c r="S3827">
        <f t="shared" si="178"/>
        <v>9.6833333333333337E-3</v>
      </c>
      <c r="T3827">
        <f t="shared" si="179"/>
        <v>8.2166666666666673E-3</v>
      </c>
      <c r="U3827">
        <f t="shared" si="180"/>
        <v>1.25E-3</v>
      </c>
    </row>
    <row r="3828" spans="1:21" hidden="1" x14ac:dyDescent="0.3">
      <c r="A3828">
        <v>3902</v>
      </c>
      <c r="B3828" t="s">
        <v>17493</v>
      </c>
      <c r="C3828" t="s">
        <v>17494</v>
      </c>
      <c r="D3828" t="s">
        <v>17448</v>
      </c>
      <c r="E3828" t="s">
        <v>5969</v>
      </c>
      <c r="F3828" t="s">
        <v>17495</v>
      </c>
      <c r="G3828" t="s">
        <v>17496</v>
      </c>
      <c r="H3828">
        <v>37.746898651123047</v>
      </c>
      <c r="I3828">
        <v>112.62799835205078</v>
      </c>
      <c r="J3828">
        <v>10500</v>
      </c>
      <c r="K3828">
        <v>47</v>
      </c>
      <c r="L3828">
        <v>60000</v>
      </c>
      <c r="M3828" t="s">
        <v>2036</v>
      </c>
      <c r="N3828">
        <v>323.04787506400402</v>
      </c>
      <c r="O3828" s="4">
        <f>SUM(P3828:R3828)</f>
        <v>1432</v>
      </c>
      <c r="P3828">
        <v>894</v>
      </c>
      <c r="Q3828">
        <v>444</v>
      </c>
      <c r="R3828">
        <v>94</v>
      </c>
      <c r="S3828">
        <f t="shared" si="178"/>
        <v>1.49E-2</v>
      </c>
      <c r="T3828">
        <f t="shared" si="179"/>
        <v>7.4000000000000003E-3</v>
      </c>
      <c r="U3828">
        <f t="shared" si="180"/>
        <v>1.5666666666666667E-3</v>
      </c>
    </row>
    <row r="3829" spans="1:21" hidden="1" x14ac:dyDescent="0.3">
      <c r="A3829">
        <v>3903</v>
      </c>
      <c r="B3829" t="s">
        <v>17497</v>
      </c>
      <c r="C3829" t="s">
        <v>17498</v>
      </c>
      <c r="D3829" t="s">
        <v>17448</v>
      </c>
      <c r="E3829" t="s">
        <v>5969</v>
      </c>
      <c r="F3829" t="s">
        <v>17499</v>
      </c>
      <c r="G3829" t="s">
        <v>17500</v>
      </c>
      <c r="H3829">
        <v>28.9188995361</v>
      </c>
      <c r="I3829">
        <v>111.63999939</v>
      </c>
      <c r="J3829">
        <v>8366</v>
      </c>
      <c r="K3829">
        <v>68</v>
      </c>
      <c r="L3829">
        <v>60000</v>
      </c>
      <c r="M3829" t="s">
        <v>1877</v>
      </c>
      <c r="N3829">
        <v>327.16973886328702</v>
      </c>
      <c r="O3829" s="4">
        <f>SUM(P3829:R3829)</f>
        <v>1232</v>
      </c>
      <c r="P3829">
        <v>667</v>
      </c>
      <c r="Q3829">
        <v>360</v>
      </c>
      <c r="R3829">
        <v>205</v>
      </c>
      <c r="S3829">
        <f t="shared" si="178"/>
        <v>1.1116666666666667E-2</v>
      </c>
      <c r="T3829">
        <f t="shared" si="179"/>
        <v>6.0000000000000001E-3</v>
      </c>
      <c r="U3829">
        <f t="shared" si="180"/>
        <v>3.4166666666666668E-3</v>
      </c>
    </row>
    <row r="3830" spans="1:21" hidden="1" x14ac:dyDescent="0.3">
      <c r="A3830">
        <v>3904</v>
      </c>
      <c r="B3830" t="s">
        <v>17501</v>
      </c>
      <c r="C3830" t="s">
        <v>17502</v>
      </c>
      <c r="D3830" t="s">
        <v>17448</v>
      </c>
      <c r="E3830" t="s">
        <v>5969</v>
      </c>
      <c r="F3830" t="s">
        <v>17503</v>
      </c>
      <c r="G3830" t="s">
        <v>17504</v>
      </c>
      <c r="H3830">
        <v>23.392400741577148</v>
      </c>
      <c r="I3830">
        <v>113.29900360107422</v>
      </c>
      <c r="J3830">
        <v>12467</v>
      </c>
      <c r="K3830">
        <v>81</v>
      </c>
      <c r="L3830">
        <v>237000</v>
      </c>
      <c r="M3830" t="s">
        <v>17505</v>
      </c>
      <c r="N3830">
        <v>640.20865335381404</v>
      </c>
      <c r="O3830" s="4">
        <f>SUM(P3830:R3830)</f>
        <v>2101</v>
      </c>
      <c r="P3830">
        <v>1463</v>
      </c>
      <c r="Q3830">
        <v>375</v>
      </c>
      <c r="R3830">
        <v>263</v>
      </c>
      <c r="S3830">
        <f t="shared" si="178"/>
        <v>6.1729957805907176E-3</v>
      </c>
      <c r="T3830">
        <f t="shared" si="179"/>
        <v>1.5822784810126582E-3</v>
      </c>
      <c r="U3830">
        <f t="shared" si="180"/>
        <v>1.109704641350211E-3</v>
      </c>
    </row>
    <row r="3831" spans="1:21" hidden="1" x14ac:dyDescent="0.3">
      <c r="A3831">
        <v>3905</v>
      </c>
      <c r="B3831" t="s">
        <v>17506</v>
      </c>
      <c r="C3831" t="s">
        <v>17507</v>
      </c>
      <c r="D3831" t="s">
        <v>17448</v>
      </c>
      <c r="E3831" t="s">
        <v>5969</v>
      </c>
      <c r="F3831" t="s">
        <v>17508</v>
      </c>
      <c r="G3831" t="s">
        <v>17509</v>
      </c>
      <c r="H3831">
        <v>28.189199447599997</v>
      </c>
      <c r="I3831">
        <v>113.220001221</v>
      </c>
      <c r="J3831">
        <v>8530</v>
      </c>
      <c r="K3831">
        <v>86</v>
      </c>
      <c r="L3831">
        <v>60000</v>
      </c>
      <c r="M3831" t="s">
        <v>1872</v>
      </c>
      <c r="N3831">
        <v>326.728622631848</v>
      </c>
      <c r="O3831" s="4">
        <f>SUM(P3831:R3831)</f>
        <v>1387</v>
      </c>
      <c r="P3831">
        <v>1067</v>
      </c>
      <c r="Q3831">
        <v>167</v>
      </c>
      <c r="R3831">
        <v>153</v>
      </c>
      <c r="S3831">
        <f t="shared" si="178"/>
        <v>1.7783333333333335E-2</v>
      </c>
      <c r="T3831">
        <f t="shared" si="179"/>
        <v>2.7833333333333334E-3</v>
      </c>
      <c r="U3831">
        <f t="shared" si="180"/>
        <v>2.5500000000000002E-3</v>
      </c>
    </row>
    <row r="3832" spans="1:21" hidden="1" x14ac:dyDescent="0.3">
      <c r="A3832">
        <v>3906</v>
      </c>
      <c r="B3832" t="s">
        <v>17510</v>
      </c>
      <c r="C3832" t="s">
        <v>17511</v>
      </c>
      <c r="D3832" t="s">
        <v>17448</v>
      </c>
      <c r="E3832" t="s">
        <v>5969</v>
      </c>
      <c r="F3832" t="s">
        <v>17512</v>
      </c>
      <c r="G3832" t="s">
        <v>17513</v>
      </c>
      <c r="H3832">
        <v>24.805</v>
      </c>
      <c r="I3832">
        <v>107.69970000000001</v>
      </c>
      <c r="J3832">
        <v>7218</v>
      </c>
      <c r="K3832">
        <v>37</v>
      </c>
      <c r="L3832">
        <v>60000</v>
      </c>
      <c r="M3832" t="s">
        <v>1872</v>
      </c>
      <c r="N3832">
        <v>325.52662570404499</v>
      </c>
      <c r="O3832" s="4">
        <f>SUM(P3832:R3832)</f>
        <v>887</v>
      </c>
      <c r="P3832">
        <v>465</v>
      </c>
      <c r="Q3832">
        <v>232</v>
      </c>
      <c r="R3832">
        <v>190</v>
      </c>
      <c r="S3832">
        <f t="shared" si="178"/>
        <v>7.7499999999999999E-3</v>
      </c>
      <c r="T3832">
        <f t="shared" si="179"/>
        <v>3.8666666666666667E-3</v>
      </c>
      <c r="U3832">
        <f t="shared" si="180"/>
        <v>3.1666666666666666E-3</v>
      </c>
    </row>
    <row r="3833" spans="1:21" hidden="1" x14ac:dyDescent="0.3">
      <c r="A3833">
        <v>3907</v>
      </c>
      <c r="B3833" t="s">
        <v>17514</v>
      </c>
      <c r="C3833" t="s">
        <v>17515</v>
      </c>
      <c r="D3833" t="s">
        <v>17448</v>
      </c>
      <c r="E3833" t="s">
        <v>5969</v>
      </c>
      <c r="F3833" t="s">
        <v>17516</v>
      </c>
      <c r="G3833" t="s">
        <v>17517</v>
      </c>
      <c r="H3833">
        <v>25.218099594116211</v>
      </c>
      <c r="I3833">
        <v>110.03900146484375</v>
      </c>
      <c r="J3833">
        <v>9186</v>
      </c>
      <c r="K3833">
        <v>86</v>
      </c>
      <c r="L3833">
        <v>60000</v>
      </c>
      <c r="M3833" t="s">
        <v>1863</v>
      </c>
      <c r="N3833">
        <v>325.28853046594901</v>
      </c>
      <c r="O3833" s="4">
        <f>SUM(P3833:R3833)</f>
        <v>1326</v>
      </c>
      <c r="P3833">
        <v>957</v>
      </c>
      <c r="Q3833">
        <v>204</v>
      </c>
      <c r="R3833">
        <v>165</v>
      </c>
      <c r="S3833">
        <f t="shared" si="178"/>
        <v>1.5949999999999999E-2</v>
      </c>
      <c r="T3833">
        <f t="shared" si="179"/>
        <v>3.3999999999999998E-3</v>
      </c>
      <c r="U3833">
        <f t="shared" si="180"/>
        <v>2.7499999999999998E-3</v>
      </c>
    </row>
    <row r="3834" spans="1:21" hidden="1" x14ac:dyDescent="0.3">
      <c r="A3834">
        <v>3908</v>
      </c>
      <c r="B3834" t="s">
        <v>17518</v>
      </c>
      <c r="C3834" t="s">
        <v>17519</v>
      </c>
      <c r="D3834" t="s">
        <v>17448</v>
      </c>
      <c r="E3834" t="s">
        <v>5969</v>
      </c>
      <c r="F3834" t="s">
        <v>17520</v>
      </c>
      <c r="G3834" t="s">
        <v>17521</v>
      </c>
      <c r="H3834">
        <v>22.608299255371094</v>
      </c>
      <c r="I3834">
        <v>108.1719970703125</v>
      </c>
      <c r="J3834">
        <v>8858</v>
      </c>
      <c r="K3834">
        <v>31</v>
      </c>
      <c r="L3834">
        <v>60000</v>
      </c>
      <c r="M3834" t="s">
        <v>1852</v>
      </c>
      <c r="N3834">
        <v>325.73809523809501</v>
      </c>
      <c r="O3834" s="4">
        <f>SUM(P3834:R3834)</f>
        <v>1108</v>
      </c>
      <c r="P3834">
        <v>620</v>
      </c>
      <c r="Q3834">
        <v>436</v>
      </c>
      <c r="R3834">
        <v>52</v>
      </c>
      <c r="S3834">
        <f t="shared" si="178"/>
        <v>1.0333333333333333E-2</v>
      </c>
      <c r="T3834">
        <f t="shared" si="179"/>
        <v>7.2666666666666669E-3</v>
      </c>
      <c r="U3834">
        <f t="shared" si="180"/>
        <v>8.6666666666666663E-4</v>
      </c>
    </row>
    <row r="3835" spans="1:21" hidden="1" x14ac:dyDescent="0.3">
      <c r="A3835">
        <v>3909</v>
      </c>
      <c r="B3835" t="s">
        <v>17522</v>
      </c>
      <c r="C3835" t="s">
        <v>17523</v>
      </c>
      <c r="D3835" t="s">
        <v>17448</v>
      </c>
      <c r="E3835" t="s">
        <v>5969</v>
      </c>
      <c r="F3835" t="s">
        <v>17524</v>
      </c>
      <c r="G3835" t="s">
        <v>17525</v>
      </c>
      <c r="H3835">
        <v>23.552</v>
      </c>
      <c r="I3835">
        <v>116.5033</v>
      </c>
      <c r="J3835">
        <v>9186</v>
      </c>
      <c r="K3835">
        <v>41</v>
      </c>
      <c r="L3835">
        <v>60000</v>
      </c>
      <c r="M3835" t="s">
        <v>1756</v>
      </c>
      <c r="N3835">
        <v>322.763952892985</v>
      </c>
      <c r="O3835" s="4">
        <f>SUM(P3835:R3835)</f>
        <v>1017</v>
      </c>
      <c r="P3835">
        <v>697</v>
      </c>
      <c r="Q3835">
        <v>130</v>
      </c>
      <c r="R3835">
        <v>190</v>
      </c>
      <c r="S3835">
        <f t="shared" si="178"/>
        <v>1.1616666666666668E-2</v>
      </c>
      <c r="T3835">
        <f t="shared" si="179"/>
        <v>2.1666666666666666E-3</v>
      </c>
      <c r="U3835">
        <f t="shared" si="180"/>
        <v>3.1666666666666666E-3</v>
      </c>
    </row>
    <row r="3836" spans="1:21" hidden="1" x14ac:dyDescent="0.3">
      <c r="A3836">
        <v>3910</v>
      </c>
      <c r="B3836" t="s">
        <v>17526</v>
      </c>
      <c r="C3836" t="s">
        <v>17527</v>
      </c>
      <c r="D3836" t="s">
        <v>17448</v>
      </c>
      <c r="E3836" t="s">
        <v>5969</v>
      </c>
      <c r="F3836" t="s">
        <v>17528</v>
      </c>
      <c r="G3836" t="s">
        <v>17529</v>
      </c>
      <c r="H3836">
        <v>26.802</v>
      </c>
      <c r="I3836">
        <v>110.642</v>
      </c>
      <c r="J3836">
        <v>8530</v>
      </c>
      <c r="K3836">
        <v>90</v>
      </c>
      <c r="L3836">
        <v>60000</v>
      </c>
      <c r="M3836" t="s">
        <v>1761</v>
      </c>
      <c r="N3836">
        <v>323.032770097286</v>
      </c>
      <c r="O3836" s="4">
        <f>SUM(P3836:R3836)</f>
        <v>1031</v>
      </c>
      <c r="P3836">
        <v>445</v>
      </c>
      <c r="Q3836">
        <v>419</v>
      </c>
      <c r="R3836">
        <v>167</v>
      </c>
      <c r="S3836">
        <f t="shared" si="178"/>
        <v>7.4166666666666669E-3</v>
      </c>
      <c r="T3836">
        <f t="shared" si="179"/>
        <v>6.9833333333333336E-3</v>
      </c>
      <c r="U3836">
        <f t="shared" si="180"/>
        <v>2.7833333333333334E-3</v>
      </c>
    </row>
    <row r="3837" spans="1:21" hidden="1" x14ac:dyDescent="0.3">
      <c r="A3837">
        <v>3911</v>
      </c>
      <c r="B3837" t="s">
        <v>17530</v>
      </c>
      <c r="C3837" t="s">
        <v>17531</v>
      </c>
      <c r="D3837" t="s">
        <v>17448</v>
      </c>
      <c r="E3837" t="s">
        <v>5969</v>
      </c>
      <c r="F3837" t="s">
        <v>17532</v>
      </c>
      <c r="G3837" t="s">
        <v>17533</v>
      </c>
      <c r="H3837">
        <v>22.639299392700195</v>
      </c>
      <c r="I3837">
        <v>113.81099700927734</v>
      </c>
      <c r="J3837">
        <v>12467</v>
      </c>
      <c r="K3837">
        <v>31</v>
      </c>
      <c r="L3837">
        <v>237000</v>
      </c>
      <c r="M3837" t="s">
        <v>2022</v>
      </c>
      <c r="N3837">
        <v>644.77316948284601</v>
      </c>
      <c r="O3837" s="4">
        <f>SUM(P3837:R3837)</f>
        <v>2375</v>
      </c>
      <c r="P3837">
        <v>1787</v>
      </c>
      <c r="Q3837">
        <v>308</v>
      </c>
      <c r="R3837">
        <v>280</v>
      </c>
      <c r="S3837">
        <f t="shared" si="178"/>
        <v>7.5400843881856536E-3</v>
      </c>
      <c r="T3837">
        <f t="shared" si="179"/>
        <v>1.2995780590717299E-3</v>
      </c>
      <c r="U3837">
        <f t="shared" si="180"/>
        <v>1.181434599156118E-3</v>
      </c>
    </row>
    <row r="3838" spans="1:21" hidden="1" x14ac:dyDescent="0.3">
      <c r="A3838">
        <v>3912</v>
      </c>
      <c r="B3838" t="s">
        <v>17534</v>
      </c>
      <c r="C3838" t="s">
        <v>17535</v>
      </c>
      <c r="D3838" t="s">
        <v>17448</v>
      </c>
      <c r="E3838" t="s">
        <v>5969</v>
      </c>
      <c r="F3838" t="s">
        <v>17536</v>
      </c>
      <c r="G3838" t="s">
        <v>17537</v>
      </c>
      <c r="H3838">
        <v>34.519699096699995</v>
      </c>
      <c r="I3838">
        <v>113.841003418</v>
      </c>
      <c r="J3838">
        <v>11155</v>
      </c>
      <c r="K3838">
        <v>70</v>
      </c>
      <c r="L3838">
        <v>60000</v>
      </c>
      <c r="M3838" t="s">
        <v>1750</v>
      </c>
      <c r="N3838">
        <v>327.21710189452102</v>
      </c>
      <c r="O3838" s="4">
        <f>SUM(P3838:R3838)</f>
        <v>1542</v>
      </c>
      <c r="P3838">
        <v>1114</v>
      </c>
      <c r="Q3838">
        <v>357</v>
      </c>
      <c r="R3838">
        <v>71</v>
      </c>
      <c r="S3838">
        <f t="shared" si="178"/>
        <v>1.8566666666666665E-2</v>
      </c>
      <c r="T3838">
        <f t="shared" si="179"/>
        <v>5.9500000000000004E-3</v>
      </c>
      <c r="U3838">
        <f t="shared" si="180"/>
        <v>1.1833333333333333E-3</v>
      </c>
    </row>
    <row r="3839" spans="1:21" hidden="1" x14ac:dyDescent="0.3">
      <c r="A3839">
        <v>3913</v>
      </c>
      <c r="B3839" t="s">
        <v>17538</v>
      </c>
      <c r="C3839" t="s">
        <v>17539</v>
      </c>
      <c r="D3839" t="s">
        <v>17448</v>
      </c>
      <c r="E3839" t="s">
        <v>5969</v>
      </c>
      <c r="F3839" t="s">
        <v>17540</v>
      </c>
      <c r="G3839" t="s">
        <v>17541</v>
      </c>
      <c r="H3839">
        <v>30.783799999999999</v>
      </c>
      <c r="I3839">
        <v>114.208</v>
      </c>
      <c r="J3839">
        <v>11811</v>
      </c>
      <c r="K3839">
        <v>88</v>
      </c>
      <c r="L3839">
        <v>60000</v>
      </c>
      <c r="M3839" t="s">
        <v>3344</v>
      </c>
      <c r="N3839">
        <v>323.76804915514498</v>
      </c>
      <c r="O3839" s="4">
        <f>SUM(P3839:R3839)</f>
        <v>1535</v>
      </c>
      <c r="P3839">
        <v>1107</v>
      </c>
      <c r="Q3839">
        <v>347</v>
      </c>
      <c r="R3839">
        <v>81</v>
      </c>
      <c r="S3839">
        <f t="shared" si="178"/>
        <v>1.8450000000000001E-2</v>
      </c>
      <c r="T3839">
        <f t="shared" si="179"/>
        <v>5.783333333333333E-3</v>
      </c>
      <c r="U3839">
        <f t="shared" si="180"/>
        <v>1.3500000000000001E-3</v>
      </c>
    </row>
    <row r="3840" spans="1:21" hidden="1" x14ac:dyDescent="0.3">
      <c r="A3840">
        <v>3914</v>
      </c>
      <c r="B3840" t="s">
        <v>17542</v>
      </c>
      <c r="C3840" t="s">
        <v>17543</v>
      </c>
      <c r="D3840" t="s">
        <v>17448</v>
      </c>
      <c r="E3840" t="s">
        <v>5969</v>
      </c>
      <c r="F3840" t="s">
        <v>17544</v>
      </c>
      <c r="G3840" t="s">
        <v>17545</v>
      </c>
      <c r="H3840">
        <v>19.934900283813477</v>
      </c>
      <c r="I3840">
        <v>110.45899963378906</v>
      </c>
      <c r="J3840">
        <v>11811</v>
      </c>
      <c r="K3840">
        <v>77</v>
      </c>
      <c r="L3840">
        <v>60000</v>
      </c>
      <c r="M3840" t="s">
        <v>1776</v>
      </c>
      <c r="N3840">
        <v>325.545570916538</v>
      </c>
      <c r="O3840" s="4">
        <f>SUM(P3840:R3840)</f>
        <v>1417</v>
      </c>
      <c r="P3840">
        <v>950</v>
      </c>
      <c r="Q3840">
        <v>289</v>
      </c>
      <c r="R3840">
        <v>178</v>
      </c>
      <c r="S3840">
        <f t="shared" si="178"/>
        <v>1.5833333333333335E-2</v>
      </c>
      <c r="T3840">
        <f t="shared" si="179"/>
        <v>4.816666666666667E-3</v>
      </c>
      <c r="U3840">
        <f t="shared" si="180"/>
        <v>2.9666666666666665E-3</v>
      </c>
    </row>
    <row r="3841" spans="1:21" hidden="1" x14ac:dyDescent="0.3">
      <c r="A3841">
        <v>3915</v>
      </c>
      <c r="B3841" t="s">
        <v>17546</v>
      </c>
      <c r="C3841" t="s">
        <v>17547</v>
      </c>
      <c r="D3841" t="s">
        <v>17448</v>
      </c>
      <c r="E3841" t="s">
        <v>5969</v>
      </c>
      <c r="F3841" t="s">
        <v>17548</v>
      </c>
      <c r="G3841" t="s">
        <v>17549</v>
      </c>
      <c r="H3841">
        <v>19.13824</v>
      </c>
      <c r="I3841">
        <v>110.454775</v>
      </c>
      <c r="J3841">
        <v>10499</v>
      </c>
      <c r="K3841">
        <v>65</v>
      </c>
      <c r="L3841">
        <v>60000</v>
      </c>
      <c r="M3841" t="s">
        <v>2022</v>
      </c>
      <c r="N3841">
        <v>324.91474654377799</v>
      </c>
      <c r="O3841" s="4">
        <f>SUM(P3841:R3841)</f>
        <v>1395</v>
      </c>
      <c r="P3841">
        <v>989</v>
      </c>
      <c r="Q3841">
        <v>271</v>
      </c>
      <c r="R3841">
        <v>135</v>
      </c>
      <c r="S3841">
        <f t="shared" si="178"/>
        <v>1.6483333333333332E-2</v>
      </c>
      <c r="T3841">
        <f t="shared" si="179"/>
        <v>4.5166666666666671E-3</v>
      </c>
      <c r="U3841">
        <f t="shared" si="180"/>
        <v>2.2499999999999998E-3</v>
      </c>
    </row>
    <row r="3842" spans="1:21" hidden="1" x14ac:dyDescent="0.3">
      <c r="A3842">
        <v>3916</v>
      </c>
      <c r="B3842" t="s">
        <v>17550</v>
      </c>
      <c r="C3842" t="s">
        <v>17551</v>
      </c>
      <c r="D3842" t="s">
        <v>17448</v>
      </c>
      <c r="E3842" t="s">
        <v>5969</v>
      </c>
      <c r="F3842" t="s">
        <v>17552</v>
      </c>
      <c r="G3842" t="s">
        <v>17553</v>
      </c>
      <c r="H3842">
        <v>18.302900314331055</v>
      </c>
      <c r="I3842">
        <v>109.41200256347656</v>
      </c>
      <c r="J3842">
        <v>11155</v>
      </c>
      <c r="K3842">
        <v>64</v>
      </c>
      <c r="L3842">
        <v>60000</v>
      </c>
      <c r="M3842" t="s">
        <v>1801</v>
      </c>
      <c r="N3842">
        <v>327.09190988223202</v>
      </c>
      <c r="O3842" s="4">
        <f>SUM(P3842:R3842)</f>
        <v>1325</v>
      </c>
      <c r="P3842">
        <v>628</v>
      </c>
      <c r="Q3842">
        <v>627</v>
      </c>
      <c r="R3842">
        <v>70</v>
      </c>
      <c r="S3842">
        <f t="shared" si="178"/>
        <v>1.0466666666666668E-2</v>
      </c>
      <c r="T3842">
        <f t="shared" si="179"/>
        <v>1.0449999999999999E-2</v>
      </c>
      <c r="U3842">
        <f t="shared" si="180"/>
        <v>1.1666666666666668E-3</v>
      </c>
    </row>
    <row r="3843" spans="1:21" hidden="1" x14ac:dyDescent="0.3">
      <c r="A3843">
        <v>3917</v>
      </c>
      <c r="B3843" t="s">
        <v>17554</v>
      </c>
      <c r="C3843" t="s">
        <v>17555</v>
      </c>
      <c r="D3843" t="s">
        <v>17556</v>
      </c>
      <c r="E3843" t="s">
        <v>5969</v>
      </c>
      <c r="F3843" t="s">
        <v>17557</v>
      </c>
      <c r="G3843" t="s">
        <v>17558</v>
      </c>
      <c r="H3843">
        <v>39.224097999999998</v>
      </c>
      <c r="I3843">
        <v>125.66999800000001</v>
      </c>
      <c r="J3843">
        <v>12475</v>
      </c>
      <c r="K3843">
        <v>47</v>
      </c>
      <c r="L3843">
        <v>213300</v>
      </c>
      <c r="M3843" t="s">
        <v>1863</v>
      </c>
      <c r="N3843">
        <v>607.54454685099802</v>
      </c>
      <c r="O3843" s="4">
        <f>SUM(P3843:R3843)</f>
        <v>1764</v>
      </c>
      <c r="P3843">
        <v>835</v>
      </c>
      <c r="Q3843">
        <v>701</v>
      </c>
      <c r="R3843">
        <v>228</v>
      </c>
      <c r="S3843">
        <f t="shared" ref="S3843:S3906" si="181">P3843/$L3843</f>
        <v>3.9146741678387246E-3</v>
      </c>
      <c r="T3843">
        <f t="shared" ref="T3843:T3906" si="182">Q3843/$L3843</f>
        <v>3.2864510079699955E-3</v>
      </c>
      <c r="U3843">
        <f t="shared" ref="U3843:U3906" si="183">R3843/$L3843</f>
        <v>1.0689170182841068E-3</v>
      </c>
    </row>
    <row r="3844" spans="1:21" hidden="1" x14ac:dyDescent="0.3">
      <c r="A3844">
        <v>3918</v>
      </c>
      <c r="B3844" t="s">
        <v>17559</v>
      </c>
      <c r="C3844" t="s">
        <v>17560</v>
      </c>
      <c r="D3844" t="s">
        <v>17448</v>
      </c>
      <c r="E3844" t="s">
        <v>5969</v>
      </c>
      <c r="F3844" t="s">
        <v>17561</v>
      </c>
      <c r="G3844" t="s">
        <v>17562</v>
      </c>
      <c r="H3844">
        <v>40.161098480224609</v>
      </c>
      <c r="I3844">
        <v>94.809196472167969</v>
      </c>
      <c r="J3844">
        <v>9186</v>
      </c>
      <c r="K3844">
        <v>84</v>
      </c>
      <c r="L3844">
        <v>60000</v>
      </c>
      <c r="M3844" t="s">
        <v>1801</v>
      </c>
      <c r="N3844">
        <v>321.74039938556001</v>
      </c>
      <c r="O3844" s="4">
        <f>SUM(P3844:R3844)</f>
        <v>1205</v>
      </c>
      <c r="P3844">
        <v>683</v>
      </c>
      <c r="Q3844">
        <v>195</v>
      </c>
      <c r="R3844">
        <v>327</v>
      </c>
      <c r="S3844">
        <f t="shared" si="181"/>
        <v>1.1383333333333334E-2</v>
      </c>
      <c r="T3844">
        <f t="shared" si="182"/>
        <v>3.2499999999999999E-3</v>
      </c>
      <c r="U3844">
        <f t="shared" si="183"/>
        <v>5.45E-3</v>
      </c>
    </row>
    <row r="3845" spans="1:21" hidden="1" x14ac:dyDescent="0.3">
      <c r="A3845">
        <v>3919</v>
      </c>
      <c r="B3845" t="s">
        <v>17563</v>
      </c>
      <c r="C3845" t="s">
        <v>17564</v>
      </c>
      <c r="D3845" t="s">
        <v>17448</v>
      </c>
      <c r="E3845" t="s">
        <v>5969</v>
      </c>
      <c r="F3845" t="s">
        <v>17565</v>
      </c>
      <c r="G3845" t="s">
        <v>17566</v>
      </c>
      <c r="H3845">
        <v>36.400599999999997</v>
      </c>
      <c r="I3845">
        <v>94.786102</v>
      </c>
      <c r="J3845">
        <v>15748</v>
      </c>
      <c r="K3845">
        <v>30</v>
      </c>
      <c r="L3845">
        <v>60000</v>
      </c>
      <c r="M3845" t="s">
        <v>1776</v>
      </c>
      <c r="N3845">
        <v>323.23476702508901</v>
      </c>
      <c r="O3845" s="4">
        <f>SUM(P3845:R3845)</f>
        <v>1023</v>
      </c>
      <c r="P3845">
        <v>661</v>
      </c>
      <c r="Q3845">
        <v>159</v>
      </c>
      <c r="R3845">
        <v>203</v>
      </c>
      <c r="S3845">
        <f t="shared" si="181"/>
        <v>1.1016666666666666E-2</v>
      </c>
      <c r="T3845">
        <f t="shared" si="182"/>
        <v>2.65E-3</v>
      </c>
      <c r="U3845">
        <f t="shared" si="183"/>
        <v>3.3833333333333332E-3</v>
      </c>
    </row>
    <row r="3846" spans="1:21" hidden="1" x14ac:dyDescent="0.3">
      <c r="A3846">
        <v>3920</v>
      </c>
      <c r="B3846" t="s">
        <v>17567</v>
      </c>
      <c r="C3846" t="s">
        <v>17568</v>
      </c>
      <c r="D3846" t="s">
        <v>17448</v>
      </c>
      <c r="E3846" t="s">
        <v>5969</v>
      </c>
      <c r="F3846" t="s">
        <v>17569</v>
      </c>
      <c r="G3846" t="s">
        <v>17570</v>
      </c>
      <c r="H3846">
        <v>36.078888888900003</v>
      </c>
      <c r="I3846">
        <v>106.21694444400001</v>
      </c>
      <c r="J3846">
        <v>9186</v>
      </c>
      <c r="K3846">
        <v>65</v>
      </c>
      <c r="L3846">
        <v>60000</v>
      </c>
      <c r="M3846" t="s">
        <v>1872</v>
      </c>
      <c r="N3846">
        <v>323.96799795186803</v>
      </c>
      <c r="O3846" s="4">
        <f>SUM(P3846:R3846)</f>
        <v>1415</v>
      </c>
      <c r="P3846">
        <v>972</v>
      </c>
      <c r="Q3846">
        <v>367</v>
      </c>
      <c r="R3846">
        <v>76</v>
      </c>
      <c r="S3846">
        <f t="shared" si="181"/>
        <v>1.6199999999999999E-2</v>
      </c>
      <c r="T3846">
        <f t="shared" si="182"/>
        <v>6.116666666666667E-3</v>
      </c>
      <c r="U3846">
        <f t="shared" si="183"/>
        <v>1.2666666666666666E-3</v>
      </c>
    </row>
    <row r="3847" spans="1:21" hidden="1" x14ac:dyDescent="0.3">
      <c r="A3847">
        <v>3921</v>
      </c>
      <c r="B3847" t="s">
        <v>17571</v>
      </c>
      <c r="C3847" t="s">
        <v>17572</v>
      </c>
      <c r="D3847" t="s">
        <v>17448</v>
      </c>
      <c r="E3847" t="s">
        <v>5969</v>
      </c>
      <c r="F3847" t="s">
        <v>17573</v>
      </c>
      <c r="G3847" t="s">
        <v>17574</v>
      </c>
      <c r="H3847">
        <v>39.856898999999999</v>
      </c>
      <c r="I3847">
        <v>98.341399999999993</v>
      </c>
      <c r="J3847">
        <v>9834</v>
      </c>
      <c r="K3847">
        <v>68</v>
      </c>
      <c r="L3847">
        <v>60000</v>
      </c>
      <c r="M3847" t="s">
        <v>1766</v>
      </c>
      <c r="N3847">
        <v>324.56118791602597</v>
      </c>
      <c r="O3847" s="4">
        <f>SUM(P3847:R3847)</f>
        <v>1079</v>
      </c>
      <c r="P3847">
        <v>481</v>
      </c>
      <c r="Q3847">
        <v>511</v>
      </c>
      <c r="R3847">
        <v>87</v>
      </c>
      <c r="S3847">
        <f t="shared" si="181"/>
        <v>8.0166666666666667E-3</v>
      </c>
      <c r="T3847">
        <f t="shared" si="182"/>
        <v>8.5166666666666672E-3</v>
      </c>
      <c r="U3847">
        <f t="shared" si="183"/>
        <v>1.4499999999999999E-3</v>
      </c>
    </row>
    <row r="3848" spans="1:21" hidden="1" x14ac:dyDescent="0.3">
      <c r="A3848">
        <v>3922</v>
      </c>
      <c r="B3848" t="s">
        <v>17575</v>
      </c>
      <c r="C3848" t="s">
        <v>17576</v>
      </c>
      <c r="D3848" t="s">
        <v>17448</v>
      </c>
      <c r="E3848" t="s">
        <v>5969</v>
      </c>
      <c r="F3848" t="s">
        <v>17577</v>
      </c>
      <c r="G3848" t="s">
        <v>17578</v>
      </c>
      <c r="H3848">
        <v>36.515201568599998</v>
      </c>
      <c r="I3848">
        <v>103.620002747</v>
      </c>
      <c r="J3848">
        <v>11811</v>
      </c>
      <c r="K3848">
        <v>80</v>
      </c>
      <c r="L3848">
        <v>60000</v>
      </c>
      <c r="M3848" t="s">
        <v>1872</v>
      </c>
      <c r="N3848">
        <v>326.01177675371201</v>
      </c>
      <c r="O3848" s="4">
        <f>SUM(P3848:R3848)</f>
        <v>1149</v>
      </c>
      <c r="P3848">
        <v>549</v>
      </c>
      <c r="Q3848">
        <v>462</v>
      </c>
      <c r="R3848">
        <v>138</v>
      </c>
      <c r="S3848">
        <f t="shared" si="181"/>
        <v>9.1500000000000001E-3</v>
      </c>
      <c r="T3848">
        <f t="shared" si="182"/>
        <v>7.7000000000000002E-3</v>
      </c>
      <c r="U3848">
        <f t="shared" si="183"/>
        <v>2.3E-3</v>
      </c>
    </row>
    <row r="3849" spans="1:21" hidden="1" x14ac:dyDescent="0.3">
      <c r="A3849">
        <v>3923</v>
      </c>
      <c r="B3849" t="s">
        <v>17579</v>
      </c>
      <c r="C3849" t="s">
        <v>17580</v>
      </c>
      <c r="D3849" t="s">
        <v>17448</v>
      </c>
      <c r="E3849" t="s">
        <v>5969</v>
      </c>
      <c r="F3849" t="s">
        <v>17581</v>
      </c>
      <c r="G3849" t="s">
        <v>17582</v>
      </c>
      <c r="H3849">
        <v>33.787999999999997</v>
      </c>
      <c r="I3849">
        <v>105.797</v>
      </c>
      <c r="J3849">
        <v>9186</v>
      </c>
      <c r="K3849">
        <v>75</v>
      </c>
      <c r="L3849">
        <v>60000</v>
      </c>
      <c r="M3849" t="s">
        <v>1801</v>
      </c>
      <c r="N3849">
        <v>324.29083461341497</v>
      </c>
      <c r="O3849" s="4">
        <f>SUM(P3849:R3849)</f>
        <v>1052</v>
      </c>
      <c r="P3849">
        <v>736</v>
      </c>
      <c r="Q3849">
        <v>238</v>
      </c>
      <c r="R3849">
        <v>78</v>
      </c>
      <c r="S3849">
        <f t="shared" si="181"/>
        <v>1.2266666666666667E-2</v>
      </c>
      <c r="T3849">
        <f t="shared" si="182"/>
        <v>3.966666666666667E-3</v>
      </c>
      <c r="U3849">
        <f t="shared" si="183"/>
        <v>1.2999999999999999E-3</v>
      </c>
    </row>
    <row r="3850" spans="1:21" hidden="1" x14ac:dyDescent="0.3">
      <c r="A3850">
        <v>3924</v>
      </c>
      <c r="B3850" t="s">
        <v>17583</v>
      </c>
      <c r="C3850" t="s">
        <v>17584</v>
      </c>
      <c r="D3850" t="s">
        <v>17448</v>
      </c>
      <c r="E3850" t="s">
        <v>5969</v>
      </c>
      <c r="F3850" t="s">
        <v>17585</v>
      </c>
      <c r="G3850" t="s">
        <v>17586</v>
      </c>
      <c r="H3850">
        <v>34.810499999999998</v>
      </c>
      <c r="I3850">
        <v>102.6447</v>
      </c>
      <c r="J3850">
        <v>10499</v>
      </c>
      <c r="K3850">
        <v>64</v>
      </c>
      <c r="L3850">
        <v>60000</v>
      </c>
      <c r="M3850" t="s">
        <v>1872</v>
      </c>
      <c r="N3850">
        <v>324.45314900153602</v>
      </c>
      <c r="O3850" s="4">
        <f>SUM(P3850:R3850)</f>
        <v>1207</v>
      </c>
      <c r="P3850">
        <v>536</v>
      </c>
      <c r="Q3850">
        <v>425</v>
      </c>
      <c r="R3850">
        <v>246</v>
      </c>
      <c r="S3850">
        <f t="shared" si="181"/>
        <v>8.9333333333333331E-3</v>
      </c>
      <c r="T3850">
        <f t="shared" si="182"/>
        <v>7.083333333333333E-3</v>
      </c>
      <c r="U3850">
        <f t="shared" si="183"/>
        <v>4.1000000000000003E-3</v>
      </c>
    </row>
    <row r="3851" spans="1:21" hidden="1" x14ac:dyDescent="0.3">
      <c r="A3851">
        <v>3925</v>
      </c>
      <c r="B3851" t="s">
        <v>17587</v>
      </c>
      <c r="C3851" t="s">
        <v>17588</v>
      </c>
      <c r="D3851" t="s">
        <v>17448</v>
      </c>
      <c r="E3851" t="s">
        <v>5969</v>
      </c>
      <c r="F3851" t="s">
        <v>17589</v>
      </c>
      <c r="G3851" t="s">
        <v>17590</v>
      </c>
      <c r="H3851">
        <v>34.447102000000001</v>
      </c>
      <c r="I3851">
        <v>108.751999</v>
      </c>
      <c r="J3851">
        <v>9842</v>
      </c>
      <c r="K3851">
        <v>37</v>
      </c>
      <c r="L3851">
        <v>213300</v>
      </c>
      <c r="M3851" t="s">
        <v>1852</v>
      </c>
      <c r="N3851">
        <v>599.274449564772</v>
      </c>
      <c r="O3851" s="4">
        <f>SUM(P3851:R3851)</f>
        <v>1685</v>
      </c>
      <c r="P3851">
        <v>1116</v>
      </c>
      <c r="Q3851">
        <v>410</v>
      </c>
      <c r="R3851">
        <v>159</v>
      </c>
      <c r="S3851">
        <f t="shared" si="181"/>
        <v>5.2320675105485236E-3</v>
      </c>
      <c r="T3851">
        <f t="shared" si="182"/>
        <v>1.9221753398968588E-3</v>
      </c>
      <c r="U3851">
        <f t="shared" si="183"/>
        <v>7.4542897327707451E-4</v>
      </c>
    </row>
    <row r="3852" spans="1:21" hidden="1" x14ac:dyDescent="0.3">
      <c r="A3852">
        <v>3926</v>
      </c>
      <c r="B3852" t="s">
        <v>17591</v>
      </c>
      <c r="C3852" t="s">
        <v>17592</v>
      </c>
      <c r="D3852" t="s">
        <v>17593</v>
      </c>
      <c r="E3852" t="s">
        <v>5969</v>
      </c>
      <c r="F3852" t="s">
        <v>17594</v>
      </c>
      <c r="G3852" t="s">
        <v>17595</v>
      </c>
      <c r="H3852">
        <v>46.250301361083984</v>
      </c>
      <c r="I3852">
        <v>102.802001953125</v>
      </c>
      <c r="J3852">
        <v>7546</v>
      </c>
      <c r="K3852">
        <v>54</v>
      </c>
      <c r="L3852">
        <v>6000</v>
      </c>
      <c r="M3852" t="s">
        <v>1766</v>
      </c>
      <c r="N3852">
        <v>142.12467997951799</v>
      </c>
      <c r="O3852" s="4">
        <f>SUM(P3852:R3852)</f>
        <v>454</v>
      </c>
      <c r="P3852">
        <v>212</v>
      </c>
      <c r="Q3852">
        <v>184</v>
      </c>
      <c r="R3852">
        <v>58</v>
      </c>
      <c r="S3852">
        <f t="shared" si="181"/>
        <v>3.5333333333333335E-2</v>
      </c>
      <c r="T3852">
        <f t="shared" si="182"/>
        <v>3.0666666666666665E-2</v>
      </c>
      <c r="U3852">
        <f t="shared" si="183"/>
        <v>9.6666666666666672E-3</v>
      </c>
    </row>
    <row r="3853" spans="1:21" hidden="1" x14ac:dyDescent="0.3">
      <c r="A3853">
        <v>3927</v>
      </c>
      <c r="B3853" t="s">
        <v>17596</v>
      </c>
      <c r="C3853" t="s">
        <v>17597</v>
      </c>
      <c r="D3853" t="s">
        <v>17593</v>
      </c>
      <c r="E3853" t="s">
        <v>5969</v>
      </c>
      <c r="F3853" t="s">
        <v>17598</v>
      </c>
      <c r="G3853" t="s">
        <v>17599</v>
      </c>
      <c r="H3853">
        <v>46.376399993896484</v>
      </c>
      <c r="I3853">
        <v>96.221099853515625</v>
      </c>
      <c r="J3853">
        <v>7513</v>
      </c>
      <c r="K3853">
        <v>83</v>
      </c>
      <c r="L3853">
        <v>6000</v>
      </c>
      <c r="M3853" t="s">
        <v>1825</v>
      </c>
      <c r="N3853">
        <v>142.445980542754</v>
      </c>
      <c r="O3853" s="4">
        <f>SUM(P3853:R3853)</f>
        <v>733</v>
      </c>
      <c r="P3853">
        <v>436</v>
      </c>
      <c r="Q3853">
        <v>261</v>
      </c>
      <c r="R3853">
        <v>36</v>
      </c>
      <c r="S3853">
        <f t="shared" si="181"/>
        <v>7.2666666666666671E-2</v>
      </c>
      <c r="T3853">
        <f t="shared" si="182"/>
        <v>4.3499999999999997E-2</v>
      </c>
      <c r="U3853">
        <f t="shared" si="183"/>
        <v>6.0000000000000001E-3</v>
      </c>
    </row>
    <row r="3854" spans="1:21" hidden="1" x14ac:dyDescent="0.3">
      <c r="A3854">
        <v>3928</v>
      </c>
      <c r="B3854" t="s">
        <v>17600</v>
      </c>
      <c r="C3854" t="s">
        <v>17601</v>
      </c>
      <c r="D3854" t="s">
        <v>17593</v>
      </c>
      <c r="E3854" t="s">
        <v>5969</v>
      </c>
      <c r="F3854" t="s">
        <v>17602</v>
      </c>
      <c r="G3854" t="s">
        <v>17603</v>
      </c>
      <c r="H3854">
        <v>46.163299560546875</v>
      </c>
      <c r="I3854">
        <v>100.70400238037109</v>
      </c>
      <c r="J3854">
        <v>9186</v>
      </c>
      <c r="K3854">
        <v>67</v>
      </c>
      <c r="L3854">
        <v>6000</v>
      </c>
      <c r="M3854" t="s">
        <v>1811</v>
      </c>
      <c r="N3854">
        <v>141.53635432667599</v>
      </c>
      <c r="O3854" s="4">
        <f>SUM(P3854:R3854)</f>
        <v>597</v>
      </c>
      <c r="P3854">
        <v>414</v>
      </c>
      <c r="Q3854">
        <v>129</v>
      </c>
      <c r="R3854">
        <v>54</v>
      </c>
      <c r="S3854">
        <f t="shared" si="181"/>
        <v>6.9000000000000006E-2</v>
      </c>
      <c r="T3854">
        <f t="shared" si="182"/>
        <v>2.1499999999999998E-2</v>
      </c>
      <c r="U3854">
        <f t="shared" si="183"/>
        <v>8.9999999999999993E-3</v>
      </c>
    </row>
    <row r="3855" spans="1:21" hidden="1" x14ac:dyDescent="0.3">
      <c r="A3855">
        <v>3929</v>
      </c>
      <c r="B3855" t="s">
        <v>17604</v>
      </c>
      <c r="C3855" t="s">
        <v>17605</v>
      </c>
      <c r="D3855" t="s">
        <v>17593</v>
      </c>
      <c r="E3855" t="s">
        <v>5969</v>
      </c>
      <c r="F3855" t="s">
        <v>17606</v>
      </c>
      <c r="G3855" t="s">
        <v>17607</v>
      </c>
      <c r="H3855">
        <v>48.854999542236328</v>
      </c>
      <c r="I3855">
        <v>103.47599792480469</v>
      </c>
      <c r="J3855">
        <v>6234</v>
      </c>
      <c r="K3855">
        <v>58</v>
      </c>
      <c r="L3855">
        <v>6000</v>
      </c>
      <c r="M3855" t="s">
        <v>2036</v>
      </c>
      <c r="N3855">
        <v>140.56246799795099</v>
      </c>
      <c r="O3855" s="4">
        <f>SUM(P3855:R3855)</f>
        <v>668</v>
      </c>
      <c r="P3855">
        <v>378</v>
      </c>
      <c r="Q3855">
        <v>241</v>
      </c>
      <c r="R3855">
        <v>49</v>
      </c>
      <c r="S3855">
        <f t="shared" si="181"/>
        <v>6.3E-2</v>
      </c>
      <c r="T3855">
        <f t="shared" si="182"/>
        <v>4.016666666666667E-2</v>
      </c>
      <c r="U3855">
        <f t="shared" si="183"/>
        <v>8.1666666666666658E-3</v>
      </c>
    </row>
    <row r="3856" spans="1:21" hidden="1" x14ac:dyDescent="0.3">
      <c r="A3856">
        <v>3930</v>
      </c>
      <c r="B3856" t="s">
        <v>17608</v>
      </c>
      <c r="C3856" t="s">
        <v>17609</v>
      </c>
      <c r="D3856" t="s">
        <v>17593</v>
      </c>
      <c r="E3856" t="s">
        <v>5969</v>
      </c>
      <c r="F3856" t="s">
        <v>17610</v>
      </c>
      <c r="G3856" t="s">
        <v>17611</v>
      </c>
      <c r="H3856">
        <v>48.135700225830078</v>
      </c>
      <c r="I3856">
        <v>114.64600372314453</v>
      </c>
      <c r="J3856">
        <v>8530</v>
      </c>
      <c r="K3856">
        <v>79</v>
      </c>
      <c r="L3856">
        <v>6000</v>
      </c>
      <c r="M3856" t="s">
        <v>1750</v>
      </c>
      <c r="N3856">
        <v>141.55504352278501</v>
      </c>
      <c r="O3856" s="4">
        <f>SUM(P3856:R3856)</f>
        <v>696</v>
      </c>
      <c r="P3856">
        <v>437</v>
      </c>
      <c r="Q3856">
        <v>135</v>
      </c>
      <c r="R3856">
        <v>124</v>
      </c>
      <c r="S3856">
        <f t="shared" si="181"/>
        <v>7.2833333333333333E-2</v>
      </c>
      <c r="T3856">
        <f t="shared" si="182"/>
        <v>2.2499999999999999E-2</v>
      </c>
      <c r="U3856">
        <f t="shared" si="183"/>
        <v>2.0666666666666667E-2</v>
      </c>
    </row>
    <row r="3857" spans="1:21" hidden="1" x14ac:dyDescent="0.3">
      <c r="A3857">
        <v>3931</v>
      </c>
      <c r="B3857" t="s">
        <v>17612</v>
      </c>
      <c r="C3857" t="s">
        <v>17613</v>
      </c>
      <c r="D3857" t="s">
        <v>17593</v>
      </c>
      <c r="E3857" t="s">
        <v>5969</v>
      </c>
      <c r="F3857" t="s">
        <v>17614</v>
      </c>
      <c r="G3857" t="s">
        <v>17615</v>
      </c>
      <c r="H3857">
        <v>43.591701507568359</v>
      </c>
      <c r="I3857">
        <v>104.43000030517578</v>
      </c>
      <c r="J3857">
        <v>7545</v>
      </c>
      <c r="K3857">
        <v>40</v>
      </c>
      <c r="L3857">
        <v>6000</v>
      </c>
      <c r="M3857" t="s">
        <v>1761</v>
      </c>
      <c r="N3857">
        <v>141.51894521249301</v>
      </c>
      <c r="O3857" s="4">
        <f>SUM(P3857:R3857)</f>
        <v>489</v>
      </c>
      <c r="P3857">
        <v>188</v>
      </c>
      <c r="Q3857">
        <v>214</v>
      </c>
      <c r="R3857">
        <v>87</v>
      </c>
      <c r="S3857">
        <f t="shared" si="181"/>
        <v>3.1333333333333331E-2</v>
      </c>
      <c r="T3857">
        <f t="shared" si="182"/>
        <v>3.5666666666666666E-2</v>
      </c>
      <c r="U3857">
        <f t="shared" si="183"/>
        <v>1.4500000000000001E-2</v>
      </c>
    </row>
    <row r="3858" spans="1:21" hidden="1" x14ac:dyDescent="0.3">
      <c r="A3858">
        <v>3932</v>
      </c>
      <c r="B3858" t="s">
        <v>17616</v>
      </c>
      <c r="C3858" t="s">
        <v>17617</v>
      </c>
      <c r="D3858" t="s">
        <v>17593</v>
      </c>
      <c r="E3858" t="s">
        <v>5969</v>
      </c>
      <c r="F3858" t="s">
        <v>17618</v>
      </c>
      <c r="G3858" t="s">
        <v>17619</v>
      </c>
      <c r="H3858">
        <v>47.9541015625</v>
      </c>
      <c r="I3858">
        <v>91.628196716308594</v>
      </c>
      <c r="J3858">
        <v>9352</v>
      </c>
      <c r="K3858">
        <v>31</v>
      </c>
      <c r="L3858">
        <v>6000</v>
      </c>
      <c r="M3858" t="s">
        <v>1811</v>
      </c>
      <c r="N3858">
        <v>142.144649257552</v>
      </c>
      <c r="O3858" s="4">
        <f>SUM(P3858:R3858)</f>
        <v>564</v>
      </c>
      <c r="P3858">
        <v>383</v>
      </c>
      <c r="Q3858">
        <v>72</v>
      </c>
      <c r="R3858">
        <v>109</v>
      </c>
      <c r="S3858">
        <f t="shared" si="181"/>
        <v>6.3833333333333339E-2</v>
      </c>
      <c r="T3858">
        <f t="shared" si="182"/>
        <v>1.2E-2</v>
      </c>
      <c r="U3858">
        <f t="shared" si="183"/>
        <v>1.8166666666666668E-2</v>
      </c>
    </row>
    <row r="3859" spans="1:21" hidden="1" x14ac:dyDescent="0.3">
      <c r="A3859">
        <v>3933</v>
      </c>
      <c r="B3859" t="s">
        <v>17620</v>
      </c>
      <c r="C3859" t="s">
        <v>17621</v>
      </c>
      <c r="D3859" t="s">
        <v>17593</v>
      </c>
      <c r="E3859" t="s">
        <v>5969</v>
      </c>
      <c r="F3859" t="s">
        <v>17622</v>
      </c>
      <c r="G3859" t="s">
        <v>17623</v>
      </c>
      <c r="H3859">
        <v>49.663299560546875</v>
      </c>
      <c r="I3859">
        <v>100.0989990234375</v>
      </c>
      <c r="J3859">
        <v>8005</v>
      </c>
      <c r="K3859">
        <v>39</v>
      </c>
      <c r="L3859">
        <v>6000</v>
      </c>
      <c r="M3859" t="s">
        <v>1825</v>
      </c>
      <c r="N3859">
        <v>142.21095750128001</v>
      </c>
      <c r="O3859" s="4">
        <f>SUM(P3859:R3859)</f>
        <v>653</v>
      </c>
      <c r="P3859">
        <v>481</v>
      </c>
      <c r="Q3859">
        <v>118</v>
      </c>
      <c r="R3859">
        <v>54</v>
      </c>
      <c r="S3859">
        <f t="shared" si="181"/>
        <v>8.0166666666666664E-2</v>
      </c>
      <c r="T3859">
        <f t="shared" si="182"/>
        <v>1.9666666666666666E-2</v>
      </c>
      <c r="U3859">
        <f t="shared" si="183"/>
        <v>8.9999999999999993E-3</v>
      </c>
    </row>
    <row r="3860" spans="1:21" hidden="1" x14ac:dyDescent="0.3">
      <c r="A3860">
        <v>3934</v>
      </c>
      <c r="B3860" t="s">
        <v>17624</v>
      </c>
      <c r="C3860" t="s">
        <v>17625</v>
      </c>
      <c r="D3860" t="s">
        <v>17593</v>
      </c>
      <c r="E3860" t="s">
        <v>5969</v>
      </c>
      <c r="F3860" t="s">
        <v>17626</v>
      </c>
      <c r="G3860" t="s">
        <v>17627</v>
      </c>
      <c r="H3860">
        <v>47.843102000000002</v>
      </c>
      <c r="I3860">
        <v>106.766998</v>
      </c>
      <c r="J3860">
        <v>10170</v>
      </c>
      <c r="K3860">
        <v>80</v>
      </c>
      <c r="L3860">
        <v>213300</v>
      </c>
      <c r="M3860" t="s">
        <v>1766</v>
      </c>
      <c r="N3860">
        <v>600.21326164874495</v>
      </c>
      <c r="O3860" s="4">
        <f>SUM(P3860:R3860)</f>
        <v>2072</v>
      </c>
      <c r="P3860">
        <v>1722</v>
      </c>
      <c r="Q3860">
        <v>240</v>
      </c>
      <c r="R3860">
        <v>110</v>
      </c>
      <c r="S3860">
        <f t="shared" si="181"/>
        <v>8.0731364275668065E-3</v>
      </c>
      <c r="T3860">
        <f t="shared" si="182"/>
        <v>1.1251758087201125E-3</v>
      </c>
      <c r="U3860">
        <f t="shared" si="183"/>
        <v>5.1570557899671828E-4</v>
      </c>
    </row>
    <row r="3861" spans="1:21" hidden="1" x14ac:dyDescent="0.3">
      <c r="A3861">
        <v>3935</v>
      </c>
      <c r="B3861" t="s">
        <v>17628</v>
      </c>
      <c r="C3861" t="s">
        <v>17629</v>
      </c>
      <c r="D3861" t="s">
        <v>17448</v>
      </c>
      <c r="E3861" t="s">
        <v>5969</v>
      </c>
      <c r="F3861" t="s">
        <v>17630</v>
      </c>
      <c r="G3861" t="s">
        <v>17631</v>
      </c>
      <c r="H3861">
        <v>23.273889</v>
      </c>
      <c r="I3861">
        <v>99.373610999999997</v>
      </c>
      <c r="J3861">
        <v>8530</v>
      </c>
      <c r="K3861">
        <v>44</v>
      </c>
      <c r="L3861">
        <v>60000</v>
      </c>
      <c r="M3861" t="s">
        <v>1852</v>
      </c>
      <c r="N3861">
        <v>322.79416282642001</v>
      </c>
      <c r="O3861" s="4">
        <f>SUM(P3861:R3861)</f>
        <v>945</v>
      </c>
      <c r="P3861">
        <v>422</v>
      </c>
      <c r="Q3861">
        <v>447</v>
      </c>
      <c r="R3861">
        <v>76</v>
      </c>
      <c r="S3861">
        <f t="shared" si="181"/>
        <v>7.0333333333333333E-3</v>
      </c>
      <c r="T3861">
        <f t="shared" si="182"/>
        <v>7.45E-3</v>
      </c>
      <c r="U3861">
        <f t="shared" si="183"/>
        <v>1.2666666666666666E-3</v>
      </c>
    </row>
    <row r="3862" spans="1:21" hidden="1" x14ac:dyDescent="0.3">
      <c r="A3862">
        <v>3936</v>
      </c>
      <c r="B3862" t="s">
        <v>17632</v>
      </c>
      <c r="C3862" t="s">
        <v>17633</v>
      </c>
      <c r="D3862" t="s">
        <v>17448</v>
      </c>
      <c r="E3862" t="s">
        <v>5969</v>
      </c>
      <c r="F3862" t="s">
        <v>17634</v>
      </c>
      <c r="G3862" t="s">
        <v>17635</v>
      </c>
      <c r="H3862">
        <v>21.973899841308594</v>
      </c>
      <c r="I3862">
        <v>100.76000213623047</v>
      </c>
      <c r="J3862">
        <v>7218</v>
      </c>
      <c r="K3862">
        <v>56</v>
      </c>
      <c r="L3862">
        <v>60000</v>
      </c>
      <c r="M3862" t="s">
        <v>1811</v>
      </c>
      <c r="N3862">
        <v>323.096262160778</v>
      </c>
      <c r="O3862" s="4">
        <f>SUM(P3862:R3862)</f>
        <v>1084</v>
      </c>
      <c r="P3862">
        <v>498</v>
      </c>
      <c r="Q3862">
        <v>391</v>
      </c>
      <c r="R3862">
        <v>195</v>
      </c>
      <c r="S3862">
        <f t="shared" si="181"/>
        <v>8.3000000000000001E-3</v>
      </c>
      <c r="T3862">
        <f t="shared" si="182"/>
        <v>6.5166666666666663E-3</v>
      </c>
      <c r="U3862">
        <f t="shared" si="183"/>
        <v>3.2499999999999999E-3</v>
      </c>
    </row>
    <row r="3863" spans="1:21" hidden="1" x14ac:dyDescent="0.3">
      <c r="A3863">
        <v>3937</v>
      </c>
      <c r="B3863" t="s">
        <v>17636</v>
      </c>
      <c r="C3863" t="s">
        <v>17637</v>
      </c>
      <c r="D3863" t="s">
        <v>17448</v>
      </c>
      <c r="E3863" t="s">
        <v>5969</v>
      </c>
      <c r="F3863" t="s">
        <v>17638</v>
      </c>
      <c r="G3863" t="s">
        <v>17639</v>
      </c>
      <c r="H3863">
        <v>22.415832999999999</v>
      </c>
      <c r="I3863">
        <v>99.786389</v>
      </c>
      <c r="J3863">
        <v>8530</v>
      </c>
      <c r="K3863">
        <v>67</v>
      </c>
      <c r="L3863">
        <v>60000</v>
      </c>
      <c r="M3863" t="s">
        <v>1750</v>
      </c>
      <c r="N3863">
        <v>327.49718381976402</v>
      </c>
      <c r="O3863" s="4">
        <f>SUM(P3863:R3863)</f>
        <v>1276</v>
      </c>
      <c r="P3863">
        <v>695</v>
      </c>
      <c r="Q3863">
        <v>495</v>
      </c>
      <c r="R3863">
        <v>86</v>
      </c>
      <c r="S3863">
        <f t="shared" si="181"/>
        <v>1.1583333333333333E-2</v>
      </c>
      <c r="T3863">
        <f t="shared" si="182"/>
        <v>8.2500000000000004E-3</v>
      </c>
      <c r="U3863">
        <f t="shared" si="183"/>
        <v>1.4333333333333333E-3</v>
      </c>
    </row>
    <row r="3864" spans="1:21" hidden="1" x14ac:dyDescent="0.3">
      <c r="A3864">
        <v>3938</v>
      </c>
      <c r="B3864" t="s">
        <v>17640</v>
      </c>
      <c r="C3864" t="s">
        <v>17641</v>
      </c>
      <c r="D3864" t="s">
        <v>17448</v>
      </c>
      <c r="E3864" t="s">
        <v>5969</v>
      </c>
      <c r="F3864" t="s">
        <v>17642</v>
      </c>
      <c r="G3864" t="s">
        <v>17643</v>
      </c>
      <c r="H3864">
        <v>24.4011</v>
      </c>
      <c r="I3864">
        <v>98.531700000000001</v>
      </c>
      <c r="J3864">
        <v>7218</v>
      </c>
      <c r="K3864">
        <v>62</v>
      </c>
      <c r="L3864">
        <v>60000</v>
      </c>
      <c r="M3864" t="s">
        <v>1852</v>
      </c>
      <c r="N3864">
        <v>325.61955965181699</v>
      </c>
      <c r="O3864" s="4">
        <f>SUM(P3864:R3864)</f>
        <v>1381</v>
      </c>
      <c r="P3864">
        <v>744</v>
      </c>
      <c r="Q3864">
        <v>531</v>
      </c>
      <c r="R3864">
        <v>106</v>
      </c>
      <c r="S3864">
        <f t="shared" si="181"/>
        <v>1.24E-2</v>
      </c>
      <c r="T3864">
        <f t="shared" si="182"/>
        <v>8.8500000000000002E-3</v>
      </c>
      <c r="U3864">
        <f t="shared" si="183"/>
        <v>1.7666666666666666E-3</v>
      </c>
    </row>
    <row r="3865" spans="1:21" hidden="1" x14ac:dyDescent="0.3">
      <c r="A3865">
        <v>3939</v>
      </c>
      <c r="B3865" t="s">
        <v>17644</v>
      </c>
      <c r="C3865" t="s">
        <v>17645</v>
      </c>
      <c r="D3865" t="s">
        <v>17448</v>
      </c>
      <c r="E3865" t="s">
        <v>5969</v>
      </c>
      <c r="F3865" t="s">
        <v>17646</v>
      </c>
      <c r="G3865" t="s">
        <v>17647</v>
      </c>
      <c r="H3865">
        <v>25.101944400000001</v>
      </c>
      <c r="I3865">
        <v>102.9291667</v>
      </c>
      <c r="J3865">
        <v>14764</v>
      </c>
      <c r="K3865">
        <v>42</v>
      </c>
      <c r="L3865">
        <v>237000</v>
      </c>
      <c r="M3865" t="s">
        <v>1761</v>
      </c>
      <c r="N3865">
        <v>636.896313364055</v>
      </c>
      <c r="O3865" s="4">
        <f>SUM(P3865:R3865)</f>
        <v>1722</v>
      </c>
      <c r="P3865">
        <v>1037</v>
      </c>
      <c r="Q3865">
        <v>515</v>
      </c>
      <c r="R3865">
        <v>170</v>
      </c>
      <c r="S3865">
        <f t="shared" si="181"/>
        <v>4.3755274261603376E-3</v>
      </c>
      <c r="T3865">
        <f t="shared" si="182"/>
        <v>2.1729957805907171E-3</v>
      </c>
      <c r="U3865">
        <f t="shared" si="183"/>
        <v>7.1729957805907177E-4</v>
      </c>
    </row>
    <row r="3866" spans="1:21" hidden="1" x14ac:dyDescent="0.3">
      <c r="A3866">
        <v>3940</v>
      </c>
      <c r="B3866" t="s">
        <v>17648</v>
      </c>
      <c r="C3866" t="s">
        <v>17649</v>
      </c>
      <c r="D3866" t="s">
        <v>17448</v>
      </c>
      <c r="E3866" t="s">
        <v>5969</v>
      </c>
      <c r="F3866" t="s">
        <v>17650</v>
      </c>
      <c r="G3866" t="s">
        <v>17651</v>
      </c>
      <c r="H3866">
        <v>24.544000625610352</v>
      </c>
      <c r="I3866">
        <v>118.12799835205078</v>
      </c>
      <c r="J3866">
        <v>11155</v>
      </c>
      <c r="K3866">
        <v>75</v>
      </c>
      <c r="L3866">
        <v>60000</v>
      </c>
      <c r="M3866" t="s">
        <v>1852</v>
      </c>
      <c r="N3866">
        <v>326.56502816180199</v>
      </c>
      <c r="O3866" s="4">
        <f>SUM(P3866:R3866)</f>
        <v>1200</v>
      </c>
      <c r="P3866">
        <v>854</v>
      </c>
      <c r="Q3866">
        <v>261</v>
      </c>
      <c r="R3866">
        <v>85</v>
      </c>
      <c r="S3866">
        <f t="shared" si="181"/>
        <v>1.4233333333333334E-2</v>
      </c>
      <c r="T3866">
        <f t="shared" si="182"/>
        <v>4.3499999999999997E-3</v>
      </c>
      <c r="U3866">
        <f t="shared" si="183"/>
        <v>1.4166666666666668E-3</v>
      </c>
    </row>
    <row r="3867" spans="1:21" hidden="1" x14ac:dyDescent="0.3">
      <c r="A3867">
        <v>3941</v>
      </c>
      <c r="B3867" t="s">
        <v>17652</v>
      </c>
      <c r="C3867" t="s">
        <v>17653</v>
      </c>
      <c r="D3867" t="s">
        <v>17448</v>
      </c>
      <c r="E3867" t="s">
        <v>5969</v>
      </c>
      <c r="F3867" t="s">
        <v>17654</v>
      </c>
      <c r="G3867" t="s">
        <v>17655</v>
      </c>
      <c r="H3867">
        <v>28.864999771118164</v>
      </c>
      <c r="I3867">
        <v>115.90000152587891</v>
      </c>
      <c r="J3867">
        <v>9186</v>
      </c>
      <c r="K3867">
        <v>42</v>
      </c>
      <c r="L3867">
        <v>60000</v>
      </c>
      <c r="M3867" t="s">
        <v>1761</v>
      </c>
      <c r="N3867">
        <v>325.80081925243201</v>
      </c>
      <c r="O3867" s="4">
        <f>SUM(P3867:R3867)</f>
        <v>1380</v>
      </c>
      <c r="P3867">
        <v>949</v>
      </c>
      <c r="Q3867">
        <v>275</v>
      </c>
      <c r="R3867">
        <v>156</v>
      </c>
      <c r="S3867">
        <f t="shared" si="181"/>
        <v>1.5816666666666666E-2</v>
      </c>
      <c r="T3867">
        <f t="shared" si="182"/>
        <v>4.5833333333333334E-3</v>
      </c>
      <c r="U3867">
        <f t="shared" si="183"/>
        <v>2.5999999999999999E-3</v>
      </c>
    </row>
    <row r="3868" spans="1:21" hidden="1" x14ac:dyDescent="0.3">
      <c r="A3868">
        <v>3942</v>
      </c>
      <c r="B3868" t="s">
        <v>17656</v>
      </c>
      <c r="C3868" t="s">
        <v>17657</v>
      </c>
      <c r="D3868" t="s">
        <v>17448</v>
      </c>
      <c r="E3868" t="s">
        <v>5969</v>
      </c>
      <c r="F3868" t="s">
        <v>17658</v>
      </c>
      <c r="G3868" t="s">
        <v>17659</v>
      </c>
      <c r="H3868">
        <v>25.935100555419922</v>
      </c>
      <c r="I3868">
        <v>119.66300201416016</v>
      </c>
      <c r="J3868">
        <v>11841</v>
      </c>
      <c r="K3868">
        <v>79</v>
      </c>
      <c r="L3868">
        <v>60000</v>
      </c>
      <c r="M3868" t="s">
        <v>1761</v>
      </c>
      <c r="N3868">
        <v>325.13184843829998</v>
      </c>
      <c r="O3868" s="4">
        <f>SUM(P3868:R3868)</f>
        <v>1187</v>
      </c>
      <c r="P3868">
        <v>650</v>
      </c>
      <c r="Q3868">
        <v>345</v>
      </c>
      <c r="R3868">
        <v>192</v>
      </c>
      <c r="S3868">
        <f t="shared" si="181"/>
        <v>1.0833333333333334E-2</v>
      </c>
      <c r="T3868">
        <f t="shared" si="182"/>
        <v>5.7499999999999999E-3</v>
      </c>
      <c r="U3868">
        <f t="shared" si="183"/>
        <v>3.2000000000000002E-3</v>
      </c>
    </row>
    <row r="3869" spans="1:21" hidden="1" x14ac:dyDescent="0.3">
      <c r="A3869">
        <v>3943</v>
      </c>
      <c r="B3869" t="s">
        <v>17660</v>
      </c>
      <c r="C3869" t="s">
        <v>17661</v>
      </c>
      <c r="D3869" t="s">
        <v>17448</v>
      </c>
      <c r="E3869" t="s">
        <v>5969</v>
      </c>
      <c r="F3869" t="s">
        <v>17662</v>
      </c>
      <c r="G3869" t="s">
        <v>17663</v>
      </c>
      <c r="H3869">
        <v>30.229499816894531</v>
      </c>
      <c r="I3869">
        <v>120.43399810791016</v>
      </c>
      <c r="J3869">
        <v>11811</v>
      </c>
      <c r="K3869">
        <v>63</v>
      </c>
      <c r="L3869">
        <v>60000</v>
      </c>
      <c r="M3869" t="s">
        <v>1739</v>
      </c>
      <c r="N3869">
        <v>324.675627240143</v>
      </c>
      <c r="O3869" s="4">
        <f>SUM(P3869:R3869)</f>
        <v>967</v>
      </c>
      <c r="P3869">
        <v>510</v>
      </c>
      <c r="Q3869">
        <v>273</v>
      </c>
      <c r="R3869">
        <v>184</v>
      </c>
      <c r="S3869">
        <f t="shared" si="181"/>
        <v>8.5000000000000006E-3</v>
      </c>
      <c r="T3869">
        <f t="shared" si="182"/>
        <v>4.5500000000000002E-3</v>
      </c>
      <c r="U3869">
        <f t="shared" si="183"/>
        <v>3.0666666666666668E-3</v>
      </c>
    </row>
    <row r="3870" spans="1:21" hidden="1" x14ac:dyDescent="0.3">
      <c r="A3870">
        <v>3944</v>
      </c>
      <c r="B3870" t="s">
        <v>17664</v>
      </c>
      <c r="C3870" t="s">
        <v>17665</v>
      </c>
      <c r="D3870" t="s">
        <v>17448</v>
      </c>
      <c r="E3870" t="s">
        <v>5969</v>
      </c>
      <c r="F3870" t="s">
        <v>17666</v>
      </c>
      <c r="G3870" t="s">
        <v>17667</v>
      </c>
      <c r="H3870">
        <v>36.857200622558594</v>
      </c>
      <c r="I3870">
        <v>117.21600341796875</v>
      </c>
      <c r="J3870">
        <v>11812</v>
      </c>
      <c r="K3870">
        <v>48</v>
      </c>
      <c r="L3870">
        <v>60000</v>
      </c>
      <c r="M3870" t="s">
        <v>1863</v>
      </c>
      <c r="N3870">
        <v>324.88428059395801</v>
      </c>
      <c r="O3870" s="4">
        <f>SUM(P3870:R3870)</f>
        <v>1143</v>
      </c>
      <c r="P3870">
        <v>744</v>
      </c>
      <c r="Q3870">
        <v>282</v>
      </c>
      <c r="R3870">
        <v>117</v>
      </c>
      <c r="S3870">
        <f t="shared" si="181"/>
        <v>1.24E-2</v>
      </c>
      <c r="T3870">
        <f t="shared" si="182"/>
        <v>4.7000000000000002E-3</v>
      </c>
      <c r="U3870">
        <f t="shared" si="183"/>
        <v>1.9499999999999999E-3</v>
      </c>
    </row>
    <row r="3871" spans="1:21" hidden="1" x14ac:dyDescent="0.3">
      <c r="A3871">
        <v>3945</v>
      </c>
      <c r="B3871" t="s">
        <v>17668</v>
      </c>
      <c r="C3871" t="s">
        <v>17669</v>
      </c>
      <c r="D3871" t="s">
        <v>17448</v>
      </c>
      <c r="E3871" t="s">
        <v>5969</v>
      </c>
      <c r="F3871" t="s">
        <v>17670</v>
      </c>
      <c r="G3871" t="s">
        <v>17671</v>
      </c>
      <c r="H3871">
        <v>29.826700210571289</v>
      </c>
      <c r="I3871">
        <v>121.46199798583984</v>
      </c>
      <c r="J3871">
        <v>10499</v>
      </c>
      <c r="K3871">
        <v>53</v>
      </c>
      <c r="L3871">
        <v>60000</v>
      </c>
      <c r="M3871" t="s">
        <v>2036</v>
      </c>
      <c r="N3871">
        <v>321.997439836149</v>
      </c>
      <c r="O3871" s="4">
        <f>SUM(P3871:R3871)</f>
        <v>1292</v>
      </c>
      <c r="P3871">
        <v>1006</v>
      </c>
      <c r="Q3871">
        <v>162</v>
      </c>
      <c r="R3871">
        <v>124</v>
      </c>
      <c r="S3871">
        <f t="shared" si="181"/>
        <v>1.6766666666666666E-2</v>
      </c>
      <c r="T3871">
        <f t="shared" si="182"/>
        <v>2.7000000000000001E-3</v>
      </c>
      <c r="U3871">
        <f t="shared" si="183"/>
        <v>2.0666666666666667E-3</v>
      </c>
    </row>
    <row r="3872" spans="1:21" hidden="1" x14ac:dyDescent="0.3">
      <c r="A3872">
        <v>3946</v>
      </c>
      <c r="B3872" t="s">
        <v>17672</v>
      </c>
      <c r="C3872" t="s">
        <v>17673</v>
      </c>
      <c r="D3872" t="s">
        <v>17448</v>
      </c>
      <c r="E3872" t="s">
        <v>5969</v>
      </c>
      <c r="F3872" t="s">
        <v>17674</v>
      </c>
      <c r="G3872" t="s">
        <v>17675</v>
      </c>
      <c r="H3872">
        <v>31.742000579833984</v>
      </c>
      <c r="I3872">
        <v>118.86199951171875</v>
      </c>
      <c r="J3872">
        <v>11811</v>
      </c>
      <c r="K3872">
        <v>77</v>
      </c>
      <c r="L3872">
        <v>60000</v>
      </c>
      <c r="M3872" t="s">
        <v>1739</v>
      </c>
      <c r="N3872">
        <v>324.88069636456697</v>
      </c>
      <c r="O3872" s="4">
        <f>SUM(P3872:R3872)</f>
        <v>1393</v>
      </c>
      <c r="P3872">
        <v>936</v>
      </c>
      <c r="Q3872">
        <v>274</v>
      </c>
      <c r="R3872">
        <v>183</v>
      </c>
      <c r="S3872">
        <f t="shared" si="181"/>
        <v>1.5599999999999999E-2</v>
      </c>
      <c r="T3872">
        <f t="shared" si="182"/>
        <v>4.5666666666666668E-3</v>
      </c>
      <c r="U3872">
        <f t="shared" si="183"/>
        <v>3.0500000000000002E-3</v>
      </c>
    </row>
    <row r="3873" spans="1:21" hidden="1" x14ac:dyDescent="0.3">
      <c r="A3873">
        <v>3947</v>
      </c>
      <c r="B3873" t="s">
        <v>17676</v>
      </c>
      <c r="C3873" t="s">
        <v>17677</v>
      </c>
      <c r="D3873" t="s">
        <v>17448</v>
      </c>
      <c r="E3873" t="s">
        <v>5969</v>
      </c>
      <c r="F3873" t="s">
        <v>17678</v>
      </c>
      <c r="G3873" t="s">
        <v>17679</v>
      </c>
      <c r="H3873">
        <v>31.780000686645508</v>
      </c>
      <c r="I3873">
        <v>117.29799652099609</v>
      </c>
      <c r="J3873">
        <v>9843</v>
      </c>
      <c r="K3873">
        <v>38</v>
      </c>
      <c r="L3873">
        <v>60000</v>
      </c>
      <c r="M3873" t="s">
        <v>1766</v>
      </c>
      <c r="N3873">
        <v>324.636200716845</v>
      </c>
      <c r="O3873" s="4">
        <f>SUM(P3873:R3873)</f>
        <v>881</v>
      </c>
      <c r="P3873">
        <v>385</v>
      </c>
      <c r="Q3873">
        <v>421</v>
      </c>
      <c r="R3873">
        <v>75</v>
      </c>
      <c r="S3873">
        <f t="shared" si="181"/>
        <v>6.4166666666666669E-3</v>
      </c>
      <c r="T3873">
        <f t="shared" si="182"/>
        <v>7.0166666666666667E-3</v>
      </c>
      <c r="U3873">
        <f t="shared" si="183"/>
        <v>1.25E-3</v>
      </c>
    </row>
    <row r="3874" spans="1:21" hidden="1" x14ac:dyDescent="0.3">
      <c r="A3874">
        <v>3948</v>
      </c>
      <c r="B3874" t="s">
        <v>17680</v>
      </c>
      <c r="C3874" t="s">
        <v>17681</v>
      </c>
      <c r="D3874" t="s">
        <v>17448</v>
      </c>
      <c r="E3874" t="s">
        <v>5969</v>
      </c>
      <c r="F3874" t="s">
        <v>17682</v>
      </c>
      <c r="G3874" t="s">
        <v>17683</v>
      </c>
      <c r="H3874">
        <v>31.143400192260742</v>
      </c>
      <c r="I3874">
        <v>121.80500030517578</v>
      </c>
      <c r="J3874">
        <v>13123</v>
      </c>
      <c r="K3874">
        <v>73</v>
      </c>
      <c r="L3874">
        <v>213300</v>
      </c>
      <c r="M3874" t="s">
        <v>17684</v>
      </c>
      <c r="N3874">
        <v>600.35739887352702</v>
      </c>
      <c r="O3874" s="4">
        <f>SUM(P3874:R3874)</f>
        <v>2222</v>
      </c>
      <c r="P3874">
        <v>1556</v>
      </c>
      <c r="Q3874">
        <v>567</v>
      </c>
      <c r="R3874">
        <v>99</v>
      </c>
      <c r="S3874">
        <f t="shared" si="181"/>
        <v>7.2948898265353963E-3</v>
      </c>
      <c r="T3874">
        <f t="shared" si="182"/>
        <v>2.6582278481012659E-3</v>
      </c>
      <c r="U3874">
        <f t="shared" si="183"/>
        <v>4.6413502109704643E-4</v>
      </c>
    </row>
    <row r="3875" spans="1:21" hidden="1" x14ac:dyDescent="0.3">
      <c r="A3875">
        <v>3949</v>
      </c>
      <c r="B3875" t="s">
        <v>17685</v>
      </c>
      <c r="C3875" t="s">
        <v>17686</v>
      </c>
      <c r="D3875" t="s">
        <v>17448</v>
      </c>
      <c r="E3875" t="s">
        <v>5969</v>
      </c>
      <c r="F3875" t="s">
        <v>17687</v>
      </c>
      <c r="G3875" t="s">
        <v>17688</v>
      </c>
      <c r="H3875">
        <v>36.266101837199997</v>
      </c>
      <c r="I3875">
        <v>120.374000549</v>
      </c>
      <c r="J3875">
        <v>11155</v>
      </c>
      <c r="K3875">
        <v>54</v>
      </c>
      <c r="L3875">
        <v>60000</v>
      </c>
      <c r="M3875" t="s">
        <v>1806</v>
      </c>
      <c r="N3875">
        <v>327.003840245775</v>
      </c>
      <c r="O3875" s="4">
        <f>SUM(P3875:R3875)</f>
        <v>989</v>
      </c>
      <c r="P3875">
        <v>530</v>
      </c>
      <c r="Q3875">
        <v>234</v>
      </c>
      <c r="R3875">
        <v>225</v>
      </c>
      <c r="S3875">
        <f t="shared" si="181"/>
        <v>8.8333333333333337E-3</v>
      </c>
      <c r="T3875">
        <f t="shared" si="182"/>
        <v>3.8999999999999998E-3</v>
      </c>
      <c r="U3875">
        <f t="shared" si="183"/>
        <v>3.7499999999999999E-3</v>
      </c>
    </row>
    <row r="3876" spans="1:21" hidden="1" x14ac:dyDescent="0.3">
      <c r="A3876">
        <v>3950</v>
      </c>
      <c r="B3876" t="s">
        <v>17689</v>
      </c>
      <c r="C3876" t="s">
        <v>17690</v>
      </c>
      <c r="D3876" t="s">
        <v>17448</v>
      </c>
      <c r="E3876" t="s">
        <v>5969</v>
      </c>
      <c r="F3876" t="s">
        <v>17691</v>
      </c>
      <c r="G3876" t="s">
        <v>17692</v>
      </c>
      <c r="H3876">
        <v>31.197900772094727</v>
      </c>
      <c r="I3876">
        <v>121.33599853515625</v>
      </c>
      <c r="J3876">
        <v>11154</v>
      </c>
      <c r="K3876">
        <v>30</v>
      </c>
      <c r="L3876">
        <v>237000</v>
      </c>
      <c r="M3876" t="s">
        <v>3467</v>
      </c>
      <c r="N3876">
        <v>640.16820276497697</v>
      </c>
      <c r="O3876" s="4">
        <f>SUM(P3876:R3876)</f>
        <v>2008</v>
      </c>
      <c r="P3876">
        <v>1452</v>
      </c>
      <c r="Q3876">
        <v>395</v>
      </c>
      <c r="R3876">
        <v>161</v>
      </c>
      <c r="S3876">
        <f t="shared" si="181"/>
        <v>6.1265822784810128E-3</v>
      </c>
      <c r="T3876">
        <f t="shared" si="182"/>
        <v>1.6666666666666668E-3</v>
      </c>
      <c r="U3876">
        <f t="shared" si="183"/>
        <v>6.7932489451476795E-4</v>
      </c>
    </row>
    <row r="3877" spans="1:21" hidden="1" x14ac:dyDescent="0.3">
      <c r="A3877">
        <v>3951</v>
      </c>
      <c r="B3877" t="s">
        <v>17693</v>
      </c>
      <c r="C3877" t="s">
        <v>17694</v>
      </c>
      <c r="D3877" t="s">
        <v>17448</v>
      </c>
      <c r="E3877" t="s">
        <v>5969</v>
      </c>
      <c r="F3877" t="s">
        <v>17695</v>
      </c>
      <c r="G3877" t="s">
        <v>17696</v>
      </c>
      <c r="H3877">
        <v>37.187099456787109</v>
      </c>
      <c r="I3877">
        <v>122.22899627685547</v>
      </c>
      <c r="J3877">
        <v>8530</v>
      </c>
      <c r="K3877">
        <v>89</v>
      </c>
      <c r="L3877">
        <v>60000</v>
      </c>
      <c r="M3877" t="s">
        <v>1877</v>
      </c>
      <c r="N3877">
        <v>324.46722990271297</v>
      </c>
      <c r="O3877" s="4">
        <f>SUM(P3877:R3877)</f>
        <v>1018</v>
      </c>
      <c r="P3877">
        <v>430</v>
      </c>
      <c r="Q3877">
        <v>373</v>
      </c>
      <c r="R3877">
        <v>215</v>
      </c>
      <c r="S3877">
        <f t="shared" si="181"/>
        <v>7.1666666666666667E-3</v>
      </c>
      <c r="T3877">
        <f t="shared" si="182"/>
        <v>6.2166666666666663E-3</v>
      </c>
      <c r="U3877">
        <f t="shared" si="183"/>
        <v>3.5833333333333333E-3</v>
      </c>
    </row>
    <row r="3878" spans="1:21" hidden="1" x14ac:dyDescent="0.3">
      <c r="A3878">
        <v>3952</v>
      </c>
      <c r="B3878" t="s">
        <v>17697</v>
      </c>
      <c r="C3878" t="s">
        <v>17698</v>
      </c>
      <c r="D3878" t="s">
        <v>17448</v>
      </c>
      <c r="E3878" t="s">
        <v>5969</v>
      </c>
      <c r="F3878" t="s">
        <v>17699</v>
      </c>
      <c r="G3878" t="s">
        <v>17700</v>
      </c>
      <c r="H3878">
        <v>27.912201</v>
      </c>
      <c r="I3878">
        <v>120.851997</v>
      </c>
      <c r="J3878">
        <v>10499</v>
      </c>
      <c r="K3878">
        <v>49</v>
      </c>
      <c r="L3878">
        <v>60000</v>
      </c>
      <c r="M3878" t="s">
        <v>1761</v>
      </c>
      <c r="N3878">
        <v>325.897849462365</v>
      </c>
      <c r="O3878" s="4">
        <f>SUM(P3878:R3878)</f>
        <v>1154</v>
      </c>
      <c r="P3878">
        <v>717</v>
      </c>
      <c r="Q3878">
        <v>167</v>
      </c>
      <c r="R3878">
        <v>270</v>
      </c>
      <c r="S3878">
        <f t="shared" si="181"/>
        <v>1.1950000000000001E-2</v>
      </c>
      <c r="T3878">
        <f t="shared" si="182"/>
        <v>2.7833333333333334E-3</v>
      </c>
      <c r="U3878">
        <f t="shared" si="183"/>
        <v>4.4999999999999997E-3</v>
      </c>
    </row>
    <row r="3879" spans="1:21" hidden="1" x14ac:dyDescent="0.3">
      <c r="A3879">
        <v>3953</v>
      </c>
      <c r="B3879" t="s">
        <v>17701</v>
      </c>
      <c r="C3879" t="s">
        <v>17702</v>
      </c>
      <c r="D3879" t="s">
        <v>17448</v>
      </c>
      <c r="E3879" t="s">
        <v>5969</v>
      </c>
      <c r="F3879" t="s">
        <v>17703</v>
      </c>
      <c r="G3879" t="s">
        <v>17704</v>
      </c>
      <c r="H3879">
        <v>34.059055999999998</v>
      </c>
      <c r="I3879">
        <v>117.555278</v>
      </c>
      <c r="J3879">
        <v>11548</v>
      </c>
      <c r="K3879">
        <v>79</v>
      </c>
      <c r="L3879">
        <v>60000</v>
      </c>
      <c r="M3879" t="s">
        <v>1776</v>
      </c>
      <c r="N3879">
        <v>322.90220174091098</v>
      </c>
      <c r="O3879" s="4">
        <f>SUM(P3879:R3879)</f>
        <v>1169</v>
      </c>
      <c r="P3879">
        <v>672</v>
      </c>
      <c r="Q3879">
        <v>418</v>
      </c>
      <c r="R3879">
        <v>79</v>
      </c>
      <c r="S3879">
        <f t="shared" si="181"/>
        <v>1.12E-2</v>
      </c>
      <c r="T3879">
        <f t="shared" si="182"/>
        <v>6.966666666666667E-3</v>
      </c>
      <c r="U3879">
        <f t="shared" si="183"/>
        <v>1.3166666666666667E-3</v>
      </c>
    </row>
    <row r="3880" spans="1:21" hidden="1" x14ac:dyDescent="0.3">
      <c r="A3880">
        <v>3954</v>
      </c>
      <c r="B3880" t="s">
        <v>17705</v>
      </c>
      <c r="C3880" t="s">
        <v>17706</v>
      </c>
      <c r="D3880" t="s">
        <v>17448</v>
      </c>
      <c r="E3880" t="s">
        <v>5969</v>
      </c>
      <c r="F3880" t="s">
        <v>17707</v>
      </c>
      <c r="G3880" t="s">
        <v>17708</v>
      </c>
      <c r="H3880">
        <v>32.563400000000001</v>
      </c>
      <c r="I3880">
        <v>119.71980000000001</v>
      </c>
      <c r="J3880">
        <v>7874</v>
      </c>
      <c r="K3880">
        <v>56</v>
      </c>
      <c r="L3880">
        <v>60000</v>
      </c>
      <c r="M3880" t="s">
        <v>1771</v>
      </c>
      <c r="N3880">
        <v>324.21863799283102</v>
      </c>
      <c r="O3880" s="4">
        <f>SUM(P3880:R3880)</f>
        <v>879</v>
      </c>
      <c r="P3880">
        <v>461</v>
      </c>
      <c r="Q3880">
        <v>197</v>
      </c>
      <c r="R3880">
        <v>221</v>
      </c>
      <c r="S3880">
        <f t="shared" si="181"/>
        <v>7.6833333333333337E-3</v>
      </c>
      <c r="T3880">
        <f t="shared" si="182"/>
        <v>3.2833333333333334E-3</v>
      </c>
      <c r="U3880">
        <f t="shared" si="183"/>
        <v>3.6833333333333332E-3</v>
      </c>
    </row>
    <row r="3881" spans="1:21" hidden="1" x14ac:dyDescent="0.3">
      <c r="A3881">
        <v>3955</v>
      </c>
      <c r="B3881" t="s">
        <v>17709</v>
      </c>
      <c r="C3881" t="s">
        <v>17710</v>
      </c>
      <c r="D3881" t="s">
        <v>17448</v>
      </c>
      <c r="E3881" t="s">
        <v>5969</v>
      </c>
      <c r="F3881" t="s">
        <v>17711</v>
      </c>
      <c r="G3881" t="s">
        <v>17712</v>
      </c>
      <c r="H3881">
        <v>37.401699066162109</v>
      </c>
      <c r="I3881">
        <v>121.37200164794922</v>
      </c>
      <c r="J3881">
        <v>8530</v>
      </c>
      <c r="K3881">
        <v>89</v>
      </c>
      <c r="L3881">
        <v>60000</v>
      </c>
      <c r="M3881" t="s">
        <v>1756</v>
      </c>
      <c r="N3881">
        <v>324.709933435739</v>
      </c>
      <c r="O3881" s="4">
        <f>SUM(P3881:R3881)</f>
        <v>1204</v>
      </c>
      <c r="P3881">
        <v>543</v>
      </c>
      <c r="Q3881">
        <v>513</v>
      </c>
      <c r="R3881">
        <v>148</v>
      </c>
      <c r="S3881">
        <f t="shared" si="181"/>
        <v>9.0500000000000008E-3</v>
      </c>
      <c r="T3881">
        <f t="shared" si="182"/>
        <v>8.5500000000000003E-3</v>
      </c>
      <c r="U3881">
        <f t="shared" si="183"/>
        <v>2.4666666666666665E-3</v>
      </c>
    </row>
    <row r="3882" spans="1:21" hidden="1" x14ac:dyDescent="0.3">
      <c r="A3882">
        <v>3956</v>
      </c>
      <c r="B3882" t="s">
        <v>17713</v>
      </c>
      <c r="C3882" t="s">
        <v>17714</v>
      </c>
      <c r="D3882" t="s">
        <v>17448</v>
      </c>
      <c r="E3882" t="s">
        <v>5969</v>
      </c>
      <c r="F3882" t="s">
        <v>17715</v>
      </c>
      <c r="G3882" t="s">
        <v>17716</v>
      </c>
      <c r="H3882">
        <v>30.553600311279297</v>
      </c>
      <c r="I3882">
        <v>97.108299255371094</v>
      </c>
      <c r="J3882">
        <v>18045</v>
      </c>
      <c r="K3882">
        <v>76</v>
      </c>
      <c r="L3882">
        <v>60000</v>
      </c>
      <c r="M3882" t="s">
        <v>1766</v>
      </c>
      <c r="N3882">
        <v>323.93113159242102</v>
      </c>
      <c r="O3882" s="4">
        <f>SUM(P3882:R3882)</f>
        <v>945</v>
      </c>
      <c r="P3882">
        <v>452</v>
      </c>
      <c r="Q3882">
        <v>301</v>
      </c>
      <c r="R3882">
        <v>192</v>
      </c>
      <c r="S3882">
        <f t="shared" si="181"/>
        <v>7.5333333333333337E-3</v>
      </c>
      <c r="T3882">
        <f t="shared" si="182"/>
        <v>5.0166666666666667E-3</v>
      </c>
      <c r="U3882">
        <f t="shared" si="183"/>
        <v>3.2000000000000002E-3</v>
      </c>
    </row>
    <row r="3883" spans="1:21" hidden="1" x14ac:dyDescent="0.3">
      <c r="A3883">
        <v>3957</v>
      </c>
      <c r="B3883" t="s">
        <v>17717</v>
      </c>
      <c r="C3883" t="s">
        <v>17718</v>
      </c>
      <c r="D3883" t="s">
        <v>17448</v>
      </c>
      <c r="E3883" t="s">
        <v>5969</v>
      </c>
      <c r="F3883" t="s">
        <v>17719</v>
      </c>
      <c r="G3883" t="s">
        <v>17720</v>
      </c>
      <c r="H3883">
        <v>29.719200134277344</v>
      </c>
      <c r="I3883">
        <v>106.64199829101563</v>
      </c>
      <c r="J3883">
        <v>10499</v>
      </c>
      <c r="K3883">
        <v>36</v>
      </c>
      <c r="L3883">
        <v>60000</v>
      </c>
      <c r="M3883" t="s">
        <v>1877</v>
      </c>
      <c r="N3883">
        <v>324.91628264208902</v>
      </c>
      <c r="O3883" s="4">
        <f>SUM(P3883:R3883)</f>
        <v>1083</v>
      </c>
      <c r="P3883">
        <v>785</v>
      </c>
      <c r="Q3883">
        <v>206</v>
      </c>
      <c r="R3883">
        <v>92</v>
      </c>
      <c r="S3883">
        <f t="shared" si="181"/>
        <v>1.3083333333333334E-2</v>
      </c>
      <c r="T3883">
        <f t="shared" si="182"/>
        <v>3.4333333333333334E-3</v>
      </c>
      <c r="U3883">
        <f t="shared" si="183"/>
        <v>1.5333333333333334E-3</v>
      </c>
    </row>
    <row r="3884" spans="1:21" hidden="1" x14ac:dyDescent="0.3">
      <c r="A3884">
        <v>3958</v>
      </c>
      <c r="B3884" t="s">
        <v>17721</v>
      </c>
      <c r="C3884" t="s">
        <v>17722</v>
      </c>
      <c r="D3884" t="s">
        <v>17448</v>
      </c>
      <c r="E3884" t="s">
        <v>5969</v>
      </c>
      <c r="F3884" t="s">
        <v>17723</v>
      </c>
      <c r="G3884" t="s">
        <v>17724</v>
      </c>
      <c r="H3884">
        <v>29.323056000000001</v>
      </c>
      <c r="I3884">
        <v>100.05333299999999</v>
      </c>
      <c r="J3884">
        <v>13780</v>
      </c>
      <c r="K3884">
        <v>79</v>
      </c>
      <c r="L3884">
        <v>60000</v>
      </c>
      <c r="M3884" t="s">
        <v>1811</v>
      </c>
      <c r="N3884">
        <v>326.46441372247801</v>
      </c>
      <c r="O3884" s="4">
        <f>SUM(P3884:R3884)</f>
        <v>1403</v>
      </c>
      <c r="P3884">
        <v>1020</v>
      </c>
      <c r="Q3884">
        <v>323</v>
      </c>
      <c r="R3884">
        <v>60</v>
      </c>
      <c r="S3884">
        <f t="shared" si="181"/>
        <v>1.7000000000000001E-2</v>
      </c>
      <c r="T3884">
        <f t="shared" si="182"/>
        <v>5.3833333333333337E-3</v>
      </c>
      <c r="U3884">
        <f t="shared" si="183"/>
        <v>1E-3</v>
      </c>
    </row>
    <row r="3885" spans="1:21" hidden="1" x14ac:dyDescent="0.3">
      <c r="A3885">
        <v>3959</v>
      </c>
      <c r="B3885" t="s">
        <v>17725</v>
      </c>
      <c r="C3885" t="s">
        <v>17726</v>
      </c>
      <c r="D3885" t="s">
        <v>17448</v>
      </c>
      <c r="E3885" t="s">
        <v>5969</v>
      </c>
      <c r="F3885" t="s">
        <v>17727</v>
      </c>
      <c r="G3885" t="s">
        <v>17728</v>
      </c>
      <c r="H3885">
        <v>26.53849983215332</v>
      </c>
      <c r="I3885">
        <v>106.80100250244141</v>
      </c>
      <c r="J3885">
        <v>10500</v>
      </c>
      <c r="K3885">
        <v>68</v>
      </c>
      <c r="L3885">
        <v>60000</v>
      </c>
      <c r="M3885" t="s">
        <v>1863</v>
      </c>
      <c r="N3885">
        <v>326.53405017921102</v>
      </c>
      <c r="O3885" s="4">
        <f>SUM(P3885:R3885)</f>
        <v>849</v>
      </c>
      <c r="P3885">
        <v>418</v>
      </c>
      <c r="Q3885">
        <v>261</v>
      </c>
      <c r="R3885">
        <v>170</v>
      </c>
      <c r="S3885">
        <f t="shared" si="181"/>
        <v>6.966666666666667E-3</v>
      </c>
      <c r="T3885">
        <f t="shared" si="182"/>
        <v>4.3499999999999997E-3</v>
      </c>
      <c r="U3885">
        <f t="shared" si="183"/>
        <v>2.8333333333333335E-3</v>
      </c>
    </row>
    <row r="3886" spans="1:21" hidden="1" x14ac:dyDescent="0.3">
      <c r="A3886">
        <v>3960</v>
      </c>
      <c r="B3886" t="s">
        <v>17729</v>
      </c>
      <c r="C3886" t="s">
        <v>17730</v>
      </c>
      <c r="D3886" t="s">
        <v>17448</v>
      </c>
      <c r="E3886" t="s">
        <v>5969</v>
      </c>
      <c r="F3886" t="s">
        <v>17731</v>
      </c>
      <c r="G3886" t="s">
        <v>17732</v>
      </c>
      <c r="H3886">
        <v>29.297800064099999</v>
      </c>
      <c r="I3886">
        <v>90.911903381300007</v>
      </c>
      <c r="J3886">
        <v>13123</v>
      </c>
      <c r="K3886">
        <v>57</v>
      </c>
      <c r="L3886">
        <v>60000</v>
      </c>
      <c r="M3886" t="s">
        <v>3497</v>
      </c>
      <c r="N3886">
        <v>325.34485407066001</v>
      </c>
      <c r="O3886" s="4">
        <f>SUM(P3886:R3886)</f>
        <v>1261</v>
      </c>
      <c r="P3886">
        <v>604</v>
      </c>
      <c r="Q3886">
        <v>523</v>
      </c>
      <c r="R3886">
        <v>134</v>
      </c>
      <c r="S3886">
        <f t="shared" si="181"/>
        <v>1.0066666666666666E-2</v>
      </c>
      <c r="T3886">
        <f t="shared" si="182"/>
        <v>8.716666666666666E-3</v>
      </c>
      <c r="U3886">
        <f t="shared" si="183"/>
        <v>2.2333333333333333E-3</v>
      </c>
    </row>
    <row r="3887" spans="1:21" hidden="1" x14ac:dyDescent="0.3">
      <c r="A3887">
        <v>3961</v>
      </c>
      <c r="B3887" t="s">
        <v>17733</v>
      </c>
      <c r="C3887" t="s">
        <v>17734</v>
      </c>
      <c r="D3887" t="s">
        <v>17448</v>
      </c>
      <c r="E3887" t="s">
        <v>5969</v>
      </c>
      <c r="F3887" t="s">
        <v>17735</v>
      </c>
      <c r="G3887" t="s">
        <v>17736</v>
      </c>
      <c r="H3887">
        <v>27.816379999999999</v>
      </c>
      <c r="I3887">
        <v>106.33268</v>
      </c>
      <c r="J3887">
        <v>8530</v>
      </c>
      <c r="K3887">
        <v>90</v>
      </c>
      <c r="L3887">
        <v>60000</v>
      </c>
      <c r="M3887" t="s">
        <v>1806</v>
      </c>
      <c r="N3887">
        <v>323.83128520225199</v>
      </c>
      <c r="O3887" s="4">
        <f>SUM(P3887:R3887)</f>
        <v>1096</v>
      </c>
      <c r="P3887">
        <v>798</v>
      </c>
      <c r="Q3887">
        <v>161</v>
      </c>
      <c r="R3887">
        <v>137</v>
      </c>
      <c r="S3887">
        <f t="shared" si="181"/>
        <v>1.3299999999999999E-2</v>
      </c>
      <c r="T3887">
        <f t="shared" si="182"/>
        <v>2.6833333333333331E-3</v>
      </c>
      <c r="U3887">
        <f t="shared" si="183"/>
        <v>2.2833333333333334E-3</v>
      </c>
    </row>
    <row r="3888" spans="1:21" hidden="1" x14ac:dyDescent="0.3">
      <c r="A3888">
        <v>3962</v>
      </c>
      <c r="B3888" t="s">
        <v>17737</v>
      </c>
      <c r="C3888" t="s">
        <v>17738</v>
      </c>
      <c r="D3888" t="s">
        <v>17448</v>
      </c>
      <c r="E3888" t="s">
        <v>5969</v>
      </c>
      <c r="F3888" t="s">
        <v>17739</v>
      </c>
      <c r="G3888" t="s">
        <v>17740</v>
      </c>
      <c r="H3888">
        <v>29.303300857543945</v>
      </c>
      <c r="I3888">
        <v>94.335296630859375</v>
      </c>
      <c r="J3888">
        <v>9843</v>
      </c>
      <c r="K3888">
        <v>58</v>
      </c>
      <c r="L3888">
        <v>60000</v>
      </c>
      <c r="M3888" t="s">
        <v>1852</v>
      </c>
      <c r="N3888">
        <v>327.690220174091</v>
      </c>
      <c r="O3888" s="4">
        <f>SUM(P3888:R3888)</f>
        <v>1302</v>
      </c>
      <c r="P3888">
        <v>973</v>
      </c>
      <c r="Q3888">
        <v>162</v>
      </c>
      <c r="R3888">
        <v>167</v>
      </c>
      <c r="S3888">
        <f t="shared" si="181"/>
        <v>1.6216666666666667E-2</v>
      </c>
      <c r="T3888">
        <f t="shared" si="182"/>
        <v>2.7000000000000001E-3</v>
      </c>
      <c r="U3888">
        <f t="shared" si="183"/>
        <v>2.7833333333333334E-3</v>
      </c>
    </row>
    <row r="3889" spans="1:21" hidden="1" x14ac:dyDescent="0.3">
      <c r="A3889">
        <v>3963</v>
      </c>
      <c r="B3889" t="s">
        <v>17741</v>
      </c>
      <c r="C3889" t="s">
        <v>17742</v>
      </c>
      <c r="D3889" t="s">
        <v>17448</v>
      </c>
      <c r="E3889" t="s">
        <v>5969</v>
      </c>
      <c r="F3889" t="s">
        <v>17743</v>
      </c>
      <c r="G3889" t="s">
        <v>17744</v>
      </c>
      <c r="H3889">
        <v>30.578500747680664</v>
      </c>
      <c r="I3889">
        <v>103.94699859619141</v>
      </c>
      <c r="J3889">
        <v>11811</v>
      </c>
      <c r="K3889">
        <v>77</v>
      </c>
      <c r="L3889">
        <v>213300</v>
      </c>
      <c r="M3889" t="s">
        <v>1877</v>
      </c>
      <c r="N3889">
        <v>596.91167434715805</v>
      </c>
      <c r="O3889" s="4">
        <f>SUM(P3889:R3889)</f>
        <v>1670</v>
      </c>
      <c r="P3889">
        <v>1160</v>
      </c>
      <c r="Q3889">
        <v>320</v>
      </c>
      <c r="R3889">
        <v>190</v>
      </c>
      <c r="S3889">
        <f t="shared" si="181"/>
        <v>5.4383497421472103E-3</v>
      </c>
      <c r="T3889">
        <f t="shared" si="182"/>
        <v>1.5002344116268166E-3</v>
      </c>
      <c r="U3889">
        <f t="shared" si="183"/>
        <v>8.9076418190342239E-4</v>
      </c>
    </row>
    <row r="3890" spans="1:21" hidden="1" x14ac:dyDescent="0.3">
      <c r="A3890">
        <v>3964</v>
      </c>
      <c r="B3890" t="s">
        <v>17745</v>
      </c>
      <c r="C3890" t="s">
        <v>17746</v>
      </c>
      <c r="D3890" t="s">
        <v>17448</v>
      </c>
      <c r="E3890" t="s">
        <v>5969</v>
      </c>
      <c r="F3890" t="s">
        <v>17747</v>
      </c>
      <c r="G3890" t="s">
        <v>17748</v>
      </c>
      <c r="H3890">
        <v>27.989099502563477</v>
      </c>
      <c r="I3890">
        <v>102.18399810791016</v>
      </c>
      <c r="J3890">
        <v>11811</v>
      </c>
      <c r="K3890">
        <v>37</v>
      </c>
      <c r="L3890">
        <v>60000</v>
      </c>
      <c r="M3890" t="s">
        <v>1872</v>
      </c>
      <c r="N3890">
        <v>328.59754224270301</v>
      </c>
      <c r="O3890" s="4">
        <f>SUM(P3890:R3890)</f>
        <v>1181</v>
      </c>
      <c r="P3890">
        <v>506</v>
      </c>
      <c r="Q3890">
        <v>506</v>
      </c>
      <c r="R3890">
        <v>169</v>
      </c>
      <c r="S3890">
        <f t="shared" si="181"/>
        <v>8.4333333333333326E-3</v>
      </c>
      <c r="T3890">
        <f t="shared" si="182"/>
        <v>8.4333333333333326E-3</v>
      </c>
      <c r="U3890">
        <f t="shared" si="183"/>
        <v>2.8166666666666665E-3</v>
      </c>
    </row>
    <row r="3891" spans="1:21" hidden="1" x14ac:dyDescent="0.3">
      <c r="A3891">
        <v>3965</v>
      </c>
      <c r="B3891" t="s">
        <v>17749</v>
      </c>
      <c r="C3891" t="s">
        <v>17750</v>
      </c>
      <c r="D3891" t="s">
        <v>17448</v>
      </c>
      <c r="E3891" t="s">
        <v>5969</v>
      </c>
      <c r="F3891" t="s">
        <v>17751</v>
      </c>
      <c r="G3891" t="s">
        <v>17752</v>
      </c>
      <c r="H3891">
        <v>43.431800000000003</v>
      </c>
      <c r="I3891">
        <v>83.378600000000006</v>
      </c>
      <c r="J3891">
        <v>7546</v>
      </c>
      <c r="K3891">
        <v>38</v>
      </c>
      <c r="L3891">
        <v>60000</v>
      </c>
      <c r="M3891" t="s">
        <v>1801</v>
      </c>
      <c r="N3891">
        <v>322.620839733742</v>
      </c>
      <c r="O3891" s="4">
        <f>SUM(P3891:R3891)</f>
        <v>1206</v>
      </c>
      <c r="P3891">
        <v>677</v>
      </c>
      <c r="Q3891">
        <v>445</v>
      </c>
      <c r="R3891">
        <v>84</v>
      </c>
      <c r="S3891">
        <f t="shared" si="181"/>
        <v>1.1283333333333333E-2</v>
      </c>
      <c r="T3891">
        <f t="shared" si="182"/>
        <v>7.4166666666666669E-3</v>
      </c>
      <c r="U3891">
        <f t="shared" si="183"/>
        <v>1.4E-3</v>
      </c>
    </row>
    <row r="3892" spans="1:21" hidden="1" x14ac:dyDescent="0.3">
      <c r="A3892">
        <v>3966</v>
      </c>
      <c r="B3892" t="s">
        <v>17753</v>
      </c>
      <c r="C3892" t="s">
        <v>17754</v>
      </c>
      <c r="D3892" t="s">
        <v>17448</v>
      </c>
      <c r="E3892" t="s">
        <v>5969</v>
      </c>
      <c r="F3892" t="s">
        <v>17755</v>
      </c>
      <c r="G3892" t="s">
        <v>17756</v>
      </c>
      <c r="H3892">
        <v>38.281055000000002</v>
      </c>
      <c r="I3892">
        <v>77.075192000000001</v>
      </c>
      <c r="J3892">
        <v>9842</v>
      </c>
      <c r="K3892">
        <v>33</v>
      </c>
      <c r="L3892">
        <v>60000</v>
      </c>
      <c r="M3892" t="s">
        <v>1801</v>
      </c>
      <c r="N3892">
        <v>323.75294418842799</v>
      </c>
      <c r="O3892" s="4">
        <f>SUM(P3892:R3892)</f>
        <v>1315</v>
      </c>
      <c r="P3892">
        <v>744</v>
      </c>
      <c r="Q3892">
        <v>459</v>
      </c>
      <c r="R3892">
        <v>112</v>
      </c>
      <c r="S3892">
        <f t="shared" si="181"/>
        <v>1.24E-2</v>
      </c>
      <c r="T3892">
        <f t="shared" si="182"/>
        <v>7.6499999999999997E-3</v>
      </c>
      <c r="U3892">
        <f t="shared" si="183"/>
        <v>1.8666666666666666E-3</v>
      </c>
    </row>
    <row r="3893" spans="1:21" hidden="1" x14ac:dyDescent="0.3">
      <c r="A3893">
        <v>3967</v>
      </c>
      <c r="B3893" t="s">
        <v>17757</v>
      </c>
      <c r="C3893" t="s">
        <v>17758</v>
      </c>
      <c r="D3893" t="s">
        <v>17448</v>
      </c>
      <c r="E3893" t="s">
        <v>5969</v>
      </c>
      <c r="F3893" t="s">
        <v>17759</v>
      </c>
      <c r="G3893" t="s">
        <v>17760</v>
      </c>
      <c r="H3893">
        <v>39.542900085399999</v>
      </c>
      <c r="I3893">
        <v>76.019996643100001</v>
      </c>
      <c r="J3893">
        <v>10499</v>
      </c>
      <c r="K3893">
        <v>45</v>
      </c>
      <c r="L3893">
        <v>60000</v>
      </c>
      <c r="M3893" t="s">
        <v>1801</v>
      </c>
      <c r="N3893">
        <v>324.77419354838702</v>
      </c>
      <c r="O3893" s="4">
        <f>SUM(P3893:R3893)</f>
        <v>1288</v>
      </c>
      <c r="P3893">
        <v>886</v>
      </c>
      <c r="Q3893">
        <v>257</v>
      </c>
      <c r="R3893">
        <v>145</v>
      </c>
      <c r="S3893">
        <f t="shared" si="181"/>
        <v>1.4766666666666668E-2</v>
      </c>
      <c r="T3893">
        <f t="shared" si="182"/>
        <v>4.2833333333333334E-3</v>
      </c>
      <c r="U3893">
        <f t="shared" si="183"/>
        <v>2.4166666666666668E-3</v>
      </c>
    </row>
    <row r="3894" spans="1:21" hidden="1" x14ac:dyDescent="0.3">
      <c r="A3894">
        <v>3968</v>
      </c>
      <c r="B3894" t="s">
        <v>17761</v>
      </c>
      <c r="C3894" t="s">
        <v>17762</v>
      </c>
      <c r="D3894" t="s">
        <v>17448</v>
      </c>
      <c r="E3894" t="s">
        <v>5969</v>
      </c>
      <c r="F3894" t="s">
        <v>17763</v>
      </c>
      <c r="G3894" t="s">
        <v>17764</v>
      </c>
      <c r="H3894">
        <v>37.038501739501953</v>
      </c>
      <c r="I3894">
        <v>79.864898681640625</v>
      </c>
      <c r="J3894">
        <v>10499</v>
      </c>
      <c r="K3894">
        <v>49</v>
      </c>
      <c r="L3894">
        <v>60000</v>
      </c>
      <c r="M3894" t="s">
        <v>1909</v>
      </c>
      <c r="N3894">
        <v>328.92959549411103</v>
      </c>
      <c r="O3894" s="4">
        <f>SUM(P3894:R3894)</f>
        <v>1231</v>
      </c>
      <c r="P3894">
        <v>626</v>
      </c>
      <c r="Q3894">
        <v>488</v>
      </c>
      <c r="R3894">
        <v>117</v>
      </c>
      <c r="S3894">
        <f t="shared" si="181"/>
        <v>1.0433333333333333E-2</v>
      </c>
      <c r="T3894">
        <f t="shared" si="182"/>
        <v>8.1333333333333327E-3</v>
      </c>
      <c r="U3894">
        <f t="shared" si="183"/>
        <v>1.9499999999999999E-3</v>
      </c>
    </row>
    <row r="3895" spans="1:21" hidden="1" x14ac:dyDescent="0.3">
      <c r="A3895">
        <v>3969</v>
      </c>
      <c r="B3895" t="s">
        <v>17765</v>
      </c>
      <c r="C3895" t="s">
        <v>17766</v>
      </c>
      <c r="D3895" t="s">
        <v>17448</v>
      </c>
      <c r="E3895" t="s">
        <v>5969</v>
      </c>
      <c r="F3895" t="s">
        <v>17767</v>
      </c>
      <c r="G3895" t="s">
        <v>17768</v>
      </c>
      <c r="H3895">
        <v>43.907100677490234</v>
      </c>
      <c r="I3895">
        <v>87.474197387695313</v>
      </c>
      <c r="J3895">
        <v>11811</v>
      </c>
      <c r="K3895">
        <v>39</v>
      </c>
      <c r="L3895">
        <v>60000</v>
      </c>
      <c r="M3895" t="s">
        <v>1744</v>
      </c>
      <c r="N3895">
        <v>325.441884280593</v>
      </c>
      <c r="O3895" s="4">
        <f>SUM(P3895:R3895)</f>
        <v>1335</v>
      </c>
      <c r="P3895">
        <v>1102</v>
      </c>
      <c r="Q3895">
        <v>141</v>
      </c>
      <c r="R3895">
        <v>92</v>
      </c>
      <c r="S3895">
        <f t="shared" si="181"/>
        <v>1.8366666666666667E-2</v>
      </c>
      <c r="T3895">
        <f t="shared" si="182"/>
        <v>2.3500000000000001E-3</v>
      </c>
      <c r="U3895">
        <f t="shared" si="183"/>
        <v>1.5333333333333334E-3</v>
      </c>
    </row>
    <row r="3896" spans="1:21" hidden="1" x14ac:dyDescent="0.3">
      <c r="A3896">
        <v>3970</v>
      </c>
      <c r="B3896" t="s">
        <v>17769</v>
      </c>
      <c r="C3896" t="s">
        <v>17770</v>
      </c>
      <c r="D3896" t="s">
        <v>17448</v>
      </c>
      <c r="E3896" t="s">
        <v>5969</v>
      </c>
      <c r="F3896" t="s">
        <v>17771</v>
      </c>
      <c r="G3896" t="s">
        <v>17772</v>
      </c>
      <c r="H3896">
        <v>43.996200561499997</v>
      </c>
      <c r="I3896">
        <v>125.684997559</v>
      </c>
      <c r="J3896">
        <v>10500</v>
      </c>
      <c r="K3896">
        <v>30</v>
      </c>
      <c r="L3896">
        <v>60000</v>
      </c>
      <c r="M3896" t="s">
        <v>1739</v>
      </c>
      <c r="N3896">
        <v>324.97926267281099</v>
      </c>
      <c r="O3896" s="4">
        <f>SUM(P3896:R3896)</f>
        <v>1137</v>
      </c>
      <c r="P3896">
        <v>550</v>
      </c>
      <c r="Q3896">
        <v>512</v>
      </c>
      <c r="R3896">
        <v>75</v>
      </c>
      <c r="S3896">
        <f t="shared" si="181"/>
        <v>9.1666666666666667E-3</v>
      </c>
      <c r="T3896">
        <f t="shared" si="182"/>
        <v>8.5333333333333337E-3</v>
      </c>
      <c r="U3896">
        <f t="shared" si="183"/>
        <v>1.25E-3</v>
      </c>
    </row>
    <row r="3897" spans="1:21" hidden="1" x14ac:dyDescent="0.3">
      <c r="A3897">
        <v>3971</v>
      </c>
      <c r="B3897" t="s">
        <v>17773</v>
      </c>
      <c r="C3897" t="s">
        <v>17774</v>
      </c>
      <c r="D3897" t="s">
        <v>17448</v>
      </c>
      <c r="E3897" t="s">
        <v>5969</v>
      </c>
      <c r="F3897" t="s">
        <v>17775</v>
      </c>
      <c r="G3897" t="s">
        <v>17776</v>
      </c>
      <c r="H3897">
        <v>48.445</v>
      </c>
      <c r="I3897">
        <v>126.133</v>
      </c>
      <c r="J3897">
        <v>8202</v>
      </c>
      <c r="K3897">
        <v>71</v>
      </c>
      <c r="L3897">
        <v>60000</v>
      </c>
      <c r="M3897" t="s">
        <v>1801</v>
      </c>
      <c r="N3897">
        <v>323.66385048643099</v>
      </c>
      <c r="O3897" s="4">
        <f>SUM(P3897:R3897)</f>
        <v>1188</v>
      </c>
      <c r="P3897">
        <v>759</v>
      </c>
      <c r="Q3897">
        <v>186</v>
      </c>
      <c r="R3897">
        <v>243</v>
      </c>
      <c r="S3897">
        <f t="shared" si="181"/>
        <v>1.265E-2</v>
      </c>
      <c r="T3897">
        <f t="shared" si="182"/>
        <v>3.0999999999999999E-3</v>
      </c>
      <c r="U3897">
        <f t="shared" si="183"/>
        <v>4.0499999999999998E-3</v>
      </c>
    </row>
    <row r="3898" spans="1:21" hidden="1" x14ac:dyDescent="0.3">
      <c r="A3898">
        <v>3972</v>
      </c>
      <c r="B3898" t="s">
        <v>17777</v>
      </c>
      <c r="C3898" t="s">
        <v>17778</v>
      </c>
      <c r="D3898" t="s">
        <v>17448</v>
      </c>
      <c r="E3898" t="s">
        <v>5969</v>
      </c>
      <c r="F3898" t="s">
        <v>17779</v>
      </c>
      <c r="G3898" t="s">
        <v>17780</v>
      </c>
      <c r="H3898">
        <v>45.623401641845703</v>
      </c>
      <c r="I3898">
        <v>126.25</v>
      </c>
      <c r="J3898">
        <v>10500</v>
      </c>
      <c r="K3898">
        <v>64</v>
      </c>
      <c r="L3898">
        <v>60000</v>
      </c>
      <c r="M3898" t="s">
        <v>1852</v>
      </c>
      <c r="N3898">
        <v>326.93855606758802</v>
      </c>
      <c r="O3898" s="4">
        <f>SUM(P3898:R3898)</f>
        <v>1140</v>
      </c>
      <c r="P3898">
        <v>804</v>
      </c>
      <c r="Q3898">
        <v>165</v>
      </c>
      <c r="R3898">
        <v>171</v>
      </c>
      <c r="S3898">
        <f t="shared" si="181"/>
        <v>1.34E-2</v>
      </c>
      <c r="T3898">
        <f t="shared" si="182"/>
        <v>2.7499999999999998E-3</v>
      </c>
      <c r="U3898">
        <f t="shared" si="183"/>
        <v>2.8500000000000001E-3</v>
      </c>
    </row>
    <row r="3899" spans="1:21" hidden="1" x14ac:dyDescent="0.3">
      <c r="A3899">
        <v>3973</v>
      </c>
      <c r="B3899" t="s">
        <v>17781</v>
      </c>
      <c r="C3899" t="s">
        <v>17782</v>
      </c>
      <c r="D3899" t="s">
        <v>17448</v>
      </c>
      <c r="E3899" t="s">
        <v>5969</v>
      </c>
      <c r="F3899" t="s">
        <v>17783</v>
      </c>
      <c r="G3899" t="s">
        <v>17784</v>
      </c>
      <c r="H3899">
        <v>50.171620937100002</v>
      </c>
      <c r="I3899">
        <v>127.308883667</v>
      </c>
      <c r="J3899">
        <v>8202</v>
      </c>
      <c r="K3899">
        <v>72</v>
      </c>
      <c r="L3899">
        <v>60000</v>
      </c>
      <c r="M3899" t="s">
        <v>1806</v>
      </c>
      <c r="N3899">
        <v>325.237583205325</v>
      </c>
      <c r="O3899" s="4">
        <f>SUM(P3899:R3899)</f>
        <v>1052</v>
      </c>
      <c r="P3899">
        <v>616</v>
      </c>
      <c r="Q3899">
        <v>214</v>
      </c>
      <c r="R3899">
        <v>222</v>
      </c>
      <c r="S3899">
        <f t="shared" si="181"/>
        <v>1.0266666666666667E-2</v>
      </c>
      <c r="T3899">
        <f t="shared" si="182"/>
        <v>3.5666666666666668E-3</v>
      </c>
      <c r="U3899">
        <f t="shared" si="183"/>
        <v>3.7000000000000002E-3</v>
      </c>
    </row>
    <row r="3900" spans="1:21" hidden="1" x14ac:dyDescent="0.3">
      <c r="A3900">
        <v>3974</v>
      </c>
      <c r="B3900" t="s">
        <v>17785</v>
      </c>
      <c r="C3900" t="s">
        <v>17786</v>
      </c>
      <c r="D3900" t="s">
        <v>17448</v>
      </c>
      <c r="E3900" t="s">
        <v>5969</v>
      </c>
      <c r="F3900" t="s">
        <v>17787</v>
      </c>
      <c r="G3900" t="s">
        <v>17788</v>
      </c>
      <c r="H3900">
        <v>46.843399047899993</v>
      </c>
      <c r="I3900">
        <v>130.46499633799999</v>
      </c>
      <c r="J3900">
        <v>7218</v>
      </c>
      <c r="K3900">
        <v>71</v>
      </c>
      <c r="L3900">
        <v>60000</v>
      </c>
      <c r="M3900" t="s">
        <v>1739</v>
      </c>
      <c r="N3900">
        <v>324.95366103430598</v>
      </c>
      <c r="O3900" s="4">
        <f>SUM(P3900:R3900)</f>
        <v>1598</v>
      </c>
      <c r="P3900">
        <v>1301</v>
      </c>
      <c r="Q3900">
        <v>208</v>
      </c>
      <c r="R3900">
        <v>89</v>
      </c>
      <c r="S3900">
        <f t="shared" si="181"/>
        <v>2.1683333333333332E-2</v>
      </c>
      <c r="T3900">
        <f t="shared" si="182"/>
        <v>3.4666666666666665E-3</v>
      </c>
      <c r="U3900">
        <f t="shared" si="183"/>
        <v>1.4833333333333332E-3</v>
      </c>
    </row>
    <row r="3901" spans="1:21" hidden="1" x14ac:dyDescent="0.3">
      <c r="A3901">
        <v>3975</v>
      </c>
      <c r="B3901" t="s">
        <v>17789</v>
      </c>
      <c r="C3901" t="s">
        <v>17790</v>
      </c>
      <c r="D3901" t="s">
        <v>17448</v>
      </c>
      <c r="E3901" t="s">
        <v>5969</v>
      </c>
      <c r="F3901" t="s">
        <v>17791</v>
      </c>
      <c r="G3901" t="s">
        <v>17792</v>
      </c>
      <c r="H3901">
        <v>47.11</v>
      </c>
      <c r="I3901">
        <v>132.66027800000001</v>
      </c>
      <c r="J3901">
        <v>8202</v>
      </c>
      <c r="K3901">
        <v>30</v>
      </c>
      <c r="L3901">
        <v>60000</v>
      </c>
      <c r="M3901" t="s">
        <v>2022</v>
      </c>
      <c r="N3901">
        <v>326.48899129544202</v>
      </c>
      <c r="O3901" s="4">
        <f>SUM(P3901:R3901)</f>
        <v>1369</v>
      </c>
      <c r="P3901">
        <v>1035</v>
      </c>
      <c r="Q3901">
        <v>258</v>
      </c>
      <c r="R3901">
        <v>76</v>
      </c>
      <c r="S3901">
        <f t="shared" si="181"/>
        <v>1.7250000000000001E-2</v>
      </c>
      <c r="T3901">
        <f t="shared" si="182"/>
        <v>4.3E-3</v>
      </c>
      <c r="U3901">
        <f t="shared" si="183"/>
        <v>1.2666666666666666E-3</v>
      </c>
    </row>
    <row r="3902" spans="1:21" hidden="1" x14ac:dyDescent="0.3">
      <c r="A3902">
        <v>3976</v>
      </c>
      <c r="B3902" t="s">
        <v>17793</v>
      </c>
      <c r="C3902" t="s">
        <v>17794</v>
      </c>
      <c r="D3902" t="s">
        <v>17448</v>
      </c>
      <c r="E3902" t="s">
        <v>5969</v>
      </c>
      <c r="F3902" t="s">
        <v>17795</v>
      </c>
      <c r="G3902" t="s">
        <v>17796</v>
      </c>
      <c r="H3902">
        <v>44.524101257300003</v>
      </c>
      <c r="I3902">
        <v>129.56900024399999</v>
      </c>
      <c r="J3902">
        <v>8530</v>
      </c>
      <c r="K3902">
        <v>65</v>
      </c>
      <c r="L3902">
        <v>60000</v>
      </c>
      <c r="M3902" t="s">
        <v>1756</v>
      </c>
      <c r="N3902">
        <v>328.046338965693</v>
      </c>
      <c r="O3902" s="4">
        <f>SUM(P3902:R3902)</f>
        <v>1285</v>
      </c>
      <c r="P3902">
        <v>946</v>
      </c>
      <c r="Q3902">
        <v>210</v>
      </c>
      <c r="R3902">
        <v>129</v>
      </c>
      <c r="S3902">
        <f t="shared" si="181"/>
        <v>1.5766666666666665E-2</v>
      </c>
      <c r="T3902">
        <f t="shared" si="182"/>
        <v>3.5000000000000001E-3</v>
      </c>
      <c r="U3902">
        <f t="shared" si="183"/>
        <v>2.15E-3</v>
      </c>
    </row>
    <row r="3903" spans="1:21" hidden="1" x14ac:dyDescent="0.3">
      <c r="A3903">
        <v>3977</v>
      </c>
      <c r="B3903" t="s">
        <v>17797</v>
      </c>
      <c r="C3903" t="s">
        <v>17798</v>
      </c>
      <c r="D3903" t="s">
        <v>17448</v>
      </c>
      <c r="E3903" t="s">
        <v>5969</v>
      </c>
      <c r="F3903" t="s">
        <v>17799</v>
      </c>
      <c r="G3903" t="s">
        <v>17800</v>
      </c>
      <c r="H3903">
        <v>47.239601135253906</v>
      </c>
      <c r="I3903">
        <v>123.91799926757813</v>
      </c>
      <c r="J3903">
        <v>8530</v>
      </c>
      <c r="K3903">
        <v>60</v>
      </c>
      <c r="L3903">
        <v>60000</v>
      </c>
      <c r="M3903" t="s">
        <v>1806</v>
      </c>
      <c r="N3903">
        <v>325.69738863287199</v>
      </c>
      <c r="O3903" s="4">
        <f>SUM(P3903:R3903)</f>
        <v>1348</v>
      </c>
      <c r="P3903">
        <v>961</v>
      </c>
      <c r="Q3903">
        <v>236</v>
      </c>
      <c r="R3903">
        <v>151</v>
      </c>
      <c r="S3903">
        <f t="shared" si="181"/>
        <v>1.6016666666666665E-2</v>
      </c>
      <c r="T3903">
        <f t="shared" si="182"/>
        <v>3.933333333333333E-3</v>
      </c>
      <c r="U3903">
        <f t="shared" si="183"/>
        <v>2.5166666666666666E-3</v>
      </c>
    </row>
    <row r="3904" spans="1:21" hidden="1" x14ac:dyDescent="0.3">
      <c r="A3904">
        <v>3978</v>
      </c>
      <c r="B3904" t="s">
        <v>17801</v>
      </c>
      <c r="C3904" t="s">
        <v>17802</v>
      </c>
      <c r="D3904" t="s">
        <v>17448</v>
      </c>
      <c r="E3904" t="s">
        <v>5969</v>
      </c>
      <c r="F3904" t="s">
        <v>17803</v>
      </c>
      <c r="G3904" t="s">
        <v>17804</v>
      </c>
      <c r="H3904">
        <v>44.938113999999999</v>
      </c>
      <c r="I3904">
        <v>124.550178</v>
      </c>
      <c r="J3904">
        <v>8202</v>
      </c>
      <c r="K3904">
        <v>49</v>
      </c>
      <c r="L3904">
        <v>60000</v>
      </c>
      <c r="M3904" t="s">
        <v>1756</v>
      </c>
      <c r="N3904">
        <v>322.21428571428498</v>
      </c>
      <c r="O3904" s="4">
        <f>SUM(P3904:R3904)</f>
        <v>1158</v>
      </c>
      <c r="P3904">
        <v>607</v>
      </c>
      <c r="Q3904">
        <v>480</v>
      </c>
      <c r="R3904">
        <v>71</v>
      </c>
      <c r="S3904">
        <f t="shared" si="181"/>
        <v>1.0116666666666666E-2</v>
      </c>
      <c r="T3904">
        <f t="shared" si="182"/>
        <v>8.0000000000000002E-3</v>
      </c>
      <c r="U3904">
        <f t="shared" si="183"/>
        <v>1.1833333333333333E-3</v>
      </c>
    </row>
    <row r="3905" spans="1:21" hidden="1" x14ac:dyDescent="0.3">
      <c r="A3905">
        <v>3979</v>
      </c>
      <c r="B3905" t="s">
        <v>17805</v>
      </c>
      <c r="C3905" t="s">
        <v>17806</v>
      </c>
      <c r="D3905" t="s">
        <v>17448</v>
      </c>
      <c r="E3905" t="s">
        <v>5969</v>
      </c>
      <c r="F3905" t="s">
        <v>17807</v>
      </c>
      <c r="G3905" t="s">
        <v>17808</v>
      </c>
      <c r="H3905">
        <v>38.9656982421875</v>
      </c>
      <c r="I3905">
        <v>121.53900146484375</v>
      </c>
      <c r="J3905">
        <v>10827</v>
      </c>
      <c r="K3905">
        <v>38</v>
      </c>
      <c r="L3905">
        <v>60000</v>
      </c>
      <c r="M3905" t="s">
        <v>1825</v>
      </c>
      <c r="N3905">
        <v>325.81490015360902</v>
      </c>
      <c r="O3905" s="4">
        <f>SUM(P3905:R3905)</f>
        <v>888</v>
      </c>
      <c r="P3905">
        <v>323</v>
      </c>
      <c r="Q3905">
        <v>410</v>
      </c>
      <c r="R3905">
        <v>155</v>
      </c>
      <c r="S3905">
        <f t="shared" si="181"/>
        <v>5.3833333333333337E-3</v>
      </c>
      <c r="T3905">
        <f t="shared" si="182"/>
        <v>6.8333333333333336E-3</v>
      </c>
      <c r="U3905">
        <f t="shared" si="183"/>
        <v>2.5833333333333333E-3</v>
      </c>
    </row>
    <row r="3906" spans="1:21" hidden="1" x14ac:dyDescent="0.3">
      <c r="A3906">
        <v>3980</v>
      </c>
      <c r="B3906" t="s">
        <v>17809</v>
      </c>
      <c r="C3906" t="s">
        <v>17810</v>
      </c>
      <c r="D3906" t="s">
        <v>17448</v>
      </c>
      <c r="E3906" t="s">
        <v>5969</v>
      </c>
      <c r="F3906" t="s">
        <v>17811</v>
      </c>
      <c r="G3906" t="s">
        <v>17812</v>
      </c>
      <c r="H3906">
        <v>41.639801025390625</v>
      </c>
      <c r="I3906">
        <v>123.48300170898438</v>
      </c>
      <c r="J3906">
        <v>10499</v>
      </c>
      <c r="K3906">
        <v>34</v>
      </c>
      <c r="L3906">
        <v>60000</v>
      </c>
      <c r="M3906" t="s">
        <v>1739</v>
      </c>
      <c r="N3906">
        <v>327.22273425499202</v>
      </c>
      <c r="O3906" s="4">
        <f>SUM(P3906:R3906)</f>
        <v>1058</v>
      </c>
      <c r="P3906">
        <v>384</v>
      </c>
      <c r="Q3906">
        <v>541</v>
      </c>
      <c r="R3906">
        <v>133</v>
      </c>
      <c r="S3906">
        <f t="shared" si="181"/>
        <v>6.4000000000000003E-3</v>
      </c>
      <c r="T3906">
        <f t="shared" si="182"/>
        <v>9.0166666666666659E-3</v>
      </c>
      <c r="U3906">
        <f t="shared" si="183"/>
        <v>2.2166666666666667E-3</v>
      </c>
    </row>
    <row r="3907" spans="1:21" hidden="1" x14ac:dyDescent="0.3">
      <c r="A3907">
        <v>3981</v>
      </c>
      <c r="B3907" t="s">
        <v>17813</v>
      </c>
      <c r="C3907" t="s">
        <v>17814</v>
      </c>
      <c r="D3907" t="s">
        <v>17448</v>
      </c>
      <c r="E3907" t="s">
        <v>5969</v>
      </c>
      <c r="F3907" t="s">
        <v>17815</v>
      </c>
      <c r="G3907" t="s">
        <v>17816</v>
      </c>
      <c r="H3907">
        <v>42.882801055900003</v>
      </c>
      <c r="I3907">
        <v>129.451004028</v>
      </c>
      <c r="J3907">
        <v>8530</v>
      </c>
      <c r="K3907">
        <v>41</v>
      </c>
      <c r="L3907">
        <v>60000</v>
      </c>
      <c r="M3907" t="s">
        <v>1776</v>
      </c>
      <c r="N3907">
        <v>323.14925755248299</v>
      </c>
      <c r="O3907" s="4">
        <f>SUM(P3907:R3907)</f>
        <v>1045</v>
      </c>
      <c r="P3907">
        <v>434</v>
      </c>
      <c r="Q3907">
        <v>460</v>
      </c>
      <c r="R3907">
        <v>151</v>
      </c>
      <c r="S3907">
        <f t="shared" ref="S3907:S3908" si="184">P3907/$L3907</f>
        <v>7.2333333333333329E-3</v>
      </c>
      <c r="T3907">
        <f t="shared" ref="T3907:T3908" si="185">Q3907/$L3907</f>
        <v>7.6666666666666662E-3</v>
      </c>
      <c r="U3907">
        <f t="shared" ref="U3907:U3908" si="186">R3907/$L3907</f>
        <v>2.5166666666666666E-3</v>
      </c>
    </row>
    <row r="3908" spans="1:21" hidden="1" x14ac:dyDescent="0.3">
      <c r="A3908">
        <v>3982</v>
      </c>
      <c r="B3908" t="s">
        <v>17817</v>
      </c>
      <c r="C3908" t="s">
        <v>17818</v>
      </c>
      <c r="D3908" t="s">
        <v>11935</v>
      </c>
      <c r="E3908" t="s">
        <v>5969</v>
      </c>
      <c r="F3908" t="s">
        <v>17819</v>
      </c>
      <c r="G3908" t="s">
        <v>17820</v>
      </c>
      <c r="H3908">
        <v>33.549083330000002</v>
      </c>
      <c r="I3908">
        <v>72.825649999999996</v>
      </c>
      <c r="J3908">
        <v>12000</v>
      </c>
      <c r="K3908">
        <v>38</v>
      </c>
      <c r="L3908">
        <v>189600</v>
      </c>
      <c r="M3908" t="s">
        <v>17821</v>
      </c>
      <c r="N3908">
        <v>566.14234511008704</v>
      </c>
      <c r="O3908" s="4">
        <f>SUM(P3908:R3908)</f>
        <v>1961</v>
      </c>
      <c r="P3908">
        <v>1465</v>
      </c>
      <c r="Q3908">
        <v>396</v>
      </c>
      <c r="R3908">
        <v>100</v>
      </c>
      <c r="S3908">
        <f t="shared" si="184"/>
        <v>7.7267932489451475E-3</v>
      </c>
      <c r="T3908">
        <f t="shared" si="185"/>
        <v>2.088607594936709E-3</v>
      </c>
      <c r="U3908">
        <f t="shared" si="186"/>
        <v>5.274261603375527E-4</v>
      </c>
    </row>
  </sheetData>
  <autoFilter ref="A1:R3908" xr:uid="{C7D2C48C-7FC1-4490-8C96-5FFCD5364155}">
    <filterColumn colId="11">
      <filters>
        <filter val="42000"/>
      </filters>
    </filterColumn>
    <sortState xmlns:xlrd2="http://schemas.microsoft.com/office/spreadsheetml/2017/richdata2" ref="A1088:R3907">
      <sortCondition ref="A1:A3908"/>
    </sortState>
  </autoFilter>
  <conditionalFormatting sqref="N1:O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82B49-7241-4FC0-993F-70434BE4F3F5}">
  <dimension ref="A1:M3907"/>
  <sheetViews>
    <sheetView workbookViewId="0">
      <selection activeCell="Q9" sqref="Q9"/>
    </sheetView>
  </sheetViews>
  <sheetFormatPr defaultRowHeight="14.4" x14ac:dyDescent="0.3"/>
  <sheetData>
    <row r="1" spans="1:13" x14ac:dyDescent="0.3">
      <c r="A1" t="s">
        <v>17827</v>
      </c>
      <c r="B1" t="s">
        <v>17826</v>
      </c>
      <c r="C1" t="s">
        <v>17825</v>
      </c>
      <c r="D1" t="s">
        <v>17824</v>
      </c>
      <c r="E1" t="s">
        <v>17823</v>
      </c>
      <c r="G1" s="2" t="s">
        <v>17825</v>
      </c>
      <c r="H1" s="2" t="s">
        <v>17824</v>
      </c>
      <c r="I1" s="2" t="s">
        <v>17823</v>
      </c>
      <c r="K1" s="2" t="s">
        <v>17825</v>
      </c>
      <c r="L1" s="2" t="s">
        <v>17824</v>
      </c>
      <c r="M1" s="2" t="s">
        <v>17823</v>
      </c>
    </row>
    <row r="2" spans="1:13" x14ac:dyDescent="0.3">
      <c r="A2">
        <v>1</v>
      </c>
      <c r="B2">
        <v>2</v>
      </c>
      <c r="C2">
        <v>542</v>
      </c>
      <c r="D2">
        <v>182</v>
      </c>
      <c r="E2">
        <v>45</v>
      </c>
      <c r="G2">
        <v>634</v>
      </c>
      <c r="H2">
        <v>383</v>
      </c>
      <c r="I2">
        <v>114</v>
      </c>
      <c r="K2">
        <v>542</v>
      </c>
      <c r="L2">
        <v>182</v>
      </c>
      <c r="M2">
        <v>45</v>
      </c>
    </row>
    <row r="3" spans="1:13" x14ac:dyDescent="0.3">
      <c r="A3">
        <v>1</v>
      </c>
      <c r="B3">
        <v>3</v>
      </c>
      <c r="C3">
        <v>936</v>
      </c>
      <c r="D3">
        <v>787</v>
      </c>
      <c r="E3">
        <v>69</v>
      </c>
      <c r="G3">
        <v>755</v>
      </c>
      <c r="H3">
        <v>342</v>
      </c>
      <c r="I3">
        <v>154</v>
      </c>
      <c r="K3">
        <v>295</v>
      </c>
      <c r="L3">
        <v>213</v>
      </c>
      <c r="M3">
        <v>116</v>
      </c>
    </row>
    <row r="4" spans="1:13" x14ac:dyDescent="0.3">
      <c r="A4">
        <v>1</v>
      </c>
      <c r="B4">
        <v>4</v>
      </c>
      <c r="C4">
        <v>414</v>
      </c>
      <c r="D4">
        <v>146</v>
      </c>
      <c r="E4">
        <v>59</v>
      </c>
      <c r="G4">
        <v>537</v>
      </c>
      <c r="H4">
        <v>190</v>
      </c>
      <c r="I4">
        <v>165</v>
      </c>
      <c r="K4">
        <v>232</v>
      </c>
      <c r="L4">
        <v>164</v>
      </c>
      <c r="M4">
        <v>74</v>
      </c>
    </row>
    <row r="5" spans="1:13" x14ac:dyDescent="0.3">
      <c r="A5">
        <v>1</v>
      </c>
      <c r="B5">
        <v>5</v>
      </c>
      <c r="C5">
        <v>351</v>
      </c>
      <c r="D5">
        <v>276</v>
      </c>
      <c r="E5">
        <v>75</v>
      </c>
      <c r="G5">
        <v>480</v>
      </c>
      <c r="H5">
        <v>323</v>
      </c>
      <c r="I5">
        <v>126</v>
      </c>
      <c r="K5">
        <v>240</v>
      </c>
      <c r="L5">
        <v>282</v>
      </c>
      <c r="M5">
        <v>68</v>
      </c>
    </row>
    <row r="6" spans="1:13" x14ac:dyDescent="0.3">
      <c r="A6">
        <v>1</v>
      </c>
      <c r="B6">
        <v>6</v>
      </c>
      <c r="C6">
        <v>389</v>
      </c>
      <c r="D6">
        <v>132</v>
      </c>
      <c r="E6">
        <v>76</v>
      </c>
      <c r="G6">
        <v>676</v>
      </c>
      <c r="H6">
        <v>170</v>
      </c>
      <c r="I6">
        <v>116</v>
      </c>
      <c r="K6">
        <v>273</v>
      </c>
      <c r="L6">
        <v>206</v>
      </c>
      <c r="M6">
        <v>58</v>
      </c>
    </row>
    <row r="7" spans="1:13" x14ac:dyDescent="0.3">
      <c r="A7">
        <v>1</v>
      </c>
      <c r="B7">
        <v>7</v>
      </c>
      <c r="C7">
        <v>314</v>
      </c>
      <c r="D7">
        <v>152</v>
      </c>
      <c r="E7">
        <v>76</v>
      </c>
      <c r="G7">
        <v>560</v>
      </c>
      <c r="H7">
        <v>301</v>
      </c>
      <c r="I7">
        <v>69</v>
      </c>
      <c r="K7">
        <v>154</v>
      </c>
      <c r="L7">
        <v>220</v>
      </c>
      <c r="M7">
        <v>55</v>
      </c>
    </row>
    <row r="8" spans="1:13" x14ac:dyDescent="0.3">
      <c r="A8">
        <v>1</v>
      </c>
      <c r="B8">
        <v>8</v>
      </c>
      <c r="C8">
        <v>397</v>
      </c>
      <c r="D8">
        <v>95</v>
      </c>
      <c r="E8">
        <v>81</v>
      </c>
      <c r="G8">
        <v>565</v>
      </c>
      <c r="H8">
        <v>141</v>
      </c>
      <c r="I8">
        <v>271</v>
      </c>
      <c r="K8">
        <v>261</v>
      </c>
      <c r="L8">
        <v>223</v>
      </c>
      <c r="M8">
        <v>45</v>
      </c>
    </row>
    <row r="9" spans="1:13" x14ac:dyDescent="0.3">
      <c r="A9">
        <v>1</v>
      </c>
      <c r="B9">
        <v>9</v>
      </c>
      <c r="C9">
        <v>342</v>
      </c>
      <c r="D9">
        <v>229</v>
      </c>
      <c r="E9">
        <v>97</v>
      </c>
      <c r="G9">
        <v>621</v>
      </c>
      <c r="H9">
        <v>375</v>
      </c>
      <c r="I9">
        <v>138</v>
      </c>
      <c r="K9">
        <v>400</v>
      </c>
      <c r="L9">
        <v>205</v>
      </c>
      <c r="M9">
        <v>72</v>
      </c>
    </row>
    <row r="10" spans="1:13" x14ac:dyDescent="0.3">
      <c r="A10">
        <v>1</v>
      </c>
      <c r="B10">
        <v>10</v>
      </c>
      <c r="C10">
        <v>476</v>
      </c>
      <c r="D10">
        <v>192</v>
      </c>
      <c r="E10">
        <v>42</v>
      </c>
      <c r="G10">
        <v>705</v>
      </c>
      <c r="H10">
        <v>354</v>
      </c>
      <c r="I10">
        <v>91</v>
      </c>
      <c r="K10">
        <v>575</v>
      </c>
      <c r="L10">
        <v>85</v>
      </c>
      <c r="M10">
        <v>37</v>
      </c>
    </row>
    <row r="11" spans="1:13" x14ac:dyDescent="0.3">
      <c r="A11">
        <v>1</v>
      </c>
      <c r="B11">
        <v>11</v>
      </c>
      <c r="C11">
        <v>353</v>
      </c>
      <c r="D11">
        <v>186</v>
      </c>
      <c r="E11">
        <v>85</v>
      </c>
      <c r="G11">
        <v>1112</v>
      </c>
      <c r="H11">
        <v>193</v>
      </c>
      <c r="I11">
        <v>144</v>
      </c>
      <c r="K11">
        <v>210</v>
      </c>
      <c r="L11">
        <v>244</v>
      </c>
      <c r="M11">
        <v>49</v>
      </c>
    </row>
    <row r="12" spans="1:13" x14ac:dyDescent="0.3">
      <c r="A12">
        <v>1</v>
      </c>
      <c r="B12">
        <v>12</v>
      </c>
      <c r="C12">
        <v>269</v>
      </c>
      <c r="D12">
        <v>247</v>
      </c>
      <c r="E12">
        <v>25</v>
      </c>
      <c r="G12">
        <v>815</v>
      </c>
      <c r="H12">
        <v>309</v>
      </c>
      <c r="I12">
        <v>96</v>
      </c>
      <c r="K12">
        <v>412</v>
      </c>
      <c r="L12">
        <v>145</v>
      </c>
      <c r="M12">
        <v>35</v>
      </c>
    </row>
    <row r="13" spans="1:13" x14ac:dyDescent="0.3">
      <c r="A13">
        <v>1</v>
      </c>
      <c r="B13">
        <v>13</v>
      </c>
      <c r="C13">
        <v>392</v>
      </c>
      <c r="D13">
        <v>120</v>
      </c>
      <c r="E13">
        <v>188</v>
      </c>
      <c r="G13">
        <v>517</v>
      </c>
      <c r="H13">
        <v>319</v>
      </c>
      <c r="I13">
        <v>147</v>
      </c>
      <c r="K13">
        <v>389</v>
      </c>
      <c r="L13">
        <v>105</v>
      </c>
      <c r="M13">
        <v>106</v>
      </c>
    </row>
    <row r="14" spans="1:13" x14ac:dyDescent="0.3">
      <c r="A14">
        <v>1</v>
      </c>
      <c r="B14">
        <v>14</v>
      </c>
      <c r="C14">
        <v>393</v>
      </c>
      <c r="D14">
        <v>239</v>
      </c>
      <c r="E14">
        <v>42</v>
      </c>
      <c r="G14">
        <v>568</v>
      </c>
      <c r="H14">
        <v>437</v>
      </c>
      <c r="I14">
        <v>126</v>
      </c>
      <c r="K14">
        <v>386</v>
      </c>
      <c r="L14">
        <v>131</v>
      </c>
      <c r="M14">
        <v>76</v>
      </c>
    </row>
    <row r="15" spans="1:13" x14ac:dyDescent="0.3">
      <c r="A15">
        <v>1</v>
      </c>
      <c r="B15">
        <v>15</v>
      </c>
      <c r="C15">
        <v>675</v>
      </c>
      <c r="D15">
        <v>181</v>
      </c>
      <c r="E15">
        <v>56</v>
      </c>
      <c r="G15">
        <v>488</v>
      </c>
      <c r="H15">
        <v>243</v>
      </c>
      <c r="I15">
        <v>216</v>
      </c>
      <c r="K15">
        <v>351</v>
      </c>
      <c r="L15">
        <v>86</v>
      </c>
      <c r="M15">
        <v>113</v>
      </c>
    </row>
    <row r="16" spans="1:13" x14ac:dyDescent="0.3">
      <c r="A16">
        <v>1</v>
      </c>
      <c r="B16">
        <v>16</v>
      </c>
      <c r="C16">
        <v>357</v>
      </c>
      <c r="D16">
        <v>170</v>
      </c>
      <c r="E16">
        <v>134</v>
      </c>
      <c r="G16">
        <v>1123</v>
      </c>
      <c r="H16">
        <v>276</v>
      </c>
      <c r="I16">
        <v>77</v>
      </c>
      <c r="K16">
        <v>249</v>
      </c>
      <c r="L16">
        <v>252</v>
      </c>
      <c r="M16">
        <v>55</v>
      </c>
    </row>
    <row r="17" spans="1:13" x14ac:dyDescent="0.3">
      <c r="A17">
        <v>1</v>
      </c>
      <c r="B17">
        <v>17</v>
      </c>
      <c r="C17">
        <v>348</v>
      </c>
      <c r="D17">
        <v>187</v>
      </c>
      <c r="E17">
        <v>43</v>
      </c>
      <c r="G17">
        <v>498</v>
      </c>
      <c r="H17">
        <v>152</v>
      </c>
      <c r="I17">
        <v>173</v>
      </c>
      <c r="K17">
        <v>385</v>
      </c>
      <c r="L17">
        <v>204</v>
      </c>
      <c r="M17">
        <v>32</v>
      </c>
    </row>
    <row r="18" spans="1:13" x14ac:dyDescent="0.3">
      <c r="A18">
        <v>1</v>
      </c>
      <c r="B18">
        <v>18</v>
      </c>
      <c r="C18">
        <v>1394</v>
      </c>
      <c r="D18">
        <v>330</v>
      </c>
      <c r="E18">
        <v>131</v>
      </c>
      <c r="G18">
        <v>473</v>
      </c>
      <c r="H18">
        <v>413</v>
      </c>
      <c r="I18">
        <v>129</v>
      </c>
      <c r="K18">
        <v>586</v>
      </c>
      <c r="L18">
        <v>178</v>
      </c>
      <c r="M18">
        <v>46</v>
      </c>
    </row>
    <row r="19" spans="1:13" x14ac:dyDescent="0.3">
      <c r="A19">
        <v>1</v>
      </c>
      <c r="B19">
        <v>19</v>
      </c>
      <c r="C19">
        <v>445</v>
      </c>
      <c r="D19">
        <v>221</v>
      </c>
      <c r="E19">
        <v>103</v>
      </c>
      <c r="G19">
        <v>511</v>
      </c>
      <c r="H19">
        <v>366</v>
      </c>
      <c r="I19">
        <v>128</v>
      </c>
      <c r="K19">
        <v>387</v>
      </c>
      <c r="L19">
        <v>144</v>
      </c>
      <c r="M19">
        <v>50</v>
      </c>
    </row>
    <row r="20" spans="1:13" x14ac:dyDescent="0.3">
      <c r="A20">
        <v>1</v>
      </c>
      <c r="B20">
        <v>20</v>
      </c>
      <c r="C20">
        <v>465</v>
      </c>
      <c r="D20">
        <v>225</v>
      </c>
      <c r="E20">
        <v>80</v>
      </c>
      <c r="G20">
        <v>761</v>
      </c>
      <c r="H20">
        <v>153</v>
      </c>
      <c r="I20">
        <v>109</v>
      </c>
      <c r="K20">
        <v>393</v>
      </c>
      <c r="L20">
        <v>166</v>
      </c>
      <c r="M20">
        <v>35</v>
      </c>
    </row>
    <row r="21" spans="1:13" x14ac:dyDescent="0.3">
      <c r="A21">
        <v>1</v>
      </c>
      <c r="B21">
        <v>21</v>
      </c>
      <c r="C21">
        <v>431</v>
      </c>
      <c r="D21">
        <v>100</v>
      </c>
      <c r="E21">
        <v>108</v>
      </c>
      <c r="G21">
        <v>542</v>
      </c>
      <c r="H21">
        <v>338</v>
      </c>
      <c r="I21">
        <v>45</v>
      </c>
      <c r="K21">
        <v>420</v>
      </c>
      <c r="L21">
        <v>172</v>
      </c>
      <c r="M21">
        <v>82</v>
      </c>
    </row>
    <row r="22" spans="1:13" x14ac:dyDescent="0.3">
      <c r="A22">
        <v>1</v>
      </c>
      <c r="B22">
        <v>22</v>
      </c>
      <c r="C22">
        <v>435</v>
      </c>
      <c r="D22">
        <v>170</v>
      </c>
      <c r="E22">
        <v>75</v>
      </c>
      <c r="G22">
        <v>599</v>
      </c>
      <c r="H22">
        <v>301</v>
      </c>
      <c r="I22">
        <v>90</v>
      </c>
      <c r="K22">
        <v>245</v>
      </c>
      <c r="L22">
        <v>281</v>
      </c>
      <c r="M22">
        <v>85</v>
      </c>
    </row>
    <row r="23" spans="1:13" x14ac:dyDescent="0.3">
      <c r="A23">
        <v>1</v>
      </c>
      <c r="B23">
        <v>23</v>
      </c>
      <c r="C23">
        <v>295</v>
      </c>
      <c r="D23">
        <v>213</v>
      </c>
      <c r="E23">
        <v>116</v>
      </c>
      <c r="G23">
        <v>740</v>
      </c>
      <c r="H23">
        <v>444</v>
      </c>
      <c r="I23">
        <v>101</v>
      </c>
      <c r="K23">
        <v>386</v>
      </c>
      <c r="L23">
        <v>91</v>
      </c>
      <c r="M23">
        <v>86</v>
      </c>
    </row>
    <row r="24" spans="1:13" x14ac:dyDescent="0.3">
      <c r="A24">
        <v>1</v>
      </c>
      <c r="B24">
        <v>24</v>
      </c>
      <c r="C24">
        <v>232</v>
      </c>
      <c r="D24">
        <v>164</v>
      </c>
      <c r="E24">
        <v>74</v>
      </c>
      <c r="G24">
        <v>370</v>
      </c>
      <c r="H24">
        <v>329</v>
      </c>
      <c r="I24">
        <v>157</v>
      </c>
      <c r="K24">
        <v>439</v>
      </c>
      <c r="L24">
        <v>168</v>
      </c>
      <c r="M24">
        <v>63</v>
      </c>
    </row>
    <row r="25" spans="1:13" x14ac:dyDescent="0.3">
      <c r="A25">
        <v>1</v>
      </c>
      <c r="B25">
        <v>25</v>
      </c>
      <c r="C25">
        <v>1038</v>
      </c>
      <c r="D25">
        <v>630</v>
      </c>
      <c r="E25">
        <v>109</v>
      </c>
      <c r="G25">
        <v>750</v>
      </c>
      <c r="H25">
        <v>121</v>
      </c>
      <c r="I25">
        <v>174</v>
      </c>
      <c r="K25">
        <v>445</v>
      </c>
      <c r="L25">
        <v>69</v>
      </c>
      <c r="M25">
        <v>77</v>
      </c>
    </row>
    <row r="26" spans="1:13" x14ac:dyDescent="0.3">
      <c r="A26">
        <v>1</v>
      </c>
      <c r="B26">
        <v>26</v>
      </c>
      <c r="C26">
        <v>240</v>
      </c>
      <c r="D26">
        <v>282</v>
      </c>
      <c r="E26">
        <v>68</v>
      </c>
      <c r="G26">
        <v>656</v>
      </c>
      <c r="H26">
        <v>168</v>
      </c>
      <c r="I26">
        <v>118</v>
      </c>
      <c r="K26">
        <v>352</v>
      </c>
      <c r="L26">
        <v>168</v>
      </c>
      <c r="M26">
        <v>37</v>
      </c>
    </row>
    <row r="27" spans="1:13" x14ac:dyDescent="0.3">
      <c r="A27">
        <v>1</v>
      </c>
      <c r="B27">
        <v>27</v>
      </c>
      <c r="C27">
        <v>505</v>
      </c>
      <c r="D27">
        <v>241</v>
      </c>
      <c r="E27">
        <v>45</v>
      </c>
      <c r="G27">
        <v>856</v>
      </c>
      <c r="H27">
        <v>420</v>
      </c>
      <c r="I27">
        <v>72</v>
      </c>
      <c r="K27">
        <v>375</v>
      </c>
      <c r="L27">
        <v>157</v>
      </c>
      <c r="M27">
        <v>120</v>
      </c>
    </row>
    <row r="28" spans="1:13" x14ac:dyDescent="0.3">
      <c r="A28">
        <v>1</v>
      </c>
      <c r="B28">
        <v>28</v>
      </c>
      <c r="C28">
        <v>370</v>
      </c>
      <c r="D28">
        <v>275</v>
      </c>
      <c r="E28">
        <v>101</v>
      </c>
      <c r="G28">
        <v>423</v>
      </c>
      <c r="H28">
        <v>336</v>
      </c>
      <c r="I28">
        <v>195</v>
      </c>
      <c r="K28">
        <v>441</v>
      </c>
      <c r="L28">
        <v>174</v>
      </c>
      <c r="M28">
        <v>69</v>
      </c>
    </row>
    <row r="29" spans="1:13" x14ac:dyDescent="0.3">
      <c r="A29">
        <v>1</v>
      </c>
      <c r="B29">
        <v>29</v>
      </c>
      <c r="C29">
        <v>482</v>
      </c>
      <c r="D29">
        <v>239</v>
      </c>
      <c r="E29">
        <v>60</v>
      </c>
      <c r="G29">
        <v>797</v>
      </c>
      <c r="H29">
        <v>250</v>
      </c>
      <c r="I29">
        <v>143</v>
      </c>
      <c r="K29">
        <v>300</v>
      </c>
      <c r="L29">
        <v>106</v>
      </c>
      <c r="M29">
        <v>92</v>
      </c>
    </row>
    <row r="30" spans="1:13" x14ac:dyDescent="0.3">
      <c r="A30">
        <v>1</v>
      </c>
      <c r="B30">
        <v>30</v>
      </c>
      <c r="C30">
        <v>362</v>
      </c>
      <c r="D30">
        <v>270</v>
      </c>
      <c r="E30">
        <v>27</v>
      </c>
      <c r="G30">
        <v>360</v>
      </c>
      <c r="H30">
        <v>216</v>
      </c>
      <c r="I30">
        <v>173</v>
      </c>
      <c r="K30">
        <v>209</v>
      </c>
      <c r="L30">
        <v>245</v>
      </c>
      <c r="M30">
        <v>59</v>
      </c>
    </row>
    <row r="31" spans="1:13" x14ac:dyDescent="0.3">
      <c r="A31">
        <v>1</v>
      </c>
      <c r="B31">
        <v>31</v>
      </c>
      <c r="C31">
        <v>540</v>
      </c>
      <c r="D31">
        <v>105</v>
      </c>
      <c r="E31">
        <v>120</v>
      </c>
      <c r="G31">
        <v>668</v>
      </c>
      <c r="H31">
        <v>393</v>
      </c>
      <c r="I31">
        <v>155</v>
      </c>
      <c r="K31">
        <v>439</v>
      </c>
      <c r="L31">
        <v>92</v>
      </c>
      <c r="M31">
        <v>72</v>
      </c>
    </row>
    <row r="32" spans="1:13" x14ac:dyDescent="0.3">
      <c r="A32">
        <v>1</v>
      </c>
      <c r="B32">
        <v>32</v>
      </c>
      <c r="C32">
        <v>1074</v>
      </c>
      <c r="D32">
        <v>392</v>
      </c>
      <c r="E32">
        <v>281</v>
      </c>
      <c r="G32">
        <v>764</v>
      </c>
      <c r="H32">
        <v>279</v>
      </c>
      <c r="I32">
        <v>76</v>
      </c>
      <c r="K32">
        <v>242</v>
      </c>
      <c r="L32">
        <v>315</v>
      </c>
      <c r="M32">
        <v>72</v>
      </c>
    </row>
    <row r="33" spans="1:13" x14ac:dyDescent="0.3">
      <c r="A33">
        <v>1</v>
      </c>
      <c r="B33">
        <v>33</v>
      </c>
      <c r="C33">
        <v>311</v>
      </c>
      <c r="D33">
        <v>380</v>
      </c>
      <c r="E33">
        <v>104</v>
      </c>
      <c r="G33">
        <v>701</v>
      </c>
      <c r="H33">
        <v>218</v>
      </c>
      <c r="I33">
        <v>91</v>
      </c>
      <c r="K33">
        <v>260</v>
      </c>
      <c r="L33">
        <v>215</v>
      </c>
      <c r="M33">
        <v>36</v>
      </c>
    </row>
    <row r="34" spans="1:13" x14ac:dyDescent="0.3">
      <c r="A34">
        <v>1</v>
      </c>
      <c r="B34">
        <v>34</v>
      </c>
      <c r="C34">
        <v>561</v>
      </c>
      <c r="D34">
        <v>105</v>
      </c>
      <c r="E34">
        <v>77</v>
      </c>
      <c r="G34">
        <v>580</v>
      </c>
      <c r="H34">
        <v>399</v>
      </c>
      <c r="I34">
        <v>146</v>
      </c>
      <c r="K34">
        <v>348</v>
      </c>
      <c r="L34">
        <v>298</v>
      </c>
      <c r="M34">
        <v>41</v>
      </c>
    </row>
    <row r="35" spans="1:13" x14ac:dyDescent="0.3">
      <c r="A35">
        <v>1</v>
      </c>
      <c r="B35">
        <v>35</v>
      </c>
      <c r="C35">
        <v>318</v>
      </c>
      <c r="D35">
        <v>182</v>
      </c>
      <c r="E35">
        <v>120</v>
      </c>
      <c r="G35">
        <v>798</v>
      </c>
      <c r="H35">
        <v>125</v>
      </c>
      <c r="I35">
        <v>89</v>
      </c>
      <c r="K35">
        <v>349</v>
      </c>
      <c r="L35">
        <v>155</v>
      </c>
      <c r="M35">
        <v>84</v>
      </c>
    </row>
    <row r="36" spans="1:13" x14ac:dyDescent="0.3">
      <c r="A36">
        <v>1</v>
      </c>
      <c r="B36">
        <v>36</v>
      </c>
      <c r="C36">
        <v>1325</v>
      </c>
      <c r="D36">
        <v>279</v>
      </c>
      <c r="E36">
        <v>181</v>
      </c>
      <c r="G36">
        <v>551</v>
      </c>
      <c r="H36">
        <v>172</v>
      </c>
      <c r="I36">
        <v>224</v>
      </c>
      <c r="K36">
        <v>331</v>
      </c>
      <c r="L36">
        <v>305</v>
      </c>
      <c r="M36">
        <v>31</v>
      </c>
    </row>
    <row r="37" spans="1:13" x14ac:dyDescent="0.3">
      <c r="A37">
        <v>1</v>
      </c>
      <c r="B37">
        <v>37</v>
      </c>
      <c r="C37">
        <v>634</v>
      </c>
      <c r="D37">
        <v>383</v>
      </c>
      <c r="E37">
        <v>114</v>
      </c>
      <c r="G37">
        <v>746</v>
      </c>
      <c r="H37">
        <v>260</v>
      </c>
      <c r="I37">
        <v>220</v>
      </c>
      <c r="K37">
        <v>198</v>
      </c>
      <c r="L37">
        <v>267</v>
      </c>
      <c r="M37">
        <v>58</v>
      </c>
    </row>
    <row r="38" spans="1:13" x14ac:dyDescent="0.3">
      <c r="A38">
        <v>1</v>
      </c>
      <c r="B38">
        <v>38</v>
      </c>
      <c r="C38">
        <v>755</v>
      </c>
      <c r="D38">
        <v>342</v>
      </c>
      <c r="E38">
        <v>154</v>
      </c>
      <c r="G38">
        <v>547</v>
      </c>
      <c r="H38">
        <v>209</v>
      </c>
      <c r="I38">
        <v>214</v>
      </c>
      <c r="K38">
        <v>517</v>
      </c>
      <c r="L38">
        <v>220</v>
      </c>
      <c r="M38">
        <v>31</v>
      </c>
    </row>
    <row r="39" spans="1:13" x14ac:dyDescent="0.3">
      <c r="A39">
        <v>1</v>
      </c>
      <c r="B39">
        <v>39</v>
      </c>
      <c r="C39">
        <v>537</v>
      </c>
      <c r="D39">
        <v>190</v>
      </c>
      <c r="E39">
        <v>165</v>
      </c>
      <c r="G39">
        <v>339</v>
      </c>
      <c r="H39">
        <v>451</v>
      </c>
      <c r="I39">
        <v>144</v>
      </c>
      <c r="K39">
        <v>312</v>
      </c>
      <c r="L39">
        <v>76</v>
      </c>
      <c r="M39">
        <v>113</v>
      </c>
    </row>
    <row r="40" spans="1:13" x14ac:dyDescent="0.3">
      <c r="A40">
        <v>1</v>
      </c>
      <c r="B40">
        <v>40</v>
      </c>
      <c r="C40">
        <v>480</v>
      </c>
      <c r="D40">
        <v>323</v>
      </c>
      <c r="E40">
        <v>126</v>
      </c>
      <c r="G40">
        <v>615</v>
      </c>
      <c r="H40">
        <v>144</v>
      </c>
      <c r="I40">
        <v>137</v>
      </c>
      <c r="K40">
        <v>206</v>
      </c>
      <c r="L40">
        <v>202</v>
      </c>
      <c r="M40">
        <v>103</v>
      </c>
    </row>
    <row r="41" spans="1:13" x14ac:dyDescent="0.3">
      <c r="A41">
        <v>1</v>
      </c>
      <c r="B41">
        <v>41</v>
      </c>
      <c r="C41">
        <v>676</v>
      </c>
      <c r="D41">
        <v>170</v>
      </c>
      <c r="E41">
        <v>116</v>
      </c>
      <c r="G41">
        <v>599</v>
      </c>
      <c r="H41">
        <v>207</v>
      </c>
      <c r="I41">
        <v>123</v>
      </c>
      <c r="K41">
        <v>154</v>
      </c>
      <c r="L41">
        <v>218</v>
      </c>
      <c r="M41">
        <v>68</v>
      </c>
    </row>
    <row r="42" spans="1:13" x14ac:dyDescent="0.3">
      <c r="A42">
        <v>1</v>
      </c>
      <c r="B42">
        <v>42</v>
      </c>
      <c r="C42">
        <v>560</v>
      </c>
      <c r="D42">
        <v>301</v>
      </c>
      <c r="E42">
        <v>69</v>
      </c>
      <c r="G42">
        <v>747</v>
      </c>
      <c r="H42">
        <v>403</v>
      </c>
      <c r="I42">
        <v>123</v>
      </c>
      <c r="K42">
        <v>297</v>
      </c>
      <c r="L42">
        <v>214</v>
      </c>
      <c r="M42">
        <v>69</v>
      </c>
    </row>
    <row r="43" spans="1:13" x14ac:dyDescent="0.3">
      <c r="A43">
        <v>1</v>
      </c>
      <c r="B43">
        <v>43</v>
      </c>
      <c r="C43">
        <v>565</v>
      </c>
      <c r="D43">
        <v>141</v>
      </c>
      <c r="E43">
        <v>271</v>
      </c>
      <c r="G43">
        <v>299</v>
      </c>
      <c r="H43">
        <v>490</v>
      </c>
      <c r="I43">
        <v>138</v>
      </c>
      <c r="K43">
        <v>312</v>
      </c>
      <c r="L43">
        <v>137</v>
      </c>
      <c r="M43">
        <v>100</v>
      </c>
    </row>
    <row r="44" spans="1:13" x14ac:dyDescent="0.3">
      <c r="A44">
        <v>1</v>
      </c>
      <c r="B44">
        <v>44</v>
      </c>
      <c r="C44">
        <v>621</v>
      </c>
      <c r="D44">
        <v>375</v>
      </c>
      <c r="E44">
        <v>138</v>
      </c>
      <c r="G44">
        <v>1134</v>
      </c>
      <c r="H44">
        <v>175</v>
      </c>
      <c r="I44">
        <v>120</v>
      </c>
      <c r="K44">
        <v>379</v>
      </c>
      <c r="L44">
        <v>190</v>
      </c>
      <c r="M44">
        <v>57</v>
      </c>
    </row>
    <row r="45" spans="1:13" x14ac:dyDescent="0.3">
      <c r="A45">
        <v>1</v>
      </c>
      <c r="B45">
        <v>45</v>
      </c>
      <c r="C45">
        <v>705</v>
      </c>
      <c r="D45">
        <v>354</v>
      </c>
      <c r="E45">
        <v>91</v>
      </c>
      <c r="G45">
        <v>594</v>
      </c>
      <c r="H45">
        <v>209</v>
      </c>
      <c r="I45">
        <v>144</v>
      </c>
      <c r="K45">
        <v>422</v>
      </c>
      <c r="L45">
        <v>150</v>
      </c>
      <c r="M45">
        <v>83</v>
      </c>
    </row>
    <row r="46" spans="1:13" x14ac:dyDescent="0.3">
      <c r="A46">
        <v>1</v>
      </c>
      <c r="B46">
        <v>46</v>
      </c>
      <c r="C46">
        <v>1112</v>
      </c>
      <c r="D46">
        <v>193</v>
      </c>
      <c r="E46">
        <v>144</v>
      </c>
      <c r="G46">
        <v>558</v>
      </c>
      <c r="H46">
        <v>325</v>
      </c>
      <c r="I46">
        <v>80</v>
      </c>
      <c r="K46">
        <v>278</v>
      </c>
      <c r="L46">
        <v>225</v>
      </c>
      <c r="M46">
        <v>16</v>
      </c>
    </row>
    <row r="47" spans="1:13" x14ac:dyDescent="0.3">
      <c r="A47">
        <v>1</v>
      </c>
      <c r="B47">
        <v>47</v>
      </c>
      <c r="C47">
        <v>815</v>
      </c>
      <c r="D47">
        <v>309</v>
      </c>
      <c r="E47">
        <v>96</v>
      </c>
      <c r="G47">
        <v>407</v>
      </c>
      <c r="H47">
        <v>418</v>
      </c>
      <c r="I47">
        <v>67</v>
      </c>
      <c r="K47">
        <v>399</v>
      </c>
      <c r="L47">
        <v>180</v>
      </c>
      <c r="M47">
        <v>72</v>
      </c>
    </row>
    <row r="48" spans="1:13" x14ac:dyDescent="0.3">
      <c r="A48">
        <v>1</v>
      </c>
      <c r="B48">
        <v>48</v>
      </c>
      <c r="C48">
        <v>517</v>
      </c>
      <c r="D48">
        <v>319</v>
      </c>
      <c r="E48">
        <v>147</v>
      </c>
      <c r="G48">
        <v>894</v>
      </c>
      <c r="H48">
        <v>208</v>
      </c>
      <c r="I48">
        <v>168</v>
      </c>
      <c r="K48">
        <v>408</v>
      </c>
      <c r="L48">
        <v>181</v>
      </c>
      <c r="M48">
        <v>39</v>
      </c>
    </row>
    <row r="49" spans="1:13" x14ac:dyDescent="0.3">
      <c r="A49">
        <v>1</v>
      </c>
      <c r="B49">
        <v>49</v>
      </c>
      <c r="C49">
        <v>568</v>
      </c>
      <c r="D49">
        <v>437</v>
      </c>
      <c r="E49">
        <v>126</v>
      </c>
      <c r="G49">
        <v>660</v>
      </c>
      <c r="H49">
        <v>204</v>
      </c>
      <c r="I49">
        <v>129</v>
      </c>
      <c r="K49">
        <v>365</v>
      </c>
      <c r="L49">
        <v>319</v>
      </c>
      <c r="M49">
        <v>27</v>
      </c>
    </row>
    <row r="50" spans="1:13" x14ac:dyDescent="0.3">
      <c r="A50">
        <v>1</v>
      </c>
      <c r="B50">
        <v>50</v>
      </c>
      <c r="C50">
        <v>488</v>
      </c>
      <c r="D50">
        <v>243</v>
      </c>
      <c r="E50">
        <v>216</v>
      </c>
      <c r="G50">
        <v>990</v>
      </c>
      <c r="H50">
        <v>279</v>
      </c>
      <c r="I50">
        <v>104</v>
      </c>
      <c r="K50">
        <v>315</v>
      </c>
      <c r="L50">
        <v>109</v>
      </c>
      <c r="M50">
        <v>82</v>
      </c>
    </row>
    <row r="51" spans="1:13" x14ac:dyDescent="0.3">
      <c r="A51">
        <v>1</v>
      </c>
      <c r="B51">
        <v>51</v>
      </c>
      <c r="C51">
        <v>1123</v>
      </c>
      <c r="D51">
        <v>276</v>
      </c>
      <c r="E51">
        <v>77</v>
      </c>
      <c r="G51">
        <v>517</v>
      </c>
      <c r="H51">
        <v>278</v>
      </c>
      <c r="I51">
        <v>74</v>
      </c>
      <c r="K51">
        <v>239</v>
      </c>
      <c r="L51">
        <v>116</v>
      </c>
      <c r="M51">
        <v>110</v>
      </c>
    </row>
    <row r="52" spans="1:13" x14ac:dyDescent="0.3">
      <c r="A52">
        <v>1</v>
      </c>
      <c r="B52">
        <v>53</v>
      </c>
      <c r="C52">
        <v>498</v>
      </c>
      <c r="D52">
        <v>152</v>
      </c>
      <c r="E52">
        <v>173</v>
      </c>
      <c r="G52">
        <v>943</v>
      </c>
      <c r="H52">
        <v>283</v>
      </c>
      <c r="I52">
        <v>69</v>
      </c>
      <c r="K52">
        <v>311</v>
      </c>
      <c r="L52">
        <v>297</v>
      </c>
      <c r="M52">
        <v>40</v>
      </c>
    </row>
    <row r="53" spans="1:13" x14ac:dyDescent="0.3">
      <c r="A53">
        <v>1</v>
      </c>
      <c r="B53">
        <v>54</v>
      </c>
      <c r="C53">
        <v>473</v>
      </c>
      <c r="D53">
        <v>413</v>
      </c>
      <c r="E53">
        <v>129</v>
      </c>
      <c r="G53">
        <v>879</v>
      </c>
      <c r="H53">
        <v>164</v>
      </c>
      <c r="I53">
        <v>73</v>
      </c>
      <c r="K53">
        <v>261</v>
      </c>
      <c r="L53">
        <v>117</v>
      </c>
      <c r="M53">
        <v>87</v>
      </c>
    </row>
    <row r="54" spans="1:13" x14ac:dyDescent="0.3">
      <c r="A54">
        <v>1</v>
      </c>
      <c r="B54">
        <v>55</v>
      </c>
      <c r="C54">
        <v>511</v>
      </c>
      <c r="D54">
        <v>366</v>
      </c>
      <c r="E54">
        <v>128</v>
      </c>
      <c r="G54">
        <v>947</v>
      </c>
      <c r="H54">
        <v>205</v>
      </c>
      <c r="I54">
        <v>94</v>
      </c>
      <c r="K54">
        <v>380</v>
      </c>
      <c r="L54">
        <v>268</v>
      </c>
      <c r="M54">
        <v>26</v>
      </c>
    </row>
    <row r="55" spans="1:13" x14ac:dyDescent="0.3">
      <c r="A55">
        <v>1</v>
      </c>
      <c r="B55">
        <v>56</v>
      </c>
      <c r="C55">
        <v>761</v>
      </c>
      <c r="D55">
        <v>153</v>
      </c>
      <c r="E55">
        <v>109</v>
      </c>
      <c r="G55">
        <v>653</v>
      </c>
      <c r="H55">
        <v>357</v>
      </c>
      <c r="I55">
        <v>62</v>
      </c>
      <c r="K55">
        <v>212</v>
      </c>
      <c r="L55">
        <v>290</v>
      </c>
      <c r="M55">
        <v>101</v>
      </c>
    </row>
    <row r="56" spans="1:13" x14ac:dyDescent="0.3">
      <c r="A56">
        <v>1</v>
      </c>
      <c r="B56">
        <v>57</v>
      </c>
      <c r="C56">
        <v>542</v>
      </c>
      <c r="D56">
        <v>338</v>
      </c>
      <c r="E56">
        <v>45</v>
      </c>
      <c r="G56">
        <v>481</v>
      </c>
      <c r="H56">
        <v>237</v>
      </c>
      <c r="I56">
        <v>161</v>
      </c>
      <c r="K56">
        <v>273</v>
      </c>
      <c r="L56">
        <v>273</v>
      </c>
      <c r="M56">
        <v>91</v>
      </c>
    </row>
    <row r="57" spans="1:13" x14ac:dyDescent="0.3">
      <c r="A57">
        <v>1</v>
      </c>
      <c r="B57">
        <v>58</v>
      </c>
      <c r="C57">
        <v>599</v>
      </c>
      <c r="D57">
        <v>301</v>
      </c>
      <c r="E57">
        <v>90</v>
      </c>
      <c r="G57">
        <v>723</v>
      </c>
      <c r="H57">
        <v>179</v>
      </c>
      <c r="I57">
        <v>98</v>
      </c>
      <c r="K57">
        <v>511</v>
      </c>
      <c r="L57">
        <v>176</v>
      </c>
      <c r="M57">
        <v>30</v>
      </c>
    </row>
    <row r="58" spans="1:13" x14ac:dyDescent="0.3">
      <c r="A58">
        <v>1</v>
      </c>
      <c r="B58">
        <v>59</v>
      </c>
      <c r="C58">
        <v>740</v>
      </c>
      <c r="D58">
        <v>444</v>
      </c>
      <c r="E58">
        <v>101</v>
      </c>
      <c r="G58">
        <v>843</v>
      </c>
      <c r="H58">
        <v>364</v>
      </c>
      <c r="I58">
        <v>115</v>
      </c>
      <c r="K58">
        <v>300</v>
      </c>
      <c r="L58">
        <v>196</v>
      </c>
      <c r="M58">
        <v>37</v>
      </c>
    </row>
    <row r="59" spans="1:13" x14ac:dyDescent="0.3">
      <c r="A59">
        <v>1</v>
      </c>
      <c r="B59">
        <v>60</v>
      </c>
      <c r="C59">
        <v>370</v>
      </c>
      <c r="D59">
        <v>329</v>
      </c>
      <c r="E59">
        <v>157</v>
      </c>
      <c r="G59">
        <v>422</v>
      </c>
      <c r="H59">
        <v>442</v>
      </c>
      <c r="I59">
        <v>111</v>
      </c>
      <c r="K59">
        <v>311</v>
      </c>
      <c r="L59">
        <v>156</v>
      </c>
      <c r="M59">
        <v>40</v>
      </c>
    </row>
    <row r="60" spans="1:13" x14ac:dyDescent="0.3">
      <c r="A60">
        <v>1</v>
      </c>
      <c r="B60">
        <v>61</v>
      </c>
      <c r="C60">
        <v>750</v>
      </c>
      <c r="D60">
        <v>121</v>
      </c>
      <c r="E60">
        <v>174</v>
      </c>
      <c r="G60">
        <v>480</v>
      </c>
      <c r="H60">
        <v>418</v>
      </c>
      <c r="I60">
        <v>131</v>
      </c>
      <c r="K60">
        <v>395</v>
      </c>
      <c r="L60">
        <v>254</v>
      </c>
      <c r="M60">
        <v>25</v>
      </c>
    </row>
    <row r="61" spans="1:13" x14ac:dyDescent="0.3">
      <c r="A61">
        <v>1</v>
      </c>
      <c r="B61">
        <v>62</v>
      </c>
      <c r="C61">
        <v>656</v>
      </c>
      <c r="D61">
        <v>168</v>
      </c>
      <c r="E61">
        <v>118</v>
      </c>
      <c r="G61">
        <v>769</v>
      </c>
      <c r="H61">
        <v>229</v>
      </c>
      <c r="I61">
        <v>201</v>
      </c>
      <c r="K61">
        <v>228</v>
      </c>
      <c r="L61">
        <v>279</v>
      </c>
      <c r="M61">
        <v>65</v>
      </c>
    </row>
    <row r="62" spans="1:13" x14ac:dyDescent="0.3">
      <c r="A62">
        <v>1</v>
      </c>
      <c r="B62">
        <v>63</v>
      </c>
      <c r="C62">
        <v>856</v>
      </c>
      <c r="D62">
        <v>420</v>
      </c>
      <c r="E62">
        <v>72</v>
      </c>
      <c r="G62">
        <v>722</v>
      </c>
      <c r="H62">
        <v>208</v>
      </c>
      <c r="I62">
        <v>154</v>
      </c>
      <c r="K62">
        <v>285</v>
      </c>
      <c r="L62">
        <v>191</v>
      </c>
      <c r="M62">
        <v>43</v>
      </c>
    </row>
    <row r="63" spans="1:13" x14ac:dyDescent="0.3">
      <c r="A63">
        <v>1</v>
      </c>
      <c r="B63">
        <v>64</v>
      </c>
      <c r="C63">
        <v>423</v>
      </c>
      <c r="D63">
        <v>336</v>
      </c>
      <c r="E63">
        <v>195</v>
      </c>
      <c r="G63">
        <v>586</v>
      </c>
      <c r="H63">
        <v>220</v>
      </c>
      <c r="I63">
        <v>270</v>
      </c>
      <c r="K63">
        <v>271</v>
      </c>
      <c r="L63">
        <v>164</v>
      </c>
      <c r="M63">
        <v>74</v>
      </c>
    </row>
    <row r="64" spans="1:13" x14ac:dyDescent="0.3">
      <c r="A64">
        <v>1</v>
      </c>
      <c r="B64">
        <v>65</v>
      </c>
      <c r="C64">
        <v>797</v>
      </c>
      <c r="D64">
        <v>250</v>
      </c>
      <c r="E64">
        <v>143</v>
      </c>
      <c r="G64">
        <v>397</v>
      </c>
      <c r="H64">
        <v>498</v>
      </c>
      <c r="I64">
        <v>108</v>
      </c>
      <c r="K64">
        <v>442</v>
      </c>
      <c r="L64">
        <v>225</v>
      </c>
      <c r="M64">
        <v>60</v>
      </c>
    </row>
    <row r="65" spans="1:13" x14ac:dyDescent="0.3">
      <c r="A65">
        <v>1</v>
      </c>
      <c r="B65">
        <v>66</v>
      </c>
      <c r="C65">
        <v>360</v>
      </c>
      <c r="D65">
        <v>216</v>
      </c>
      <c r="E65">
        <v>173</v>
      </c>
      <c r="G65">
        <v>489</v>
      </c>
      <c r="H65">
        <v>451</v>
      </c>
      <c r="I65">
        <v>176</v>
      </c>
      <c r="K65">
        <v>324</v>
      </c>
      <c r="L65">
        <v>282</v>
      </c>
      <c r="M65">
        <v>66</v>
      </c>
    </row>
    <row r="66" spans="1:13" x14ac:dyDescent="0.3">
      <c r="A66">
        <v>1</v>
      </c>
      <c r="B66">
        <v>67</v>
      </c>
      <c r="C66">
        <v>668</v>
      </c>
      <c r="D66">
        <v>393</v>
      </c>
      <c r="E66">
        <v>155</v>
      </c>
      <c r="G66">
        <v>645</v>
      </c>
      <c r="H66">
        <v>218</v>
      </c>
      <c r="I66">
        <v>198</v>
      </c>
      <c r="K66">
        <v>312</v>
      </c>
      <c r="L66">
        <v>76</v>
      </c>
      <c r="M66">
        <v>100</v>
      </c>
    </row>
    <row r="67" spans="1:13" x14ac:dyDescent="0.3">
      <c r="A67">
        <v>1</v>
      </c>
      <c r="B67">
        <v>68</v>
      </c>
      <c r="C67">
        <v>764</v>
      </c>
      <c r="D67">
        <v>279</v>
      </c>
      <c r="E67">
        <v>76</v>
      </c>
      <c r="G67">
        <v>690</v>
      </c>
      <c r="H67">
        <v>456</v>
      </c>
      <c r="I67">
        <v>51</v>
      </c>
      <c r="K67">
        <v>473</v>
      </c>
      <c r="L67">
        <v>221</v>
      </c>
      <c r="M67">
        <v>64</v>
      </c>
    </row>
    <row r="68" spans="1:13" x14ac:dyDescent="0.3">
      <c r="A68">
        <v>1</v>
      </c>
      <c r="B68">
        <v>69</v>
      </c>
      <c r="C68">
        <v>701</v>
      </c>
      <c r="D68">
        <v>218</v>
      </c>
      <c r="E68">
        <v>91</v>
      </c>
      <c r="G68">
        <v>573</v>
      </c>
      <c r="H68">
        <v>258</v>
      </c>
      <c r="I68">
        <v>67</v>
      </c>
      <c r="K68">
        <v>184</v>
      </c>
      <c r="L68">
        <v>194</v>
      </c>
      <c r="M68">
        <v>59</v>
      </c>
    </row>
    <row r="69" spans="1:13" x14ac:dyDescent="0.3">
      <c r="A69">
        <v>1</v>
      </c>
      <c r="B69">
        <v>70</v>
      </c>
      <c r="C69">
        <v>580</v>
      </c>
      <c r="D69">
        <v>399</v>
      </c>
      <c r="E69">
        <v>146</v>
      </c>
      <c r="G69">
        <v>492</v>
      </c>
      <c r="H69">
        <v>253</v>
      </c>
      <c r="I69">
        <v>164</v>
      </c>
      <c r="K69">
        <v>349</v>
      </c>
      <c r="L69">
        <v>207</v>
      </c>
      <c r="M69">
        <v>92</v>
      </c>
    </row>
    <row r="70" spans="1:13" x14ac:dyDescent="0.3">
      <c r="A70">
        <v>1</v>
      </c>
      <c r="B70">
        <v>71</v>
      </c>
      <c r="C70">
        <v>798</v>
      </c>
      <c r="D70">
        <v>125</v>
      </c>
      <c r="E70">
        <v>89</v>
      </c>
      <c r="G70">
        <v>382</v>
      </c>
      <c r="H70">
        <v>313</v>
      </c>
      <c r="I70">
        <v>128</v>
      </c>
      <c r="K70">
        <v>354</v>
      </c>
      <c r="L70">
        <v>65</v>
      </c>
      <c r="M70">
        <v>128</v>
      </c>
    </row>
    <row r="71" spans="1:13" x14ac:dyDescent="0.3">
      <c r="A71">
        <v>1</v>
      </c>
      <c r="B71">
        <v>72</v>
      </c>
      <c r="C71">
        <v>551</v>
      </c>
      <c r="D71">
        <v>172</v>
      </c>
      <c r="E71">
        <v>224</v>
      </c>
      <c r="G71">
        <v>665</v>
      </c>
      <c r="H71">
        <v>480</v>
      </c>
      <c r="I71">
        <v>74</v>
      </c>
      <c r="K71">
        <v>229</v>
      </c>
      <c r="L71">
        <v>169</v>
      </c>
      <c r="M71">
        <v>68</v>
      </c>
    </row>
    <row r="72" spans="1:13" x14ac:dyDescent="0.3">
      <c r="A72">
        <v>1</v>
      </c>
      <c r="B72">
        <v>73</v>
      </c>
      <c r="C72">
        <v>746</v>
      </c>
      <c r="D72">
        <v>260</v>
      </c>
      <c r="E72">
        <v>220</v>
      </c>
      <c r="G72">
        <v>742</v>
      </c>
      <c r="H72">
        <v>251</v>
      </c>
      <c r="I72">
        <v>78</v>
      </c>
      <c r="K72">
        <v>252</v>
      </c>
      <c r="L72">
        <v>229</v>
      </c>
      <c r="M72">
        <v>111</v>
      </c>
    </row>
    <row r="73" spans="1:13" x14ac:dyDescent="0.3">
      <c r="A73">
        <v>1</v>
      </c>
      <c r="B73">
        <v>74</v>
      </c>
      <c r="C73">
        <v>547</v>
      </c>
      <c r="D73">
        <v>209</v>
      </c>
      <c r="E73">
        <v>214</v>
      </c>
      <c r="G73">
        <v>622</v>
      </c>
      <c r="H73">
        <v>160</v>
      </c>
      <c r="I73">
        <v>150</v>
      </c>
      <c r="K73">
        <v>402</v>
      </c>
      <c r="L73">
        <v>255</v>
      </c>
      <c r="M73">
        <v>66</v>
      </c>
    </row>
    <row r="74" spans="1:13" x14ac:dyDescent="0.3">
      <c r="A74">
        <v>1</v>
      </c>
      <c r="B74">
        <v>75</v>
      </c>
      <c r="C74">
        <v>339</v>
      </c>
      <c r="D74">
        <v>451</v>
      </c>
      <c r="E74">
        <v>144</v>
      </c>
      <c r="G74">
        <v>736</v>
      </c>
      <c r="H74">
        <v>317</v>
      </c>
      <c r="I74">
        <v>47</v>
      </c>
      <c r="K74">
        <v>554</v>
      </c>
      <c r="L74">
        <v>98</v>
      </c>
      <c r="M74">
        <v>113</v>
      </c>
    </row>
    <row r="75" spans="1:13" x14ac:dyDescent="0.3">
      <c r="A75">
        <v>1</v>
      </c>
      <c r="B75">
        <v>76</v>
      </c>
      <c r="C75">
        <v>615</v>
      </c>
      <c r="D75">
        <v>144</v>
      </c>
      <c r="E75">
        <v>137</v>
      </c>
      <c r="G75">
        <v>479</v>
      </c>
      <c r="H75">
        <v>392</v>
      </c>
      <c r="I75">
        <v>148</v>
      </c>
      <c r="K75">
        <v>347</v>
      </c>
      <c r="L75">
        <v>118</v>
      </c>
      <c r="M75">
        <v>77</v>
      </c>
    </row>
    <row r="76" spans="1:13" x14ac:dyDescent="0.3">
      <c r="A76">
        <v>1</v>
      </c>
      <c r="B76">
        <v>77</v>
      </c>
      <c r="C76">
        <v>599</v>
      </c>
      <c r="D76">
        <v>207</v>
      </c>
      <c r="E76">
        <v>123</v>
      </c>
      <c r="G76">
        <v>624</v>
      </c>
      <c r="H76">
        <v>296</v>
      </c>
      <c r="I76">
        <v>192</v>
      </c>
      <c r="K76">
        <v>306</v>
      </c>
      <c r="L76">
        <v>258</v>
      </c>
      <c r="M76">
        <v>58</v>
      </c>
    </row>
    <row r="77" spans="1:13" x14ac:dyDescent="0.3">
      <c r="A77">
        <v>1</v>
      </c>
      <c r="B77">
        <v>78</v>
      </c>
      <c r="C77">
        <v>747</v>
      </c>
      <c r="D77">
        <v>403</v>
      </c>
      <c r="E77">
        <v>123</v>
      </c>
      <c r="G77">
        <v>650</v>
      </c>
      <c r="H77">
        <v>195</v>
      </c>
      <c r="I77">
        <v>244</v>
      </c>
      <c r="K77">
        <v>344</v>
      </c>
      <c r="L77">
        <v>111</v>
      </c>
      <c r="M77">
        <v>134</v>
      </c>
    </row>
    <row r="78" spans="1:13" x14ac:dyDescent="0.3">
      <c r="A78">
        <v>1</v>
      </c>
      <c r="B78">
        <v>79</v>
      </c>
      <c r="C78">
        <v>299</v>
      </c>
      <c r="D78">
        <v>490</v>
      </c>
      <c r="E78">
        <v>138</v>
      </c>
      <c r="G78">
        <v>710</v>
      </c>
      <c r="H78">
        <v>422</v>
      </c>
      <c r="I78">
        <v>45</v>
      </c>
      <c r="K78">
        <v>325</v>
      </c>
      <c r="L78">
        <v>154</v>
      </c>
      <c r="M78">
        <v>132</v>
      </c>
    </row>
    <row r="79" spans="1:13" x14ac:dyDescent="0.3">
      <c r="A79">
        <v>1</v>
      </c>
      <c r="B79">
        <v>80</v>
      </c>
      <c r="C79">
        <v>1134</v>
      </c>
      <c r="D79">
        <v>175</v>
      </c>
      <c r="E79">
        <v>120</v>
      </c>
      <c r="G79">
        <v>721</v>
      </c>
      <c r="H79">
        <v>227</v>
      </c>
      <c r="I79">
        <v>113</v>
      </c>
      <c r="K79">
        <v>381</v>
      </c>
      <c r="L79">
        <v>187</v>
      </c>
      <c r="M79">
        <v>96</v>
      </c>
    </row>
    <row r="80" spans="1:13" x14ac:dyDescent="0.3">
      <c r="A80">
        <v>1</v>
      </c>
      <c r="B80">
        <v>81</v>
      </c>
      <c r="C80">
        <v>594</v>
      </c>
      <c r="D80">
        <v>209</v>
      </c>
      <c r="E80">
        <v>144</v>
      </c>
      <c r="G80">
        <v>333</v>
      </c>
      <c r="H80">
        <v>375</v>
      </c>
      <c r="I80">
        <v>160</v>
      </c>
      <c r="K80">
        <v>331</v>
      </c>
      <c r="L80">
        <v>312</v>
      </c>
      <c r="M80">
        <v>41</v>
      </c>
    </row>
    <row r="81" spans="1:13" x14ac:dyDescent="0.3">
      <c r="A81">
        <v>1</v>
      </c>
      <c r="B81">
        <v>82</v>
      </c>
      <c r="C81">
        <v>558</v>
      </c>
      <c r="D81">
        <v>325</v>
      </c>
      <c r="E81">
        <v>80</v>
      </c>
      <c r="G81">
        <v>624</v>
      </c>
      <c r="H81">
        <v>423</v>
      </c>
      <c r="I81">
        <v>98</v>
      </c>
      <c r="K81">
        <v>348</v>
      </c>
      <c r="L81">
        <v>184</v>
      </c>
      <c r="M81">
        <v>84</v>
      </c>
    </row>
    <row r="82" spans="1:13" x14ac:dyDescent="0.3">
      <c r="A82">
        <v>1</v>
      </c>
      <c r="B82">
        <v>83</v>
      </c>
      <c r="C82">
        <v>407</v>
      </c>
      <c r="D82">
        <v>418</v>
      </c>
      <c r="E82">
        <v>67</v>
      </c>
      <c r="G82">
        <v>1052</v>
      </c>
      <c r="H82">
        <v>181</v>
      </c>
      <c r="I82">
        <v>77</v>
      </c>
      <c r="K82">
        <v>216</v>
      </c>
      <c r="L82">
        <v>221</v>
      </c>
      <c r="M82">
        <v>88</v>
      </c>
    </row>
    <row r="83" spans="1:13" x14ac:dyDescent="0.3">
      <c r="A83">
        <v>1</v>
      </c>
      <c r="B83">
        <v>84</v>
      </c>
      <c r="C83">
        <v>894</v>
      </c>
      <c r="D83">
        <v>208</v>
      </c>
      <c r="E83">
        <v>168</v>
      </c>
      <c r="G83">
        <v>549</v>
      </c>
      <c r="H83">
        <v>207</v>
      </c>
      <c r="I83">
        <v>191</v>
      </c>
      <c r="K83">
        <v>566</v>
      </c>
      <c r="L83">
        <v>65</v>
      </c>
      <c r="M83">
        <v>57</v>
      </c>
    </row>
    <row r="84" spans="1:13" x14ac:dyDescent="0.3">
      <c r="A84">
        <v>1</v>
      </c>
      <c r="B84">
        <v>85</v>
      </c>
      <c r="C84">
        <v>660</v>
      </c>
      <c r="D84">
        <v>204</v>
      </c>
      <c r="E84">
        <v>129</v>
      </c>
      <c r="G84">
        <v>438</v>
      </c>
      <c r="H84">
        <v>396</v>
      </c>
      <c r="I84">
        <v>164</v>
      </c>
      <c r="K84">
        <v>358</v>
      </c>
      <c r="L84">
        <v>122</v>
      </c>
      <c r="M84">
        <v>47</v>
      </c>
    </row>
    <row r="85" spans="1:13" x14ac:dyDescent="0.3">
      <c r="A85">
        <v>1</v>
      </c>
      <c r="B85">
        <v>86</v>
      </c>
      <c r="C85">
        <v>990</v>
      </c>
      <c r="D85">
        <v>279</v>
      </c>
      <c r="E85">
        <v>104</v>
      </c>
      <c r="G85">
        <v>558</v>
      </c>
      <c r="H85">
        <v>542</v>
      </c>
      <c r="I85">
        <v>76</v>
      </c>
      <c r="K85">
        <v>563</v>
      </c>
      <c r="L85">
        <v>130</v>
      </c>
      <c r="M85">
        <v>47</v>
      </c>
    </row>
    <row r="86" spans="1:13" x14ac:dyDescent="0.3">
      <c r="A86">
        <v>1</v>
      </c>
      <c r="B86">
        <v>87</v>
      </c>
      <c r="C86">
        <v>517</v>
      </c>
      <c r="D86">
        <v>278</v>
      </c>
      <c r="E86">
        <v>74</v>
      </c>
      <c r="G86">
        <v>741</v>
      </c>
      <c r="H86">
        <v>248</v>
      </c>
      <c r="I86">
        <v>158</v>
      </c>
      <c r="K86">
        <v>427</v>
      </c>
      <c r="L86">
        <v>129</v>
      </c>
      <c r="M86">
        <v>131</v>
      </c>
    </row>
    <row r="87" spans="1:13" x14ac:dyDescent="0.3">
      <c r="A87">
        <v>1</v>
      </c>
      <c r="B87">
        <v>88</v>
      </c>
      <c r="C87">
        <v>943</v>
      </c>
      <c r="D87">
        <v>283</v>
      </c>
      <c r="E87">
        <v>69</v>
      </c>
      <c r="G87">
        <v>618</v>
      </c>
      <c r="H87">
        <v>275</v>
      </c>
      <c r="I87">
        <v>58</v>
      </c>
      <c r="K87">
        <v>307</v>
      </c>
      <c r="L87">
        <v>246</v>
      </c>
      <c r="M87">
        <v>44</v>
      </c>
    </row>
    <row r="88" spans="1:13" x14ac:dyDescent="0.3">
      <c r="A88">
        <v>1</v>
      </c>
      <c r="B88">
        <v>89</v>
      </c>
      <c r="C88">
        <v>879</v>
      </c>
      <c r="D88">
        <v>164</v>
      </c>
      <c r="E88">
        <v>73</v>
      </c>
      <c r="G88">
        <v>568</v>
      </c>
      <c r="H88">
        <v>416</v>
      </c>
      <c r="I88">
        <v>47</v>
      </c>
      <c r="K88">
        <v>374</v>
      </c>
      <c r="L88">
        <v>102</v>
      </c>
      <c r="M88">
        <v>70</v>
      </c>
    </row>
    <row r="89" spans="1:13" x14ac:dyDescent="0.3">
      <c r="A89">
        <v>1</v>
      </c>
      <c r="B89">
        <v>90</v>
      </c>
      <c r="C89">
        <v>947</v>
      </c>
      <c r="D89">
        <v>205</v>
      </c>
      <c r="E89">
        <v>94</v>
      </c>
      <c r="G89">
        <v>317</v>
      </c>
      <c r="H89">
        <v>507</v>
      </c>
      <c r="I89">
        <v>140</v>
      </c>
      <c r="K89">
        <v>332</v>
      </c>
      <c r="L89">
        <v>127</v>
      </c>
      <c r="M89">
        <v>87</v>
      </c>
    </row>
    <row r="90" spans="1:13" x14ac:dyDescent="0.3">
      <c r="A90">
        <v>1</v>
      </c>
      <c r="B90">
        <v>91</v>
      </c>
      <c r="C90">
        <v>653</v>
      </c>
      <c r="D90">
        <v>357</v>
      </c>
      <c r="E90">
        <v>62</v>
      </c>
      <c r="G90">
        <v>475</v>
      </c>
      <c r="H90">
        <v>551</v>
      </c>
      <c r="I90">
        <v>97</v>
      </c>
      <c r="K90">
        <v>231</v>
      </c>
      <c r="L90">
        <v>268</v>
      </c>
      <c r="M90">
        <v>102</v>
      </c>
    </row>
    <row r="91" spans="1:13" x14ac:dyDescent="0.3">
      <c r="A91">
        <v>1</v>
      </c>
      <c r="B91">
        <v>92</v>
      </c>
      <c r="C91">
        <v>481</v>
      </c>
      <c r="D91">
        <v>237</v>
      </c>
      <c r="E91">
        <v>161</v>
      </c>
      <c r="G91">
        <v>402</v>
      </c>
      <c r="H91">
        <v>330</v>
      </c>
      <c r="I91">
        <v>105</v>
      </c>
      <c r="K91">
        <v>377</v>
      </c>
      <c r="L91">
        <v>189</v>
      </c>
      <c r="M91">
        <v>99</v>
      </c>
    </row>
    <row r="92" spans="1:13" x14ac:dyDescent="0.3">
      <c r="A92">
        <v>1</v>
      </c>
      <c r="B92">
        <v>93</v>
      </c>
      <c r="C92">
        <v>723</v>
      </c>
      <c r="D92">
        <v>179</v>
      </c>
      <c r="E92">
        <v>98</v>
      </c>
      <c r="G92">
        <v>562</v>
      </c>
      <c r="H92">
        <v>210</v>
      </c>
      <c r="I92">
        <v>281</v>
      </c>
      <c r="K92">
        <v>283</v>
      </c>
      <c r="L92">
        <v>179</v>
      </c>
      <c r="M92">
        <v>46</v>
      </c>
    </row>
    <row r="93" spans="1:13" x14ac:dyDescent="0.3">
      <c r="A93">
        <v>1</v>
      </c>
      <c r="B93">
        <v>94</v>
      </c>
      <c r="C93">
        <v>843</v>
      </c>
      <c r="D93">
        <v>364</v>
      </c>
      <c r="E93">
        <v>115</v>
      </c>
      <c r="G93">
        <v>934</v>
      </c>
      <c r="H93">
        <v>181</v>
      </c>
      <c r="I93">
        <v>93</v>
      </c>
      <c r="K93">
        <v>241</v>
      </c>
      <c r="L93">
        <v>309</v>
      </c>
      <c r="M93">
        <v>63</v>
      </c>
    </row>
    <row r="94" spans="1:13" x14ac:dyDescent="0.3">
      <c r="A94">
        <v>1</v>
      </c>
      <c r="B94">
        <v>95</v>
      </c>
      <c r="C94">
        <v>422</v>
      </c>
      <c r="D94">
        <v>442</v>
      </c>
      <c r="E94">
        <v>111</v>
      </c>
      <c r="G94">
        <v>480</v>
      </c>
      <c r="H94">
        <v>347</v>
      </c>
      <c r="I94">
        <v>188</v>
      </c>
      <c r="K94">
        <v>300</v>
      </c>
      <c r="L94">
        <v>153</v>
      </c>
      <c r="M94">
        <v>117</v>
      </c>
    </row>
    <row r="95" spans="1:13" x14ac:dyDescent="0.3">
      <c r="A95">
        <v>1</v>
      </c>
      <c r="B95">
        <v>96</v>
      </c>
      <c r="C95">
        <v>480</v>
      </c>
      <c r="D95">
        <v>418</v>
      </c>
      <c r="E95">
        <v>131</v>
      </c>
      <c r="G95">
        <v>525</v>
      </c>
      <c r="H95">
        <v>387</v>
      </c>
      <c r="I95">
        <v>197</v>
      </c>
      <c r="K95">
        <v>365</v>
      </c>
      <c r="L95">
        <v>274</v>
      </c>
      <c r="M95">
        <v>47</v>
      </c>
    </row>
    <row r="96" spans="1:13" x14ac:dyDescent="0.3">
      <c r="A96">
        <v>1</v>
      </c>
      <c r="B96">
        <v>97</v>
      </c>
      <c r="C96">
        <v>769</v>
      </c>
      <c r="D96">
        <v>229</v>
      </c>
      <c r="E96">
        <v>201</v>
      </c>
      <c r="G96">
        <v>699</v>
      </c>
      <c r="H96">
        <v>328</v>
      </c>
      <c r="I96">
        <v>110</v>
      </c>
      <c r="K96">
        <v>387</v>
      </c>
      <c r="L96">
        <v>262</v>
      </c>
      <c r="M96">
        <v>61</v>
      </c>
    </row>
    <row r="97" spans="1:13" x14ac:dyDescent="0.3">
      <c r="A97">
        <v>1</v>
      </c>
      <c r="B97">
        <v>98</v>
      </c>
      <c r="C97">
        <v>722</v>
      </c>
      <c r="D97">
        <v>208</v>
      </c>
      <c r="E97">
        <v>154</v>
      </c>
      <c r="G97">
        <v>529</v>
      </c>
      <c r="H97">
        <v>443</v>
      </c>
      <c r="I97">
        <v>47</v>
      </c>
      <c r="K97">
        <v>336</v>
      </c>
      <c r="L97">
        <v>75</v>
      </c>
      <c r="M97">
        <v>88</v>
      </c>
    </row>
    <row r="98" spans="1:13" x14ac:dyDescent="0.3">
      <c r="A98">
        <v>1</v>
      </c>
      <c r="B98">
        <v>99</v>
      </c>
      <c r="C98">
        <v>586</v>
      </c>
      <c r="D98">
        <v>220</v>
      </c>
      <c r="E98">
        <v>270</v>
      </c>
      <c r="G98">
        <v>695</v>
      </c>
      <c r="H98">
        <v>231</v>
      </c>
      <c r="I98">
        <v>82</v>
      </c>
      <c r="K98">
        <v>641</v>
      </c>
      <c r="L98">
        <v>79</v>
      </c>
      <c r="M98">
        <v>44</v>
      </c>
    </row>
    <row r="99" spans="1:13" x14ac:dyDescent="0.3">
      <c r="A99">
        <v>1</v>
      </c>
      <c r="B99">
        <v>100</v>
      </c>
      <c r="C99">
        <v>397</v>
      </c>
      <c r="D99">
        <v>498</v>
      </c>
      <c r="E99">
        <v>108</v>
      </c>
      <c r="G99">
        <v>910</v>
      </c>
      <c r="H99">
        <v>158</v>
      </c>
      <c r="I99">
        <v>118</v>
      </c>
      <c r="K99">
        <v>459</v>
      </c>
      <c r="L99">
        <v>245</v>
      </c>
      <c r="M99">
        <v>32</v>
      </c>
    </row>
    <row r="100" spans="1:13" x14ac:dyDescent="0.3">
      <c r="A100">
        <v>1</v>
      </c>
      <c r="B100">
        <v>101</v>
      </c>
      <c r="C100">
        <v>489</v>
      </c>
      <c r="D100">
        <v>451</v>
      </c>
      <c r="E100">
        <v>176</v>
      </c>
      <c r="G100">
        <v>415</v>
      </c>
      <c r="H100">
        <v>409</v>
      </c>
      <c r="I100">
        <v>85</v>
      </c>
      <c r="K100">
        <v>485</v>
      </c>
      <c r="L100">
        <v>140</v>
      </c>
      <c r="M100">
        <v>38</v>
      </c>
    </row>
    <row r="101" spans="1:13" x14ac:dyDescent="0.3">
      <c r="A101">
        <v>1</v>
      </c>
      <c r="B101">
        <v>102</v>
      </c>
      <c r="C101">
        <v>645</v>
      </c>
      <c r="D101">
        <v>218</v>
      </c>
      <c r="E101">
        <v>198</v>
      </c>
      <c r="G101">
        <v>906</v>
      </c>
      <c r="H101">
        <v>180</v>
      </c>
      <c r="I101">
        <v>149</v>
      </c>
      <c r="K101">
        <v>373</v>
      </c>
      <c r="L101">
        <v>231</v>
      </c>
      <c r="M101">
        <v>64</v>
      </c>
    </row>
    <row r="102" spans="1:13" x14ac:dyDescent="0.3">
      <c r="A102">
        <v>1</v>
      </c>
      <c r="B102">
        <v>103</v>
      </c>
      <c r="C102">
        <v>690</v>
      </c>
      <c r="D102">
        <v>456</v>
      </c>
      <c r="E102">
        <v>51</v>
      </c>
      <c r="G102">
        <v>679</v>
      </c>
      <c r="H102">
        <v>224</v>
      </c>
      <c r="I102">
        <v>178</v>
      </c>
      <c r="K102">
        <v>334</v>
      </c>
      <c r="L102">
        <v>180</v>
      </c>
      <c r="M102">
        <v>112</v>
      </c>
    </row>
    <row r="103" spans="1:13" x14ac:dyDescent="0.3">
      <c r="A103">
        <v>1</v>
      </c>
      <c r="B103">
        <v>104</v>
      </c>
      <c r="C103">
        <v>573</v>
      </c>
      <c r="D103">
        <v>258</v>
      </c>
      <c r="E103">
        <v>67</v>
      </c>
      <c r="G103">
        <v>732</v>
      </c>
      <c r="H103">
        <v>117</v>
      </c>
      <c r="I103">
        <v>200</v>
      </c>
      <c r="K103">
        <v>435</v>
      </c>
      <c r="L103">
        <v>153</v>
      </c>
      <c r="M103">
        <v>62</v>
      </c>
    </row>
    <row r="104" spans="1:13" x14ac:dyDescent="0.3">
      <c r="A104">
        <v>1</v>
      </c>
      <c r="B104">
        <v>105</v>
      </c>
      <c r="C104">
        <v>492</v>
      </c>
      <c r="D104">
        <v>253</v>
      </c>
      <c r="E104">
        <v>164</v>
      </c>
      <c r="G104">
        <v>746</v>
      </c>
      <c r="H104">
        <v>264</v>
      </c>
      <c r="I104">
        <v>204</v>
      </c>
      <c r="K104">
        <v>529</v>
      </c>
      <c r="L104">
        <v>140</v>
      </c>
      <c r="M104">
        <v>31</v>
      </c>
    </row>
    <row r="105" spans="1:13" x14ac:dyDescent="0.3">
      <c r="A105">
        <v>1</v>
      </c>
      <c r="B105">
        <v>106</v>
      </c>
      <c r="C105">
        <v>382</v>
      </c>
      <c r="D105">
        <v>313</v>
      </c>
      <c r="E105">
        <v>128</v>
      </c>
      <c r="G105">
        <v>603</v>
      </c>
      <c r="H105">
        <v>214</v>
      </c>
      <c r="I105">
        <v>185</v>
      </c>
      <c r="K105">
        <v>599</v>
      </c>
      <c r="L105">
        <v>69</v>
      </c>
      <c r="M105">
        <v>44</v>
      </c>
    </row>
    <row r="106" spans="1:13" x14ac:dyDescent="0.3">
      <c r="A106">
        <v>1</v>
      </c>
      <c r="B106">
        <v>107</v>
      </c>
      <c r="C106">
        <v>665</v>
      </c>
      <c r="D106">
        <v>480</v>
      </c>
      <c r="E106">
        <v>74</v>
      </c>
      <c r="G106">
        <v>550</v>
      </c>
      <c r="H106">
        <v>191</v>
      </c>
      <c r="I106">
        <v>243</v>
      </c>
      <c r="K106">
        <v>382</v>
      </c>
      <c r="L106">
        <v>112</v>
      </c>
      <c r="M106">
        <v>85</v>
      </c>
    </row>
    <row r="107" spans="1:13" x14ac:dyDescent="0.3">
      <c r="A107">
        <v>1</v>
      </c>
      <c r="B107">
        <v>108</v>
      </c>
      <c r="C107">
        <v>742</v>
      </c>
      <c r="D107">
        <v>251</v>
      </c>
      <c r="E107">
        <v>78</v>
      </c>
      <c r="G107">
        <v>1046</v>
      </c>
      <c r="H107">
        <v>162</v>
      </c>
      <c r="I107">
        <v>180</v>
      </c>
      <c r="K107">
        <v>247</v>
      </c>
      <c r="L107">
        <v>165</v>
      </c>
      <c r="M107">
        <v>70</v>
      </c>
    </row>
    <row r="108" spans="1:13" x14ac:dyDescent="0.3">
      <c r="A108">
        <v>1</v>
      </c>
      <c r="B108">
        <v>109</v>
      </c>
      <c r="C108">
        <v>622</v>
      </c>
      <c r="D108">
        <v>160</v>
      </c>
      <c r="E108">
        <v>150</v>
      </c>
      <c r="G108">
        <v>879</v>
      </c>
      <c r="H108">
        <v>244</v>
      </c>
      <c r="I108">
        <v>69</v>
      </c>
      <c r="K108">
        <v>340</v>
      </c>
      <c r="L108">
        <v>189</v>
      </c>
      <c r="M108">
        <v>61</v>
      </c>
    </row>
    <row r="109" spans="1:13" x14ac:dyDescent="0.3">
      <c r="A109">
        <v>1</v>
      </c>
      <c r="B109">
        <v>110</v>
      </c>
      <c r="C109">
        <v>736</v>
      </c>
      <c r="D109">
        <v>317</v>
      </c>
      <c r="E109">
        <v>47</v>
      </c>
      <c r="G109">
        <v>332</v>
      </c>
      <c r="H109">
        <v>453</v>
      </c>
      <c r="I109">
        <v>147</v>
      </c>
      <c r="K109">
        <v>275</v>
      </c>
      <c r="L109">
        <v>218</v>
      </c>
      <c r="M109">
        <v>38</v>
      </c>
    </row>
    <row r="110" spans="1:13" x14ac:dyDescent="0.3">
      <c r="A110">
        <v>1</v>
      </c>
      <c r="B110">
        <v>111</v>
      </c>
      <c r="C110">
        <v>479</v>
      </c>
      <c r="D110">
        <v>392</v>
      </c>
      <c r="E110">
        <v>148</v>
      </c>
      <c r="G110">
        <v>416</v>
      </c>
      <c r="H110">
        <v>417</v>
      </c>
      <c r="I110">
        <v>163</v>
      </c>
      <c r="K110">
        <v>318</v>
      </c>
      <c r="L110">
        <v>207</v>
      </c>
      <c r="M110">
        <v>22</v>
      </c>
    </row>
    <row r="111" spans="1:13" x14ac:dyDescent="0.3">
      <c r="A111">
        <v>1</v>
      </c>
      <c r="B111">
        <v>112</v>
      </c>
      <c r="C111">
        <v>624</v>
      </c>
      <c r="D111">
        <v>296</v>
      </c>
      <c r="E111">
        <v>192</v>
      </c>
      <c r="G111">
        <v>580</v>
      </c>
      <c r="H111">
        <v>123</v>
      </c>
      <c r="I111">
        <v>158</v>
      </c>
      <c r="K111">
        <v>231</v>
      </c>
      <c r="L111">
        <v>265</v>
      </c>
      <c r="M111">
        <v>80</v>
      </c>
    </row>
    <row r="112" spans="1:13" x14ac:dyDescent="0.3">
      <c r="A112">
        <v>1</v>
      </c>
      <c r="B112">
        <v>113</v>
      </c>
      <c r="C112">
        <v>650</v>
      </c>
      <c r="D112">
        <v>195</v>
      </c>
      <c r="E112">
        <v>244</v>
      </c>
      <c r="G112">
        <v>831</v>
      </c>
      <c r="H112">
        <v>217</v>
      </c>
      <c r="I112">
        <v>61</v>
      </c>
      <c r="K112">
        <v>356</v>
      </c>
      <c r="L112">
        <v>202</v>
      </c>
      <c r="M112">
        <v>93</v>
      </c>
    </row>
    <row r="113" spans="1:13" x14ac:dyDescent="0.3">
      <c r="A113">
        <v>1</v>
      </c>
      <c r="B113">
        <v>114</v>
      </c>
      <c r="C113">
        <v>710</v>
      </c>
      <c r="D113">
        <v>422</v>
      </c>
      <c r="E113">
        <v>45</v>
      </c>
      <c r="G113">
        <v>607</v>
      </c>
      <c r="H113">
        <v>135</v>
      </c>
      <c r="I113">
        <v>237</v>
      </c>
      <c r="K113">
        <v>343</v>
      </c>
      <c r="L113">
        <v>218</v>
      </c>
      <c r="M113">
        <v>20</v>
      </c>
    </row>
    <row r="114" spans="1:13" x14ac:dyDescent="0.3">
      <c r="A114">
        <v>1</v>
      </c>
      <c r="B114">
        <v>115</v>
      </c>
      <c r="C114">
        <v>721</v>
      </c>
      <c r="D114">
        <v>227</v>
      </c>
      <c r="E114">
        <v>113</v>
      </c>
      <c r="G114">
        <v>590</v>
      </c>
      <c r="H114">
        <v>367</v>
      </c>
      <c r="I114">
        <v>69</v>
      </c>
      <c r="K114">
        <v>225</v>
      </c>
      <c r="L114">
        <v>280</v>
      </c>
      <c r="M114">
        <v>72</v>
      </c>
    </row>
    <row r="115" spans="1:13" x14ac:dyDescent="0.3">
      <c r="A115">
        <v>1</v>
      </c>
      <c r="B115">
        <v>116</v>
      </c>
      <c r="C115">
        <v>333</v>
      </c>
      <c r="D115">
        <v>375</v>
      </c>
      <c r="E115">
        <v>160</v>
      </c>
      <c r="G115">
        <v>604</v>
      </c>
      <c r="H115">
        <v>156</v>
      </c>
      <c r="I115">
        <v>129</v>
      </c>
      <c r="K115">
        <v>302</v>
      </c>
      <c r="L115">
        <v>175</v>
      </c>
      <c r="M115">
        <v>54</v>
      </c>
    </row>
    <row r="116" spans="1:13" x14ac:dyDescent="0.3">
      <c r="A116">
        <v>1</v>
      </c>
      <c r="B116">
        <v>117</v>
      </c>
      <c r="C116">
        <v>624</v>
      </c>
      <c r="D116">
        <v>423</v>
      </c>
      <c r="E116">
        <v>98</v>
      </c>
      <c r="G116">
        <v>569</v>
      </c>
      <c r="H116">
        <v>256</v>
      </c>
      <c r="I116">
        <v>89</v>
      </c>
      <c r="K116">
        <v>375</v>
      </c>
      <c r="L116">
        <v>106</v>
      </c>
      <c r="M116">
        <v>77</v>
      </c>
    </row>
    <row r="117" spans="1:13" x14ac:dyDescent="0.3">
      <c r="A117">
        <v>1</v>
      </c>
      <c r="B117">
        <v>118</v>
      </c>
      <c r="C117">
        <v>1052</v>
      </c>
      <c r="D117">
        <v>181</v>
      </c>
      <c r="E117">
        <v>77</v>
      </c>
      <c r="G117">
        <v>803</v>
      </c>
      <c r="H117">
        <v>220</v>
      </c>
      <c r="I117">
        <v>151</v>
      </c>
      <c r="K117">
        <v>272</v>
      </c>
      <c r="L117">
        <v>293</v>
      </c>
      <c r="M117">
        <v>51</v>
      </c>
    </row>
    <row r="118" spans="1:13" x14ac:dyDescent="0.3">
      <c r="A118">
        <v>1</v>
      </c>
      <c r="B118">
        <v>119</v>
      </c>
      <c r="C118">
        <v>549</v>
      </c>
      <c r="D118">
        <v>207</v>
      </c>
      <c r="E118">
        <v>191</v>
      </c>
      <c r="G118">
        <v>512</v>
      </c>
      <c r="H118">
        <v>379</v>
      </c>
      <c r="I118">
        <v>209</v>
      </c>
      <c r="K118">
        <v>298</v>
      </c>
      <c r="L118">
        <v>102</v>
      </c>
      <c r="M118">
        <v>96</v>
      </c>
    </row>
    <row r="119" spans="1:13" x14ac:dyDescent="0.3">
      <c r="A119">
        <v>1</v>
      </c>
      <c r="B119">
        <v>120</v>
      </c>
      <c r="C119">
        <v>438</v>
      </c>
      <c r="D119">
        <v>396</v>
      </c>
      <c r="E119">
        <v>164</v>
      </c>
      <c r="G119">
        <v>599</v>
      </c>
      <c r="H119">
        <v>247</v>
      </c>
      <c r="I119">
        <v>151</v>
      </c>
      <c r="K119">
        <v>428</v>
      </c>
      <c r="L119">
        <v>89</v>
      </c>
      <c r="M119">
        <v>56</v>
      </c>
    </row>
    <row r="120" spans="1:13" x14ac:dyDescent="0.3">
      <c r="A120">
        <v>1</v>
      </c>
      <c r="B120">
        <v>121</v>
      </c>
      <c r="C120">
        <v>558</v>
      </c>
      <c r="D120">
        <v>542</v>
      </c>
      <c r="E120">
        <v>76</v>
      </c>
      <c r="G120">
        <v>955</v>
      </c>
      <c r="H120">
        <v>264</v>
      </c>
      <c r="I120">
        <v>56</v>
      </c>
      <c r="K120">
        <v>408</v>
      </c>
      <c r="L120">
        <v>231</v>
      </c>
      <c r="M120">
        <v>61</v>
      </c>
    </row>
    <row r="121" spans="1:13" x14ac:dyDescent="0.3">
      <c r="A121">
        <v>1</v>
      </c>
      <c r="B121">
        <v>122</v>
      </c>
      <c r="C121">
        <v>741</v>
      </c>
      <c r="D121">
        <v>248</v>
      </c>
      <c r="E121">
        <v>158</v>
      </c>
      <c r="G121">
        <v>368</v>
      </c>
      <c r="H121">
        <v>478</v>
      </c>
      <c r="I121">
        <v>128</v>
      </c>
      <c r="K121">
        <v>252</v>
      </c>
      <c r="L121">
        <v>232</v>
      </c>
      <c r="M121">
        <v>38</v>
      </c>
    </row>
    <row r="122" spans="1:13" x14ac:dyDescent="0.3">
      <c r="A122">
        <v>1</v>
      </c>
      <c r="B122">
        <v>123</v>
      </c>
      <c r="C122">
        <v>618</v>
      </c>
      <c r="D122">
        <v>275</v>
      </c>
      <c r="E122">
        <v>58</v>
      </c>
      <c r="G122">
        <v>456</v>
      </c>
      <c r="H122">
        <v>261</v>
      </c>
      <c r="I122">
        <v>171</v>
      </c>
      <c r="K122">
        <v>368</v>
      </c>
      <c r="L122">
        <v>129</v>
      </c>
      <c r="M122">
        <v>79</v>
      </c>
    </row>
    <row r="123" spans="1:13" x14ac:dyDescent="0.3">
      <c r="A123">
        <v>1</v>
      </c>
      <c r="B123">
        <v>124</v>
      </c>
      <c r="C123">
        <v>568</v>
      </c>
      <c r="D123">
        <v>416</v>
      </c>
      <c r="E123">
        <v>47</v>
      </c>
      <c r="G123">
        <v>418</v>
      </c>
      <c r="H123">
        <v>266</v>
      </c>
      <c r="I123">
        <v>151</v>
      </c>
      <c r="K123">
        <v>461</v>
      </c>
      <c r="L123">
        <v>135</v>
      </c>
      <c r="M123">
        <v>79</v>
      </c>
    </row>
    <row r="124" spans="1:13" x14ac:dyDescent="0.3">
      <c r="A124">
        <v>1</v>
      </c>
      <c r="B124">
        <v>125</v>
      </c>
      <c r="C124">
        <v>317</v>
      </c>
      <c r="D124">
        <v>507</v>
      </c>
      <c r="E124">
        <v>140</v>
      </c>
      <c r="G124">
        <v>666</v>
      </c>
      <c r="H124">
        <v>252</v>
      </c>
      <c r="I124">
        <v>91</v>
      </c>
      <c r="K124">
        <v>414</v>
      </c>
      <c r="L124">
        <v>149</v>
      </c>
      <c r="M124">
        <v>25</v>
      </c>
    </row>
    <row r="125" spans="1:13" x14ac:dyDescent="0.3">
      <c r="A125">
        <v>1</v>
      </c>
      <c r="B125">
        <v>126</v>
      </c>
      <c r="C125">
        <v>475</v>
      </c>
      <c r="D125">
        <v>551</v>
      </c>
      <c r="E125">
        <v>97</v>
      </c>
      <c r="G125">
        <v>969</v>
      </c>
      <c r="H125">
        <v>247</v>
      </c>
      <c r="I125">
        <v>62</v>
      </c>
      <c r="K125">
        <v>321</v>
      </c>
      <c r="L125">
        <v>100</v>
      </c>
      <c r="M125">
        <v>116</v>
      </c>
    </row>
    <row r="126" spans="1:13" x14ac:dyDescent="0.3">
      <c r="A126">
        <v>1</v>
      </c>
      <c r="B126">
        <v>127</v>
      </c>
      <c r="C126">
        <v>402</v>
      </c>
      <c r="D126">
        <v>330</v>
      </c>
      <c r="E126">
        <v>105</v>
      </c>
      <c r="G126">
        <v>687</v>
      </c>
      <c r="H126">
        <v>144</v>
      </c>
      <c r="I126">
        <v>180</v>
      </c>
      <c r="K126">
        <v>509</v>
      </c>
      <c r="L126">
        <v>78</v>
      </c>
      <c r="M126">
        <v>54</v>
      </c>
    </row>
    <row r="127" spans="1:13" x14ac:dyDescent="0.3">
      <c r="A127">
        <v>1</v>
      </c>
      <c r="B127">
        <v>128</v>
      </c>
      <c r="C127">
        <v>562</v>
      </c>
      <c r="D127">
        <v>210</v>
      </c>
      <c r="E127">
        <v>281</v>
      </c>
      <c r="G127">
        <v>638</v>
      </c>
      <c r="H127">
        <v>418</v>
      </c>
      <c r="I127">
        <v>142</v>
      </c>
      <c r="K127">
        <v>225</v>
      </c>
      <c r="L127">
        <v>259</v>
      </c>
      <c r="M127">
        <v>92</v>
      </c>
    </row>
    <row r="128" spans="1:13" x14ac:dyDescent="0.3">
      <c r="A128">
        <v>1</v>
      </c>
      <c r="B128">
        <v>129</v>
      </c>
      <c r="C128">
        <v>934</v>
      </c>
      <c r="D128">
        <v>181</v>
      </c>
      <c r="E128">
        <v>93</v>
      </c>
      <c r="G128">
        <v>793</v>
      </c>
      <c r="H128">
        <v>160</v>
      </c>
      <c r="I128">
        <v>136</v>
      </c>
      <c r="K128">
        <v>355</v>
      </c>
      <c r="L128">
        <v>115</v>
      </c>
      <c r="M128">
        <v>101</v>
      </c>
    </row>
    <row r="129" spans="1:13" x14ac:dyDescent="0.3">
      <c r="A129">
        <v>1</v>
      </c>
      <c r="B129">
        <v>130</v>
      </c>
      <c r="C129">
        <v>480</v>
      </c>
      <c r="D129">
        <v>347</v>
      </c>
      <c r="E129">
        <v>188</v>
      </c>
      <c r="G129">
        <v>464</v>
      </c>
      <c r="H129">
        <v>397</v>
      </c>
      <c r="I129">
        <v>121</v>
      </c>
      <c r="K129">
        <v>580</v>
      </c>
      <c r="L129">
        <v>69</v>
      </c>
      <c r="M129">
        <v>48</v>
      </c>
    </row>
    <row r="130" spans="1:13" x14ac:dyDescent="0.3">
      <c r="A130">
        <v>1</v>
      </c>
      <c r="B130">
        <v>131</v>
      </c>
      <c r="C130">
        <v>525</v>
      </c>
      <c r="D130">
        <v>387</v>
      </c>
      <c r="E130">
        <v>197</v>
      </c>
      <c r="G130">
        <v>359</v>
      </c>
      <c r="H130">
        <v>430</v>
      </c>
      <c r="I130">
        <v>135</v>
      </c>
      <c r="K130">
        <v>229</v>
      </c>
      <c r="L130">
        <v>177</v>
      </c>
      <c r="M130">
        <v>93</v>
      </c>
    </row>
    <row r="131" spans="1:13" x14ac:dyDescent="0.3">
      <c r="A131">
        <v>1</v>
      </c>
      <c r="B131">
        <v>132</v>
      </c>
      <c r="C131">
        <v>699</v>
      </c>
      <c r="D131">
        <v>328</v>
      </c>
      <c r="E131">
        <v>110</v>
      </c>
      <c r="G131">
        <v>519</v>
      </c>
      <c r="H131">
        <v>417</v>
      </c>
      <c r="I131">
        <v>154</v>
      </c>
      <c r="K131">
        <v>293</v>
      </c>
      <c r="L131">
        <v>298</v>
      </c>
      <c r="M131">
        <v>53</v>
      </c>
    </row>
    <row r="132" spans="1:13" x14ac:dyDescent="0.3">
      <c r="A132">
        <v>1</v>
      </c>
      <c r="B132">
        <v>133</v>
      </c>
      <c r="C132">
        <v>529</v>
      </c>
      <c r="D132">
        <v>443</v>
      </c>
      <c r="E132">
        <v>47</v>
      </c>
      <c r="G132">
        <v>629</v>
      </c>
      <c r="H132">
        <v>194</v>
      </c>
      <c r="I132">
        <v>158</v>
      </c>
      <c r="K132">
        <v>595</v>
      </c>
      <c r="L132">
        <v>99</v>
      </c>
      <c r="M132">
        <v>35</v>
      </c>
    </row>
    <row r="133" spans="1:13" x14ac:dyDescent="0.3">
      <c r="A133">
        <v>1</v>
      </c>
      <c r="B133">
        <v>134</v>
      </c>
      <c r="C133">
        <v>695</v>
      </c>
      <c r="D133">
        <v>231</v>
      </c>
      <c r="E133">
        <v>82</v>
      </c>
      <c r="G133">
        <v>592</v>
      </c>
      <c r="H133">
        <v>270</v>
      </c>
      <c r="I133">
        <v>62</v>
      </c>
      <c r="K133">
        <v>303</v>
      </c>
      <c r="L133">
        <v>256</v>
      </c>
      <c r="M133">
        <v>18</v>
      </c>
    </row>
    <row r="134" spans="1:13" x14ac:dyDescent="0.3">
      <c r="A134">
        <v>1</v>
      </c>
      <c r="B134">
        <v>135</v>
      </c>
      <c r="C134">
        <v>910</v>
      </c>
      <c r="D134">
        <v>158</v>
      </c>
      <c r="E134">
        <v>118</v>
      </c>
      <c r="G134">
        <v>670</v>
      </c>
      <c r="H134">
        <v>239</v>
      </c>
      <c r="I134">
        <v>100</v>
      </c>
      <c r="K134">
        <v>157</v>
      </c>
      <c r="L134">
        <v>266</v>
      </c>
      <c r="M134">
        <v>67</v>
      </c>
    </row>
    <row r="135" spans="1:13" x14ac:dyDescent="0.3">
      <c r="A135">
        <v>1</v>
      </c>
      <c r="B135">
        <v>136</v>
      </c>
      <c r="C135">
        <v>415</v>
      </c>
      <c r="D135">
        <v>409</v>
      </c>
      <c r="E135">
        <v>85</v>
      </c>
      <c r="G135">
        <v>744</v>
      </c>
      <c r="H135">
        <v>218</v>
      </c>
      <c r="I135">
        <v>47</v>
      </c>
      <c r="K135">
        <v>319</v>
      </c>
      <c r="L135">
        <v>93</v>
      </c>
      <c r="M135">
        <v>102</v>
      </c>
    </row>
    <row r="136" spans="1:13" x14ac:dyDescent="0.3">
      <c r="A136">
        <v>1</v>
      </c>
      <c r="B136">
        <v>137</v>
      </c>
      <c r="C136">
        <v>906</v>
      </c>
      <c r="D136">
        <v>180</v>
      </c>
      <c r="E136">
        <v>149</v>
      </c>
      <c r="G136">
        <v>364</v>
      </c>
      <c r="H136">
        <v>298</v>
      </c>
      <c r="I136">
        <v>132</v>
      </c>
      <c r="K136">
        <v>351</v>
      </c>
      <c r="L136">
        <v>287</v>
      </c>
      <c r="M136">
        <v>60</v>
      </c>
    </row>
    <row r="137" spans="1:13" x14ac:dyDescent="0.3">
      <c r="A137">
        <v>1</v>
      </c>
      <c r="B137">
        <v>138</v>
      </c>
      <c r="C137">
        <v>679</v>
      </c>
      <c r="D137">
        <v>224</v>
      </c>
      <c r="E137">
        <v>178</v>
      </c>
      <c r="G137">
        <v>667</v>
      </c>
      <c r="H137">
        <v>459</v>
      </c>
      <c r="I137">
        <v>110</v>
      </c>
      <c r="K137">
        <v>519</v>
      </c>
      <c r="L137">
        <v>135</v>
      </c>
      <c r="M137">
        <v>38</v>
      </c>
    </row>
    <row r="138" spans="1:13" x14ac:dyDescent="0.3">
      <c r="A138">
        <v>1</v>
      </c>
      <c r="B138">
        <v>139</v>
      </c>
      <c r="C138">
        <v>732</v>
      </c>
      <c r="D138">
        <v>117</v>
      </c>
      <c r="E138">
        <v>200</v>
      </c>
      <c r="G138">
        <v>854</v>
      </c>
      <c r="H138">
        <v>173</v>
      </c>
      <c r="I138">
        <v>242</v>
      </c>
      <c r="K138">
        <v>261</v>
      </c>
      <c r="L138">
        <v>91</v>
      </c>
      <c r="M138">
        <v>106</v>
      </c>
    </row>
    <row r="139" spans="1:13" x14ac:dyDescent="0.3">
      <c r="A139">
        <v>1</v>
      </c>
      <c r="B139">
        <v>140</v>
      </c>
      <c r="C139">
        <v>746</v>
      </c>
      <c r="D139">
        <v>264</v>
      </c>
      <c r="E139">
        <v>204</v>
      </c>
      <c r="G139">
        <v>367</v>
      </c>
      <c r="H139">
        <v>404</v>
      </c>
      <c r="I139">
        <v>117</v>
      </c>
      <c r="K139">
        <v>213</v>
      </c>
      <c r="L139">
        <v>226</v>
      </c>
      <c r="M139">
        <v>80</v>
      </c>
    </row>
    <row r="140" spans="1:13" x14ac:dyDescent="0.3">
      <c r="A140">
        <v>1</v>
      </c>
      <c r="B140">
        <v>141</v>
      </c>
      <c r="C140">
        <v>603</v>
      </c>
      <c r="D140">
        <v>214</v>
      </c>
      <c r="E140">
        <v>185</v>
      </c>
      <c r="G140">
        <v>636</v>
      </c>
      <c r="H140">
        <v>271</v>
      </c>
      <c r="I140">
        <v>109</v>
      </c>
      <c r="K140">
        <v>306</v>
      </c>
      <c r="L140">
        <v>156</v>
      </c>
      <c r="M140">
        <v>68</v>
      </c>
    </row>
    <row r="141" spans="1:13" x14ac:dyDescent="0.3">
      <c r="A141">
        <v>1</v>
      </c>
      <c r="B141">
        <v>142</v>
      </c>
      <c r="C141">
        <v>550</v>
      </c>
      <c r="D141">
        <v>191</v>
      </c>
      <c r="E141">
        <v>243</v>
      </c>
      <c r="G141">
        <v>461</v>
      </c>
      <c r="H141">
        <v>223</v>
      </c>
      <c r="I141">
        <v>136</v>
      </c>
      <c r="K141">
        <v>242</v>
      </c>
      <c r="L141">
        <v>107</v>
      </c>
      <c r="M141">
        <v>103</v>
      </c>
    </row>
    <row r="142" spans="1:13" x14ac:dyDescent="0.3">
      <c r="A142">
        <v>1</v>
      </c>
      <c r="B142">
        <v>143</v>
      </c>
      <c r="C142">
        <v>1046</v>
      </c>
      <c r="D142">
        <v>162</v>
      </c>
      <c r="E142">
        <v>180</v>
      </c>
      <c r="G142">
        <v>479</v>
      </c>
      <c r="H142">
        <v>274</v>
      </c>
      <c r="I142">
        <v>212</v>
      </c>
      <c r="K142">
        <v>305</v>
      </c>
      <c r="L142">
        <v>277</v>
      </c>
      <c r="M142">
        <v>62</v>
      </c>
    </row>
    <row r="143" spans="1:13" x14ac:dyDescent="0.3">
      <c r="A143">
        <v>1</v>
      </c>
      <c r="B143">
        <v>144</v>
      </c>
      <c r="C143">
        <v>879</v>
      </c>
      <c r="D143">
        <v>244</v>
      </c>
      <c r="E143">
        <v>69</v>
      </c>
      <c r="G143">
        <v>534</v>
      </c>
      <c r="H143">
        <v>391</v>
      </c>
      <c r="I143">
        <v>105</v>
      </c>
      <c r="K143">
        <v>319</v>
      </c>
      <c r="L143">
        <v>314</v>
      </c>
      <c r="M143">
        <v>46</v>
      </c>
    </row>
    <row r="144" spans="1:13" x14ac:dyDescent="0.3">
      <c r="A144">
        <v>1</v>
      </c>
      <c r="B144">
        <v>145</v>
      </c>
      <c r="C144">
        <v>332</v>
      </c>
      <c r="D144">
        <v>453</v>
      </c>
      <c r="E144">
        <v>147</v>
      </c>
      <c r="G144">
        <v>637</v>
      </c>
      <c r="H144">
        <v>228</v>
      </c>
      <c r="I144">
        <v>270</v>
      </c>
      <c r="K144">
        <v>454</v>
      </c>
      <c r="L144">
        <v>203</v>
      </c>
      <c r="M144">
        <v>36</v>
      </c>
    </row>
    <row r="145" spans="1:13" x14ac:dyDescent="0.3">
      <c r="A145">
        <v>1</v>
      </c>
      <c r="B145">
        <v>146</v>
      </c>
      <c r="C145">
        <v>416</v>
      </c>
      <c r="D145">
        <v>417</v>
      </c>
      <c r="E145">
        <v>163</v>
      </c>
      <c r="G145">
        <v>479</v>
      </c>
      <c r="H145">
        <v>292</v>
      </c>
      <c r="I145">
        <v>173</v>
      </c>
      <c r="K145">
        <v>476</v>
      </c>
      <c r="L145">
        <v>62</v>
      </c>
      <c r="M145">
        <v>75</v>
      </c>
    </row>
    <row r="146" spans="1:13" x14ac:dyDescent="0.3">
      <c r="A146">
        <v>1</v>
      </c>
      <c r="B146">
        <v>147</v>
      </c>
      <c r="C146">
        <v>580</v>
      </c>
      <c r="D146">
        <v>123</v>
      </c>
      <c r="E146">
        <v>158</v>
      </c>
      <c r="G146">
        <v>801</v>
      </c>
      <c r="H146">
        <v>166</v>
      </c>
      <c r="I146">
        <v>237</v>
      </c>
      <c r="K146">
        <v>213</v>
      </c>
      <c r="L146">
        <v>174</v>
      </c>
      <c r="M146">
        <v>84</v>
      </c>
    </row>
    <row r="147" spans="1:13" x14ac:dyDescent="0.3">
      <c r="A147">
        <v>1</v>
      </c>
      <c r="B147">
        <v>148</v>
      </c>
      <c r="C147">
        <v>831</v>
      </c>
      <c r="D147">
        <v>217</v>
      </c>
      <c r="E147">
        <v>61</v>
      </c>
      <c r="G147">
        <v>695</v>
      </c>
      <c r="H147">
        <v>154</v>
      </c>
      <c r="I147">
        <v>206</v>
      </c>
      <c r="K147">
        <v>250</v>
      </c>
      <c r="L147">
        <v>186</v>
      </c>
      <c r="M147">
        <v>63</v>
      </c>
    </row>
    <row r="148" spans="1:13" x14ac:dyDescent="0.3">
      <c r="A148">
        <v>1</v>
      </c>
      <c r="B148">
        <v>149</v>
      </c>
      <c r="C148">
        <v>607</v>
      </c>
      <c r="D148">
        <v>135</v>
      </c>
      <c r="E148">
        <v>237</v>
      </c>
      <c r="G148">
        <v>683</v>
      </c>
      <c r="H148">
        <v>368</v>
      </c>
      <c r="I148">
        <v>98</v>
      </c>
      <c r="K148">
        <v>452</v>
      </c>
      <c r="L148">
        <v>221</v>
      </c>
      <c r="M148">
        <v>45</v>
      </c>
    </row>
    <row r="149" spans="1:13" x14ac:dyDescent="0.3">
      <c r="A149">
        <v>1</v>
      </c>
      <c r="B149">
        <v>150</v>
      </c>
      <c r="C149">
        <v>590</v>
      </c>
      <c r="D149">
        <v>367</v>
      </c>
      <c r="E149">
        <v>69</v>
      </c>
      <c r="G149">
        <v>933</v>
      </c>
      <c r="H149">
        <v>169</v>
      </c>
      <c r="I149">
        <v>140</v>
      </c>
      <c r="K149">
        <v>230</v>
      </c>
      <c r="L149">
        <v>249</v>
      </c>
      <c r="M149">
        <v>90</v>
      </c>
    </row>
    <row r="150" spans="1:13" x14ac:dyDescent="0.3">
      <c r="A150">
        <v>1</v>
      </c>
      <c r="B150">
        <v>151</v>
      </c>
      <c r="C150">
        <v>604</v>
      </c>
      <c r="D150">
        <v>156</v>
      </c>
      <c r="E150">
        <v>129</v>
      </c>
      <c r="G150">
        <v>306</v>
      </c>
      <c r="H150">
        <v>392</v>
      </c>
      <c r="I150">
        <v>80</v>
      </c>
      <c r="K150">
        <v>275</v>
      </c>
      <c r="L150">
        <v>86</v>
      </c>
      <c r="M150">
        <v>112</v>
      </c>
    </row>
    <row r="151" spans="1:13" x14ac:dyDescent="0.3">
      <c r="A151">
        <v>1</v>
      </c>
      <c r="B151">
        <v>152</v>
      </c>
      <c r="C151">
        <v>569</v>
      </c>
      <c r="D151">
        <v>256</v>
      </c>
      <c r="E151">
        <v>89</v>
      </c>
      <c r="G151">
        <v>615</v>
      </c>
      <c r="H151">
        <v>422</v>
      </c>
      <c r="I151">
        <v>88</v>
      </c>
      <c r="K151">
        <v>320</v>
      </c>
      <c r="L151">
        <v>76</v>
      </c>
      <c r="M151">
        <v>160</v>
      </c>
    </row>
    <row r="152" spans="1:13" x14ac:dyDescent="0.3">
      <c r="A152">
        <v>1</v>
      </c>
      <c r="B152">
        <v>153</v>
      </c>
      <c r="C152">
        <v>803</v>
      </c>
      <c r="D152">
        <v>220</v>
      </c>
      <c r="E152">
        <v>151</v>
      </c>
      <c r="G152">
        <v>748</v>
      </c>
      <c r="H152">
        <v>191</v>
      </c>
      <c r="I152">
        <v>62</v>
      </c>
      <c r="K152">
        <v>434</v>
      </c>
      <c r="L152">
        <v>138</v>
      </c>
      <c r="M152">
        <v>105</v>
      </c>
    </row>
    <row r="153" spans="1:13" x14ac:dyDescent="0.3">
      <c r="A153">
        <v>1</v>
      </c>
      <c r="B153">
        <v>154</v>
      </c>
      <c r="C153">
        <v>512</v>
      </c>
      <c r="D153">
        <v>379</v>
      </c>
      <c r="E153">
        <v>209</v>
      </c>
      <c r="G153">
        <v>674</v>
      </c>
      <c r="H153">
        <v>275</v>
      </c>
      <c r="I153">
        <v>225</v>
      </c>
      <c r="K153">
        <v>177</v>
      </c>
      <c r="L153">
        <v>224</v>
      </c>
      <c r="M153">
        <v>64</v>
      </c>
    </row>
    <row r="154" spans="1:13" x14ac:dyDescent="0.3">
      <c r="A154">
        <v>1</v>
      </c>
      <c r="B154">
        <v>155</v>
      </c>
      <c r="C154">
        <v>599</v>
      </c>
      <c r="D154">
        <v>247</v>
      </c>
      <c r="E154">
        <v>151</v>
      </c>
      <c r="G154">
        <v>681</v>
      </c>
      <c r="H154">
        <v>317</v>
      </c>
      <c r="I154">
        <v>133</v>
      </c>
      <c r="K154">
        <v>233</v>
      </c>
      <c r="L154">
        <v>274</v>
      </c>
      <c r="M154">
        <v>99</v>
      </c>
    </row>
    <row r="155" spans="1:13" x14ac:dyDescent="0.3">
      <c r="A155">
        <v>1</v>
      </c>
      <c r="B155">
        <v>156</v>
      </c>
      <c r="C155">
        <v>955</v>
      </c>
      <c r="D155">
        <v>264</v>
      </c>
      <c r="E155">
        <v>56</v>
      </c>
      <c r="G155">
        <v>514</v>
      </c>
      <c r="H155">
        <v>240</v>
      </c>
      <c r="I155">
        <v>185</v>
      </c>
      <c r="K155">
        <v>182</v>
      </c>
      <c r="L155">
        <v>279</v>
      </c>
      <c r="M155">
        <v>74</v>
      </c>
    </row>
    <row r="156" spans="1:13" x14ac:dyDescent="0.3">
      <c r="A156">
        <v>1</v>
      </c>
      <c r="B156">
        <v>157</v>
      </c>
      <c r="C156">
        <v>368</v>
      </c>
      <c r="D156">
        <v>478</v>
      </c>
      <c r="E156">
        <v>128</v>
      </c>
      <c r="G156">
        <v>441</v>
      </c>
      <c r="H156">
        <v>370</v>
      </c>
      <c r="I156">
        <v>72</v>
      </c>
      <c r="K156">
        <v>596</v>
      </c>
      <c r="L156">
        <v>109</v>
      </c>
      <c r="M156">
        <v>59</v>
      </c>
    </row>
    <row r="157" spans="1:13" x14ac:dyDescent="0.3">
      <c r="A157">
        <v>1</v>
      </c>
      <c r="B157">
        <v>158</v>
      </c>
      <c r="C157">
        <v>456</v>
      </c>
      <c r="D157">
        <v>261</v>
      </c>
      <c r="E157">
        <v>171</v>
      </c>
      <c r="G157">
        <v>565</v>
      </c>
      <c r="H157">
        <v>414</v>
      </c>
      <c r="I157">
        <v>111</v>
      </c>
      <c r="K157">
        <v>382</v>
      </c>
      <c r="L157">
        <v>242</v>
      </c>
      <c r="M157">
        <v>78</v>
      </c>
    </row>
    <row r="158" spans="1:13" x14ac:dyDescent="0.3">
      <c r="A158">
        <v>1</v>
      </c>
      <c r="B158">
        <v>159</v>
      </c>
      <c r="C158">
        <v>418</v>
      </c>
      <c r="D158">
        <v>266</v>
      </c>
      <c r="E158">
        <v>151</v>
      </c>
      <c r="G158">
        <v>678</v>
      </c>
      <c r="H158">
        <v>276</v>
      </c>
      <c r="I158">
        <v>116</v>
      </c>
      <c r="K158">
        <v>462</v>
      </c>
      <c r="L158">
        <v>131</v>
      </c>
      <c r="M158">
        <v>94</v>
      </c>
    </row>
    <row r="159" spans="1:13" x14ac:dyDescent="0.3">
      <c r="A159">
        <v>1</v>
      </c>
      <c r="B159">
        <v>160</v>
      </c>
      <c r="C159">
        <v>666</v>
      </c>
      <c r="D159">
        <v>252</v>
      </c>
      <c r="E159">
        <v>91</v>
      </c>
      <c r="G159">
        <v>347</v>
      </c>
      <c r="H159">
        <v>347</v>
      </c>
      <c r="I159">
        <v>107</v>
      </c>
      <c r="K159">
        <v>244</v>
      </c>
      <c r="L159">
        <v>313</v>
      </c>
      <c r="M159">
        <v>64</v>
      </c>
    </row>
    <row r="160" spans="1:13" x14ac:dyDescent="0.3">
      <c r="A160">
        <v>1</v>
      </c>
      <c r="B160">
        <v>161</v>
      </c>
      <c r="C160">
        <v>969</v>
      </c>
      <c r="D160">
        <v>247</v>
      </c>
      <c r="E160">
        <v>62</v>
      </c>
      <c r="G160">
        <v>599</v>
      </c>
      <c r="H160">
        <v>394</v>
      </c>
      <c r="I160">
        <v>86</v>
      </c>
      <c r="K160">
        <v>293</v>
      </c>
      <c r="L160">
        <v>94</v>
      </c>
      <c r="M160">
        <v>90</v>
      </c>
    </row>
    <row r="161" spans="1:13" x14ac:dyDescent="0.3">
      <c r="A161">
        <v>1</v>
      </c>
      <c r="B161">
        <v>162</v>
      </c>
      <c r="C161">
        <v>687</v>
      </c>
      <c r="D161">
        <v>144</v>
      </c>
      <c r="E161">
        <v>180</v>
      </c>
      <c r="G161">
        <v>357</v>
      </c>
      <c r="H161">
        <v>436</v>
      </c>
      <c r="I161">
        <v>110</v>
      </c>
      <c r="K161">
        <v>203</v>
      </c>
      <c r="L161">
        <v>241</v>
      </c>
      <c r="M161">
        <v>49</v>
      </c>
    </row>
    <row r="162" spans="1:13" x14ac:dyDescent="0.3">
      <c r="A162">
        <v>1</v>
      </c>
      <c r="B162">
        <v>163</v>
      </c>
      <c r="C162">
        <v>638</v>
      </c>
      <c r="D162">
        <v>418</v>
      </c>
      <c r="E162">
        <v>142</v>
      </c>
      <c r="G162">
        <v>317</v>
      </c>
      <c r="H162">
        <v>464</v>
      </c>
      <c r="I162">
        <v>119</v>
      </c>
      <c r="K162">
        <v>500</v>
      </c>
      <c r="L162">
        <v>220</v>
      </c>
      <c r="M162">
        <v>37</v>
      </c>
    </row>
    <row r="163" spans="1:13" x14ac:dyDescent="0.3">
      <c r="A163">
        <v>1</v>
      </c>
      <c r="B163">
        <v>164</v>
      </c>
      <c r="C163">
        <v>793</v>
      </c>
      <c r="D163">
        <v>160</v>
      </c>
      <c r="E163">
        <v>136</v>
      </c>
      <c r="G163">
        <v>788</v>
      </c>
      <c r="H163">
        <v>168</v>
      </c>
      <c r="I163">
        <v>113</v>
      </c>
      <c r="K163">
        <v>319</v>
      </c>
      <c r="L163">
        <v>86</v>
      </c>
      <c r="M163">
        <v>110</v>
      </c>
    </row>
    <row r="164" spans="1:13" x14ac:dyDescent="0.3">
      <c r="A164">
        <v>1</v>
      </c>
      <c r="B164">
        <v>165</v>
      </c>
      <c r="C164">
        <v>464</v>
      </c>
      <c r="D164">
        <v>397</v>
      </c>
      <c r="E164">
        <v>121</v>
      </c>
      <c r="G164">
        <v>668</v>
      </c>
      <c r="H164">
        <v>253</v>
      </c>
      <c r="I164">
        <v>190</v>
      </c>
      <c r="K164">
        <v>597</v>
      </c>
      <c r="L164">
        <v>163</v>
      </c>
      <c r="M164">
        <v>44</v>
      </c>
    </row>
    <row r="165" spans="1:13" x14ac:dyDescent="0.3">
      <c r="A165">
        <v>1</v>
      </c>
      <c r="B165">
        <v>166</v>
      </c>
      <c r="C165">
        <v>359</v>
      </c>
      <c r="D165">
        <v>430</v>
      </c>
      <c r="E165">
        <v>135</v>
      </c>
      <c r="G165">
        <v>289</v>
      </c>
      <c r="H165">
        <v>410</v>
      </c>
      <c r="I165">
        <v>128</v>
      </c>
      <c r="K165">
        <v>167</v>
      </c>
      <c r="L165">
        <v>266</v>
      </c>
      <c r="M165">
        <v>68</v>
      </c>
    </row>
    <row r="166" spans="1:13" x14ac:dyDescent="0.3">
      <c r="A166">
        <v>1</v>
      </c>
      <c r="B166">
        <v>167</v>
      </c>
      <c r="C166">
        <v>519</v>
      </c>
      <c r="D166">
        <v>417</v>
      </c>
      <c r="E166">
        <v>154</v>
      </c>
      <c r="G166">
        <v>733</v>
      </c>
      <c r="H166">
        <v>417</v>
      </c>
      <c r="I166">
        <v>57</v>
      </c>
      <c r="K166">
        <v>223</v>
      </c>
      <c r="L166">
        <v>172</v>
      </c>
      <c r="M166">
        <v>99</v>
      </c>
    </row>
    <row r="167" spans="1:13" x14ac:dyDescent="0.3">
      <c r="A167">
        <v>1</v>
      </c>
      <c r="B167">
        <v>168</v>
      </c>
      <c r="C167">
        <v>629</v>
      </c>
      <c r="D167">
        <v>194</v>
      </c>
      <c r="E167">
        <v>158</v>
      </c>
      <c r="G167">
        <v>766</v>
      </c>
      <c r="H167">
        <v>448</v>
      </c>
      <c r="I167">
        <v>56</v>
      </c>
      <c r="K167">
        <v>363</v>
      </c>
      <c r="L167">
        <v>84</v>
      </c>
      <c r="M167">
        <v>103</v>
      </c>
    </row>
    <row r="168" spans="1:13" x14ac:dyDescent="0.3">
      <c r="A168">
        <v>1</v>
      </c>
      <c r="B168">
        <v>169</v>
      </c>
      <c r="C168">
        <v>592</v>
      </c>
      <c r="D168">
        <v>270</v>
      </c>
      <c r="E168">
        <v>62</v>
      </c>
      <c r="G168">
        <v>1014</v>
      </c>
      <c r="H168">
        <v>160</v>
      </c>
      <c r="I168">
        <v>119</v>
      </c>
      <c r="K168">
        <v>469</v>
      </c>
      <c r="L168">
        <v>93</v>
      </c>
      <c r="M168">
        <v>128</v>
      </c>
    </row>
    <row r="169" spans="1:13" x14ac:dyDescent="0.3">
      <c r="A169">
        <v>1</v>
      </c>
      <c r="B169">
        <v>170</v>
      </c>
      <c r="C169">
        <v>670</v>
      </c>
      <c r="D169">
        <v>239</v>
      </c>
      <c r="E169">
        <v>100</v>
      </c>
      <c r="G169">
        <v>909</v>
      </c>
      <c r="H169">
        <v>244</v>
      </c>
      <c r="I169">
        <v>96</v>
      </c>
      <c r="K169">
        <v>318</v>
      </c>
      <c r="L169">
        <v>140</v>
      </c>
      <c r="M169">
        <v>135</v>
      </c>
    </row>
    <row r="170" spans="1:13" x14ac:dyDescent="0.3">
      <c r="A170">
        <v>1</v>
      </c>
      <c r="B170">
        <v>171</v>
      </c>
      <c r="C170">
        <v>744</v>
      </c>
      <c r="D170">
        <v>218</v>
      </c>
      <c r="E170">
        <v>47</v>
      </c>
      <c r="G170">
        <v>863</v>
      </c>
      <c r="H170">
        <v>239</v>
      </c>
      <c r="I170">
        <v>68</v>
      </c>
      <c r="K170">
        <v>375</v>
      </c>
      <c r="L170">
        <v>149</v>
      </c>
      <c r="M170">
        <v>130</v>
      </c>
    </row>
    <row r="171" spans="1:13" x14ac:dyDescent="0.3">
      <c r="A171">
        <v>1</v>
      </c>
      <c r="B171">
        <v>172</v>
      </c>
      <c r="C171">
        <v>364</v>
      </c>
      <c r="D171">
        <v>298</v>
      </c>
      <c r="E171">
        <v>132</v>
      </c>
      <c r="G171">
        <v>564</v>
      </c>
      <c r="H171">
        <v>448</v>
      </c>
      <c r="I171">
        <v>47</v>
      </c>
      <c r="K171">
        <v>265</v>
      </c>
      <c r="L171">
        <v>266</v>
      </c>
      <c r="M171">
        <v>69</v>
      </c>
    </row>
    <row r="172" spans="1:13" x14ac:dyDescent="0.3">
      <c r="A172">
        <v>1</v>
      </c>
      <c r="B172">
        <v>173</v>
      </c>
      <c r="C172">
        <v>667</v>
      </c>
      <c r="D172">
        <v>459</v>
      </c>
      <c r="E172">
        <v>110</v>
      </c>
      <c r="G172">
        <v>573</v>
      </c>
      <c r="H172">
        <v>328</v>
      </c>
      <c r="I172">
        <v>234</v>
      </c>
      <c r="K172">
        <v>232</v>
      </c>
      <c r="L172">
        <v>232</v>
      </c>
      <c r="M172">
        <v>91</v>
      </c>
    </row>
    <row r="173" spans="1:13" x14ac:dyDescent="0.3">
      <c r="A173">
        <v>1</v>
      </c>
      <c r="B173">
        <v>174</v>
      </c>
      <c r="C173">
        <v>854</v>
      </c>
      <c r="D173">
        <v>173</v>
      </c>
      <c r="E173">
        <v>242</v>
      </c>
      <c r="G173">
        <v>450</v>
      </c>
      <c r="H173">
        <v>520</v>
      </c>
      <c r="I173">
        <v>123</v>
      </c>
      <c r="K173">
        <v>385</v>
      </c>
      <c r="L173">
        <v>102</v>
      </c>
      <c r="M173">
        <v>114</v>
      </c>
    </row>
    <row r="174" spans="1:13" x14ac:dyDescent="0.3">
      <c r="A174">
        <v>1</v>
      </c>
      <c r="B174">
        <v>175</v>
      </c>
      <c r="C174">
        <v>367</v>
      </c>
      <c r="D174">
        <v>404</v>
      </c>
      <c r="E174">
        <v>117</v>
      </c>
      <c r="G174">
        <v>628</v>
      </c>
      <c r="H174">
        <v>280</v>
      </c>
      <c r="I174">
        <v>227</v>
      </c>
      <c r="K174">
        <v>421</v>
      </c>
      <c r="L174">
        <v>152</v>
      </c>
      <c r="M174">
        <v>40</v>
      </c>
    </row>
    <row r="175" spans="1:13" x14ac:dyDescent="0.3">
      <c r="A175">
        <v>1</v>
      </c>
      <c r="B175">
        <v>176</v>
      </c>
      <c r="C175">
        <v>636</v>
      </c>
      <c r="D175">
        <v>271</v>
      </c>
      <c r="E175">
        <v>109</v>
      </c>
      <c r="G175">
        <v>434</v>
      </c>
      <c r="H175">
        <v>509</v>
      </c>
      <c r="I175">
        <v>133</v>
      </c>
      <c r="K175">
        <v>353</v>
      </c>
      <c r="L175">
        <v>95</v>
      </c>
      <c r="M175">
        <v>122</v>
      </c>
    </row>
    <row r="176" spans="1:13" x14ac:dyDescent="0.3">
      <c r="A176">
        <v>1</v>
      </c>
      <c r="B176">
        <v>177</v>
      </c>
      <c r="C176">
        <v>461</v>
      </c>
      <c r="D176">
        <v>223</v>
      </c>
      <c r="E176">
        <v>136</v>
      </c>
      <c r="G176">
        <v>553</v>
      </c>
      <c r="H176">
        <v>499</v>
      </c>
      <c r="I176">
        <v>123</v>
      </c>
      <c r="K176">
        <v>258</v>
      </c>
      <c r="L176">
        <v>171</v>
      </c>
      <c r="M176">
        <v>60</v>
      </c>
    </row>
    <row r="177" spans="1:13" x14ac:dyDescent="0.3">
      <c r="A177">
        <v>1</v>
      </c>
      <c r="B177">
        <v>179</v>
      </c>
      <c r="C177">
        <v>479</v>
      </c>
      <c r="D177">
        <v>274</v>
      </c>
      <c r="E177">
        <v>212</v>
      </c>
      <c r="G177">
        <v>496</v>
      </c>
      <c r="H177">
        <v>150</v>
      </c>
      <c r="I177">
        <v>210</v>
      </c>
      <c r="K177">
        <v>222</v>
      </c>
      <c r="L177">
        <v>216</v>
      </c>
      <c r="M177">
        <v>40</v>
      </c>
    </row>
    <row r="178" spans="1:13" x14ac:dyDescent="0.3">
      <c r="A178">
        <v>1</v>
      </c>
      <c r="B178">
        <v>180</v>
      </c>
      <c r="C178">
        <v>534</v>
      </c>
      <c r="D178">
        <v>391</v>
      </c>
      <c r="E178">
        <v>105</v>
      </c>
      <c r="G178">
        <v>442</v>
      </c>
      <c r="H178">
        <v>402</v>
      </c>
      <c r="I178">
        <v>121</v>
      </c>
      <c r="K178">
        <v>354</v>
      </c>
      <c r="L178">
        <v>170</v>
      </c>
      <c r="M178">
        <v>113</v>
      </c>
    </row>
    <row r="179" spans="1:13" x14ac:dyDescent="0.3">
      <c r="A179">
        <v>1</v>
      </c>
      <c r="B179">
        <v>181</v>
      </c>
      <c r="C179">
        <v>637</v>
      </c>
      <c r="D179">
        <v>228</v>
      </c>
      <c r="E179">
        <v>270</v>
      </c>
      <c r="G179">
        <v>900</v>
      </c>
      <c r="H179">
        <v>386</v>
      </c>
      <c r="I179">
        <v>71</v>
      </c>
      <c r="K179">
        <v>423</v>
      </c>
      <c r="L179">
        <v>174</v>
      </c>
      <c r="M179">
        <v>33</v>
      </c>
    </row>
    <row r="180" spans="1:13" x14ac:dyDescent="0.3">
      <c r="A180">
        <v>1</v>
      </c>
      <c r="B180">
        <v>182</v>
      </c>
      <c r="C180">
        <v>479</v>
      </c>
      <c r="D180">
        <v>292</v>
      </c>
      <c r="E180">
        <v>173</v>
      </c>
      <c r="G180">
        <v>484</v>
      </c>
      <c r="H180">
        <v>223</v>
      </c>
      <c r="I180">
        <v>155</v>
      </c>
      <c r="K180">
        <v>232</v>
      </c>
      <c r="L180">
        <v>146</v>
      </c>
      <c r="M180">
        <v>111</v>
      </c>
    </row>
    <row r="181" spans="1:13" x14ac:dyDescent="0.3">
      <c r="A181">
        <v>1</v>
      </c>
      <c r="B181">
        <v>183</v>
      </c>
      <c r="C181">
        <v>801</v>
      </c>
      <c r="D181">
        <v>166</v>
      </c>
      <c r="E181">
        <v>237</v>
      </c>
      <c r="G181">
        <v>792</v>
      </c>
      <c r="H181">
        <v>175</v>
      </c>
      <c r="I181">
        <v>234</v>
      </c>
      <c r="K181">
        <v>427</v>
      </c>
      <c r="L181">
        <v>218</v>
      </c>
      <c r="M181">
        <v>50</v>
      </c>
    </row>
    <row r="182" spans="1:13" x14ac:dyDescent="0.3">
      <c r="A182">
        <v>1</v>
      </c>
      <c r="B182">
        <v>184</v>
      </c>
      <c r="C182">
        <v>596</v>
      </c>
      <c r="D182">
        <v>563</v>
      </c>
      <c r="E182">
        <v>163</v>
      </c>
      <c r="G182">
        <v>639</v>
      </c>
      <c r="H182">
        <v>240</v>
      </c>
      <c r="I182">
        <v>60</v>
      </c>
      <c r="K182">
        <v>260</v>
      </c>
      <c r="L182">
        <v>176</v>
      </c>
      <c r="M182">
        <v>47</v>
      </c>
    </row>
    <row r="183" spans="1:13" x14ac:dyDescent="0.3">
      <c r="A183">
        <v>1</v>
      </c>
      <c r="B183">
        <v>185</v>
      </c>
      <c r="C183">
        <v>695</v>
      </c>
      <c r="D183">
        <v>154</v>
      </c>
      <c r="E183">
        <v>206</v>
      </c>
      <c r="G183">
        <v>828</v>
      </c>
      <c r="H183">
        <v>172</v>
      </c>
      <c r="I183">
        <v>130</v>
      </c>
      <c r="K183">
        <v>266</v>
      </c>
      <c r="L183">
        <v>246</v>
      </c>
      <c r="M183">
        <v>104</v>
      </c>
    </row>
    <row r="184" spans="1:13" x14ac:dyDescent="0.3">
      <c r="A184">
        <v>1</v>
      </c>
      <c r="B184">
        <v>186</v>
      </c>
      <c r="C184">
        <v>683</v>
      </c>
      <c r="D184">
        <v>368</v>
      </c>
      <c r="E184">
        <v>98</v>
      </c>
      <c r="G184">
        <v>439</v>
      </c>
      <c r="H184">
        <v>362</v>
      </c>
      <c r="I184">
        <v>86</v>
      </c>
      <c r="K184">
        <v>586</v>
      </c>
      <c r="L184">
        <v>82</v>
      </c>
      <c r="M184">
        <v>37</v>
      </c>
    </row>
    <row r="185" spans="1:13" x14ac:dyDescent="0.3">
      <c r="A185">
        <v>1</v>
      </c>
      <c r="B185">
        <v>187</v>
      </c>
      <c r="C185">
        <v>933</v>
      </c>
      <c r="D185">
        <v>169</v>
      </c>
      <c r="E185">
        <v>140</v>
      </c>
      <c r="G185">
        <v>330</v>
      </c>
      <c r="H185">
        <v>256</v>
      </c>
      <c r="I185">
        <v>158</v>
      </c>
      <c r="K185">
        <v>357</v>
      </c>
      <c r="L185">
        <v>239</v>
      </c>
      <c r="M185">
        <v>23</v>
      </c>
    </row>
    <row r="186" spans="1:13" x14ac:dyDescent="0.3">
      <c r="A186">
        <v>1</v>
      </c>
      <c r="B186">
        <v>188</v>
      </c>
      <c r="C186">
        <v>306</v>
      </c>
      <c r="D186">
        <v>392</v>
      </c>
      <c r="E186">
        <v>80</v>
      </c>
      <c r="G186">
        <v>660</v>
      </c>
      <c r="H186">
        <v>156</v>
      </c>
      <c r="I186">
        <v>173</v>
      </c>
      <c r="K186">
        <v>241</v>
      </c>
      <c r="L186">
        <v>185</v>
      </c>
      <c r="M186">
        <v>71</v>
      </c>
    </row>
    <row r="187" spans="1:13" x14ac:dyDescent="0.3">
      <c r="A187">
        <v>1</v>
      </c>
      <c r="B187">
        <v>189</v>
      </c>
      <c r="C187">
        <v>615</v>
      </c>
      <c r="D187">
        <v>422</v>
      </c>
      <c r="E187">
        <v>88</v>
      </c>
      <c r="G187">
        <v>310</v>
      </c>
      <c r="H187">
        <v>349</v>
      </c>
      <c r="I187">
        <v>112</v>
      </c>
      <c r="K187">
        <v>341</v>
      </c>
      <c r="L187">
        <v>196</v>
      </c>
      <c r="M187">
        <v>46</v>
      </c>
    </row>
    <row r="188" spans="1:13" x14ac:dyDescent="0.3">
      <c r="A188">
        <v>1</v>
      </c>
      <c r="B188">
        <v>190</v>
      </c>
      <c r="C188">
        <v>748</v>
      </c>
      <c r="D188">
        <v>191</v>
      </c>
      <c r="E188">
        <v>62</v>
      </c>
      <c r="G188">
        <v>501</v>
      </c>
      <c r="H188">
        <v>415</v>
      </c>
      <c r="I188">
        <v>79</v>
      </c>
      <c r="K188">
        <v>332</v>
      </c>
      <c r="L188">
        <v>194</v>
      </c>
      <c r="M188">
        <v>120</v>
      </c>
    </row>
    <row r="189" spans="1:13" x14ac:dyDescent="0.3">
      <c r="A189">
        <v>1</v>
      </c>
      <c r="B189">
        <v>191</v>
      </c>
      <c r="C189">
        <v>674</v>
      </c>
      <c r="D189">
        <v>275</v>
      </c>
      <c r="E189">
        <v>225</v>
      </c>
      <c r="G189">
        <v>451</v>
      </c>
      <c r="H189">
        <v>362</v>
      </c>
      <c r="I189">
        <v>184</v>
      </c>
      <c r="K189">
        <v>375</v>
      </c>
      <c r="L189">
        <v>221</v>
      </c>
      <c r="M189">
        <v>22</v>
      </c>
    </row>
    <row r="190" spans="1:13" x14ac:dyDescent="0.3">
      <c r="A190">
        <v>1</v>
      </c>
      <c r="B190">
        <v>192</v>
      </c>
      <c r="C190">
        <v>681</v>
      </c>
      <c r="D190">
        <v>317</v>
      </c>
      <c r="E190">
        <v>133</v>
      </c>
      <c r="G190">
        <v>572</v>
      </c>
      <c r="H190">
        <v>348</v>
      </c>
      <c r="I190">
        <v>144</v>
      </c>
      <c r="K190">
        <v>318</v>
      </c>
      <c r="L190">
        <v>133</v>
      </c>
      <c r="M190">
        <v>135</v>
      </c>
    </row>
    <row r="191" spans="1:13" x14ac:dyDescent="0.3">
      <c r="A191">
        <v>1</v>
      </c>
      <c r="B191">
        <v>193</v>
      </c>
      <c r="C191">
        <v>514</v>
      </c>
      <c r="D191">
        <v>240</v>
      </c>
      <c r="E191">
        <v>185</v>
      </c>
      <c r="G191">
        <v>670</v>
      </c>
      <c r="H191">
        <v>348</v>
      </c>
      <c r="I191">
        <v>155</v>
      </c>
      <c r="K191">
        <v>531</v>
      </c>
      <c r="L191">
        <v>210</v>
      </c>
      <c r="M191">
        <v>34</v>
      </c>
    </row>
    <row r="192" spans="1:13" x14ac:dyDescent="0.3">
      <c r="A192">
        <v>1</v>
      </c>
      <c r="B192">
        <v>194</v>
      </c>
      <c r="C192">
        <v>441</v>
      </c>
      <c r="D192">
        <v>370</v>
      </c>
      <c r="E192">
        <v>72</v>
      </c>
      <c r="G192">
        <v>541</v>
      </c>
      <c r="H192">
        <v>478</v>
      </c>
      <c r="I192">
        <v>51</v>
      </c>
      <c r="K192">
        <v>208</v>
      </c>
      <c r="L192">
        <v>180</v>
      </c>
      <c r="M192">
        <v>104</v>
      </c>
    </row>
    <row r="193" spans="1:13" x14ac:dyDescent="0.3">
      <c r="A193">
        <v>1</v>
      </c>
      <c r="B193">
        <v>195</v>
      </c>
      <c r="C193">
        <v>565</v>
      </c>
      <c r="D193">
        <v>414</v>
      </c>
      <c r="E193">
        <v>111</v>
      </c>
      <c r="G193">
        <v>563</v>
      </c>
      <c r="H193">
        <v>299</v>
      </c>
      <c r="I193">
        <v>167</v>
      </c>
      <c r="K193">
        <v>259</v>
      </c>
      <c r="L193">
        <v>214</v>
      </c>
      <c r="M193">
        <v>62</v>
      </c>
    </row>
    <row r="194" spans="1:13" x14ac:dyDescent="0.3">
      <c r="A194">
        <v>1</v>
      </c>
      <c r="B194">
        <v>196</v>
      </c>
      <c r="C194">
        <v>678</v>
      </c>
      <c r="D194">
        <v>276</v>
      </c>
      <c r="E194">
        <v>116</v>
      </c>
      <c r="G194">
        <v>354</v>
      </c>
      <c r="H194">
        <v>468</v>
      </c>
      <c r="I194">
        <v>128</v>
      </c>
      <c r="K194">
        <v>246</v>
      </c>
      <c r="L194">
        <v>245</v>
      </c>
      <c r="M194">
        <v>70</v>
      </c>
    </row>
    <row r="195" spans="1:13" x14ac:dyDescent="0.3">
      <c r="A195">
        <v>1</v>
      </c>
      <c r="B195">
        <v>197</v>
      </c>
      <c r="C195">
        <v>347</v>
      </c>
      <c r="D195">
        <v>347</v>
      </c>
      <c r="E195">
        <v>107</v>
      </c>
      <c r="G195">
        <v>376</v>
      </c>
      <c r="H195">
        <v>253</v>
      </c>
      <c r="I195">
        <v>188</v>
      </c>
      <c r="K195">
        <v>405</v>
      </c>
      <c r="L195">
        <v>117</v>
      </c>
      <c r="M195">
        <v>47</v>
      </c>
    </row>
    <row r="196" spans="1:13" x14ac:dyDescent="0.3">
      <c r="A196">
        <v>1</v>
      </c>
      <c r="B196">
        <v>198</v>
      </c>
      <c r="C196">
        <v>599</v>
      </c>
      <c r="D196">
        <v>394</v>
      </c>
      <c r="E196">
        <v>86</v>
      </c>
      <c r="G196">
        <v>838</v>
      </c>
      <c r="H196">
        <v>280</v>
      </c>
      <c r="I196">
        <v>157</v>
      </c>
      <c r="K196">
        <v>323</v>
      </c>
      <c r="L196">
        <v>262</v>
      </c>
      <c r="M196">
        <v>75</v>
      </c>
    </row>
    <row r="197" spans="1:13" x14ac:dyDescent="0.3">
      <c r="A197">
        <v>1</v>
      </c>
      <c r="B197">
        <v>199</v>
      </c>
      <c r="C197">
        <v>357</v>
      </c>
      <c r="D197">
        <v>436</v>
      </c>
      <c r="E197">
        <v>110</v>
      </c>
      <c r="G197">
        <v>354</v>
      </c>
      <c r="H197">
        <v>396</v>
      </c>
      <c r="I197">
        <v>66</v>
      </c>
      <c r="K197">
        <v>319</v>
      </c>
      <c r="L197">
        <v>101</v>
      </c>
      <c r="M197">
        <v>77</v>
      </c>
    </row>
    <row r="198" spans="1:13" x14ac:dyDescent="0.3">
      <c r="A198">
        <v>1</v>
      </c>
      <c r="B198">
        <v>200</v>
      </c>
      <c r="C198">
        <v>317</v>
      </c>
      <c r="D198">
        <v>464</v>
      </c>
      <c r="E198">
        <v>119</v>
      </c>
      <c r="G198">
        <v>877</v>
      </c>
      <c r="H198">
        <v>149</v>
      </c>
      <c r="I198">
        <v>230</v>
      </c>
      <c r="K198">
        <v>305</v>
      </c>
      <c r="L198">
        <v>205</v>
      </c>
      <c r="M198">
        <v>80</v>
      </c>
    </row>
    <row r="199" spans="1:13" x14ac:dyDescent="0.3">
      <c r="A199">
        <v>1</v>
      </c>
      <c r="B199">
        <v>201</v>
      </c>
      <c r="C199">
        <v>788</v>
      </c>
      <c r="D199">
        <v>168</v>
      </c>
      <c r="E199">
        <v>113</v>
      </c>
      <c r="G199">
        <v>423</v>
      </c>
      <c r="H199">
        <v>343</v>
      </c>
      <c r="I199">
        <v>79</v>
      </c>
      <c r="K199">
        <v>182</v>
      </c>
      <c r="L199">
        <v>226</v>
      </c>
      <c r="M199">
        <v>40</v>
      </c>
    </row>
    <row r="200" spans="1:13" x14ac:dyDescent="0.3">
      <c r="A200">
        <v>1</v>
      </c>
      <c r="B200">
        <v>202</v>
      </c>
      <c r="C200">
        <v>668</v>
      </c>
      <c r="D200">
        <v>253</v>
      </c>
      <c r="E200">
        <v>190</v>
      </c>
      <c r="G200">
        <v>508</v>
      </c>
      <c r="H200">
        <v>217</v>
      </c>
      <c r="I200">
        <v>244</v>
      </c>
      <c r="K200">
        <v>339</v>
      </c>
      <c r="L200">
        <v>118</v>
      </c>
      <c r="M200">
        <v>100</v>
      </c>
    </row>
    <row r="201" spans="1:13" x14ac:dyDescent="0.3">
      <c r="A201">
        <v>1</v>
      </c>
      <c r="B201">
        <v>203</v>
      </c>
      <c r="C201">
        <v>289</v>
      </c>
      <c r="D201">
        <v>410</v>
      </c>
      <c r="E201">
        <v>128</v>
      </c>
      <c r="G201">
        <v>585</v>
      </c>
      <c r="H201">
        <v>206</v>
      </c>
      <c r="I201">
        <v>292</v>
      </c>
      <c r="K201">
        <v>315</v>
      </c>
      <c r="L201">
        <v>149</v>
      </c>
      <c r="M201">
        <v>97</v>
      </c>
    </row>
    <row r="202" spans="1:13" x14ac:dyDescent="0.3">
      <c r="A202">
        <v>1</v>
      </c>
      <c r="B202">
        <v>204</v>
      </c>
      <c r="C202">
        <v>733</v>
      </c>
      <c r="D202">
        <v>417</v>
      </c>
      <c r="E202">
        <v>57</v>
      </c>
      <c r="G202">
        <v>958</v>
      </c>
      <c r="H202">
        <v>200</v>
      </c>
      <c r="I202">
        <v>61</v>
      </c>
      <c r="K202">
        <v>199</v>
      </c>
      <c r="L202">
        <v>150</v>
      </c>
      <c r="M202">
        <v>84</v>
      </c>
    </row>
    <row r="203" spans="1:13" x14ac:dyDescent="0.3">
      <c r="A203">
        <v>1</v>
      </c>
      <c r="B203">
        <v>205</v>
      </c>
      <c r="C203">
        <v>766</v>
      </c>
      <c r="D203">
        <v>448</v>
      </c>
      <c r="E203">
        <v>56</v>
      </c>
      <c r="G203">
        <v>1052</v>
      </c>
      <c r="H203">
        <v>232</v>
      </c>
      <c r="I203">
        <v>67</v>
      </c>
      <c r="K203">
        <v>589</v>
      </c>
      <c r="L203">
        <v>146</v>
      </c>
      <c r="M203">
        <v>43</v>
      </c>
    </row>
    <row r="204" spans="1:13" x14ac:dyDescent="0.3">
      <c r="A204">
        <v>1</v>
      </c>
      <c r="B204">
        <v>206</v>
      </c>
      <c r="C204">
        <v>1014</v>
      </c>
      <c r="D204">
        <v>160</v>
      </c>
      <c r="E204">
        <v>119</v>
      </c>
      <c r="G204">
        <v>703</v>
      </c>
      <c r="H204">
        <v>141</v>
      </c>
      <c r="I204">
        <v>121</v>
      </c>
      <c r="K204">
        <v>301</v>
      </c>
      <c r="L204">
        <v>282</v>
      </c>
      <c r="M204">
        <v>54</v>
      </c>
    </row>
    <row r="205" spans="1:13" x14ac:dyDescent="0.3">
      <c r="A205">
        <v>1</v>
      </c>
      <c r="B205">
        <v>207</v>
      </c>
      <c r="C205">
        <v>909</v>
      </c>
      <c r="D205">
        <v>244</v>
      </c>
      <c r="E205">
        <v>96</v>
      </c>
      <c r="G205">
        <v>496</v>
      </c>
      <c r="H205">
        <v>278</v>
      </c>
      <c r="I205">
        <v>194</v>
      </c>
      <c r="K205">
        <v>270</v>
      </c>
      <c r="L205">
        <v>152</v>
      </c>
      <c r="M205">
        <v>83</v>
      </c>
    </row>
    <row r="206" spans="1:13" x14ac:dyDescent="0.3">
      <c r="A206">
        <v>1</v>
      </c>
      <c r="B206">
        <v>208</v>
      </c>
      <c r="C206">
        <v>863</v>
      </c>
      <c r="D206">
        <v>239</v>
      </c>
      <c r="E206">
        <v>68</v>
      </c>
      <c r="G206">
        <v>1001</v>
      </c>
      <c r="H206">
        <v>214</v>
      </c>
      <c r="I206">
        <v>143</v>
      </c>
      <c r="K206">
        <v>291</v>
      </c>
      <c r="L206">
        <v>141</v>
      </c>
      <c r="M206">
        <v>145</v>
      </c>
    </row>
    <row r="207" spans="1:13" x14ac:dyDescent="0.3">
      <c r="A207">
        <v>1</v>
      </c>
      <c r="B207">
        <v>209</v>
      </c>
      <c r="C207">
        <v>564</v>
      </c>
      <c r="D207">
        <v>448</v>
      </c>
      <c r="E207">
        <v>47</v>
      </c>
      <c r="G207">
        <v>606</v>
      </c>
      <c r="H207">
        <v>205</v>
      </c>
      <c r="I207">
        <v>187</v>
      </c>
      <c r="K207">
        <v>345</v>
      </c>
      <c r="L207">
        <v>258</v>
      </c>
      <c r="M207">
        <v>38</v>
      </c>
    </row>
    <row r="208" spans="1:13" x14ac:dyDescent="0.3">
      <c r="A208">
        <v>1</v>
      </c>
      <c r="B208">
        <v>210</v>
      </c>
      <c r="C208">
        <v>573</v>
      </c>
      <c r="D208">
        <v>328</v>
      </c>
      <c r="E208">
        <v>234</v>
      </c>
      <c r="G208">
        <v>429</v>
      </c>
      <c r="H208">
        <v>374</v>
      </c>
      <c r="I208">
        <v>53</v>
      </c>
      <c r="K208">
        <v>370</v>
      </c>
      <c r="L208">
        <v>66</v>
      </c>
      <c r="M208">
        <v>109</v>
      </c>
    </row>
    <row r="209" spans="1:13" x14ac:dyDescent="0.3">
      <c r="A209">
        <v>1</v>
      </c>
      <c r="B209">
        <v>211</v>
      </c>
      <c r="C209">
        <v>450</v>
      </c>
      <c r="D209">
        <v>520</v>
      </c>
      <c r="E209">
        <v>123</v>
      </c>
      <c r="G209">
        <v>996</v>
      </c>
      <c r="H209">
        <v>181</v>
      </c>
      <c r="I209">
        <v>123</v>
      </c>
      <c r="K209">
        <v>223</v>
      </c>
      <c r="L209">
        <v>203</v>
      </c>
      <c r="M209">
        <v>99</v>
      </c>
    </row>
    <row r="210" spans="1:13" x14ac:dyDescent="0.3">
      <c r="A210">
        <v>1</v>
      </c>
      <c r="B210">
        <v>212</v>
      </c>
      <c r="C210">
        <v>628</v>
      </c>
      <c r="D210">
        <v>280</v>
      </c>
      <c r="E210">
        <v>227</v>
      </c>
      <c r="G210">
        <v>706</v>
      </c>
      <c r="H210">
        <v>146</v>
      </c>
      <c r="I210">
        <v>111</v>
      </c>
      <c r="K210">
        <v>360</v>
      </c>
      <c r="L210">
        <v>267</v>
      </c>
      <c r="M210">
        <v>52</v>
      </c>
    </row>
    <row r="211" spans="1:13" x14ac:dyDescent="0.3">
      <c r="A211">
        <v>1</v>
      </c>
      <c r="B211">
        <v>213</v>
      </c>
      <c r="C211">
        <v>434</v>
      </c>
      <c r="D211">
        <v>509</v>
      </c>
      <c r="E211">
        <v>133</v>
      </c>
      <c r="G211">
        <v>771</v>
      </c>
      <c r="H211">
        <v>196</v>
      </c>
      <c r="I211">
        <v>157</v>
      </c>
      <c r="K211">
        <v>434</v>
      </c>
      <c r="L211">
        <v>117</v>
      </c>
      <c r="M211">
        <v>39</v>
      </c>
    </row>
    <row r="212" spans="1:13" x14ac:dyDescent="0.3">
      <c r="A212">
        <v>1</v>
      </c>
      <c r="B212">
        <v>214</v>
      </c>
      <c r="C212">
        <v>553</v>
      </c>
      <c r="D212">
        <v>499</v>
      </c>
      <c r="E212">
        <v>123</v>
      </c>
      <c r="G212">
        <v>641</v>
      </c>
      <c r="H212">
        <v>103</v>
      </c>
      <c r="I212">
        <v>175</v>
      </c>
      <c r="K212">
        <v>510</v>
      </c>
      <c r="L212">
        <v>137</v>
      </c>
      <c r="M212">
        <v>104</v>
      </c>
    </row>
    <row r="213" spans="1:13" x14ac:dyDescent="0.3">
      <c r="A213">
        <v>1</v>
      </c>
      <c r="B213">
        <v>215</v>
      </c>
      <c r="C213">
        <v>496</v>
      </c>
      <c r="D213">
        <v>150</v>
      </c>
      <c r="E213">
        <v>210</v>
      </c>
      <c r="G213">
        <v>1167</v>
      </c>
      <c r="H213">
        <v>163</v>
      </c>
      <c r="I213">
        <v>74</v>
      </c>
      <c r="K213">
        <v>202</v>
      </c>
      <c r="L213">
        <v>298</v>
      </c>
      <c r="M213">
        <v>89</v>
      </c>
    </row>
    <row r="214" spans="1:13" x14ac:dyDescent="0.3">
      <c r="A214">
        <v>1</v>
      </c>
      <c r="B214">
        <v>216</v>
      </c>
      <c r="C214">
        <v>442</v>
      </c>
      <c r="D214">
        <v>402</v>
      </c>
      <c r="E214">
        <v>121</v>
      </c>
      <c r="G214">
        <v>627</v>
      </c>
      <c r="H214">
        <v>465</v>
      </c>
      <c r="I214">
        <v>56</v>
      </c>
      <c r="K214">
        <v>391</v>
      </c>
      <c r="L214">
        <v>248</v>
      </c>
      <c r="M214">
        <v>29</v>
      </c>
    </row>
    <row r="215" spans="1:13" x14ac:dyDescent="0.3">
      <c r="A215">
        <v>1</v>
      </c>
      <c r="B215">
        <v>217</v>
      </c>
      <c r="C215">
        <v>900</v>
      </c>
      <c r="D215">
        <v>386</v>
      </c>
      <c r="E215">
        <v>71</v>
      </c>
      <c r="G215">
        <v>792</v>
      </c>
      <c r="H215">
        <v>282</v>
      </c>
      <c r="I215">
        <v>119</v>
      </c>
      <c r="K215">
        <v>290</v>
      </c>
      <c r="L215">
        <v>263</v>
      </c>
      <c r="M215">
        <v>42</v>
      </c>
    </row>
    <row r="216" spans="1:13" x14ac:dyDescent="0.3">
      <c r="A216">
        <v>1</v>
      </c>
      <c r="B216">
        <v>218</v>
      </c>
      <c r="C216">
        <v>484</v>
      </c>
      <c r="D216">
        <v>223</v>
      </c>
      <c r="E216">
        <v>155</v>
      </c>
      <c r="G216">
        <v>460</v>
      </c>
      <c r="H216">
        <v>288</v>
      </c>
      <c r="I216">
        <v>147</v>
      </c>
      <c r="K216">
        <v>350</v>
      </c>
      <c r="L216">
        <v>77</v>
      </c>
      <c r="M216">
        <v>155</v>
      </c>
    </row>
    <row r="217" spans="1:13" x14ac:dyDescent="0.3">
      <c r="A217">
        <v>1</v>
      </c>
      <c r="B217">
        <v>219</v>
      </c>
      <c r="C217">
        <v>792</v>
      </c>
      <c r="D217">
        <v>175</v>
      </c>
      <c r="E217">
        <v>234</v>
      </c>
      <c r="G217">
        <v>429</v>
      </c>
      <c r="H217">
        <v>241</v>
      </c>
      <c r="I217">
        <v>143</v>
      </c>
      <c r="K217">
        <v>494</v>
      </c>
      <c r="L217">
        <v>98</v>
      </c>
      <c r="M217">
        <v>81</v>
      </c>
    </row>
    <row r="218" spans="1:13" x14ac:dyDescent="0.3">
      <c r="A218">
        <v>1</v>
      </c>
      <c r="B218">
        <v>220</v>
      </c>
      <c r="C218">
        <v>639</v>
      </c>
      <c r="D218">
        <v>240</v>
      </c>
      <c r="E218">
        <v>60</v>
      </c>
      <c r="G218">
        <v>690</v>
      </c>
      <c r="H218">
        <v>408</v>
      </c>
      <c r="I218">
        <v>65</v>
      </c>
      <c r="K218">
        <v>305</v>
      </c>
      <c r="L218">
        <v>142</v>
      </c>
      <c r="M218">
        <v>120</v>
      </c>
    </row>
    <row r="219" spans="1:13" x14ac:dyDescent="0.3">
      <c r="A219">
        <v>1</v>
      </c>
      <c r="B219">
        <v>221</v>
      </c>
      <c r="C219">
        <v>828</v>
      </c>
      <c r="D219">
        <v>172</v>
      </c>
      <c r="E219">
        <v>130</v>
      </c>
      <c r="G219">
        <v>542</v>
      </c>
      <c r="H219">
        <v>214</v>
      </c>
      <c r="I219">
        <v>271</v>
      </c>
      <c r="K219">
        <v>356</v>
      </c>
      <c r="L219">
        <v>246</v>
      </c>
      <c r="M219">
        <v>67</v>
      </c>
    </row>
    <row r="220" spans="1:13" x14ac:dyDescent="0.3">
      <c r="A220">
        <v>1</v>
      </c>
      <c r="B220">
        <v>222</v>
      </c>
      <c r="C220">
        <v>439</v>
      </c>
      <c r="D220">
        <v>362</v>
      </c>
      <c r="E220">
        <v>86</v>
      </c>
      <c r="G220">
        <v>610</v>
      </c>
      <c r="H220">
        <v>170</v>
      </c>
      <c r="I220">
        <v>280</v>
      </c>
      <c r="K220">
        <v>354</v>
      </c>
      <c r="L220">
        <v>148</v>
      </c>
      <c r="M220">
        <v>58</v>
      </c>
    </row>
    <row r="221" spans="1:13" x14ac:dyDescent="0.3">
      <c r="A221">
        <v>1</v>
      </c>
      <c r="B221">
        <v>223</v>
      </c>
      <c r="C221">
        <v>330</v>
      </c>
      <c r="D221">
        <v>256</v>
      </c>
      <c r="E221">
        <v>158</v>
      </c>
      <c r="G221">
        <v>402</v>
      </c>
      <c r="H221">
        <v>370</v>
      </c>
      <c r="I221">
        <v>145</v>
      </c>
      <c r="K221">
        <v>310</v>
      </c>
      <c r="L221">
        <v>144</v>
      </c>
      <c r="M221">
        <v>132</v>
      </c>
    </row>
    <row r="222" spans="1:13" x14ac:dyDescent="0.3">
      <c r="A222">
        <v>1</v>
      </c>
      <c r="B222">
        <v>224</v>
      </c>
      <c r="C222">
        <v>660</v>
      </c>
      <c r="D222">
        <v>156</v>
      </c>
      <c r="E222">
        <v>173</v>
      </c>
      <c r="G222">
        <v>795</v>
      </c>
      <c r="H222">
        <v>405</v>
      </c>
      <c r="I222">
        <v>108</v>
      </c>
      <c r="K222">
        <v>429</v>
      </c>
      <c r="L222">
        <v>86</v>
      </c>
      <c r="M222">
        <v>74</v>
      </c>
    </row>
    <row r="223" spans="1:13" x14ac:dyDescent="0.3">
      <c r="A223">
        <v>1</v>
      </c>
      <c r="B223">
        <v>225</v>
      </c>
      <c r="C223">
        <v>310</v>
      </c>
      <c r="D223">
        <v>349</v>
      </c>
      <c r="E223">
        <v>112</v>
      </c>
      <c r="G223">
        <v>755</v>
      </c>
      <c r="H223">
        <v>207</v>
      </c>
      <c r="I223">
        <v>55</v>
      </c>
      <c r="K223">
        <v>308</v>
      </c>
      <c r="L223">
        <v>95</v>
      </c>
      <c r="M223">
        <v>87</v>
      </c>
    </row>
    <row r="224" spans="1:13" x14ac:dyDescent="0.3">
      <c r="A224">
        <v>1</v>
      </c>
      <c r="B224">
        <v>226</v>
      </c>
      <c r="C224">
        <v>501</v>
      </c>
      <c r="D224">
        <v>415</v>
      </c>
      <c r="E224">
        <v>79</v>
      </c>
      <c r="G224">
        <v>595</v>
      </c>
      <c r="H224">
        <v>466</v>
      </c>
      <c r="I224">
        <v>89</v>
      </c>
      <c r="K224">
        <v>578</v>
      </c>
      <c r="L224">
        <v>202</v>
      </c>
      <c r="M224">
        <v>37</v>
      </c>
    </row>
    <row r="225" spans="1:13" x14ac:dyDescent="0.3">
      <c r="A225">
        <v>1</v>
      </c>
      <c r="B225">
        <v>227</v>
      </c>
      <c r="C225">
        <v>451</v>
      </c>
      <c r="D225">
        <v>362</v>
      </c>
      <c r="E225">
        <v>184</v>
      </c>
      <c r="G225">
        <v>561</v>
      </c>
      <c r="H225">
        <v>416</v>
      </c>
      <c r="I225">
        <v>50</v>
      </c>
      <c r="K225">
        <v>349</v>
      </c>
      <c r="L225">
        <v>278</v>
      </c>
      <c r="M225">
        <v>55</v>
      </c>
    </row>
    <row r="226" spans="1:13" x14ac:dyDescent="0.3">
      <c r="A226">
        <v>1</v>
      </c>
      <c r="B226">
        <v>228</v>
      </c>
      <c r="C226">
        <v>572</v>
      </c>
      <c r="D226">
        <v>348</v>
      </c>
      <c r="E226">
        <v>144</v>
      </c>
      <c r="G226">
        <v>503</v>
      </c>
      <c r="H226">
        <v>162</v>
      </c>
      <c r="I226">
        <v>174</v>
      </c>
      <c r="K226">
        <v>490</v>
      </c>
      <c r="L226">
        <v>113</v>
      </c>
      <c r="M226">
        <v>41</v>
      </c>
    </row>
    <row r="227" spans="1:13" x14ac:dyDescent="0.3">
      <c r="A227">
        <v>1</v>
      </c>
      <c r="B227">
        <v>229</v>
      </c>
      <c r="C227">
        <v>670</v>
      </c>
      <c r="D227">
        <v>348</v>
      </c>
      <c r="E227">
        <v>155</v>
      </c>
      <c r="G227">
        <v>519</v>
      </c>
      <c r="H227">
        <v>381</v>
      </c>
      <c r="I227">
        <v>36</v>
      </c>
      <c r="K227">
        <v>311</v>
      </c>
      <c r="L227">
        <v>264</v>
      </c>
      <c r="M227">
        <v>53</v>
      </c>
    </row>
    <row r="228" spans="1:13" x14ac:dyDescent="0.3">
      <c r="A228">
        <v>1</v>
      </c>
      <c r="B228">
        <v>230</v>
      </c>
      <c r="C228">
        <v>541</v>
      </c>
      <c r="D228">
        <v>478</v>
      </c>
      <c r="E228">
        <v>51</v>
      </c>
      <c r="G228">
        <v>300</v>
      </c>
      <c r="H228">
        <v>365</v>
      </c>
      <c r="I228">
        <v>144</v>
      </c>
      <c r="K228">
        <v>390</v>
      </c>
      <c r="L228">
        <v>81</v>
      </c>
      <c r="M228">
        <v>115</v>
      </c>
    </row>
    <row r="229" spans="1:13" x14ac:dyDescent="0.3">
      <c r="A229">
        <v>1</v>
      </c>
      <c r="B229">
        <v>231</v>
      </c>
      <c r="C229">
        <v>563</v>
      </c>
      <c r="D229">
        <v>299</v>
      </c>
      <c r="E229">
        <v>167</v>
      </c>
      <c r="G229">
        <v>384</v>
      </c>
      <c r="H229">
        <v>454</v>
      </c>
      <c r="I229">
        <v>163</v>
      </c>
      <c r="K229">
        <v>293</v>
      </c>
      <c r="L229">
        <v>323</v>
      </c>
      <c r="M229">
        <v>46</v>
      </c>
    </row>
    <row r="230" spans="1:13" x14ac:dyDescent="0.3">
      <c r="A230">
        <v>1</v>
      </c>
      <c r="B230">
        <v>232</v>
      </c>
      <c r="C230">
        <v>354</v>
      </c>
      <c r="D230">
        <v>468</v>
      </c>
      <c r="E230">
        <v>128</v>
      </c>
      <c r="G230">
        <v>355</v>
      </c>
      <c r="H230">
        <v>353</v>
      </c>
      <c r="I230">
        <v>82</v>
      </c>
      <c r="K230">
        <v>250</v>
      </c>
      <c r="L230">
        <v>252</v>
      </c>
      <c r="M230">
        <v>49</v>
      </c>
    </row>
    <row r="231" spans="1:13" x14ac:dyDescent="0.3">
      <c r="A231">
        <v>1</v>
      </c>
      <c r="B231">
        <v>233</v>
      </c>
      <c r="C231">
        <v>376</v>
      </c>
      <c r="D231">
        <v>253</v>
      </c>
      <c r="E231">
        <v>188</v>
      </c>
      <c r="G231">
        <v>712</v>
      </c>
      <c r="H231">
        <v>302</v>
      </c>
      <c r="I231">
        <v>52</v>
      </c>
      <c r="K231">
        <v>393</v>
      </c>
      <c r="L231">
        <v>149</v>
      </c>
      <c r="M231">
        <v>39</v>
      </c>
    </row>
    <row r="232" spans="1:13" x14ac:dyDescent="0.3">
      <c r="A232">
        <v>1</v>
      </c>
      <c r="B232">
        <v>234</v>
      </c>
      <c r="C232">
        <v>838</v>
      </c>
      <c r="D232">
        <v>280</v>
      </c>
      <c r="E232">
        <v>157</v>
      </c>
      <c r="G232">
        <v>1003</v>
      </c>
      <c r="H232">
        <v>212</v>
      </c>
      <c r="I232">
        <v>89</v>
      </c>
      <c r="K232">
        <v>342</v>
      </c>
      <c r="L232">
        <v>194</v>
      </c>
      <c r="M232">
        <v>38</v>
      </c>
    </row>
    <row r="233" spans="1:13" x14ac:dyDescent="0.3">
      <c r="A233">
        <v>1</v>
      </c>
      <c r="B233">
        <v>235</v>
      </c>
      <c r="C233">
        <v>354</v>
      </c>
      <c r="D233">
        <v>396</v>
      </c>
      <c r="E233">
        <v>66</v>
      </c>
      <c r="G233">
        <v>860</v>
      </c>
      <c r="H233">
        <v>285</v>
      </c>
      <c r="I233">
        <v>117</v>
      </c>
      <c r="K233">
        <v>259</v>
      </c>
      <c r="L233">
        <v>269</v>
      </c>
      <c r="M233">
        <v>39</v>
      </c>
    </row>
    <row r="234" spans="1:13" x14ac:dyDescent="0.3">
      <c r="A234">
        <v>1</v>
      </c>
      <c r="B234">
        <v>236</v>
      </c>
      <c r="C234">
        <v>877</v>
      </c>
      <c r="D234">
        <v>149</v>
      </c>
      <c r="E234">
        <v>230</v>
      </c>
      <c r="G234">
        <v>656</v>
      </c>
      <c r="H234">
        <v>346</v>
      </c>
      <c r="I234">
        <v>42</v>
      </c>
      <c r="K234">
        <v>383</v>
      </c>
      <c r="L234">
        <v>218</v>
      </c>
      <c r="M234">
        <v>36</v>
      </c>
    </row>
    <row r="235" spans="1:13" x14ac:dyDescent="0.3">
      <c r="A235">
        <v>1</v>
      </c>
      <c r="B235">
        <v>237</v>
      </c>
      <c r="C235">
        <v>423</v>
      </c>
      <c r="D235">
        <v>343</v>
      </c>
      <c r="E235">
        <v>79</v>
      </c>
      <c r="G235">
        <v>1017</v>
      </c>
      <c r="H235">
        <v>285</v>
      </c>
      <c r="I235">
        <v>85</v>
      </c>
      <c r="K235">
        <v>328</v>
      </c>
      <c r="L235">
        <v>144</v>
      </c>
      <c r="M235">
        <v>61</v>
      </c>
    </row>
    <row r="236" spans="1:13" x14ac:dyDescent="0.3">
      <c r="A236">
        <v>1</v>
      </c>
      <c r="B236">
        <v>238</v>
      </c>
      <c r="C236">
        <v>508</v>
      </c>
      <c r="D236">
        <v>217</v>
      </c>
      <c r="E236">
        <v>244</v>
      </c>
      <c r="G236">
        <v>512</v>
      </c>
      <c r="H236">
        <v>231</v>
      </c>
      <c r="I236">
        <v>129</v>
      </c>
      <c r="K236">
        <v>181</v>
      </c>
      <c r="L236">
        <v>207</v>
      </c>
      <c r="M236">
        <v>68</v>
      </c>
    </row>
    <row r="237" spans="1:13" x14ac:dyDescent="0.3">
      <c r="A237">
        <v>1</v>
      </c>
      <c r="B237">
        <v>239</v>
      </c>
      <c r="C237">
        <v>585</v>
      </c>
      <c r="D237">
        <v>206</v>
      </c>
      <c r="E237">
        <v>292</v>
      </c>
      <c r="G237">
        <v>620</v>
      </c>
      <c r="H237">
        <v>136</v>
      </c>
      <c r="I237">
        <v>207</v>
      </c>
      <c r="K237">
        <v>235</v>
      </c>
      <c r="L237">
        <v>224</v>
      </c>
      <c r="M237">
        <v>26</v>
      </c>
    </row>
    <row r="238" spans="1:13" x14ac:dyDescent="0.3">
      <c r="A238">
        <v>1</v>
      </c>
      <c r="B238">
        <v>240</v>
      </c>
      <c r="C238">
        <v>958</v>
      </c>
      <c r="D238">
        <v>200</v>
      </c>
      <c r="E238">
        <v>61</v>
      </c>
      <c r="G238">
        <v>470</v>
      </c>
      <c r="H238">
        <v>408</v>
      </c>
      <c r="I238">
        <v>176</v>
      </c>
      <c r="K238">
        <v>195</v>
      </c>
      <c r="L238">
        <v>280</v>
      </c>
      <c r="M238">
        <v>71</v>
      </c>
    </row>
    <row r="239" spans="1:13" x14ac:dyDescent="0.3">
      <c r="A239">
        <v>1</v>
      </c>
      <c r="B239">
        <v>241</v>
      </c>
      <c r="C239">
        <v>1052</v>
      </c>
      <c r="D239">
        <v>232</v>
      </c>
      <c r="E239">
        <v>67</v>
      </c>
      <c r="G239">
        <v>423</v>
      </c>
      <c r="H239">
        <v>470</v>
      </c>
      <c r="I239">
        <v>86</v>
      </c>
      <c r="K239">
        <v>295</v>
      </c>
      <c r="L239">
        <v>235</v>
      </c>
      <c r="M239">
        <v>66</v>
      </c>
    </row>
    <row r="240" spans="1:13" x14ac:dyDescent="0.3">
      <c r="A240">
        <v>1</v>
      </c>
      <c r="B240">
        <v>242</v>
      </c>
      <c r="C240">
        <v>703</v>
      </c>
      <c r="D240">
        <v>141</v>
      </c>
      <c r="E240">
        <v>121</v>
      </c>
      <c r="G240">
        <v>871</v>
      </c>
      <c r="H240">
        <v>331</v>
      </c>
      <c r="I240">
        <v>102</v>
      </c>
      <c r="K240">
        <v>358</v>
      </c>
      <c r="L240">
        <v>139</v>
      </c>
      <c r="M240">
        <v>146</v>
      </c>
    </row>
    <row r="241" spans="1:13" x14ac:dyDescent="0.3">
      <c r="A241">
        <v>1</v>
      </c>
      <c r="B241">
        <v>243</v>
      </c>
      <c r="C241">
        <v>496</v>
      </c>
      <c r="D241">
        <v>278</v>
      </c>
      <c r="E241">
        <v>194</v>
      </c>
      <c r="G241">
        <v>878</v>
      </c>
      <c r="H241">
        <v>116</v>
      </c>
      <c r="I241">
        <v>60</v>
      </c>
      <c r="K241">
        <v>281</v>
      </c>
      <c r="L241">
        <v>262</v>
      </c>
      <c r="M241">
        <v>33</v>
      </c>
    </row>
    <row r="242" spans="1:13" x14ac:dyDescent="0.3">
      <c r="A242">
        <v>1</v>
      </c>
      <c r="B242">
        <v>244</v>
      </c>
      <c r="C242">
        <v>1001</v>
      </c>
      <c r="D242">
        <v>214</v>
      </c>
      <c r="E242">
        <v>143</v>
      </c>
      <c r="G242">
        <v>857</v>
      </c>
      <c r="H242">
        <v>201</v>
      </c>
      <c r="I242">
        <v>191</v>
      </c>
      <c r="K242">
        <v>551</v>
      </c>
      <c r="L242">
        <v>98</v>
      </c>
      <c r="M242">
        <v>79</v>
      </c>
    </row>
    <row r="243" spans="1:13" x14ac:dyDescent="0.3">
      <c r="A243">
        <v>1</v>
      </c>
      <c r="B243">
        <v>245</v>
      </c>
      <c r="C243">
        <v>606</v>
      </c>
      <c r="D243">
        <v>205</v>
      </c>
      <c r="E243">
        <v>187</v>
      </c>
      <c r="G243">
        <v>740</v>
      </c>
      <c r="H243">
        <v>273</v>
      </c>
      <c r="I243">
        <v>179</v>
      </c>
      <c r="K243">
        <v>457</v>
      </c>
      <c r="L243">
        <v>246</v>
      </c>
      <c r="M243">
        <v>48</v>
      </c>
    </row>
    <row r="244" spans="1:13" x14ac:dyDescent="0.3">
      <c r="A244">
        <v>1</v>
      </c>
      <c r="B244">
        <v>246</v>
      </c>
      <c r="C244">
        <v>429</v>
      </c>
      <c r="D244">
        <v>374</v>
      </c>
      <c r="E244">
        <v>53</v>
      </c>
      <c r="G244">
        <v>467</v>
      </c>
      <c r="H244">
        <v>430</v>
      </c>
      <c r="I244">
        <v>70</v>
      </c>
      <c r="K244">
        <v>601</v>
      </c>
      <c r="L244">
        <v>129</v>
      </c>
      <c r="M244">
        <v>44</v>
      </c>
    </row>
    <row r="245" spans="1:13" x14ac:dyDescent="0.3">
      <c r="A245">
        <v>1</v>
      </c>
      <c r="B245">
        <v>247</v>
      </c>
      <c r="C245">
        <v>996</v>
      </c>
      <c r="D245">
        <v>181</v>
      </c>
      <c r="E245">
        <v>123</v>
      </c>
      <c r="G245">
        <v>409</v>
      </c>
      <c r="H245">
        <v>305</v>
      </c>
      <c r="I245">
        <v>103</v>
      </c>
      <c r="K245">
        <v>281</v>
      </c>
      <c r="L245">
        <v>262</v>
      </c>
      <c r="M245">
        <v>44</v>
      </c>
    </row>
    <row r="246" spans="1:13" x14ac:dyDescent="0.3">
      <c r="A246">
        <v>1</v>
      </c>
      <c r="B246">
        <v>249</v>
      </c>
      <c r="C246">
        <v>706</v>
      </c>
      <c r="D246">
        <v>146</v>
      </c>
      <c r="E246">
        <v>111</v>
      </c>
      <c r="G246">
        <v>624</v>
      </c>
      <c r="H246">
        <v>125</v>
      </c>
      <c r="I246">
        <v>200</v>
      </c>
      <c r="K246">
        <v>543</v>
      </c>
      <c r="L246">
        <v>178</v>
      </c>
      <c r="M246">
        <v>40</v>
      </c>
    </row>
    <row r="247" spans="1:13" x14ac:dyDescent="0.3">
      <c r="A247">
        <v>1</v>
      </c>
      <c r="B247">
        <v>250</v>
      </c>
      <c r="C247">
        <v>771</v>
      </c>
      <c r="D247">
        <v>196</v>
      </c>
      <c r="E247">
        <v>157</v>
      </c>
      <c r="G247">
        <v>312</v>
      </c>
      <c r="H247">
        <v>270</v>
      </c>
      <c r="I247">
        <v>156</v>
      </c>
      <c r="K247">
        <v>301</v>
      </c>
      <c r="L247">
        <v>262</v>
      </c>
      <c r="M247">
        <v>37</v>
      </c>
    </row>
    <row r="248" spans="1:13" x14ac:dyDescent="0.3">
      <c r="A248">
        <v>1</v>
      </c>
      <c r="B248">
        <v>251</v>
      </c>
      <c r="C248">
        <v>641</v>
      </c>
      <c r="D248">
        <v>103</v>
      </c>
      <c r="E248">
        <v>175</v>
      </c>
      <c r="G248">
        <v>447</v>
      </c>
      <c r="H248">
        <v>567</v>
      </c>
      <c r="I248">
        <v>103</v>
      </c>
      <c r="K248">
        <v>251</v>
      </c>
      <c r="L248">
        <v>213</v>
      </c>
      <c r="M248">
        <v>98</v>
      </c>
    </row>
    <row r="249" spans="1:13" x14ac:dyDescent="0.3">
      <c r="A249">
        <v>1</v>
      </c>
      <c r="B249">
        <v>252</v>
      </c>
      <c r="C249">
        <v>1167</v>
      </c>
      <c r="D249">
        <v>163</v>
      </c>
      <c r="E249">
        <v>74</v>
      </c>
      <c r="G249">
        <v>253</v>
      </c>
      <c r="H249">
        <v>406</v>
      </c>
      <c r="I249">
        <v>112</v>
      </c>
      <c r="K249">
        <v>357</v>
      </c>
      <c r="L249">
        <v>180</v>
      </c>
      <c r="M249">
        <v>86</v>
      </c>
    </row>
    <row r="250" spans="1:13" x14ac:dyDescent="0.3">
      <c r="A250">
        <v>1</v>
      </c>
      <c r="B250">
        <v>253</v>
      </c>
      <c r="C250">
        <v>627</v>
      </c>
      <c r="D250">
        <v>465</v>
      </c>
      <c r="E250">
        <v>56</v>
      </c>
      <c r="G250">
        <v>633</v>
      </c>
      <c r="H250">
        <v>288</v>
      </c>
      <c r="I250">
        <v>147</v>
      </c>
      <c r="K250">
        <v>336</v>
      </c>
      <c r="L250">
        <v>202</v>
      </c>
      <c r="M250">
        <v>28</v>
      </c>
    </row>
    <row r="251" spans="1:13" x14ac:dyDescent="0.3">
      <c r="A251">
        <v>1</v>
      </c>
      <c r="B251">
        <v>254</v>
      </c>
      <c r="C251">
        <v>792</v>
      </c>
      <c r="D251">
        <v>282</v>
      </c>
      <c r="E251">
        <v>119</v>
      </c>
      <c r="G251">
        <v>544</v>
      </c>
      <c r="H251">
        <v>507</v>
      </c>
      <c r="I251">
        <v>107</v>
      </c>
      <c r="K251">
        <v>540</v>
      </c>
      <c r="L251">
        <v>167</v>
      </c>
      <c r="M251">
        <v>57</v>
      </c>
    </row>
    <row r="252" spans="1:13" x14ac:dyDescent="0.3">
      <c r="A252">
        <v>1</v>
      </c>
      <c r="B252">
        <v>255</v>
      </c>
      <c r="C252">
        <v>460</v>
      </c>
      <c r="D252">
        <v>288</v>
      </c>
      <c r="E252">
        <v>147</v>
      </c>
      <c r="G252">
        <v>456</v>
      </c>
      <c r="H252">
        <v>366</v>
      </c>
      <c r="I252">
        <v>186</v>
      </c>
      <c r="K252">
        <v>222</v>
      </c>
      <c r="L252">
        <v>160</v>
      </c>
      <c r="M252">
        <v>74</v>
      </c>
    </row>
    <row r="253" spans="1:13" x14ac:dyDescent="0.3">
      <c r="A253">
        <v>1</v>
      </c>
      <c r="B253">
        <v>256</v>
      </c>
      <c r="C253">
        <v>429</v>
      </c>
      <c r="D253">
        <v>241</v>
      </c>
      <c r="E253">
        <v>143</v>
      </c>
      <c r="G253">
        <v>755</v>
      </c>
      <c r="H253">
        <v>312</v>
      </c>
      <c r="I253">
        <v>48</v>
      </c>
      <c r="K253">
        <v>488</v>
      </c>
      <c r="L253">
        <v>81</v>
      </c>
      <c r="M253">
        <v>84</v>
      </c>
    </row>
    <row r="254" spans="1:13" x14ac:dyDescent="0.3">
      <c r="A254">
        <v>1</v>
      </c>
      <c r="B254">
        <v>257</v>
      </c>
      <c r="C254">
        <v>690</v>
      </c>
      <c r="D254">
        <v>408</v>
      </c>
      <c r="E254">
        <v>65</v>
      </c>
      <c r="G254">
        <v>451</v>
      </c>
      <c r="H254">
        <v>347</v>
      </c>
      <c r="I254">
        <v>48</v>
      </c>
      <c r="K254">
        <v>535</v>
      </c>
      <c r="L254">
        <v>97</v>
      </c>
      <c r="M254">
        <v>50</v>
      </c>
    </row>
    <row r="255" spans="1:13" x14ac:dyDescent="0.3">
      <c r="A255">
        <v>1</v>
      </c>
      <c r="B255">
        <v>258</v>
      </c>
      <c r="C255">
        <v>542</v>
      </c>
      <c r="D255">
        <v>214</v>
      </c>
      <c r="E255">
        <v>271</v>
      </c>
      <c r="G255">
        <v>917</v>
      </c>
      <c r="H255">
        <v>195</v>
      </c>
      <c r="I255">
        <v>107</v>
      </c>
      <c r="K255">
        <v>585</v>
      </c>
      <c r="L255">
        <v>76</v>
      </c>
      <c r="M255">
        <v>37</v>
      </c>
    </row>
    <row r="256" spans="1:13" x14ac:dyDescent="0.3">
      <c r="A256">
        <v>1</v>
      </c>
      <c r="B256">
        <v>259</v>
      </c>
      <c r="C256">
        <v>610</v>
      </c>
      <c r="D256">
        <v>170</v>
      </c>
      <c r="E256">
        <v>280</v>
      </c>
      <c r="G256">
        <v>319</v>
      </c>
      <c r="H256">
        <v>313</v>
      </c>
      <c r="I256">
        <v>130</v>
      </c>
      <c r="K256">
        <v>482</v>
      </c>
      <c r="L256">
        <v>155</v>
      </c>
      <c r="M256">
        <v>40</v>
      </c>
    </row>
    <row r="257" spans="1:13" x14ac:dyDescent="0.3">
      <c r="A257">
        <v>1</v>
      </c>
      <c r="B257">
        <v>260</v>
      </c>
      <c r="C257">
        <v>402</v>
      </c>
      <c r="D257">
        <v>370</v>
      </c>
      <c r="E257">
        <v>145</v>
      </c>
      <c r="G257">
        <v>537</v>
      </c>
      <c r="H257">
        <v>451</v>
      </c>
      <c r="I257">
        <v>39</v>
      </c>
      <c r="K257">
        <v>338</v>
      </c>
      <c r="L257">
        <v>165</v>
      </c>
      <c r="M257">
        <v>28</v>
      </c>
    </row>
    <row r="258" spans="1:13" x14ac:dyDescent="0.3">
      <c r="A258">
        <v>1</v>
      </c>
      <c r="B258">
        <v>261</v>
      </c>
      <c r="C258">
        <v>795</v>
      </c>
      <c r="D258">
        <v>405</v>
      </c>
      <c r="E258">
        <v>108</v>
      </c>
      <c r="G258">
        <v>1135</v>
      </c>
      <c r="H258">
        <v>146</v>
      </c>
      <c r="I258">
        <v>133</v>
      </c>
      <c r="K258">
        <v>299</v>
      </c>
      <c r="L258">
        <v>210</v>
      </c>
      <c r="M258">
        <v>25</v>
      </c>
    </row>
    <row r="259" spans="1:13" x14ac:dyDescent="0.3">
      <c r="A259">
        <v>1</v>
      </c>
      <c r="B259">
        <v>262</v>
      </c>
      <c r="C259">
        <v>755</v>
      </c>
      <c r="D259">
        <v>207</v>
      </c>
      <c r="E259">
        <v>55</v>
      </c>
      <c r="G259">
        <v>654</v>
      </c>
      <c r="H259">
        <v>237</v>
      </c>
      <c r="I259">
        <v>103</v>
      </c>
      <c r="K259">
        <v>307</v>
      </c>
      <c r="L259">
        <v>172</v>
      </c>
      <c r="M259">
        <v>111</v>
      </c>
    </row>
    <row r="260" spans="1:13" x14ac:dyDescent="0.3">
      <c r="A260">
        <v>1</v>
      </c>
      <c r="B260">
        <v>263</v>
      </c>
      <c r="C260">
        <v>595</v>
      </c>
      <c r="D260">
        <v>466</v>
      </c>
      <c r="E260">
        <v>89</v>
      </c>
      <c r="G260">
        <v>322</v>
      </c>
      <c r="H260">
        <v>455</v>
      </c>
      <c r="I260">
        <v>95</v>
      </c>
      <c r="K260">
        <v>278</v>
      </c>
      <c r="L260">
        <v>56</v>
      </c>
      <c r="M260">
        <v>118</v>
      </c>
    </row>
    <row r="261" spans="1:13" x14ac:dyDescent="0.3">
      <c r="A261">
        <v>1</v>
      </c>
      <c r="B261">
        <v>264</v>
      </c>
      <c r="C261">
        <v>561</v>
      </c>
      <c r="D261">
        <v>416</v>
      </c>
      <c r="E261">
        <v>50</v>
      </c>
      <c r="G261">
        <v>274</v>
      </c>
      <c r="H261">
        <v>479</v>
      </c>
      <c r="I261">
        <v>131</v>
      </c>
      <c r="K261">
        <v>342</v>
      </c>
      <c r="L261">
        <v>60</v>
      </c>
      <c r="M261">
        <v>97</v>
      </c>
    </row>
    <row r="262" spans="1:13" x14ac:dyDescent="0.3">
      <c r="A262">
        <v>1</v>
      </c>
      <c r="B262">
        <v>265</v>
      </c>
      <c r="C262">
        <v>503</v>
      </c>
      <c r="D262">
        <v>162</v>
      </c>
      <c r="E262">
        <v>174</v>
      </c>
      <c r="G262">
        <v>565</v>
      </c>
      <c r="H262">
        <v>533</v>
      </c>
      <c r="I262">
        <v>70</v>
      </c>
      <c r="K262">
        <v>357</v>
      </c>
      <c r="L262">
        <v>146</v>
      </c>
      <c r="M262">
        <v>97</v>
      </c>
    </row>
    <row r="263" spans="1:13" x14ac:dyDescent="0.3">
      <c r="A263">
        <v>1</v>
      </c>
      <c r="B263">
        <v>266</v>
      </c>
      <c r="C263">
        <v>519</v>
      </c>
      <c r="D263">
        <v>381</v>
      </c>
      <c r="E263">
        <v>36</v>
      </c>
      <c r="G263">
        <v>388</v>
      </c>
      <c r="H263">
        <v>387</v>
      </c>
      <c r="I263">
        <v>140</v>
      </c>
      <c r="K263">
        <v>416</v>
      </c>
      <c r="L263">
        <v>143</v>
      </c>
      <c r="M263">
        <v>133</v>
      </c>
    </row>
    <row r="264" spans="1:13" x14ac:dyDescent="0.3">
      <c r="A264">
        <v>1</v>
      </c>
      <c r="B264">
        <v>267</v>
      </c>
      <c r="C264">
        <v>300</v>
      </c>
      <c r="D264">
        <v>365</v>
      </c>
      <c r="E264">
        <v>144</v>
      </c>
      <c r="G264">
        <v>441</v>
      </c>
      <c r="H264">
        <v>350</v>
      </c>
      <c r="I264">
        <v>203</v>
      </c>
      <c r="K264">
        <v>387</v>
      </c>
      <c r="L264">
        <v>222</v>
      </c>
      <c r="M264">
        <v>45</v>
      </c>
    </row>
    <row r="265" spans="1:13" x14ac:dyDescent="0.3">
      <c r="A265">
        <v>1</v>
      </c>
      <c r="B265">
        <v>268</v>
      </c>
      <c r="C265">
        <v>384</v>
      </c>
      <c r="D265">
        <v>454</v>
      </c>
      <c r="E265">
        <v>163</v>
      </c>
      <c r="G265">
        <v>860</v>
      </c>
      <c r="H265">
        <v>168</v>
      </c>
      <c r="I265">
        <v>135</v>
      </c>
      <c r="K265">
        <v>341</v>
      </c>
      <c r="L265">
        <v>107</v>
      </c>
      <c r="M265">
        <v>171</v>
      </c>
    </row>
    <row r="266" spans="1:13" x14ac:dyDescent="0.3">
      <c r="A266">
        <v>1</v>
      </c>
      <c r="B266">
        <v>269</v>
      </c>
      <c r="C266">
        <v>355</v>
      </c>
      <c r="D266">
        <v>353</v>
      </c>
      <c r="E266">
        <v>82</v>
      </c>
      <c r="G266">
        <v>710</v>
      </c>
      <c r="H266">
        <v>207</v>
      </c>
      <c r="I266">
        <v>101</v>
      </c>
      <c r="K266">
        <v>547</v>
      </c>
      <c r="L266">
        <v>165</v>
      </c>
      <c r="M266">
        <v>75</v>
      </c>
    </row>
    <row r="267" spans="1:13" x14ac:dyDescent="0.3">
      <c r="A267">
        <v>1</v>
      </c>
      <c r="B267">
        <v>270</v>
      </c>
      <c r="C267">
        <v>712</v>
      </c>
      <c r="D267">
        <v>302</v>
      </c>
      <c r="E267">
        <v>52</v>
      </c>
      <c r="G267">
        <v>657</v>
      </c>
      <c r="H267">
        <v>231</v>
      </c>
      <c r="I267">
        <v>159</v>
      </c>
      <c r="K267">
        <v>348</v>
      </c>
      <c r="L267">
        <v>281</v>
      </c>
      <c r="M267">
        <v>57</v>
      </c>
    </row>
    <row r="268" spans="1:13" x14ac:dyDescent="0.3">
      <c r="A268">
        <v>1</v>
      </c>
      <c r="B268">
        <v>271</v>
      </c>
      <c r="C268">
        <v>1003</v>
      </c>
      <c r="D268">
        <v>212</v>
      </c>
      <c r="E268">
        <v>89</v>
      </c>
      <c r="G268">
        <v>499</v>
      </c>
      <c r="H268">
        <v>323</v>
      </c>
      <c r="I268">
        <v>58</v>
      </c>
      <c r="K268">
        <v>369</v>
      </c>
      <c r="L268">
        <v>184</v>
      </c>
      <c r="M268">
        <v>105</v>
      </c>
    </row>
    <row r="269" spans="1:13" x14ac:dyDescent="0.3">
      <c r="A269">
        <v>1</v>
      </c>
      <c r="B269">
        <v>272</v>
      </c>
      <c r="C269">
        <v>860</v>
      </c>
      <c r="D269">
        <v>285</v>
      </c>
      <c r="E269">
        <v>117</v>
      </c>
      <c r="G269">
        <v>766</v>
      </c>
      <c r="H269">
        <v>252</v>
      </c>
      <c r="I269">
        <v>156</v>
      </c>
      <c r="K269">
        <v>210</v>
      </c>
      <c r="L269">
        <v>292</v>
      </c>
      <c r="M269">
        <v>97</v>
      </c>
    </row>
    <row r="270" spans="1:13" x14ac:dyDescent="0.3">
      <c r="A270">
        <v>1</v>
      </c>
      <c r="B270">
        <v>273</v>
      </c>
      <c r="C270">
        <v>656</v>
      </c>
      <c r="D270">
        <v>346</v>
      </c>
      <c r="E270">
        <v>42</v>
      </c>
      <c r="G270">
        <v>326</v>
      </c>
      <c r="H270">
        <v>532</v>
      </c>
      <c r="I270">
        <v>138</v>
      </c>
      <c r="K270">
        <v>529</v>
      </c>
      <c r="L270">
        <v>166</v>
      </c>
      <c r="M270">
        <v>50</v>
      </c>
    </row>
    <row r="271" spans="1:13" x14ac:dyDescent="0.3">
      <c r="A271">
        <v>1</v>
      </c>
      <c r="B271">
        <v>274</v>
      </c>
      <c r="C271">
        <v>1017</v>
      </c>
      <c r="D271">
        <v>285</v>
      </c>
      <c r="E271">
        <v>85</v>
      </c>
      <c r="G271">
        <v>467</v>
      </c>
      <c r="H271">
        <v>235</v>
      </c>
      <c r="I271">
        <v>162</v>
      </c>
      <c r="K271">
        <v>236</v>
      </c>
      <c r="L271">
        <v>93</v>
      </c>
      <c r="M271">
        <v>118</v>
      </c>
    </row>
    <row r="272" spans="1:13" x14ac:dyDescent="0.3">
      <c r="A272">
        <v>1</v>
      </c>
      <c r="B272">
        <v>275</v>
      </c>
      <c r="C272">
        <v>512</v>
      </c>
      <c r="D272">
        <v>231</v>
      </c>
      <c r="E272">
        <v>129</v>
      </c>
      <c r="G272">
        <v>696</v>
      </c>
      <c r="H272">
        <v>172</v>
      </c>
      <c r="I272">
        <v>95</v>
      </c>
      <c r="K272">
        <v>501</v>
      </c>
      <c r="L272">
        <v>184</v>
      </c>
      <c r="M272">
        <v>72</v>
      </c>
    </row>
    <row r="273" spans="1:13" x14ac:dyDescent="0.3">
      <c r="A273">
        <v>1</v>
      </c>
      <c r="B273">
        <v>276</v>
      </c>
      <c r="C273">
        <v>620</v>
      </c>
      <c r="D273">
        <v>136</v>
      </c>
      <c r="E273">
        <v>207</v>
      </c>
      <c r="G273">
        <v>547</v>
      </c>
      <c r="H273">
        <v>179</v>
      </c>
      <c r="I273">
        <v>242</v>
      </c>
      <c r="K273">
        <v>640</v>
      </c>
      <c r="L273">
        <v>105</v>
      </c>
      <c r="M273">
        <v>68</v>
      </c>
    </row>
    <row r="274" spans="1:13" x14ac:dyDescent="0.3">
      <c r="A274">
        <v>1</v>
      </c>
      <c r="B274">
        <v>277</v>
      </c>
      <c r="C274">
        <v>470</v>
      </c>
      <c r="D274">
        <v>408</v>
      </c>
      <c r="E274">
        <v>176</v>
      </c>
      <c r="G274">
        <v>370</v>
      </c>
      <c r="H274">
        <v>501</v>
      </c>
      <c r="I274">
        <v>151</v>
      </c>
      <c r="K274">
        <v>434</v>
      </c>
      <c r="L274">
        <v>108</v>
      </c>
      <c r="M274">
        <v>71</v>
      </c>
    </row>
    <row r="275" spans="1:13" x14ac:dyDescent="0.3">
      <c r="A275">
        <v>1</v>
      </c>
      <c r="B275">
        <v>278</v>
      </c>
      <c r="C275">
        <v>423</v>
      </c>
      <c r="D275">
        <v>470</v>
      </c>
      <c r="E275">
        <v>86</v>
      </c>
      <c r="G275">
        <v>347</v>
      </c>
      <c r="H275">
        <v>365</v>
      </c>
      <c r="I275">
        <v>84</v>
      </c>
      <c r="K275">
        <v>722</v>
      </c>
      <c r="L275">
        <v>76</v>
      </c>
      <c r="M275">
        <v>46</v>
      </c>
    </row>
    <row r="276" spans="1:13" x14ac:dyDescent="0.3">
      <c r="A276">
        <v>1</v>
      </c>
      <c r="B276">
        <v>279</v>
      </c>
      <c r="C276">
        <v>871</v>
      </c>
      <c r="D276">
        <v>331</v>
      </c>
      <c r="E276">
        <v>102</v>
      </c>
      <c r="G276">
        <v>408</v>
      </c>
      <c r="H276">
        <v>347</v>
      </c>
      <c r="I276">
        <v>136</v>
      </c>
      <c r="K276">
        <v>331</v>
      </c>
      <c r="L276">
        <v>59</v>
      </c>
      <c r="M276">
        <v>98</v>
      </c>
    </row>
    <row r="277" spans="1:13" x14ac:dyDescent="0.3">
      <c r="A277">
        <v>1</v>
      </c>
      <c r="B277">
        <v>280</v>
      </c>
      <c r="C277">
        <v>878</v>
      </c>
      <c r="D277">
        <v>116</v>
      </c>
      <c r="E277">
        <v>60</v>
      </c>
      <c r="G277">
        <v>967</v>
      </c>
      <c r="H277">
        <v>108</v>
      </c>
      <c r="I277">
        <v>86</v>
      </c>
      <c r="K277">
        <v>558</v>
      </c>
      <c r="L277">
        <v>106</v>
      </c>
      <c r="M277">
        <v>38</v>
      </c>
    </row>
    <row r="278" spans="1:13" x14ac:dyDescent="0.3">
      <c r="A278">
        <v>1</v>
      </c>
      <c r="B278">
        <v>281</v>
      </c>
      <c r="C278">
        <v>857</v>
      </c>
      <c r="D278">
        <v>201</v>
      </c>
      <c r="E278">
        <v>191</v>
      </c>
      <c r="G278">
        <v>922</v>
      </c>
      <c r="H278">
        <v>135</v>
      </c>
      <c r="I278">
        <v>165</v>
      </c>
      <c r="K278">
        <v>287</v>
      </c>
      <c r="L278">
        <v>191</v>
      </c>
      <c r="M278">
        <v>104</v>
      </c>
    </row>
    <row r="279" spans="1:13" x14ac:dyDescent="0.3">
      <c r="A279">
        <v>1</v>
      </c>
      <c r="B279">
        <v>282</v>
      </c>
      <c r="C279">
        <v>740</v>
      </c>
      <c r="D279">
        <v>273</v>
      </c>
      <c r="E279">
        <v>179</v>
      </c>
      <c r="G279">
        <v>841</v>
      </c>
      <c r="H279">
        <v>200</v>
      </c>
      <c r="I279">
        <v>220</v>
      </c>
      <c r="K279">
        <v>578</v>
      </c>
      <c r="L279">
        <v>86</v>
      </c>
      <c r="M279">
        <v>37</v>
      </c>
    </row>
    <row r="280" spans="1:13" x14ac:dyDescent="0.3">
      <c r="A280">
        <v>1</v>
      </c>
      <c r="B280">
        <v>283</v>
      </c>
      <c r="C280">
        <v>467</v>
      </c>
      <c r="D280">
        <v>430</v>
      </c>
      <c r="E280">
        <v>70</v>
      </c>
      <c r="G280">
        <v>622</v>
      </c>
      <c r="H280">
        <v>437</v>
      </c>
      <c r="I280">
        <v>73</v>
      </c>
      <c r="K280">
        <v>305</v>
      </c>
      <c r="L280">
        <v>66</v>
      </c>
      <c r="M280">
        <v>115</v>
      </c>
    </row>
    <row r="281" spans="1:13" x14ac:dyDescent="0.3">
      <c r="A281">
        <v>1</v>
      </c>
      <c r="B281">
        <v>284</v>
      </c>
      <c r="C281">
        <v>409</v>
      </c>
      <c r="D281">
        <v>305</v>
      </c>
      <c r="E281">
        <v>103</v>
      </c>
      <c r="G281">
        <v>291</v>
      </c>
      <c r="H281">
        <v>436</v>
      </c>
      <c r="I281">
        <v>114</v>
      </c>
      <c r="K281">
        <v>294</v>
      </c>
      <c r="L281">
        <v>125</v>
      </c>
      <c r="M281">
        <v>141</v>
      </c>
    </row>
    <row r="282" spans="1:13" x14ac:dyDescent="0.3">
      <c r="A282">
        <v>1</v>
      </c>
      <c r="B282">
        <v>285</v>
      </c>
      <c r="C282">
        <v>624</v>
      </c>
      <c r="D282">
        <v>125</v>
      </c>
      <c r="E282">
        <v>200</v>
      </c>
      <c r="G282">
        <v>1099</v>
      </c>
      <c r="H282">
        <v>198</v>
      </c>
      <c r="I282">
        <v>75</v>
      </c>
      <c r="K282">
        <v>273</v>
      </c>
      <c r="L282">
        <v>129</v>
      </c>
      <c r="M282">
        <v>131</v>
      </c>
    </row>
    <row r="283" spans="1:13" x14ac:dyDescent="0.3">
      <c r="A283">
        <v>1</v>
      </c>
      <c r="B283">
        <v>286</v>
      </c>
      <c r="C283">
        <v>312</v>
      </c>
      <c r="D283">
        <v>270</v>
      </c>
      <c r="E283">
        <v>156</v>
      </c>
      <c r="G283">
        <v>367</v>
      </c>
      <c r="H283">
        <v>251</v>
      </c>
      <c r="I283">
        <v>176</v>
      </c>
      <c r="K283">
        <v>425</v>
      </c>
      <c r="L283">
        <v>159</v>
      </c>
      <c r="M283">
        <v>107</v>
      </c>
    </row>
    <row r="284" spans="1:13" x14ac:dyDescent="0.3">
      <c r="A284">
        <v>1</v>
      </c>
      <c r="B284">
        <v>287</v>
      </c>
      <c r="C284">
        <v>447</v>
      </c>
      <c r="D284">
        <v>567</v>
      </c>
      <c r="E284">
        <v>103</v>
      </c>
      <c r="G284">
        <v>546</v>
      </c>
      <c r="H284">
        <v>388</v>
      </c>
      <c r="I284">
        <v>162</v>
      </c>
      <c r="K284">
        <v>470</v>
      </c>
      <c r="L284">
        <v>90</v>
      </c>
      <c r="M284">
        <v>55</v>
      </c>
    </row>
    <row r="285" spans="1:13" x14ac:dyDescent="0.3">
      <c r="A285">
        <v>1</v>
      </c>
      <c r="B285">
        <v>288</v>
      </c>
      <c r="C285">
        <v>253</v>
      </c>
      <c r="D285">
        <v>406</v>
      </c>
      <c r="E285">
        <v>112</v>
      </c>
      <c r="G285">
        <v>330</v>
      </c>
      <c r="H285">
        <v>409</v>
      </c>
      <c r="I285">
        <v>152</v>
      </c>
      <c r="K285">
        <v>316</v>
      </c>
      <c r="L285">
        <v>233</v>
      </c>
      <c r="M285">
        <v>109</v>
      </c>
    </row>
    <row r="286" spans="1:13" x14ac:dyDescent="0.3">
      <c r="A286">
        <v>1</v>
      </c>
      <c r="B286">
        <v>289</v>
      </c>
      <c r="C286">
        <v>633</v>
      </c>
      <c r="D286">
        <v>288</v>
      </c>
      <c r="E286">
        <v>147</v>
      </c>
      <c r="G286">
        <v>870</v>
      </c>
      <c r="H286">
        <v>101</v>
      </c>
      <c r="I286">
        <v>92</v>
      </c>
      <c r="K286">
        <v>217</v>
      </c>
      <c r="L286">
        <v>254</v>
      </c>
      <c r="M286">
        <v>41</v>
      </c>
    </row>
    <row r="287" spans="1:13" x14ac:dyDescent="0.3">
      <c r="A287">
        <v>1</v>
      </c>
      <c r="B287">
        <v>290</v>
      </c>
      <c r="C287">
        <v>544</v>
      </c>
      <c r="D287">
        <v>507</v>
      </c>
      <c r="E287">
        <v>107</v>
      </c>
      <c r="G287">
        <v>693</v>
      </c>
      <c r="H287">
        <v>423</v>
      </c>
      <c r="I287">
        <v>114</v>
      </c>
      <c r="K287">
        <v>224</v>
      </c>
      <c r="L287">
        <v>217</v>
      </c>
      <c r="M287">
        <v>35</v>
      </c>
    </row>
    <row r="288" spans="1:13" x14ac:dyDescent="0.3">
      <c r="A288">
        <v>1</v>
      </c>
      <c r="B288">
        <v>291</v>
      </c>
      <c r="C288">
        <v>456</v>
      </c>
      <c r="D288">
        <v>366</v>
      </c>
      <c r="E288">
        <v>186</v>
      </c>
      <c r="G288">
        <v>741</v>
      </c>
      <c r="H288">
        <v>174</v>
      </c>
      <c r="I288">
        <v>83</v>
      </c>
      <c r="K288">
        <v>207</v>
      </c>
      <c r="L288">
        <v>297</v>
      </c>
      <c r="M288">
        <v>69</v>
      </c>
    </row>
    <row r="289" spans="1:13" x14ac:dyDescent="0.3">
      <c r="A289">
        <v>1</v>
      </c>
      <c r="B289">
        <v>292</v>
      </c>
      <c r="C289">
        <v>755</v>
      </c>
      <c r="D289">
        <v>312</v>
      </c>
      <c r="E289">
        <v>48</v>
      </c>
      <c r="G289">
        <v>668</v>
      </c>
      <c r="H289">
        <v>109</v>
      </c>
      <c r="I289">
        <v>190</v>
      </c>
      <c r="K289">
        <v>462</v>
      </c>
      <c r="L289">
        <v>161</v>
      </c>
      <c r="M289">
        <v>46</v>
      </c>
    </row>
    <row r="290" spans="1:13" x14ac:dyDescent="0.3">
      <c r="A290">
        <v>1</v>
      </c>
      <c r="B290">
        <v>293</v>
      </c>
      <c r="C290">
        <v>451</v>
      </c>
      <c r="D290">
        <v>347</v>
      </c>
      <c r="E290">
        <v>48</v>
      </c>
      <c r="G290">
        <v>909</v>
      </c>
      <c r="H290">
        <v>213</v>
      </c>
      <c r="I290">
        <v>62</v>
      </c>
      <c r="K290">
        <v>290</v>
      </c>
      <c r="L290">
        <v>176</v>
      </c>
      <c r="M290">
        <v>59</v>
      </c>
    </row>
    <row r="291" spans="1:13" x14ac:dyDescent="0.3">
      <c r="A291">
        <v>1</v>
      </c>
      <c r="B291">
        <v>294</v>
      </c>
      <c r="C291">
        <v>917</v>
      </c>
      <c r="D291">
        <v>195</v>
      </c>
      <c r="E291">
        <v>107</v>
      </c>
      <c r="G291">
        <v>621</v>
      </c>
      <c r="H291">
        <v>381</v>
      </c>
      <c r="I291">
        <v>69</v>
      </c>
      <c r="K291">
        <v>207</v>
      </c>
      <c r="L291">
        <v>165</v>
      </c>
      <c r="M291">
        <v>104</v>
      </c>
    </row>
    <row r="292" spans="1:13" x14ac:dyDescent="0.3">
      <c r="A292">
        <v>1</v>
      </c>
      <c r="B292">
        <v>295</v>
      </c>
      <c r="C292">
        <v>319</v>
      </c>
      <c r="D292">
        <v>313</v>
      </c>
      <c r="E292">
        <v>130</v>
      </c>
      <c r="G292">
        <v>464</v>
      </c>
      <c r="H292">
        <v>190</v>
      </c>
      <c r="I292">
        <v>189</v>
      </c>
      <c r="K292">
        <v>603</v>
      </c>
      <c r="L292">
        <v>82</v>
      </c>
      <c r="M292">
        <v>86</v>
      </c>
    </row>
    <row r="293" spans="1:13" x14ac:dyDescent="0.3">
      <c r="A293">
        <v>1</v>
      </c>
      <c r="B293">
        <v>296</v>
      </c>
      <c r="C293">
        <v>537</v>
      </c>
      <c r="D293">
        <v>451</v>
      </c>
      <c r="E293">
        <v>39</v>
      </c>
      <c r="G293">
        <v>384</v>
      </c>
      <c r="H293">
        <v>309</v>
      </c>
      <c r="I293">
        <v>105</v>
      </c>
      <c r="K293">
        <v>376</v>
      </c>
      <c r="L293">
        <v>175</v>
      </c>
      <c r="M293">
        <v>111</v>
      </c>
    </row>
    <row r="294" spans="1:13" x14ac:dyDescent="0.3">
      <c r="A294">
        <v>1</v>
      </c>
      <c r="B294">
        <v>297</v>
      </c>
      <c r="C294">
        <v>1135</v>
      </c>
      <c r="D294">
        <v>146</v>
      </c>
      <c r="E294">
        <v>133</v>
      </c>
      <c r="G294">
        <v>637</v>
      </c>
      <c r="H294">
        <v>176</v>
      </c>
      <c r="I294">
        <v>230</v>
      </c>
      <c r="K294">
        <v>520</v>
      </c>
      <c r="L294">
        <v>71</v>
      </c>
      <c r="M294">
        <v>44</v>
      </c>
    </row>
    <row r="295" spans="1:13" x14ac:dyDescent="0.3">
      <c r="A295">
        <v>1</v>
      </c>
      <c r="B295">
        <v>298</v>
      </c>
      <c r="C295">
        <v>654</v>
      </c>
      <c r="D295">
        <v>237</v>
      </c>
      <c r="E295">
        <v>103</v>
      </c>
      <c r="G295">
        <v>563</v>
      </c>
      <c r="H295">
        <v>507</v>
      </c>
      <c r="I295">
        <v>101</v>
      </c>
      <c r="K295">
        <v>639</v>
      </c>
      <c r="L295">
        <v>105</v>
      </c>
      <c r="M295">
        <v>87</v>
      </c>
    </row>
    <row r="296" spans="1:13" x14ac:dyDescent="0.3">
      <c r="A296">
        <v>1</v>
      </c>
      <c r="B296">
        <v>299</v>
      </c>
      <c r="C296">
        <v>322</v>
      </c>
      <c r="D296">
        <v>455</v>
      </c>
      <c r="E296">
        <v>95</v>
      </c>
      <c r="G296">
        <v>742</v>
      </c>
      <c r="H296">
        <v>451</v>
      </c>
      <c r="I296">
        <v>66</v>
      </c>
      <c r="K296">
        <v>162</v>
      </c>
      <c r="L296">
        <v>247</v>
      </c>
      <c r="M296">
        <v>81</v>
      </c>
    </row>
    <row r="297" spans="1:13" x14ac:dyDescent="0.3">
      <c r="A297">
        <v>1</v>
      </c>
      <c r="B297">
        <v>300</v>
      </c>
      <c r="C297">
        <v>274</v>
      </c>
      <c r="D297">
        <v>479</v>
      </c>
      <c r="E297">
        <v>131</v>
      </c>
      <c r="G297">
        <v>594</v>
      </c>
      <c r="H297">
        <v>411</v>
      </c>
      <c r="I297">
        <v>111</v>
      </c>
      <c r="K297">
        <v>291</v>
      </c>
      <c r="L297">
        <v>263</v>
      </c>
      <c r="M297">
        <v>86</v>
      </c>
    </row>
    <row r="298" spans="1:13" x14ac:dyDescent="0.3">
      <c r="A298">
        <v>1</v>
      </c>
      <c r="B298">
        <v>301</v>
      </c>
      <c r="C298">
        <v>565</v>
      </c>
      <c r="D298">
        <v>533</v>
      </c>
      <c r="E298">
        <v>70</v>
      </c>
      <c r="G298">
        <v>422</v>
      </c>
      <c r="H298">
        <v>377</v>
      </c>
      <c r="I298">
        <v>179</v>
      </c>
      <c r="K298">
        <v>561</v>
      </c>
      <c r="L298">
        <v>105</v>
      </c>
      <c r="M298">
        <v>92</v>
      </c>
    </row>
    <row r="299" spans="1:13" x14ac:dyDescent="0.3">
      <c r="A299">
        <v>1</v>
      </c>
      <c r="B299">
        <v>302</v>
      </c>
      <c r="C299">
        <v>388</v>
      </c>
      <c r="D299">
        <v>387</v>
      </c>
      <c r="E299">
        <v>140</v>
      </c>
      <c r="G299">
        <v>370</v>
      </c>
      <c r="H299">
        <v>481</v>
      </c>
      <c r="I299">
        <v>119</v>
      </c>
      <c r="K299">
        <v>544</v>
      </c>
      <c r="L299">
        <v>150</v>
      </c>
      <c r="M299">
        <v>64</v>
      </c>
    </row>
    <row r="300" spans="1:13" x14ac:dyDescent="0.3">
      <c r="A300">
        <v>1</v>
      </c>
      <c r="B300">
        <v>303</v>
      </c>
      <c r="C300">
        <v>441</v>
      </c>
      <c r="D300">
        <v>350</v>
      </c>
      <c r="E300">
        <v>203</v>
      </c>
      <c r="G300">
        <v>627</v>
      </c>
      <c r="H300">
        <v>316</v>
      </c>
      <c r="I300">
        <v>201</v>
      </c>
      <c r="K300">
        <v>340</v>
      </c>
      <c r="L300">
        <v>171</v>
      </c>
      <c r="M300">
        <v>59</v>
      </c>
    </row>
    <row r="301" spans="1:13" x14ac:dyDescent="0.3">
      <c r="A301">
        <v>1</v>
      </c>
      <c r="B301">
        <v>304</v>
      </c>
      <c r="C301">
        <v>860</v>
      </c>
      <c r="D301">
        <v>168</v>
      </c>
      <c r="E301">
        <v>135</v>
      </c>
      <c r="G301">
        <v>644</v>
      </c>
      <c r="H301">
        <v>252</v>
      </c>
      <c r="I301">
        <v>72</v>
      </c>
      <c r="K301">
        <v>267</v>
      </c>
      <c r="L301">
        <v>210</v>
      </c>
      <c r="M301">
        <v>46</v>
      </c>
    </row>
    <row r="302" spans="1:13" x14ac:dyDescent="0.3">
      <c r="A302">
        <v>1</v>
      </c>
      <c r="B302">
        <v>305</v>
      </c>
      <c r="C302">
        <v>629</v>
      </c>
      <c r="D302">
        <v>712</v>
      </c>
      <c r="E302">
        <v>134</v>
      </c>
      <c r="G302">
        <v>667</v>
      </c>
      <c r="H302">
        <v>284</v>
      </c>
      <c r="I302">
        <v>74</v>
      </c>
      <c r="K302">
        <v>512</v>
      </c>
      <c r="L302">
        <v>149</v>
      </c>
      <c r="M302">
        <v>40</v>
      </c>
    </row>
    <row r="303" spans="1:13" x14ac:dyDescent="0.3">
      <c r="A303">
        <v>1</v>
      </c>
      <c r="B303">
        <v>306</v>
      </c>
      <c r="C303">
        <v>710</v>
      </c>
      <c r="D303">
        <v>207</v>
      </c>
      <c r="E303">
        <v>101</v>
      </c>
      <c r="G303">
        <v>612</v>
      </c>
      <c r="H303">
        <v>284</v>
      </c>
      <c r="I303">
        <v>181</v>
      </c>
      <c r="K303">
        <v>326</v>
      </c>
      <c r="L303">
        <v>132</v>
      </c>
      <c r="M303">
        <v>97</v>
      </c>
    </row>
    <row r="304" spans="1:13" x14ac:dyDescent="0.3">
      <c r="A304">
        <v>1</v>
      </c>
      <c r="B304">
        <v>307</v>
      </c>
      <c r="C304">
        <v>657</v>
      </c>
      <c r="D304">
        <v>231</v>
      </c>
      <c r="E304">
        <v>159</v>
      </c>
      <c r="G304">
        <v>506</v>
      </c>
      <c r="H304">
        <v>235</v>
      </c>
      <c r="I304">
        <v>198</v>
      </c>
      <c r="K304">
        <v>225</v>
      </c>
      <c r="L304">
        <v>259</v>
      </c>
      <c r="M304">
        <v>91</v>
      </c>
    </row>
    <row r="305" spans="1:13" x14ac:dyDescent="0.3">
      <c r="A305">
        <v>1</v>
      </c>
      <c r="B305">
        <v>308</v>
      </c>
      <c r="C305">
        <v>499</v>
      </c>
      <c r="D305">
        <v>323</v>
      </c>
      <c r="E305">
        <v>58</v>
      </c>
      <c r="G305">
        <v>839</v>
      </c>
      <c r="H305">
        <v>159</v>
      </c>
      <c r="I305">
        <v>238</v>
      </c>
      <c r="K305">
        <v>192</v>
      </c>
      <c r="L305">
        <v>179</v>
      </c>
      <c r="M305">
        <v>89</v>
      </c>
    </row>
    <row r="306" spans="1:13" x14ac:dyDescent="0.3">
      <c r="A306">
        <v>1</v>
      </c>
      <c r="B306">
        <v>309</v>
      </c>
      <c r="C306">
        <v>766</v>
      </c>
      <c r="D306">
        <v>252</v>
      </c>
      <c r="E306">
        <v>156</v>
      </c>
      <c r="G306">
        <v>437</v>
      </c>
      <c r="H306">
        <v>495</v>
      </c>
      <c r="I306">
        <v>114</v>
      </c>
      <c r="K306">
        <v>464</v>
      </c>
      <c r="L306">
        <v>171</v>
      </c>
      <c r="M306">
        <v>32</v>
      </c>
    </row>
    <row r="307" spans="1:13" x14ac:dyDescent="0.3">
      <c r="A307">
        <v>1</v>
      </c>
      <c r="B307">
        <v>310</v>
      </c>
      <c r="C307">
        <v>326</v>
      </c>
      <c r="D307">
        <v>532</v>
      </c>
      <c r="E307">
        <v>138</v>
      </c>
      <c r="G307">
        <v>716</v>
      </c>
      <c r="H307">
        <v>261</v>
      </c>
      <c r="I307">
        <v>188</v>
      </c>
      <c r="K307">
        <v>173</v>
      </c>
      <c r="L307">
        <v>187</v>
      </c>
      <c r="M307">
        <v>73</v>
      </c>
    </row>
    <row r="308" spans="1:13" x14ac:dyDescent="0.3">
      <c r="A308">
        <v>1</v>
      </c>
      <c r="B308">
        <v>311</v>
      </c>
      <c r="C308">
        <v>467</v>
      </c>
      <c r="D308">
        <v>235</v>
      </c>
      <c r="E308">
        <v>162</v>
      </c>
      <c r="G308">
        <v>719</v>
      </c>
      <c r="H308">
        <v>366</v>
      </c>
      <c r="I308">
        <v>72</v>
      </c>
      <c r="K308">
        <v>384</v>
      </c>
      <c r="L308">
        <v>198</v>
      </c>
      <c r="M308">
        <v>79</v>
      </c>
    </row>
    <row r="309" spans="1:13" x14ac:dyDescent="0.3">
      <c r="A309">
        <v>1</v>
      </c>
      <c r="B309">
        <v>312</v>
      </c>
      <c r="C309">
        <v>696</v>
      </c>
      <c r="D309">
        <v>172</v>
      </c>
      <c r="E309">
        <v>95</v>
      </c>
      <c r="G309">
        <v>380</v>
      </c>
      <c r="H309">
        <v>184</v>
      </c>
      <c r="I309">
        <v>190</v>
      </c>
      <c r="K309">
        <v>247</v>
      </c>
      <c r="L309">
        <v>207</v>
      </c>
      <c r="M309">
        <v>67</v>
      </c>
    </row>
    <row r="310" spans="1:13" x14ac:dyDescent="0.3">
      <c r="A310">
        <v>1</v>
      </c>
      <c r="B310">
        <v>313</v>
      </c>
      <c r="C310">
        <v>547</v>
      </c>
      <c r="D310">
        <v>179</v>
      </c>
      <c r="E310">
        <v>242</v>
      </c>
      <c r="G310">
        <v>839</v>
      </c>
      <c r="H310">
        <v>252</v>
      </c>
      <c r="I310">
        <v>132</v>
      </c>
      <c r="K310">
        <v>236</v>
      </c>
      <c r="L310">
        <v>219</v>
      </c>
      <c r="M310">
        <v>24</v>
      </c>
    </row>
    <row r="311" spans="1:13" x14ac:dyDescent="0.3">
      <c r="A311">
        <v>1</v>
      </c>
      <c r="B311">
        <v>314</v>
      </c>
      <c r="C311">
        <v>370</v>
      </c>
      <c r="D311">
        <v>501</v>
      </c>
      <c r="E311">
        <v>151</v>
      </c>
      <c r="G311">
        <v>528</v>
      </c>
      <c r="H311">
        <v>367</v>
      </c>
      <c r="I311">
        <v>176</v>
      </c>
      <c r="K311">
        <v>433</v>
      </c>
      <c r="L311">
        <v>287</v>
      </c>
      <c r="M311">
        <v>26</v>
      </c>
    </row>
    <row r="312" spans="1:13" x14ac:dyDescent="0.3">
      <c r="A312">
        <v>1</v>
      </c>
      <c r="B312">
        <v>315</v>
      </c>
      <c r="C312">
        <v>347</v>
      </c>
      <c r="D312">
        <v>365</v>
      </c>
      <c r="E312">
        <v>84</v>
      </c>
      <c r="G312">
        <v>607</v>
      </c>
      <c r="H312">
        <v>555</v>
      </c>
      <c r="I312">
        <v>45</v>
      </c>
      <c r="K312">
        <v>193</v>
      </c>
      <c r="L312">
        <v>236</v>
      </c>
      <c r="M312">
        <v>76</v>
      </c>
    </row>
    <row r="313" spans="1:13" x14ac:dyDescent="0.3">
      <c r="A313">
        <v>1</v>
      </c>
      <c r="B313">
        <v>316</v>
      </c>
      <c r="C313">
        <v>408</v>
      </c>
      <c r="D313">
        <v>347</v>
      </c>
      <c r="E313">
        <v>136</v>
      </c>
      <c r="G313">
        <v>445</v>
      </c>
      <c r="H313">
        <v>335</v>
      </c>
      <c r="I313">
        <v>148</v>
      </c>
      <c r="K313">
        <v>469</v>
      </c>
      <c r="L313">
        <v>75</v>
      </c>
      <c r="M313">
        <v>70</v>
      </c>
    </row>
    <row r="314" spans="1:13" x14ac:dyDescent="0.3">
      <c r="A314">
        <v>1</v>
      </c>
      <c r="B314">
        <v>317</v>
      </c>
      <c r="C314">
        <v>967</v>
      </c>
      <c r="D314">
        <v>108</v>
      </c>
      <c r="E314">
        <v>86</v>
      </c>
      <c r="G314">
        <v>407</v>
      </c>
      <c r="H314">
        <v>339</v>
      </c>
      <c r="I314">
        <v>204</v>
      </c>
      <c r="K314">
        <v>196</v>
      </c>
      <c r="L314">
        <v>254</v>
      </c>
      <c r="M314">
        <v>80</v>
      </c>
    </row>
    <row r="315" spans="1:13" x14ac:dyDescent="0.3">
      <c r="A315">
        <v>1</v>
      </c>
      <c r="B315">
        <v>319</v>
      </c>
      <c r="C315">
        <v>922</v>
      </c>
      <c r="D315">
        <v>135</v>
      </c>
      <c r="E315">
        <v>165</v>
      </c>
      <c r="G315">
        <v>485</v>
      </c>
      <c r="H315">
        <v>420</v>
      </c>
      <c r="I315">
        <v>108</v>
      </c>
      <c r="K315">
        <v>292</v>
      </c>
      <c r="L315">
        <v>163</v>
      </c>
      <c r="M315">
        <v>60</v>
      </c>
    </row>
    <row r="316" spans="1:13" x14ac:dyDescent="0.3">
      <c r="A316">
        <v>1</v>
      </c>
      <c r="B316">
        <v>320</v>
      </c>
      <c r="C316">
        <v>841</v>
      </c>
      <c r="D316">
        <v>200</v>
      </c>
      <c r="E316">
        <v>220</v>
      </c>
      <c r="G316">
        <v>468</v>
      </c>
      <c r="H316">
        <v>367</v>
      </c>
      <c r="I316">
        <v>156</v>
      </c>
      <c r="K316">
        <v>295</v>
      </c>
      <c r="L316">
        <v>120</v>
      </c>
      <c r="M316">
        <v>80</v>
      </c>
    </row>
    <row r="317" spans="1:13" x14ac:dyDescent="0.3">
      <c r="A317">
        <v>1</v>
      </c>
      <c r="B317">
        <v>321</v>
      </c>
      <c r="C317">
        <v>622</v>
      </c>
      <c r="D317">
        <v>437</v>
      </c>
      <c r="E317">
        <v>73</v>
      </c>
      <c r="G317">
        <v>682</v>
      </c>
      <c r="H317">
        <v>137</v>
      </c>
      <c r="I317">
        <v>219</v>
      </c>
      <c r="K317">
        <v>610</v>
      </c>
      <c r="L317">
        <v>172</v>
      </c>
      <c r="M317">
        <v>42</v>
      </c>
    </row>
    <row r="318" spans="1:13" x14ac:dyDescent="0.3">
      <c r="A318">
        <v>1</v>
      </c>
      <c r="B318">
        <v>322</v>
      </c>
      <c r="C318">
        <v>291</v>
      </c>
      <c r="D318">
        <v>436</v>
      </c>
      <c r="E318">
        <v>114</v>
      </c>
      <c r="G318">
        <v>546</v>
      </c>
      <c r="H318">
        <v>346</v>
      </c>
      <c r="I318">
        <v>40</v>
      </c>
      <c r="K318">
        <v>298</v>
      </c>
      <c r="L318">
        <v>71</v>
      </c>
      <c r="M318">
        <v>131</v>
      </c>
    </row>
    <row r="319" spans="1:13" x14ac:dyDescent="0.3">
      <c r="A319">
        <v>1</v>
      </c>
      <c r="B319">
        <v>323</v>
      </c>
      <c r="C319">
        <v>1099</v>
      </c>
      <c r="D319">
        <v>198</v>
      </c>
      <c r="E319">
        <v>75</v>
      </c>
      <c r="G319">
        <v>511</v>
      </c>
      <c r="H319">
        <v>478</v>
      </c>
      <c r="I319">
        <v>80</v>
      </c>
      <c r="K319">
        <v>442</v>
      </c>
      <c r="L319">
        <v>176</v>
      </c>
      <c r="M319">
        <v>103</v>
      </c>
    </row>
    <row r="320" spans="1:13" x14ac:dyDescent="0.3">
      <c r="A320">
        <v>1</v>
      </c>
      <c r="B320">
        <v>324</v>
      </c>
      <c r="C320">
        <v>367</v>
      </c>
      <c r="D320">
        <v>251</v>
      </c>
      <c r="E320">
        <v>176</v>
      </c>
      <c r="G320">
        <v>954</v>
      </c>
      <c r="H320">
        <v>337</v>
      </c>
      <c r="I320">
        <v>65</v>
      </c>
      <c r="K320">
        <v>244</v>
      </c>
      <c r="L320">
        <v>134</v>
      </c>
      <c r="M320">
        <v>78</v>
      </c>
    </row>
    <row r="321" spans="1:13" x14ac:dyDescent="0.3">
      <c r="A321">
        <v>1</v>
      </c>
      <c r="B321">
        <v>325</v>
      </c>
      <c r="C321">
        <v>546</v>
      </c>
      <c r="D321">
        <v>388</v>
      </c>
      <c r="E321">
        <v>162</v>
      </c>
      <c r="G321">
        <v>977</v>
      </c>
      <c r="H321">
        <v>200</v>
      </c>
      <c r="I321">
        <v>175</v>
      </c>
      <c r="K321">
        <v>378</v>
      </c>
      <c r="L321">
        <v>69</v>
      </c>
      <c r="M321">
        <v>136</v>
      </c>
    </row>
    <row r="322" spans="1:13" x14ac:dyDescent="0.3">
      <c r="A322">
        <v>1</v>
      </c>
      <c r="B322">
        <v>326</v>
      </c>
      <c r="C322">
        <v>330</v>
      </c>
      <c r="D322">
        <v>409</v>
      </c>
      <c r="E322">
        <v>152</v>
      </c>
      <c r="G322">
        <v>871</v>
      </c>
      <c r="H322">
        <v>101</v>
      </c>
      <c r="I322">
        <v>92</v>
      </c>
      <c r="K322">
        <v>431</v>
      </c>
      <c r="L322">
        <v>273</v>
      </c>
      <c r="M322">
        <v>32</v>
      </c>
    </row>
    <row r="323" spans="1:13" x14ac:dyDescent="0.3">
      <c r="A323">
        <v>1</v>
      </c>
      <c r="B323">
        <v>327</v>
      </c>
      <c r="C323">
        <v>870</v>
      </c>
      <c r="D323">
        <v>101</v>
      </c>
      <c r="E323">
        <v>92</v>
      </c>
      <c r="G323">
        <v>445</v>
      </c>
      <c r="H323">
        <v>430</v>
      </c>
      <c r="I323">
        <v>117</v>
      </c>
      <c r="K323">
        <v>271</v>
      </c>
      <c r="L323">
        <v>125</v>
      </c>
      <c r="M323">
        <v>124</v>
      </c>
    </row>
    <row r="324" spans="1:13" x14ac:dyDescent="0.3">
      <c r="A324">
        <v>1</v>
      </c>
      <c r="B324">
        <v>328</v>
      </c>
      <c r="C324">
        <v>693</v>
      </c>
      <c r="D324">
        <v>423</v>
      </c>
      <c r="E324">
        <v>114</v>
      </c>
      <c r="G324">
        <v>469</v>
      </c>
      <c r="H324">
        <v>449</v>
      </c>
      <c r="I324">
        <v>61</v>
      </c>
      <c r="K324">
        <v>532</v>
      </c>
      <c r="L324">
        <v>115</v>
      </c>
      <c r="M324">
        <v>80</v>
      </c>
    </row>
    <row r="325" spans="1:13" x14ac:dyDescent="0.3">
      <c r="A325">
        <v>1</v>
      </c>
      <c r="B325">
        <v>329</v>
      </c>
      <c r="C325">
        <v>741</v>
      </c>
      <c r="D325">
        <v>174</v>
      </c>
      <c r="E325">
        <v>83</v>
      </c>
      <c r="G325">
        <v>510</v>
      </c>
      <c r="H325">
        <v>453</v>
      </c>
      <c r="I325">
        <v>109</v>
      </c>
      <c r="K325">
        <v>262</v>
      </c>
      <c r="L325">
        <v>194</v>
      </c>
      <c r="M325">
        <v>54</v>
      </c>
    </row>
    <row r="326" spans="1:13" x14ac:dyDescent="0.3">
      <c r="A326">
        <v>1</v>
      </c>
      <c r="B326">
        <v>330</v>
      </c>
      <c r="C326">
        <v>668</v>
      </c>
      <c r="D326">
        <v>109</v>
      </c>
      <c r="E326">
        <v>190</v>
      </c>
      <c r="G326">
        <v>390</v>
      </c>
      <c r="H326">
        <v>271</v>
      </c>
      <c r="I326">
        <v>165</v>
      </c>
      <c r="K326">
        <v>318</v>
      </c>
      <c r="L326">
        <v>64</v>
      </c>
      <c r="M326">
        <v>119</v>
      </c>
    </row>
    <row r="327" spans="1:13" x14ac:dyDescent="0.3">
      <c r="A327">
        <v>1</v>
      </c>
      <c r="B327">
        <v>331</v>
      </c>
      <c r="C327">
        <v>909</v>
      </c>
      <c r="D327">
        <v>213</v>
      </c>
      <c r="E327">
        <v>62</v>
      </c>
      <c r="G327">
        <v>505</v>
      </c>
      <c r="H327">
        <v>198</v>
      </c>
      <c r="I327">
        <v>155</v>
      </c>
      <c r="K327">
        <v>161</v>
      </c>
      <c r="L327">
        <v>235</v>
      </c>
      <c r="M327">
        <v>80</v>
      </c>
    </row>
    <row r="328" spans="1:13" x14ac:dyDescent="0.3">
      <c r="A328">
        <v>1</v>
      </c>
      <c r="B328">
        <v>332</v>
      </c>
      <c r="C328">
        <v>621</v>
      </c>
      <c r="D328">
        <v>381</v>
      </c>
      <c r="E328">
        <v>69</v>
      </c>
      <c r="G328">
        <v>646</v>
      </c>
      <c r="H328">
        <v>132</v>
      </c>
      <c r="I328">
        <v>215</v>
      </c>
      <c r="K328">
        <v>375</v>
      </c>
      <c r="L328">
        <v>198</v>
      </c>
      <c r="M328">
        <v>73</v>
      </c>
    </row>
    <row r="329" spans="1:13" x14ac:dyDescent="0.3">
      <c r="A329">
        <v>1</v>
      </c>
      <c r="B329">
        <v>333</v>
      </c>
      <c r="C329">
        <v>464</v>
      </c>
      <c r="D329">
        <v>190</v>
      </c>
      <c r="E329">
        <v>189</v>
      </c>
      <c r="G329">
        <v>487</v>
      </c>
      <c r="H329">
        <v>476</v>
      </c>
      <c r="I329">
        <v>87</v>
      </c>
      <c r="K329">
        <v>501</v>
      </c>
      <c r="L329">
        <v>140</v>
      </c>
      <c r="M329">
        <v>86</v>
      </c>
    </row>
    <row r="330" spans="1:13" x14ac:dyDescent="0.3">
      <c r="A330">
        <v>1</v>
      </c>
      <c r="B330">
        <v>334</v>
      </c>
      <c r="C330">
        <v>384</v>
      </c>
      <c r="D330">
        <v>309</v>
      </c>
      <c r="E330">
        <v>105</v>
      </c>
      <c r="G330">
        <v>500</v>
      </c>
      <c r="H330">
        <v>538</v>
      </c>
      <c r="I330">
        <v>94</v>
      </c>
      <c r="K330">
        <v>596</v>
      </c>
      <c r="L330">
        <v>86</v>
      </c>
      <c r="M330">
        <v>103</v>
      </c>
    </row>
    <row r="331" spans="1:13" x14ac:dyDescent="0.3">
      <c r="A331">
        <v>1</v>
      </c>
      <c r="B331">
        <v>335</v>
      </c>
      <c r="C331">
        <v>637</v>
      </c>
      <c r="D331">
        <v>176</v>
      </c>
      <c r="E331">
        <v>230</v>
      </c>
      <c r="G331">
        <v>813</v>
      </c>
      <c r="H331">
        <v>128</v>
      </c>
      <c r="I331">
        <v>146</v>
      </c>
      <c r="K331">
        <v>433</v>
      </c>
      <c r="L331">
        <v>159</v>
      </c>
      <c r="M331">
        <v>71</v>
      </c>
    </row>
    <row r="332" spans="1:13" x14ac:dyDescent="0.3">
      <c r="A332">
        <v>1</v>
      </c>
      <c r="B332">
        <v>336</v>
      </c>
      <c r="C332">
        <v>563</v>
      </c>
      <c r="D332">
        <v>507</v>
      </c>
      <c r="E332">
        <v>101</v>
      </c>
      <c r="G332">
        <v>1326</v>
      </c>
      <c r="H332">
        <v>183</v>
      </c>
      <c r="I332">
        <v>78</v>
      </c>
      <c r="K332">
        <v>556</v>
      </c>
      <c r="L332">
        <v>130</v>
      </c>
      <c r="M332">
        <v>62</v>
      </c>
    </row>
    <row r="333" spans="1:13" x14ac:dyDescent="0.3">
      <c r="A333">
        <v>1</v>
      </c>
      <c r="B333">
        <v>337</v>
      </c>
      <c r="C333">
        <v>742</v>
      </c>
      <c r="D333">
        <v>451</v>
      </c>
      <c r="E333">
        <v>66</v>
      </c>
      <c r="G333">
        <v>716</v>
      </c>
      <c r="H333">
        <v>274</v>
      </c>
      <c r="I333">
        <v>60</v>
      </c>
      <c r="K333">
        <v>197</v>
      </c>
      <c r="L333">
        <v>190</v>
      </c>
      <c r="M333">
        <v>83</v>
      </c>
    </row>
    <row r="334" spans="1:13" x14ac:dyDescent="0.3">
      <c r="A334">
        <v>1</v>
      </c>
      <c r="B334">
        <v>338</v>
      </c>
      <c r="C334">
        <v>594</v>
      </c>
      <c r="D334">
        <v>411</v>
      </c>
      <c r="E334">
        <v>111</v>
      </c>
      <c r="G334">
        <v>704</v>
      </c>
      <c r="H334">
        <v>402</v>
      </c>
      <c r="I334">
        <v>45</v>
      </c>
      <c r="K334">
        <v>229</v>
      </c>
      <c r="L334">
        <v>321</v>
      </c>
      <c r="M334">
        <v>79</v>
      </c>
    </row>
    <row r="335" spans="1:13" x14ac:dyDescent="0.3">
      <c r="A335">
        <v>1</v>
      </c>
      <c r="B335">
        <v>339</v>
      </c>
      <c r="C335">
        <v>422</v>
      </c>
      <c r="D335">
        <v>377</v>
      </c>
      <c r="E335">
        <v>179</v>
      </c>
      <c r="G335">
        <v>438</v>
      </c>
      <c r="H335">
        <v>248</v>
      </c>
      <c r="I335">
        <v>124</v>
      </c>
      <c r="K335">
        <v>184</v>
      </c>
      <c r="L335">
        <v>281</v>
      </c>
      <c r="M335">
        <v>92</v>
      </c>
    </row>
    <row r="336" spans="1:13" x14ac:dyDescent="0.3">
      <c r="A336">
        <v>1</v>
      </c>
      <c r="B336">
        <v>340</v>
      </c>
      <c r="C336">
        <v>370</v>
      </c>
      <c r="D336">
        <v>481</v>
      </c>
      <c r="E336">
        <v>119</v>
      </c>
      <c r="G336">
        <v>431</v>
      </c>
      <c r="H336">
        <v>448</v>
      </c>
      <c r="I336">
        <v>56</v>
      </c>
      <c r="K336">
        <v>520</v>
      </c>
      <c r="L336">
        <v>65</v>
      </c>
      <c r="M336">
        <v>71</v>
      </c>
    </row>
    <row r="337" spans="1:13" x14ac:dyDescent="0.3">
      <c r="A337">
        <v>1</v>
      </c>
      <c r="B337">
        <v>341</v>
      </c>
      <c r="C337">
        <v>627</v>
      </c>
      <c r="D337">
        <v>316</v>
      </c>
      <c r="E337">
        <v>201</v>
      </c>
      <c r="G337">
        <v>657</v>
      </c>
      <c r="H337">
        <v>276</v>
      </c>
      <c r="I337">
        <v>210</v>
      </c>
      <c r="K337">
        <v>267</v>
      </c>
      <c r="L337">
        <v>290</v>
      </c>
      <c r="M337">
        <v>76</v>
      </c>
    </row>
    <row r="338" spans="1:13" x14ac:dyDescent="0.3">
      <c r="A338">
        <v>1</v>
      </c>
      <c r="B338">
        <v>342</v>
      </c>
      <c r="C338">
        <v>644</v>
      </c>
      <c r="D338">
        <v>252</v>
      </c>
      <c r="E338">
        <v>72</v>
      </c>
      <c r="G338">
        <v>852</v>
      </c>
      <c r="H338">
        <v>141</v>
      </c>
      <c r="I338">
        <v>174</v>
      </c>
      <c r="K338">
        <v>189</v>
      </c>
      <c r="L338">
        <v>245</v>
      </c>
      <c r="M338">
        <v>71</v>
      </c>
    </row>
    <row r="339" spans="1:13" x14ac:dyDescent="0.3">
      <c r="A339">
        <v>1</v>
      </c>
      <c r="B339">
        <v>343</v>
      </c>
      <c r="C339">
        <v>667</v>
      </c>
      <c r="D339">
        <v>284</v>
      </c>
      <c r="E339">
        <v>74</v>
      </c>
      <c r="G339">
        <v>451</v>
      </c>
      <c r="H339">
        <v>407</v>
      </c>
      <c r="I339">
        <v>156</v>
      </c>
      <c r="K339">
        <v>355</v>
      </c>
      <c r="L339">
        <v>303</v>
      </c>
      <c r="M339">
        <v>23</v>
      </c>
    </row>
    <row r="340" spans="1:13" x14ac:dyDescent="0.3">
      <c r="A340">
        <v>1</v>
      </c>
      <c r="B340">
        <v>344</v>
      </c>
      <c r="C340">
        <v>612</v>
      </c>
      <c r="D340">
        <v>284</v>
      </c>
      <c r="E340">
        <v>181</v>
      </c>
      <c r="G340">
        <v>373</v>
      </c>
      <c r="H340">
        <v>422</v>
      </c>
      <c r="I340">
        <v>80</v>
      </c>
      <c r="K340">
        <v>340</v>
      </c>
      <c r="L340">
        <v>115</v>
      </c>
      <c r="M340">
        <v>58</v>
      </c>
    </row>
    <row r="341" spans="1:13" x14ac:dyDescent="0.3">
      <c r="A341">
        <v>1</v>
      </c>
      <c r="B341">
        <v>345</v>
      </c>
      <c r="C341">
        <v>506</v>
      </c>
      <c r="D341">
        <v>235</v>
      </c>
      <c r="E341">
        <v>198</v>
      </c>
      <c r="G341">
        <v>749</v>
      </c>
      <c r="H341">
        <v>156</v>
      </c>
      <c r="I341">
        <v>260</v>
      </c>
      <c r="K341">
        <v>265</v>
      </c>
      <c r="L341">
        <v>91</v>
      </c>
      <c r="M341">
        <v>127</v>
      </c>
    </row>
    <row r="342" spans="1:13" x14ac:dyDescent="0.3">
      <c r="A342">
        <v>1</v>
      </c>
      <c r="B342">
        <v>346</v>
      </c>
      <c r="C342">
        <v>839</v>
      </c>
      <c r="D342">
        <v>159</v>
      </c>
      <c r="E342">
        <v>238</v>
      </c>
      <c r="G342">
        <v>490</v>
      </c>
      <c r="H342">
        <v>236</v>
      </c>
      <c r="I342">
        <v>157</v>
      </c>
      <c r="K342">
        <v>605</v>
      </c>
      <c r="L342">
        <v>99</v>
      </c>
      <c r="M342">
        <v>64</v>
      </c>
    </row>
    <row r="343" spans="1:13" x14ac:dyDescent="0.3">
      <c r="A343">
        <v>1</v>
      </c>
      <c r="B343">
        <v>347</v>
      </c>
      <c r="C343">
        <v>437</v>
      </c>
      <c r="D343">
        <v>495</v>
      </c>
      <c r="E343">
        <v>114</v>
      </c>
      <c r="G343">
        <v>431</v>
      </c>
      <c r="H343">
        <v>472</v>
      </c>
      <c r="I343">
        <v>104</v>
      </c>
      <c r="K343">
        <v>239</v>
      </c>
      <c r="L343">
        <v>254</v>
      </c>
      <c r="M343">
        <v>77</v>
      </c>
    </row>
    <row r="344" spans="1:13" x14ac:dyDescent="0.3">
      <c r="A344">
        <v>1</v>
      </c>
      <c r="B344">
        <v>348</v>
      </c>
      <c r="C344">
        <v>716</v>
      </c>
      <c r="D344">
        <v>261</v>
      </c>
      <c r="E344">
        <v>188</v>
      </c>
      <c r="G344">
        <v>470</v>
      </c>
      <c r="H344">
        <v>348</v>
      </c>
      <c r="I344">
        <v>139</v>
      </c>
      <c r="K344">
        <v>510</v>
      </c>
      <c r="L344">
        <v>95</v>
      </c>
      <c r="M344">
        <v>84</v>
      </c>
    </row>
    <row r="345" spans="1:13" x14ac:dyDescent="0.3">
      <c r="A345">
        <v>1</v>
      </c>
      <c r="B345">
        <v>349</v>
      </c>
      <c r="C345">
        <v>719</v>
      </c>
      <c r="D345">
        <v>366</v>
      </c>
      <c r="E345">
        <v>72</v>
      </c>
      <c r="G345">
        <v>472</v>
      </c>
      <c r="H345">
        <v>371</v>
      </c>
      <c r="I345">
        <v>30</v>
      </c>
      <c r="K345">
        <v>283</v>
      </c>
      <c r="L345">
        <v>182</v>
      </c>
      <c r="M345">
        <v>141</v>
      </c>
    </row>
    <row r="346" spans="1:13" x14ac:dyDescent="0.3">
      <c r="A346">
        <v>1</v>
      </c>
      <c r="B346">
        <v>350</v>
      </c>
      <c r="C346">
        <v>380</v>
      </c>
      <c r="D346">
        <v>184</v>
      </c>
      <c r="E346">
        <v>190</v>
      </c>
      <c r="G346">
        <v>568</v>
      </c>
      <c r="H346">
        <v>252</v>
      </c>
      <c r="I346">
        <v>85</v>
      </c>
      <c r="K346">
        <v>315</v>
      </c>
      <c r="L346">
        <v>195</v>
      </c>
      <c r="M346">
        <v>83</v>
      </c>
    </row>
    <row r="347" spans="1:13" x14ac:dyDescent="0.3">
      <c r="A347">
        <v>1</v>
      </c>
      <c r="B347">
        <v>351</v>
      </c>
      <c r="C347">
        <v>839</v>
      </c>
      <c r="D347">
        <v>252</v>
      </c>
      <c r="E347">
        <v>132</v>
      </c>
      <c r="G347">
        <v>1039</v>
      </c>
      <c r="H347">
        <v>131</v>
      </c>
      <c r="I347">
        <v>148</v>
      </c>
      <c r="K347">
        <v>470</v>
      </c>
      <c r="L347">
        <v>142</v>
      </c>
      <c r="M347">
        <v>55</v>
      </c>
    </row>
    <row r="348" spans="1:13" x14ac:dyDescent="0.3">
      <c r="A348">
        <v>1</v>
      </c>
      <c r="B348">
        <v>352</v>
      </c>
      <c r="C348">
        <v>528</v>
      </c>
      <c r="D348">
        <v>367</v>
      </c>
      <c r="E348">
        <v>176</v>
      </c>
      <c r="G348">
        <v>771</v>
      </c>
      <c r="H348">
        <v>367</v>
      </c>
      <c r="I348">
        <v>95</v>
      </c>
      <c r="K348">
        <v>430</v>
      </c>
      <c r="L348">
        <v>239</v>
      </c>
      <c r="M348">
        <v>30</v>
      </c>
    </row>
    <row r="349" spans="1:13" x14ac:dyDescent="0.3">
      <c r="A349">
        <v>1</v>
      </c>
      <c r="B349">
        <v>353</v>
      </c>
      <c r="C349">
        <v>394</v>
      </c>
      <c r="D349">
        <v>193</v>
      </c>
      <c r="E349">
        <v>142</v>
      </c>
      <c r="G349">
        <v>368</v>
      </c>
      <c r="H349">
        <v>374</v>
      </c>
      <c r="I349">
        <v>82</v>
      </c>
      <c r="K349">
        <v>222</v>
      </c>
      <c r="L349">
        <v>274</v>
      </c>
      <c r="M349">
        <v>102</v>
      </c>
    </row>
    <row r="350" spans="1:13" x14ac:dyDescent="0.3">
      <c r="A350">
        <v>1</v>
      </c>
      <c r="B350">
        <v>354</v>
      </c>
      <c r="C350">
        <v>444</v>
      </c>
      <c r="D350">
        <v>100</v>
      </c>
      <c r="E350">
        <v>204</v>
      </c>
      <c r="G350">
        <v>501</v>
      </c>
      <c r="H350">
        <v>128</v>
      </c>
      <c r="I350">
        <v>196</v>
      </c>
      <c r="K350">
        <v>609</v>
      </c>
      <c r="L350">
        <v>168</v>
      </c>
      <c r="M350">
        <v>48</v>
      </c>
    </row>
    <row r="351" spans="1:13" x14ac:dyDescent="0.3">
      <c r="A351">
        <v>1</v>
      </c>
      <c r="B351">
        <v>355</v>
      </c>
      <c r="C351">
        <v>532</v>
      </c>
      <c r="D351">
        <v>379</v>
      </c>
      <c r="E351">
        <v>56</v>
      </c>
      <c r="G351">
        <v>455</v>
      </c>
      <c r="H351">
        <v>210</v>
      </c>
      <c r="I351">
        <v>227</v>
      </c>
      <c r="K351">
        <v>210</v>
      </c>
      <c r="L351">
        <v>213</v>
      </c>
      <c r="M351">
        <v>73</v>
      </c>
    </row>
    <row r="352" spans="1:13" x14ac:dyDescent="0.3">
      <c r="A352">
        <v>1</v>
      </c>
      <c r="B352">
        <v>356</v>
      </c>
      <c r="C352">
        <v>1039</v>
      </c>
      <c r="D352">
        <v>474</v>
      </c>
      <c r="E352">
        <v>128</v>
      </c>
      <c r="G352">
        <v>310</v>
      </c>
      <c r="H352">
        <v>419</v>
      </c>
      <c r="I352">
        <v>99</v>
      </c>
      <c r="K352">
        <v>197</v>
      </c>
      <c r="L352">
        <v>290</v>
      </c>
      <c r="M352">
        <v>80</v>
      </c>
    </row>
    <row r="353" spans="1:13" x14ac:dyDescent="0.3">
      <c r="A353">
        <v>1</v>
      </c>
      <c r="B353">
        <v>357</v>
      </c>
      <c r="C353">
        <v>240</v>
      </c>
      <c r="D353">
        <v>283</v>
      </c>
      <c r="E353">
        <v>68</v>
      </c>
      <c r="G353">
        <v>651</v>
      </c>
      <c r="H353">
        <v>382</v>
      </c>
      <c r="I353">
        <v>38</v>
      </c>
      <c r="K353">
        <v>451</v>
      </c>
      <c r="L353">
        <v>141</v>
      </c>
      <c r="M353">
        <v>92</v>
      </c>
    </row>
    <row r="354" spans="1:13" x14ac:dyDescent="0.3">
      <c r="A354">
        <v>1</v>
      </c>
      <c r="B354">
        <v>358</v>
      </c>
      <c r="C354">
        <v>290</v>
      </c>
      <c r="D354">
        <v>222</v>
      </c>
      <c r="E354">
        <v>145</v>
      </c>
      <c r="G354">
        <v>335</v>
      </c>
      <c r="H354">
        <v>409</v>
      </c>
      <c r="I354">
        <v>131</v>
      </c>
      <c r="K354">
        <v>384</v>
      </c>
      <c r="L354">
        <v>122</v>
      </c>
      <c r="M354">
        <v>45</v>
      </c>
    </row>
    <row r="355" spans="1:13" x14ac:dyDescent="0.3">
      <c r="A355">
        <v>1</v>
      </c>
      <c r="B355">
        <v>359</v>
      </c>
      <c r="C355">
        <v>300</v>
      </c>
      <c r="D355">
        <v>324</v>
      </c>
      <c r="E355">
        <v>100</v>
      </c>
      <c r="G355">
        <v>806</v>
      </c>
      <c r="H355">
        <v>204</v>
      </c>
      <c r="I355">
        <v>99</v>
      </c>
      <c r="K355">
        <v>435</v>
      </c>
      <c r="L355">
        <v>251</v>
      </c>
      <c r="M355">
        <v>36</v>
      </c>
    </row>
    <row r="356" spans="1:13" x14ac:dyDescent="0.3">
      <c r="A356">
        <v>1</v>
      </c>
      <c r="B356">
        <v>360</v>
      </c>
      <c r="C356">
        <v>659</v>
      </c>
      <c r="D356">
        <v>235</v>
      </c>
      <c r="E356">
        <v>59</v>
      </c>
      <c r="G356">
        <v>584</v>
      </c>
      <c r="H356">
        <v>428</v>
      </c>
      <c r="I356">
        <v>49</v>
      </c>
      <c r="K356">
        <v>531</v>
      </c>
      <c r="L356">
        <v>147</v>
      </c>
      <c r="M356">
        <v>76</v>
      </c>
    </row>
    <row r="357" spans="1:13" x14ac:dyDescent="0.3">
      <c r="A357">
        <v>1</v>
      </c>
      <c r="B357">
        <v>361</v>
      </c>
      <c r="C357">
        <v>471</v>
      </c>
      <c r="D357">
        <v>93</v>
      </c>
      <c r="E357">
        <v>170</v>
      </c>
      <c r="G357">
        <v>720</v>
      </c>
      <c r="H357">
        <v>294</v>
      </c>
      <c r="I357">
        <v>197</v>
      </c>
      <c r="K357">
        <v>212</v>
      </c>
      <c r="L357">
        <v>136</v>
      </c>
      <c r="M357">
        <v>106</v>
      </c>
    </row>
    <row r="358" spans="1:13" x14ac:dyDescent="0.3">
      <c r="A358">
        <v>1</v>
      </c>
      <c r="B358">
        <v>362</v>
      </c>
      <c r="C358">
        <v>793</v>
      </c>
      <c r="D358">
        <v>117</v>
      </c>
      <c r="E358">
        <v>47</v>
      </c>
      <c r="G358">
        <v>526</v>
      </c>
      <c r="H358">
        <v>211</v>
      </c>
      <c r="I358">
        <v>138</v>
      </c>
      <c r="K358">
        <v>255</v>
      </c>
      <c r="L358">
        <v>259</v>
      </c>
      <c r="M358">
        <v>82</v>
      </c>
    </row>
    <row r="359" spans="1:13" x14ac:dyDescent="0.3">
      <c r="A359">
        <v>1</v>
      </c>
      <c r="B359">
        <v>363</v>
      </c>
      <c r="C359">
        <v>302</v>
      </c>
      <c r="D359">
        <v>185</v>
      </c>
      <c r="E359">
        <v>151</v>
      </c>
      <c r="G359">
        <v>443</v>
      </c>
      <c r="H359">
        <v>342</v>
      </c>
      <c r="I359">
        <v>121</v>
      </c>
      <c r="K359">
        <v>285</v>
      </c>
      <c r="L359">
        <v>169</v>
      </c>
      <c r="M359">
        <v>43</v>
      </c>
    </row>
    <row r="360" spans="1:13" x14ac:dyDescent="0.3">
      <c r="A360">
        <v>1</v>
      </c>
      <c r="B360">
        <v>364</v>
      </c>
      <c r="C360">
        <v>342</v>
      </c>
      <c r="D360">
        <v>330</v>
      </c>
      <c r="E360">
        <v>90</v>
      </c>
      <c r="G360">
        <v>545</v>
      </c>
      <c r="H360">
        <v>202</v>
      </c>
      <c r="I360">
        <v>149</v>
      </c>
      <c r="K360">
        <v>371</v>
      </c>
      <c r="L360">
        <v>189</v>
      </c>
      <c r="M360">
        <v>58</v>
      </c>
    </row>
    <row r="361" spans="1:13" x14ac:dyDescent="0.3">
      <c r="A361">
        <v>1</v>
      </c>
      <c r="B361">
        <v>365</v>
      </c>
      <c r="C361">
        <v>654</v>
      </c>
      <c r="D361">
        <v>188</v>
      </c>
      <c r="E361">
        <v>48</v>
      </c>
      <c r="G361">
        <v>692</v>
      </c>
      <c r="H361">
        <v>338</v>
      </c>
      <c r="I361">
        <v>154</v>
      </c>
      <c r="K361">
        <v>251</v>
      </c>
      <c r="L361">
        <v>197</v>
      </c>
      <c r="M361">
        <v>71</v>
      </c>
    </row>
    <row r="362" spans="1:13" x14ac:dyDescent="0.3">
      <c r="A362">
        <v>1</v>
      </c>
      <c r="B362">
        <v>366</v>
      </c>
      <c r="C362">
        <v>338</v>
      </c>
      <c r="D362">
        <v>303</v>
      </c>
      <c r="E362">
        <v>28</v>
      </c>
      <c r="G362">
        <v>303</v>
      </c>
      <c r="H362">
        <v>384</v>
      </c>
      <c r="I362">
        <v>101</v>
      </c>
      <c r="K362">
        <v>431</v>
      </c>
      <c r="L362">
        <v>211</v>
      </c>
      <c r="M362">
        <v>77</v>
      </c>
    </row>
    <row r="363" spans="1:13" x14ac:dyDescent="0.3">
      <c r="A363">
        <v>1</v>
      </c>
      <c r="B363">
        <v>367</v>
      </c>
      <c r="C363">
        <v>636</v>
      </c>
      <c r="D363">
        <v>109</v>
      </c>
      <c r="E363">
        <v>79</v>
      </c>
      <c r="G363">
        <v>687</v>
      </c>
      <c r="H363">
        <v>264</v>
      </c>
      <c r="I363">
        <v>129</v>
      </c>
      <c r="K363">
        <v>467</v>
      </c>
      <c r="L363">
        <v>167</v>
      </c>
      <c r="M363">
        <v>52</v>
      </c>
    </row>
    <row r="364" spans="1:13" x14ac:dyDescent="0.3">
      <c r="A364">
        <v>1</v>
      </c>
      <c r="B364">
        <v>368</v>
      </c>
      <c r="C364">
        <v>600</v>
      </c>
      <c r="D364">
        <v>94</v>
      </c>
      <c r="E364">
        <v>67</v>
      </c>
      <c r="G364">
        <v>690</v>
      </c>
      <c r="H364">
        <v>408</v>
      </c>
      <c r="I364">
        <v>89</v>
      </c>
      <c r="K364">
        <v>321</v>
      </c>
      <c r="L364">
        <v>244</v>
      </c>
      <c r="M364">
        <v>27</v>
      </c>
    </row>
    <row r="365" spans="1:13" x14ac:dyDescent="0.3">
      <c r="A365">
        <v>1</v>
      </c>
      <c r="B365">
        <v>369</v>
      </c>
      <c r="C365">
        <v>521</v>
      </c>
      <c r="D365">
        <v>254</v>
      </c>
      <c r="E365">
        <v>142</v>
      </c>
      <c r="G365">
        <v>469</v>
      </c>
      <c r="H365">
        <v>292</v>
      </c>
      <c r="I365">
        <v>113</v>
      </c>
      <c r="K365">
        <v>263</v>
      </c>
      <c r="L365">
        <v>211</v>
      </c>
      <c r="M365">
        <v>28</v>
      </c>
    </row>
    <row r="366" spans="1:13" x14ac:dyDescent="0.3">
      <c r="A366">
        <v>1</v>
      </c>
      <c r="B366">
        <v>370</v>
      </c>
      <c r="C366">
        <v>912</v>
      </c>
      <c r="D366">
        <v>144</v>
      </c>
      <c r="E366">
        <v>58</v>
      </c>
      <c r="G366">
        <v>570</v>
      </c>
      <c r="H366">
        <v>158</v>
      </c>
      <c r="I366">
        <v>183</v>
      </c>
      <c r="K366">
        <v>274</v>
      </c>
      <c r="L366">
        <v>285</v>
      </c>
      <c r="M366">
        <v>78</v>
      </c>
    </row>
    <row r="367" spans="1:13" x14ac:dyDescent="0.3">
      <c r="A367">
        <v>1</v>
      </c>
      <c r="B367">
        <v>371</v>
      </c>
      <c r="C367">
        <v>332</v>
      </c>
      <c r="D367">
        <v>360</v>
      </c>
      <c r="E367">
        <v>50</v>
      </c>
      <c r="G367">
        <v>586</v>
      </c>
      <c r="H367">
        <v>229</v>
      </c>
      <c r="I367">
        <v>239</v>
      </c>
      <c r="K367">
        <v>289</v>
      </c>
      <c r="L367">
        <v>306</v>
      </c>
      <c r="M367">
        <v>52</v>
      </c>
    </row>
    <row r="368" spans="1:13" x14ac:dyDescent="0.3">
      <c r="A368">
        <v>1</v>
      </c>
      <c r="B368">
        <v>372</v>
      </c>
      <c r="C368">
        <v>361</v>
      </c>
      <c r="D368">
        <v>341</v>
      </c>
      <c r="E368">
        <v>45</v>
      </c>
      <c r="G368">
        <v>535</v>
      </c>
      <c r="H368">
        <v>423</v>
      </c>
      <c r="I368">
        <v>63</v>
      </c>
      <c r="K368">
        <v>413</v>
      </c>
      <c r="L368">
        <v>238</v>
      </c>
      <c r="M368">
        <v>28</v>
      </c>
    </row>
    <row r="369" spans="1:13" x14ac:dyDescent="0.3">
      <c r="A369">
        <v>1</v>
      </c>
      <c r="B369">
        <v>373</v>
      </c>
      <c r="C369">
        <v>238</v>
      </c>
      <c r="D369">
        <v>285</v>
      </c>
      <c r="E369">
        <v>65</v>
      </c>
      <c r="G369">
        <v>798</v>
      </c>
      <c r="H369">
        <v>233</v>
      </c>
      <c r="I369">
        <v>201</v>
      </c>
      <c r="K369">
        <v>498</v>
      </c>
      <c r="L369">
        <v>212</v>
      </c>
      <c r="M369">
        <v>55</v>
      </c>
    </row>
    <row r="370" spans="1:13" x14ac:dyDescent="0.3">
      <c r="A370">
        <v>1</v>
      </c>
      <c r="B370">
        <v>374</v>
      </c>
      <c r="C370">
        <v>335</v>
      </c>
      <c r="D370">
        <v>218</v>
      </c>
      <c r="E370">
        <v>116</v>
      </c>
      <c r="G370">
        <v>576</v>
      </c>
      <c r="H370">
        <v>560</v>
      </c>
      <c r="I370">
        <v>57</v>
      </c>
      <c r="K370">
        <v>226</v>
      </c>
      <c r="L370">
        <v>192</v>
      </c>
      <c r="M370">
        <v>76</v>
      </c>
    </row>
    <row r="371" spans="1:13" x14ac:dyDescent="0.3">
      <c r="A371">
        <v>1</v>
      </c>
      <c r="B371">
        <v>375</v>
      </c>
      <c r="C371">
        <v>439</v>
      </c>
      <c r="D371">
        <v>319</v>
      </c>
      <c r="E371">
        <v>28</v>
      </c>
      <c r="G371">
        <v>333</v>
      </c>
      <c r="H371">
        <v>263</v>
      </c>
      <c r="I371">
        <v>153</v>
      </c>
      <c r="K371">
        <v>218</v>
      </c>
      <c r="L371">
        <v>227</v>
      </c>
      <c r="M371">
        <v>62</v>
      </c>
    </row>
    <row r="372" spans="1:13" x14ac:dyDescent="0.3">
      <c r="A372">
        <v>1</v>
      </c>
      <c r="B372">
        <v>376</v>
      </c>
      <c r="C372">
        <v>443</v>
      </c>
      <c r="D372">
        <v>205</v>
      </c>
      <c r="E372">
        <v>131</v>
      </c>
      <c r="G372">
        <v>787</v>
      </c>
      <c r="H372">
        <v>166</v>
      </c>
      <c r="I372">
        <v>154</v>
      </c>
      <c r="K372">
        <v>188</v>
      </c>
      <c r="L372">
        <v>138</v>
      </c>
      <c r="M372">
        <v>94</v>
      </c>
    </row>
    <row r="373" spans="1:13" x14ac:dyDescent="0.3">
      <c r="A373">
        <v>1</v>
      </c>
      <c r="B373">
        <v>377</v>
      </c>
      <c r="C373">
        <v>357</v>
      </c>
      <c r="D373">
        <v>156</v>
      </c>
      <c r="E373">
        <v>178</v>
      </c>
      <c r="G373">
        <v>759</v>
      </c>
      <c r="H373">
        <v>283</v>
      </c>
      <c r="I373">
        <v>130</v>
      </c>
      <c r="K373">
        <v>373</v>
      </c>
      <c r="L373">
        <v>147</v>
      </c>
      <c r="M373">
        <v>29</v>
      </c>
    </row>
    <row r="374" spans="1:13" x14ac:dyDescent="0.3">
      <c r="A374">
        <v>1</v>
      </c>
      <c r="B374">
        <v>378</v>
      </c>
      <c r="C374">
        <v>523</v>
      </c>
      <c r="D374">
        <v>348</v>
      </c>
      <c r="E374">
        <v>68</v>
      </c>
      <c r="G374">
        <v>722</v>
      </c>
      <c r="H374">
        <v>192</v>
      </c>
      <c r="I374">
        <v>271</v>
      </c>
      <c r="K374">
        <v>359</v>
      </c>
      <c r="L374">
        <v>60</v>
      </c>
      <c r="M374">
        <v>106</v>
      </c>
    </row>
    <row r="375" spans="1:13" x14ac:dyDescent="0.3">
      <c r="A375">
        <v>1</v>
      </c>
      <c r="B375">
        <v>379</v>
      </c>
      <c r="C375">
        <v>513</v>
      </c>
      <c r="D375">
        <v>278</v>
      </c>
      <c r="E375">
        <v>30</v>
      </c>
      <c r="G375">
        <v>800</v>
      </c>
      <c r="H375">
        <v>238</v>
      </c>
      <c r="I375">
        <v>71</v>
      </c>
      <c r="K375">
        <v>201</v>
      </c>
      <c r="L375">
        <v>241</v>
      </c>
      <c r="M375">
        <v>65</v>
      </c>
    </row>
    <row r="376" spans="1:13" x14ac:dyDescent="0.3">
      <c r="A376">
        <v>1</v>
      </c>
      <c r="B376">
        <v>380</v>
      </c>
      <c r="C376">
        <v>413</v>
      </c>
      <c r="D376">
        <v>247</v>
      </c>
      <c r="E376">
        <v>132</v>
      </c>
      <c r="G376">
        <v>454</v>
      </c>
      <c r="H376">
        <v>200</v>
      </c>
      <c r="I376">
        <v>209</v>
      </c>
      <c r="K376">
        <v>282</v>
      </c>
      <c r="L376">
        <v>266</v>
      </c>
      <c r="M376">
        <v>30</v>
      </c>
    </row>
    <row r="377" spans="1:13" x14ac:dyDescent="0.3">
      <c r="A377">
        <v>1</v>
      </c>
      <c r="B377">
        <v>381</v>
      </c>
      <c r="C377">
        <v>330</v>
      </c>
      <c r="D377">
        <v>284</v>
      </c>
      <c r="E377">
        <v>33</v>
      </c>
      <c r="G377">
        <v>227</v>
      </c>
      <c r="H377">
        <v>414</v>
      </c>
      <c r="I377">
        <v>109</v>
      </c>
      <c r="K377">
        <v>315</v>
      </c>
      <c r="L377">
        <v>138</v>
      </c>
      <c r="M377">
        <v>59</v>
      </c>
    </row>
    <row r="378" spans="1:13" x14ac:dyDescent="0.3">
      <c r="A378">
        <v>1</v>
      </c>
      <c r="B378">
        <v>382</v>
      </c>
      <c r="C378">
        <v>222</v>
      </c>
      <c r="D378">
        <v>294</v>
      </c>
      <c r="E378">
        <v>74</v>
      </c>
      <c r="G378">
        <v>759</v>
      </c>
      <c r="H378">
        <v>214</v>
      </c>
      <c r="I378">
        <v>114</v>
      </c>
      <c r="K378">
        <v>446</v>
      </c>
      <c r="L378">
        <v>238</v>
      </c>
      <c r="M378">
        <v>31</v>
      </c>
    </row>
    <row r="379" spans="1:13" x14ac:dyDescent="0.3">
      <c r="A379">
        <v>1</v>
      </c>
      <c r="B379">
        <v>383</v>
      </c>
      <c r="C379">
        <v>452</v>
      </c>
      <c r="D379">
        <v>249</v>
      </c>
      <c r="E379">
        <v>145</v>
      </c>
      <c r="G379">
        <v>1001</v>
      </c>
      <c r="H379">
        <v>199</v>
      </c>
      <c r="I379">
        <v>64</v>
      </c>
      <c r="K379">
        <v>257</v>
      </c>
      <c r="L379">
        <v>167</v>
      </c>
      <c r="M379">
        <v>105</v>
      </c>
    </row>
    <row r="380" spans="1:13" x14ac:dyDescent="0.3">
      <c r="A380">
        <v>1</v>
      </c>
      <c r="B380">
        <v>384</v>
      </c>
      <c r="C380">
        <v>535</v>
      </c>
      <c r="D380">
        <v>159</v>
      </c>
      <c r="E380">
        <v>47</v>
      </c>
      <c r="G380">
        <v>453</v>
      </c>
      <c r="H380">
        <v>159</v>
      </c>
      <c r="I380">
        <v>184</v>
      </c>
      <c r="K380">
        <v>158</v>
      </c>
      <c r="L380">
        <v>244</v>
      </c>
      <c r="M380">
        <v>76</v>
      </c>
    </row>
    <row r="381" spans="1:13" x14ac:dyDescent="0.3">
      <c r="A381">
        <v>1</v>
      </c>
      <c r="B381">
        <v>385</v>
      </c>
      <c r="C381">
        <v>345</v>
      </c>
      <c r="D381">
        <v>198</v>
      </c>
      <c r="E381">
        <v>166</v>
      </c>
      <c r="G381">
        <v>711</v>
      </c>
      <c r="H381">
        <v>263</v>
      </c>
      <c r="I381">
        <v>172</v>
      </c>
      <c r="K381">
        <v>228</v>
      </c>
      <c r="L381">
        <v>263</v>
      </c>
      <c r="M381">
        <v>93</v>
      </c>
    </row>
    <row r="382" spans="1:13" x14ac:dyDescent="0.3">
      <c r="A382">
        <v>1</v>
      </c>
      <c r="B382">
        <v>386</v>
      </c>
      <c r="C382">
        <v>235</v>
      </c>
      <c r="D382">
        <v>330</v>
      </c>
      <c r="E382">
        <v>75</v>
      </c>
      <c r="G382">
        <v>781</v>
      </c>
      <c r="H382">
        <v>105</v>
      </c>
      <c r="I382">
        <v>107</v>
      </c>
      <c r="K382">
        <v>509</v>
      </c>
      <c r="L382">
        <v>71</v>
      </c>
      <c r="M382">
        <v>63</v>
      </c>
    </row>
    <row r="383" spans="1:13" x14ac:dyDescent="0.3">
      <c r="A383">
        <v>1</v>
      </c>
      <c r="B383">
        <v>387</v>
      </c>
      <c r="C383">
        <v>354</v>
      </c>
      <c r="D383">
        <v>287</v>
      </c>
      <c r="E383">
        <v>66</v>
      </c>
      <c r="G383">
        <v>943</v>
      </c>
      <c r="H383">
        <v>114</v>
      </c>
      <c r="I383">
        <v>116</v>
      </c>
      <c r="K383">
        <v>191</v>
      </c>
      <c r="L383">
        <v>191</v>
      </c>
      <c r="M383">
        <v>75</v>
      </c>
    </row>
    <row r="384" spans="1:13" x14ac:dyDescent="0.3">
      <c r="A384">
        <v>1</v>
      </c>
      <c r="B384">
        <v>388</v>
      </c>
      <c r="C384">
        <v>742</v>
      </c>
      <c r="D384">
        <v>784</v>
      </c>
      <c r="E384">
        <v>101</v>
      </c>
      <c r="G384">
        <v>697</v>
      </c>
      <c r="H384">
        <v>240</v>
      </c>
      <c r="I384">
        <v>66</v>
      </c>
      <c r="K384">
        <v>411</v>
      </c>
      <c r="L384">
        <v>146</v>
      </c>
      <c r="M384">
        <v>80</v>
      </c>
    </row>
    <row r="385" spans="1:13" x14ac:dyDescent="0.3">
      <c r="A385">
        <v>1</v>
      </c>
      <c r="B385">
        <v>389</v>
      </c>
      <c r="C385">
        <v>1731</v>
      </c>
      <c r="D385">
        <v>336</v>
      </c>
      <c r="E385">
        <v>172</v>
      </c>
      <c r="G385">
        <v>791</v>
      </c>
      <c r="H385">
        <v>295</v>
      </c>
      <c r="I385">
        <v>119</v>
      </c>
      <c r="K385">
        <v>304</v>
      </c>
      <c r="L385">
        <v>79</v>
      </c>
      <c r="M385">
        <v>110</v>
      </c>
    </row>
    <row r="386" spans="1:13" x14ac:dyDescent="0.3">
      <c r="A386">
        <v>1</v>
      </c>
      <c r="B386">
        <v>390</v>
      </c>
      <c r="C386">
        <v>273</v>
      </c>
      <c r="D386">
        <v>206</v>
      </c>
      <c r="E386">
        <v>58</v>
      </c>
      <c r="G386">
        <v>1012</v>
      </c>
      <c r="H386">
        <v>234</v>
      </c>
      <c r="I386">
        <v>85</v>
      </c>
      <c r="K386">
        <v>281</v>
      </c>
      <c r="L386">
        <v>313</v>
      </c>
      <c r="M386">
        <v>46</v>
      </c>
    </row>
    <row r="387" spans="1:13" x14ac:dyDescent="0.3">
      <c r="A387">
        <v>1</v>
      </c>
      <c r="B387">
        <v>391</v>
      </c>
      <c r="C387">
        <v>154</v>
      </c>
      <c r="D387">
        <v>220</v>
      </c>
      <c r="E387">
        <v>55</v>
      </c>
      <c r="G387">
        <v>695</v>
      </c>
      <c r="H387">
        <v>445</v>
      </c>
      <c r="I387">
        <v>65</v>
      </c>
      <c r="K387">
        <v>410</v>
      </c>
      <c r="L387">
        <v>204</v>
      </c>
      <c r="M387">
        <v>77</v>
      </c>
    </row>
    <row r="388" spans="1:13" x14ac:dyDescent="0.3">
      <c r="A388">
        <v>1</v>
      </c>
      <c r="B388">
        <v>392</v>
      </c>
      <c r="C388">
        <v>261</v>
      </c>
      <c r="D388">
        <v>223</v>
      </c>
      <c r="E388">
        <v>45</v>
      </c>
      <c r="G388">
        <v>742</v>
      </c>
      <c r="H388">
        <v>188</v>
      </c>
      <c r="I388">
        <v>172</v>
      </c>
      <c r="K388">
        <v>248</v>
      </c>
      <c r="L388">
        <v>259</v>
      </c>
      <c r="M388">
        <v>65</v>
      </c>
    </row>
    <row r="389" spans="1:13" x14ac:dyDescent="0.3">
      <c r="A389">
        <v>1</v>
      </c>
      <c r="B389">
        <v>393</v>
      </c>
      <c r="C389">
        <v>400</v>
      </c>
      <c r="D389">
        <v>205</v>
      </c>
      <c r="E389">
        <v>72</v>
      </c>
      <c r="G389">
        <v>674</v>
      </c>
      <c r="H389">
        <v>232</v>
      </c>
      <c r="I389">
        <v>64</v>
      </c>
      <c r="K389">
        <v>534</v>
      </c>
      <c r="L389">
        <v>151</v>
      </c>
      <c r="M389">
        <v>69</v>
      </c>
    </row>
    <row r="390" spans="1:13" x14ac:dyDescent="0.3">
      <c r="A390">
        <v>1</v>
      </c>
      <c r="B390">
        <v>394</v>
      </c>
      <c r="C390">
        <v>575</v>
      </c>
      <c r="D390">
        <v>85</v>
      </c>
      <c r="E390">
        <v>37</v>
      </c>
      <c r="G390">
        <v>737</v>
      </c>
      <c r="H390">
        <v>316</v>
      </c>
      <c r="I390">
        <v>164</v>
      </c>
      <c r="K390">
        <v>184</v>
      </c>
      <c r="L390">
        <v>184</v>
      </c>
      <c r="M390">
        <v>78</v>
      </c>
    </row>
    <row r="391" spans="1:13" x14ac:dyDescent="0.3">
      <c r="A391">
        <v>1</v>
      </c>
      <c r="B391">
        <v>395</v>
      </c>
      <c r="C391">
        <v>210</v>
      </c>
      <c r="D391">
        <v>244</v>
      </c>
      <c r="E391">
        <v>49</v>
      </c>
      <c r="G391">
        <v>616</v>
      </c>
      <c r="H391">
        <v>443</v>
      </c>
      <c r="I391">
        <v>115</v>
      </c>
      <c r="K391">
        <v>495</v>
      </c>
      <c r="L391">
        <v>200</v>
      </c>
      <c r="M391">
        <v>44</v>
      </c>
    </row>
    <row r="392" spans="1:13" x14ac:dyDescent="0.3">
      <c r="A392">
        <v>1</v>
      </c>
      <c r="B392">
        <v>396</v>
      </c>
      <c r="C392">
        <v>1222</v>
      </c>
      <c r="D392">
        <v>520</v>
      </c>
      <c r="E392">
        <v>183</v>
      </c>
      <c r="G392">
        <v>541</v>
      </c>
      <c r="H392">
        <v>563</v>
      </c>
      <c r="I392">
        <v>81</v>
      </c>
      <c r="K392">
        <v>347</v>
      </c>
      <c r="L392">
        <v>96</v>
      </c>
      <c r="M392">
        <v>141</v>
      </c>
    </row>
    <row r="393" spans="1:13" x14ac:dyDescent="0.3">
      <c r="A393">
        <v>1</v>
      </c>
      <c r="B393">
        <v>397</v>
      </c>
      <c r="C393">
        <v>412</v>
      </c>
      <c r="D393">
        <v>145</v>
      </c>
      <c r="E393">
        <v>35</v>
      </c>
      <c r="G393">
        <v>887</v>
      </c>
      <c r="H393">
        <v>123</v>
      </c>
      <c r="I393">
        <v>79</v>
      </c>
      <c r="K393">
        <v>245</v>
      </c>
      <c r="L393">
        <v>188</v>
      </c>
      <c r="M393">
        <v>54</v>
      </c>
    </row>
    <row r="394" spans="1:13" x14ac:dyDescent="0.3">
      <c r="A394">
        <v>1</v>
      </c>
      <c r="B394">
        <v>398</v>
      </c>
      <c r="C394">
        <v>389</v>
      </c>
      <c r="D394">
        <v>105</v>
      </c>
      <c r="E394">
        <v>106</v>
      </c>
      <c r="G394">
        <v>978</v>
      </c>
      <c r="H394">
        <v>217</v>
      </c>
      <c r="I394">
        <v>109</v>
      </c>
      <c r="K394">
        <v>302</v>
      </c>
      <c r="L394">
        <v>291</v>
      </c>
      <c r="M394">
        <v>52</v>
      </c>
    </row>
    <row r="395" spans="1:13" x14ac:dyDescent="0.3">
      <c r="A395">
        <v>1</v>
      </c>
      <c r="B395">
        <v>399</v>
      </c>
      <c r="C395">
        <v>386</v>
      </c>
      <c r="D395">
        <v>131</v>
      </c>
      <c r="E395">
        <v>76</v>
      </c>
      <c r="G395">
        <v>534</v>
      </c>
      <c r="H395">
        <v>316</v>
      </c>
      <c r="I395">
        <v>114</v>
      </c>
      <c r="K395">
        <v>510</v>
      </c>
      <c r="L395">
        <v>64</v>
      </c>
      <c r="M395">
        <v>54</v>
      </c>
    </row>
    <row r="396" spans="1:13" x14ac:dyDescent="0.3">
      <c r="A396">
        <v>1</v>
      </c>
      <c r="B396">
        <v>400</v>
      </c>
      <c r="C396">
        <v>351</v>
      </c>
      <c r="D396">
        <v>86</v>
      </c>
      <c r="E396">
        <v>113</v>
      </c>
      <c r="G396">
        <v>406</v>
      </c>
      <c r="H396">
        <v>264</v>
      </c>
      <c r="I396">
        <v>153</v>
      </c>
      <c r="K396">
        <v>330</v>
      </c>
      <c r="L396">
        <v>172</v>
      </c>
      <c r="M396">
        <v>43</v>
      </c>
    </row>
    <row r="397" spans="1:13" x14ac:dyDescent="0.3">
      <c r="A397">
        <v>1</v>
      </c>
      <c r="B397">
        <v>401</v>
      </c>
      <c r="C397">
        <v>249</v>
      </c>
      <c r="D397">
        <v>252</v>
      </c>
      <c r="E397">
        <v>55</v>
      </c>
      <c r="G397">
        <v>963</v>
      </c>
      <c r="H397">
        <v>277</v>
      </c>
      <c r="I397">
        <v>91</v>
      </c>
      <c r="K397">
        <v>233</v>
      </c>
      <c r="L397">
        <v>228</v>
      </c>
      <c r="M397">
        <v>81</v>
      </c>
    </row>
    <row r="398" spans="1:13" x14ac:dyDescent="0.3">
      <c r="A398">
        <v>1</v>
      </c>
      <c r="B398">
        <v>402</v>
      </c>
      <c r="C398">
        <v>385</v>
      </c>
      <c r="D398">
        <v>204</v>
      </c>
      <c r="E398">
        <v>32</v>
      </c>
      <c r="G398">
        <v>647</v>
      </c>
      <c r="H398">
        <v>499</v>
      </c>
      <c r="I398">
        <v>80</v>
      </c>
      <c r="K398">
        <v>504</v>
      </c>
      <c r="L398">
        <v>188</v>
      </c>
      <c r="M398">
        <v>75</v>
      </c>
    </row>
    <row r="399" spans="1:13" x14ac:dyDescent="0.3">
      <c r="A399">
        <v>1</v>
      </c>
      <c r="B399">
        <v>403</v>
      </c>
      <c r="C399">
        <v>499</v>
      </c>
      <c r="D399">
        <v>147</v>
      </c>
      <c r="E399">
        <v>53</v>
      </c>
      <c r="G399">
        <v>554</v>
      </c>
      <c r="H399">
        <v>326</v>
      </c>
      <c r="I399">
        <v>171</v>
      </c>
      <c r="K399">
        <v>497</v>
      </c>
      <c r="L399">
        <v>172</v>
      </c>
      <c r="M399">
        <v>47</v>
      </c>
    </row>
    <row r="400" spans="1:13" x14ac:dyDescent="0.3">
      <c r="A400">
        <v>1</v>
      </c>
      <c r="B400">
        <v>404</v>
      </c>
      <c r="C400">
        <v>413</v>
      </c>
      <c r="D400">
        <v>350</v>
      </c>
      <c r="E400">
        <v>54</v>
      </c>
      <c r="G400">
        <v>772</v>
      </c>
      <c r="H400">
        <v>227</v>
      </c>
      <c r="I400">
        <v>65</v>
      </c>
      <c r="K400">
        <v>513</v>
      </c>
      <c r="L400">
        <v>75</v>
      </c>
      <c r="M400">
        <v>43</v>
      </c>
    </row>
    <row r="401" spans="1:13" x14ac:dyDescent="0.3">
      <c r="A401">
        <v>1</v>
      </c>
      <c r="B401">
        <v>405</v>
      </c>
      <c r="C401">
        <v>683</v>
      </c>
      <c r="D401">
        <v>103</v>
      </c>
      <c r="E401">
        <v>84</v>
      </c>
      <c r="G401">
        <v>555</v>
      </c>
      <c r="H401">
        <v>393</v>
      </c>
      <c r="I401">
        <v>193</v>
      </c>
      <c r="K401">
        <v>457</v>
      </c>
      <c r="L401">
        <v>59</v>
      </c>
      <c r="M401">
        <v>72</v>
      </c>
    </row>
    <row r="402" spans="1:13" x14ac:dyDescent="0.3">
      <c r="A402">
        <v>1</v>
      </c>
      <c r="B402">
        <v>406</v>
      </c>
      <c r="C402">
        <v>533</v>
      </c>
      <c r="D402">
        <v>217</v>
      </c>
      <c r="E402">
        <v>69</v>
      </c>
      <c r="G402">
        <v>833</v>
      </c>
      <c r="H402">
        <v>288</v>
      </c>
      <c r="I402">
        <v>113</v>
      </c>
      <c r="K402">
        <v>300</v>
      </c>
      <c r="L402">
        <v>213</v>
      </c>
      <c r="M402">
        <v>32</v>
      </c>
    </row>
    <row r="403" spans="1:13" x14ac:dyDescent="0.3">
      <c r="A403">
        <v>1</v>
      </c>
      <c r="B403">
        <v>407</v>
      </c>
      <c r="C403">
        <v>584</v>
      </c>
      <c r="D403">
        <v>184</v>
      </c>
      <c r="E403">
        <v>80</v>
      </c>
      <c r="G403">
        <v>728</v>
      </c>
      <c r="H403">
        <v>235</v>
      </c>
      <c r="I403">
        <v>162</v>
      </c>
      <c r="K403">
        <v>312</v>
      </c>
      <c r="L403">
        <v>172</v>
      </c>
      <c r="M403">
        <v>100</v>
      </c>
    </row>
    <row r="404" spans="1:13" x14ac:dyDescent="0.3">
      <c r="A404">
        <v>1</v>
      </c>
      <c r="B404">
        <v>408</v>
      </c>
      <c r="C404">
        <v>735</v>
      </c>
      <c r="D404">
        <v>152</v>
      </c>
      <c r="E404">
        <v>43</v>
      </c>
      <c r="G404">
        <v>456</v>
      </c>
      <c r="H404">
        <v>356</v>
      </c>
      <c r="I404">
        <v>106</v>
      </c>
      <c r="K404">
        <v>280</v>
      </c>
      <c r="L404">
        <v>258</v>
      </c>
      <c r="M404">
        <v>26</v>
      </c>
    </row>
    <row r="405" spans="1:13" x14ac:dyDescent="0.3">
      <c r="A405">
        <v>1</v>
      </c>
      <c r="B405">
        <v>409</v>
      </c>
      <c r="C405">
        <v>587</v>
      </c>
      <c r="D405">
        <v>186</v>
      </c>
      <c r="E405">
        <v>46</v>
      </c>
      <c r="G405">
        <v>255</v>
      </c>
      <c r="H405">
        <v>433</v>
      </c>
      <c r="I405">
        <v>108</v>
      </c>
      <c r="K405">
        <v>439</v>
      </c>
      <c r="L405">
        <v>179</v>
      </c>
      <c r="M405">
        <v>49</v>
      </c>
    </row>
    <row r="406" spans="1:13" x14ac:dyDescent="0.3">
      <c r="A406">
        <v>1</v>
      </c>
      <c r="B406">
        <v>410</v>
      </c>
      <c r="C406">
        <v>209</v>
      </c>
      <c r="D406">
        <v>313</v>
      </c>
      <c r="E406">
        <v>82</v>
      </c>
      <c r="G406">
        <v>858</v>
      </c>
      <c r="H406">
        <v>99</v>
      </c>
      <c r="I406">
        <v>90</v>
      </c>
      <c r="K406">
        <v>284</v>
      </c>
      <c r="L406">
        <v>197</v>
      </c>
      <c r="M406">
        <v>43</v>
      </c>
    </row>
    <row r="407" spans="1:13" x14ac:dyDescent="0.3">
      <c r="A407">
        <v>1</v>
      </c>
      <c r="B407">
        <v>411</v>
      </c>
      <c r="C407">
        <v>285</v>
      </c>
      <c r="D407">
        <v>242</v>
      </c>
      <c r="E407">
        <v>95</v>
      </c>
      <c r="G407">
        <v>785</v>
      </c>
      <c r="H407">
        <v>213</v>
      </c>
      <c r="I407">
        <v>190</v>
      </c>
      <c r="K407">
        <v>397</v>
      </c>
      <c r="L407">
        <v>254</v>
      </c>
      <c r="M407">
        <v>31</v>
      </c>
    </row>
    <row r="408" spans="1:13" x14ac:dyDescent="0.3">
      <c r="A408">
        <v>1</v>
      </c>
      <c r="B408">
        <v>412</v>
      </c>
      <c r="C408">
        <v>353</v>
      </c>
      <c r="D408">
        <v>268</v>
      </c>
      <c r="E408">
        <v>42</v>
      </c>
      <c r="G408">
        <v>700</v>
      </c>
      <c r="H408">
        <v>152</v>
      </c>
      <c r="I408">
        <v>263</v>
      </c>
      <c r="K408">
        <v>388</v>
      </c>
      <c r="L408">
        <v>215</v>
      </c>
      <c r="M408">
        <v>33</v>
      </c>
    </row>
    <row r="409" spans="1:13" x14ac:dyDescent="0.3">
      <c r="A409">
        <v>1</v>
      </c>
      <c r="B409">
        <v>413</v>
      </c>
      <c r="C409">
        <v>279</v>
      </c>
      <c r="D409">
        <v>361</v>
      </c>
      <c r="E409">
        <v>68</v>
      </c>
      <c r="G409">
        <v>720</v>
      </c>
      <c r="H409">
        <v>182</v>
      </c>
      <c r="I409">
        <v>167</v>
      </c>
      <c r="K409">
        <v>270</v>
      </c>
      <c r="L409">
        <v>243</v>
      </c>
      <c r="M409">
        <v>94</v>
      </c>
    </row>
    <row r="410" spans="1:13" x14ac:dyDescent="0.3">
      <c r="A410">
        <v>1</v>
      </c>
      <c r="B410">
        <v>414</v>
      </c>
      <c r="C410">
        <v>285</v>
      </c>
      <c r="D410">
        <v>372</v>
      </c>
      <c r="E410">
        <v>78</v>
      </c>
      <c r="G410">
        <v>854</v>
      </c>
      <c r="H410">
        <v>129</v>
      </c>
      <c r="I410">
        <v>134</v>
      </c>
      <c r="K410">
        <v>255</v>
      </c>
      <c r="L410">
        <v>251</v>
      </c>
      <c r="M410">
        <v>42</v>
      </c>
    </row>
    <row r="411" spans="1:13" x14ac:dyDescent="0.3">
      <c r="A411">
        <v>1</v>
      </c>
      <c r="B411">
        <v>415</v>
      </c>
      <c r="C411">
        <v>395</v>
      </c>
      <c r="D411">
        <v>230</v>
      </c>
      <c r="E411">
        <v>81</v>
      </c>
      <c r="G411">
        <v>658</v>
      </c>
      <c r="H411">
        <v>501</v>
      </c>
      <c r="I411">
        <v>77</v>
      </c>
      <c r="K411">
        <v>393</v>
      </c>
      <c r="L411">
        <v>195</v>
      </c>
      <c r="M411">
        <v>56</v>
      </c>
    </row>
    <row r="412" spans="1:13" x14ac:dyDescent="0.3">
      <c r="A412">
        <v>1</v>
      </c>
      <c r="B412">
        <v>416</v>
      </c>
      <c r="C412">
        <v>394</v>
      </c>
      <c r="D412">
        <v>165</v>
      </c>
      <c r="E412">
        <v>167</v>
      </c>
      <c r="G412">
        <v>418</v>
      </c>
      <c r="H412">
        <v>335</v>
      </c>
      <c r="I412">
        <v>157</v>
      </c>
      <c r="K412">
        <v>426</v>
      </c>
      <c r="L412">
        <v>218</v>
      </c>
      <c r="M412">
        <v>77</v>
      </c>
    </row>
    <row r="413" spans="1:13" x14ac:dyDescent="0.3">
      <c r="A413">
        <v>1</v>
      </c>
      <c r="B413">
        <v>417</v>
      </c>
      <c r="C413">
        <v>412</v>
      </c>
      <c r="D413">
        <v>348</v>
      </c>
      <c r="E413">
        <v>24</v>
      </c>
      <c r="G413">
        <v>851</v>
      </c>
      <c r="H413">
        <v>131</v>
      </c>
      <c r="I413">
        <v>116</v>
      </c>
      <c r="K413">
        <v>474</v>
      </c>
      <c r="L413">
        <v>196</v>
      </c>
      <c r="M413">
        <v>56</v>
      </c>
    </row>
    <row r="414" spans="1:13" x14ac:dyDescent="0.3">
      <c r="A414">
        <v>1</v>
      </c>
      <c r="B414">
        <v>418</v>
      </c>
      <c r="C414">
        <v>478</v>
      </c>
      <c r="D414">
        <v>153</v>
      </c>
      <c r="E414">
        <v>131</v>
      </c>
      <c r="G414">
        <v>526</v>
      </c>
      <c r="H414">
        <v>281</v>
      </c>
      <c r="I414">
        <v>242</v>
      </c>
      <c r="K414">
        <v>315</v>
      </c>
      <c r="L414">
        <v>238</v>
      </c>
      <c r="M414">
        <v>89</v>
      </c>
    </row>
    <row r="415" spans="1:13" x14ac:dyDescent="0.3">
      <c r="A415">
        <v>1</v>
      </c>
      <c r="B415">
        <v>419</v>
      </c>
      <c r="C415">
        <v>557</v>
      </c>
      <c r="D415">
        <v>753</v>
      </c>
      <c r="E415">
        <v>279</v>
      </c>
      <c r="G415">
        <v>1106</v>
      </c>
      <c r="H415">
        <v>178</v>
      </c>
      <c r="I415">
        <v>136</v>
      </c>
      <c r="K415">
        <v>514</v>
      </c>
      <c r="L415">
        <v>185</v>
      </c>
      <c r="M415">
        <v>30</v>
      </c>
    </row>
    <row r="416" spans="1:13" x14ac:dyDescent="0.3">
      <c r="A416">
        <v>1</v>
      </c>
      <c r="B416">
        <v>420</v>
      </c>
      <c r="C416">
        <v>515</v>
      </c>
      <c r="D416">
        <v>225</v>
      </c>
      <c r="E416">
        <v>64</v>
      </c>
      <c r="G416">
        <v>518</v>
      </c>
      <c r="H416">
        <v>154</v>
      </c>
      <c r="I416">
        <v>173</v>
      </c>
      <c r="K416">
        <v>169</v>
      </c>
      <c r="L416">
        <v>191</v>
      </c>
      <c r="M416">
        <v>71</v>
      </c>
    </row>
    <row r="417" spans="1:13" x14ac:dyDescent="0.3">
      <c r="A417">
        <v>1</v>
      </c>
      <c r="B417">
        <v>421</v>
      </c>
      <c r="C417">
        <v>459</v>
      </c>
      <c r="D417">
        <v>232</v>
      </c>
      <c r="E417">
        <v>90</v>
      </c>
      <c r="G417">
        <v>940</v>
      </c>
      <c r="H417">
        <v>203</v>
      </c>
      <c r="I417">
        <v>141</v>
      </c>
      <c r="K417">
        <v>225</v>
      </c>
      <c r="L417">
        <v>207</v>
      </c>
      <c r="M417">
        <v>39</v>
      </c>
    </row>
    <row r="418" spans="1:13" x14ac:dyDescent="0.3">
      <c r="A418">
        <v>1</v>
      </c>
      <c r="B418">
        <v>422</v>
      </c>
      <c r="C418">
        <v>523</v>
      </c>
      <c r="D418">
        <v>86</v>
      </c>
      <c r="E418">
        <v>71</v>
      </c>
      <c r="G418">
        <v>742</v>
      </c>
      <c r="H418">
        <v>271</v>
      </c>
      <c r="I418">
        <v>195</v>
      </c>
      <c r="K418">
        <v>228</v>
      </c>
      <c r="L418">
        <v>223</v>
      </c>
      <c r="M418">
        <v>51</v>
      </c>
    </row>
    <row r="419" spans="1:13" x14ac:dyDescent="0.3">
      <c r="A419">
        <v>1</v>
      </c>
      <c r="B419">
        <v>423</v>
      </c>
      <c r="C419">
        <v>413</v>
      </c>
      <c r="D419">
        <v>243</v>
      </c>
      <c r="E419">
        <v>96</v>
      </c>
      <c r="G419">
        <v>549</v>
      </c>
      <c r="H419">
        <v>492</v>
      </c>
      <c r="I419">
        <v>55</v>
      </c>
      <c r="K419">
        <v>151</v>
      </c>
      <c r="L419">
        <v>258</v>
      </c>
      <c r="M419">
        <v>70</v>
      </c>
    </row>
    <row r="420" spans="1:13" x14ac:dyDescent="0.3">
      <c r="A420">
        <v>1</v>
      </c>
      <c r="B420">
        <v>424</v>
      </c>
      <c r="C420">
        <v>348</v>
      </c>
      <c r="D420">
        <v>228</v>
      </c>
      <c r="E420">
        <v>167</v>
      </c>
      <c r="G420">
        <v>618</v>
      </c>
      <c r="H420">
        <v>213</v>
      </c>
      <c r="I420">
        <v>111</v>
      </c>
      <c r="K420">
        <v>244</v>
      </c>
      <c r="L420">
        <v>94</v>
      </c>
      <c r="M420">
        <v>117</v>
      </c>
    </row>
    <row r="421" spans="1:13" x14ac:dyDescent="0.3">
      <c r="A421">
        <v>1</v>
      </c>
      <c r="B421">
        <v>425</v>
      </c>
      <c r="C421">
        <v>586</v>
      </c>
      <c r="D421">
        <v>178</v>
      </c>
      <c r="E421">
        <v>46</v>
      </c>
      <c r="G421">
        <v>286</v>
      </c>
      <c r="H421">
        <v>429</v>
      </c>
      <c r="I421">
        <v>121</v>
      </c>
      <c r="K421">
        <v>309</v>
      </c>
      <c r="L421">
        <v>144</v>
      </c>
      <c r="M421">
        <v>112</v>
      </c>
    </row>
    <row r="422" spans="1:13" x14ac:dyDescent="0.3">
      <c r="A422">
        <v>1</v>
      </c>
      <c r="B422">
        <v>426</v>
      </c>
      <c r="C422">
        <v>642</v>
      </c>
      <c r="D422">
        <v>886</v>
      </c>
      <c r="E422">
        <v>232</v>
      </c>
      <c r="G422">
        <v>1008</v>
      </c>
      <c r="H422">
        <v>285</v>
      </c>
      <c r="I422">
        <v>69</v>
      </c>
      <c r="K422">
        <v>516</v>
      </c>
      <c r="L422">
        <v>176</v>
      </c>
      <c r="M422">
        <v>67</v>
      </c>
    </row>
    <row r="423" spans="1:13" x14ac:dyDescent="0.3">
      <c r="A423">
        <v>1</v>
      </c>
      <c r="B423">
        <v>427</v>
      </c>
      <c r="C423">
        <v>387</v>
      </c>
      <c r="D423">
        <v>144</v>
      </c>
      <c r="E423">
        <v>50</v>
      </c>
      <c r="G423">
        <v>529</v>
      </c>
      <c r="H423">
        <v>456</v>
      </c>
      <c r="I423">
        <v>128</v>
      </c>
      <c r="K423">
        <v>517</v>
      </c>
      <c r="L423">
        <v>81</v>
      </c>
      <c r="M423">
        <v>110</v>
      </c>
    </row>
    <row r="424" spans="1:13" x14ac:dyDescent="0.3">
      <c r="A424">
        <v>1</v>
      </c>
      <c r="B424">
        <v>428</v>
      </c>
      <c r="C424">
        <v>393</v>
      </c>
      <c r="D424">
        <v>166</v>
      </c>
      <c r="E424">
        <v>35</v>
      </c>
      <c r="G424">
        <v>905</v>
      </c>
      <c r="H424">
        <v>209</v>
      </c>
      <c r="I424">
        <v>193</v>
      </c>
      <c r="K424">
        <v>403</v>
      </c>
      <c r="L424">
        <v>287</v>
      </c>
      <c r="M424">
        <v>36</v>
      </c>
    </row>
    <row r="425" spans="1:13" x14ac:dyDescent="0.3">
      <c r="A425">
        <v>1</v>
      </c>
      <c r="B425">
        <v>429</v>
      </c>
      <c r="C425">
        <v>420</v>
      </c>
      <c r="D425">
        <v>172</v>
      </c>
      <c r="E425">
        <v>82</v>
      </c>
      <c r="G425">
        <v>655</v>
      </c>
      <c r="H425">
        <v>427</v>
      </c>
      <c r="I425">
        <v>103</v>
      </c>
      <c r="K425">
        <v>268</v>
      </c>
      <c r="L425">
        <v>173</v>
      </c>
      <c r="M425">
        <v>70</v>
      </c>
    </row>
    <row r="426" spans="1:13" x14ac:dyDescent="0.3">
      <c r="A426">
        <v>1</v>
      </c>
      <c r="B426">
        <v>430</v>
      </c>
      <c r="C426">
        <v>437</v>
      </c>
      <c r="D426">
        <v>196</v>
      </c>
      <c r="E426">
        <v>119</v>
      </c>
      <c r="G426">
        <v>953</v>
      </c>
      <c r="H426">
        <v>174</v>
      </c>
      <c r="I426">
        <v>95</v>
      </c>
      <c r="K426">
        <v>292</v>
      </c>
      <c r="L426">
        <v>260</v>
      </c>
      <c r="M426">
        <v>19</v>
      </c>
    </row>
    <row r="427" spans="1:13" x14ac:dyDescent="0.3">
      <c r="A427">
        <v>1</v>
      </c>
      <c r="B427">
        <v>431</v>
      </c>
      <c r="C427">
        <v>569</v>
      </c>
      <c r="D427">
        <v>106</v>
      </c>
      <c r="E427">
        <v>182</v>
      </c>
      <c r="G427">
        <v>487</v>
      </c>
      <c r="H427">
        <v>522</v>
      </c>
      <c r="I427">
        <v>80</v>
      </c>
      <c r="K427">
        <v>306</v>
      </c>
      <c r="L427">
        <v>125</v>
      </c>
      <c r="M427">
        <v>68</v>
      </c>
    </row>
    <row r="428" spans="1:13" x14ac:dyDescent="0.3">
      <c r="A428">
        <v>1</v>
      </c>
      <c r="B428">
        <v>432</v>
      </c>
      <c r="C428">
        <v>1106</v>
      </c>
      <c r="D428">
        <v>345</v>
      </c>
      <c r="E428">
        <v>144</v>
      </c>
      <c r="G428">
        <v>379</v>
      </c>
      <c r="H428">
        <v>386</v>
      </c>
      <c r="I428">
        <v>121</v>
      </c>
      <c r="K428">
        <v>221</v>
      </c>
      <c r="L428">
        <v>298</v>
      </c>
      <c r="M428">
        <v>71</v>
      </c>
    </row>
    <row r="429" spans="1:13" x14ac:dyDescent="0.3">
      <c r="A429">
        <v>1</v>
      </c>
      <c r="B429">
        <v>433</v>
      </c>
      <c r="C429">
        <v>346</v>
      </c>
      <c r="D429">
        <v>320</v>
      </c>
      <c r="E429">
        <v>60</v>
      </c>
      <c r="G429">
        <v>515</v>
      </c>
      <c r="H429">
        <v>473</v>
      </c>
      <c r="I429">
        <v>57</v>
      </c>
      <c r="K429">
        <v>313</v>
      </c>
      <c r="L429">
        <v>61</v>
      </c>
      <c r="M429">
        <v>128</v>
      </c>
    </row>
    <row r="430" spans="1:13" x14ac:dyDescent="0.3">
      <c r="A430">
        <v>1</v>
      </c>
      <c r="B430">
        <v>434</v>
      </c>
      <c r="C430">
        <v>568</v>
      </c>
      <c r="D430">
        <v>177</v>
      </c>
      <c r="E430">
        <v>74</v>
      </c>
      <c r="G430">
        <v>532</v>
      </c>
      <c r="H430">
        <v>384</v>
      </c>
      <c r="I430">
        <v>50</v>
      </c>
      <c r="K430">
        <v>372</v>
      </c>
      <c r="L430">
        <v>122</v>
      </c>
      <c r="M430">
        <v>86</v>
      </c>
    </row>
    <row r="431" spans="1:13" x14ac:dyDescent="0.3">
      <c r="A431">
        <v>1</v>
      </c>
      <c r="B431">
        <v>435</v>
      </c>
      <c r="C431">
        <v>377</v>
      </c>
      <c r="D431">
        <v>380</v>
      </c>
      <c r="E431">
        <v>74</v>
      </c>
      <c r="G431">
        <v>402</v>
      </c>
      <c r="H431">
        <v>281</v>
      </c>
      <c r="I431">
        <v>114</v>
      </c>
      <c r="K431">
        <v>299</v>
      </c>
      <c r="L431">
        <v>315</v>
      </c>
      <c r="M431">
        <v>41</v>
      </c>
    </row>
    <row r="432" spans="1:13" x14ac:dyDescent="0.3">
      <c r="A432">
        <v>1</v>
      </c>
      <c r="B432">
        <v>436</v>
      </c>
      <c r="C432">
        <v>465</v>
      </c>
      <c r="D432">
        <v>191</v>
      </c>
      <c r="E432">
        <v>103</v>
      </c>
      <c r="G432">
        <v>819</v>
      </c>
      <c r="H432">
        <v>163</v>
      </c>
      <c r="I432">
        <v>91</v>
      </c>
      <c r="K432">
        <v>678</v>
      </c>
      <c r="L432">
        <v>127</v>
      </c>
      <c r="M432">
        <v>57</v>
      </c>
    </row>
    <row r="433" spans="1:13" x14ac:dyDescent="0.3">
      <c r="A433">
        <v>1</v>
      </c>
      <c r="B433">
        <v>437</v>
      </c>
      <c r="C433">
        <v>257</v>
      </c>
      <c r="D433">
        <v>210</v>
      </c>
      <c r="E433">
        <v>109</v>
      </c>
      <c r="G433">
        <v>462</v>
      </c>
      <c r="H433">
        <v>268</v>
      </c>
      <c r="I433">
        <v>103</v>
      </c>
      <c r="K433">
        <v>204</v>
      </c>
      <c r="L433">
        <v>120</v>
      </c>
      <c r="M433">
        <v>102</v>
      </c>
    </row>
    <row r="434" spans="1:13" x14ac:dyDescent="0.3">
      <c r="A434">
        <v>1</v>
      </c>
      <c r="B434">
        <v>438</v>
      </c>
      <c r="C434">
        <v>508</v>
      </c>
      <c r="D434">
        <v>245</v>
      </c>
      <c r="E434">
        <v>76</v>
      </c>
      <c r="G434">
        <v>417</v>
      </c>
      <c r="H434">
        <v>374</v>
      </c>
      <c r="I434">
        <v>57</v>
      </c>
      <c r="K434">
        <v>383</v>
      </c>
      <c r="L434">
        <v>157</v>
      </c>
      <c r="M434">
        <v>30</v>
      </c>
    </row>
    <row r="435" spans="1:13" x14ac:dyDescent="0.3">
      <c r="A435">
        <v>1</v>
      </c>
      <c r="B435">
        <v>439</v>
      </c>
      <c r="C435">
        <v>245</v>
      </c>
      <c r="D435">
        <v>281</v>
      </c>
      <c r="E435">
        <v>85</v>
      </c>
      <c r="G435">
        <v>855</v>
      </c>
      <c r="H435">
        <v>312</v>
      </c>
      <c r="I435">
        <v>85</v>
      </c>
      <c r="K435">
        <v>421</v>
      </c>
      <c r="L435">
        <v>208</v>
      </c>
      <c r="M435">
        <v>86</v>
      </c>
    </row>
    <row r="436" spans="1:13" x14ac:dyDescent="0.3">
      <c r="A436">
        <v>1</v>
      </c>
      <c r="B436">
        <v>440</v>
      </c>
      <c r="C436">
        <v>1007</v>
      </c>
      <c r="D436">
        <v>354</v>
      </c>
      <c r="E436">
        <v>336</v>
      </c>
      <c r="G436">
        <v>280</v>
      </c>
      <c r="H436">
        <v>428</v>
      </c>
      <c r="I436">
        <v>140</v>
      </c>
      <c r="K436">
        <v>540</v>
      </c>
      <c r="L436">
        <v>166</v>
      </c>
      <c r="M436">
        <v>45</v>
      </c>
    </row>
    <row r="437" spans="1:13" x14ac:dyDescent="0.3">
      <c r="A437">
        <v>1</v>
      </c>
      <c r="B437">
        <v>441</v>
      </c>
      <c r="C437">
        <v>774</v>
      </c>
      <c r="D437">
        <v>123</v>
      </c>
      <c r="E437">
        <v>116</v>
      </c>
      <c r="G437">
        <v>812</v>
      </c>
      <c r="H437">
        <v>133</v>
      </c>
      <c r="I437">
        <v>231</v>
      </c>
      <c r="K437">
        <v>259</v>
      </c>
      <c r="L437">
        <v>166</v>
      </c>
      <c r="M437">
        <v>119</v>
      </c>
    </row>
    <row r="438" spans="1:13" x14ac:dyDescent="0.3">
      <c r="A438">
        <v>1</v>
      </c>
      <c r="B438">
        <v>442</v>
      </c>
      <c r="C438">
        <v>916</v>
      </c>
      <c r="D438">
        <v>589</v>
      </c>
      <c r="E438">
        <v>260</v>
      </c>
      <c r="G438">
        <v>1063</v>
      </c>
      <c r="H438">
        <v>156</v>
      </c>
      <c r="I438">
        <v>89</v>
      </c>
      <c r="K438">
        <v>628</v>
      </c>
      <c r="L438">
        <v>101</v>
      </c>
      <c r="M438">
        <v>59</v>
      </c>
    </row>
    <row r="439" spans="1:13" x14ac:dyDescent="0.3">
      <c r="A439">
        <v>1</v>
      </c>
      <c r="B439">
        <v>443</v>
      </c>
      <c r="C439">
        <v>622</v>
      </c>
      <c r="D439">
        <v>254</v>
      </c>
      <c r="E439">
        <v>122</v>
      </c>
      <c r="G439">
        <v>1006</v>
      </c>
      <c r="H439">
        <v>108</v>
      </c>
      <c r="I439">
        <v>74</v>
      </c>
      <c r="K439">
        <v>400</v>
      </c>
      <c r="L439">
        <v>81</v>
      </c>
      <c r="M439">
        <v>97</v>
      </c>
    </row>
    <row r="440" spans="1:13" x14ac:dyDescent="0.3">
      <c r="A440">
        <v>1</v>
      </c>
      <c r="B440">
        <v>444</v>
      </c>
      <c r="C440">
        <v>578</v>
      </c>
      <c r="D440">
        <v>301</v>
      </c>
      <c r="E440">
        <v>34</v>
      </c>
      <c r="G440">
        <v>746</v>
      </c>
      <c r="H440">
        <v>218</v>
      </c>
      <c r="I440">
        <v>212</v>
      </c>
      <c r="K440">
        <v>425</v>
      </c>
      <c r="L440">
        <v>154</v>
      </c>
      <c r="M440">
        <v>87</v>
      </c>
    </row>
    <row r="441" spans="1:13" x14ac:dyDescent="0.3">
      <c r="A441">
        <v>1</v>
      </c>
      <c r="B441">
        <v>445</v>
      </c>
      <c r="C441">
        <v>391</v>
      </c>
      <c r="D441">
        <v>415</v>
      </c>
      <c r="E441">
        <v>70</v>
      </c>
      <c r="G441">
        <v>560</v>
      </c>
      <c r="H441">
        <v>501</v>
      </c>
      <c r="I441">
        <v>76</v>
      </c>
      <c r="K441">
        <v>529</v>
      </c>
      <c r="L441">
        <v>81</v>
      </c>
      <c r="M441">
        <v>87</v>
      </c>
    </row>
    <row r="442" spans="1:13" x14ac:dyDescent="0.3">
      <c r="A442">
        <v>1</v>
      </c>
      <c r="B442">
        <v>446</v>
      </c>
      <c r="C442">
        <v>616</v>
      </c>
      <c r="D442">
        <v>307</v>
      </c>
      <c r="E442">
        <v>115</v>
      </c>
      <c r="G442">
        <v>533</v>
      </c>
      <c r="H442">
        <v>394</v>
      </c>
      <c r="I442">
        <v>66</v>
      </c>
      <c r="K442">
        <v>340</v>
      </c>
      <c r="L442">
        <v>189</v>
      </c>
      <c r="M442">
        <v>93</v>
      </c>
    </row>
    <row r="443" spans="1:13" x14ac:dyDescent="0.3">
      <c r="A443">
        <v>1</v>
      </c>
      <c r="B443">
        <v>447</v>
      </c>
      <c r="C443">
        <v>587</v>
      </c>
      <c r="D443">
        <v>335</v>
      </c>
      <c r="E443">
        <v>101</v>
      </c>
      <c r="G443">
        <v>583</v>
      </c>
      <c r="H443">
        <v>516</v>
      </c>
      <c r="I443">
        <v>87</v>
      </c>
      <c r="K443">
        <v>303</v>
      </c>
      <c r="L443">
        <v>120</v>
      </c>
      <c r="M443">
        <v>86</v>
      </c>
    </row>
    <row r="444" spans="1:13" x14ac:dyDescent="0.3">
      <c r="A444">
        <v>1</v>
      </c>
      <c r="B444">
        <v>448</v>
      </c>
      <c r="C444">
        <v>498</v>
      </c>
      <c r="D444">
        <v>302</v>
      </c>
      <c r="E444">
        <v>102</v>
      </c>
      <c r="G444">
        <v>374</v>
      </c>
      <c r="H444">
        <v>325</v>
      </c>
      <c r="I444">
        <v>152</v>
      </c>
      <c r="K444">
        <v>249</v>
      </c>
      <c r="L444">
        <v>245</v>
      </c>
      <c r="M444">
        <v>102</v>
      </c>
    </row>
    <row r="445" spans="1:13" x14ac:dyDescent="0.3">
      <c r="A445">
        <v>1</v>
      </c>
      <c r="B445">
        <v>449</v>
      </c>
      <c r="C445">
        <v>508</v>
      </c>
      <c r="D445">
        <v>317</v>
      </c>
      <c r="E445">
        <v>207</v>
      </c>
      <c r="G445">
        <v>303</v>
      </c>
      <c r="H445">
        <v>507</v>
      </c>
      <c r="I445">
        <v>134</v>
      </c>
      <c r="K445">
        <v>493</v>
      </c>
      <c r="L445">
        <v>179</v>
      </c>
      <c r="M445">
        <v>58</v>
      </c>
    </row>
    <row r="446" spans="1:13" x14ac:dyDescent="0.3">
      <c r="A446">
        <v>1</v>
      </c>
      <c r="B446">
        <v>450</v>
      </c>
      <c r="C446">
        <v>920</v>
      </c>
      <c r="D446">
        <v>202</v>
      </c>
      <c r="E446">
        <v>77</v>
      </c>
      <c r="G446">
        <v>694</v>
      </c>
      <c r="H446">
        <v>283</v>
      </c>
      <c r="I446">
        <v>119</v>
      </c>
      <c r="K446">
        <v>176</v>
      </c>
      <c r="L446">
        <v>178</v>
      </c>
      <c r="M446">
        <v>81</v>
      </c>
    </row>
    <row r="447" spans="1:13" x14ac:dyDescent="0.3">
      <c r="A447">
        <v>1</v>
      </c>
      <c r="B447">
        <v>451</v>
      </c>
      <c r="C447">
        <v>477</v>
      </c>
      <c r="D447">
        <v>388</v>
      </c>
      <c r="E447">
        <v>229</v>
      </c>
      <c r="G447">
        <v>505</v>
      </c>
      <c r="H447">
        <v>245</v>
      </c>
      <c r="I447">
        <v>99</v>
      </c>
      <c r="K447">
        <v>460</v>
      </c>
      <c r="L447">
        <v>103</v>
      </c>
      <c r="M447">
        <v>43</v>
      </c>
    </row>
    <row r="448" spans="1:13" x14ac:dyDescent="0.3">
      <c r="A448">
        <v>1</v>
      </c>
      <c r="B448">
        <v>452</v>
      </c>
      <c r="C448">
        <v>665</v>
      </c>
      <c r="D448">
        <v>588</v>
      </c>
      <c r="E448">
        <v>63</v>
      </c>
      <c r="G448">
        <v>1000</v>
      </c>
      <c r="H448">
        <v>238</v>
      </c>
      <c r="I448">
        <v>143</v>
      </c>
      <c r="K448">
        <v>439</v>
      </c>
      <c r="L448">
        <v>204</v>
      </c>
      <c r="M448">
        <v>34</v>
      </c>
    </row>
    <row r="449" spans="1:13" x14ac:dyDescent="0.3">
      <c r="A449">
        <v>1</v>
      </c>
      <c r="B449">
        <v>453</v>
      </c>
      <c r="C449">
        <v>529</v>
      </c>
      <c r="D449">
        <v>514</v>
      </c>
      <c r="E449">
        <v>128</v>
      </c>
      <c r="G449">
        <v>490</v>
      </c>
      <c r="H449">
        <v>364</v>
      </c>
      <c r="I449">
        <v>217</v>
      </c>
      <c r="K449">
        <v>268</v>
      </c>
      <c r="L449">
        <v>306</v>
      </c>
      <c r="M449">
        <v>65</v>
      </c>
    </row>
    <row r="450" spans="1:13" x14ac:dyDescent="0.3">
      <c r="A450">
        <v>1</v>
      </c>
      <c r="B450">
        <v>454</v>
      </c>
      <c r="C450">
        <v>393</v>
      </c>
      <c r="D450">
        <v>500</v>
      </c>
      <c r="E450">
        <v>121</v>
      </c>
      <c r="G450">
        <v>517</v>
      </c>
      <c r="H450">
        <v>194</v>
      </c>
      <c r="I450">
        <v>130</v>
      </c>
      <c r="K450">
        <v>600</v>
      </c>
      <c r="L450">
        <v>190</v>
      </c>
      <c r="M450">
        <v>35</v>
      </c>
    </row>
    <row r="451" spans="1:13" x14ac:dyDescent="0.3">
      <c r="A451">
        <v>1</v>
      </c>
      <c r="B451">
        <v>455</v>
      </c>
      <c r="C451">
        <v>1229</v>
      </c>
      <c r="D451">
        <v>460</v>
      </c>
      <c r="E451">
        <v>273</v>
      </c>
      <c r="G451">
        <v>468</v>
      </c>
      <c r="H451">
        <v>370</v>
      </c>
      <c r="I451">
        <v>55</v>
      </c>
      <c r="K451">
        <v>257</v>
      </c>
      <c r="L451">
        <v>207</v>
      </c>
      <c r="M451">
        <v>27</v>
      </c>
    </row>
    <row r="452" spans="1:13" x14ac:dyDescent="0.3">
      <c r="A452">
        <v>1</v>
      </c>
      <c r="B452">
        <v>456</v>
      </c>
      <c r="C452">
        <v>593</v>
      </c>
      <c r="D452">
        <v>268</v>
      </c>
      <c r="E452">
        <v>182</v>
      </c>
      <c r="G452">
        <v>434</v>
      </c>
      <c r="H452">
        <v>270</v>
      </c>
      <c r="I452">
        <v>105</v>
      </c>
      <c r="K452">
        <v>566</v>
      </c>
      <c r="L452">
        <v>90</v>
      </c>
      <c r="M452">
        <v>85</v>
      </c>
    </row>
    <row r="453" spans="1:13" x14ac:dyDescent="0.3">
      <c r="A453">
        <v>1</v>
      </c>
      <c r="B453">
        <v>457</v>
      </c>
      <c r="C453">
        <v>816</v>
      </c>
      <c r="D453">
        <v>174</v>
      </c>
      <c r="E453">
        <v>295</v>
      </c>
      <c r="G453">
        <v>528</v>
      </c>
      <c r="H453">
        <v>314</v>
      </c>
      <c r="I453">
        <v>91</v>
      </c>
      <c r="K453">
        <v>516</v>
      </c>
      <c r="L453">
        <v>82</v>
      </c>
      <c r="M453">
        <v>61</v>
      </c>
    </row>
    <row r="454" spans="1:13" x14ac:dyDescent="0.3">
      <c r="A454">
        <v>1</v>
      </c>
      <c r="B454">
        <v>458</v>
      </c>
      <c r="C454">
        <v>609</v>
      </c>
      <c r="D454">
        <v>300</v>
      </c>
      <c r="E454">
        <v>203</v>
      </c>
      <c r="G454">
        <v>554</v>
      </c>
      <c r="H454">
        <v>369</v>
      </c>
      <c r="I454">
        <v>62</v>
      </c>
      <c r="K454">
        <v>296</v>
      </c>
      <c r="L454">
        <v>258</v>
      </c>
      <c r="M454">
        <v>61</v>
      </c>
    </row>
    <row r="455" spans="1:13" x14ac:dyDescent="0.3">
      <c r="A455">
        <v>1</v>
      </c>
      <c r="B455">
        <v>459</v>
      </c>
      <c r="C455">
        <v>1014</v>
      </c>
      <c r="D455">
        <v>292</v>
      </c>
      <c r="E455">
        <v>138</v>
      </c>
      <c r="G455">
        <v>319</v>
      </c>
      <c r="H455">
        <v>385</v>
      </c>
      <c r="I455">
        <v>141</v>
      </c>
      <c r="K455">
        <v>225</v>
      </c>
      <c r="L455">
        <v>288</v>
      </c>
      <c r="M455">
        <v>96</v>
      </c>
    </row>
    <row r="456" spans="1:13" x14ac:dyDescent="0.3">
      <c r="A456">
        <v>1</v>
      </c>
      <c r="B456">
        <v>460</v>
      </c>
      <c r="C456">
        <v>1022</v>
      </c>
      <c r="D456">
        <v>592</v>
      </c>
      <c r="E456">
        <v>227</v>
      </c>
      <c r="G456">
        <v>776</v>
      </c>
      <c r="H456">
        <v>260</v>
      </c>
      <c r="I456">
        <v>127</v>
      </c>
      <c r="K456">
        <v>333</v>
      </c>
      <c r="L456">
        <v>109</v>
      </c>
      <c r="M456">
        <v>147</v>
      </c>
    </row>
    <row r="457" spans="1:13" x14ac:dyDescent="0.3">
      <c r="A457">
        <v>1</v>
      </c>
      <c r="B457">
        <v>461</v>
      </c>
      <c r="C457">
        <v>813</v>
      </c>
      <c r="D457">
        <v>146</v>
      </c>
      <c r="E457">
        <v>205</v>
      </c>
      <c r="G457">
        <v>433</v>
      </c>
      <c r="H457">
        <v>288</v>
      </c>
      <c r="I457">
        <v>184</v>
      </c>
      <c r="K457">
        <v>401</v>
      </c>
      <c r="L457">
        <v>194</v>
      </c>
      <c r="M457">
        <v>97</v>
      </c>
    </row>
    <row r="458" spans="1:13" x14ac:dyDescent="0.3">
      <c r="A458">
        <v>1</v>
      </c>
      <c r="B458">
        <v>462</v>
      </c>
      <c r="C458">
        <v>655</v>
      </c>
      <c r="D458">
        <v>142</v>
      </c>
      <c r="E458">
        <v>186</v>
      </c>
      <c r="G458">
        <v>501</v>
      </c>
      <c r="H458">
        <v>295</v>
      </c>
      <c r="I458">
        <v>154</v>
      </c>
      <c r="K458">
        <v>345</v>
      </c>
      <c r="L458">
        <v>223</v>
      </c>
      <c r="M458">
        <v>41</v>
      </c>
    </row>
    <row r="459" spans="1:13" x14ac:dyDescent="0.3">
      <c r="A459">
        <v>1</v>
      </c>
      <c r="B459">
        <v>463</v>
      </c>
      <c r="C459">
        <v>465</v>
      </c>
      <c r="D459">
        <v>439</v>
      </c>
      <c r="E459">
        <v>57</v>
      </c>
      <c r="G459">
        <v>546</v>
      </c>
      <c r="H459">
        <v>461</v>
      </c>
      <c r="I459">
        <v>32</v>
      </c>
      <c r="K459">
        <v>609</v>
      </c>
      <c r="L459">
        <v>88</v>
      </c>
      <c r="M459">
        <v>83</v>
      </c>
    </row>
    <row r="460" spans="1:13" x14ac:dyDescent="0.3">
      <c r="A460">
        <v>1</v>
      </c>
      <c r="B460">
        <v>464</v>
      </c>
      <c r="C460">
        <v>590</v>
      </c>
      <c r="D460">
        <v>308</v>
      </c>
      <c r="E460">
        <v>261</v>
      </c>
      <c r="G460">
        <v>769</v>
      </c>
      <c r="H460">
        <v>266</v>
      </c>
      <c r="I460">
        <v>178</v>
      </c>
      <c r="K460">
        <v>572</v>
      </c>
      <c r="L460">
        <v>77</v>
      </c>
      <c r="M460">
        <v>45</v>
      </c>
    </row>
    <row r="461" spans="1:13" x14ac:dyDescent="0.3">
      <c r="A461">
        <v>1</v>
      </c>
      <c r="B461">
        <v>465</v>
      </c>
      <c r="C461">
        <v>1872</v>
      </c>
      <c r="D461">
        <v>204</v>
      </c>
      <c r="E461">
        <v>147</v>
      </c>
      <c r="G461">
        <v>497</v>
      </c>
      <c r="H461">
        <v>405</v>
      </c>
      <c r="I461">
        <v>74</v>
      </c>
      <c r="K461">
        <v>350</v>
      </c>
      <c r="L461">
        <v>192</v>
      </c>
      <c r="M461">
        <v>84</v>
      </c>
    </row>
    <row r="462" spans="1:13" x14ac:dyDescent="0.3">
      <c r="A462">
        <v>1</v>
      </c>
      <c r="B462">
        <v>466</v>
      </c>
      <c r="C462">
        <v>862</v>
      </c>
      <c r="D462">
        <v>186</v>
      </c>
      <c r="E462">
        <v>129</v>
      </c>
      <c r="G462">
        <v>416</v>
      </c>
      <c r="H462">
        <v>397</v>
      </c>
      <c r="I462">
        <v>78</v>
      </c>
      <c r="K462">
        <v>206</v>
      </c>
      <c r="L462">
        <v>172</v>
      </c>
      <c r="M462">
        <v>84</v>
      </c>
    </row>
    <row r="463" spans="1:13" x14ac:dyDescent="0.3">
      <c r="A463">
        <v>1</v>
      </c>
      <c r="B463">
        <v>467</v>
      </c>
      <c r="C463">
        <v>510</v>
      </c>
      <c r="D463">
        <v>161</v>
      </c>
      <c r="E463">
        <v>234</v>
      </c>
      <c r="G463">
        <v>430</v>
      </c>
      <c r="H463">
        <v>358</v>
      </c>
      <c r="I463">
        <v>149</v>
      </c>
      <c r="K463">
        <v>425</v>
      </c>
      <c r="L463">
        <v>238</v>
      </c>
      <c r="M463">
        <v>70</v>
      </c>
    </row>
    <row r="464" spans="1:13" x14ac:dyDescent="0.3">
      <c r="A464">
        <v>1</v>
      </c>
      <c r="B464">
        <v>468</v>
      </c>
      <c r="C464">
        <v>475</v>
      </c>
      <c r="D464">
        <v>467</v>
      </c>
      <c r="E464">
        <v>193</v>
      </c>
      <c r="G464">
        <v>568</v>
      </c>
      <c r="H464">
        <v>332</v>
      </c>
      <c r="I464">
        <v>205</v>
      </c>
      <c r="K464">
        <v>464</v>
      </c>
      <c r="L464">
        <v>247</v>
      </c>
      <c r="M464">
        <v>32</v>
      </c>
    </row>
    <row r="465" spans="1:13" x14ac:dyDescent="0.3">
      <c r="A465">
        <v>1</v>
      </c>
      <c r="B465">
        <v>469</v>
      </c>
      <c r="C465">
        <v>877</v>
      </c>
      <c r="D465">
        <v>217</v>
      </c>
      <c r="E465">
        <v>220</v>
      </c>
      <c r="G465">
        <v>638</v>
      </c>
      <c r="H465">
        <v>373</v>
      </c>
      <c r="I465">
        <v>47</v>
      </c>
      <c r="K465">
        <v>360</v>
      </c>
      <c r="L465">
        <v>171</v>
      </c>
      <c r="M465">
        <v>102</v>
      </c>
    </row>
    <row r="466" spans="1:13" x14ac:dyDescent="0.3">
      <c r="A466">
        <v>1</v>
      </c>
      <c r="B466">
        <v>470</v>
      </c>
      <c r="C466">
        <v>1001</v>
      </c>
      <c r="D466">
        <v>127</v>
      </c>
      <c r="E466">
        <v>111</v>
      </c>
      <c r="G466">
        <v>753</v>
      </c>
      <c r="H466">
        <v>122</v>
      </c>
      <c r="I466">
        <v>148</v>
      </c>
      <c r="K466">
        <v>263</v>
      </c>
      <c r="L466">
        <v>171</v>
      </c>
      <c r="M466">
        <v>58</v>
      </c>
    </row>
    <row r="467" spans="1:13" x14ac:dyDescent="0.3">
      <c r="A467">
        <v>1</v>
      </c>
      <c r="B467">
        <v>471</v>
      </c>
      <c r="C467">
        <v>719</v>
      </c>
      <c r="D467">
        <v>207</v>
      </c>
      <c r="E467">
        <v>174</v>
      </c>
      <c r="G467">
        <v>1209</v>
      </c>
      <c r="H467">
        <v>200</v>
      </c>
      <c r="I467">
        <v>71</v>
      </c>
      <c r="K467">
        <v>305</v>
      </c>
      <c r="L467">
        <v>215</v>
      </c>
      <c r="M467">
        <v>74</v>
      </c>
    </row>
    <row r="468" spans="1:13" x14ac:dyDescent="0.3">
      <c r="A468">
        <v>1</v>
      </c>
      <c r="B468">
        <v>472</v>
      </c>
      <c r="C468">
        <v>383</v>
      </c>
      <c r="D468">
        <v>474</v>
      </c>
      <c r="E468">
        <v>176</v>
      </c>
      <c r="G468">
        <v>564</v>
      </c>
      <c r="H468">
        <v>330</v>
      </c>
      <c r="I468">
        <v>142</v>
      </c>
      <c r="K468">
        <v>283</v>
      </c>
      <c r="L468">
        <v>246</v>
      </c>
      <c r="M468">
        <v>40</v>
      </c>
    </row>
    <row r="469" spans="1:13" x14ac:dyDescent="0.3">
      <c r="A469">
        <v>1</v>
      </c>
      <c r="B469">
        <v>473</v>
      </c>
      <c r="C469">
        <v>242</v>
      </c>
      <c r="D469">
        <v>416</v>
      </c>
      <c r="E469">
        <v>121</v>
      </c>
      <c r="G469">
        <v>736</v>
      </c>
      <c r="H469">
        <v>239</v>
      </c>
      <c r="I469">
        <v>126</v>
      </c>
      <c r="K469">
        <v>335</v>
      </c>
      <c r="L469">
        <v>201</v>
      </c>
      <c r="M469">
        <v>53</v>
      </c>
    </row>
    <row r="470" spans="1:13" x14ac:dyDescent="0.3">
      <c r="A470">
        <v>1</v>
      </c>
      <c r="B470">
        <v>474</v>
      </c>
      <c r="C470">
        <v>398</v>
      </c>
      <c r="D470">
        <v>521</v>
      </c>
      <c r="E470">
        <v>176</v>
      </c>
      <c r="G470">
        <v>432</v>
      </c>
      <c r="H470">
        <v>407</v>
      </c>
      <c r="I470">
        <v>128</v>
      </c>
      <c r="K470">
        <v>323</v>
      </c>
      <c r="L470">
        <v>255</v>
      </c>
      <c r="M470">
        <v>38</v>
      </c>
    </row>
    <row r="471" spans="1:13" x14ac:dyDescent="0.3">
      <c r="A471">
        <v>1</v>
      </c>
      <c r="B471">
        <v>475</v>
      </c>
      <c r="C471">
        <v>340</v>
      </c>
      <c r="D471">
        <v>393</v>
      </c>
      <c r="E471">
        <v>93</v>
      </c>
      <c r="G471">
        <v>835</v>
      </c>
      <c r="H471">
        <v>446</v>
      </c>
      <c r="I471">
        <v>57</v>
      </c>
      <c r="K471">
        <v>342</v>
      </c>
      <c r="L471">
        <v>83</v>
      </c>
      <c r="M471">
        <v>124</v>
      </c>
    </row>
    <row r="472" spans="1:13" x14ac:dyDescent="0.3">
      <c r="A472">
        <v>1</v>
      </c>
      <c r="B472">
        <v>476</v>
      </c>
      <c r="C472">
        <v>1028</v>
      </c>
      <c r="D472">
        <v>363</v>
      </c>
      <c r="E472">
        <v>70</v>
      </c>
      <c r="G472">
        <v>997</v>
      </c>
      <c r="H472">
        <v>177</v>
      </c>
      <c r="I472">
        <v>111</v>
      </c>
      <c r="K472">
        <v>479</v>
      </c>
      <c r="L472">
        <v>63</v>
      </c>
      <c r="M472">
        <v>62</v>
      </c>
    </row>
    <row r="473" spans="1:13" x14ac:dyDescent="0.3">
      <c r="A473">
        <v>1</v>
      </c>
      <c r="B473">
        <v>477</v>
      </c>
      <c r="C473">
        <v>889</v>
      </c>
      <c r="D473">
        <v>166</v>
      </c>
      <c r="E473">
        <v>121</v>
      </c>
      <c r="G473">
        <v>640</v>
      </c>
      <c r="H473">
        <v>218</v>
      </c>
      <c r="I473">
        <v>161</v>
      </c>
      <c r="K473">
        <v>246</v>
      </c>
      <c r="L473">
        <v>220</v>
      </c>
      <c r="M473">
        <v>59</v>
      </c>
    </row>
    <row r="474" spans="1:13" x14ac:dyDescent="0.3">
      <c r="A474">
        <v>1</v>
      </c>
      <c r="B474">
        <v>478</v>
      </c>
      <c r="C474">
        <v>339</v>
      </c>
      <c r="D474">
        <v>398</v>
      </c>
      <c r="E474">
        <v>96</v>
      </c>
      <c r="G474">
        <v>651</v>
      </c>
      <c r="H474">
        <v>297</v>
      </c>
      <c r="I474">
        <v>80</v>
      </c>
      <c r="K474">
        <v>469</v>
      </c>
      <c r="L474">
        <v>170</v>
      </c>
      <c r="M474">
        <v>84</v>
      </c>
    </row>
    <row r="475" spans="1:13" x14ac:dyDescent="0.3">
      <c r="A475">
        <v>1</v>
      </c>
      <c r="B475">
        <v>479</v>
      </c>
      <c r="C475">
        <v>820</v>
      </c>
      <c r="D475">
        <v>148</v>
      </c>
      <c r="E475">
        <v>284</v>
      </c>
      <c r="G475">
        <v>700</v>
      </c>
      <c r="H475">
        <v>333</v>
      </c>
      <c r="I475">
        <v>115</v>
      </c>
      <c r="K475">
        <v>223</v>
      </c>
      <c r="L475">
        <v>217</v>
      </c>
      <c r="M475">
        <v>103</v>
      </c>
    </row>
    <row r="476" spans="1:13" x14ac:dyDescent="0.3">
      <c r="A476">
        <v>1</v>
      </c>
      <c r="B476">
        <v>480</v>
      </c>
      <c r="C476">
        <v>502</v>
      </c>
      <c r="D476">
        <v>250</v>
      </c>
      <c r="E476">
        <v>143</v>
      </c>
      <c r="G476">
        <v>424</v>
      </c>
      <c r="H476">
        <v>484</v>
      </c>
      <c r="I476">
        <v>83</v>
      </c>
      <c r="K476">
        <v>223</v>
      </c>
      <c r="L476">
        <v>161</v>
      </c>
      <c r="M476">
        <v>87</v>
      </c>
    </row>
    <row r="477" spans="1:13" x14ac:dyDescent="0.3">
      <c r="A477">
        <v>1</v>
      </c>
      <c r="B477">
        <v>481</v>
      </c>
      <c r="C477">
        <v>786</v>
      </c>
      <c r="D477">
        <v>214</v>
      </c>
      <c r="E477">
        <v>88</v>
      </c>
      <c r="G477">
        <v>969</v>
      </c>
      <c r="H477">
        <v>140</v>
      </c>
      <c r="I477">
        <v>76</v>
      </c>
      <c r="K477">
        <v>452</v>
      </c>
      <c r="L477">
        <v>72</v>
      </c>
      <c r="M477">
        <v>85</v>
      </c>
    </row>
    <row r="478" spans="1:13" x14ac:dyDescent="0.3">
      <c r="A478">
        <v>1</v>
      </c>
      <c r="B478">
        <v>482</v>
      </c>
      <c r="C478">
        <v>760</v>
      </c>
      <c r="D478">
        <v>151</v>
      </c>
      <c r="E478">
        <v>104</v>
      </c>
      <c r="G478">
        <v>703</v>
      </c>
      <c r="H478">
        <v>338</v>
      </c>
      <c r="I478">
        <v>150</v>
      </c>
      <c r="K478">
        <v>287</v>
      </c>
      <c r="L478">
        <v>308</v>
      </c>
      <c r="M478">
        <v>66</v>
      </c>
    </row>
    <row r="479" spans="1:13" x14ac:dyDescent="0.3">
      <c r="A479">
        <v>1</v>
      </c>
      <c r="B479">
        <v>483</v>
      </c>
      <c r="C479">
        <v>765</v>
      </c>
      <c r="D479">
        <v>232</v>
      </c>
      <c r="E479">
        <v>144</v>
      </c>
      <c r="G479">
        <v>504</v>
      </c>
      <c r="H479">
        <v>412</v>
      </c>
      <c r="I479">
        <v>155</v>
      </c>
      <c r="K479">
        <v>377</v>
      </c>
      <c r="L479">
        <v>141</v>
      </c>
      <c r="M479">
        <v>84</v>
      </c>
    </row>
    <row r="480" spans="1:13" x14ac:dyDescent="0.3">
      <c r="A480">
        <v>1</v>
      </c>
      <c r="B480">
        <v>484</v>
      </c>
      <c r="C480">
        <v>522</v>
      </c>
      <c r="D480">
        <v>320</v>
      </c>
      <c r="E480">
        <v>98</v>
      </c>
      <c r="G480">
        <v>974</v>
      </c>
      <c r="H480">
        <v>228</v>
      </c>
      <c r="I480">
        <v>86</v>
      </c>
      <c r="K480">
        <v>522</v>
      </c>
      <c r="L480">
        <v>92</v>
      </c>
      <c r="M480">
        <v>107</v>
      </c>
    </row>
    <row r="481" spans="1:13" x14ac:dyDescent="0.3">
      <c r="A481">
        <v>1</v>
      </c>
      <c r="B481">
        <v>485</v>
      </c>
      <c r="C481">
        <v>911</v>
      </c>
      <c r="D481">
        <v>314</v>
      </c>
      <c r="E481">
        <v>54</v>
      </c>
      <c r="G481">
        <v>739</v>
      </c>
      <c r="H481">
        <v>220</v>
      </c>
      <c r="I481">
        <v>218</v>
      </c>
      <c r="K481">
        <v>379</v>
      </c>
      <c r="L481">
        <v>223</v>
      </c>
      <c r="M481">
        <v>71</v>
      </c>
    </row>
    <row r="482" spans="1:13" x14ac:dyDescent="0.3">
      <c r="A482">
        <v>1</v>
      </c>
      <c r="B482">
        <v>486</v>
      </c>
      <c r="C482">
        <v>659</v>
      </c>
      <c r="D482">
        <v>172</v>
      </c>
      <c r="E482">
        <v>238</v>
      </c>
      <c r="G482">
        <v>413</v>
      </c>
      <c r="H482">
        <v>448</v>
      </c>
      <c r="I482">
        <v>161</v>
      </c>
      <c r="K482">
        <v>282</v>
      </c>
      <c r="L482">
        <v>260</v>
      </c>
      <c r="M482">
        <v>48</v>
      </c>
    </row>
    <row r="483" spans="1:13" x14ac:dyDescent="0.3">
      <c r="A483">
        <v>1</v>
      </c>
      <c r="B483">
        <v>487</v>
      </c>
      <c r="C483">
        <v>313</v>
      </c>
      <c r="D483">
        <v>348</v>
      </c>
      <c r="E483">
        <v>128</v>
      </c>
      <c r="G483">
        <v>391</v>
      </c>
      <c r="H483">
        <v>501</v>
      </c>
      <c r="I483">
        <v>102</v>
      </c>
      <c r="K483">
        <v>402</v>
      </c>
      <c r="L483">
        <v>193</v>
      </c>
      <c r="M483">
        <v>52</v>
      </c>
    </row>
    <row r="484" spans="1:13" x14ac:dyDescent="0.3">
      <c r="A484">
        <v>1</v>
      </c>
      <c r="B484">
        <v>488</v>
      </c>
      <c r="C484">
        <v>501</v>
      </c>
      <c r="D484">
        <v>388</v>
      </c>
      <c r="E484">
        <v>82</v>
      </c>
      <c r="G484">
        <v>413</v>
      </c>
      <c r="H484">
        <v>392</v>
      </c>
      <c r="I484">
        <v>104</v>
      </c>
      <c r="K484">
        <v>264</v>
      </c>
      <c r="L484">
        <v>275</v>
      </c>
      <c r="M484">
        <v>96</v>
      </c>
    </row>
    <row r="485" spans="1:13" x14ac:dyDescent="0.3">
      <c r="A485">
        <v>1</v>
      </c>
      <c r="B485">
        <v>489</v>
      </c>
      <c r="C485">
        <v>476</v>
      </c>
      <c r="D485">
        <v>183</v>
      </c>
      <c r="E485">
        <v>228</v>
      </c>
      <c r="G485">
        <v>389</v>
      </c>
      <c r="H485">
        <v>423</v>
      </c>
      <c r="I485">
        <v>67</v>
      </c>
      <c r="K485">
        <v>305</v>
      </c>
      <c r="L485">
        <v>281</v>
      </c>
      <c r="M485">
        <v>65</v>
      </c>
    </row>
    <row r="486" spans="1:13" x14ac:dyDescent="0.3">
      <c r="A486">
        <v>1</v>
      </c>
      <c r="B486">
        <v>490</v>
      </c>
      <c r="C486">
        <v>421</v>
      </c>
      <c r="D486">
        <v>414</v>
      </c>
      <c r="E486">
        <v>52</v>
      </c>
      <c r="G486">
        <v>397</v>
      </c>
      <c r="H486">
        <v>370</v>
      </c>
      <c r="I486">
        <v>78</v>
      </c>
      <c r="K486">
        <v>518</v>
      </c>
      <c r="L486">
        <v>114</v>
      </c>
      <c r="M486">
        <v>97</v>
      </c>
    </row>
    <row r="487" spans="1:13" x14ac:dyDescent="0.3">
      <c r="A487">
        <v>1</v>
      </c>
      <c r="B487">
        <v>491</v>
      </c>
      <c r="C487">
        <v>561</v>
      </c>
      <c r="D487">
        <v>419</v>
      </c>
      <c r="E487">
        <v>141</v>
      </c>
      <c r="G487">
        <v>614</v>
      </c>
      <c r="H487">
        <v>173</v>
      </c>
      <c r="I487">
        <v>182</v>
      </c>
      <c r="K487">
        <v>490</v>
      </c>
      <c r="L487">
        <v>93</v>
      </c>
      <c r="M487">
        <v>44</v>
      </c>
    </row>
    <row r="488" spans="1:13" x14ac:dyDescent="0.3">
      <c r="A488">
        <v>1</v>
      </c>
      <c r="B488">
        <v>492</v>
      </c>
      <c r="C488">
        <v>851</v>
      </c>
      <c r="D488">
        <v>414</v>
      </c>
      <c r="E488">
        <v>54</v>
      </c>
      <c r="G488">
        <v>566</v>
      </c>
      <c r="H488">
        <v>353</v>
      </c>
      <c r="I488">
        <v>111</v>
      </c>
      <c r="K488">
        <v>251</v>
      </c>
      <c r="L488">
        <v>308</v>
      </c>
      <c r="M488">
        <v>54</v>
      </c>
    </row>
    <row r="489" spans="1:13" x14ac:dyDescent="0.3">
      <c r="A489">
        <v>1</v>
      </c>
      <c r="B489">
        <v>493</v>
      </c>
      <c r="C489">
        <v>386</v>
      </c>
      <c r="D489">
        <v>91</v>
      </c>
      <c r="E489">
        <v>86</v>
      </c>
      <c r="G489">
        <v>452</v>
      </c>
      <c r="H489">
        <v>275</v>
      </c>
      <c r="I489">
        <v>114</v>
      </c>
      <c r="K489">
        <v>348</v>
      </c>
      <c r="L489">
        <v>166</v>
      </c>
      <c r="M489">
        <v>31</v>
      </c>
    </row>
    <row r="490" spans="1:13" x14ac:dyDescent="0.3">
      <c r="A490">
        <v>1</v>
      </c>
      <c r="B490">
        <v>494</v>
      </c>
      <c r="C490">
        <v>439</v>
      </c>
      <c r="D490">
        <v>168</v>
      </c>
      <c r="E490">
        <v>63</v>
      </c>
      <c r="G490">
        <v>375</v>
      </c>
      <c r="H490">
        <v>446</v>
      </c>
      <c r="I490">
        <v>172</v>
      </c>
      <c r="K490">
        <v>438</v>
      </c>
      <c r="L490">
        <v>79</v>
      </c>
      <c r="M490">
        <v>93</v>
      </c>
    </row>
    <row r="491" spans="1:13" x14ac:dyDescent="0.3">
      <c r="A491">
        <v>1</v>
      </c>
      <c r="B491">
        <v>495</v>
      </c>
      <c r="C491">
        <v>445</v>
      </c>
      <c r="D491">
        <v>69</v>
      </c>
      <c r="E491">
        <v>77</v>
      </c>
      <c r="G491">
        <v>482</v>
      </c>
      <c r="H491">
        <v>115</v>
      </c>
      <c r="I491">
        <v>213</v>
      </c>
      <c r="K491">
        <v>206</v>
      </c>
      <c r="L491">
        <v>233</v>
      </c>
      <c r="M491">
        <v>54</v>
      </c>
    </row>
    <row r="492" spans="1:13" x14ac:dyDescent="0.3">
      <c r="A492">
        <v>1</v>
      </c>
      <c r="B492">
        <v>496</v>
      </c>
      <c r="C492">
        <v>650</v>
      </c>
      <c r="D492">
        <v>474</v>
      </c>
      <c r="E492">
        <v>299</v>
      </c>
      <c r="G492">
        <v>562</v>
      </c>
      <c r="H492">
        <v>490</v>
      </c>
      <c r="I492">
        <v>80</v>
      </c>
      <c r="K492">
        <v>247</v>
      </c>
      <c r="L492">
        <v>205</v>
      </c>
      <c r="M492">
        <v>45</v>
      </c>
    </row>
    <row r="493" spans="1:13" x14ac:dyDescent="0.3">
      <c r="A493">
        <v>1</v>
      </c>
      <c r="B493">
        <v>497</v>
      </c>
      <c r="C493">
        <v>352</v>
      </c>
      <c r="D493">
        <v>168</v>
      </c>
      <c r="E493">
        <v>37</v>
      </c>
      <c r="G493">
        <v>568</v>
      </c>
      <c r="H493">
        <v>137</v>
      </c>
      <c r="I493">
        <v>155</v>
      </c>
      <c r="K493">
        <v>456</v>
      </c>
      <c r="L493">
        <v>90</v>
      </c>
      <c r="M493">
        <v>140</v>
      </c>
    </row>
    <row r="494" spans="1:13" x14ac:dyDescent="0.3">
      <c r="A494">
        <v>1</v>
      </c>
      <c r="B494">
        <v>498</v>
      </c>
      <c r="C494">
        <v>490</v>
      </c>
      <c r="D494">
        <v>234</v>
      </c>
      <c r="E494">
        <v>44</v>
      </c>
      <c r="G494">
        <v>653</v>
      </c>
      <c r="H494">
        <v>419</v>
      </c>
      <c r="I494">
        <v>98</v>
      </c>
      <c r="K494">
        <v>374</v>
      </c>
      <c r="L494">
        <v>246</v>
      </c>
      <c r="M494">
        <v>40</v>
      </c>
    </row>
    <row r="495" spans="1:13" x14ac:dyDescent="0.3">
      <c r="A495">
        <v>1</v>
      </c>
      <c r="B495">
        <v>499</v>
      </c>
      <c r="C495">
        <v>365</v>
      </c>
      <c r="D495">
        <v>447</v>
      </c>
      <c r="E495">
        <v>78</v>
      </c>
      <c r="G495">
        <v>457</v>
      </c>
      <c r="H495">
        <v>155</v>
      </c>
      <c r="I495">
        <v>194</v>
      </c>
      <c r="K495">
        <v>347</v>
      </c>
      <c r="L495">
        <v>85</v>
      </c>
      <c r="M495">
        <v>125</v>
      </c>
    </row>
    <row r="496" spans="1:13" x14ac:dyDescent="0.3">
      <c r="A496">
        <v>1</v>
      </c>
      <c r="B496">
        <v>500</v>
      </c>
      <c r="C496">
        <v>269</v>
      </c>
      <c r="D496">
        <v>268</v>
      </c>
      <c r="E496">
        <v>90</v>
      </c>
      <c r="G496">
        <v>924</v>
      </c>
      <c r="H496">
        <v>369</v>
      </c>
      <c r="I496">
        <v>77</v>
      </c>
      <c r="K496">
        <v>362</v>
      </c>
      <c r="L496">
        <v>195</v>
      </c>
      <c r="M496">
        <v>32</v>
      </c>
    </row>
    <row r="497" spans="1:13" x14ac:dyDescent="0.3">
      <c r="A497">
        <v>1</v>
      </c>
      <c r="B497">
        <v>501</v>
      </c>
      <c r="C497">
        <v>1041</v>
      </c>
      <c r="D497">
        <v>488</v>
      </c>
      <c r="E497">
        <v>142</v>
      </c>
      <c r="G497">
        <v>498</v>
      </c>
      <c r="H497">
        <v>444</v>
      </c>
      <c r="I497">
        <v>131</v>
      </c>
      <c r="K497">
        <v>270</v>
      </c>
      <c r="L497">
        <v>215</v>
      </c>
      <c r="M497">
        <v>135</v>
      </c>
    </row>
    <row r="498" spans="1:13" x14ac:dyDescent="0.3">
      <c r="A498">
        <v>1</v>
      </c>
      <c r="B498">
        <v>502</v>
      </c>
      <c r="C498">
        <v>310</v>
      </c>
      <c r="D498">
        <v>221</v>
      </c>
      <c r="E498">
        <v>137</v>
      </c>
      <c r="G498">
        <v>590</v>
      </c>
      <c r="H498">
        <v>347</v>
      </c>
      <c r="I498">
        <v>35</v>
      </c>
      <c r="K498">
        <v>363</v>
      </c>
      <c r="L498">
        <v>174</v>
      </c>
      <c r="M498">
        <v>78</v>
      </c>
    </row>
    <row r="499" spans="1:13" x14ac:dyDescent="0.3">
      <c r="A499">
        <v>1</v>
      </c>
      <c r="B499">
        <v>503</v>
      </c>
      <c r="C499">
        <v>415</v>
      </c>
      <c r="D499">
        <v>354</v>
      </c>
      <c r="E499">
        <v>118</v>
      </c>
      <c r="G499">
        <v>529</v>
      </c>
      <c r="H499">
        <v>257</v>
      </c>
      <c r="I499">
        <v>265</v>
      </c>
      <c r="K499">
        <v>427</v>
      </c>
      <c r="L499">
        <v>130</v>
      </c>
      <c r="M499">
        <v>132</v>
      </c>
    </row>
    <row r="500" spans="1:13" x14ac:dyDescent="0.3">
      <c r="A500">
        <v>1</v>
      </c>
      <c r="B500">
        <v>504</v>
      </c>
      <c r="C500">
        <v>537</v>
      </c>
      <c r="D500">
        <v>154</v>
      </c>
      <c r="E500">
        <v>73</v>
      </c>
      <c r="G500">
        <v>633</v>
      </c>
      <c r="H500">
        <v>200</v>
      </c>
      <c r="I500">
        <v>211</v>
      </c>
      <c r="K500">
        <v>481</v>
      </c>
      <c r="L500">
        <v>136</v>
      </c>
      <c r="M500">
        <v>43</v>
      </c>
    </row>
    <row r="501" spans="1:13" x14ac:dyDescent="0.3">
      <c r="A501">
        <v>1</v>
      </c>
      <c r="B501">
        <v>505</v>
      </c>
      <c r="C501">
        <v>334</v>
      </c>
      <c r="D501">
        <v>204</v>
      </c>
      <c r="E501">
        <v>153</v>
      </c>
      <c r="G501">
        <v>456</v>
      </c>
      <c r="H501">
        <v>351</v>
      </c>
      <c r="I501">
        <v>146</v>
      </c>
      <c r="K501">
        <v>606</v>
      </c>
      <c r="L501">
        <v>80</v>
      </c>
      <c r="M501">
        <v>41</v>
      </c>
    </row>
    <row r="502" spans="1:13" x14ac:dyDescent="0.3">
      <c r="A502">
        <v>1</v>
      </c>
      <c r="B502">
        <v>506</v>
      </c>
      <c r="C502">
        <v>453</v>
      </c>
      <c r="D502">
        <v>390</v>
      </c>
      <c r="E502">
        <v>38</v>
      </c>
      <c r="G502">
        <v>538</v>
      </c>
      <c r="H502">
        <v>114</v>
      </c>
      <c r="I502">
        <v>219</v>
      </c>
      <c r="K502">
        <v>523</v>
      </c>
      <c r="L502">
        <v>64</v>
      </c>
      <c r="M502">
        <v>52</v>
      </c>
    </row>
    <row r="503" spans="1:13" x14ac:dyDescent="0.3">
      <c r="A503">
        <v>1</v>
      </c>
      <c r="B503">
        <v>507</v>
      </c>
      <c r="C503">
        <v>278</v>
      </c>
      <c r="D503">
        <v>222</v>
      </c>
      <c r="E503">
        <v>139</v>
      </c>
      <c r="G503">
        <v>545</v>
      </c>
      <c r="H503">
        <v>122</v>
      </c>
      <c r="I503">
        <v>189</v>
      </c>
      <c r="K503">
        <v>296</v>
      </c>
      <c r="L503">
        <v>275</v>
      </c>
      <c r="M503">
        <v>71</v>
      </c>
    </row>
    <row r="504" spans="1:13" x14ac:dyDescent="0.3">
      <c r="A504">
        <v>1</v>
      </c>
      <c r="B504">
        <v>508</v>
      </c>
      <c r="C504">
        <v>508</v>
      </c>
      <c r="D504">
        <v>165</v>
      </c>
      <c r="E504">
        <v>244</v>
      </c>
      <c r="G504">
        <v>566</v>
      </c>
      <c r="H504">
        <v>286</v>
      </c>
      <c r="I504">
        <v>111</v>
      </c>
      <c r="K504">
        <v>152</v>
      </c>
      <c r="L504">
        <v>205</v>
      </c>
      <c r="M504">
        <v>62</v>
      </c>
    </row>
    <row r="505" spans="1:13" x14ac:dyDescent="0.3">
      <c r="A505">
        <v>1</v>
      </c>
      <c r="B505">
        <v>509</v>
      </c>
      <c r="C505">
        <v>242</v>
      </c>
      <c r="D505">
        <v>351</v>
      </c>
      <c r="E505">
        <v>111</v>
      </c>
      <c r="G505">
        <v>1040</v>
      </c>
      <c r="H505">
        <v>140</v>
      </c>
      <c r="I505">
        <v>110</v>
      </c>
      <c r="K505">
        <v>406</v>
      </c>
      <c r="L505">
        <v>176</v>
      </c>
      <c r="M505">
        <v>34</v>
      </c>
    </row>
    <row r="506" spans="1:13" x14ac:dyDescent="0.3">
      <c r="A506">
        <v>1</v>
      </c>
      <c r="B506">
        <v>510</v>
      </c>
      <c r="C506">
        <v>589</v>
      </c>
      <c r="D506">
        <v>121</v>
      </c>
      <c r="E506">
        <v>148</v>
      </c>
      <c r="G506">
        <v>353</v>
      </c>
      <c r="H506">
        <v>394</v>
      </c>
      <c r="I506">
        <v>156</v>
      </c>
      <c r="K506">
        <v>315</v>
      </c>
      <c r="L506">
        <v>133</v>
      </c>
      <c r="M506">
        <v>67</v>
      </c>
    </row>
    <row r="507" spans="1:13" x14ac:dyDescent="0.3">
      <c r="A507">
        <v>1</v>
      </c>
      <c r="B507">
        <v>511</v>
      </c>
      <c r="C507">
        <v>492</v>
      </c>
      <c r="D507">
        <v>191</v>
      </c>
      <c r="E507">
        <v>134</v>
      </c>
      <c r="G507">
        <v>768</v>
      </c>
      <c r="H507">
        <v>196</v>
      </c>
      <c r="I507">
        <v>81</v>
      </c>
      <c r="K507">
        <v>207</v>
      </c>
      <c r="L507">
        <v>194</v>
      </c>
      <c r="M507">
        <v>72</v>
      </c>
    </row>
    <row r="508" spans="1:13" x14ac:dyDescent="0.3">
      <c r="A508">
        <v>1</v>
      </c>
      <c r="B508">
        <v>512</v>
      </c>
      <c r="C508">
        <v>474</v>
      </c>
      <c r="D508">
        <v>225</v>
      </c>
      <c r="E508">
        <v>193</v>
      </c>
      <c r="G508">
        <v>693</v>
      </c>
      <c r="H508">
        <v>379</v>
      </c>
      <c r="I508">
        <v>54</v>
      </c>
      <c r="K508">
        <v>516</v>
      </c>
      <c r="L508">
        <v>128</v>
      </c>
      <c r="M508">
        <v>85</v>
      </c>
    </row>
    <row r="509" spans="1:13" x14ac:dyDescent="0.3">
      <c r="A509">
        <v>1</v>
      </c>
      <c r="B509">
        <v>513</v>
      </c>
      <c r="C509">
        <v>447</v>
      </c>
      <c r="D509">
        <v>219</v>
      </c>
      <c r="E509">
        <v>70</v>
      </c>
      <c r="G509">
        <v>342</v>
      </c>
      <c r="H509">
        <v>494</v>
      </c>
      <c r="I509">
        <v>145</v>
      </c>
      <c r="K509">
        <v>342</v>
      </c>
      <c r="L509">
        <v>241</v>
      </c>
      <c r="M509">
        <v>82</v>
      </c>
    </row>
    <row r="510" spans="1:13" x14ac:dyDescent="0.3">
      <c r="A510">
        <v>1</v>
      </c>
      <c r="B510">
        <v>514</v>
      </c>
      <c r="C510">
        <v>627</v>
      </c>
      <c r="D510">
        <v>195</v>
      </c>
      <c r="E510">
        <v>56</v>
      </c>
      <c r="G510">
        <v>608</v>
      </c>
      <c r="H510">
        <v>373</v>
      </c>
      <c r="I510">
        <v>187</v>
      </c>
      <c r="K510">
        <v>345</v>
      </c>
      <c r="L510">
        <v>73</v>
      </c>
      <c r="M510">
        <v>141</v>
      </c>
    </row>
    <row r="511" spans="1:13" x14ac:dyDescent="0.3">
      <c r="A511">
        <v>1</v>
      </c>
      <c r="B511">
        <v>515</v>
      </c>
      <c r="C511">
        <v>338</v>
      </c>
      <c r="D511">
        <v>358</v>
      </c>
      <c r="E511">
        <v>108</v>
      </c>
      <c r="G511">
        <v>613</v>
      </c>
      <c r="H511">
        <v>258</v>
      </c>
      <c r="I511">
        <v>65</v>
      </c>
      <c r="K511">
        <v>349</v>
      </c>
      <c r="L511">
        <v>134</v>
      </c>
      <c r="M511">
        <v>103</v>
      </c>
    </row>
    <row r="512" spans="1:13" x14ac:dyDescent="0.3">
      <c r="A512">
        <v>1</v>
      </c>
      <c r="B512">
        <v>516</v>
      </c>
      <c r="C512">
        <v>696</v>
      </c>
      <c r="D512">
        <v>241</v>
      </c>
      <c r="E512">
        <v>95</v>
      </c>
      <c r="G512">
        <v>828</v>
      </c>
      <c r="H512">
        <v>208</v>
      </c>
      <c r="I512">
        <v>118</v>
      </c>
      <c r="K512">
        <v>231</v>
      </c>
      <c r="L512">
        <v>300</v>
      </c>
      <c r="M512">
        <v>87</v>
      </c>
    </row>
    <row r="513" spans="1:13" x14ac:dyDescent="0.3">
      <c r="A513">
        <v>1</v>
      </c>
      <c r="B513">
        <v>517</v>
      </c>
      <c r="C513">
        <v>608</v>
      </c>
      <c r="D513">
        <v>201</v>
      </c>
      <c r="E513">
        <v>36</v>
      </c>
      <c r="G513">
        <v>577</v>
      </c>
      <c r="H513">
        <v>267</v>
      </c>
      <c r="I513">
        <v>86</v>
      </c>
      <c r="K513">
        <v>250</v>
      </c>
      <c r="L513">
        <v>234</v>
      </c>
      <c r="M513">
        <v>80</v>
      </c>
    </row>
    <row r="514" spans="1:13" x14ac:dyDescent="0.3">
      <c r="A514">
        <v>1</v>
      </c>
      <c r="B514">
        <v>518</v>
      </c>
      <c r="C514">
        <v>362</v>
      </c>
      <c r="D514">
        <v>414</v>
      </c>
      <c r="E514">
        <v>88</v>
      </c>
      <c r="G514">
        <v>693</v>
      </c>
      <c r="H514">
        <v>303</v>
      </c>
      <c r="I514">
        <v>85</v>
      </c>
      <c r="K514">
        <v>198</v>
      </c>
      <c r="L514">
        <v>179</v>
      </c>
      <c r="M514">
        <v>99</v>
      </c>
    </row>
    <row r="515" spans="1:13" x14ac:dyDescent="0.3">
      <c r="A515">
        <v>1</v>
      </c>
      <c r="B515">
        <v>519</v>
      </c>
      <c r="C515">
        <v>495</v>
      </c>
      <c r="D515">
        <v>142</v>
      </c>
      <c r="E515">
        <v>152</v>
      </c>
      <c r="G515">
        <v>684</v>
      </c>
      <c r="H515">
        <v>441</v>
      </c>
      <c r="I515">
        <v>117</v>
      </c>
      <c r="K515">
        <v>491</v>
      </c>
      <c r="L515">
        <v>247</v>
      </c>
      <c r="M515">
        <v>38</v>
      </c>
    </row>
    <row r="516" spans="1:13" x14ac:dyDescent="0.3">
      <c r="A516">
        <v>1</v>
      </c>
      <c r="B516">
        <v>520</v>
      </c>
      <c r="C516">
        <v>352</v>
      </c>
      <c r="D516">
        <v>418</v>
      </c>
      <c r="E516">
        <v>85</v>
      </c>
      <c r="G516">
        <v>1053</v>
      </c>
      <c r="H516">
        <v>146</v>
      </c>
      <c r="I516">
        <v>93</v>
      </c>
      <c r="K516">
        <v>149</v>
      </c>
      <c r="L516">
        <v>223</v>
      </c>
      <c r="M516">
        <v>50</v>
      </c>
    </row>
    <row r="517" spans="1:13" x14ac:dyDescent="0.3">
      <c r="A517">
        <v>1</v>
      </c>
      <c r="B517">
        <v>521</v>
      </c>
      <c r="C517">
        <v>542</v>
      </c>
      <c r="D517">
        <v>317</v>
      </c>
      <c r="E517">
        <v>40</v>
      </c>
      <c r="G517">
        <v>529</v>
      </c>
      <c r="H517">
        <v>253</v>
      </c>
      <c r="I517">
        <v>99</v>
      </c>
      <c r="K517">
        <v>304</v>
      </c>
      <c r="L517">
        <v>258</v>
      </c>
      <c r="M517">
        <v>93</v>
      </c>
    </row>
    <row r="518" spans="1:13" x14ac:dyDescent="0.3">
      <c r="A518">
        <v>1</v>
      </c>
      <c r="B518">
        <v>522</v>
      </c>
      <c r="C518">
        <v>885</v>
      </c>
      <c r="D518">
        <v>138</v>
      </c>
      <c r="E518">
        <v>98</v>
      </c>
      <c r="G518">
        <v>406</v>
      </c>
      <c r="H518">
        <v>351</v>
      </c>
      <c r="I518">
        <v>73</v>
      </c>
      <c r="K518">
        <v>258</v>
      </c>
      <c r="L518">
        <v>193</v>
      </c>
      <c r="M518">
        <v>49</v>
      </c>
    </row>
    <row r="519" spans="1:13" x14ac:dyDescent="0.3">
      <c r="A519">
        <v>1</v>
      </c>
      <c r="B519">
        <v>523</v>
      </c>
      <c r="C519">
        <v>312</v>
      </c>
      <c r="D519">
        <v>327</v>
      </c>
      <c r="E519">
        <v>133</v>
      </c>
      <c r="G519">
        <v>352</v>
      </c>
      <c r="H519">
        <v>397</v>
      </c>
      <c r="I519">
        <v>118</v>
      </c>
      <c r="K519">
        <v>276</v>
      </c>
      <c r="L519">
        <v>62</v>
      </c>
      <c r="M519">
        <v>127</v>
      </c>
    </row>
    <row r="520" spans="1:13" x14ac:dyDescent="0.3">
      <c r="A520">
        <v>1</v>
      </c>
      <c r="B520">
        <v>524</v>
      </c>
      <c r="C520">
        <v>415</v>
      </c>
      <c r="D520">
        <v>80</v>
      </c>
      <c r="E520">
        <v>163</v>
      </c>
      <c r="G520">
        <v>495</v>
      </c>
      <c r="H520">
        <v>410</v>
      </c>
      <c r="I520">
        <v>120</v>
      </c>
      <c r="K520">
        <v>346</v>
      </c>
      <c r="L520">
        <v>181</v>
      </c>
      <c r="M520">
        <v>39</v>
      </c>
    </row>
    <row r="521" spans="1:13" x14ac:dyDescent="0.3">
      <c r="A521">
        <v>1</v>
      </c>
      <c r="B521">
        <v>525</v>
      </c>
      <c r="C521">
        <v>401</v>
      </c>
      <c r="D521">
        <v>204</v>
      </c>
      <c r="E521">
        <v>119</v>
      </c>
      <c r="G521">
        <v>603</v>
      </c>
      <c r="H521">
        <v>239</v>
      </c>
      <c r="I521">
        <v>209</v>
      </c>
      <c r="K521">
        <v>204</v>
      </c>
      <c r="L521">
        <v>212</v>
      </c>
      <c r="M521">
        <v>44</v>
      </c>
    </row>
    <row r="522" spans="1:13" x14ac:dyDescent="0.3">
      <c r="A522">
        <v>1</v>
      </c>
      <c r="B522">
        <v>526</v>
      </c>
      <c r="C522">
        <v>446</v>
      </c>
      <c r="D522">
        <v>324</v>
      </c>
      <c r="E522">
        <v>95</v>
      </c>
      <c r="G522">
        <v>746</v>
      </c>
      <c r="H522">
        <v>287</v>
      </c>
      <c r="I522">
        <v>92</v>
      </c>
      <c r="K522">
        <v>325</v>
      </c>
      <c r="L522">
        <v>283</v>
      </c>
      <c r="M522">
        <v>29</v>
      </c>
    </row>
    <row r="523" spans="1:13" x14ac:dyDescent="0.3">
      <c r="A523">
        <v>1</v>
      </c>
      <c r="B523">
        <v>527</v>
      </c>
      <c r="C523">
        <v>395</v>
      </c>
      <c r="D523">
        <v>155</v>
      </c>
      <c r="E523">
        <v>122</v>
      </c>
      <c r="G523">
        <v>592</v>
      </c>
      <c r="H523">
        <v>173</v>
      </c>
      <c r="I523">
        <v>149</v>
      </c>
      <c r="K523">
        <v>376</v>
      </c>
      <c r="L523">
        <v>150</v>
      </c>
      <c r="M523">
        <v>32</v>
      </c>
    </row>
    <row r="524" spans="1:13" x14ac:dyDescent="0.3">
      <c r="A524">
        <v>1</v>
      </c>
      <c r="B524">
        <v>528</v>
      </c>
      <c r="C524">
        <v>530</v>
      </c>
      <c r="D524">
        <v>413</v>
      </c>
      <c r="E524">
        <v>31</v>
      </c>
      <c r="G524">
        <v>695</v>
      </c>
      <c r="H524">
        <v>283</v>
      </c>
      <c r="I524">
        <v>189</v>
      </c>
      <c r="K524">
        <v>405</v>
      </c>
      <c r="L524">
        <v>253</v>
      </c>
      <c r="M524">
        <v>55</v>
      </c>
    </row>
    <row r="525" spans="1:13" x14ac:dyDescent="0.3">
      <c r="A525">
        <v>1</v>
      </c>
      <c r="B525">
        <v>529</v>
      </c>
      <c r="C525">
        <v>673</v>
      </c>
      <c r="D525">
        <v>350</v>
      </c>
      <c r="E525">
        <v>191</v>
      </c>
      <c r="G525">
        <v>670</v>
      </c>
      <c r="H525">
        <v>261</v>
      </c>
      <c r="I525">
        <v>49</v>
      </c>
      <c r="K525">
        <v>370</v>
      </c>
      <c r="L525">
        <v>228</v>
      </c>
      <c r="M525">
        <v>29</v>
      </c>
    </row>
    <row r="526" spans="1:13" x14ac:dyDescent="0.3">
      <c r="A526">
        <v>1</v>
      </c>
      <c r="B526">
        <v>530</v>
      </c>
      <c r="C526">
        <v>679</v>
      </c>
      <c r="D526">
        <v>524</v>
      </c>
      <c r="E526">
        <v>84</v>
      </c>
      <c r="G526">
        <v>504</v>
      </c>
      <c r="H526">
        <v>412</v>
      </c>
      <c r="I526">
        <v>168</v>
      </c>
      <c r="K526">
        <v>370</v>
      </c>
      <c r="L526">
        <v>155</v>
      </c>
      <c r="M526">
        <v>97</v>
      </c>
    </row>
    <row r="527" spans="1:13" x14ac:dyDescent="0.3">
      <c r="A527">
        <v>1</v>
      </c>
      <c r="B527">
        <v>531</v>
      </c>
      <c r="C527">
        <v>1076</v>
      </c>
      <c r="D527">
        <v>269</v>
      </c>
      <c r="E527">
        <v>126</v>
      </c>
      <c r="G527">
        <v>567</v>
      </c>
      <c r="H527">
        <v>188</v>
      </c>
      <c r="I527">
        <v>283</v>
      </c>
      <c r="K527">
        <v>515</v>
      </c>
      <c r="L527">
        <v>122</v>
      </c>
      <c r="M527">
        <v>101</v>
      </c>
    </row>
    <row r="528" spans="1:13" x14ac:dyDescent="0.3">
      <c r="A528">
        <v>1</v>
      </c>
      <c r="B528">
        <v>532</v>
      </c>
      <c r="C528">
        <v>626</v>
      </c>
      <c r="D528">
        <v>215</v>
      </c>
      <c r="E528">
        <v>201</v>
      </c>
      <c r="G528">
        <v>735</v>
      </c>
      <c r="H528">
        <v>300</v>
      </c>
      <c r="I528">
        <v>110</v>
      </c>
      <c r="K528">
        <v>372</v>
      </c>
      <c r="L528">
        <v>153</v>
      </c>
      <c r="M528">
        <v>93</v>
      </c>
    </row>
    <row r="529" spans="1:13" x14ac:dyDescent="0.3">
      <c r="A529">
        <v>1</v>
      </c>
      <c r="B529">
        <v>533</v>
      </c>
      <c r="C529">
        <v>463</v>
      </c>
      <c r="D529">
        <v>163</v>
      </c>
      <c r="E529">
        <v>232</v>
      </c>
      <c r="G529">
        <v>556</v>
      </c>
      <c r="H529">
        <v>454</v>
      </c>
      <c r="I529">
        <v>44</v>
      </c>
      <c r="K529">
        <v>202</v>
      </c>
      <c r="L529">
        <v>303</v>
      </c>
      <c r="M529">
        <v>85</v>
      </c>
    </row>
    <row r="530" spans="1:13" x14ac:dyDescent="0.3">
      <c r="A530">
        <v>1</v>
      </c>
      <c r="B530">
        <v>534</v>
      </c>
      <c r="C530">
        <v>459</v>
      </c>
      <c r="D530">
        <v>305</v>
      </c>
      <c r="E530">
        <v>106</v>
      </c>
      <c r="G530">
        <v>320</v>
      </c>
      <c r="H530">
        <v>380</v>
      </c>
      <c r="I530">
        <v>77</v>
      </c>
      <c r="K530">
        <v>319</v>
      </c>
      <c r="L530">
        <v>127</v>
      </c>
      <c r="M530">
        <v>135</v>
      </c>
    </row>
    <row r="531" spans="1:13" x14ac:dyDescent="0.3">
      <c r="A531">
        <v>1</v>
      </c>
      <c r="B531">
        <v>535</v>
      </c>
      <c r="C531">
        <v>831</v>
      </c>
      <c r="D531">
        <v>285</v>
      </c>
      <c r="E531">
        <v>92</v>
      </c>
      <c r="G531">
        <v>264</v>
      </c>
      <c r="H531">
        <v>368</v>
      </c>
      <c r="I531">
        <v>122</v>
      </c>
      <c r="K531">
        <v>303</v>
      </c>
      <c r="L531">
        <v>192</v>
      </c>
      <c r="M531">
        <v>38</v>
      </c>
    </row>
    <row r="532" spans="1:13" x14ac:dyDescent="0.3">
      <c r="A532">
        <v>1</v>
      </c>
      <c r="B532">
        <v>536</v>
      </c>
      <c r="C532">
        <v>694</v>
      </c>
      <c r="D532">
        <v>303</v>
      </c>
      <c r="E532">
        <v>241</v>
      </c>
      <c r="G532">
        <v>961</v>
      </c>
      <c r="H532">
        <v>172</v>
      </c>
      <c r="I532">
        <v>137</v>
      </c>
      <c r="K532">
        <v>394</v>
      </c>
      <c r="L532">
        <v>190</v>
      </c>
      <c r="M532">
        <v>51</v>
      </c>
    </row>
    <row r="533" spans="1:13" x14ac:dyDescent="0.3">
      <c r="A533">
        <v>1</v>
      </c>
      <c r="B533">
        <v>537</v>
      </c>
      <c r="C533">
        <v>374</v>
      </c>
      <c r="D533">
        <v>373</v>
      </c>
      <c r="E533">
        <v>115</v>
      </c>
      <c r="G533">
        <v>365</v>
      </c>
      <c r="H533">
        <v>371</v>
      </c>
      <c r="I533">
        <v>126</v>
      </c>
      <c r="K533">
        <v>327</v>
      </c>
      <c r="L533">
        <v>249</v>
      </c>
      <c r="M533">
        <v>45</v>
      </c>
    </row>
    <row r="534" spans="1:13" x14ac:dyDescent="0.3">
      <c r="A534">
        <v>1</v>
      </c>
      <c r="B534">
        <v>539</v>
      </c>
      <c r="C534">
        <v>661</v>
      </c>
      <c r="D534">
        <v>240</v>
      </c>
      <c r="E534">
        <v>77</v>
      </c>
      <c r="G534">
        <v>750</v>
      </c>
      <c r="H534">
        <v>394</v>
      </c>
      <c r="I534">
        <v>129</v>
      </c>
      <c r="K534">
        <v>322</v>
      </c>
      <c r="L534">
        <v>164</v>
      </c>
      <c r="M534">
        <v>32</v>
      </c>
    </row>
    <row r="535" spans="1:13" x14ac:dyDescent="0.3">
      <c r="A535">
        <v>1</v>
      </c>
      <c r="B535">
        <v>540</v>
      </c>
      <c r="C535">
        <v>369</v>
      </c>
      <c r="D535">
        <v>568</v>
      </c>
      <c r="E535">
        <v>163</v>
      </c>
      <c r="G535">
        <v>597</v>
      </c>
      <c r="H535">
        <v>407</v>
      </c>
      <c r="I535">
        <v>133</v>
      </c>
      <c r="K535">
        <v>324</v>
      </c>
      <c r="L535">
        <v>197</v>
      </c>
      <c r="M535">
        <v>81</v>
      </c>
    </row>
    <row r="536" spans="1:13" x14ac:dyDescent="0.3">
      <c r="A536">
        <v>1</v>
      </c>
      <c r="B536">
        <v>541</v>
      </c>
      <c r="C536">
        <v>721</v>
      </c>
      <c r="D536">
        <v>385</v>
      </c>
      <c r="E536">
        <v>130</v>
      </c>
      <c r="G536">
        <v>641</v>
      </c>
      <c r="H536">
        <v>246</v>
      </c>
      <c r="I536">
        <v>189</v>
      </c>
      <c r="K536">
        <v>384</v>
      </c>
      <c r="L536">
        <v>200</v>
      </c>
      <c r="M536">
        <v>50</v>
      </c>
    </row>
    <row r="537" spans="1:13" x14ac:dyDescent="0.3">
      <c r="A537">
        <v>1</v>
      </c>
      <c r="B537">
        <v>543</v>
      </c>
      <c r="C537">
        <v>800</v>
      </c>
      <c r="D537">
        <v>448</v>
      </c>
      <c r="E537">
        <v>84</v>
      </c>
      <c r="G537">
        <v>664</v>
      </c>
      <c r="H537">
        <v>251</v>
      </c>
      <c r="I537">
        <v>90</v>
      </c>
      <c r="K537">
        <v>356</v>
      </c>
      <c r="L537">
        <v>185</v>
      </c>
      <c r="M537">
        <v>26</v>
      </c>
    </row>
    <row r="538" spans="1:13" x14ac:dyDescent="0.3">
      <c r="A538">
        <v>1</v>
      </c>
      <c r="B538">
        <v>545</v>
      </c>
      <c r="C538">
        <v>568</v>
      </c>
      <c r="D538">
        <v>271</v>
      </c>
      <c r="E538">
        <v>214</v>
      </c>
      <c r="G538">
        <v>698</v>
      </c>
      <c r="H538">
        <v>197</v>
      </c>
      <c r="I538">
        <v>233</v>
      </c>
      <c r="K538">
        <v>283</v>
      </c>
      <c r="L538">
        <v>275</v>
      </c>
      <c r="M538">
        <v>44</v>
      </c>
    </row>
    <row r="539" spans="1:13" x14ac:dyDescent="0.3">
      <c r="A539">
        <v>1</v>
      </c>
      <c r="B539">
        <v>546</v>
      </c>
      <c r="C539">
        <v>647</v>
      </c>
      <c r="D539">
        <v>333</v>
      </c>
      <c r="E539">
        <v>80</v>
      </c>
      <c r="G539">
        <v>846</v>
      </c>
      <c r="H539">
        <v>183</v>
      </c>
      <c r="I539">
        <v>66</v>
      </c>
      <c r="K539">
        <v>336</v>
      </c>
      <c r="L539">
        <v>260</v>
      </c>
      <c r="M539">
        <v>25</v>
      </c>
    </row>
    <row r="540" spans="1:13" x14ac:dyDescent="0.3">
      <c r="A540">
        <v>1</v>
      </c>
      <c r="B540">
        <v>547</v>
      </c>
      <c r="C540">
        <v>1058</v>
      </c>
      <c r="D540">
        <v>327</v>
      </c>
      <c r="E540">
        <v>112</v>
      </c>
      <c r="G540">
        <v>632</v>
      </c>
      <c r="H540">
        <v>435</v>
      </c>
      <c r="I540">
        <v>104</v>
      </c>
      <c r="K540">
        <v>216</v>
      </c>
      <c r="L540">
        <v>230</v>
      </c>
      <c r="M540">
        <v>44</v>
      </c>
    </row>
    <row r="541" spans="1:13" x14ac:dyDescent="0.3">
      <c r="A541">
        <v>1</v>
      </c>
      <c r="B541">
        <v>548</v>
      </c>
      <c r="C541">
        <v>978</v>
      </c>
      <c r="D541">
        <v>343</v>
      </c>
      <c r="E541">
        <v>82</v>
      </c>
      <c r="G541">
        <v>657</v>
      </c>
      <c r="H541">
        <v>186</v>
      </c>
      <c r="I541">
        <v>247</v>
      </c>
      <c r="K541">
        <v>483</v>
      </c>
      <c r="L541">
        <v>101</v>
      </c>
      <c r="M541">
        <v>79</v>
      </c>
    </row>
    <row r="542" spans="1:13" x14ac:dyDescent="0.3">
      <c r="A542">
        <v>1</v>
      </c>
      <c r="B542">
        <v>549</v>
      </c>
      <c r="C542">
        <v>893</v>
      </c>
      <c r="D542">
        <v>110</v>
      </c>
      <c r="E542">
        <v>89</v>
      </c>
      <c r="G542">
        <v>796</v>
      </c>
      <c r="H542">
        <v>434</v>
      </c>
      <c r="I542">
        <v>75</v>
      </c>
      <c r="K542">
        <v>337</v>
      </c>
      <c r="L542">
        <v>230</v>
      </c>
      <c r="M542">
        <v>42</v>
      </c>
    </row>
    <row r="543" spans="1:13" x14ac:dyDescent="0.3">
      <c r="A543">
        <v>1</v>
      </c>
      <c r="B543">
        <v>550</v>
      </c>
      <c r="C543">
        <v>812</v>
      </c>
      <c r="D543">
        <v>221</v>
      </c>
      <c r="E543">
        <v>196</v>
      </c>
      <c r="G543">
        <v>503</v>
      </c>
      <c r="H543">
        <v>361</v>
      </c>
      <c r="I543">
        <v>127</v>
      </c>
      <c r="K543">
        <v>322</v>
      </c>
      <c r="L543">
        <v>171</v>
      </c>
      <c r="M543">
        <v>88</v>
      </c>
    </row>
    <row r="544" spans="1:13" x14ac:dyDescent="0.3">
      <c r="A544">
        <v>1</v>
      </c>
      <c r="B544">
        <v>551</v>
      </c>
      <c r="C544">
        <v>740</v>
      </c>
      <c r="D544">
        <v>153</v>
      </c>
      <c r="E544">
        <v>116</v>
      </c>
      <c r="G544">
        <v>828</v>
      </c>
      <c r="H544">
        <v>345</v>
      </c>
      <c r="I544">
        <v>69</v>
      </c>
      <c r="K544">
        <v>350</v>
      </c>
      <c r="L544">
        <v>124</v>
      </c>
      <c r="M544">
        <v>52</v>
      </c>
    </row>
    <row r="545" spans="1:13" x14ac:dyDescent="0.3">
      <c r="A545">
        <v>1</v>
      </c>
      <c r="B545">
        <v>553</v>
      </c>
      <c r="C545">
        <v>580</v>
      </c>
      <c r="D545">
        <v>210</v>
      </c>
      <c r="E545">
        <v>227</v>
      </c>
      <c r="G545">
        <v>422</v>
      </c>
      <c r="H545">
        <v>425</v>
      </c>
      <c r="I545">
        <v>111</v>
      </c>
      <c r="K545">
        <v>579</v>
      </c>
      <c r="L545">
        <v>136</v>
      </c>
      <c r="M545">
        <v>40</v>
      </c>
    </row>
    <row r="546" spans="1:13" x14ac:dyDescent="0.3">
      <c r="A546">
        <v>1</v>
      </c>
      <c r="B546">
        <v>554</v>
      </c>
      <c r="C546">
        <v>375</v>
      </c>
      <c r="D546">
        <v>157</v>
      </c>
      <c r="E546">
        <v>120</v>
      </c>
      <c r="G546">
        <v>582</v>
      </c>
      <c r="H546">
        <v>339</v>
      </c>
      <c r="I546">
        <v>119</v>
      </c>
      <c r="K546">
        <v>205</v>
      </c>
      <c r="L546">
        <v>190</v>
      </c>
      <c r="M546">
        <v>54</v>
      </c>
    </row>
    <row r="547" spans="1:13" x14ac:dyDescent="0.3">
      <c r="A547">
        <v>1</v>
      </c>
      <c r="B547">
        <v>555</v>
      </c>
      <c r="C547">
        <v>1077</v>
      </c>
      <c r="D547">
        <v>281</v>
      </c>
      <c r="E547">
        <v>496</v>
      </c>
      <c r="G547">
        <v>625</v>
      </c>
      <c r="H547">
        <v>173</v>
      </c>
      <c r="I547">
        <v>200</v>
      </c>
      <c r="K547">
        <v>318</v>
      </c>
      <c r="L547">
        <v>227</v>
      </c>
      <c r="M547">
        <v>23</v>
      </c>
    </row>
    <row r="548" spans="1:13" x14ac:dyDescent="0.3">
      <c r="A548">
        <v>1</v>
      </c>
      <c r="B548">
        <v>556</v>
      </c>
      <c r="C548">
        <v>441</v>
      </c>
      <c r="D548">
        <v>174</v>
      </c>
      <c r="E548">
        <v>69</v>
      </c>
      <c r="G548">
        <v>463</v>
      </c>
      <c r="H548">
        <v>520</v>
      </c>
      <c r="I548">
        <v>107</v>
      </c>
      <c r="K548">
        <v>247</v>
      </c>
      <c r="L548">
        <v>146</v>
      </c>
      <c r="M548">
        <v>76</v>
      </c>
    </row>
    <row r="549" spans="1:13" x14ac:dyDescent="0.3">
      <c r="A549">
        <v>1</v>
      </c>
      <c r="B549">
        <v>557</v>
      </c>
      <c r="C549">
        <v>649</v>
      </c>
      <c r="D549">
        <v>301</v>
      </c>
      <c r="E549">
        <v>157</v>
      </c>
      <c r="G549">
        <v>634</v>
      </c>
      <c r="H549">
        <v>339</v>
      </c>
      <c r="I549">
        <v>114</v>
      </c>
      <c r="K549">
        <v>272</v>
      </c>
      <c r="L549">
        <v>208</v>
      </c>
      <c r="M549">
        <v>43</v>
      </c>
    </row>
    <row r="550" spans="1:13" x14ac:dyDescent="0.3">
      <c r="A550">
        <v>1</v>
      </c>
      <c r="B550">
        <v>559</v>
      </c>
      <c r="C550">
        <v>1712</v>
      </c>
      <c r="D550">
        <v>495</v>
      </c>
      <c r="E550">
        <v>101</v>
      </c>
      <c r="G550">
        <v>478</v>
      </c>
      <c r="H550">
        <v>213</v>
      </c>
      <c r="I550">
        <v>172</v>
      </c>
      <c r="K550">
        <v>281</v>
      </c>
      <c r="L550">
        <v>201</v>
      </c>
      <c r="M550">
        <v>71</v>
      </c>
    </row>
    <row r="551" spans="1:13" x14ac:dyDescent="0.3">
      <c r="A551">
        <v>1</v>
      </c>
      <c r="B551">
        <v>560</v>
      </c>
      <c r="C551">
        <v>536</v>
      </c>
      <c r="D551">
        <v>239</v>
      </c>
      <c r="E551">
        <v>146</v>
      </c>
      <c r="G551">
        <v>1003</v>
      </c>
      <c r="H551">
        <v>258</v>
      </c>
      <c r="I551">
        <v>130</v>
      </c>
      <c r="K551">
        <v>634</v>
      </c>
      <c r="L551">
        <v>82</v>
      </c>
      <c r="M551">
        <v>56</v>
      </c>
    </row>
    <row r="552" spans="1:13" x14ac:dyDescent="0.3">
      <c r="A552">
        <v>1</v>
      </c>
      <c r="B552">
        <v>561</v>
      </c>
      <c r="C552">
        <v>391</v>
      </c>
      <c r="D552">
        <v>340</v>
      </c>
      <c r="E552">
        <v>147</v>
      </c>
      <c r="G552">
        <v>647</v>
      </c>
      <c r="H552">
        <v>520</v>
      </c>
      <c r="I552">
        <v>80</v>
      </c>
      <c r="K552">
        <v>369</v>
      </c>
      <c r="L552">
        <v>189</v>
      </c>
      <c r="M552">
        <v>93</v>
      </c>
    </row>
    <row r="553" spans="1:13" x14ac:dyDescent="0.3">
      <c r="A553">
        <v>1</v>
      </c>
      <c r="B553">
        <v>563</v>
      </c>
      <c r="C553">
        <v>782</v>
      </c>
      <c r="D553">
        <v>640</v>
      </c>
      <c r="E553">
        <v>240</v>
      </c>
      <c r="G553">
        <v>846</v>
      </c>
      <c r="H553">
        <v>185</v>
      </c>
      <c r="I553">
        <v>133</v>
      </c>
      <c r="K553">
        <v>338</v>
      </c>
      <c r="L553">
        <v>97</v>
      </c>
      <c r="M553">
        <v>132</v>
      </c>
    </row>
    <row r="554" spans="1:13" x14ac:dyDescent="0.3">
      <c r="A554">
        <v>1</v>
      </c>
      <c r="B554">
        <v>564</v>
      </c>
      <c r="C554">
        <v>910</v>
      </c>
      <c r="D554">
        <v>332</v>
      </c>
      <c r="E554">
        <v>91</v>
      </c>
      <c r="G554">
        <v>391</v>
      </c>
      <c r="H554">
        <v>339</v>
      </c>
      <c r="I554">
        <v>135</v>
      </c>
      <c r="K554">
        <v>508</v>
      </c>
      <c r="L554">
        <v>155</v>
      </c>
      <c r="M554">
        <v>73</v>
      </c>
    </row>
    <row r="555" spans="1:13" x14ac:dyDescent="0.3">
      <c r="A555">
        <v>1</v>
      </c>
      <c r="B555">
        <v>565</v>
      </c>
      <c r="C555">
        <v>575</v>
      </c>
      <c r="D555">
        <v>455</v>
      </c>
      <c r="E555">
        <v>67</v>
      </c>
      <c r="G555">
        <v>583</v>
      </c>
      <c r="H555">
        <v>252</v>
      </c>
      <c r="I555">
        <v>238</v>
      </c>
      <c r="K555">
        <v>319</v>
      </c>
      <c r="L555">
        <v>145</v>
      </c>
      <c r="M555">
        <v>74</v>
      </c>
    </row>
    <row r="556" spans="1:13" x14ac:dyDescent="0.3">
      <c r="A556">
        <v>1</v>
      </c>
      <c r="B556">
        <v>566</v>
      </c>
      <c r="C556">
        <v>582</v>
      </c>
      <c r="D556">
        <v>432</v>
      </c>
      <c r="E556">
        <v>52</v>
      </c>
      <c r="G556">
        <v>1083</v>
      </c>
      <c r="H556">
        <v>202</v>
      </c>
      <c r="I556">
        <v>90</v>
      </c>
      <c r="K556">
        <v>190</v>
      </c>
      <c r="L556">
        <v>207</v>
      </c>
      <c r="M556">
        <v>50</v>
      </c>
    </row>
    <row r="557" spans="1:13" x14ac:dyDescent="0.3">
      <c r="A557">
        <v>1</v>
      </c>
      <c r="B557">
        <v>567</v>
      </c>
      <c r="C557">
        <v>927</v>
      </c>
      <c r="D557">
        <v>113</v>
      </c>
      <c r="E557">
        <v>87</v>
      </c>
      <c r="G557">
        <v>552</v>
      </c>
      <c r="H557">
        <v>312</v>
      </c>
      <c r="I557">
        <v>170</v>
      </c>
      <c r="K557">
        <v>356</v>
      </c>
      <c r="L557">
        <v>145</v>
      </c>
      <c r="M557">
        <v>97</v>
      </c>
    </row>
    <row r="558" spans="1:13" x14ac:dyDescent="0.3">
      <c r="A558">
        <v>1</v>
      </c>
      <c r="B558">
        <v>568</v>
      </c>
      <c r="C558">
        <v>493</v>
      </c>
      <c r="D558">
        <v>304</v>
      </c>
      <c r="E558">
        <v>105</v>
      </c>
      <c r="G558">
        <v>748</v>
      </c>
      <c r="H558">
        <v>279</v>
      </c>
      <c r="I558">
        <v>112</v>
      </c>
      <c r="K558">
        <v>432</v>
      </c>
      <c r="L558">
        <v>136</v>
      </c>
      <c r="M558">
        <v>59</v>
      </c>
    </row>
    <row r="559" spans="1:13" x14ac:dyDescent="0.3">
      <c r="A559">
        <v>1</v>
      </c>
      <c r="B559">
        <v>569</v>
      </c>
      <c r="C559">
        <v>661</v>
      </c>
      <c r="D559">
        <v>244</v>
      </c>
      <c r="E559">
        <v>159</v>
      </c>
      <c r="G559">
        <v>343</v>
      </c>
      <c r="H559">
        <v>467</v>
      </c>
      <c r="I559">
        <v>94</v>
      </c>
      <c r="K559">
        <v>668</v>
      </c>
      <c r="L559">
        <v>71</v>
      </c>
      <c r="M559">
        <v>46</v>
      </c>
    </row>
    <row r="560" spans="1:13" x14ac:dyDescent="0.3">
      <c r="A560">
        <v>1</v>
      </c>
      <c r="B560">
        <v>570</v>
      </c>
      <c r="C560">
        <v>412</v>
      </c>
      <c r="D560">
        <v>225</v>
      </c>
      <c r="E560">
        <v>182</v>
      </c>
      <c r="G560">
        <v>457</v>
      </c>
      <c r="H560">
        <v>346</v>
      </c>
      <c r="I560">
        <v>130</v>
      </c>
      <c r="K560">
        <v>371</v>
      </c>
      <c r="L560">
        <v>201</v>
      </c>
      <c r="M560">
        <v>86</v>
      </c>
    </row>
    <row r="561" spans="1:13" x14ac:dyDescent="0.3">
      <c r="A561">
        <v>1</v>
      </c>
      <c r="B561">
        <v>573</v>
      </c>
      <c r="C561">
        <v>1031</v>
      </c>
      <c r="D561">
        <v>875</v>
      </c>
      <c r="E561">
        <v>97</v>
      </c>
      <c r="G561">
        <v>585</v>
      </c>
      <c r="H561">
        <v>130</v>
      </c>
      <c r="I561">
        <v>229</v>
      </c>
      <c r="K561">
        <v>460</v>
      </c>
      <c r="L561">
        <v>130</v>
      </c>
      <c r="M561">
        <v>106</v>
      </c>
    </row>
    <row r="562" spans="1:13" x14ac:dyDescent="0.3">
      <c r="A562">
        <v>1</v>
      </c>
      <c r="B562">
        <v>574</v>
      </c>
      <c r="C562">
        <v>846</v>
      </c>
      <c r="D562">
        <v>278</v>
      </c>
      <c r="E562">
        <v>152</v>
      </c>
      <c r="G562">
        <v>478</v>
      </c>
      <c r="H562">
        <v>521</v>
      </c>
      <c r="I562">
        <v>125</v>
      </c>
      <c r="K562">
        <v>362</v>
      </c>
      <c r="L562">
        <v>182</v>
      </c>
      <c r="M562">
        <v>34</v>
      </c>
    </row>
    <row r="563" spans="1:13" x14ac:dyDescent="0.3">
      <c r="A563">
        <v>1</v>
      </c>
      <c r="B563">
        <v>575</v>
      </c>
      <c r="C563">
        <v>355</v>
      </c>
      <c r="D563">
        <v>384</v>
      </c>
      <c r="E563">
        <v>128</v>
      </c>
      <c r="G563">
        <v>686</v>
      </c>
      <c r="H563">
        <v>147</v>
      </c>
      <c r="I563">
        <v>140</v>
      </c>
      <c r="K563">
        <v>275</v>
      </c>
      <c r="L563">
        <v>163</v>
      </c>
      <c r="M563">
        <v>72</v>
      </c>
    </row>
    <row r="564" spans="1:13" x14ac:dyDescent="0.3">
      <c r="A564">
        <v>1</v>
      </c>
      <c r="B564">
        <v>576</v>
      </c>
      <c r="C564">
        <v>632</v>
      </c>
      <c r="D564">
        <v>568</v>
      </c>
      <c r="E564">
        <v>53</v>
      </c>
      <c r="G564">
        <v>498</v>
      </c>
      <c r="H564">
        <v>343</v>
      </c>
      <c r="I564">
        <v>125</v>
      </c>
      <c r="K564">
        <v>302</v>
      </c>
      <c r="L564">
        <v>228</v>
      </c>
      <c r="M564">
        <v>64</v>
      </c>
    </row>
    <row r="565" spans="1:13" x14ac:dyDescent="0.3">
      <c r="A565">
        <v>1</v>
      </c>
      <c r="B565">
        <v>578</v>
      </c>
      <c r="C565">
        <v>925</v>
      </c>
      <c r="D565">
        <v>113</v>
      </c>
      <c r="E565">
        <v>120</v>
      </c>
      <c r="G565">
        <v>514</v>
      </c>
      <c r="H565">
        <v>295</v>
      </c>
      <c r="I565">
        <v>165</v>
      </c>
      <c r="K565">
        <v>299</v>
      </c>
      <c r="L565">
        <v>324</v>
      </c>
      <c r="M565">
        <v>45</v>
      </c>
    </row>
    <row r="566" spans="1:13" x14ac:dyDescent="0.3">
      <c r="A566">
        <v>1</v>
      </c>
      <c r="B566">
        <v>579</v>
      </c>
      <c r="C566">
        <v>922</v>
      </c>
      <c r="D566">
        <v>312</v>
      </c>
      <c r="E566">
        <v>63</v>
      </c>
      <c r="G566">
        <v>430</v>
      </c>
      <c r="H566">
        <v>305</v>
      </c>
      <c r="I566">
        <v>138</v>
      </c>
      <c r="K566">
        <v>468</v>
      </c>
      <c r="L566">
        <v>199</v>
      </c>
      <c r="M566">
        <v>70</v>
      </c>
    </row>
    <row r="567" spans="1:13" x14ac:dyDescent="0.3">
      <c r="A567">
        <v>1</v>
      </c>
      <c r="B567">
        <v>580</v>
      </c>
      <c r="C567">
        <v>385</v>
      </c>
      <c r="D567">
        <v>231</v>
      </c>
      <c r="E567">
        <v>185</v>
      </c>
      <c r="G567">
        <v>756</v>
      </c>
      <c r="H567">
        <v>144</v>
      </c>
      <c r="I567">
        <v>252</v>
      </c>
      <c r="K567">
        <v>449</v>
      </c>
      <c r="L567">
        <v>155</v>
      </c>
      <c r="M567">
        <v>71</v>
      </c>
    </row>
    <row r="568" spans="1:13" x14ac:dyDescent="0.3">
      <c r="A568">
        <v>1</v>
      </c>
      <c r="B568">
        <v>581</v>
      </c>
      <c r="C568">
        <v>738</v>
      </c>
      <c r="D568">
        <v>130</v>
      </c>
      <c r="E568">
        <v>246</v>
      </c>
      <c r="G568">
        <v>598</v>
      </c>
      <c r="H568">
        <v>427</v>
      </c>
      <c r="I568">
        <v>122</v>
      </c>
      <c r="K568">
        <v>338</v>
      </c>
      <c r="L568">
        <v>120</v>
      </c>
      <c r="M568">
        <v>104</v>
      </c>
    </row>
    <row r="569" spans="1:13" x14ac:dyDescent="0.3">
      <c r="A569">
        <v>1</v>
      </c>
      <c r="B569">
        <v>582</v>
      </c>
      <c r="C569">
        <v>779</v>
      </c>
      <c r="D569">
        <v>223</v>
      </c>
      <c r="E569">
        <v>122</v>
      </c>
      <c r="G569">
        <v>250</v>
      </c>
      <c r="H569">
        <v>354</v>
      </c>
      <c r="I569">
        <v>110</v>
      </c>
      <c r="K569">
        <v>345</v>
      </c>
      <c r="L569">
        <v>155</v>
      </c>
      <c r="M569">
        <v>54</v>
      </c>
    </row>
    <row r="570" spans="1:13" x14ac:dyDescent="0.3">
      <c r="A570">
        <v>1</v>
      </c>
      <c r="B570">
        <v>583</v>
      </c>
      <c r="C570">
        <v>494</v>
      </c>
      <c r="D570">
        <v>541</v>
      </c>
      <c r="E570">
        <v>97</v>
      </c>
      <c r="G570">
        <v>1156</v>
      </c>
      <c r="H570">
        <v>174</v>
      </c>
      <c r="I570">
        <v>109</v>
      </c>
      <c r="K570">
        <v>296</v>
      </c>
      <c r="L570">
        <v>210</v>
      </c>
      <c r="M570">
        <v>53</v>
      </c>
    </row>
    <row r="571" spans="1:13" x14ac:dyDescent="0.3">
      <c r="A571">
        <v>1</v>
      </c>
      <c r="B571">
        <v>584</v>
      </c>
      <c r="C571">
        <v>929</v>
      </c>
      <c r="D571">
        <v>198</v>
      </c>
      <c r="E571">
        <v>109</v>
      </c>
      <c r="G571">
        <v>662</v>
      </c>
      <c r="H571">
        <v>482</v>
      </c>
      <c r="I571">
        <v>42</v>
      </c>
      <c r="K571">
        <v>357</v>
      </c>
      <c r="L571">
        <v>114</v>
      </c>
      <c r="M571">
        <v>86</v>
      </c>
    </row>
    <row r="572" spans="1:13" x14ac:dyDescent="0.3">
      <c r="A572">
        <v>1</v>
      </c>
      <c r="B572">
        <v>585</v>
      </c>
      <c r="C572">
        <v>303</v>
      </c>
      <c r="D572">
        <v>493</v>
      </c>
      <c r="E572">
        <v>118</v>
      </c>
      <c r="G572">
        <v>894</v>
      </c>
      <c r="H572">
        <v>221</v>
      </c>
      <c r="I572">
        <v>122</v>
      </c>
      <c r="K572">
        <v>390</v>
      </c>
      <c r="L572">
        <v>270</v>
      </c>
      <c r="M572">
        <v>43</v>
      </c>
    </row>
    <row r="573" spans="1:13" x14ac:dyDescent="0.3">
      <c r="A573">
        <v>1</v>
      </c>
      <c r="B573">
        <v>586</v>
      </c>
      <c r="C573">
        <v>455</v>
      </c>
      <c r="D573">
        <v>320</v>
      </c>
      <c r="E573">
        <v>227</v>
      </c>
      <c r="G573">
        <v>327</v>
      </c>
      <c r="H573">
        <v>316</v>
      </c>
      <c r="I573">
        <v>139</v>
      </c>
      <c r="K573">
        <v>305</v>
      </c>
      <c r="L573">
        <v>203</v>
      </c>
      <c r="M573">
        <v>120</v>
      </c>
    </row>
    <row r="574" spans="1:13" x14ac:dyDescent="0.3">
      <c r="A574">
        <v>1</v>
      </c>
      <c r="B574">
        <v>587</v>
      </c>
      <c r="C574">
        <v>744</v>
      </c>
      <c r="D574">
        <v>299</v>
      </c>
      <c r="E574">
        <v>92</v>
      </c>
      <c r="G574">
        <v>470</v>
      </c>
      <c r="H574">
        <v>194</v>
      </c>
      <c r="I574">
        <v>176</v>
      </c>
      <c r="K574">
        <v>460</v>
      </c>
      <c r="L574">
        <v>237</v>
      </c>
      <c r="M574">
        <v>57</v>
      </c>
    </row>
    <row r="575" spans="1:13" x14ac:dyDescent="0.3">
      <c r="A575">
        <v>1</v>
      </c>
      <c r="B575">
        <v>588</v>
      </c>
      <c r="C575">
        <v>639</v>
      </c>
      <c r="D575">
        <v>304</v>
      </c>
      <c r="E575">
        <v>148</v>
      </c>
      <c r="G575">
        <v>905</v>
      </c>
      <c r="H575">
        <v>354</v>
      </c>
      <c r="I575">
        <v>101</v>
      </c>
      <c r="K575">
        <v>430</v>
      </c>
      <c r="L575">
        <v>117</v>
      </c>
      <c r="M575">
        <v>48</v>
      </c>
    </row>
    <row r="576" spans="1:13" x14ac:dyDescent="0.3">
      <c r="A576">
        <v>1</v>
      </c>
      <c r="B576">
        <v>589</v>
      </c>
      <c r="C576">
        <v>1157</v>
      </c>
      <c r="D576">
        <v>274</v>
      </c>
      <c r="E576">
        <v>85</v>
      </c>
      <c r="G576">
        <v>545</v>
      </c>
      <c r="H576">
        <v>359</v>
      </c>
      <c r="I576">
        <v>111</v>
      </c>
      <c r="K576">
        <v>386</v>
      </c>
      <c r="L576">
        <v>168</v>
      </c>
      <c r="M576">
        <v>89</v>
      </c>
    </row>
    <row r="577" spans="1:13" x14ac:dyDescent="0.3">
      <c r="A577">
        <v>1</v>
      </c>
      <c r="B577">
        <v>590</v>
      </c>
      <c r="C577">
        <v>481</v>
      </c>
      <c r="D577">
        <v>111</v>
      </c>
      <c r="E577">
        <v>230</v>
      </c>
      <c r="G577">
        <v>948</v>
      </c>
      <c r="H577">
        <v>199</v>
      </c>
      <c r="I577">
        <v>106</v>
      </c>
      <c r="K577">
        <v>614</v>
      </c>
      <c r="L577">
        <v>120</v>
      </c>
      <c r="M577">
        <v>36</v>
      </c>
    </row>
    <row r="578" spans="1:13" x14ac:dyDescent="0.3">
      <c r="A578">
        <v>1</v>
      </c>
      <c r="B578">
        <v>591</v>
      </c>
      <c r="C578">
        <v>724</v>
      </c>
      <c r="D578">
        <v>269</v>
      </c>
      <c r="E578">
        <v>64</v>
      </c>
      <c r="G578">
        <v>607</v>
      </c>
      <c r="H578">
        <v>241</v>
      </c>
      <c r="I578">
        <v>124</v>
      </c>
      <c r="K578">
        <v>250</v>
      </c>
      <c r="L578">
        <v>288</v>
      </c>
      <c r="M578">
        <v>45</v>
      </c>
    </row>
    <row r="579" spans="1:13" x14ac:dyDescent="0.3">
      <c r="A579">
        <v>1</v>
      </c>
      <c r="B579">
        <v>592</v>
      </c>
      <c r="C579">
        <v>725</v>
      </c>
      <c r="D579">
        <v>230</v>
      </c>
      <c r="E579">
        <v>85</v>
      </c>
      <c r="G579">
        <v>465</v>
      </c>
      <c r="H579">
        <v>127</v>
      </c>
      <c r="I579">
        <v>206</v>
      </c>
      <c r="K579">
        <v>395</v>
      </c>
      <c r="L579">
        <v>99</v>
      </c>
      <c r="M579">
        <v>68</v>
      </c>
    </row>
    <row r="580" spans="1:13" x14ac:dyDescent="0.3">
      <c r="A580">
        <v>1</v>
      </c>
      <c r="B580">
        <v>593</v>
      </c>
      <c r="C580">
        <v>638</v>
      </c>
      <c r="D580">
        <v>373</v>
      </c>
      <c r="E580">
        <v>161</v>
      </c>
      <c r="G580">
        <v>774</v>
      </c>
      <c r="H580">
        <v>255</v>
      </c>
      <c r="I580">
        <v>139</v>
      </c>
      <c r="K580">
        <v>275</v>
      </c>
      <c r="L580">
        <v>213</v>
      </c>
      <c r="M580">
        <v>16</v>
      </c>
    </row>
    <row r="581" spans="1:13" x14ac:dyDescent="0.3">
      <c r="A581">
        <v>1</v>
      </c>
      <c r="B581">
        <v>594</v>
      </c>
      <c r="C581">
        <v>829</v>
      </c>
      <c r="D581">
        <v>219</v>
      </c>
      <c r="E581">
        <v>65</v>
      </c>
      <c r="G581">
        <v>1290</v>
      </c>
      <c r="H581">
        <v>161</v>
      </c>
      <c r="I581">
        <v>95</v>
      </c>
      <c r="K581">
        <v>465</v>
      </c>
      <c r="L581">
        <v>174</v>
      </c>
      <c r="M581">
        <v>27</v>
      </c>
    </row>
    <row r="582" spans="1:13" x14ac:dyDescent="0.3">
      <c r="A582">
        <v>1</v>
      </c>
      <c r="B582">
        <v>595</v>
      </c>
      <c r="C582">
        <v>727</v>
      </c>
      <c r="D582">
        <v>299</v>
      </c>
      <c r="E582">
        <v>224</v>
      </c>
      <c r="G582">
        <v>674</v>
      </c>
      <c r="H582">
        <v>224</v>
      </c>
      <c r="I582">
        <v>225</v>
      </c>
      <c r="K582">
        <v>248</v>
      </c>
      <c r="L582">
        <v>235</v>
      </c>
      <c r="M582">
        <v>63</v>
      </c>
    </row>
    <row r="583" spans="1:13" x14ac:dyDescent="0.3">
      <c r="A583">
        <v>1</v>
      </c>
      <c r="B583">
        <v>596</v>
      </c>
      <c r="C583">
        <v>506</v>
      </c>
      <c r="D583">
        <v>338</v>
      </c>
      <c r="E583">
        <v>76</v>
      </c>
      <c r="G583">
        <v>770</v>
      </c>
      <c r="H583">
        <v>334</v>
      </c>
      <c r="I583">
        <v>157</v>
      </c>
      <c r="K583">
        <v>169</v>
      </c>
      <c r="L583">
        <v>188</v>
      </c>
      <c r="M583">
        <v>75</v>
      </c>
    </row>
    <row r="584" spans="1:13" x14ac:dyDescent="0.3">
      <c r="A584">
        <v>1</v>
      </c>
      <c r="B584">
        <v>598</v>
      </c>
      <c r="C584">
        <v>300</v>
      </c>
      <c r="D584">
        <v>106</v>
      </c>
      <c r="E584">
        <v>92</v>
      </c>
      <c r="G584">
        <v>563</v>
      </c>
      <c r="H584">
        <v>174</v>
      </c>
      <c r="I584">
        <v>180</v>
      </c>
      <c r="K584">
        <v>359</v>
      </c>
      <c r="L584">
        <v>77</v>
      </c>
      <c r="M584">
        <v>87</v>
      </c>
    </row>
    <row r="585" spans="1:13" x14ac:dyDescent="0.3">
      <c r="A585">
        <v>1</v>
      </c>
      <c r="B585">
        <v>599</v>
      </c>
      <c r="C585">
        <v>1213</v>
      </c>
      <c r="D585">
        <v>547</v>
      </c>
      <c r="E585">
        <v>121</v>
      </c>
      <c r="G585">
        <v>556</v>
      </c>
      <c r="H585">
        <v>304</v>
      </c>
      <c r="I585">
        <v>83</v>
      </c>
      <c r="K585">
        <v>407</v>
      </c>
      <c r="L585">
        <v>225</v>
      </c>
      <c r="M585">
        <v>48</v>
      </c>
    </row>
    <row r="586" spans="1:13" x14ac:dyDescent="0.3">
      <c r="A586">
        <v>1</v>
      </c>
      <c r="B586">
        <v>600</v>
      </c>
      <c r="C586">
        <v>342</v>
      </c>
      <c r="D586">
        <v>492</v>
      </c>
      <c r="E586">
        <v>134</v>
      </c>
      <c r="G586">
        <v>653</v>
      </c>
      <c r="H586">
        <v>278</v>
      </c>
      <c r="I586">
        <v>85</v>
      </c>
      <c r="K586">
        <v>351</v>
      </c>
      <c r="L586">
        <v>143</v>
      </c>
      <c r="M586">
        <v>155</v>
      </c>
    </row>
    <row r="587" spans="1:13" x14ac:dyDescent="0.3">
      <c r="A587">
        <v>1</v>
      </c>
      <c r="B587">
        <v>601</v>
      </c>
      <c r="C587">
        <v>717</v>
      </c>
      <c r="D587">
        <v>202</v>
      </c>
      <c r="E587">
        <v>166</v>
      </c>
      <c r="G587">
        <v>737</v>
      </c>
      <c r="H587">
        <v>407</v>
      </c>
      <c r="I587">
        <v>73</v>
      </c>
      <c r="K587">
        <v>534</v>
      </c>
      <c r="L587">
        <v>106</v>
      </c>
      <c r="M587">
        <v>73</v>
      </c>
    </row>
    <row r="588" spans="1:13" x14ac:dyDescent="0.3">
      <c r="A588">
        <v>1</v>
      </c>
      <c r="B588">
        <v>602</v>
      </c>
      <c r="C588">
        <v>987</v>
      </c>
      <c r="D588">
        <v>213</v>
      </c>
      <c r="E588">
        <v>122</v>
      </c>
      <c r="G588">
        <v>684</v>
      </c>
      <c r="H588">
        <v>207</v>
      </c>
      <c r="I588">
        <v>165</v>
      </c>
      <c r="K588">
        <v>316</v>
      </c>
      <c r="L588">
        <v>91</v>
      </c>
      <c r="M588">
        <v>123</v>
      </c>
    </row>
    <row r="589" spans="1:13" x14ac:dyDescent="0.3">
      <c r="A589">
        <v>1</v>
      </c>
      <c r="B589">
        <v>603</v>
      </c>
      <c r="C589">
        <v>415</v>
      </c>
      <c r="D589">
        <v>396</v>
      </c>
      <c r="E589">
        <v>96</v>
      </c>
      <c r="G589">
        <v>291</v>
      </c>
      <c r="H589">
        <v>475</v>
      </c>
      <c r="I589">
        <v>124</v>
      </c>
      <c r="K589">
        <v>255</v>
      </c>
      <c r="L589">
        <v>117</v>
      </c>
      <c r="M589">
        <v>127</v>
      </c>
    </row>
    <row r="590" spans="1:13" x14ac:dyDescent="0.3">
      <c r="A590">
        <v>1</v>
      </c>
      <c r="B590">
        <v>604</v>
      </c>
      <c r="C590">
        <v>589</v>
      </c>
      <c r="D590">
        <v>224</v>
      </c>
      <c r="E590">
        <v>188</v>
      </c>
      <c r="G590">
        <v>1079</v>
      </c>
      <c r="H590">
        <v>275</v>
      </c>
      <c r="I590">
        <v>69</v>
      </c>
      <c r="K590">
        <v>286</v>
      </c>
      <c r="L590">
        <v>266</v>
      </c>
      <c r="M590">
        <v>69</v>
      </c>
    </row>
    <row r="591" spans="1:13" x14ac:dyDescent="0.3">
      <c r="A591">
        <v>1</v>
      </c>
      <c r="B591">
        <v>605</v>
      </c>
      <c r="C591">
        <v>363</v>
      </c>
      <c r="D591">
        <v>418</v>
      </c>
      <c r="E591">
        <v>137</v>
      </c>
      <c r="G591">
        <v>911</v>
      </c>
      <c r="H591">
        <v>256</v>
      </c>
      <c r="I591">
        <v>136</v>
      </c>
      <c r="K591">
        <v>588</v>
      </c>
      <c r="L591">
        <v>122</v>
      </c>
      <c r="M591">
        <v>76</v>
      </c>
    </row>
    <row r="592" spans="1:13" x14ac:dyDescent="0.3">
      <c r="A592">
        <v>1</v>
      </c>
      <c r="B592">
        <v>606</v>
      </c>
      <c r="C592">
        <v>647</v>
      </c>
      <c r="D592">
        <v>249</v>
      </c>
      <c r="E592">
        <v>121</v>
      </c>
      <c r="G592">
        <v>474</v>
      </c>
      <c r="H592">
        <v>390</v>
      </c>
      <c r="I592">
        <v>201</v>
      </c>
      <c r="K592">
        <v>477</v>
      </c>
      <c r="L592">
        <v>117</v>
      </c>
      <c r="M592">
        <v>33</v>
      </c>
    </row>
    <row r="593" spans="1:13" x14ac:dyDescent="0.3">
      <c r="A593">
        <v>1</v>
      </c>
      <c r="B593">
        <v>607</v>
      </c>
      <c r="C593">
        <v>765</v>
      </c>
      <c r="D593">
        <v>189</v>
      </c>
      <c r="E593">
        <v>104</v>
      </c>
      <c r="G593">
        <v>479</v>
      </c>
      <c r="H593">
        <v>393</v>
      </c>
      <c r="I593">
        <v>31</v>
      </c>
      <c r="K593">
        <v>253</v>
      </c>
      <c r="L593">
        <v>107</v>
      </c>
      <c r="M593">
        <v>99</v>
      </c>
    </row>
    <row r="594" spans="1:13" x14ac:dyDescent="0.3">
      <c r="A594">
        <v>1</v>
      </c>
      <c r="B594">
        <v>608</v>
      </c>
      <c r="C594">
        <v>470</v>
      </c>
      <c r="D594">
        <v>303</v>
      </c>
      <c r="E594">
        <v>235</v>
      </c>
      <c r="G594">
        <v>681</v>
      </c>
      <c r="H594">
        <v>223</v>
      </c>
      <c r="I594">
        <v>76</v>
      </c>
      <c r="K594">
        <v>255</v>
      </c>
      <c r="L594">
        <v>195</v>
      </c>
      <c r="M594">
        <v>57</v>
      </c>
    </row>
    <row r="595" spans="1:13" x14ac:dyDescent="0.3">
      <c r="A595">
        <v>1</v>
      </c>
      <c r="B595">
        <v>609</v>
      </c>
      <c r="C595">
        <v>697</v>
      </c>
      <c r="D595">
        <v>360</v>
      </c>
      <c r="E595">
        <v>100</v>
      </c>
      <c r="G595">
        <v>448</v>
      </c>
      <c r="H595">
        <v>188</v>
      </c>
      <c r="I595">
        <v>190</v>
      </c>
      <c r="K595">
        <v>271</v>
      </c>
      <c r="L595">
        <v>188</v>
      </c>
      <c r="M595">
        <v>106</v>
      </c>
    </row>
    <row r="596" spans="1:13" x14ac:dyDescent="0.3">
      <c r="A596">
        <v>1</v>
      </c>
      <c r="B596">
        <v>610</v>
      </c>
      <c r="C596">
        <v>1378</v>
      </c>
      <c r="D596">
        <v>241</v>
      </c>
      <c r="E596">
        <v>145</v>
      </c>
      <c r="G596">
        <v>597</v>
      </c>
      <c r="H596">
        <v>242</v>
      </c>
      <c r="I596">
        <v>144</v>
      </c>
      <c r="K596">
        <v>338</v>
      </c>
      <c r="L596">
        <v>135</v>
      </c>
      <c r="M596">
        <v>144</v>
      </c>
    </row>
    <row r="597" spans="1:13" x14ac:dyDescent="0.3">
      <c r="A597">
        <v>1</v>
      </c>
      <c r="B597">
        <v>611</v>
      </c>
      <c r="C597">
        <v>596</v>
      </c>
      <c r="D597">
        <v>366</v>
      </c>
      <c r="E597">
        <v>183</v>
      </c>
      <c r="G597">
        <v>792</v>
      </c>
      <c r="H597">
        <v>415</v>
      </c>
      <c r="I597">
        <v>103</v>
      </c>
      <c r="K597">
        <v>518</v>
      </c>
      <c r="L597">
        <v>119</v>
      </c>
      <c r="M597">
        <v>55</v>
      </c>
    </row>
    <row r="598" spans="1:13" x14ac:dyDescent="0.3">
      <c r="A598">
        <v>1</v>
      </c>
      <c r="B598">
        <v>612</v>
      </c>
      <c r="C598">
        <v>1350</v>
      </c>
      <c r="D598">
        <v>201</v>
      </c>
      <c r="E598">
        <v>86</v>
      </c>
      <c r="G598">
        <v>602</v>
      </c>
      <c r="H598">
        <v>231</v>
      </c>
      <c r="I598">
        <v>99</v>
      </c>
      <c r="K598">
        <v>264</v>
      </c>
      <c r="L598">
        <v>187</v>
      </c>
      <c r="M598">
        <v>48</v>
      </c>
    </row>
    <row r="599" spans="1:13" x14ac:dyDescent="0.3">
      <c r="A599">
        <v>1</v>
      </c>
      <c r="B599">
        <v>613</v>
      </c>
      <c r="C599">
        <v>627</v>
      </c>
      <c r="D599">
        <v>512</v>
      </c>
      <c r="E599">
        <v>49</v>
      </c>
      <c r="G599">
        <v>528</v>
      </c>
      <c r="H599">
        <v>259</v>
      </c>
      <c r="I599">
        <v>95</v>
      </c>
      <c r="K599">
        <v>294</v>
      </c>
      <c r="L599">
        <v>217</v>
      </c>
      <c r="M599">
        <v>102</v>
      </c>
    </row>
    <row r="600" spans="1:13" x14ac:dyDescent="0.3">
      <c r="A600">
        <v>1</v>
      </c>
      <c r="B600">
        <v>614</v>
      </c>
      <c r="C600">
        <v>347</v>
      </c>
      <c r="D600">
        <v>473</v>
      </c>
      <c r="E600">
        <v>153</v>
      </c>
      <c r="G600">
        <v>725</v>
      </c>
      <c r="H600">
        <v>411</v>
      </c>
      <c r="I600">
        <v>94</v>
      </c>
      <c r="K600">
        <v>371</v>
      </c>
      <c r="L600">
        <v>131</v>
      </c>
      <c r="M600">
        <v>39</v>
      </c>
    </row>
    <row r="601" spans="1:13" x14ac:dyDescent="0.3">
      <c r="A601">
        <v>1</v>
      </c>
      <c r="B601">
        <v>615</v>
      </c>
      <c r="C601">
        <v>664</v>
      </c>
      <c r="D601">
        <v>182</v>
      </c>
      <c r="E601">
        <v>124</v>
      </c>
      <c r="G601">
        <v>464</v>
      </c>
      <c r="H601">
        <v>527</v>
      </c>
      <c r="I601">
        <v>80</v>
      </c>
      <c r="K601">
        <v>568</v>
      </c>
      <c r="L601">
        <v>70</v>
      </c>
      <c r="M601">
        <v>39</v>
      </c>
    </row>
    <row r="602" spans="1:13" x14ac:dyDescent="0.3">
      <c r="A602">
        <v>1</v>
      </c>
      <c r="B602">
        <v>616</v>
      </c>
      <c r="C602">
        <v>209</v>
      </c>
      <c r="D602">
        <v>245</v>
      </c>
      <c r="E602">
        <v>59</v>
      </c>
      <c r="G602">
        <v>634</v>
      </c>
      <c r="H602">
        <v>155</v>
      </c>
      <c r="I602">
        <v>135</v>
      </c>
      <c r="K602">
        <v>392</v>
      </c>
      <c r="L602">
        <v>203</v>
      </c>
      <c r="M602">
        <v>35</v>
      </c>
    </row>
    <row r="603" spans="1:13" x14ac:dyDescent="0.3">
      <c r="A603">
        <v>1</v>
      </c>
      <c r="B603">
        <v>617</v>
      </c>
      <c r="C603">
        <v>439</v>
      </c>
      <c r="D603">
        <v>92</v>
      </c>
      <c r="E603">
        <v>72</v>
      </c>
      <c r="G603">
        <v>454</v>
      </c>
      <c r="H603">
        <v>412</v>
      </c>
      <c r="I603">
        <v>135</v>
      </c>
      <c r="K603">
        <v>285</v>
      </c>
      <c r="L603">
        <v>161</v>
      </c>
      <c r="M603">
        <v>88</v>
      </c>
    </row>
    <row r="604" spans="1:13" x14ac:dyDescent="0.3">
      <c r="A604">
        <v>1</v>
      </c>
      <c r="B604">
        <v>618</v>
      </c>
      <c r="C604">
        <v>759</v>
      </c>
      <c r="D604">
        <v>561</v>
      </c>
      <c r="E604">
        <v>243</v>
      </c>
      <c r="G604">
        <v>669</v>
      </c>
      <c r="H604">
        <v>112</v>
      </c>
      <c r="I604">
        <v>143</v>
      </c>
      <c r="K604">
        <v>338</v>
      </c>
      <c r="L604">
        <v>268</v>
      </c>
      <c r="M604">
        <v>53</v>
      </c>
    </row>
    <row r="605" spans="1:13" x14ac:dyDescent="0.3">
      <c r="A605">
        <v>1</v>
      </c>
      <c r="B605">
        <v>619</v>
      </c>
      <c r="C605">
        <v>242</v>
      </c>
      <c r="D605">
        <v>315</v>
      </c>
      <c r="E605">
        <v>72</v>
      </c>
      <c r="G605">
        <v>652</v>
      </c>
      <c r="H605">
        <v>216</v>
      </c>
      <c r="I605">
        <v>266</v>
      </c>
      <c r="K605">
        <v>549</v>
      </c>
      <c r="L605">
        <v>96</v>
      </c>
      <c r="M605">
        <v>75</v>
      </c>
    </row>
    <row r="606" spans="1:13" x14ac:dyDescent="0.3">
      <c r="A606">
        <v>1</v>
      </c>
      <c r="B606">
        <v>620</v>
      </c>
      <c r="C606">
        <v>260</v>
      </c>
      <c r="D606">
        <v>215</v>
      </c>
      <c r="E606">
        <v>36</v>
      </c>
      <c r="G606">
        <v>419</v>
      </c>
      <c r="H606">
        <v>428</v>
      </c>
      <c r="I606">
        <v>158</v>
      </c>
      <c r="K606">
        <v>185</v>
      </c>
      <c r="L606">
        <v>295</v>
      </c>
      <c r="M606">
        <v>70</v>
      </c>
    </row>
    <row r="607" spans="1:13" x14ac:dyDescent="0.3">
      <c r="A607">
        <v>1</v>
      </c>
      <c r="B607">
        <v>621</v>
      </c>
      <c r="C607">
        <v>348</v>
      </c>
      <c r="D607">
        <v>298</v>
      </c>
      <c r="E607">
        <v>41</v>
      </c>
      <c r="G607">
        <v>436</v>
      </c>
      <c r="H607">
        <v>324</v>
      </c>
      <c r="I607">
        <v>119</v>
      </c>
      <c r="K607">
        <v>473</v>
      </c>
      <c r="L607">
        <v>79</v>
      </c>
      <c r="M607">
        <v>119</v>
      </c>
    </row>
    <row r="608" spans="1:13" x14ac:dyDescent="0.3">
      <c r="A608">
        <v>1</v>
      </c>
      <c r="B608">
        <v>622</v>
      </c>
      <c r="C608">
        <v>349</v>
      </c>
      <c r="D608">
        <v>155</v>
      </c>
      <c r="E608">
        <v>84</v>
      </c>
      <c r="G608">
        <v>818</v>
      </c>
      <c r="H608">
        <v>211</v>
      </c>
      <c r="I608">
        <v>56</v>
      </c>
      <c r="K608">
        <v>497</v>
      </c>
      <c r="L608">
        <v>156</v>
      </c>
      <c r="M608">
        <v>37</v>
      </c>
    </row>
    <row r="609" spans="1:13" x14ac:dyDescent="0.3">
      <c r="A609">
        <v>1</v>
      </c>
      <c r="B609">
        <v>623</v>
      </c>
      <c r="C609">
        <v>331</v>
      </c>
      <c r="D609">
        <v>305</v>
      </c>
      <c r="E609">
        <v>31</v>
      </c>
      <c r="G609">
        <v>604</v>
      </c>
      <c r="H609">
        <v>322</v>
      </c>
      <c r="I609">
        <v>41</v>
      </c>
      <c r="K609">
        <v>418</v>
      </c>
      <c r="L609">
        <v>112</v>
      </c>
      <c r="M609">
        <v>44</v>
      </c>
    </row>
    <row r="610" spans="1:13" x14ac:dyDescent="0.3">
      <c r="A610">
        <v>1</v>
      </c>
      <c r="B610">
        <v>624</v>
      </c>
      <c r="C610">
        <v>198</v>
      </c>
      <c r="D610">
        <v>267</v>
      </c>
      <c r="E610">
        <v>58</v>
      </c>
      <c r="G610">
        <v>283</v>
      </c>
      <c r="H610">
        <v>336</v>
      </c>
      <c r="I610">
        <v>130</v>
      </c>
      <c r="K610">
        <v>246</v>
      </c>
      <c r="L610">
        <v>198</v>
      </c>
      <c r="M610">
        <v>73</v>
      </c>
    </row>
    <row r="611" spans="1:13" x14ac:dyDescent="0.3">
      <c r="A611">
        <v>1</v>
      </c>
      <c r="B611">
        <v>625</v>
      </c>
      <c r="C611">
        <v>517</v>
      </c>
      <c r="D611">
        <v>220</v>
      </c>
      <c r="E611">
        <v>31</v>
      </c>
      <c r="G611">
        <v>1039</v>
      </c>
      <c r="H611">
        <v>218</v>
      </c>
      <c r="I611">
        <v>141</v>
      </c>
      <c r="K611">
        <v>434</v>
      </c>
      <c r="L611">
        <v>172</v>
      </c>
      <c r="M611">
        <v>100</v>
      </c>
    </row>
    <row r="612" spans="1:13" x14ac:dyDescent="0.3">
      <c r="A612">
        <v>1</v>
      </c>
      <c r="B612">
        <v>626</v>
      </c>
      <c r="C612">
        <v>312</v>
      </c>
      <c r="D612">
        <v>76</v>
      </c>
      <c r="E612">
        <v>113</v>
      </c>
      <c r="G612">
        <v>532</v>
      </c>
      <c r="H612">
        <v>130</v>
      </c>
      <c r="I612">
        <v>171</v>
      </c>
      <c r="K612">
        <v>364</v>
      </c>
      <c r="L612">
        <v>136</v>
      </c>
      <c r="M612">
        <v>55</v>
      </c>
    </row>
    <row r="613" spans="1:13" x14ac:dyDescent="0.3">
      <c r="A613">
        <v>1</v>
      </c>
      <c r="B613">
        <v>627</v>
      </c>
      <c r="C613">
        <v>206</v>
      </c>
      <c r="D613">
        <v>202</v>
      </c>
      <c r="E613">
        <v>103</v>
      </c>
      <c r="G613">
        <v>1053</v>
      </c>
      <c r="H613">
        <v>148</v>
      </c>
      <c r="I613">
        <v>99</v>
      </c>
      <c r="K613">
        <v>283</v>
      </c>
      <c r="L613">
        <v>196</v>
      </c>
      <c r="M613">
        <v>111</v>
      </c>
    </row>
    <row r="614" spans="1:13" x14ac:dyDescent="0.3">
      <c r="A614">
        <v>1</v>
      </c>
      <c r="B614">
        <v>628</v>
      </c>
      <c r="C614">
        <v>154</v>
      </c>
      <c r="D614">
        <v>218</v>
      </c>
      <c r="E614">
        <v>68</v>
      </c>
      <c r="G614">
        <v>375</v>
      </c>
      <c r="H614">
        <v>551</v>
      </c>
      <c r="I614">
        <v>120</v>
      </c>
      <c r="K614">
        <v>263</v>
      </c>
      <c r="L614">
        <v>273</v>
      </c>
      <c r="M614">
        <v>34</v>
      </c>
    </row>
    <row r="615" spans="1:13" x14ac:dyDescent="0.3">
      <c r="A615">
        <v>1</v>
      </c>
      <c r="B615">
        <v>629</v>
      </c>
      <c r="C615">
        <v>757</v>
      </c>
      <c r="D615">
        <v>569</v>
      </c>
      <c r="E615">
        <v>98</v>
      </c>
      <c r="G615">
        <v>526</v>
      </c>
      <c r="H615">
        <v>470</v>
      </c>
      <c r="I615">
        <v>34</v>
      </c>
      <c r="K615">
        <v>318</v>
      </c>
      <c r="L615">
        <v>86</v>
      </c>
      <c r="M615">
        <v>87</v>
      </c>
    </row>
    <row r="616" spans="1:13" x14ac:dyDescent="0.3">
      <c r="A616">
        <v>1</v>
      </c>
      <c r="B616">
        <v>630</v>
      </c>
      <c r="C616">
        <v>297</v>
      </c>
      <c r="D616">
        <v>214</v>
      </c>
      <c r="E616">
        <v>69</v>
      </c>
      <c r="G616">
        <v>992</v>
      </c>
      <c r="H616">
        <v>209</v>
      </c>
      <c r="I616">
        <v>135</v>
      </c>
      <c r="K616">
        <v>314</v>
      </c>
      <c r="L616">
        <v>148</v>
      </c>
      <c r="M616">
        <v>138</v>
      </c>
    </row>
    <row r="617" spans="1:13" x14ac:dyDescent="0.3">
      <c r="A617">
        <v>1</v>
      </c>
      <c r="B617">
        <v>631</v>
      </c>
      <c r="C617">
        <v>312</v>
      </c>
      <c r="D617">
        <v>137</v>
      </c>
      <c r="E617">
        <v>100</v>
      </c>
      <c r="G617">
        <v>526</v>
      </c>
      <c r="H617">
        <v>298</v>
      </c>
      <c r="I617">
        <v>150</v>
      </c>
      <c r="K617">
        <v>342</v>
      </c>
      <c r="L617">
        <v>100</v>
      </c>
      <c r="M617">
        <v>76</v>
      </c>
    </row>
    <row r="618" spans="1:13" x14ac:dyDescent="0.3">
      <c r="A618">
        <v>1</v>
      </c>
      <c r="B618">
        <v>632</v>
      </c>
      <c r="C618">
        <v>1260</v>
      </c>
      <c r="D618">
        <v>492</v>
      </c>
      <c r="E618">
        <v>247</v>
      </c>
      <c r="G618">
        <v>596</v>
      </c>
      <c r="H618">
        <v>296</v>
      </c>
      <c r="I618">
        <v>138</v>
      </c>
      <c r="K618">
        <v>276</v>
      </c>
      <c r="L618">
        <v>281</v>
      </c>
      <c r="M618">
        <v>88</v>
      </c>
    </row>
    <row r="619" spans="1:13" x14ac:dyDescent="0.3">
      <c r="A619">
        <v>1</v>
      </c>
      <c r="B619">
        <v>633</v>
      </c>
      <c r="C619">
        <v>379</v>
      </c>
      <c r="D619">
        <v>190</v>
      </c>
      <c r="E619">
        <v>57</v>
      </c>
      <c r="G619">
        <v>393</v>
      </c>
      <c r="H619">
        <v>389</v>
      </c>
      <c r="I619">
        <v>174</v>
      </c>
      <c r="K619">
        <v>342</v>
      </c>
      <c r="L619">
        <v>112</v>
      </c>
      <c r="M619">
        <v>151</v>
      </c>
    </row>
    <row r="620" spans="1:13" x14ac:dyDescent="0.3">
      <c r="A620">
        <v>1</v>
      </c>
      <c r="B620">
        <v>634</v>
      </c>
      <c r="C620">
        <v>422</v>
      </c>
      <c r="D620">
        <v>150</v>
      </c>
      <c r="E620">
        <v>83</v>
      </c>
      <c r="G620">
        <v>1032</v>
      </c>
      <c r="H620">
        <v>176</v>
      </c>
      <c r="I620">
        <v>97</v>
      </c>
      <c r="K620">
        <v>358</v>
      </c>
      <c r="L620">
        <v>306</v>
      </c>
      <c r="M620">
        <v>23</v>
      </c>
    </row>
    <row r="621" spans="1:13" x14ac:dyDescent="0.3">
      <c r="A621">
        <v>1</v>
      </c>
      <c r="B621">
        <v>635</v>
      </c>
      <c r="C621">
        <v>278</v>
      </c>
      <c r="D621">
        <v>225</v>
      </c>
      <c r="E621">
        <v>16</v>
      </c>
      <c r="G621">
        <v>323</v>
      </c>
      <c r="H621">
        <v>343</v>
      </c>
      <c r="I621">
        <v>162</v>
      </c>
      <c r="K621">
        <v>225</v>
      </c>
      <c r="L621">
        <v>212</v>
      </c>
      <c r="M621">
        <v>84</v>
      </c>
    </row>
    <row r="622" spans="1:13" x14ac:dyDescent="0.3">
      <c r="A622">
        <v>1</v>
      </c>
      <c r="B622">
        <v>636</v>
      </c>
      <c r="C622">
        <v>399</v>
      </c>
      <c r="D622">
        <v>180</v>
      </c>
      <c r="E622">
        <v>72</v>
      </c>
      <c r="G622">
        <v>710</v>
      </c>
      <c r="H622">
        <v>366</v>
      </c>
      <c r="I622">
        <v>101</v>
      </c>
      <c r="K622">
        <v>369</v>
      </c>
      <c r="L622">
        <v>83</v>
      </c>
      <c r="M622">
        <v>85</v>
      </c>
    </row>
    <row r="623" spans="1:13" x14ac:dyDescent="0.3">
      <c r="A623">
        <v>1</v>
      </c>
      <c r="B623">
        <v>637</v>
      </c>
      <c r="C623">
        <v>408</v>
      </c>
      <c r="D623">
        <v>181</v>
      </c>
      <c r="E623">
        <v>39</v>
      </c>
      <c r="G623">
        <v>517</v>
      </c>
      <c r="H623">
        <v>115</v>
      </c>
      <c r="I623">
        <v>202</v>
      </c>
      <c r="K623">
        <v>319</v>
      </c>
      <c r="L623">
        <v>253</v>
      </c>
      <c r="M623">
        <v>77</v>
      </c>
    </row>
    <row r="624" spans="1:13" x14ac:dyDescent="0.3">
      <c r="A624">
        <v>1</v>
      </c>
      <c r="B624">
        <v>638</v>
      </c>
      <c r="C624">
        <v>365</v>
      </c>
      <c r="D624">
        <v>319</v>
      </c>
      <c r="E624">
        <v>27</v>
      </c>
      <c r="G624">
        <v>560</v>
      </c>
      <c r="H624">
        <v>240</v>
      </c>
      <c r="I624">
        <v>124</v>
      </c>
      <c r="K624">
        <v>398</v>
      </c>
      <c r="L624">
        <v>202</v>
      </c>
      <c r="M624">
        <v>40</v>
      </c>
    </row>
    <row r="625" spans="1:13" x14ac:dyDescent="0.3">
      <c r="A625">
        <v>1</v>
      </c>
      <c r="B625">
        <v>639</v>
      </c>
      <c r="C625">
        <v>315</v>
      </c>
      <c r="D625">
        <v>109</v>
      </c>
      <c r="E625">
        <v>82</v>
      </c>
      <c r="G625">
        <v>310</v>
      </c>
      <c r="H625">
        <v>375</v>
      </c>
      <c r="I625">
        <v>137</v>
      </c>
      <c r="K625">
        <v>271</v>
      </c>
      <c r="L625">
        <v>208</v>
      </c>
      <c r="M625">
        <v>94</v>
      </c>
    </row>
    <row r="626" spans="1:13" x14ac:dyDescent="0.3">
      <c r="A626">
        <v>1</v>
      </c>
      <c r="B626">
        <v>640</v>
      </c>
      <c r="C626">
        <v>239</v>
      </c>
      <c r="D626">
        <v>116</v>
      </c>
      <c r="E626">
        <v>110</v>
      </c>
      <c r="G626">
        <v>457</v>
      </c>
      <c r="H626">
        <v>539</v>
      </c>
      <c r="I626">
        <v>98</v>
      </c>
      <c r="K626">
        <v>277</v>
      </c>
      <c r="L626">
        <v>209</v>
      </c>
      <c r="M626">
        <v>109</v>
      </c>
    </row>
    <row r="627" spans="1:13" x14ac:dyDescent="0.3">
      <c r="A627">
        <v>1</v>
      </c>
      <c r="B627">
        <v>641</v>
      </c>
      <c r="C627">
        <v>311</v>
      </c>
      <c r="D627">
        <v>297</v>
      </c>
      <c r="E627">
        <v>40</v>
      </c>
      <c r="G627">
        <v>384</v>
      </c>
      <c r="H627">
        <v>424</v>
      </c>
      <c r="I627">
        <v>113</v>
      </c>
      <c r="K627">
        <v>453</v>
      </c>
      <c r="L627">
        <v>206</v>
      </c>
      <c r="M627">
        <v>48</v>
      </c>
    </row>
    <row r="628" spans="1:13" x14ac:dyDescent="0.3">
      <c r="A628">
        <v>1</v>
      </c>
      <c r="B628">
        <v>642</v>
      </c>
      <c r="C628">
        <v>261</v>
      </c>
      <c r="D628">
        <v>117</v>
      </c>
      <c r="E628">
        <v>87</v>
      </c>
      <c r="G628">
        <v>466</v>
      </c>
      <c r="H628">
        <v>129</v>
      </c>
      <c r="I628">
        <v>190</v>
      </c>
      <c r="K628">
        <v>237</v>
      </c>
      <c r="L628">
        <v>313</v>
      </c>
      <c r="M628">
        <v>73</v>
      </c>
    </row>
    <row r="629" spans="1:13" x14ac:dyDescent="0.3">
      <c r="A629">
        <v>1</v>
      </c>
      <c r="B629">
        <v>643</v>
      </c>
      <c r="C629">
        <v>380</v>
      </c>
      <c r="D629">
        <v>268</v>
      </c>
      <c r="E629">
        <v>26</v>
      </c>
      <c r="G629">
        <v>330</v>
      </c>
      <c r="H629">
        <v>365</v>
      </c>
      <c r="I629">
        <v>115</v>
      </c>
      <c r="K629">
        <v>549</v>
      </c>
      <c r="L629">
        <v>89</v>
      </c>
      <c r="M629">
        <v>107</v>
      </c>
    </row>
    <row r="630" spans="1:13" x14ac:dyDescent="0.3">
      <c r="A630">
        <v>1</v>
      </c>
      <c r="B630">
        <v>644</v>
      </c>
      <c r="C630">
        <v>212</v>
      </c>
      <c r="D630">
        <v>290</v>
      </c>
      <c r="E630">
        <v>101</v>
      </c>
      <c r="G630">
        <v>441</v>
      </c>
      <c r="H630">
        <v>313</v>
      </c>
      <c r="I630">
        <v>98</v>
      </c>
      <c r="K630">
        <v>504</v>
      </c>
      <c r="L630">
        <v>107</v>
      </c>
      <c r="M630">
        <v>87</v>
      </c>
    </row>
    <row r="631" spans="1:13" x14ac:dyDescent="0.3">
      <c r="A631">
        <v>1</v>
      </c>
      <c r="B631">
        <v>645</v>
      </c>
      <c r="C631">
        <v>424</v>
      </c>
      <c r="D631">
        <v>635</v>
      </c>
      <c r="E631">
        <v>166</v>
      </c>
      <c r="G631">
        <v>686</v>
      </c>
      <c r="H631">
        <v>248</v>
      </c>
      <c r="I631">
        <v>123</v>
      </c>
      <c r="K631">
        <v>523</v>
      </c>
      <c r="L631">
        <v>90</v>
      </c>
      <c r="M631">
        <v>82</v>
      </c>
    </row>
    <row r="632" spans="1:13" x14ac:dyDescent="0.3">
      <c r="A632">
        <v>1</v>
      </c>
      <c r="B632">
        <v>646</v>
      </c>
      <c r="C632">
        <v>273</v>
      </c>
      <c r="D632">
        <v>273</v>
      </c>
      <c r="E632">
        <v>91</v>
      </c>
      <c r="G632">
        <v>495</v>
      </c>
      <c r="H632">
        <v>440</v>
      </c>
      <c r="I632">
        <v>85</v>
      </c>
      <c r="K632">
        <v>572</v>
      </c>
      <c r="L632">
        <v>116</v>
      </c>
      <c r="M632">
        <v>54</v>
      </c>
    </row>
    <row r="633" spans="1:13" x14ac:dyDescent="0.3">
      <c r="A633">
        <v>1</v>
      </c>
      <c r="B633">
        <v>647</v>
      </c>
      <c r="C633">
        <v>511</v>
      </c>
      <c r="D633">
        <v>176</v>
      </c>
      <c r="E633">
        <v>30</v>
      </c>
      <c r="G633">
        <v>460</v>
      </c>
      <c r="H633">
        <v>208</v>
      </c>
      <c r="I633">
        <v>142</v>
      </c>
      <c r="K633">
        <v>278</v>
      </c>
      <c r="L633">
        <v>162</v>
      </c>
      <c r="M633">
        <v>70</v>
      </c>
    </row>
    <row r="634" spans="1:13" x14ac:dyDescent="0.3">
      <c r="A634">
        <v>1</v>
      </c>
      <c r="B634">
        <v>648</v>
      </c>
      <c r="C634">
        <v>300</v>
      </c>
      <c r="D634">
        <v>196</v>
      </c>
      <c r="E634">
        <v>37</v>
      </c>
      <c r="G634">
        <v>693</v>
      </c>
      <c r="H634">
        <v>173</v>
      </c>
      <c r="I634">
        <v>231</v>
      </c>
      <c r="K634">
        <v>383</v>
      </c>
      <c r="L634">
        <v>147</v>
      </c>
      <c r="M634">
        <v>138</v>
      </c>
    </row>
    <row r="635" spans="1:13" x14ac:dyDescent="0.3">
      <c r="A635">
        <v>1</v>
      </c>
      <c r="B635">
        <v>649</v>
      </c>
      <c r="C635">
        <v>311</v>
      </c>
      <c r="D635">
        <v>156</v>
      </c>
      <c r="E635">
        <v>40</v>
      </c>
      <c r="G635">
        <v>561</v>
      </c>
      <c r="H635">
        <v>350</v>
      </c>
      <c r="I635">
        <v>56</v>
      </c>
      <c r="K635">
        <v>344</v>
      </c>
      <c r="L635">
        <v>146</v>
      </c>
      <c r="M635">
        <v>45</v>
      </c>
    </row>
    <row r="636" spans="1:13" x14ac:dyDescent="0.3">
      <c r="A636">
        <v>1</v>
      </c>
      <c r="B636">
        <v>650</v>
      </c>
      <c r="C636">
        <v>395</v>
      </c>
      <c r="D636">
        <v>254</v>
      </c>
      <c r="E636">
        <v>25</v>
      </c>
      <c r="G636">
        <v>625</v>
      </c>
      <c r="H636">
        <v>307</v>
      </c>
      <c r="I636">
        <v>112</v>
      </c>
      <c r="K636">
        <v>277</v>
      </c>
      <c r="L636">
        <v>223</v>
      </c>
      <c r="M636">
        <v>40</v>
      </c>
    </row>
    <row r="637" spans="1:13" x14ac:dyDescent="0.3">
      <c r="A637">
        <v>1</v>
      </c>
      <c r="B637">
        <v>651</v>
      </c>
      <c r="C637">
        <v>228</v>
      </c>
      <c r="D637">
        <v>279</v>
      </c>
      <c r="E637">
        <v>65</v>
      </c>
      <c r="G637">
        <v>444</v>
      </c>
      <c r="H637">
        <v>401</v>
      </c>
      <c r="I637">
        <v>167</v>
      </c>
      <c r="K637">
        <v>457</v>
      </c>
      <c r="L637">
        <v>236</v>
      </c>
      <c r="M637">
        <v>48</v>
      </c>
    </row>
    <row r="638" spans="1:13" x14ac:dyDescent="0.3">
      <c r="A638">
        <v>1</v>
      </c>
      <c r="B638">
        <v>652</v>
      </c>
      <c r="C638">
        <v>285</v>
      </c>
      <c r="D638">
        <v>191</v>
      </c>
      <c r="E638">
        <v>43</v>
      </c>
      <c r="G638">
        <v>832</v>
      </c>
      <c r="H638">
        <v>173</v>
      </c>
      <c r="I638">
        <v>88</v>
      </c>
      <c r="K638">
        <v>545</v>
      </c>
      <c r="L638">
        <v>149</v>
      </c>
      <c r="M638">
        <v>40</v>
      </c>
    </row>
    <row r="639" spans="1:13" x14ac:dyDescent="0.3">
      <c r="A639">
        <v>1</v>
      </c>
      <c r="B639">
        <v>653</v>
      </c>
      <c r="C639">
        <v>271</v>
      </c>
      <c r="D639">
        <v>164</v>
      </c>
      <c r="E639">
        <v>74</v>
      </c>
      <c r="G639">
        <v>421</v>
      </c>
      <c r="H639">
        <v>186</v>
      </c>
      <c r="I639">
        <v>178</v>
      </c>
      <c r="K639">
        <v>360</v>
      </c>
      <c r="L639">
        <v>152</v>
      </c>
      <c r="M639">
        <v>27</v>
      </c>
    </row>
    <row r="640" spans="1:13" x14ac:dyDescent="0.3">
      <c r="A640">
        <v>1</v>
      </c>
      <c r="B640">
        <v>654</v>
      </c>
      <c r="C640">
        <v>442</v>
      </c>
      <c r="D640">
        <v>225</v>
      </c>
      <c r="E640">
        <v>60</v>
      </c>
      <c r="G640">
        <v>392</v>
      </c>
      <c r="H640">
        <v>417</v>
      </c>
      <c r="I640">
        <v>107</v>
      </c>
      <c r="K640">
        <v>533</v>
      </c>
      <c r="L640">
        <v>95</v>
      </c>
      <c r="M640">
        <v>47</v>
      </c>
    </row>
    <row r="641" spans="1:13" x14ac:dyDescent="0.3">
      <c r="A641">
        <v>1</v>
      </c>
      <c r="B641">
        <v>655</v>
      </c>
      <c r="C641">
        <v>324</v>
      </c>
      <c r="D641">
        <v>282</v>
      </c>
      <c r="E641">
        <v>66</v>
      </c>
      <c r="G641">
        <v>603</v>
      </c>
      <c r="H641">
        <v>241</v>
      </c>
      <c r="I641">
        <v>193</v>
      </c>
      <c r="K641">
        <v>363</v>
      </c>
      <c r="L641">
        <v>116</v>
      </c>
      <c r="M641">
        <v>154</v>
      </c>
    </row>
    <row r="642" spans="1:13" x14ac:dyDescent="0.3">
      <c r="A642">
        <v>1</v>
      </c>
      <c r="B642">
        <v>656</v>
      </c>
      <c r="C642">
        <v>312</v>
      </c>
      <c r="D642">
        <v>76</v>
      </c>
      <c r="E642">
        <v>100</v>
      </c>
      <c r="G642">
        <v>890</v>
      </c>
      <c r="H642">
        <v>227</v>
      </c>
      <c r="I642">
        <v>74</v>
      </c>
      <c r="K642">
        <v>362</v>
      </c>
      <c r="L642">
        <v>166</v>
      </c>
      <c r="M642">
        <v>68</v>
      </c>
    </row>
    <row r="643" spans="1:13" x14ac:dyDescent="0.3">
      <c r="A643">
        <v>1</v>
      </c>
      <c r="B643">
        <v>657</v>
      </c>
      <c r="C643">
        <v>473</v>
      </c>
      <c r="D643">
        <v>221</v>
      </c>
      <c r="E643">
        <v>64</v>
      </c>
      <c r="G643">
        <v>448</v>
      </c>
      <c r="H643">
        <v>368</v>
      </c>
      <c r="I643">
        <v>190</v>
      </c>
      <c r="K643">
        <v>324</v>
      </c>
      <c r="L643">
        <v>249</v>
      </c>
      <c r="M643">
        <v>58</v>
      </c>
    </row>
    <row r="644" spans="1:13" x14ac:dyDescent="0.3">
      <c r="A644">
        <v>1</v>
      </c>
      <c r="B644">
        <v>658</v>
      </c>
      <c r="C644">
        <v>184</v>
      </c>
      <c r="D644">
        <v>194</v>
      </c>
      <c r="E644">
        <v>59</v>
      </c>
      <c r="G644">
        <v>578</v>
      </c>
      <c r="H644">
        <v>342</v>
      </c>
      <c r="I644">
        <v>123</v>
      </c>
      <c r="K644">
        <v>471</v>
      </c>
      <c r="L644">
        <v>86</v>
      </c>
      <c r="M644">
        <v>124</v>
      </c>
    </row>
    <row r="645" spans="1:13" x14ac:dyDescent="0.3">
      <c r="A645">
        <v>1</v>
      </c>
      <c r="B645">
        <v>659</v>
      </c>
      <c r="C645">
        <v>349</v>
      </c>
      <c r="D645">
        <v>207</v>
      </c>
      <c r="E645">
        <v>92</v>
      </c>
      <c r="G645">
        <v>633</v>
      </c>
      <c r="H645">
        <v>177</v>
      </c>
      <c r="I645">
        <v>291</v>
      </c>
      <c r="K645">
        <v>203</v>
      </c>
      <c r="L645">
        <v>243</v>
      </c>
      <c r="M645">
        <v>76</v>
      </c>
    </row>
    <row r="646" spans="1:13" x14ac:dyDescent="0.3">
      <c r="A646">
        <v>1</v>
      </c>
      <c r="B646">
        <v>660</v>
      </c>
      <c r="C646">
        <v>354</v>
      </c>
      <c r="D646">
        <v>65</v>
      </c>
      <c r="E646">
        <v>128</v>
      </c>
      <c r="G646">
        <v>548</v>
      </c>
      <c r="H646">
        <v>294</v>
      </c>
      <c r="I646">
        <v>138</v>
      </c>
      <c r="K646">
        <v>255</v>
      </c>
      <c r="L646">
        <v>207</v>
      </c>
      <c r="M646">
        <v>59</v>
      </c>
    </row>
    <row r="647" spans="1:13" x14ac:dyDescent="0.3">
      <c r="A647">
        <v>1</v>
      </c>
      <c r="B647">
        <v>661</v>
      </c>
      <c r="C647">
        <v>229</v>
      </c>
      <c r="D647">
        <v>169</v>
      </c>
      <c r="E647">
        <v>68</v>
      </c>
      <c r="G647">
        <v>893</v>
      </c>
      <c r="H647">
        <v>278</v>
      </c>
      <c r="I647">
        <v>116</v>
      </c>
      <c r="K647">
        <v>497</v>
      </c>
      <c r="L647">
        <v>137</v>
      </c>
      <c r="M647">
        <v>58</v>
      </c>
    </row>
    <row r="648" spans="1:13" x14ac:dyDescent="0.3">
      <c r="A648">
        <v>1</v>
      </c>
      <c r="B648">
        <v>662</v>
      </c>
      <c r="C648">
        <v>252</v>
      </c>
      <c r="D648">
        <v>229</v>
      </c>
      <c r="E648">
        <v>111</v>
      </c>
      <c r="G648">
        <v>356</v>
      </c>
      <c r="H648">
        <v>455</v>
      </c>
      <c r="I648">
        <v>93</v>
      </c>
      <c r="K648">
        <v>240</v>
      </c>
      <c r="L648">
        <v>211</v>
      </c>
      <c r="M648">
        <v>45</v>
      </c>
    </row>
    <row r="649" spans="1:13" x14ac:dyDescent="0.3">
      <c r="A649">
        <v>1</v>
      </c>
      <c r="B649">
        <v>663</v>
      </c>
      <c r="C649">
        <v>402</v>
      </c>
      <c r="D649">
        <v>255</v>
      </c>
      <c r="E649">
        <v>66</v>
      </c>
      <c r="G649">
        <v>579</v>
      </c>
      <c r="H649">
        <v>386</v>
      </c>
      <c r="I649">
        <v>178</v>
      </c>
      <c r="K649">
        <v>520</v>
      </c>
      <c r="L649">
        <v>128</v>
      </c>
      <c r="M649">
        <v>46</v>
      </c>
    </row>
    <row r="650" spans="1:13" x14ac:dyDescent="0.3">
      <c r="A650">
        <v>1</v>
      </c>
      <c r="B650">
        <v>664</v>
      </c>
      <c r="C650">
        <v>554</v>
      </c>
      <c r="D650">
        <v>98</v>
      </c>
      <c r="E650">
        <v>113</v>
      </c>
      <c r="G650">
        <v>777</v>
      </c>
      <c r="H650">
        <v>296</v>
      </c>
      <c r="I650">
        <v>180</v>
      </c>
      <c r="K650">
        <v>362</v>
      </c>
      <c r="L650">
        <v>160</v>
      </c>
      <c r="M650">
        <v>21</v>
      </c>
    </row>
    <row r="651" spans="1:13" x14ac:dyDescent="0.3">
      <c r="A651">
        <v>1</v>
      </c>
      <c r="B651">
        <v>665</v>
      </c>
      <c r="C651">
        <v>347</v>
      </c>
      <c r="D651">
        <v>118</v>
      </c>
      <c r="E651">
        <v>77</v>
      </c>
      <c r="G651">
        <v>661</v>
      </c>
      <c r="H651">
        <v>339</v>
      </c>
      <c r="I651">
        <v>119</v>
      </c>
      <c r="K651">
        <v>398</v>
      </c>
      <c r="L651">
        <v>119</v>
      </c>
      <c r="M651">
        <v>44</v>
      </c>
    </row>
    <row r="652" spans="1:13" x14ac:dyDescent="0.3">
      <c r="A652">
        <v>1</v>
      </c>
      <c r="B652">
        <v>666</v>
      </c>
      <c r="C652">
        <v>306</v>
      </c>
      <c r="D652">
        <v>258</v>
      </c>
      <c r="E652">
        <v>58</v>
      </c>
      <c r="G652">
        <v>808</v>
      </c>
      <c r="H652">
        <v>252</v>
      </c>
      <c r="I652">
        <v>105</v>
      </c>
      <c r="K652">
        <v>269</v>
      </c>
      <c r="L652">
        <v>164</v>
      </c>
      <c r="M652">
        <v>50</v>
      </c>
    </row>
    <row r="653" spans="1:13" x14ac:dyDescent="0.3">
      <c r="A653">
        <v>1</v>
      </c>
      <c r="B653">
        <v>667</v>
      </c>
      <c r="C653">
        <v>344</v>
      </c>
      <c r="D653">
        <v>111</v>
      </c>
      <c r="E653">
        <v>134</v>
      </c>
      <c r="G653">
        <v>952</v>
      </c>
      <c r="H653">
        <v>203</v>
      </c>
      <c r="I653">
        <v>136</v>
      </c>
      <c r="K653">
        <v>333</v>
      </c>
      <c r="L653">
        <v>223</v>
      </c>
      <c r="M653">
        <v>21</v>
      </c>
    </row>
    <row r="654" spans="1:13" x14ac:dyDescent="0.3">
      <c r="A654">
        <v>1</v>
      </c>
      <c r="B654">
        <v>668</v>
      </c>
      <c r="C654">
        <v>325</v>
      </c>
      <c r="D654">
        <v>154</v>
      </c>
      <c r="E654">
        <v>132</v>
      </c>
      <c r="G654">
        <v>555</v>
      </c>
      <c r="H654">
        <v>342</v>
      </c>
      <c r="I654">
        <v>52</v>
      </c>
      <c r="K654">
        <v>435</v>
      </c>
      <c r="L654">
        <v>230</v>
      </c>
      <c r="M654">
        <v>51</v>
      </c>
    </row>
    <row r="655" spans="1:13" x14ac:dyDescent="0.3">
      <c r="A655">
        <v>1</v>
      </c>
      <c r="B655">
        <v>669</v>
      </c>
      <c r="C655">
        <v>381</v>
      </c>
      <c r="D655">
        <v>187</v>
      </c>
      <c r="E655">
        <v>96</v>
      </c>
      <c r="G655">
        <v>720</v>
      </c>
      <c r="H655">
        <v>230</v>
      </c>
      <c r="I655">
        <v>72</v>
      </c>
      <c r="K655">
        <v>445</v>
      </c>
      <c r="L655">
        <v>153</v>
      </c>
      <c r="M655">
        <v>26</v>
      </c>
    </row>
    <row r="656" spans="1:13" x14ac:dyDescent="0.3">
      <c r="A656">
        <v>1</v>
      </c>
      <c r="B656">
        <v>670</v>
      </c>
      <c r="C656">
        <v>669</v>
      </c>
      <c r="D656">
        <v>138</v>
      </c>
      <c r="E656">
        <v>39</v>
      </c>
      <c r="G656">
        <v>1024</v>
      </c>
      <c r="H656">
        <v>134</v>
      </c>
      <c r="I656">
        <v>126</v>
      </c>
      <c r="K656">
        <v>374</v>
      </c>
      <c r="L656">
        <v>109</v>
      </c>
      <c r="M656">
        <v>54</v>
      </c>
    </row>
    <row r="657" spans="1:13" x14ac:dyDescent="0.3">
      <c r="A657">
        <v>1</v>
      </c>
      <c r="B657">
        <v>671</v>
      </c>
      <c r="C657">
        <v>533</v>
      </c>
      <c r="D657">
        <v>323</v>
      </c>
      <c r="E657">
        <v>66</v>
      </c>
      <c r="G657">
        <v>1039</v>
      </c>
      <c r="H657">
        <v>231</v>
      </c>
      <c r="I657">
        <v>142</v>
      </c>
      <c r="K657">
        <v>308</v>
      </c>
      <c r="L657">
        <v>215</v>
      </c>
      <c r="M657">
        <v>81</v>
      </c>
    </row>
    <row r="658" spans="1:13" x14ac:dyDescent="0.3">
      <c r="A658">
        <v>1</v>
      </c>
      <c r="B658">
        <v>672</v>
      </c>
      <c r="C658">
        <v>449</v>
      </c>
      <c r="D658">
        <v>424</v>
      </c>
      <c r="E658">
        <v>47</v>
      </c>
      <c r="G658">
        <v>583</v>
      </c>
      <c r="H658">
        <v>196</v>
      </c>
      <c r="I658">
        <v>219</v>
      </c>
      <c r="K658">
        <v>212</v>
      </c>
      <c r="L658">
        <v>184</v>
      </c>
      <c r="M658">
        <v>58</v>
      </c>
    </row>
    <row r="659" spans="1:13" x14ac:dyDescent="0.3">
      <c r="A659">
        <v>1</v>
      </c>
      <c r="B659">
        <v>673</v>
      </c>
      <c r="C659">
        <v>329</v>
      </c>
      <c r="D659">
        <v>200</v>
      </c>
      <c r="E659">
        <v>83</v>
      </c>
      <c r="G659">
        <v>424</v>
      </c>
      <c r="H659">
        <v>369</v>
      </c>
      <c r="I659">
        <v>159</v>
      </c>
      <c r="K659">
        <v>436</v>
      </c>
      <c r="L659">
        <v>261</v>
      </c>
      <c r="M659">
        <v>36</v>
      </c>
    </row>
    <row r="660" spans="1:13" x14ac:dyDescent="0.3">
      <c r="A660">
        <v>1</v>
      </c>
      <c r="B660">
        <v>674</v>
      </c>
      <c r="C660">
        <v>299</v>
      </c>
      <c r="D660">
        <v>404</v>
      </c>
      <c r="E660">
        <v>112</v>
      </c>
      <c r="G660">
        <v>883</v>
      </c>
      <c r="H660">
        <v>184</v>
      </c>
      <c r="I660">
        <v>196</v>
      </c>
      <c r="K660">
        <v>414</v>
      </c>
      <c r="L660">
        <v>129</v>
      </c>
      <c r="M660">
        <v>54</v>
      </c>
    </row>
    <row r="661" spans="1:13" x14ac:dyDescent="0.3">
      <c r="A661">
        <v>1</v>
      </c>
      <c r="B661">
        <v>675</v>
      </c>
      <c r="C661">
        <v>412</v>
      </c>
      <c r="D661">
        <v>294</v>
      </c>
      <c r="E661">
        <v>112</v>
      </c>
      <c r="G661">
        <v>456</v>
      </c>
      <c r="H661">
        <v>323</v>
      </c>
      <c r="I661">
        <v>82</v>
      </c>
      <c r="K661">
        <v>378</v>
      </c>
      <c r="L661">
        <v>241</v>
      </c>
      <c r="M661">
        <v>49</v>
      </c>
    </row>
    <row r="662" spans="1:13" x14ac:dyDescent="0.3">
      <c r="A662">
        <v>1</v>
      </c>
      <c r="B662">
        <v>676</v>
      </c>
      <c r="C662">
        <v>801</v>
      </c>
      <c r="D662">
        <v>102</v>
      </c>
      <c r="E662">
        <v>89</v>
      </c>
      <c r="G662">
        <v>445</v>
      </c>
      <c r="H662">
        <v>286</v>
      </c>
      <c r="I662">
        <v>95</v>
      </c>
      <c r="K662">
        <v>437</v>
      </c>
      <c r="L662">
        <v>135</v>
      </c>
      <c r="M662">
        <v>124</v>
      </c>
    </row>
    <row r="663" spans="1:13" x14ac:dyDescent="0.3">
      <c r="A663">
        <v>1</v>
      </c>
      <c r="B663">
        <v>677</v>
      </c>
      <c r="C663">
        <v>252</v>
      </c>
      <c r="D663">
        <v>326</v>
      </c>
      <c r="E663">
        <v>81</v>
      </c>
      <c r="G663">
        <v>613</v>
      </c>
      <c r="H663">
        <v>324</v>
      </c>
      <c r="I663">
        <v>148</v>
      </c>
      <c r="K663">
        <v>188</v>
      </c>
      <c r="L663">
        <v>214</v>
      </c>
      <c r="M663">
        <v>87</v>
      </c>
    </row>
    <row r="664" spans="1:13" x14ac:dyDescent="0.3">
      <c r="A664">
        <v>1</v>
      </c>
      <c r="B664">
        <v>678</v>
      </c>
      <c r="C664">
        <v>495</v>
      </c>
      <c r="D664">
        <v>220</v>
      </c>
      <c r="E664">
        <v>85</v>
      </c>
      <c r="G664">
        <v>718</v>
      </c>
      <c r="H664">
        <v>200</v>
      </c>
      <c r="I664">
        <v>141</v>
      </c>
      <c r="K664">
        <v>383</v>
      </c>
      <c r="L664">
        <v>72</v>
      </c>
      <c r="M664">
        <v>109</v>
      </c>
    </row>
    <row r="665" spans="1:13" x14ac:dyDescent="0.3">
      <c r="A665">
        <v>1</v>
      </c>
      <c r="B665">
        <v>679</v>
      </c>
      <c r="C665">
        <v>480</v>
      </c>
      <c r="D665">
        <v>408</v>
      </c>
      <c r="E665">
        <v>38</v>
      </c>
      <c r="G665">
        <v>539</v>
      </c>
      <c r="H665">
        <v>224</v>
      </c>
      <c r="I665">
        <v>125</v>
      </c>
      <c r="K665">
        <v>481</v>
      </c>
      <c r="L665">
        <v>118</v>
      </c>
      <c r="M665">
        <v>54</v>
      </c>
    </row>
    <row r="666" spans="1:13" x14ac:dyDescent="0.3">
      <c r="A666">
        <v>1</v>
      </c>
      <c r="B666">
        <v>680</v>
      </c>
      <c r="C666">
        <v>388</v>
      </c>
      <c r="D666">
        <v>164</v>
      </c>
      <c r="E666">
        <v>152</v>
      </c>
      <c r="G666">
        <v>837</v>
      </c>
      <c r="H666">
        <v>356</v>
      </c>
      <c r="I666">
        <v>126</v>
      </c>
    </row>
    <row r="667" spans="1:13" x14ac:dyDescent="0.3">
      <c r="A667">
        <v>1</v>
      </c>
      <c r="B667">
        <v>681</v>
      </c>
      <c r="C667">
        <v>817</v>
      </c>
      <c r="D667">
        <v>186</v>
      </c>
      <c r="E667">
        <v>333</v>
      </c>
      <c r="G667">
        <v>559</v>
      </c>
      <c r="H667">
        <v>287</v>
      </c>
      <c r="I667">
        <v>202</v>
      </c>
    </row>
    <row r="668" spans="1:13" x14ac:dyDescent="0.3">
      <c r="A668">
        <v>1</v>
      </c>
      <c r="B668">
        <v>682</v>
      </c>
      <c r="C668">
        <v>365</v>
      </c>
      <c r="D668">
        <v>172</v>
      </c>
      <c r="E668">
        <v>92</v>
      </c>
      <c r="G668">
        <v>688</v>
      </c>
      <c r="H668">
        <v>227</v>
      </c>
      <c r="I668">
        <v>65</v>
      </c>
    </row>
    <row r="669" spans="1:13" x14ac:dyDescent="0.3">
      <c r="A669">
        <v>1</v>
      </c>
      <c r="B669">
        <v>683</v>
      </c>
      <c r="C669">
        <v>385</v>
      </c>
      <c r="D669">
        <v>264</v>
      </c>
      <c r="E669">
        <v>79</v>
      </c>
      <c r="G669">
        <v>659</v>
      </c>
      <c r="H669">
        <v>154</v>
      </c>
      <c r="I669">
        <v>220</v>
      </c>
    </row>
    <row r="670" spans="1:13" x14ac:dyDescent="0.3">
      <c r="A670">
        <v>1</v>
      </c>
      <c r="B670">
        <v>684</v>
      </c>
      <c r="C670">
        <v>331</v>
      </c>
      <c r="D670">
        <v>312</v>
      </c>
      <c r="E670">
        <v>41</v>
      </c>
      <c r="G670">
        <v>548</v>
      </c>
      <c r="H670">
        <v>434</v>
      </c>
      <c r="I670">
        <v>75</v>
      </c>
    </row>
    <row r="671" spans="1:13" x14ac:dyDescent="0.3">
      <c r="A671">
        <v>1</v>
      </c>
      <c r="B671">
        <v>685</v>
      </c>
      <c r="C671">
        <v>348</v>
      </c>
      <c r="D671">
        <v>184</v>
      </c>
      <c r="E671">
        <v>84</v>
      </c>
      <c r="G671">
        <v>308</v>
      </c>
      <c r="H671">
        <v>442</v>
      </c>
      <c r="I671">
        <v>111</v>
      </c>
    </row>
    <row r="672" spans="1:13" x14ac:dyDescent="0.3">
      <c r="A672">
        <v>1</v>
      </c>
      <c r="B672">
        <v>686</v>
      </c>
      <c r="C672">
        <v>216</v>
      </c>
      <c r="D672">
        <v>221</v>
      </c>
      <c r="E672">
        <v>88</v>
      </c>
      <c r="G672">
        <v>377</v>
      </c>
      <c r="H672">
        <v>432</v>
      </c>
      <c r="I672">
        <v>84</v>
      </c>
    </row>
    <row r="673" spans="1:9" x14ac:dyDescent="0.3">
      <c r="A673">
        <v>1</v>
      </c>
      <c r="B673">
        <v>687</v>
      </c>
      <c r="C673">
        <v>566</v>
      </c>
      <c r="D673">
        <v>65</v>
      </c>
      <c r="E673">
        <v>57</v>
      </c>
      <c r="G673">
        <v>602</v>
      </c>
      <c r="H673">
        <v>300</v>
      </c>
      <c r="I673">
        <v>140</v>
      </c>
    </row>
    <row r="674" spans="1:9" x14ac:dyDescent="0.3">
      <c r="A674">
        <v>1</v>
      </c>
      <c r="B674">
        <v>688</v>
      </c>
      <c r="C674">
        <v>358</v>
      </c>
      <c r="D674">
        <v>122</v>
      </c>
      <c r="E674">
        <v>47</v>
      </c>
      <c r="G674">
        <v>733</v>
      </c>
      <c r="H674">
        <v>167</v>
      </c>
      <c r="I674">
        <v>90</v>
      </c>
    </row>
    <row r="675" spans="1:9" x14ac:dyDescent="0.3">
      <c r="A675">
        <v>1</v>
      </c>
      <c r="B675">
        <v>689</v>
      </c>
      <c r="C675">
        <v>563</v>
      </c>
      <c r="D675">
        <v>130</v>
      </c>
      <c r="E675">
        <v>47</v>
      </c>
      <c r="G675">
        <v>928</v>
      </c>
      <c r="H675">
        <v>154</v>
      </c>
      <c r="I675">
        <v>159</v>
      </c>
    </row>
    <row r="676" spans="1:9" x14ac:dyDescent="0.3">
      <c r="A676">
        <v>1</v>
      </c>
      <c r="B676">
        <v>690</v>
      </c>
      <c r="C676">
        <v>427</v>
      </c>
      <c r="D676">
        <v>129</v>
      </c>
      <c r="E676">
        <v>131</v>
      </c>
      <c r="G676">
        <v>657</v>
      </c>
      <c r="H676">
        <v>149</v>
      </c>
      <c r="I676">
        <v>267</v>
      </c>
    </row>
    <row r="677" spans="1:9" x14ac:dyDescent="0.3">
      <c r="A677">
        <v>1</v>
      </c>
      <c r="B677">
        <v>691</v>
      </c>
      <c r="C677">
        <v>307</v>
      </c>
      <c r="D677">
        <v>246</v>
      </c>
      <c r="E677">
        <v>44</v>
      </c>
      <c r="G677">
        <v>1106</v>
      </c>
      <c r="H677">
        <v>187</v>
      </c>
      <c r="I677">
        <v>130</v>
      </c>
    </row>
    <row r="678" spans="1:9" x14ac:dyDescent="0.3">
      <c r="A678">
        <v>1</v>
      </c>
      <c r="B678">
        <v>692</v>
      </c>
      <c r="C678">
        <v>374</v>
      </c>
      <c r="D678">
        <v>102</v>
      </c>
      <c r="E678">
        <v>70</v>
      </c>
      <c r="G678">
        <v>898</v>
      </c>
      <c r="H678">
        <v>289</v>
      </c>
      <c r="I678">
        <v>75</v>
      </c>
    </row>
    <row r="679" spans="1:9" x14ac:dyDescent="0.3">
      <c r="A679">
        <v>1</v>
      </c>
      <c r="B679">
        <v>693</v>
      </c>
      <c r="C679">
        <v>332</v>
      </c>
      <c r="D679">
        <v>127</v>
      </c>
      <c r="E679">
        <v>87</v>
      </c>
      <c r="G679">
        <v>728</v>
      </c>
      <c r="H679">
        <v>383</v>
      </c>
      <c r="I679">
        <v>125</v>
      </c>
    </row>
    <row r="680" spans="1:9" x14ac:dyDescent="0.3">
      <c r="A680">
        <v>1</v>
      </c>
      <c r="B680">
        <v>694</v>
      </c>
      <c r="C680">
        <v>231</v>
      </c>
      <c r="D680">
        <v>268</v>
      </c>
      <c r="E680">
        <v>102</v>
      </c>
      <c r="G680">
        <v>944</v>
      </c>
      <c r="H680">
        <v>118</v>
      </c>
      <c r="I680">
        <v>69</v>
      </c>
    </row>
    <row r="681" spans="1:9" x14ac:dyDescent="0.3">
      <c r="A681">
        <v>1</v>
      </c>
      <c r="B681">
        <v>695</v>
      </c>
      <c r="C681">
        <v>377</v>
      </c>
      <c r="D681">
        <v>189</v>
      </c>
      <c r="E681">
        <v>99</v>
      </c>
      <c r="G681">
        <v>347</v>
      </c>
      <c r="H681">
        <v>391</v>
      </c>
      <c r="I681">
        <v>107</v>
      </c>
    </row>
    <row r="682" spans="1:9" x14ac:dyDescent="0.3">
      <c r="A682">
        <v>1</v>
      </c>
      <c r="B682">
        <v>696</v>
      </c>
      <c r="C682">
        <v>283</v>
      </c>
      <c r="D682">
        <v>179</v>
      </c>
      <c r="E682">
        <v>46</v>
      </c>
      <c r="G682">
        <v>346</v>
      </c>
      <c r="H682">
        <v>342</v>
      </c>
      <c r="I682">
        <v>153</v>
      </c>
    </row>
    <row r="683" spans="1:9" x14ac:dyDescent="0.3">
      <c r="A683">
        <v>1</v>
      </c>
      <c r="B683">
        <v>697</v>
      </c>
      <c r="C683">
        <v>241</v>
      </c>
      <c r="D683">
        <v>309</v>
      </c>
      <c r="E683">
        <v>63</v>
      </c>
      <c r="G683">
        <v>869</v>
      </c>
      <c r="H683">
        <v>141</v>
      </c>
      <c r="I683">
        <v>87</v>
      </c>
    </row>
    <row r="684" spans="1:9" x14ac:dyDescent="0.3">
      <c r="A684">
        <v>1</v>
      </c>
      <c r="B684">
        <v>698</v>
      </c>
      <c r="C684">
        <v>300</v>
      </c>
      <c r="D684">
        <v>153</v>
      </c>
      <c r="E684">
        <v>117</v>
      </c>
      <c r="G684">
        <v>336</v>
      </c>
      <c r="H684">
        <v>397</v>
      </c>
      <c r="I684">
        <v>143</v>
      </c>
    </row>
    <row r="685" spans="1:9" x14ac:dyDescent="0.3">
      <c r="A685">
        <v>1</v>
      </c>
      <c r="B685">
        <v>699</v>
      </c>
      <c r="C685">
        <v>365</v>
      </c>
      <c r="D685">
        <v>274</v>
      </c>
      <c r="E685">
        <v>47</v>
      </c>
      <c r="G685">
        <v>474</v>
      </c>
      <c r="H685">
        <v>266</v>
      </c>
      <c r="I685">
        <v>119</v>
      </c>
    </row>
    <row r="686" spans="1:9" x14ac:dyDescent="0.3">
      <c r="A686">
        <v>1</v>
      </c>
      <c r="B686">
        <v>700</v>
      </c>
      <c r="C686">
        <v>387</v>
      </c>
      <c r="D686">
        <v>262</v>
      </c>
      <c r="E686">
        <v>61</v>
      </c>
      <c r="G686">
        <v>400</v>
      </c>
      <c r="H686">
        <v>441</v>
      </c>
      <c r="I686">
        <v>72</v>
      </c>
    </row>
    <row r="687" spans="1:9" x14ac:dyDescent="0.3">
      <c r="A687">
        <v>1</v>
      </c>
      <c r="B687">
        <v>701</v>
      </c>
      <c r="C687">
        <v>336</v>
      </c>
      <c r="D687">
        <v>75</v>
      </c>
      <c r="E687">
        <v>88</v>
      </c>
      <c r="G687">
        <v>820</v>
      </c>
      <c r="H687">
        <v>425</v>
      </c>
      <c r="I687">
        <v>60</v>
      </c>
    </row>
    <row r="688" spans="1:9" x14ac:dyDescent="0.3">
      <c r="A688">
        <v>1</v>
      </c>
      <c r="B688">
        <v>702</v>
      </c>
      <c r="C688">
        <v>641</v>
      </c>
      <c r="D688">
        <v>79</v>
      </c>
      <c r="E688">
        <v>44</v>
      </c>
      <c r="G688">
        <v>420</v>
      </c>
      <c r="H688">
        <v>474</v>
      </c>
      <c r="I688">
        <v>119</v>
      </c>
    </row>
    <row r="689" spans="1:9" x14ac:dyDescent="0.3">
      <c r="A689">
        <v>1</v>
      </c>
      <c r="B689">
        <v>703</v>
      </c>
      <c r="C689">
        <v>459</v>
      </c>
      <c r="D689">
        <v>245</v>
      </c>
      <c r="E689">
        <v>32</v>
      </c>
      <c r="G689">
        <v>992</v>
      </c>
      <c r="H689">
        <v>168</v>
      </c>
      <c r="I689">
        <v>68</v>
      </c>
    </row>
    <row r="690" spans="1:9" x14ac:dyDescent="0.3">
      <c r="A690">
        <v>1</v>
      </c>
      <c r="B690">
        <v>704</v>
      </c>
      <c r="C690">
        <v>485</v>
      </c>
      <c r="D690">
        <v>140</v>
      </c>
      <c r="E690">
        <v>38</v>
      </c>
      <c r="G690">
        <v>532</v>
      </c>
      <c r="H690">
        <v>354</v>
      </c>
      <c r="I690">
        <v>123</v>
      </c>
    </row>
    <row r="691" spans="1:9" x14ac:dyDescent="0.3">
      <c r="A691">
        <v>1</v>
      </c>
      <c r="B691">
        <v>705</v>
      </c>
      <c r="C691">
        <v>373</v>
      </c>
      <c r="D691">
        <v>231</v>
      </c>
      <c r="E691">
        <v>64</v>
      </c>
      <c r="G691">
        <v>709</v>
      </c>
      <c r="H691">
        <v>151</v>
      </c>
      <c r="I691">
        <v>101</v>
      </c>
    </row>
    <row r="692" spans="1:9" x14ac:dyDescent="0.3">
      <c r="A692">
        <v>1</v>
      </c>
      <c r="B692">
        <v>706</v>
      </c>
      <c r="C692">
        <v>334</v>
      </c>
      <c r="D692">
        <v>180</v>
      </c>
      <c r="E692">
        <v>112</v>
      </c>
      <c r="G692">
        <v>451</v>
      </c>
      <c r="H692">
        <v>344</v>
      </c>
      <c r="I692">
        <v>109</v>
      </c>
    </row>
    <row r="693" spans="1:9" x14ac:dyDescent="0.3">
      <c r="A693">
        <v>1</v>
      </c>
      <c r="B693">
        <v>707</v>
      </c>
      <c r="C693">
        <v>435</v>
      </c>
      <c r="D693">
        <v>153</v>
      </c>
      <c r="E693">
        <v>62</v>
      </c>
      <c r="G693">
        <v>466</v>
      </c>
      <c r="H693">
        <v>400</v>
      </c>
      <c r="I693">
        <v>63</v>
      </c>
    </row>
    <row r="694" spans="1:9" x14ac:dyDescent="0.3">
      <c r="A694">
        <v>1</v>
      </c>
      <c r="B694">
        <v>708</v>
      </c>
      <c r="C694">
        <v>529</v>
      </c>
      <c r="D694">
        <v>140</v>
      </c>
      <c r="E694">
        <v>31</v>
      </c>
      <c r="G694">
        <v>499</v>
      </c>
      <c r="H694">
        <v>463</v>
      </c>
      <c r="I694">
        <v>131</v>
      </c>
    </row>
    <row r="695" spans="1:9" x14ac:dyDescent="0.3">
      <c r="A695">
        <v>1</v>
      </c>
      <c r="B695">
        <v>709</v>
      </c>
      <c r="C695">
        <v>599</v>
      </c>
      <c r="D695">
        <v>69</v>
      </c>
      <c r="E695">
        <v>44</v>
      </c>
      <c r="G695">
        <v>640</v>
      </c>
      <c r="H695">
        <v>341</v>
      </c>
      <c r="I695">
        <v>142</v>
      </c>
    </row>
    <row r="696" spans="1:9" x14ac:dyDescent="0.3">
      <c r="A696">
        <v>1</v>
      </c>
      <c r="B696">
        <v>710</v>
      </c>
      <c r="C696">
        <v>382</v>
      </c>
      <c r="D696">
        <v>112</v>
      </c>
      <c r="E696">
        <v>85</v>
      </c>
      <c r="G696">
        <v>765</v>
      </c>
      <c r="H696">
        <v>330</v>
      </c>
      <c r="I696">
        <v>120</v>
      </c>
    </row>
    <row r="697" spans="1:9" x14ac:dyDescent="0.3">
      <c r="A697">
        <v>1</v>
      </c>
      <c r="B697">
        <v>711</v>
      </c>
      <c r="C697">
        <v>247</v>
      </c>
      <c r="D697">
        <v>165</v>
      </c>
      <c r="E697">
        <v>70</v>
      </c>
      <c r="G697">
        <v>701</v>
      </c>
      <c r="H697">
        <v>213</v>
      </c>
      <c r="I697">
        <v>82</v>
      </c>
    </row>
    <row r="698" spans="1:9" x14ac:dyDescent="0.3">
      <c r="A698">
        <v>1</v>
      </c>
      <c r="B698">
        <v>712</v>
      </c>
      <c r="C698">
        <v>340</v>
      </c>
      <c r="D698">
        <v>189</v>
      </c>
      <c r="E698">
        <v>61</v>
      </c>
      <c r="G698">
        <v>627</v>
      </c>
      <c r="H698">
        <v>446</v>
      </c>
      <c r="I698">
        <v>77</v>
      </c>
    </row>
    <row r="699" spans="1:9" x14ac:dyDescent="0.3">
      <c r="A699">
        <v>1</v>
      </c>
      <c r="B699">
        <v>713</v>
      </c>
      <c r="C699">
        <v>275</v>
      </c>
      <c r="D699">
        <v>218</v>
      </c>
      <c r="E699">
        <v>38</v>
      </c>
      <c r="G699">
        <v>280</v>
      </c>
      <c r="H699">
        <v>463</v>
      </c>
      <c r="I699">
        <v>140</v>
      </c>
    </row>
    <row r="700" spans="1:9" x14ac:dyDescent="0.3">
      <c r="A700">
        <v>1</v>
      </c>
      <c r="B700">
        <v>714</v>
      </c>
      <c r="C700">
        <v>318</v>
      </c>
      <c r="D700">
        <v>207</v>
      </c>
      <c r="E700">
        <v>22</v>
      </c>
      <c r="G700">
        <v>612</v>
      </c>
      <c r="H700">
        <v>330</v>
      </c>
      <c r="I700">
        <v>88</v>
      </c>
    </row>
    <row r="701" spans="1:9" x14ac:dyDescent="0.3">
      <c r="A701">
        <v>1</v>
      </c>
      <c r="B701">
        <v>715</v>
      </c>
      <c r="C701">
        <v>231</v>
      </c>
      <c r="D701">
        <v>265</v>
      </c>
      <c r="E701">
        <v>80</v>
      </c>
      <c r="G701">
        <v>469</v>
      </c>
      <c r="H701">
        <v>241</v>
      </c>
      <c r="I701">
        <v>118</v>
      </c>
    </row>
    <row r="702" spans="1:9" x14ac:dyDescent="0.3">
      <c r="A702">
        <v>1</v>
      </c>
      <c r="B702">
        <v>716</v>
      </c>
      <c r="C702">
        <v>1111</v>
      </c>
      <c r="D702">
        <v>226</v>
      </c>
      <c r="E702">
        <v>315</v>
      </c>
      <c r="G702">
        <v>654</v>
      </c>
      <c r="H702">
        <v>442</v>
      </c>
      <c r="I702">
        <v>128</v>
      </c>
    </row>
    <row r="703" spans="1:9" x14ac:dyDescent="0.3">
      <c r="A703">
        <v>1</v>
      </c>
      <c r="B703">
        <v>717</v>
      </c>
      <c r="C703">
        <v>356</v>
      </c>
      <c r="D703">
        <v>202</v>
      </c>
      <c r="E703">
        <v>93</v>
      </c>
      <c r="G703">
        <v>323</v>
      </c>
      <c r="H703">
        <v>430</v>
      </c>
      <c r="I703">
        <v>137</v>
      </c>
    </row>
    <row r="704" spans="1:9" x14ac:dyDescent="0.3">
      <c r="A704">
        <v>1</v>
      </c>
      <c r="B704">
        <v>718</v>
      </c>
      <c r="C704">
        <v>343</v>
      </c>
      <c r="D704">
        <v>218</v>
      </c>
      <c r="E704">
        <v>20</v>
      </c>
      <c r="G704">
        <v>393</v>
      </c>
      <c r="H704">
        <v>349</v>
      </c>
      <c r="I704">
        <v>154</v>
      </c>
    </row>
    <row r="705" spans="1:9" x14ac:dyDescent="0.3">
      <c r="A705">
        <v>1</v>
      </c>
      <c r="B705">
        <v>719</v>
      </c>
      <c r="C705">
        <v>225</v>
      </c>
      <c r="D705">
        <v>280</v>
      </c>
      <c r="E705">
        <v>72</v>
      </c>
      <c r="G705">
        <v>510</v>
      </c>
      <c r="H705">
        <v>429</v>
      </c>
      <c r="I705">
        <v>84</v>
      </c>
    </row>
    <row r="706" spans="1:9" x14ac:dyDescent="0.3">
      <c r="A706">
        <v>1</v>
      </c>
      <c r="B706">
        <v>720</v>
      </c>
      <c r="C706">
        <v>302</v>
      </c>
      <c r="D706">
        <v>175</v>
      </c>
      <c r="E706">
        <v>54</v>
      </c>
      <c r="G706">
        <v>458</v>
      </c>
      <c r="H706">
        <v>379</v>
      </c>
      <c r="I706">
        <v>211</v>
      </c>
    </row>
    <row r="707" spans="1:9" x14ac:dyDescent="0.3">
      <c r="A707">
        <v>1</v>
      </c>
      <c r="B707">
        <v>721</v>
      </c>
      <c r="C707">
        <v>375</v>
      </c>
      <c r="D707">
        <v>106</v>
      </c>
      <c r="E707">
        <v>77</v>
      </c>
      <c r="G707">
        <v>615</v>
      </c>
      <c r="H707">
        <v>445</v>
      </c>
      <c r="I707">
        <v>92</v>
      </c>
    </row>
    <row r="708" spans="1:9" x14ac:dyDescent="0.3">
      <c r="A708">
        <v>1</v>
      </c>
      <c r="B708">
        <v>722</v>
      </c>
      <c r="C708">
        <v>272</v>
      </c>
      <c r="D708">
        <v>293</v>
      </c>
      <c r="E708">
        <v>51</v>
      </c>
      <c r="G708">
        <v>533</v>
      </c>
      <c r="H708">
        <v>226</v>
      </c>
      <c r="I708">
        <v>158</v>
      </c>
    </row>
    <row r="709" spans="1:9" x14ac:dyDescent="0.3">
      <c r="A709">
        <v>1</v>
      </c>
      <c r="B709">
        <v>723</v>
      </c>
      <c r="C709">
        <v>298</v>
      </c>
      <c r="D709">
        <v>102</v>
      </c>
      <c r="E709">
        <v>96</v>
      </c>
      <c r="G709">
        <v>978</v>
      </c>
      <c r="H709">
        <v>212</v>
      </c>
      <c r="I709">
        <v>176</v>
      </c>
    </row>
    <row r="710" spans="1:9" x14ac:dyDescent="0.3">
      <c r="A710">
        <v>1</v>
      </c>
      <c r="B710">
        <v>724</v>
      </c>
      <c r="C710">
        <v>428</v>
      </c>
      <c r="D710">
        <v>89</v>
      </c>
      <c r="E710">
        <v>56</v>
      </c>
      <c r="G710">
        <v>875</v>
      </c>
      <c r="H710">
        <v>121</v>
      </c>
      <c r="I710">
        <v>164</v>
      </c>
    </row>
    <row r="711" spans="1:9" x14ac:dyDescent="0.3">
      <c r="A711">
        <v>1</v>
      </c>
      <c r="B711">
        <v>725</v>
      </c>
      <c r="C711">
        <v>408</v>
      </c>
      <c r="D711">
        <v>231</v>
      </c>
      <c r="E711">
        <v>61</v>
      </c>
      <c r="G711">
        <v>343</v>
      </c>
      <c r="H711">
        <v>381</v>
      </c>
      <c r="I711">
        <v>140</v>
      </c>
    </row>
    <row r="712" spans="1:9" x14ac:dyDescent="0.3">
      <c r="A712">
        <v>1</v>
      </c>
      <c r="B712">
        <v>726</v>
      </c>
      <c r="C712">
        <v>252</v>
      </c>
      <c r="D712">
        <v>232</v>
      </c>
      <c r="E712">
        <v>38</v>
      </c>
      <c r="G712">
        <v>713</v>
      </c>
      <c r="H712">
        <v>186</v>
      </c>
      <c r="I712">
        <v>257</v>
      </c>
    </row>
    <row r="713" spans="1:9" x14ac:dyDescent="0.3">
      <c r="A713">
        <v>1</v>
      </c>
      <c r="B713">
        <v>727</v>
      </c>
      <c r="C713">
        <v>368</v>
      </c>
      <c r="D713">
        <v>129</v>
      </c>
      <c r="E713">
        <v>79</v>
      </c>
      <c r="G713">
        <v>542</v>
      </c>
      <c r="H713">
        <v>235</v>
      </c>
      <c r="I713">
        <v>111</v>
      </c>
    </row>
    <row r="714" spans="1:9" x14ac:dyDescent="0.3">
      <c r="A714">
        <v>1</v>
      </c>
      <c r="B714">
        <v>728</v>
      </c>
      <c r="C714">
        <v>461</v>
      </c>
      <c r="D714">
        <v>135</v>
      </c>
      <c r="E714">
        <v>79</v>
      </c>
      <c r="G714">
        <v>1174</v>
      </c>
      <c r="H714">
        <v>203</v>
      </c>
      <c r="I714">
        <v>117</v>
      </c>
    </row>
    <row r="715" spans="1:9" x14ac:dyDescent="0.3">
      <c r="A715">
        <v>1</v>
      </c>
      <c r="B715">
        <v>729</v>
      </c>
      <c r="C715">
        <v>784</v>
      </c>
      <c r="D715">
        <v>319</v>
      </c>
      <c r="E715">
        <v>118</v>
      </c>
      <c r="G715">
        <v>654</v>
      </c>
      <c r="H715">
        <v>436</v>
      </c>
      <c r="I715">
        <v>85</v>
      </c>
    </row>
    <row r="716" spans="1:9" x14ac:dyDescent="0.3">
      <c r="A716">
        <v>1</v>
      </c>
      <c r="B716">
        <v>730</v>
      </c>
      <c r="C716">
        <v>510</v>
      </c>
      <c r="D716">
        <v>219</v>
      </c>
      <c r="E716">
        <v>226</v>
      </c>
      <c r="G716">
        <v>392</v>
      </c>
      <c r="H716">
        <v>327</v>
      </c>
      <c r="I716">
        <v>116</v>
      </c>
    </row>
    <row r="717" spans="1:9" x14ac:dyDescent="0.3">
      <c r="A717">
        <v>1</v>
      </c>
      <c r="B717">
        <v>731</v>
      </c>
      <c r="C717">
        <v>942</v>
      </c>
      <c r="D717">
        <v>114</v>
      </c>
      <c r="E717">
        <v>84</v>
      </c>
      <c r="G717">
        <v>776</v>
      </c>
      <c r="H717">
        <v>232</v>
      </c>
      <c r="I717">
        <v>139</v>
      </c>
    </row>
    <row r="718" spans="1:9" x14ac:dyDescent="0.3">
      <c r="A718">
        <v>1</v>
      </c>
      <c r="B718">
        <v>732</v>
      </c>
      <c r="C718">
        <v>502</v>
      </c>
      <c r="D718">
        <v>239</v>
      </c>
      <c r="E718">
        <v>204</v>
      </c>
      <c r="G718">
        <v>814</v>
      </c>
      <c r="H718">
        <v>126</v>
      </c>
      <c r="I718">
        <v>140</v>
      </c>
    </row>
    <row r="719" spans="1:9" x14ac:dyDescent="0.3">
      <c r="A719">
        <v>1</v>
      </c>
      <c r="B719">
        <v>733</v>
      </c>
      <c r="C719">
        <v>766</v>
      </c>
      <c r="D719">
        <v>255</v>
      </c>
      <c r="E719">
        <v>256</v>
      </c>
      <c r="G719">
        <v>459</v>
      </c>
      <c r="H719">
        <v>508</v>
      </c>
      <c r="I719">
        <v>136</v>
      </c>
    </row>
    <row r="720" spans="1:9" x14ac:dyDescent="0.3">
      <c r="A720">
        <v>1</v>
      </c>
      <c r="B720">
        <v>734</v>
      </c>
      <c r="C720">
        <v>390</v>
      </c>
      <c r="D720">
        <v>354</v>
      </c>
      <c r="E720">
        <v>80</v>
      </c>
      <c r="G720">
        <v>534</v>
      </c>
      <c r="H720">
        <v>314</v>
      </c>
      <c r="I720">
        <v>100</v>
      </c>
    </row>
    <row r="721" spans="1:9" x14ac:dyDescent="0.3">
      <c r="A721">
        <v>1</v>
      </c>
      <c r="B721">
        <v>735</v>
      </c>
      <c r="C721">
        <v>1105</v>
      </c>
      <c r="D721">
        <v>865</v>
      </c>
      <c r="E721">
        <v>104</v>
      </c>
      <c r="G721">
        <v>696</v>
      </c>
      <c r="H721">
        <v>220</v>
      </c>
      <c r="I721">
        <v>95</v>
      </c>
    </row>
    <row r="722" spans="1:9" x14ac:dyDescent="0.3">
      <c r="A722">
        <v>1</v>
      </c>
      <c r="B722">
        <v>736</v>
      </c>
      <c r="C722">
        <v>397</v>
      </c>
      <c r="D722">
        <v>294</v>
      </c>
      <c r="E722">
        <v>118</v>
      </c>
      <c r="G722">
        <v>781</v>
      </c>
      <c r="H722">
        <v>328</v>
      </c>
      <c r="I722">
        <v>82</v>
      </c>
    </row>
    <row r="723" spans="1:9" x14ac:dyDescent="0.3">
      <c r="A723">
        <v>1</v>
      </c>
      <c r="B723">
        <v>737</v>
      </c>
      <c r="C723">
        <v>437</v>
      </c>
      <c r="D723">
        <v>104</v>
      </c>
      <c r="E723">
        <v>75</v>
      </c>
      <c r="G723">
        <v>1052</v>
      </c>
      <c r="H723">
        <v>143</v>
      </c>
      <c r="I723">
        <v>117</v>
      </c>
    </row>
    <row r="724" spans="1:9" x14ac:dyDescent="0.3">
      <c r="A724">
        <v>1</v>
      </c>
      <c r="B724">
        <v>738</v>
      </c>
      <c r="C724">
        <v>283</v>
      </c>
      <c r="D724">
        <v>212</v>
      </c>
      <c r="E724">
        <v>65</v>
      </c>
      <c r="G724">
        <v>682</v>
      </c>
      <c r="H724">
        <v>251</v>
      </c>
      <c r="I724">
        <v>47</v>
      </c>
    </row>
    <row r="725" spans="1:9" x14ac:dyDescent="0.3">
      <c r="A725">
        <v>1</v>
      </c>
      <c r="B725">
        <v>739</v>
      </c>
      <c r="C725">
        <v>396</v>
      </c>
      <c r="D725">
        <v>267</v>
      </c>
      <c r="E725">
        <v>54</v>
      </c>
      <c r="G725">
        <v>487</v>
      </c>
      <c r="H725">
        <v>492</v>
      </c>
      <c r="I725">
        <v>96</v>
      </c>
    </row>
    <row r="726" spans="1:9" x14ac:dyDescent="0.3">
      <c r="A726">
        <v>1</v>
      </c>
      <c r="B726">
        <v>740</v>
      </c>
      <c r="C726">
        <v>972</v>
      </c>
      <c r="D726">
        <v>285</v>
      </c>
      <c r="E726">
        <v>486</v>
      </c>
      <c r="G726">
        <v>975</v>
      </c>
      <c r="H726">
        <v>235</v>
      </c>
      <c r="I726">
        <v>120</v>
      </c>
    </row>
    <row r="727" spans="1:9" x14ac:dyDescent="0.3">
      <c r="A727">
        <v>1</v>
      </c>
      <c r="B727">
        <v>741</v>
      </c>
      <c r="C727">
        <v>743</v>
      </c>
      <c r="D727">
        <v>211</v>
      </c>
      <c r="E727">
        <v>51</v>
      </c>
      <c r="G727">
        <v>1107</v>
      </c>
      <c r="H727">
        <v>259</v>
      </c>
      <c r="I727">
        <v>98</v>
      </c>
    </row>
    <row r="728" spans="1:9" x14ac:dyDescent="0.3">
      <c r="A728">
        <v>1</v>
      </c>
      <c r="B728">
        <v>742</v>
      </c>
      <c r="C728">
        <v>515</v>
      </c>
      <c r="D728">
        <v>289</v>
      </c>
      <c r="E728">
        <v>85</v>
      </c>
      <c r="G728">
        <v>324</v>
      </c>
      <c r="H728">
        <v>501</v>
      </c>
      <c r="I728">
        <v>155</v>
      </c>
    </row>
    <row r="729" spans="1:9" x14ac:dyDescent="0.3">
      <c r="A729">
        <v>1</v>
      </c>
      <c r="B729">
        <v>743</v>
      </c>
      <c r="C729">
        <v>856</v>
      </c>
      <c r="D729">
        <v>112</v>
      </c>
      <c r="E729">
        <v>55</v>
      </c>
      <c r="G729">
        <v>1272</v>
      </c>
      <c r="H729">
        <v>142</v>
      </c>
      <c r="I729">
        <v>113</v>
      </c>
    </row>
    <row r="730" spans="1:9" x14ac:dyDescent="0.3">
      <c r="A730">
        <v>1</v>
      </c>
      <c r="B730">
        <v>744</v>
      </c>
      <c r="C730">
        <v>357</v>
      </c>
      <c r="D730">
        <v>284</v>
      </c>
      <c r="E730">
        <v>86</v>
      </c>
      <c r="G730">
        <v>320</v>
      </c>
      <c r="H730">
        <v>327</v>
      </c>
      <c r="I730">
        <v>160</v>
      </c>
    </row>
    <row r="731" spans="1:9" x14ac:dyDescent="0.3">
      <c r="A731">
        <v>1</v>
      </c>
      <c r="B731">
        <v>745</v>
      </c>
      <c r="C731">
        <v>319</v>
      </c>
      <c r="D731">
        <v>401</v>
      </c>
      <c r="E731">
        <v>80</v>
      </c>
      <c r="G731">
        <v>603</v>
      </c>
      <c r="H731">
        <v>455</v>
      </c>
      <c r="I731">
        <v>47</v>
      </c>
    </row>
    <row r="732" spans="1:9" x14ac:dyDescent="0.3">
      <c r="A732">
        <v>1</v>
      </c>
      <c r="B732">
        <v>746</v>
      </c>
      <c r="C732">
        <v>348</v>
      </c>
      <c r="D732">
        <v>292</v>
      </c>
      <c r="E732">
        <v>153</v>
      </c>
      <c r="G732">
        <v>686</v>
      </c>
      <c r="H732">
        <v>248</v>
      </c>
      <c r="I732">
        <v>108</v>
      </c>
    </row>
    <row r="733" spans="1:9" x14ac:dyDescent="0.3">
      <c r="A733">
        <v>1</v>
      </c>
      <c r="B733">
        <v>747</v>
      </c>
      <c r="C733">
        <v>353</v>
      </c>
      <c r="D733">
        <v>314</v>
      </c>
      <c r="E733">
        <v>100</v>
      </c>
      <c r="G733">
        <v>745</v>
      </c>
      <c r="H733">
        <v>206</v>
      </c>
      <c r="I733">
        <v>44</v>
      </c>
    </row>
    <row r="734" spans="1:9" x14ac:dyDescent="0.3">
      <c r="A734">
        <v>1</v>
      </c>
      <c r="B734">
        <v>748</v>
      </c>
      <c r="C734">
        <v>533</v>
      </c>
      <c r="D734">
        <v>353</v>
      </c>
      <c r="E734">
        <v>88</v>
      </c>
      <c r="G734">
        <v>451</v>
      </c>
      <c r="H734">
        <v>454</v>
      </c>
      <c r="I734">
        <v>118</v>
      </c>
    </row>
    <row r="735" spans="1:9" x14ac:dyDescent="0.3">
      <c r="A735">
        <v>1</v>
      </c>
      <c r="B735">
        <v>749</v>
      </c>
      <c r="C735">
        <v>548</v>
      </c>
      <c r="D735">
        <v>142</v>
      </c>
      <c r="E735">
        <v>117</v>
      </c>
      <c r="G735">
        <v>567</v>
      </c>
      <c r="H735">
        <v>292</v>
      </c>
      <c r="I735">
        <v>142</v>
      </c>
    </row>
    <row r="736" spans="1:9" x14ac:dyDescent="0.3">
      <c r="A736">
        <v>1</v>
      </c>
      <c r="B736">
        <v>750</v>
      </c>
      <c r="C736">
        <v>662</v>
      </c>
      <c r="D736">
        <v>179</v>
      </c>
      <c r="E736">
        <v>119</v>
      </c>
      <c r="G736">
        <v>367</v>
      </c>
      <c r="H736">
        <v>256</v>
      </c>
      <c r="I736">
        <v>169</v>
      </c>
    </row>
    <row r="737" spans="1:9" x14ac:dyDescent="0.3">
      <c r="A737">
        <v>1</v>
      </c>
      <c r="B737">
        <v>751</v>
      </c>
      <c r="C737">
        <v>598</v>
      </c>
      <c r="D737">
        <v>105</v>
      </c>
      <c r="E737">
        <v>200</v>
      </c>
      <c r="G737">
        <v>658</v>
      </c>
      <c r="H737">
        <v>116</v>
      </c>
      <c r="I737">
        <v>219</v>
      </c>
    </row>
    <row r="738" spans="1:9" x14ac:dyDescent="0.3">
      <c r="A738">
        <v>1</v>
      </c>
      <c r="B738">
        <v>752</v>
      </c>
      <c r="C738">
        <v>750</v>
      </c>
      <c r="D738">
        <v>126</v>
      </c>
      <c r="E738">
        <v>107</v>
      </c>
      <c r="G738">
        <v>534</v>
      </c>
      <c r="H738">
        <v>477</v>
      </c>
      <c r="I738">
        <v>63</v>
      </c>
    </row>
    <row r="739" spans="1:9" x14ac:dyDescent="0.3">
      <c r="A739">
        <v>1</v>
      </c>
      <c r="B739">
        <v>753</v>
      </c>
      <c r="C739">
        <v>739</v>
      </c>
      <c r="D739">
        <v>172</v>
      </c>
      <c r="E739">
        <v>186</v>
      </c>
      <c r="G739">
        <v>379</v>
      </c>
      <c r="H739">
        <v>402</v>
      </c>
      <c r="I739">
        <v>142</v>
      </c>
    </row>
    <row r="740" spans="1:9" x14ac:dyDescent="0.3">
      <c r="A740">
        <v>1</v>
      </c>
      <c r="B740">
        <v>754</v>
      </c>
      <c r="C740">
        <v>583</v>
      </c>
      <c r="D740">
        <v>224</v>
      </c>
      <c r="E740">
        <v>72</v>
      </c>
      <c r="G740">
        <v>929</v>
      </c>
      <c r="H740">
        <v>337</v>
      </c>
      <c r="I740">
        <v>73</v>
      </c>
    </row>
    <row r="741" spans="1:9" x14ac:dyDescent="0.3">
      <c r="A741">
        <v>1</v>
      </c>
      <c r="B741">
        <v>755</v>
      </c>
      <c r="C741">
        <v>514</v>
      </c>
      <c r="D741">
        <v>424</v>
      </c>
      <c r="E741">
        <v>101</v>
      </c>
      <c r="G741">
        <v>397</v>
      </c>
      <c r="H741">
        <v>259</v>
      </c>
      <c r="I741">
        <v>138</v>
      </c>
    </row>
    <row r="742" spans="1:9" x14ac:dyDescent="0.3">
      <c r="A742">
        <v>1</v>
      </c>
      <c r="B742">
        <v>756</v>
      </c>
      <c r="C742">
        <v>372</v>
      </c>
      <c r="D742">
        <v>448</v>
      </c>
      <c r="E742">
        <v>102</v>
      </c>
      <c r="G742">
        <v>448</v>
      </c>
      <c r="H742">
        <v>407</v>
      </c>
      <c r="I742">
        <v>47</v>
      </c>
    </row>
    <row r="743" spans="1:9" x14ac:dyDescent="0.3">
      <c r="A743">
        <v>1</v>
      </c>
      <c r="B743">
        <v>757</v>
      </c>
      <c r="C743">
        <v>309</v>
      </c>
      <c r="D743">
        <v>321</v>
      </c>
      <c r="E743">
        <v>95</v>
      </c>
      <c r="G743">
        <v>576</v>
      </c>
      <c r="H743">
        <v>315</v>
      </c>
      <c r="I743">
        <v>45</v>
      </c>
    </row>
    <row r="744" spans="1:9" x14ac:dyDescent="0.3">
      <c r="A744">
        <v>1</v>
      </c>
      <c r="B744">
        <v>758</v>
      </c>
      <c r="C744">
        <v>462</v>
      </c>
      <c r="D744">
        <v>277</v>
      </c>
      <c r="E744">
        <v>221</v>
      </c>
      <c r="G744">
        <v>297</v>
      </c>
      <c r="H744">
        <v>356</v>
      </c>
      <c r="I744">
        <v>121</v>
      </c>
    </row>
    <row r="745" spans="1:9" x14ac:dyDescent="0.3">
      <c r="A745">
        <v>1</v>
      </c>
      <c r="B745">
        <v>759</v>
      </c>
      <c r="C745">
        <v>788</v>
      </c>
      <c r="D745">
        <v>272</v>
      </c>
      <c r="E745">
        <v>47</v>
      </c>
      <c r="G745">
        <v>725</v>
      </c>
      <c r="H745">
        <v>224</v>
      </c>
      <c r="I745">
        <v>124</v>
      </c>
    </row>
    <row r="746" spans="1:9" x14ac:dyDescent="0.3">
      <c r="A746">
        <v>1</v>
      </c>
      <c r="B746">
        <v>760</v>
      </c>
      <c r="C746">
        <v>334</v>
      </c>
      <c r="D746">
        <v>411</v>
      </c>
      <c r="E746">
        <v>88</v>
      </c>
      <c r="G746">
        <v>900</v>
      </c>
      <c r="H746">
        <v>135</v>
      </c>
      <c r="I746">
        <v>111</v>
      </c>
    </row>
    <row r="747" spans="1:9" x14ac:dyDescent="0.3">
      <c r="A747">
        <v>1</v>
      </c>
      <c r="B747">
        <v>761</v>
      </c>
      <c r="C747">
        <v>356</v>
      </c>
      <c r="D747">
        <v>177</v>
      </c>
      <c r="E747">
        <v>171</v>
      </c>
      <c r="G747">
        <v>352</v>
      </c>
      <c r="H747">
        <v>261</v>
      </c>
      <c r="I747">
        <v>156</v>
      </c>
    </row>
    <row r="748" spans="1:9" x14ac:dyDescent="0.3">
      <c r="A748">
        <v>1</v>
      </c>
      <c r="B748">
        <v>762</v>
      </c>
      <c r="C748">
        <v>449</v>
      </c>
      <c r="D748">
        <v>259</v>
      </c>
      <c r="E748">
        <v>61</v>
      </c>
      <c r="G748">
        <v>816</v>
      </c>
      <c r="H748">
        <v>466</v>
      </c>
      <c r="I748">
        <v>52</v>
      </c>
    </row>
    <row r="749" spans="1:9" x14ac:dyDescent="0.3">
      <c r="A749">
        <v>1</v>
      </c>
      <c r="B749">
        <v>763</v>
      </c>
      <c r="C749">
        <v>494</v>
      </c>
      <c r="D749">
        <v>468</v>
      </c>
      <c r="E749">
        <v>44</v>
      </c>
      <c r="G749">
        <v>989</v>
      </c>
      <c r="H749">
        <v>164</v>
      </c>
      <c r="I749">
        <v>170</v>
      </c>
    </row>
    <row r="750" spans="1:9" x14ac:dyDescent="0.3">
      <c r="A750">
        <v>1</v>
      </c>
      <c r="B750">
        <v>764</v>
      </c>
      <c r="C750">
        <v>753</v>
      </c>
      <c r="D750">
        <v>293</v>
      </c>
      <c r="E750">
        <v>55</v>
      </c>
      <c r="G750">
        <v>529</v>
      </c>
      <c r="H750">
        <v>373</v>
      </c>
      <c r="I750">
        <v>83</v>
      </c>
    </row>
    <row r="751" spans="1:9" x14ac:dyDescent="0.3">
      <c r="A751">
        <v>1</v>
      </c>
      <c r="B751">
        <v>765</v>
      </c>
      <c r="C751">
        <v>348</v>
      </c>
      <c r="D751">
        <v>341</v>
      </c>
      <c r="E751">
        <v>174</v>
      </c>
      <c r="G751">
        <v>681</v>
      </c>
      <c r="H751">
        <v>413</v>
      </c>
      <c r="I751">
        <v>84</v>
      </c>
    </row>
    <row r="752" spans="1:9" x14ac:dyDescent="0.3">
      <c r="A752">
        <v>1</v>
      </c>
      <c r="B752">
        <v>766</v>
      </c>
      <c r="C752">
        <v>560</v>
      </c>
      <c r="D752">
        <v>307</v>
      </c>
      <c r="E752">
        <v>96</v>
      </c>
      <c r="G752">
        <v>630</v>
      </c>
      <c r="H752">
        <v>452</v>
      </c>
      <c r="I752">
        <v>37</v>
      </c>
    </row>
    <row r="753" spans="1:9" x14ac:dyDescent="0.3">
      <c r="A753">
        <v>1</v>
      </c>
      <c r="B753">
        <v>767</v>
      </c>
      <c r="C753">
        <v>535</v>
      </c>
      <c r="D753">
        <v>204</v>
      </c>
      <c r="E753">
        <v>172</v>
      </c>
      <c r="G753">
        <v>711</v>
      </c>
      <c r="H753">
        <v>467</v>
      </c>
      <c r="I753">
        <v>88</v>
      </c>
    </row>
    <row r="754" spans="1:9" x14ac:dyDescent="0.3">
      <c r="A754">
        <v>1</v>
      </c>
      <c r="B754">
        <v>768</v>
      </c>
      <c r="C754">
        <v>585</v>
      </c>
      <c r="D754">
        <v>333</v>
      </c>
      <c r="E754">
        <v>55</v>
      </c>
      <c r="G754">
        <v>723</v>
      </c>
      <c r="H754">
        <v>349</v>
      </c>
      <c r="I754">
        <v>124</v>
      </c>
    </row>
    <row r="755" spans="1:9" x14ac:dyDescent="0.3">
      <c r="A755">
        <v>1</v>
      </c>
      <c r="B755">
        <v>769</v>
      </c>
      <c r="C755">
        <v>591</v>
      </c>
      <c r="D755">
        <v>108</v>
      </c>
      <c r="E755">
        <v>131</v>
      </c>
      <c r="G755">
        <v>516</v>
      </c>
      <c r="H755">
        <v>132</v>
      </c>
      <c r="I755">
        <v>179</v>
      </c>
    </row>
    <row r="756" spans="1:9" x14ac:dyDescent="0.3">
      <c r="A756">
        <v>1</v>
      </c>
      <c r="B756">
        <v>770</v>
      </c>
      <c r="C756">
        <v>473</v>
      </c>
      <c r="D756">
        <v>299</v>
      </c>
      <c r="E756">
        <v>50</v>
      </c>
      <c r="G756">
        <v>493</v>
      </c>
      <c r="H756">
        <v>434</v>
      </c>
      <c r="I756">
        <v>29</v>
      </c>
    </row>
    <row r="757" spans="1:9" x14ac:dyDescent="0.3">
      <c r="A757">
        <v>1</v>
      </c>
      <c r="B757">
        <v>771</v>
      </c>
      <c r="C757">
        <v>432</v>
      </c>
      <c r="D757">
        <v>317</v>
      </c>
      <c r="E757">
        <v>68</v>
      </c>
      <c r="G757">
        <v>591</v>
      </c>
      <c r="H757">
        <v>488</v>
      </c>
      <c r="I757">
        <v>59</v>
      </c>
    </row>
    <row r="758" spans="1:9" x14ac:dyDescent="0.3">
      <c r="A758">
        <v>1</v>
      </c>
      <c r="B758">
        <v>772</v>
      </c>
      <c r="C758">
        <v>689</v>
      </c>
      <c r="D758">
        <v>253</v>
      </c>
      <c r="E758">
        <v>113</v>
      </c>
      <c r="G758">
        <v>445</v>
      </c>
      <c r="H758">
        <v>326</v>
      </c>
      <c r="I758">
        <v>107</v>
      </c>
    </row>
    <row r="759" spans="1:9" x14ac:dyDescent="0.3">
      <c r="A759">
        <v>1</v>
      </c>
      <c r="B759">
        <v>773</v>
      </c>
      <c r="C759">
        <v>396</v>
      </c>
      <c r="D759">
        <v>252</v>
      </c>
      <c r="E759">
        <v>155</v>
      </c>
      <c r="G759">
        <v>795</v>
      </c>
      <c r="H759">
        <v>208</v>
      </c>
      <c r="I759">
        <v>75</v>
      </c>
    </row>
    <row r="760" spans="1:9" x14ac:dyDescent="0.3">
      <c r="A760">
        <v>1</v>
      </c>
      <c r="B760">
        <v>774</v>
      </c>
      <c r="C760">
        <v>901</v>
      </c>
      <c r="D760">
        <v>261</v>
      </c>
      <c r="E760">
        <v>71</v>
      </c>
      <c r="G760">
        <v>886</v>
      </c>
      <c r="H760">
        <v>226</v>
      </c>
      <c r="I760">
        <v>133</v>
      </c>
    </row>
    <row r="761" spans="1:9" x14ac:dyDescent="0.3">
      <c r="A761">
        <v>1</v>
      </c>
      <c r="B761">
        <v>775</v>
      </c>
      <c r="C761">
        <v>691</v>
      </c>
      <c r="D761">
        <v>192</v>
      </c>
      <c r="E761">
        <v>154</v>
      </c>
      <c r="G761">
        <v>431</v>
      </c>
      <c r="H761">
        <v>515</v>
      </c>
      <c r="I761">
        <v>149</v>
      </c>
    </row>
    <row r="762" spans="1:9" x14ac:dyDescent="0.3">
      <c r="A762">
        <v>1</v>
      </c>
      <c r="B762">
        <v>776</v>
      </c>
      <c r="C762">
        <v>480</v>
      </c>
      <c r="D762">
        <v>194</v>
      </c>
      <c r="E762">
        <v>174</v>
      </c>
      <c r="G762">
        <v>456</v>
      </c>
      <c r="H762">
        <v>416</v>
      </c>
      <c r="I762">
        <v>33</v>
      </c>
    </row>
    <row r="763" spans="1:9" x14ac:dyDescent="0.3">
      <c r="A763">
        <v>1</v>
      </c>
      <c r="B763">
        <v>777</v>
      </c>
      <c r="C763">
        <v>374</v>
      </c>
      <c r="D763">
        <v>415</v>
      </c>
      <c r="E763">
        <v>102</v>
      </c>
      <c r="G763">
        <v>709</v>
      </c>
      <c r="H763">
        <v>255</v>
      </c>
      <c r="I763">
        <v>42</v>
      </c>
    </row>
    <row r="764" spans="1:9" x14ac:dyDescent="0.3">
      <c r="A764">
        <v>1</v>
      </c>
      <c r="B764">
        <v>778</v>
      </c>
      <c r="C764">
        <v>387</v>
      </c>
      <c r="D764">
        <v>455</v>
      </c>
      <c r="E764">
        <v>119</v>
      </c>
      <c r="G764">
        <v>605</v>
      </c>
      <c r="H764">
        <v>299</v>
      </c>
      <c r="I764">
        <v>186</v>
      </c>
    </row>
    <row r="765" spans="1:9" x14ac:dyDescent="0.3">
      <c r="A765">
        <v>1</v>
      </c>
      <c r="B765">
        <v>779</v>
      </c>
      <c r="C765">
        <v>858</v>
      </c>
      <c r="D765">
        <v>228</v>
      </c>
      <c r="E765">
        <v>106</v>
      </c>
      <c r="G765">
        <v>562</v>
      </c>
      <c r="H765">
        <v>396</v>
      </c>
      <c r="I765">
        <v>38</v>
      </c>
    </row>
    <row r="766" spans="1:9" x14ac:dyDescent="0.3">
      <c r="A766">
        <v>1</v>
      </c>
      <c r="B766">
        <v>780</v>
      </c>
      <c r="C766">
        <v>739</v>
      </c>
      <c r="D766">
        <v>149</v>
      </c>
      <c r="E766">
        <v>151</v>
      </c>
      <c r="G766">
        <v>838</v>
      </c>
      <c r="H766">
        <v>151</v>
      </c>
      <c r="I766">
        <v>57</v>
      </c>
    </row>
    <row r="767" spans="1:9" x14ac:dyDescent="0.3">
      <c r="A767">
        <v>1</v>
      </c>
      <c r="B767">
        <v>781</v>
      </c>
      <c r="C767">
        <v>666</v>
      </c>
      <c r="D767">
        <v>140</v>
      </c>
      <c r="E767">
        <v>110</v>
      </c>
      <c r="G767">
        <v>536</v>
      </c>
      <c r="H767">
        <v>256</v>
      </c>
      <c r="I767">
        <v>101</v>
      </c>
    </row>
    <row r="768" spans="1:9" x14ac:dyDescent="0.3">
      <c r="A768">
        <v>1</v>
      </c>
      <c r="B768">
        <v>782</v>
      </c>
      <c r="C768">
        <v>585</v>
      </c>
      <c r="D768">
        <v>235</v>
      </c>
      <c r="E768">
        <v>62</v>
      </c>
      <c r="G768">
        <v>379</v>
      </c>
      <c r="H768">
        <v>514</v>
      </c>
      <c r="I768">
        <v>154</v>
      </c>
    </row>
    <row r="769" spans="1:9" x14ac:dyDescent="0.3">
      <c r="A769">
        <v>1</v>
      </c>
      <c r="B769">
        <v>783</v>
      </c>
      <c r="C769">
        <v>569</v>
      </c>
      <c r="D769">
        <v>280</v>
      </c>
      <c r="E769">
        <v>39</v>
      </c>
      <c r="G769">
        <v>649</v>
      </c>
      <c r="H769">
        <v>355</v>
      </c>
      <c r="I769">
        <v>51</v>
      </c>
    </row>
    <row r="770" spans="1:9" x14ac:dyDescent="0.3">
      <c r="A770">
        <v>1</v>
      </c>
      <c r="B770">
        <v>784</v>
      </c>
      <c r="C770">
        <v>423</v>
      </c>
      <c r="D770">
        <v>222</v>
      </c>
      <c r="E770">
        <v>147</v>
      </c>
      <c r="G770">
        <v>603</v>
      </c>
      <c r="H770">
        <v>267</v>
      </c>
      <c r="I770">
        <v>90</v>
      </c>
    </row>
    <row r="771" spans="1:9" x14ac:dyDescent="0.3">
      <c r="A771">
        <v>1</v>
      </c>
      <c r="B771">
        <v>785</v>
      </c>
      <c r="C771">
        <v>380</v>
      </c>
      <c r="D771">
        <v>354</v>
      </c>
      <c r="E771">
        <v>52</v>
      </c>
      <c r="G771">
        <v>574</v>
      </c>
      <c r="H771">
        <v>417</v>
      </c>
      <c r="I771">
        <v>163</v>
      </c>
    </row>
    <row r="772" spans="1:9" x14ac:dyDescent="0.3">
      <c r="A772">
        <v>1</v>
      </c>
      <c r="B772">
        <v>786</v>
      </c>
      <c r="C772">
        <v>990</v>
      </c>
      <c r="D772">
        <v>120</v>
      </c>
      <c r="E772">
        <v>122</v>
      </c>
      <c r="G772">
        <v>578</v>
      </c>
      <c r="H772">
        <v>321</v>
      </c>
      <c r="I772">
        <v>129</v>
      </c>
    </row>
    <row r="773" spans="1:9" x14ac:dyDescent="0.3">
      <c r="A773">
        <v>1</v>
      </c>
      <c r="B773">
        <v>787</v>
      </c>
      <c r="C773">
        <v>662</v>
      </c>
      <c r="D773">
        <v>179</v>
      </c>
      <c r="E773">
        <v>45</v>
      </c>
      <c r="G773">
        <v>306</v>
      </c>
      <c r="H773">
        <v>466</v>
      </c>
      <c r="I773">
        <v>115</v>
      </c>
    </row>
    <row r="774" spans="1:9" x14ac:dyDescent="0.3">
      <c r="A774">
        <v>1</v>
      </c>
      <c r="B774">
        <v>788</v>
      </c>
      <c r="C774">
        <v>476</v>
      </c>
      <c r="D774">
        <v>303</v>
      </c>
      <c r="E774">
        <v>172</v>
      </c>
      <c r="G774">
        <v>575</v>
      </c>
      <c r="H774">
        <v>162</v>
      </c>
      <c r="I774">
        <v>216</v>
      </c>
    </row>
    <row r="775" spans="1:9" x14ac:dyDescent="0.3">
      <c r="A775">
        <v>1</v>
      </c>
      <c r="B775">
        <v>789</v>
      </c>
      <c r="C775">
        <v>463</v>
      </c>
      <c r="D775">
        <v>343</v>
      </c>
      <c r="E775">
        <v>49</v>
      </c>
      <c r="G775">
        <v>465</v>
      </c>
      <c r="H775">
        <v>374</v>
      </c>
      <c r="I775">
        <v>138</v>
      </c>
    </row>
    <row r="776" spans="1:9" x14ac:dyDescent="0.3">
      <c r="A776">
        <v>1</v>
      </c>
      <c r="B776">
        <v>790</v>
      </c>
      <c r="C776">
        <v>488</v>
      </c>
      <c r="D776">
        <v>183</v>
      </c>
      <c r="E776">
        <v>123</v>
      </c>
      <c r="G776">
        <v>618</v>
      </c>
      <c r="H776">
        <v>306</v>
      </c>
      <c r="I776">
        <v>76</v>
      </c>
    </row>
    <row r="777" spans="1:9" x14ac:dyDescent="0.3">
      <c r="A777">
        <v>1</v>
      </c>
      <c r="B777">
        <v>791</v>
      </c>
      <c r="C777">
        <v>976</v>
      </c>
      <c r="D777">
        <v>471</v>
      </c>
      <c r="E777">
        <v>109</v>
      </c>
      <c r="G777">
        <v>656</v>
      </c>
      <c r="H777">
        <v>353</v>
      </c>
      <c r="I777">
        <v>81</v>
      </c>
    </row>
    <row r="778" spans="1:9" x14ac:dyDescent="0.3">
      <c r="A778">
        <v>1</v>
      </c>
      <c r="B778">
        <v>792</v>
      </c>
      <c r="C778">
        <v>414</v>
      </c>
      <c r="D778">
        <v>149</v>
      </c>
      <c r="E778">
        <v>25</v>
      </c>
      <c r="G778">
        <v>1096</v>
      </c>
      <c r="H778">
        <v>175</v>
      </c>
      <c r="I778">
        <v>103</v>
      </c>
    </row>
    <row r="779" spans="1:9" x14ac:dyDescent="0.3">
      <c r="A779">
        <v>1</v>
      </c>
      <c r="B779">
        <v>793</v>
      </c>
      <c r="C779">
        <v>321</v>
      </c>
      <c r="D779">
        <v>100</v>
      </c>
      <c r="E779">
        <v>116</v>
      </c>
      <c r="G779">
        <v>524</v>
      </c>
      <c r="H779">
        <v>131</v>
      </c>
      <c r="I779">
        <v>197</v>
      </c>
    </row>
    <row r="780" spans="1:9" x14ac:dyDescent="0.3">
      <c r="A780">
        <v>1</v>
      </c>
      <c r="B780">
        <v>794</v>
      </c>
      <c r="C780">
        <v>509</v>
      </c>
      <c r="D780">
        <v>78</v>
      </c>
      <c r="E780">
        <v>54</v>
      </c>
      <c r="G780">
        <v>701</v>
      </c>
      <c r="H780">
        <v>398</v>
      </c>
      <c r="I780">
        <v>66</v>
      </c>
    </row>
    <row r="781" spans="1:9" x14ac:dyDescent="0.3">
      <c r="A781">
        <v>1</v>
      </c>
      <c r="B781">
        <v>795</v>
      </c>
      <c r="C781">
        <v>225</v>
      </c>
      <c r="D781">
        <v>259</v>
      </c>
      <c r="E781">
        <v>92</v>
      </c>
      <c r="G781">
        <v>847</v>
      </c>
      <c r="H781">
        <v>152</v>
      </c>
      <c r="I781">
        <v>181</v>
      </c>
    </row>
    <row r="782" spans="1:9" x14ac:dyDescent="0.3">
      <c r="A782">
        <v>1</v>
      </c>
      <c r="B782">
        <v>796</v>
      </c>
      <c r="C782">
        <v>847</v>
      </c>
      <c r="D782">
        <v>307</v>
      </c>
      <c r="E782">
        <v>271</v>
      </c>
      <c r="G782">
        <v>502</v>
      </c>
      <c r="H782">
        <v>440</v>
      </c>
      <c r="I782">
        <v>37</v>
      </c>
    </row>
    <row r="783" spans="1:9" x14ac:dyDescent="0.3">
      <c r="A783">
        <v>1</v>
      </c>
      <c r="B783">
        <v>797</v>
      </c>
      <c r="C783">
        <v>355</v>
      </c>
      <c r="D783">
        <v>115</v>
      </c>
      <c r="E783">
        <v>101</v>
      </c>
      <c r="G783">
        <v>487</v>
      </c>
      <c r="H783">
        <v>381</v>
      </c>
      <c r="I783">
        <v>46</v>
      </c>
    </row>
    <row r="784" spans="1:9" x14ac:dyDescent="0.3">
      <c r="A784">
        <v>1</v>
      </c>
      <c r="B784">
        <v>798</v>
      </c>
      <c r="C784">
        <v>580</v>
      </c>
      <c r="D784">
        <v>69</v>
      </c>
      <c r="E784">
        <v>48</v>
      </c>
      <c r="G784">
        <v>619</v>
      </c>
      <c r="H784">
        <v>181</v>
      </c>
      <c r="I784">
        <v>176</v>
      </c>
    </row>
    <row r="785" spans="1:9" x14ac:dyDescent="0.3">
      <c r="A785">
        <v>1</v>
      </c>
      <c r="B785">
        <v>799</v>
      </c>
      <c r="C785">
        <v>1365</v>
      </c>
      <c r="D785">
        <v>509</v>
      </c>
      <c r="E785">
        <v>234</v>
      </c>
      <c r="G785">
        <v>795</v>
      </c>
      <c r="H785">
        <v>236</v>
      </c>
      <c r="I785">
        <v>71</v>
      </c>
    </row>
    <row r="786" spans="1:9" x14ac:dyDescent="0.3">
      <c r="A786">
        <v>1</v>
      </c>
      <c r="B786">
        <v>800</v>
      </c>
      <c r="C786">
        <v>229</v>
      </c>
      <c r="D786">
        <v>177</v>
      </c>
      <c r="E786">
        <v>93</v>
      </c>
      <c r="G786">
        <v>1031</v>
      </c>
      <c r="H786">
        <v>115</v>
      </c>
      <c r="I786">
        <v>61</v>
      </c>
    </row>
    <row r="787" spans="1:9" x14ac:dyDescent="0.3">
      <c r="A787">
        <v>1</v>
      </c>
      <c r="B787">
        <v>801</v>
      </c>
      <c r="C787">
        <v>293</v>
      </c>
      <c r="D787">
        <v>298</v>
      </c>
      <c r="E787">
        <v>53</v>
      </c>
      <c r="G787">
        <v>290</v>
      </c>
      <c r="H787">
        <v>400</v>
      </c>
      <c r="I787">
        <v>89</v>
      </c>
    </row>
    <row r="788" spans="1:9" x14ac:dyDescent="0.3">
      <c r="A788">
        <v>1</v>
      </c>
      <c r="B788">
        <v>802</v>
      </c>
      <c r="C788">
        <v>595</v>
      </c>
      <c r="D788">
        <v>99</v>
      </c>
      <c r="E788">
        <v>35</v>
      </c>
      <c r="G788">
        <v>306</v>
      </c>
      <c r="H788">
        <v>449</v>
      </c>
      <c r="I788">
        <v>115</v>
      </c>
    </row>
    <row r="789" spans="1:9" x14ac:dyDescent="0.3">
      <c r="A789">
        <v>1</v>
      </c>
      <c r="B789">
        <v>803</v>
      </c>
      <c r="C789">
        <v>303</v>
      </c>
      <c r="D789">
        <v>256</v>
      </c>
      <c r="E789">
        <v>18</v>
      </c>
      <c r="G789">
        <v>363</v>
      </c>
      <c r="H789">
        <v>427</v>
      </c>
      <c r="I789">
        <v>103</v>
      </c>
    </row>
    <row r="790" spans="1:9" x14ac:dyDescent="0.3">
      <c r="A790">
        <v>1</v>
      </c>
      <c r="B790">
        <v>804</v>
      </c>
      <c r="C790">
        <v>157</v>
      </c>
      <c r="D790">
        <v>266</v>
      </c>
      <c r="E790">
        <v>67</v>
      </c>
      <c r="G790">
        <v>377</v>
      </c>
      <c r="H790">
        <v>425</v>
      </c>
      <c r="I790">
        <v>136</v>
      </c>
    </row>
    <row r="791" spans="1:9" x14ac:dyDescent="0.3">
      <c r="A791">
        <v>1</v>
      </c>
      <c r="B791">
        <v>805</v>
      </c>
      <c r="C791">
        <v>319</v>
      </c>
      <c r="D791">
        <v>93</v>
      </c>
      <c r="E791">
        <v>102</v>
      </c>
      <c r="G791">
        <v>476</v>
      </c>
      <c r="H791">
        <v>303</v>
      </c>
      <c r="I791">
        <v>186</v>
      </c>
    </row>
    <row r="792" spans="1:9" x14ac:dyDescent="0.3">
      <c r="A792">
        <v>1</v>
      </c>
      <c r="B792">
        <v>806</v>
      </c>
      <c r="C792">
        <v>672</v>
      </c>
      <c r="D792">
        <v>608</v>
      </c>
      <c r="E792">
        <v>215</v>
      </c>
      <c r="G792">
        <v>603</v>
      </c>
      <c r="H792">
        <v>533</v>
      </c>
      <c r="I792">
        <v>78</v>
      </c>
    </row>
    <row r="793" spans="1:9" x14ac:dyDescent="0.3">
      <c r="A793">
        <v>1</v>
      </c>
      <c r="B793">
        <v>807</v>
      </c>
      <c r="C793">
        <v>711</v>
      </c>
      <c r="D793">
        <v>478</v>
      </c>
      <c r="E793">
        <v>356</v>
      </c>
      <c r="G793">
        <v>713</v>
      </c>
      <c r="H793">
        <v>181</v>
      </c>
      <c r="I793">
        <v>146</v>
      </c>
    </row>
    <row r="794" spans="1:9" x14ac:dyDescent="0.3">
      <c r="A794">
        <v>1</v>
      </c>
      <c r="B794">
        <v>808</v>
      </c>
      <c r="C794">
        <v>351</v>
      </c>
      <c r="D794">
        <v>287</v>
      </c>
      <c r="E794">
        <v>60</v>
      </c>
      <c r="G794">
        <v>646</v>
      </c>
      <c r="H794">
        <v>397</v>
      </c>
      <c r="I794">
        <v>84</v>
      </c>
    </row>
    <row r="795" spans="1:9" x14ac:dyDescent="0.3">
      <c r="A795">
        <v>1</v>
      </c>
      <c r="B795">
        <v>809</v>
      </c>
      <c r="C795">
        <v>519</v>
      </c>
      <c r="D795">
        <v>135</v>
      </c>
      <c r="E795">
        <v>38</v>
      </c>
      <c r="G795">
        <v>461</v>
      </c>
      <c r="H795">
        <v>274</v>
      </c>
      <c r="I795">
        <v>121</v>
      </c>
    </row>
    <row r="796" spans="1:9" x14ac:dyDescent="0.3">
      <c r="A796">
        <v>1</v>
      </c>
      <c r="B796">
        <v>810</v>
      </c>
      <c r="C796">
        <v>924</v>
      </c>
      <c r="D796">
        <v>406</v>
      </c>
      <c r="E796">
        <v>242</v>
      </c>
      <c r="G796">
        <v>521</v>
      </c>
      <c r="H796">
        <v>392</v>
      </c>
      <c r="I796">
        <v>174</v>
      </c>
    </row>
    <row r="797" spans="1:9" x14ac:dyDescent="0.3">
      <c r="A797">
        <v>1</v>
      </c>
      <c r="B797">
        <v>811</v>
      </c>
      <c r="C797">
        <v>796</v>
      </c>
      <c r="D797">
        <v>585</v>
      </c>
      <c r="E797">
        <v>125</v>
      </c>
      <c r="G797">
        <v>649</v>
      </c>
      <c r="H797">
        <v>131</v>
      </c>
      <c r="I797">
        <v>157</v>
      </c>
    </row>
    <row r="798" spans="1:9" x14ac:dyDescent="0.3">
      <c r="A798">
        <v>1</v>
      </c>
      <c r="B798">
        <v>812</v>
      </c>
      <c r="C798">
        <v>388</v>
      </c>
      <c r="D798">
        <v>187</v>
      </c>
      <c r="E798">
        <v>43</v>
      </c>
      <c r="G798">
        <v>576</v>
      </c>
      <c r="H798">
        <v>340</v>
      </c>
      <c r="I798">
        <v>64</v>
      </c>
    </row>
    <row r="799" spans="1:9" x14ac:dyDescent="0.3">
      <c r="A799">
        <v>1</v>
      </c>
      <c r="B799">
        <v>813</v>
      </c>
      <c r="C799">
        <v>261</v>
      </c>
      <c r="D799">
        <v>91</v>
      </c>
      <c r="E799">
        <v>106</v>
      </c>
      <c r="G799">
        <v>606</v>
      </c>
      <c r="H799">
        <v>276</v>
      </c>
      <c r="I799">
        <v>75</v>
      </c>
    </row>
    <row r="800" spans="1:9" x14ac:dyDescent="0.3">
      <c r="A800">
        <v>1</v>
      </c>
      <c r="B800">
        <v>814</v>
      </c>
      <c r="C800">
        <v>213</v>
      </c>
      <c r="D800">
        <v>226</v>
      </c>
      <c r="E800">
        <v>80</v>
      </c>
      <c r="G800">
        <v>579</v>
      </c>
      <c r="H800">
        <v>381</v>
      </c>
      <c r="I800">
        <v>83</v>
      </c>
    </row>
    <row r="801" spans="1:9" x14ac:dyDescent="0.3">
      <c r="A801">
        <v>1</v>
      </c>
      <c r="B801">
        <v>815</v>
      </c>
      <c r="C801">
        <v>306</v>
      </c>
      <c r="D801">
        <v>156</v>
      </c>
      <c r="E801">
        <v>68</v>
      </c>
      <c r="G801">
        <v>324</v>
      </c>
      <c r="H801">
        <v>466</v>
      </c>
      <c r="I801">
        <v>127</v>
      </c>
    </row>
    <row r="802" spans="1:9" x14ac:dyDescent="0.3">
      <c r="A802">
        <v>1</v>
      </c>
      <c r="B802">
        <v>816</v>
      </c>
      <c r="C802">
        <v>242</v>
      </c>
      <c r="D802">
        <v>107</v>
      </c>
      <c r="E802">
        <v>103</v>
      </c>
      <c r="G802">
        <v>461</v>
      </c>
      <c r="H802">
        <v>400</v>
      </c>
      <c r="I802">
        <v>148</v>
      </c>
    </row>
    <row r="803" spans="1:9" x14ac:dyDescent="0.3">
      <c r="A803">
        <v>1</v>
      </c>
      <c r="B803">
        <v>817</v>
      </c>
      <c r="C803">
        <v>305</v>
      </c>
      <c r="D803">
        <v>277</v>
      </c>
      <c r="E803">
        <v>62</v>
      </c>
      <c r="G803">
        <v>783</v>
      </c>
      <c r="H803">
        <v>265</v>
      </c>
      <c r="I803">
        <v>54</v>
      </c>
    </row>
    <row r="804" spans="1:9" x14ac:dyDescent="0.3">
      <c r="A804">
        <v>1</v>
      </c>
      <c r="B804">
        <v>818</v>
      </c>
      <c r="C804">
        <v>319</v>
      </c>
      <c r="D804">
        <v>314</v>
      </c>
      <c r="E804">
        <v>46</v>
      </c>
      <c r="G804">
        <v>913</v>
      </c>
      <c r="H804">
        <v>176</v>
      </c>
      <c r="I804">
        <v>113</v>
      </c>
    </row>
    <row r="805" spans="1:9" x14ac:dyDescent="0.3">
      <c r="A805">
        <v>1</v>
      </c>
      <c r="B805">
        <v>819</v>
      </c>
      <c r="C805">
        <v>454</v>
      </c>
      <c r="D805">
        <v>203</v>
      </c>
      <c r="E805">
        <v>36</v>
      </c>
      <c r="G805">
        <v>1028</v>
      </c>
      <c r="H805">
        <v>161</v>
      </c>
      <c r="I805">
        <v>86</v>
      </c>
    </row>
    <row r="806" spans="1:9" x14ac:dyDescent="0.3">
      <c r="A806">
        <v>1</v>
      </c>
      <c r="B806">
        <v>820</v>
      </c>
      <c r="C806">
        <v>476</v>
      </c>
      <c r="D806">
        <v>62</v>
      </c>
      <c r="E806">
        <v>75</v>
      </c>
      <c r="G806">
        <v>941</v>
      </c>
      <c r="H806">
        <v>353</v>
      </c>
      <c r="I806">
        <v>55</v>
      </c>
    </row>
    <row r="807" spans="1:9" x14ac:dyDescent="0.3">
      <c r="A807">
        <v>1</v>
      </c>
      <c r="B807">
        <v>821</v>
      </c>
      <c r="C807">
        <v>213</v>
      </c>
      <c r="D807">
        <v>174</v>
      </c>
      <c r="E807">
        <v>84</v>
      </c>
      <c r="G807">
        <v>340</v>
      </c>
      <c r="H807">
        <v>228</v>
      </c>
      <c r="I807">
        <v>170</v>
      </c>
    </row>
    <row r="808" spans="1:9" x14ac:dyDescent="0.3">
      <c r="A808">
        <v>1</v>
      </c>
      <c r="B808">
        <v>822</v>
      </c>
      <c r="C808">
        <v>525</v>
      </c>
      <c r="D808">
        <v>499</v>
      </c>
      <c r="E808">
        <v>232</v>
      </c>
      <c r="G808">
        <v>1074</v>
      </c>
      <c r="H808">
        <v>130</v>
      </c>
      <c r="I808">
        <v>132</v>
      </c>
    </row>
    <row r="809" spans="1:9" x14ac:dyDescent="0.3">
      <c r="A809">
        <v>1</v>
      </c>
      <c r="B809">
        <v>823</v>
      </c>
      <c r="C809">
        <v>250</v>
      </c>
      <c r="D809">
        <v>186</v>
      </c>
      <c r="E809">
        <v>63</v>
      </c>
      <c r="G809">
        <v>760</v>
      </c>
      <c r="H809">
        <v>339</v>
      </c>
      <c r="I809">
        <v>149</v>
      </c>
    </row>
    <row r="810" spans="1:9" x14ac:dyDescent="0.3">
      <c r="A810">
        <v>1</v>
      </c>
      <c r="B810">
        <v>824</v>
      </c>
      <c r="C810">
        <v>452</v>
      </c>
      <c r="D810">
        <v>221</v>
      </c>
      <c r="E810">
        <v>45</v>
      </c>
      <c r="G810">
        <v>692</v>
      </c>
      <c r="H810">
        <v>131</v>
      </c>
      <c r="I810">
        <v>167</v>
      </c>
    </row>
    <row r="811" spans="1:9" x14ac:dyDescent="0.3">
      <c r="A811">
        <v>1</v>
      </c>
      <c r="B811">
        <v>825</v>
      </c>
      <c r="C811">
        <v>1667</v>
      </c>
      <c r="D811">
        <v>283</v>
      </c>
      <c r="E811">
        <v>250</v>
      </c>
      <c r="G811">
        <v>421</v>
      </c>
      <c r="H811">
        <v>457</v>
      </c>
      <c r="I811">
        <v>90</v>
      </c>
    </row>
    <row r="812" spans="1:9" x14ac:dyDescent="0.3">
      <c r="A812">
        <v>1</v>
      </c>
      <c r="B812">
        <v>826</v>
      </c>
      <c r="C812">
        <v>230</v>
      </c>
      <c r="D812">
        <v>249</v>
      </c>
      <c r="E812">
        <v>90</v>
      </c>
      <c r="G812">
        <v>844</v>
      </c>
      <c r="H812">
        <v>188</v>
      </c>
      <c r="I812">
        <v>94</v>
      </c>
    </row>
    <row r="813" spans="1:9" x14ac:dyDescent="0.3">
      <c r="A813">
        <v>1</v>
      </c>
      <c r="B813">
        <v>827</v>
      </c>
      <c r="C813">
        <v>275</v>
      </c>
      <c r="D813">
        <v>86</v>
      </c>
      <c r="E813">
        <v>112</v>
      </c>
      <c r="G813">
        <v>517</v>
      </c>
      <c r="H813">
        <v>239</v>
      </c>
      <c r="I813">
        <v>238</v>
      </c>
    </row>
    <row r="814" spans="1:9" x14ac:dyDescent="0.3">
      <c r="A814">
        <v>1</v>
      </c>
      <c r="B814">
        <v>828</v>
      </c>
      <c r="C814">
        <v>320</v>
      </c>
      <c r="D814">
        <v>76</v>
      </c>
      <c r="E814">
        <v>160</v>
      </c>
      <c r="G814">
        <v>328</v>
      </c>
      <c r="H814">
        <v>351</v>
      </c>
      <c r="I814">
        <v>145</v>
      </c>
    </row>
    <row r="815" spans="1:9" x14ac:dyDescent="0.3">
      <c r="A815">
        <v>1</v>
      </c>
      <c r="B815">
        <v>829</v>
      </c>
      <c r="C815">
        <v>434</v>
      </c>
      <c r="D815">
        <v>138</v>
      </c>
      <c r="E815">
        <v>105</v>
      </c>
      <c r="G815">
        <v>711</v>
      </c>
      <c r="H815">
        <v>224</v>
      </c>
      <c r="I815">
        <v>237</v>
      </c>
    </row>
    <row r="816" spans="1:9" x14ac:dyDescent="0.3">
      <c r="A816">
        <v>1</v>
      </c>
      <c r="B816">
        <v>830</v>
      </c>
      <c r="C816">
        <v>783</v>
      </c>
      <c r="D816">
        <v>470</v>
      </c>
      <c r="E816">
        <v>251</v>
      </c>
      <c r="G816">
        <v>379</v>
      </c>
      <c r="H816">
        <v>544</v>
      </c>
      <c r="I816">
        <v>137</v>
      </c>
    </row>
    <row r="817" spans="1:9" x14ac:dyDescent="0.3">
      <c r="A817">
        <v>1</v>
      </c>
      <c r="B817">
        <v>831</v>
      </c>
      <c r="C817">
        <v>177</v>
      </c>
      <c r="D817">
        <v>224</v>
      </c>
      <c r="E817">
        <v>64</v>
      </c>
      <c r="G817">
        <v>656</v>
      </c>
      <c r="H817">
        <v>186</v>
      </c>
      <c r="I817">
        <v>118</v>
      </c>
    </row>
    <row r="818" spans="1:9" x14ac:dyDescent="0.3">
      <c r="A818">
        <v>1</v>
      </c>
      <c r="B818">
        <v>832</v>
      </c>
      <c r="C818">
        <v>233</v>
      </c>
      <c r="D818">
        <v>274</v>
      </c>
      <c r="E818">
        <v>99</v>
      </c>
      <c r="G818">
        <v>874</v>
      </c>
      <c r="H818">
        <v>308</v>
      </c>
      <c r="I818">
        <v>108</v>
      </c>
    </row>
    <row r="819" spans="1:9" x14ac:dyDescent="0.3">
      <c r="A819">
        <v>1</v>
      </c>
      <c r="B819">
        <v>833</v>
      </c>
      <c r="C819">
        <v>707</v>
      </c>
      <c r="D819">
        <v>463</v>
      </c>
      <c r="E819">
        <v>209</v>
      </c>
      <c r="G819">
        <v>477</v>
      </c>
      <c r="H819">
        <v>290</v>
      </c>
      <c r="I819">
        <v>78</v>
      </c>
    </row>
    <row r="820" spans="1:9" x14ac:dyDescent="0.3">
      <c r="A820">
        <v>1</v>
      </c>
      <c r="B820">
        <v>834</v>
      </c>
      <c r="C820">
        <v>1349</v>
      </c>
      <c r="D820">
        <v>245</v>
      </c>
      <c r="E820">
        <v>166</v>
      </c>
      <c r="G820">
        <v>557</v>
      </c>
      <c r="H820">
        <v>196</v>
      </c>
      <c r="I820">
        <v>186</v>
      </c>
    </row>
    <row r="821" spans="1:9" x14ac:dyDescent="0.3">
      <c r="A821">
        <v>1</v>
      </c>
      <c r="B821">
        <v>835</v>
      </c>
      <c r="C821">
        <v>182</v>
      </c>
      <c r="D821">
        <v>279</v>
      </c>
      <c r="E821">
        <v>74</v>
      </c>
      <c r="G821">
        <v>507</v>
      </c>
      <c r="H821">
        <v>291</v>
      </c>
      <c r="I821">
        <v>243</v>
      </c>
    </row>
    <row r="822" spans="1:9" x14ac:dyDescent="0.3">
      <c r="A822">
        <v>1</v>
      </c>
      <c r="B822">
        <v>836</v>
      </c>
      <c r="C822">
        <v>791</v>
      </c>
      <c r="D822">
        <v>575</v>
      </c>
      <c r="E822">
        <v>225</v>
      </c>
      <c r="G822">
        <v>916</v>
      </c>
      <c r="H822">
        <v>132</v>
      </c>
      <c r="I822">
        <v>157</v>
      </c>
    </row>
    <row r="823" spans="1:9" x14ac:dyDescent="0.3">
      <c r="A823">
        <v>1</v>
      </c>
      <c r="B823">
        <v>837</v>
      </c>
      <c r="C823">
        <v>596</v>
      </c>
      <c r="D823">
        <v>109</v>
      </c>
      <c r="E823">
        <v>59</v>
      </c>
      <c r="G823">
        <v>410</v>
      </c>
      <c r="H823">
        <v>357</v>
      </c>
      <c r="I823">
        <v>112</v>
      </c>
    </row>
    <row r="824" spans="1:9" x14ac:dyDescent="0.3">
      <c r="A824">
        <v>1</v>
      </c>
      <c r="B824">
        <v>838</v>
      </c>
      <c r="C824">
        <v>382</v>
      </c>
      <c r="D824">
        <v>242</v>
      </c>
      <c r="E824">
        <v>78</v>
      </c>
      <c r="G824">
        <v>365</v>
      </c>
      <c r="H824">
        <v>514</v>
      </c>
      <c r="I824">
        <v>117</v>
      </c>
    </row>
    <row r="825" spans="1:9" x14ac:dyDescent="0.3">
      <c r="A825">
        <v>1</v>
      </c>
      <c r="B825">
        <v>839</v>
      </c>
      <c r="C825">
        <v>462</v>
      </c>
      <c r="D825">
        <v>131</v>
      </c>
      <c r="E825">
        <v>94</v>
      </c>
      <c r="G825">
        <v>858</v>
      </c>
      <c r="H825">
        <v>335</v>
      </c>
      <c r="I825">
        <v>111</v>
      </c>
    </row>
    <row r="826" spans="1:9" x14ac:dyDescent="0.3">
      <c r="A826">
        <v>1</v>
      </c>
      <c r="B826">
        <v>840</v>
      </c>
      <c r="C826">
        <v>244</v>
      </c>
      <c r="D826">
        <v>313</v>
      </c>
      <c r="E826">
        <v>64</v>
      </c>
      <c r="G826">
        <v>644</v>
      </c>
      <c r="H826">
        <v>346</v>
      </c>
      <c r="I826">
        <v>79</v>
      </c>
    </row>
    <row r="827" spans="1:9" x14ac:dyDescent="0.3">
      <c r="A827">
        <v>1</v>
      </c>
      <c r="B827">
        <v>841</v>
      </c>
      <c r="C827">
        <v>293</v>
      </c>
      <c r="D827">
        <v>94</v>
      </c>
      <c r="E827">
        <v>90</v>
      </c>
      <c r="G827">
        <v>843</v>
      </c>
      <c r="H827">
        <v>352</v>
      </c>
      <c r="I827">
        <v>58</v>
      </c>
    </row>
    <row r="828" spans="1:9" x14ac:dyDescent="0.3">
      <c r="A828">
        <v>1</v>
      </c>
      <c r="B828">
        <v>842</v>
      </c>
      <c r="C828">
        <v>203</v>
      </c>
      <c r="D828">
        <v>241</v>
      </c>
      <c r="E828">
        <v>49</v>
      </c>
      <c r="G828">
        <v>557</v>
      </c>
      <c r="H828">
        <v>266</v>
      </c>
      <c r="I828">
        <v>210</v>
      </c>
    </row>
    <row r="829" spans="1:9" x14ac:dyDescent="0.3">
      <c r="A829">
        <v>1</v>
      </c>
      <c r="B829">
        <v>843</v>
      </c>
      <c r="C829">
        <v>500</v>
      </c>
      <c r="D829">
        <v>220</v>
      </c>
      <c r="E829">
        <v>37</v>
      </c>
      <c r="G829">
        <v>459</v>
      </c>
      <c r="H829">
        <v>395</v>
      </c>
      <c r="I829">
        <v>38</v>
      </c>
    </row>
    <row r="830" spans="1:9" x14ac:dyDescent="0.3">
      <c r="A830">
        <v>1</v>
      </c>
      <c r="B830">
        <v>844</v>
      </c>
      <c r="C830">
        <v>319</v>
      </c>
      <c r="D830">
        <v>86</v>
      </c>
      <c r="E830">
        <v>110</v>
      </c>
      <c r="G830">
        <v>629</v>
      </c>
      <c r="H830">
        <v>300</v>
      </c>
      <c r="I830">
        <v>56</v>
      </c>
    </row>
    <row r="831" spans="1:9" x14ac:dyDescent="0.3">
      <c r="A831">
        <v>1</v>
      </c>
      <c r="B831">
        <v>845</v>
      </c>
      <c r="C831">
        <v>597</v>
      </c>
      <c r="D831">
        <v>163</v>
      </c>
      <c r="E831">
        <v>44</v>
      </c>
      <c r="G831">
        <v>1072</v>
      </c>
      <c r="H831">
        <v>200</v>
      </c>
      <c r="I831">
        <v>89</v>
      </c>
    </row>
    <row r="832" spans="1:9" x14ac:dyDescent="0.3">
      <c r="A832">
        <v>1</v>
      </c>
      <c r="B832">
        <v>846</v>
      </c>
      <c r="C832">
        <v>167</v>
      </c>
      <c r="D832">
        <v>266</v>
      </c>
      <c r="E832">
        <v>68</v>
      </c>
      <c r="G832">
        <v>785</v>
      </c>
      <c r="H832">
        <v>302</v>
      </c>
      <c r="I832">
        <v>97</v>
      </c>
    </row>
    <row r="833" spans="1:9" x14ac:dyDescent="0.3">
      <c r="A833">
        <v>1</v>
      </c>
      <c r="B833">
        <v>847</v>
      </c>
      <c r="C833">
        <v>223</v>
      </c>
      <c r="D833">
        <v>172</v>
      </c>
      <c r="E833">
        <v>99</v>
      </c>
      <c r="G833">
        <v>842</v>
      </c>
      <c r="H833">
        <v>340</v>
      </c>
      <c r="I833">
        <v>75</v>
      </c>
    </row>
    <row r="834" spans="1:9" x14ac:dyDescent="0.3">
      <c r="A834">
        <v>1</v>
      </c>
      <c r="B834">
        <v>848</v>
      </c>
      <c r="C834">
        <v>363</v>
      </c>
      <c r="D834">
        <v>84</v>
      </c>
      <c r="E834">
        <v>103</v>
      </c>
      <c r="G834">
        <v>750</v>
      </c>
      <c r="H834">
        <v>241</v>
      </c>
      <c r="I834">
        <v>107</v>
      </c>
    </row>
    <row r="835" spans="1:9" x14ac:dyDescent="0.3">
      <c r="A835">
        <v>1</v>
      </c>
      <c r="B835">
        <v>849</v>
      </c>
      <c r="C835">
        <v>469</v>
      </c>
      <c r="D835">
        <v>93</v>
      </c>
      <c r="E835">
        <v>128</v>
      </c>
      <c r="G835">
        <v>670</v>
      </c>
      <c r="H835">
        <v>273</v>
      </c>
      <c r="I835">
        <v>75</v>
      </c>
    </row>
    <row r="836" spans="1:9" x14ac:dyDescent="0.3">
      <c r="A836">
        <v>1</v>
      </c>
      <c r="B836">
        <v>850</v>
      </c>
      <c r="C836">
        <v>318</v>
      </c>
      <c r="D836">
        <v>140</v>
      </c>
      <c r="E836">
        <v>135</v>
      </c>
      <c r="G836">
        <v>770</v>
      </c>
      <c r="H836">
        <v>240</v>
      </c>
      <c r="I836">
        <v>100</v>
      </c>
    </row>
    <row r="837" spans="1:9" x14ac:dyDescent="0.3">
      <c r="A837">
        <v>1</v>
      </c>
      <c r="B837">
        <v>851</v>
      </c>
      <c r="C837">
        <v>375</v>
      </c>
      <c r="D837">
        <v>149</v>
      </c>
      <c r="E837">
        <v>130</v>
      </c>
      <c r="G837">
        <v>632</v>
      </c>
      <c r="H837">
        <v>165</v>
      </c>
      <c r="I837">
        <v>228</v>
      </c>
    </row>
    <row r="838" spans="1:9" x14ac:dyDescent="0.3">
      <c r="A838">
        <v>1</v>
      </c>
      <c r="B838">
        <v>852</v>
      </c>
      <c r="C838">
        <v>265</v>
      </c>
      <c r="D838">
        <v>266</v>
      </c>
      <c r="E838">
        <v>69</v>
      </c>
      <c r="G838">
        <v>806</v>
      </c>
      <c r="H838">
        <v>183</v>
      </c>
      <c r="I838">
        <v>220</v>
      </c>
    </row>
    <row r="839" spans="1:9" x14ac:dyDescent="0.3">
      <c r="A839">
        <v>1</v>
      </c>
      <c r="B839">
        <v>853</v>
      </c>
      <c r="C839">
        <v>232</v>
      </c>
      <c r="D839">
        <v>232</v>
      </c>
      <c r="E839">
        <v>91</v>
      </c>
      <c r="G839">
        <v>769</v>
      </c>
      <c r="H839">
        <v>187</v>
      </c>
      <c r="I839">
        <v>100</v>
      </c>
    </row>
    <row r="840" spans="1:9" x14ac:dyDescent="0.3">
      <c r="A840">
        <v>1</v>
      </c>
      <c r="B840">
        <v>854</v>
      </c>
      <c r="C840">
        <v>385</v>
      </c>
      <c r="D840">
        <v>102</v>
      </c>
      <c r="E840">
        <v>114</v>
      </c>
      <c r="G840">
        <v>263</v>
      </c>
      <c r="H840">
        <v>414</v>
      </c>
      <c r="I840">
        <v>121</v>
      </c>
    </row>
    <row r="841" spans="1:9" x14ac:dyDescent="0.3">
      <c r="A841">
        <v>1</v>
      </c>
      <c r="B841">
        <v>855</v>
      </c>
      <c r="C841">
        <v>421</v>
      </c>
      <c r="D841">
        <v>152</v>
      </c>
      <c r="E841">
        <v>40</v>
      </c>
      <c r="G841">
        <v>590</v>
      </c>
      <c r="H841">
        <v>471</v>
      </c>
      <c r="I841">
        <v>131</v>
      </c>
    </row>
    <row r="842" spans="1:9" x14ac:dyDescent="0.3">
      <c r="A842">
        <v>1</v>
      </c>
      <c r="B842">
        <v>856</v>
      </c>
      <c r="C842">
        <v>353</v>
      </c>
      <c r="D842">
        <v>95</v>
      </c>
      <c r="E842">
        <v>122</v>
      </c>
      <c r="G842">
        <v>402</v>
      </c>
      <c r="H842">
        <v>297</v>
      </c>
      <c r="I842">
        <v>119</v>
      </c>
    </row>
    <row r="843" spans="1:9" x14ac:dyDescent="0.3">
      <c r="A843">
        <v>1</v>
      </c>
      <c r="B843">
        <v>857</v>
      </c>
      <c r="C843">
        <v>258</v>
      </c>
      <c r="D843">
        <v>171</v>
      </c>
      <c r="E843">
        <v>60</v>
      </c>
      <c r="G843">
        <v>688</v>
      </c>
      <c r="H843">
        <v>210</v>
      </c>
      <c r="I843">
        <v>239</v>
      </c>
    </row>
    <row r="844" spans="1:9" x14ac:dyDescent="0.3">
      <c r="A844">
        <v>1</v>
      </c>
      <c r="B844">
        <v>858</v>
      </c>
      <c r="C844">
        <v>222</v>
      </c>
      <c r="D844">
        <v>216</v>
      </c>
      <c r="E844">
        <v>40</v>
      </c>
      <c r="G844">
        <v>934</v>
      </c>
      <c r="H844">
        <v>221</v>
      </c>
      <c r="I844">
        <v>88</v>
      </c>
    </row>
    <row r="845" spans="1:9" x14ac:dyDescent="0.3">
      <c r="A845">
        <v>1</v>
      </c>
      <c r="B845">
        <v>859</v>
      </c>
      <c r="C845">
        <v>273</v>
      </c>
      <c r="D845">
        <v>235</v>
      </c>
      <c r="E845">
        <v>43</v>
      </c>
      <c r="G845">
        <v>1056</v>
      </c>
      <c r="H845">
        <v>276</v>
      </c>
      <c r="I845">
        <v>77</v>
      </c>
    </row>
    <row r="846" spans="1:9" x14ac:dyDescent="0.3">
      <c r="A846">
        <v>1</v>
      </c>
      <c r="B846">
        <v>860</v>
      </c>
      <c r="C846">
        <v>654</v>
      </c>
      <c r="D846">
        <v>116</v>
      </c>
      <c r="E846">
        <v>42</v>
      </c>
      <c r="G846">
        <v>913</v>
      </c>
      <c r="H846">
        <v>358</v>
      </c>
      <c r="I846">
        <v>54</v>
      </c>
    </row>
    <row r="847" spans="1:9" x14ac:dyDescent="0.3">
      <c r="A847">
        <v>1</v>
      </c>
      <c r="B847">
        <v>861</v>
      </c>
      <c r="C847">
        <v>410</v>
      </c>
      <c r="D847">
        <v>281</v>
      </c>
      <c r="E847">
        <v>43</v>
      </c>
      <c r="G847">
        <v>526</v>
      </c>
      <c r="H847">
        <v>238</v>
      </c>
      <c r="I847">
        <v>162</v>
      </c>
    </row>
    <row r="848" spans="1:9" x14ac:dyDescent="0.3">
      <c r="A848">
        <v>1</v>
      </c>
      <c r="B848">
        <v>862</v>
      </c>
      <c r="C848">
        <v>459</v>
      </c>
      <c r="D848">
        <v>271</v>
      </c>
      <c r="E848">
        <v>69</v>
      </c>
      <c r="G848">
        <v>564</v>
      </c>
      <c r="H848">
        <v>332</v>
      </c>
      <c r="I848">
        <v>106</v>
      </c>
    </row>
    <row r="849" spans="1:9" x14ac:dyDescent="0.3">
      <c r="A849">
        <v>1</v>
      </c>
      <c r="B849">
        <v>863</v>
      </c>
      <c r="C849">
        <v>425</v>
      </c>
      <c r="D849">
        <v>123</v>
      </c>
      <c r="E849">
        <v>70</v>
      </c>
      <c r="G849">
        <v>1056</v>
      </c>
      <c r="H849">
        <v>238</v>
      </c>
      <c r="I849">
        <v>77</v>
      </c>
    </row>
    <row r="850" spans="1:9" x14ac:dyDescent="0.3">
      <c r="A850">
        <v>1</v>
      </c>
      <c r="B850">
        <v>864</v>
      </c>
      <c r="C850">
        <v>534</v>
      </c>
      <c r="D850">
        <v>190</v>
      </c>
      <c r="E850">
        <v>92</v>
      </c>
      <c r="G850">
        <v>866</v>
      </c>
      <c r="H850">
        <v>312</v>
      </c>
      <c r="I850">
        <v>82</v>
      </c>
    </row>
    <row r="851" spans="1:9" x14ac:dyDescent="0.3">
      <c r="A851">
        <v>1</v>
      </c>
      <c r="B851">
        <v>865</v>
      </c>
      <c r="C851">
        <v>449</v>
      </c>
      <c r="D851">
        <v>151</v>
      </c>
      <c r="E851">
        <v>38</v>
      </c>
      <c r="G851">
        <v>276</v>
      </c>
      <c r="H851">
        <v>306</v>
      </c>
      <c r="I851">
        <v>138</v>
      </c>
    </row>
    <row r="852" spans="1:9" x14ac:dyDescent="0.3">
      <c r="A852">
        <v>1</v>
      </c>
      <c r="B852">
        <v>866</v>
      </c>
      <c r="C852">
        <v>305</v>
      </c>
      <c r="D852">
        <v>148</v>
      </c>
      <c r="E852">
        <v>153</v>
      </c>
      <c r="G852">
        <v>1012</v>
      </c>
      <c r="H852">
        <v>140</v>
      </c>
      <c r="I852">
        <v>119</v>
      </c>
    </row>
    <row r="853" spans="1:9" x14ac:dyDescent="0.3">
      <c r="A853">
        <v>1</v>
      </c>
      <c r="B853">
        <v>867</v>
      </c>
      <c r="C853">
        <v>880</v>
      </c>
      <c r="D853">
        <v>385</v>
      </c>
      <c r="E853">
        <v>305</v>
      </c>
      <c r="G853">
        <v>517</v>
      </c>
      <c r="H853">
        <v>471</v>
      </c>
      <c r="I853">
        <v>130</v>
      </c>
    </row>
    <row r="854" spans="1:9" x14ac:dyDescent="0.3">
      <c r="A854">
        <v>1</v>
      </c>
      <c r="B854">
        <v>868</v>
      </c>
      <c r="C854">
        <v>464</v>
      </c>
      <c r="D854">
        <v>155</v>
      </c>
      <c r="E854">
        <v>30</v>
      </c>
      <c r="G854">
        <v>336</v>
      </c>
      <c r="H854">
        <v>363</v>
      </c>
      <c r="I854">
        <v>121</v>
      </c>
    </row>
    <row r="855" spans="1:9" x14ac:dyDescent="0.3">
      <c r="A855">
        <v>1</v>
      </c>
      <c r="B855">
        <v>869</v>
      </c>
      <c r="C855">
        <v>328</v>
      </c>
      <c r="D855">
        <v>133</v>
      </c>
      <c r="E855">
        <v>79</v>
      </c>
      <c r="G855">
        <v>493</v>
      </c>
      <c r="H855">
        <v>307</v>
      </c>
      <c r="I855">
        <v>67</v>
      </c>
    </row>
    <row r="856" spans="1:9" x14ac:dyDescent="0.3">
      <c r="A856">
        <v>1</v>
      </c>
      <c r="B856">
        <v>870</v>
      </c>
      <c r="C856">
        <v>395</v>
      </c>
      <c r="D856">
        <v>141</v>
      </c>
      <c r="E856">
        <v>77</v>
      </c>
      <c r="G856">
        <v>448</v>
      </c>
      <c r="H856">
        <v>475</v>
      </c>
      <c r="I856">
        <v>155</v>
      </c>
    </row>
    <row r="857" spans="1:9" x14ac:dyDescent="0.3">
      <c r="A857">
        <v>1</v>
      </c>
      <c r="B857">
        <v>871</v>
      </c>
      <c r="C857">
        <v>530</v>
      </c>
      <c r="D857">
        <v>232</v>
      </c>
      <c r="E857">
        <v>76</v>
      </c>
      <c r="G857">
        <v>989</v>
      </c>
      <c r="H857">
        <v>163</v>
      </c>
      <c r="I857">
        <v>104</v>
      </c>
    </row>
    <row r="858" spans="1:9" x14ac:dyDescent="0.3">
      <c r="A858">
        <v>1</v>
      </c>
      <c r="B858">
        <v>872</v>
      </c>
      <c r="C858">
        <v>596</v>
      </c>
      <c r="D858">
        <v>127</v>
      </c>
      <c r="E858">
        <v>122</v>
      </c>
      <c r="G858">
        <v>827</v>
      </c>
      <c r="H858">
        <v>281</v>
      </c>
      <c r="I858">
        <v>142</v>
      </c>
    </row>
    <row r="859" spans="1:9" x14ac:dyDescent="0.3">
      <c r="A859">
        <v>1</v>
      </c>
      <c r="B859">
        <v>873</v>
      </c>
      <c r="C859">
        <v>517</v>
      </c>
      <c r="D859">
        <v>150</v>
      </c>
      <c r="E859">
        <v>85</v>
      </c>
      <c r="G859">
        <v>739</v>
      </c>
      <c r="H859">
        <v>328</v>
      </c>
      <c r="I859">
        <v>179</v>
      </c>
    </row>
    <row r="860" spans="1:9" x14ac:dyDescent="0.3">
      <c r="A860">
        <v>1</v>
      </c>
      <c r="B860">
        <v>874</v>
      </c>
      <c r="C860">
        <v>417</v>
      </c>
      <c r="D860">
        <v>178</v>
      </c>
      <c r="E860">
        <v>39</v>
      </c>
      <c r="G860">
        <v>419</v>
      </c>
      <c r="H860">
        <v>370</v>
      </c>
      <c r="I860">
        <v>54</v>
      </c>
    </row>
    <row r="861" spans="1:9" x14ac:dyDescent="0.3">
      <c r="A861">
        <v>1</v>
      </c>
      <c r="B861">
        <v>875</v>
      </c>
      <c r="C861">
        <v>692</v>
      </c>
      <c r="D861">
        <v>136</v>
      </c>
      <c r="E861">
        <v>58</v>
      </c>
      <c r="G861">
        <v>357</v>
      </c>
      <c r="H861">
        <v>329</v>
      </c>
      <c r="I861">
        <v>119</v>
      </c>
    </row>
    <row r="862" spans="1:9" x14ac:dyDescent="0.3">
      <c r="A862">
        <v>1</v>
      </c>
      <c r="B862">
        <v>876</v>
      </c>
      <c r="C862">
        <v>212</v>
      </c>
      <c r="D862">
        <v>352</v>
      </c>
      <c r="E862">
        <v>86</v>
      </c>
      <c r="G862">
        <v>827</v>
      </c>
      <c r="H862">
        <v>251</v>
      </c>
      <c r="I862">
        <v>155</v>
      </c>
    </row>
    <row r="863" spans="1:9" x14ac:dyDescent="0.3">
      <c r="A863">
        <v>1</v>
      </c>
      <c r="B863">
        <v>877</v>
      </c>
      <c r="C863">
        <v>573</v>
      </c>
      <c r="D863">
        <v>121</v>
      </c>
      <c r="E863">
        <v>51</v>
      </c>
      <c r="G863">
        <v>580</v>
      </c>
      <c r="H863">
        <v>343</v>
      </c>
      <c r="I863">
        <v>165</v>
      </c>
    </row>
    <row r="864" spans="1:9" x14ac:dyDescent="0.3">
      <c r="A864">
        <v>1</v>
      </c>
      <c r="B864">
        <v>878</v>
      </c>
      <c r="C864">
        <v>248</v>
      </c>
      <c r="D864">
        <v>328</v>
      </c>
      <c r="E864">
        <v>76</v>
      </c>
      <c r="G864">
        <v>536</v>
      </c>
      <c r="H864">
        <v>289</v>
      </c>
      <c r="I864">
        <v>165</v>
      </c>
    </row>
    <row r="865" spans="1:9" x14ac:dyDescent="0.3">
      <c r="A865">
        <v>1</v>
      </c>
      <c r="B865">
        <v>879</v>
      </c>
      <c r="C865">
        <v>494</v>
      </c>
      <c r="D865">
        <v>134</v>
      </c>
      <c r="E865">
        <v>89</v>
      </c>
      <c r="G865">
        <v>437</v>
      </c>
      <c r="H865">
        <v>269</v>
      </c>
      <c r="I865">
        <v>124</v>
      </c>
    </row>
    <row r="866" spans="1:9" x14ac:dyDescent="0.3">
      <c r="A866">
        <v>1</v>
      </c>
      <c r="B866">
        <v>880</v>
      </c>
      <c r="C866">
        <v>354</v>
      </c>
      <c r="D866">
        <v>170</v>
      </c>
      <c r="E866">
        <v>113</v>
      </c>
      <c r="G866">
        <v>417</v>
      </c>
      <c r="H866">
        <v>411</v>
      </c>
      <c r="I866">
        <v>170</v>
      </c>
    </row>
    <row r="867" spans="1:9" x14ac:dyDescent="0.3">
      <c r="A867">
        <v>1</v>
      </c>
      <c r="B867">
        <v>881</v>
      </c>
      <c r="C867">
        <v>423</v>
      </c>
      <c r="D867">
        <v>174</v>
      </c>
      <c r="E867">
        <v>33</v>
      </c>
      <c r="G867">
        <v>317</v>
      </c>
      <c r="H867">
        <v>530</v>
      </c>
      <c r="I867">
        <v>140</v>
      </c>
    </row>
    <row r="868" spans="1:9" x14ac:dyDescent="0.3">
      <c r="A868">
        <v>1</v>
      </c>
      <c r="B868">
        <v>882</v>
      </c>
      <c r="C868">
        <v>232</v>
      </c>
      <c r="D868">
        <v>146</v>
      </c>
      <c r="E868">
        <v>111</v>
      </c>
      <c r="G868">
        <v>454</v>
      </c>
      <c r="H868">
        <v>420</v>
      </c>
      <c r="I868">
        <v>119</v>
      </c>
    </row>
    <row r="869" spans="1:9" x14ac:dyDescent="0.3">
      <c r="A869">
        <v>1</v>
      </c>
      <c r="B869">
        <v>883</v>
      </c>
      <c r="C869">
        <v>427</v>
      </c>
      <c r="D869">
        <v>218</v>
      </c>
      <c r="E869">
        <v>50</v>
      </c>
      <c r="G869">
        <v>462</v>
      </c>
      <c r="H869">
        <v>352</v>
      </c>
      <c r="I869">
        <v>111</v>
      </c>
    </row>
    <row r="870" spans="1:9" x14ac:dyDescent="0.3">
      <c r="A870">
        <v>1</v>
      </c>
      <c r="B870">
        <v>884</v>
      </c>
      <c r="C870">
        <v>260</v>
      </c>
      <c r="D870">
        <v>176</v>
      </c>
      <c r="E870">
        <v>47</v>
      </c>
      <c r="G870">
        <v>289</v>
      </c>
      <c r="H870">
        <v>310</v>
      </c>
      <c r="I870">
        <v>128</v>
      </c>
    </row>
    <row r="871" spans="1:9" x14ac:dyDescent="0.3">
      <c r="A871">
        <v>1</v>
      </c>
      <c r="B871">
        <v>885</v>
      </c>
      <c r="C871">
        <v>266</v>
      </c>
      <c r="D871">
        <v>246</v>
      </c>
      <c r="E871">
        <v>104</v>
      </c>
      <c r="G871">
        <v>531</v>
      </c>
      <c r="H871">
        <v>251</v>
      </c>
      <c r="I871">
        <v>108</v>
      </c>
    </row>
    <row r="872" spans="1:9" x14ac:dyDescent="0.3">
      <c r="A872">
        <v>1</v>
      </c>
      <c r="B872">
        <v>886</v>
      </c>
      <c r="C872">
        <v>586</v>
      </c>
      <c r="D872">
        <v>82</v>
      </c>
      <c r="E872">
        <v>37</v>
      </c>
      <c r="G872">
        <v>377</v>
      </c>
      <c r="H872">
        <v>392</v>
      </c>
      <c r="I872">
        <v>136</v>
      </c>
    </row>
    <row r="873" spans="1:9" x14ac:dyDescent="0.3">
      <c r="A873">
        <v>1</v>
      </c>
      <c r="B873">
        <v>887</v>
      </c>
      <c r="C873">
        <v>357</v>
      </c>
      <c r="D873">
        <v>239</v>
      </c>
      <c r="E873">
        <v>23</v>
      </c>
      <c r="G873">
        <v>858</v>
      </c>
      <c r="H873">
        <v>195</v>
      </c>
      <c r="I873">
        <v>85</v>
      </c>
    </row>
    <row r="874" spans="1:9" x14ac:dyDescent="0.3">
      <c r="A874">
        <v>1</v>
      </c>
      <c r="B874">
        <v>888</v>
      </c>
      <c r="C874">
        <v>241</v>
      </c>
      <c r="D874">
        <v>185</v>
      </c>
      <c r="E874">
        <v>71</v>
      </c>
      <c r="G874">
        <v>532</v>
      </c>
      <c r="H874">
        <v>446</v>
      </c>
      <c r="I874">
        <v>145</v>
      </c>
    </row>
    <row r="875" spans="1:9" x14ac:dyDescent="0.3">
      <c r="A875">
        <v>1</v>
      </c>
      <c r="B875">
        <v>889</v>
      </c>
      <c r="C875">
        <v>578</v>
      </c>
      <c r="D875">
        <v>734</v>
      </c>
      <c r="E875">
        <v>134</v>
      </c>
      <c r="G875">
        <v>1122</v>
      </c>
      <c r="H875">
        <v>279</v>
      </c>
      <c r="I875">
        <v>82</v>
      </c>
    </row>
    <row r="876" spans="1:9" x14ac:dyDescent="0.3">
      <c r="A876">
        <v>1</v>
      </c>
      <c r="B876">
        <v>890</v>
      </c>
      <c r="C876">
        <v>341</v>
      </c>
      <c r="D876">
        <v>196</v>
      </c>
      <c r="E876">
        <v>46</v>
      </c>
      <c r="G876">
        <v>551</v>
      </c>
      <c r="H876">
        <v>302</v>
      </c>
      <c r="I876">
        <v>95</v>
      </c>
    </row>
    <row r="877" spans="1:9" x14ac:dyDescent="0.3">
      <c r="A877">
        <v>1</v>
      </c>
      <c r="B877">
        <v>891</v>
      </c>
      <c r="C877">
        <v>332</v>
      </c>
      <c r="D877">
        <v>194</v>
      </c>
      <c r="E877">
        <v>120</v>
      </c>
      <c r="G877">
        <v>308</v>
      </c>
      <c r="H877">
        <v>405</v>
      </c>
      <c r="I877">
        <v>78</v>
      </c>
    </row>
    <row r="878" spans="1:9" x14ac:dyDescent="0.3">
      <c r="A878">
        <v>1</v>
      </c>
      <c r="B878">
        <v>892</v>
      </c>
      <c r="C878">
        <v>926</v>
      </c>
      <c r="D878">
        <v>376</v>
      </c>
      <c r="E878">
        <v>444</v>
      </c>
      <c r="G878">
        <v>370</v>
      </c>
      <c r="H878">
        <v>496</v>
      </c>
      <c r="I878">
        <v>170</v>
      </c>
    </row>
    <row r="879" spans="1:9" x14ac:dyDescent="0.3">
      <c r="A879">
        <v>1</v>
      </c>
      <c r="B879">
        <v>893</v>
      </c>
      <c r="C879">
        <v>375</v>
      </c>
      <c r="D879">
        <v>221</v>
      </c>
      <c r="E879">
        <v>22</v>
      </c>
      <c r="G879">
        <v>471</v>
      </c>
      <c r="H879">
        <v>327</v>
      </c>
      <c r="I879">
        <v>157</v>
      </c>
    </row>
    <row r="880" spans="1:9" x14ac:dyDescent="0.3">
      <c r="A880">
        <v>1</v>
      </c>
      <c r="B880">
        <v>894</v>
      </c>
      <c r="C880">
        <v>318</v>
      </c>
      <c r="D880">
        <v>133</v>
      </c>
      <c r="E880">
        <v>135</v>
      </c>
      <c r="G880">
        <v>561</v>
      </c>
      <c r="H880">
        <v>315</v>
      </c>
      <c r="I880">
        <v>187</v>
      </c>
    </row>
    <row r="881" spans="1:9" x14ac:dyDescent="0.3">
      <c r="A881">
        <v>1</v>
      </c>
      <c r="B881">
        <v>895</v>
      </c>
      <c r="C881">
        <v>531</v>
      </c>
      <c r="D881">
        <v>210</v>
      </c>
      <c r="E881">
        <v>34</v>
      </c>
      <c r="G881">
        <v>714</v>
      </c>
      <c r="H881">
        <v>217</v>
      </c>
      <c r="I881">
        <v>220</v>
      </c>
    </row>
    <row r="882" spans="1:9" x14ac:dyDescent="0.3">
      <c r="A882">
        <v>1</v>
      </c>
      <c r="B882">
        <v>896</v>
      </c>
      <c r="C882">
        <v>208</v>
      </c>
      <c r="D882">
        <v>180</v>
      </c>
      <c r="E882">
        <v>104</v>
      </c>
      <c r="G882">
        <v>497</v>
      </c>
      <c r="H882">
        <v>399</v>
      </c>
      <c r="I882">
        <v>147</v>
      </c>
    </row>
    <row r="883" spans="1:9" x14ac:dyDescent="0.3">
      <c r="A883">
        <v>1</v>
      </c>
      <c r="B883">
        <v>897</v>
      </c>
      <c r="C883">
        <v>939</v>
      </c>
      <c r="D883">
        <v>383</v>
      </c>
      <c r="E883">
        <v>415</v>
      </c>
      <c r="G883">
        <v>436</v>
      </c>
      <c r="H883">
        <v>375</v>
      </c>
      <c r="I883">
        <v>201</v>
      </c>
    </row>
    <row r="884" spans="1:9" x14ac:dyDescent="0.3">
      <c r="A884">
        <v>1</v>
      </c>
      <c r="B884">
        <v>898</v>
      </c>
      <c r="C884">
        <v>259</v>
      </c>
      <c r="D884">
        <v>214</v>
      </c>
      <c r="E884">
        <v>62</v>
      </c>
      <c r="G884">
        <v>492</v>
      </c>
      <c r="H884">
        <v>233</v>
      </c>
      <c r="I884">
        <v>236</v>
      </c>
    </row>
    <row r="885" spans="1:9" x14ac:dyDescent="0.3">
      <c r="A885">
        <v>1</v>
      </c>
      <c r="B885">
        <v>899</v>
      </c>
      <c r="C885">
        <v>246</v>
      </c>
      <c r="D885">
        <v>245</v>
      </c>
      <c r="E885">
        <v>70</v>
      </c>
      <c r="G885">
        <v>739</v>
      </c>
      <c r="H885">
        <v>248</v>
      </c>
      <c r="I885">
        <v>121</v>
      </c>
    </row>
    <row r="886" spans="1:9" x14ac:dyDescent="0.3">
      <c r="A886">
        <v>1</v>
      </c>
      <c r="B886">
        <v>900</v>
      </c>
      <c r="C886">
        <v>405</v>
      </c>
      <c r="D886">
        <v>117</v>
      </c>
      <c r="E886">
        <v>47</v>
      </c>
      <c r="G886">
        <v>538</v>
      </c>
      <c r="H886">
        <v>157</v>
      </c>
      <c r="I886">
        <v>172</v>
      </c>
    </row>
    <row r="887" spans="1:9" x14ac:dyDescent="0.3">
      <c r="A887">
        <v>1</v>
      </c>
      <c r="B887">
        <v>901</v>
      </c>
      <c r="C887">
        <v>323</v>
      </c>
      <c r="D887">
        <v>262</v>
      </c>
      <c r="E887">
        <v>75</v>
      </c>
      <c r="G887">
        <v>1034</v>
      </c>
      <c r="H887">
        <v>215</v>
      </c>
      <c r="I887">
        <v>86</v>
      </c>
    </row>
    <row r="888" spans="1:9" x14ac:dyDescent="0.3">
      <c r="A888">
        <v>1</v>
      </c>
      <c r="B888">
        <v>902</v>
      </c>
      <c r="C888">
        <v>319</v>
      </c>
      <c r="D888">
        <v>101</v>
      </c>
      <c r="E888">
        <v>77</v>
      </c>
      <c r="G888">
        <v>759</v>
      </c>
      <c r="H888">
        <v>246</v>
      </c>
      <c r="I888">
        <v>191</v>
      </c>
    </row>
    <row r="889" spans="1:9" x14ac:dyDescent="0.3">
      <c r="A889">
        <v>1</v>
      </c>
      <c r="B889">
        <v>903</v>
      </c>
      <c r="C889">
        <v>305</v>
      </c>
      <c r="D889">
        <v>205</v>
      </c>
      <c r="E889">
        <v>80</v>
      </c>
      <c r="G889">
        <v>478</v>
      </c>
      <c r="H889">
        <v>203</v>
      </c>
      <c r="I889">
        <v>172</v>
      </c>
    </row>
    <row r="890" spans="1:9" x14ac:dyDescent="0.3">
      <c r="A890">
        <v>1</v>
      </c>
      <c r="B890">
        <v>904</v>
      </c>
      <c r="C890">
        <v>182</v>
      </c>
      <c r="D890">
        <v>226</v>
      </c>
      <c r="E890">
        <v>40</v>
      </c>
      <c r="G890">
        <v>522</v>
      </c>
      <c r="H890">
        <v>380</v>
      </c>
      <c r="I890">
        <v>148</v>
      </c>
    </row>
    <row r="891" spans="1:9" x14ac:dyDescent="0.3">
      <c r="A891">
        <v>1</v>
      </c>
      <c r="B891">
        <v>905</v>
      </c>
      <c r="C891">
        <v>1014</v>
      </c>
      <c r="D891">
        <v>517</v>
      </c>
      <c r="E891">
        <v>225</v>
      </c>
      <c r="G891">
        <v>1125</v>
      </c>
      <c r="H891">
        <v>198</v>
      </c>
      <c r="I891">
        <v>66</v>
      </c>
    </row>
    <row r="892" spans="1:9" x14ac:dyDescent="0.3">
      <c r="A892">
        <v>1</v>
      </c>
      <c r="B892">
        <v>906</v>
      </c>
      <c r="C892">
        <v>339</v>
      </c>
      <c r="D892">
        <v>118</v>
      </c>
      <c r="E892">
        <v>100</v>
      </c>
      <c r="G892">
        <v>469</v>
      </c>
      <c r="H892">
        <v>470</v>
      </c>
      <c r="I892">
        <v>81</v>
      </c>
    </row>
    <row r="893" spans="1:9" x14ac:dyDescent="0.3">
      <c r="A893">
        <v>1</v>
      </c>
      <c r="B893">
        <v>907</v>
      </c>
      <c r="C893">
        <v>315</v>
      </c>
      <c r="D893">
        <v>149</v>
      </c>
      <c r="E893">
        <v>97</v>
      </c>
      <c r="G893">
        <v>1076</v>
      </c>
      <c r="H893">
        <v>151</v>
      </c>
      <c r="I893">
        <v>169</v>
      </c>
    </row>
    <row r="894" spans="1:9" x14ac:dyDescent="0.3">
      <c r="A894">
        <v>1</v>
      </c>
      <c r="B894">
        <v>908</v>
      </c>
      <c r="C894">
        <v>199</v>
      </c>
      <c r="D894">
        <v>150</v>
      </c>
      <c r="E894">
        <v>84</v>
      </c>
      <c r="G894">
        <v>753</v>
      </c>
      <c r="H894">
        <v>216</v>
      </c>
      <c r="I894">
        <v>206</v>
      </c>
    </row>
    <row r="895" spans="1:9" x14ac:dyDescent="0.3">
      <c r="A895">
        <v>1</v>
      </c>
      <c r="B895">
        <v>909</v>
      </c>
      <c r="C895">
        <v>1144</v>
      </c>
      <c r="D895">
        <v>734</v>
      </c>
      <c r="E895">
        <v>90</v>
      </c>
      <c r="G895">
        <v>825</v>
      </c>
      <c r="H895">
        <v>237</v>
      </c>
      <c r="I895">
        <v>78</v>
      </c>
    </row>
    <row r="896" spans="1:9" x14ac:dyDescent="0.3">
      <c r="A896">
        <v>1</v>
      </c>
      <c r="B896">
        <v>910</v>
      </c>
      <c r="C896">
        <v>589</v>
      </c>
      <c r="D896">
        <v>146</v>
      </c>
      <c r="E896">
        <v>43</v>
      </c>
      <c r="G896">
        <v>606</v>
      </c>
      <c r="H896">
        <v>184</v>
      </c>
      <c r="I896">
        <v>187</v>
      </c>
    </row>
    <row r="897" spans="1:9" x14ac:dyDescent="0.3">
      <c r="A897">
        <v>1</v>
      </c>
      <c r="B897">
        <v>911</v>
      </c>
      <c r="C897">
        <v>301</v>
      </c>
      <c r="D897">
        <v>282</v>
      </c>
      <c r="E897">
        <v>54</v>
      </c>
      <c r="G897">
        <v>838</v>
      </c>
      <c r="H897">
        <v>123</v>
      </c>
      <c r="I897">
        <v>70</v>
      </c>
    </row>
    <row r="898" spans="1:9" x14ac:dyDescent="0.3">
      <c r="A898">
        <v>1</v>
      </c>
      <c r="B898">
        <v>912</v>
      </c>
      <c r="C898">
        <v>270</v>
      </c>
      <c r="D898">
        <v>152</v>
      </c>
      <c r="E898">
        <v>83</v>
      </c>
      <c r="G898">
        <v>531</v>
      </c>
      <c r="H898">
        <v>393</v>
      </c>
      <c r="I898">
        <v>56</v>
      </c>
    </row>
    <row r="899" spans="1:9" x14ac:dyDescent="0.3">
      <c r="A899">
        <v>1</v>
      </c>
      <c r="B899">
        <v>913</v>
      </c>
      <c r="C899">
        <v>291</v>
      </c>
      <c r="D899">
        <v>141</v>
      </c>
      <c r="E899">
        <v>145</v>
      </c>
      <c r="G899">
        <v>562</v>
      </c>
      <c r="H899">
        <v>332</v>
      </c>
      <c r="I899">
        <v>53</v>
      </c>
    </row>
    <row r="900" spans="1:9" x14ac:dyDescent="0.3">
      <c r="A900">
        <v>1</v>
      </c>
      <c r="B900">
        <v>914</v>
      </c>
      <c r="C900">
        <v>619</v>
      </c>
      <c r="D900">
        <v>559</v>
      </c>
      <c r="E900">
        <v>309</v>
      </c>
      <c r="G900">
        <v>566</v>
      </c>
      <c r="H900">
        <v>317</v>
      </c>
      <c r="I900">
        <v>70</v>
      </c>
    </row>
    <row r="901" spans="1:9" x14ac:dyDescent="0.3">
      <c r="A901">
        <v>1</v>
      </c>
      <c r="B901">
        <v>915</v>
      </c>
      <c r="C901">
        <v>345</v>
      </c>
      <c r="D901">
        <v>258</v>
      </c>
      <c r="E901">
        <v>38</v>
      </c>
      <c r="G901">
        <v>780</v>
      </c>
      <c r="H901">
        <v>177</v>
      </c>
      <c r="I901">
        <v>160</v>
      </c>
    </row>
    <row r="902" spans="1:9" x14ac:dyDescent="0.3">
      <c r="A902">
        <v>1</v>
      </c>
      <c r="B902">
        <v>916</v>
      </c>
      <c r="C902">
        <v>370</v>
      </c>
      <c r="D902">
        <v>66</v>
      </c>
      <c r="E902">
        <v>109</v>
      </c>
      <c r="G902">
        <v>641</v>
      </c>
      <c r="H902">
        <v>423</v>
      </c>
      <c r="I902">
        <v>47</v>
      </c>
    </row>
    <row r="903" spans="1:9" x14ac:dyDescent="0.3">
      <c r="A903">
        <v>1</v>
      </c>
      <c r="B903">
        <v>917</v>
      </c>
      <c r="C903">
        <v>223</v>
      </c>
      <c r="D903">
        <v>203</v>
      </c>
      <c r="E903">
        <v>99</v>
      </c>
      <c r="G903">
        <v>619</v>
      </c>
      <c r="H903">
        <v>159</v>
      </c>
      <c r="I903">
        <v>149</v>
      </c>
    </row>
    <row r="904" spans="1:9" x14ac:dyDescent="0.3">
      <c r="A904">
        <v>1</v>
      </c>
      <c r="B904">
        <v>918</v>
      </c>
      <c r="C904">
        <v>360</v>
      </c>
      <c r="D904">
        <v>267</v>
      </c>
      <c r="E904">
        <v>52</v>
      </c>
      <c r="G904">
        <v>699</v>
      </c>
      <c r="H904">
        <v>246</v>
      </c>
      <c r="I904">
        <v>169</v>
      </c>
    </row>
    <row r="905" spans="1:9" x14ac:dyDescent="0.3">
      <c r="A905">
        <v>1</v>
      </c>
      <c r="B905">
        <v>919</v>
      </c>
      <c r="C905">
        <v>434</v>
      </c>
      <c r="D905">
        <v>117</v>
      </c>
      <c r="E905">
        <v>39</v>
      </c>
      <c r="G905">
        <v>593</v>
      </c>
      <c r="H905">
        <v>398</v>
      </c>
      <c r="I905">
        <v>102</v>
      </c>
    </row>
    <row r="906" spans="1:9" x14ac:dyDescent="0.3">
      <c r="A906">
        <v>1</v>
      </c>
      <c r="B906">
        <v>920</v>
      </c>
      <c r="C906">
        <v>510</v>
      </c>
      <c r="D906">
        <v>137</v>
      </c>
      <c r="E906">
        <v>104</v>
      </c>
      <c r="G906">
        <v>777</v>
      </c>
      <c r="H906">
        <v>111</v>
      </c>
      <c r="I906">
        <v>101</v>
      </c>
    </row>
    <row r="907" spans="1:9" x14ac:dyDescent="0.3">
      <c r="A907">
        <v>1</v>
      </c>
      <c r="B907">
        <v>921</v>
      </c>
      <c r="C907">
        <v>1286</v>
      </c>
      <c r="D907">
        <v>379</v>
      </c>
      <c r="E907">
        <v>221</v>
      </c>
      <c r="G907">
        <v>488</v>
      </c>
      <c r="H907">
        <v>222</v>
      </c>
      <c r="I907">
        <v>138</v>
      </c>
    </row>
    <row r="908" spans="1:9" x14ac:dyDescent="0.3">
      <c r="A908">
        <v>1</v>
      </c>
      <c r="B908">
        <v>922</v>
      </c>
      <c r="C908">
        <v>202</v>
      </c>
      <c r="D908">
        <v>298</v>
      </c>
      <c r="E908">
        <v>89</v>
      </c>
      <c r="G908">
        <v>464</v>
      </c>
      <c r="H908">
        <v>416</v>
      </c>
      <c r="I908">
        <v>112</v>
      </c>
    </row>
    <row r="909" spans="1:9" x14ac:dyDescent="0.3">
      <c r="A909">
        <v>1</v>
      </c>
      <c r="B909">
        <v>923</v>
      </c>
      <c r="C909">
        <v>1000</v>
      </c>
      <c r="D909">
        <v>538</v>
      </c>
      <c r="E909">
        <v>333</v>
      </c>
      <c r="G909">
        <v>605</v>
      </c>
      <c r="H909">
        <v>335</v>
      </c>
      <c r="I909">
        <v>83</v>
      </c>
    </row>
    <row r="910" spans="1:9" x14ac:dyDescent="0.3">
      <c r="A910">
        <v>1</v>
      </c>
      <c r="B910">
        <v>924</v>
      </c>
      <c r="C910">
        <v>391</v>
      </c>
      <c r="D910">
        <v>248</v>
      </c>
      <c r="E910">
        <v>29</v>
      </c>
      <c r="G910">
        <v>624</v>
      </c>
      <c r="H910">
        <v>515</v>
      </c>
      <c r="I910">
        <v>73</v>
      </c>
    </row>
    <row r="911" spans="1:9" x14ac:dyDescent="0.3">
      <c r="A911">
        <v>1</v>
      </c>
      <c r="B911">
        <v>925</v>
      </c>
      <c r="C911">
        <v>290</v>
      </c>
      <c r="D911">
        <v>263</v>
      </c>
      <c r="E911">
        <v>42</v>
      </c>
      <c r="G911">
        <v>876</v>
      </c>
      <c r="H911">
        <v>207</v>
      </c>
      <c r="I911">
        <v>64</v>
      </c>
    </row>
    <row r="912" spans="1:9" x14ac:dyDescent="0.3">
      <c r="A912">
        <v>1</v>
      </c>
      <c r="B912">
        <v>926</v>
      </c>
      <c r="C912">
        <v>350</v>
      </c>
      <c r="D912">
        <v>77</v>
      </c>
      <c r="E912">
        <v>155</v>
      </c>
      <c r="G912">
        <v>624</v>
      </c>
      <c r="H912">
        <v>426</v>
      </c>
      <c r="I912">
        <v>112</v>
      </c>
    </row>
    <row r="913" spans="1:9" x14ac:dyDescent="0.3">
      <c r="A913">
        <v>1</v>
      </c>
      <c r="B913">
        <v>927</v>
      </c>
      <c r="C913">
        <v>494</v>
      </c>
      <c r="D913">
        <v>98</v>
      </c>
      <c r="E913">
        <v>81</v>
      </c>
      <c r="G913">
        <v>615</v>
      </c>
      <c r="H913">
        <v>120</v>
      </c>
      <c r="I913">
        <v>161</v>
      </c>
    </row>
    <row r="914" spans="1:9" x14ac:dyDescent="0.3">
      <c r="A914">
        <v>1</v>
      </c>
      <c r="B914">
        <v>928</v>
      </c>
      <c r="C914">
        <v>305</v>
      </c>
      <c r="D914">
        <v>142</v>
      </c>
      <c r="E914">
        <v>120</v>
      </c>
      <c r="G914">
        <v>470</v>
      </c>
      <c r="H914">
        <v>220</v>
      </c>
      <c r="I914">
        <v>128</v>
      </c>
    </row>
    <row r="915" spans="1:9" x14ac:dyDescent="0.3">
      <c r="A915">
        <v>1</v>
      </c>
      <c r="B915">
        <v>929</v>
      </c>
      <c r="C915">
        <v>356</v>
      </c>
      <c r="D915">
        <v>246</v>
      </c>
      <c r="E915">
        <v>67</v>
      </c>
      <c r="G915">
        <v>521</v>
      </c>
      <c r="H915">
        <v>426</v>
      </c>
      <c r="I915">
        <v>174</v>
      </c>
    </row>
    <row r="916" spans="1:9" x14ac:dyDescent="0.3">
      <c r="A916">
        <v>1</v>
      </c>
      <c r="B916">
        <v>930</v>
      </c>
      <c r="C916">
        <v>354</v>
      </c>
      <c r="D916">
        <v>148</v>
      </c>
      <c r="E916">
        <v>58</v>
      </c>
      <c r="G916">
        <v>670</v>
      </c>
      <c r="H916">
        <v>134</v>
      </c>
      <c r="I916">
        <v>214</v>
      </c>
    </row>
    <row r="917" spans="1:9" x14ac:dyDescent="0.3">
      <c r="A917">
        <v>1</v>
      </c>
      <c r="B917">
        <v>931</v>
      </c>
      <c r="C917">
        <v>310</v>
      </c>
      <c r="D917">
        <v>144</v>
      </c>
      <c r="E917">
        <v>132</v>
      </c>
      <c r="G917">
        <v>793</v>
      </c>
      <c r="H917">
        <v>292</v>
      </c>
      <c r="I917">
        <v>169</v>
      </c>
    </row>
    <row r="918" spans="1:9" x14ac:dyDescent="0.3">
      <c r="A918">
        <v>1</v>
      </c>
      <c r="B918">
        <v>932</v>
      </c>
      <c r="C918">
        <v>429</v>
      </c>
      <c r="D918">
        <v>86</v>
      </c>
      <c r="E918">
        <v>74</v>
      </c>
      <c r="G918">
        <v>645</v>
      </c>
      <c r="H918">
        <v>193</v>
      </c>
      <c r="I918">
        <v>215</v>
      </c>
    </row>
    <row r="919" spans="1:9" x14ac:dyDescent="0.3">
      <c r="A919">
        <v>1</v>
      </c>
      <c r="B919">
        <v>933</v>
      </c>
      <c r="C919">
        <v>308</v>
      </c>
      <c r="D919">
        <v>95</v>
      </c>
      <c r="E919">
        <v>87</v>
      </c>
      <c r="G919">
        <v>633</v>
      </c>
      <c r="H919">
        <v>460</v>
      </c>
      <c r="I919">
        <v>109</v>
      </c>
    </row>
    <row r="920" spans="1:9" x14ac:dyDescent="0.3">
      <c r="A920">
        <v>1</v>
      </c>
      <c r="B920">
        <v>934</v>
      </c>
      <c r="C920">
        <v>918</v>
      </c>
      <c r="D920">
        <v>790</v>
      </c>
      <c r="E920">
        <v>92</v>
      </c>
      <c r="G920">
        <v>296</v>
      </c>
      <c r="H920">
        <v>427</v>
      </c>
      <c r="I920">
        <v>91</v>
      </c>
    </row>
    <row r="921" spans="1:9" x14ac:dyDescent="0.3">
      <c r="A921">
        <v>1</v>
      </c>
      <c r="B921">
        <v>935</v>
      </c>
      <c r="C921">
        <v>1864</v>
      </c>
      <c r="D921">
        <v>291</v>
      </c>
      <c r="E921">
        <v>156</v>
      </c>
      <c r="G921">
        <v>578</v>
      </c>
      <c r="H921">
        <v>540</v>
      </c>
      <c r="I921">
        <v>91</v>
      </c>
    </row>
    <row r="922" spans="1:9" x14ac:dyDescent="0.3">
      <c r="A922">
        <v>1</v>
      </c>
      <c r="B922">
        <v>936</v>
      </c>
      <c r="C922">
        <v>578</v>
      </c>
      <c r="D922">
        <v>202</v>
      </c>
      <c r="E922">
        <v>37</v>
      </c>
      <c r="G922">
        <v>600</v>
      </c>
      <c r="H922">
        <v>214</v>
      </c>
      <c r="I922">
        <v>151</v>
      </c>
    </row>
    <row r="923" spans="1:9" x14ac:dyDescent="0.3">
      <c r="A923">
        <v>1</v>
      </c>
      <c r="B923">
        <v>937</v>
      </c>
      <c r="C923">
        <v>349</v>
      </c>
      <c r="D923">
        <v>278</v>
      </c>
      <c r="E923">
        <v>55</v>
      </c>
      <c r="G923">
        <v>450</v>
      </c>
      <c r="H923">
        <v>401</v>
      </c>
      <c r="I923">
        <v>29</v>
      </c>
    </row>
    <row r="924" spans="1:9" x14ac:dyDescent="0.3">
      <c r="A924">
        <v>1</v>
      </c>
      <c r="B924">
        <v>938</v>
      </c>
      <c r="C924">
        <v>490</v>
      </c>
      <c r="D924">
        <v>113</v>
      </c>
      <c r="E924">
        <v>41</v>
      </c>
      <c r="G924">
        <v>687</v>
      </c>
      <c r="H924">
        <v>139</v>
      </c>
      <c r="I924">
        <v>166</v>
      </c>
    </row>
    <row r="925" spans="1:9" x14ac:dyDescent="0.3">
      <c r="A925">
        <v>1</v>
      </c>
      <c r="B925">
        <v>939</v>
      </c>
      <c r="C925">
        <v>311</v>
      </c>
      <c r="D925">
        <v>264</v>
      </c>
      <c r="E925">
        <v>53</v>
      </c>
      <c r="G925">
        <v>442</v>
      </c>
      <c r="H925">
        <v>529</v>
      </c>
      <c r="I925">
        <v>98</v>
      </c>
    </row>
    <row r="926" spans="1:9" x14ac:dyDescent="0.3">
      <c r="A926">
        <v>1</v>
      </c>
      <c r="B926">
        <v>940</v>
      </c>
      <c r="C926">
        <v>390</v>
      </c>
      <c r="D926">
        <v>81</v>
      </c>
      <c r="E926">
        <v>115</v>
      </c>
      <c r="G926">
        <v>658</v>
      </c>
      <c r="H926">
        <v>258</v>
      </c>
      <c r="I926">
        <v>62</v>
      </c>
    </row>
    <row r="927" spans="1:9" x14ac:dyDescent="0.3">
      <c r="A927">
        <v>1</v>
      </c>
      <c r="B927">
        <v>941</v>
      </c>
      <c r="C927">
        <v>293</v>
      </c>
      <c r="D927">
        <v>323</v>
      </c>
      <c r="E927">
        <v>46</v>
      </c>
      <c r="G927">
        <v>523</v>
      </c>
      <c r="H927">
        <v>261</v>
      </c>
      <c r="I927">
        <v>213</v>
      </c>
    </row>
    <row r="928" spans="1:9" x14ac:dyDescent="0.3">
      <c r="A928">
        <v>1</v>
      </c>
      <c r="B928">
        <v>942</v>
      </c>
      <c r="C928">
        <v>250</v>
      </c>
      <c r="D928">
        <v>252</v>
      </c>
      <c r="E928">
        <v>49</v>
      </c>
      <c r="G928">
        <v>723</v>
      </c>
      <c r="H928">
        <v>271</v>
      </c>
      <c r="I928">
        <v>161</v>
      </c>
    </row>
    <row r="929" spans="1:9" x14ac:dyDescent="0.3">
      <c r="A929">
        <v>1</v>
      </c>
      <c r="B929">
        <v>943</v>
      </c>
      <c r="C929">
        <v>393</v>
      </c>
      <c r="D929">
        <v>149</v>
      </c>
      <c r="E929">
        <v>39</v>
      </c>
      <c r="G929">
        <v>466</v>
      </c>
      <c r="H929">
        <v>205</v>
      </c>
      <c r="I929">
        <v>149</v>
      </c>
    </row>
    <row r="930" spans="1:9" x14ac:dyDescent="0.3">
      <c r="A930">
        <v>1</v>
      </c>
      <c r="B930">
        <v>944</v>
      </c>
      <c r="C930">
        <v>342</v>
      </c>
      <c r="D930">
        <v>194</v>
      </c>
      <c r="E930">
        <v>38</v>
      </c>
      <c r="G930">
        <v>834</v>
      </c>
      <c r="H930">
        <v>155</v>
      </c>
      <c r="I930">
        <v>228</v>
      </c>
    </row>
    <row r="931" spans="1:9" x14ac:dyDescent="0.3">
      <c r="A931">
        <v>1</v>
      </c>
      <c r="B931">
        <v>945</v>
      </c>
      <c r="C931">
        <v>259</v>
      </c>
      <c r="D931">
        <v>269</v>
      </c>
      <c r="E931">
        <v>39</v>
      </c>
      <c r="G931">
        <v>413</v>
      </c>
      <c r="H931">
        <v>276</v>
      </c>
      <c r="I931">
        <v>127</v>
      </c>
    </row>
    <row r="932" spans="1:9" x14ac:dyDescent="0.3">
      <c r="A932">
        <v>1</v>
      </c>
      <c r="B932">
        <v>946</v>
      </c>
      <c r="C932">
        <v>383</v>
      </c>
      <c r="D932">
        <v>218</v>
      </c>
      <c r="E932">
        <v>36</v>
      </c>
      <c r="G932">
        <v>692</v>
      </c>
      <c r="H932">
        <v>213</v>
      </c>
      <c r="I932">
        <v>58</v>
      </c>
    </row>
    <row r="933" spans="1:9" x14ac:dyDescent="0.3">
      <c r="A933">
        <v>1</v>
      </c>
      <c r="B933">
        <v>947</v>
      </c>
      <c r="C933">
        <v>328</v>
      </c>
      <c r="D933">
        <v>144</v>
      </c>
      <c r="E933">
        <v>61</v>
      </c>
      <c r="G933">
        <v>651</v>
      </c>
      <c r="H933">
        <v>212</v>
      </c>
      <c r="I933">
        <v>98</v>
      </c>
    </row>
    <row r="934" spans="1:9" x14ac:dyDescent="0.3">
      <c r="A934">
        <v>1</v>
      </c>
      <c r="B934">
        <v>948</v>
      </c>
      <c r="C934">
        <v>181</v>
      </c>
      <c r="D934">
        <v>207</v>
      </c>
      <c r="E934">
        <v>68</v>
      </c>
      <c r="G934">
        <v>1137</v>
      </c>
      <c r="H934">
        <v>217</v>
      </c>
      <c r="I934">
        <v>107</v>
      </c>
    </row>
    <row r="935" spans="1:9" x14ac:dyDescent="0.3">
      <c r="A935">
        <v>1</v>
      </c>
      <c r="B935">
        <v>949</v>
      </c>
      <c r="C935">
        <v>235</v>
      </c>
      <c r="D935">
        <v>224</v>
      </c>
      <c r="E935">
        <v>26</v>
      </c>
      <c r="G935">
        <v>674</v>
      </c>
      <c r="H935">
        <v>323</v>
      </c>
      <c r="I935">
        <v>176</v>
      </c>
    </row>
    <row r="936" spans="1:9" x14ac:dyDescent="0.3">
      <c r="A936">
        <v>1</v>
      </c>
      <c r="B936">
        <v>950</v>
      </c>
      <c r="C936">
        <v>195</v>
      </c>
      <c r="D936">
        <v>280</v>
      </c>
      <c r="E936">
        <v>71</v>
      </c>
      <c r="G936">
        <v>692</v>
      </c>
      <c r="H936">
        <v>140</v>
      </c>
      <c r="I936">
        <v>260</v>
      </c>
    </row>
    <row r="937" spans="1:9" x14ac:dyDescent="0.3">
      <c r="A937">
        <v>1</v>
      </c>
      <c r="B937">
        <v>951</v>
      </c>
      <c r="C937">
        <v>295</v>
      </c>
      <c r="D937">
        <v>235</v>
      </c>
      <c r="E937">
        <v>66</v>
      </c>
      <c r="G937">
        <v>756</v>
      </c>
      <c r="H937">
        <v>206</v>
      </c>
      <c r="I937">
        <v>84</v>
      </c>
    </row>
    <row r="938" spans="1:9" x14ac:dyDescent="0.3">
      <c r="A938">
        <v>1</v>
      </c>
      <c r="B938">
        <v>952</v>
      </c>
      <c r="C938">
        <v>358</v>
      </c>
      <c r="D938">
        <v>139</v>
      </c>
      <c r="E938">
        <v>146</v>
      </c>
      <c r="G938">
        <v>680</v>
      </c>
      <c r="H938">
        <v>301</v>
      </c>
      <c r="I938">
        <v>88</v>
      </c>
    </row>
    <row r="939" spans="1:9" x14ac:dyDescent="0.3">
      <c r="A939">
        <v>1</v>
      </c>
      <c r="B939">
        <v>953</v>
      </c>
      <c r="C939">
        <v>281</v>
      </c>
      <c r="D939">
        <v>262</v>
      </c>
      <c r="E939">
        <v>33</v>
      </c>
      <c r="G939">
        <v>381</v>
      </c>
      <c r="H939">
        <v>326</v>
      </c>
      <c r="I939">
        <v>100</v>
      </c>
    </row>
    <row r="940" spans="1:9" x14ac:dyDescent="0.3">
      <c r="A940">
        <v>1</v>
      </c>
      <c r="B940">
        <v>954</v>
      </c>
      <c r="C940">
        <v>551</v>
      </c>
      <c r="D940">
        <v>98</v>
      </c>
      <c r="E940">
        <v>79</v>
      </c>
      <c r="G940">
        <v>732</v>
      </c>
      <c r="H940">
        <v>219</v>
      </c>
      <c r="I940">
        <v>244</v>
      </c>
    </row>
    <row r="941" spans="1:9" x14ac:dyDescent="0.3">
      <c r="A941">
        <v>1</v>
      </c>
      <c r="B941">
        <v>955</v>
      </c>
      <c r="C941">
        <v>457</v>
      </c>
      <c r="D941">
        <v>246</v>
      </c>
      <c r="E941">
        <v>48</v>
      </c>
    </row>
    <row r="942" spans="1:9" x14ac:dyDescent="0.3">
      <c r="A942">
        <v>1</v>
      </c>
      <c r="B942">
        <v>956</v>
      </c>
      <c r="C942">
        <v>504</v>
      </c>
      <c r="D942">
        <v>669</v>
      </c>
      <c r="E942">
        <v>155</v>
      </c>
    </row>
    <row r="943" spans="1:9" x14ac:dyDescent="0.3">
      <c r="A943">
        <v>1</v>
      </c>
      <c r="B943">
        <v>957</v>
      </c>
      <c r="C943">
        <v>601</v>
      </c>
      <c r="D943">
        <v>129</v>
      </c>
      <c r="E943">
        <v>44</v>
      </c>
    </row>
    <row r="944" spans="1:9" x14ac:dyDescent="0.3">
      <c r="A944">
        <v>1</v>
      </c>
      <c r="B944">
        <v>958</v>
      </c>
      <c r="C944">
        <v>281</v>
      </c>
      <c r="D944">
        <v>262</v>
      </c>
      <c r="E944">
        <v>44</v>
      </c>
    </row>
    <row r="945" spans="1:5" x14ac:dyDescent="0.3">
      <c r="A945">
        <v>1</v>
      </c>
      <c r="B945">
        <v>959</v>
      </c>
      <c r="C945">
        <v>543</v>
      </c>
      <c r="D945">
        <v>178</v>
      </c>
      <c r="E945">
        <v>40</v>
      </c>
    </row>
    <row r="946" spans="1:5" x14ac:dyDescent="0.3">
      <c r="A946">
        <v>1</v>
      </c>
      <c r="B946">
        <v>960</v>
      </c>
      <c r="C946">
        <v>301</v>
      </c>
      <c r="D946">
        <v>262</v>
      </c>
      <c r="E946">
        <v>37</v>
      </c>
    </row>
    <row r="947" spans="1:5" x14ac:dyDescent="0.3">
      <c r="A947">
        <v>1</v>
      </c>
      <c r="B947">
        <v>961</v>
      </c>
      <c r="C947">
        <v>775</v>
      </c>
      <c r="D947">
        <v>520</v>
      </c>
      <c r="E947">
        <v>220</v>
      </c>
    </row>
    <row r="948" spans="1:5" x14ac:dyDescent="0.3">
      <c r="A948">
        <v>1</v>
      </c>
      <c r="B948">
        <v>962</v>
      </c>
      <c r="C948">
        <v>607</v>
      </c>
      <c r="D948">
        <v>555</v>
      </c>
      <c r="E948">
        <v>45</v>
      </c>
    </row>
    <row r="949" spans="1:5" x14ac:dyDescent="0.3">
      <c r="A949">
        <v>1</v>
      </c>
      <c r="B949">
        <v>963</v>
      </c>
      <c r="C949">
        <v>445</v>
      </c>
      <c r="D949">
        <v>335</v>
      </c>
      <c r="E949">
        <v>148</v>
      </c>
    </row>
    <row r="950" spans="1:5" x14ac:dyDescent="0.3">
      <c r="A950">
        <v>1</v>
      </c>
      <c r="B950">
        <v>964</v>
      </c>
      <c r="C950">
        <v>407</v>
      </c>
      <c r="D950">
        <v>339</v>
      </c>
      <c r="E950">
        <v>204</v>
      </c>
    </row>
    <row r="951" spans="1:5" x14ac:dyDescent="0.3">
      <c r="A951">
        <v>1</v>
      </c>
      <c r="B951">
        <v>965</v>
      </c>
      <c r="C951">
        <v>485</v>
      </c>
      <c r="D951">
        <v>420</v>
      </c>
      <c r="E951">
        <v>108</v>
      </c>
    </row>
    <row r="952" spans="1:5" x14ac:dyDescent="0.3">
      <c r="A952">
        <v>1</v>
      </c>
      <c r="B952">
        <v>966</v>
      </c>
      <c r="C952">
        <v>468</v>
      </c>
      <c r="D952">
        <v>367</v>
      </c>
      <c r="E952">
        <v>156</v>
      </c>
    </row>
    <row r="953" spans="1:5" x14ac:dyDescent="0.3">
      <c r="A953">
        <v>1</v>
      </c>
      <c r="B953">
        <v>967</v>
      </c>
      <c r="C953">
        <v>682</v>
      </c>
      <c r="D953">
        <v>137</v>
      </c>
      <c r="E953">
        <v>219</v>
      </c>
    </row>
    <row r="954" spans="1:5" x14ac:dyDescent="0.3">
      <c r="A954">
        <v>1</v>
      </c>
      <c r="B954">
        <v>968</v>
      </c>
      <c r="C954">
        <v>546</v>
      </c>
      <c r="D954">
        <v>346</v>
      </c>
      <c r="E954">
        <v>40</v>
      </c>
    </row>
    <row r="955" spans="1:5" x14ac:dyDescent="0.3">
      <c r="A955">
        <v>1</v>
      </c>
      <c r="B955">
        <v>969</v>
      </c>
      <c r="C955">
        <v>511</v>
      </c>
      <c r="D955">
        <v>478</v>
      </c>
      <c r="E955">
        <v>80</v>
      </c>
    </row>
    <row r="956" spans="1:5" x14ac:dyDescent="0.3">
      <c r="A956">
        <v>1</v>
      </c>
      <c r="B956">
        <v>970</v>
      </c>
      <c r="C956">
        <v>820</v>
      </c>
      <c r="D956">
        <v>693</v>
      </c>
      <c r="E956">
        <v>154</v>
      </c>
    </row>
    <row r="957" spans="1:5" x14ac:dyDescent="0.3">
      <c r="A957">
        <v>1</v>
      </c>
      <c r="B957">
        <v>971</v>
      </c>
      <c r="C957">
        <v>1012</v>
      </c>
      <c r="D957">
        <v>836</v>
      </c>
      <c r="E957">
        <v>101</v>
      </c>
    </row>
    <row r="958" spans="1:5" x14ac:dyDescent="0.3">
      <c r="A958">
        <v>1</v>
      </c>
      <c r="B958">
        <v>972</v>
      </c>
      <c r="C958">
        <v>251</v>
      </c>
      <c r="D958">
        <v>213</v>
      </c>
      <c r="E958">
        <v>98</v>
      </c>
    </row>
    <row r="959" spans="1:5" x14ac:dyDescent="0.3">
      <c r="A959">
        <v>1</v>
      </c>
      <c r="B959">
        <v>973</v>
      </c>
      <c r="C959">
        <v>939</v>
      </c>
      <c r="D959">
        <v>626</v>
      </c>
      <c r="E959">
        <v>105</v>
      </c>
    </row>
    <row r="960" spans="1:5" x14ac:dyDescent="0.3">
      <c r="A960">
        <v>1</v>
      </c>
      <c r="B960">
        <v>974</v>
      </c>
      <c r="C960">
        <v>353</v>
      </c>
      <c r="D960">
        <v>287</v>
      </c>
      <c r="E960">
        <v>82</v>
      </c>
    </row>
    <row r="961" spans="1:5" x14ac:dyDescent="0.3">
      <c r="A961">
        <v>1</v>
      </c>
      <c r="B961">
        <v>975</v>
      </c>
      <c r="C961">
        <v>248</v>
      </c>
      <c r="D961">
        <v>310</v>
      </c>
      <c r="E961">
        <v>101</v>
      </c>
    </row>
    <row r="962" spans="1:5" x14ac:dyDescent="0.3">
      <c r="A962">
        <v>1</v>
      </c>
      <c r="B962">
        <v>976</v>
      </c>
      <c r="C962">
        <v>833</v>
      </c>
      <c r="D962">
        <v>112</v>
      </c>
      <c r="E962">
        <v>88</v>
      </c>
    </row>
    <row r="963" spans="1:5" x14ac:dyDescent="0.3">
      <c r="A963">
        <v>1</v>
      </c>
      <c r="B963">
        <v>977</v>
      </c>
      <c r="C963">
        <v>403</v>
      </c>
      <c r="D963">
        <v>343</v>
      </c>
      <c r="E963">
        <v>135</v>
      </c>
    </row>
    <row r="964" spans="1:5" x14ac:dyDescent="0.3">
      <c r="A964">
        <v>1</v>
      </c>
      <c r="B964">
        <v>978</v>
      </c>
      <c r="C964">
        <v>538</v>
      </c>
      <c r="D964">
        <v>455</v>
      </c>
      <c r="E964">
        <v>32</v>
      </c>
    </row>
    <row r="965" spans="1:5" x14ac:dyDescent="0.3">
      <c r="A965">
        <v>1</v>
      </c>
      <c r="B965">
        <v>979</v>
      </c>
      <c r="C965">
        <v>971</v>
      </c>
      <c r="D965">
        <v>127</v>
      </c>
      <c r="E965">
        <v>62</v>
      </c>
    </row>
    <row r="966" spans="1:5" x14ac:dyDescent="0.3">
      <c r="A966">
        <v>1</v>
      </c>
      <c r="B966">
        <v>980</v>
      </c>
      <c r="C966">
        <v>357</v>
      </c>
      <c r="D966">
        <v>180</v>
      </c>
      <c r="E966">
        <v>86</v>
      </c>
    </row>
    <row r="967" spans="1:5" x14ac:dyDescent="0.3">
      <c r="A967">
        <v>1</v>
      </c>
      <c r="B967">
        <v>981</v>
      </c>
      <c r="C967">
        <v>1201</v>
      </c>
      <c r="D967">
        <v>174</v>
      </c>
      <c r="E967">
        <v>256</v>
      </c>
    </row>
    <row r="968" spans="1:5" x14ac:dyDescent="0.3">
      <c r="A968">
        <v>1</v>
      </c>
      <c r="B968">
        <v>982</v>
      </c>
      <c r="C968">
        <v>336</v>
      </c>
      <c r="D968">
        <v>202</v>
      </c>
      <c r="E968">
        <v>28</v>
      </c>
    </row>
    <row r="969" spans="1:5" x14ac:dyDescent="0.3">
      <c r="A969">
        <v>1</v>
      </c>
      <c r="B969">
        <v>983</v>
      </c>
      <c r="C969">
        <v>1125</v>
      </c>
      <c r="D969">
        <v>522</v>
      </c>
      <c r="E969">
        <v>271</v>
      </c>
    </row>
    <row r="970" spans="1:5" x14ac:dyDescent="0.3">
      <c r="A970">
        <v>1</v>
      </c>
      <c r="B970">
        <v>984</v>
      </c>
      <c r="C970">
        <v>305</v>
      </c>
      <c r="D970">
        <v>380</v>
      </c>
      <c r="E970">
        <v>68</v>
      </c>
    </row>
    <row r="971" spans="1:5" x14ac:dyDescent="0.3">
      <c r="A971">
        <v>1</v>
      </c>
      <c r="B971">
        <v>985</v>
      </c>
      <c r="C971">
        <v>454</v>
      </c>
      <c r="D971">
        <v>205</v>
      </c>
      <c r="E971">
        <v>93</v>
      </c>
    </row>
    <row r="972" spans="1:5" x14ac:dyDescent="0.3">
      <c r="A972">
        <v>1</v>
      </c>
      <c r="B972">
        <v>986</v>
      </c>
      <c r="C972">
        <v>635</v>
      </c>
      <c r="D972">
        <v>188</v>
      </c>
      <c r="E972">
        <v>43</v>
      </c>
    </row>
    <row r="973" spans="1:5" x14ac:dyDescent="0.3">
      <c r="A973">
        <v>1</v>
      </c>
      <c r="B973">
        <v>987</v>
      </c>
      <c r="C973">
        <v>394</v>
      </c>
      <c r="D973">
        <v>297</v>
      </c>
      <c r="E973">
        <v>142</v>
      </c>
    </row>
    <row r="974" spans="1:5" x14ac:dyDescent="0.3">
      <c r="A974">
        <v>1</v>
      </c>
      <c r="B974">
        <v>988</v>
      </c>
      <c r="C974">
        <v>416</v>
      </c>
      <c r="D974">
        <v>271</v>
      </c>
      <c r="E974">
        <v>144</v>
      </c>
    </row>
    <row r="975" spans="1:5" x14ac:dyDescent="0.3">
      <c r="A975">
        <v>1</v>
      </c>
      <c r="B975">
        <v>989</v>
      </c>
      <c r="C975">
        <v>501</v>
      </c>
      <c r="D975">
        <v>379</v>
      </c>
      <c r="E975">
        <v>86</v>
      </c>
    </row>
    <row r="976" spans="1:5" x14ac:dyDescent="0.3">
      <c r="A976">
        <v>1</v>
      </c>
      <c r="B976">
        <v>990</v>
      </c>
      <c r="C976">
        <v>776</v>
      </c>
      <c r="D976">
        <v>223</v>
      </c>
      <c r="E976">
        <v>57</v>
      </c>
    </row>
    <row r="977" spans="1:5" x14ac:dyDescent="0.3">
      <c r="A977">
        <v>1</v>
      </c>
      <c r="B977">
        <v>991</v>
      </c>
      <c r="C977">
        <v>818</v>
      </c>
      <c r="D977">
        <v>138</v>
      </c>
      <c r="E977">
        <v>147</v>
      </c>
    </row>
    <row r="978" spans="1:5" x14ac:dyDescent="0.3">
      <c r="A978">
        <v>1</v>
      </c>
      <c r="B978">
        <v>992</v>
      </c>
      <c r="C978">
        <v>540</v>
      </c>
      <c r="D978">
        <v>167</v>
      </c>
      <c r="E978">
        <v>57</v>
      </c>
    </row>
    <row r="979" spans="1:5" x14ac:dyDescent="0.3">
      <c r="A979">
        <v>1</v>
      </c>
      <c r="B979">
        <v>993</v>
      </c>
      <c r="C979">
        <v>222</v>
      </c>
      <c r="D979">
        <v>160</v>
      </c>
      <c r="E979">
        <v>74</v>
      </c>
    </row>
    <row r="980" spans="1:5" x14ac:dyDescent="0.3">
      <c r="A980">
        <v>1</v>
      </c>
      <c r="B980">
        <v>994</v>
      </c>
      <c r="C980">
        <v>488</v>
      </c>
      <c r="D980">
        <v>81</v>
      </c>
      <c r="E980">
        <v>84</v>
      </c>
    </row>
    <row r="981" spans="1:5" x14ac:dyDescent="0.3">
      <c r="A981">
        <v>1</v>
      </c>
      <c r="B981">
        <v>995</v>
      </c>
      <c r="C981">
        <v>535</v>
      </c>
      <c r="D981">
        <v>97</v>
      </c>
      <c r="E981">
        <v>50</v>
      </c>
    </row>
    <row r="982" spans="1:5" x14ac:dyDescent="0.3">
      <c r="A982">
        <v>1</v>
      </c>
      <c r="B982">
        <v>996</v>
      </c>
      <c r="C982">
        <v>910</v>
      </c>
      <c r="D982">
        <v>624</v>
      </c>
      <c r="E982">
        <v>130</v>
      </c>
    </row>
    <row r="983" spans="1:5" x14ac:dyDescent="0.3">
      <c r="A983">
        <v>1</v>
      </c>
      <c r="B983">
        <v>997</v>
      </c>
      <c r="C983">
        <v>585</v>
      </c>
      <c r="D983">
        <v>76</v>
      </c>
      <c r="E983">
        <v>37</v>
      </c>
    </row>
    <row r="984" spans="1:5" x14ac:dyDescent="0.3">
      <c r="A984">
        <v>1</v>
      </c>
      <c r="B984">
        <v>998</v>
      </c>
      <c r="C984">
        <v>482</v>
      </c>
      <c r="D984">
        <v>155</v>
      </c>
      <c r="E984">
        <v>40</v>
      </c>
    </row>
    <row r="985" spans="1:5" x14ac:dyDescent="0.3">
      <c r="A985">
        <v>1</v>
      </c>
      <c r="B985">
        <v>999</v>
      </c>
      <c r="C985">
        <v>338</v>
      </c>
      <c r="D985">
        <v>165</v>
      </c>
      <c r="E985">
        <v>28</v>
      </c>
    </row>
    <row r="986" spans="1:5" x14ac:dyDescent="0.3">
      <c r="A986">
        <v>1</v>
      </c>
      <c r="B986">
        <v>1000</v>
      </c>
      <c r="C986">
        <v>299</v>
      </c>
      <c r="D986">
        <v>210</v>
      </c>
      <c r="E986">
        <v>25</v>
      </c>
    </row>
    <row r="987" spans="1:5" x14ac:dyDescent="0.3">
      <c r="A987">
        <v>1</v>
      </c>
      <c r="B987">
        <v>1001</v>
      </c>
      <c r="C987">
        <v>890</v>
      </c>
      <c r="D987">
        <v>425</v>
      </c>
      <c r="E987">
        <v>335</v>
      </c>
    </row>
    <row r="988" spans="1:5" x14ac:dyDescent="0.3">
      <c r="A988">
        <v>1</v>
      </c>
      <c r="B988">
        <v>1002</v>
      </c>
      <c r="C988">
        <v>307</v>
      </c>
      <c r="D988">
        <v>172</v>
      </c>
      <c r="E988">
        <v>111</v>
      </c>
    </row>
    <row r="989" spans="1:5" x14ac:dyDescent="0.3">
      <c r="A989">
        <v>1</v>
      </c>
      <c r="B989">
        <v>1003</v>
      </c>
      <c r="C989">
        <v>278</v>
      </c>
      <c r="D989">
        <v>56</v>
      </c>
      <c r="E989">
        <v>118</v>
      </c>
    </row>
    <row r="990" spans="1:5" x14ac:dyDescent="0.3">
      <c r="A990">
        <v>1</v>
      </c>
      <c r="B990">
        <v>1004</v>
      </c>
      <c r="C990">
        <v>998</v>
      </c>
      <c r="D990">
        <v>803</v>
      </c>
      <c r="E990">
        <v>143</v>
      </c>
    </row>
    <row r="991" spans="1:5" x14ac:dyDescent="0.3">
      <c r="A991">
        <v>1</v>
      </c>
      <c r="B991">
        <v>1005</v>
      </c>
      <c r="C991">
        <v>342</v>
      </c>
      <c r="D991">
        <v>60</v>
      </c>
      <c r="E991">
        <v>97</v>
      </c>
    </row>
    <row r="992" spans="1:5" x14ac:dyDescent="0.3">
      <c r="A992">
        <v>1</v>
      </c>
      <c r="B992">
        <v>1006</v>
      </c>
      <c r="C992">
        <v>357</v>
      </c>
      <c r="D992">
        <v>146</v>
      </c>
      <c r="E992">
        <v>97</v>
      </c>
    </row>
    <row r="993" spans="1:5" x14ac:dyDescent="0.3">
      <c r="A993">
        <v>1</v>
      </c>
      <c r="B993">
        <v>1007</v>
      </c>
      <c r="C993">
        <v>416</v>
      </c>
      <c r="D993">
        <v>143</v>
      </c>
      <c r="E993">
        <v>133</v>
      </c>
    </row>
    <row r="994" spans="1:5" x14ac:dyDescent="0.3">
      <c r="A994">
        <v>1</v>
      </c>
      <c r="B994">
        <v>1008</v>
      </c>
      <c r="C994">
        <v>1126</v>
      </c>
      <c r="D994">
        <v>885</v>
      </c>
      <c r="E994">
        <v>88</v>
      </c>
    </row>
    <row r="995" spans="1:5" x14ac:dyDescent="0.3">
      <c r="A995">
        <v>1</v>
      </c>
      <c r="B995">
        <v>1009</v>
      </c>
      <c r="C995">
        <v>387</v>
      </c>
      <c r="D995">
        <v>222</v>
      </c>
      <c r="E995">
        <v>45</v>
      </c>
    </row>
    <row r="996" spans="1:5" x14ac:dyDescent="0.3">
      <c r="A996">
        <v>1</v>
      </c>
      <c r="B996">
        <v>1010</v>
      </c>
      <c r="C996">
        <v>341</v>
      </c>
      <c r="D996">
        <v>107</v>
      </c>
      <c r="E996">
        <v>171</v>
      </c>
    </row>
    <row r="997" spans="1:5" x14ac:dyDescent="0.3">
      <c r="A997">
        <v>1</v>
      </c>
      <c r="B997">
        <v>1011</v>
      </c>
      <c r="C997">
        <v>942</v>
      </c>
      <c r="D997">
        <v>717</v>
      </c>
      <c r="E997">
        <v>94</v>
      </c>
    </row>
    <row r="998" spans="1:5" x14ac:dyDescent="0.3">
      <c r="A998">
        <v>1</v>
      </c>
      <c r="B998">
        <v>1012</v>
      </c>
      <c r="C998">
        <v>729</v>
      </c>
      <c r="D998">
        <v>269</v>
      </c>
      <c r="E998">
        <v>50</v>
      </c>
    </row>
    <row r="999" spans="1:5" x14ac:dyDescent="0.3">
      <c r="A999">
        <v>1</v>
      </c>
      <c r="B999">
        <v>1013</v>
      </c>
      <c r="C999">
        <v>570</v>
      </c>
      <c r="D999">
        <v>320</v>
      </c>
      <c r="E999">
        <v>94</v>
      </c>
    </row>
    <row r="1000" spans="1:5" x14ac:dyDescent="0.3">
      <c r="A1000">
        <v>1</v>
      </c>
      <c r="B1000">
        <v>1014</v>
      </c>
      <c r="C1000">
        <v>442</v>
      </c>
      <c r="D1000">
        <v>237</v>
      </c>
      <c r="E1000">
        <v>90</v>
      </c>
    </row>
    <row r="1001" spans="1:5" x14ac:dyDescent="0.3">
      <c r="A1001">
        <v>1</v>
      </c>
      <c r="B1001">
        <v>1015</v>
      </c>
      <c r="C1001">
        <v>492</v>
      </c>
      <c r="D1001">
        <v>254</v>
      </c>
      <c r="E1001">
        <v>70</v>
      </c>
    </row>
    <row r="1002" spans="1:5" x14ac:dyDescent="0.3">
      <c r="A1002">
        <v>1</v>
      </c>
      <c r="B1002">
        <v>1016</v>
      </c>
      <c r="C1002">
        <v>570</v>
      </c>
      <c r="D1002">
        <v>213</v>
      </c>
      <c r="E1002">
        <v>85</v>
      </c>
    </row>
    <row r="1003" spans="1:5" x14ac:dyDescent="0.3">
      <c r="A1003">
        <v>1</v>
      </c>
      <c r="B1003">
        <v>1017</v>
      </c>
      <c r="C1003">
        <v>518</v>
      </c>
      <c r="D1003">
        <v>119</v>
      </c>
      <c r="E1003">
        <v>166</v>
      </c>
    </row>
    <row r="1004" spans="1:5" x14ac:dyDescent="0.3">
      <c r="A1004">
        <v>1</v>
      </c>
      <c r="B1004">
        <v>1018</v>
      </c>
      <c r="C1004">
        <v>651</v>
      </c>
      <c r="D1004">
        <v>180</v>
      </c>
      <c r="E1004">
        <v>164</v>
      </c>
    </row>
    <row r="1005" spans="1:5" x14ac:dyDescent="0.3">
      <c r="A1005">
        <v>1</v>
      </c>
      <c r="B1005">
        <v>1019</v>
      </c>
      <c r="C1005">
        <v>724</v>
      </c>
      <c r="D1005">
        <v>275</v>
      </c>
      <c r="E1005">
        <v>46</v>
      </c>
    </row>
    <row r="1006" spans="1:5" x14ac:dyDescent="0.3">
      <c r="A1006">
        <v>1</v>
      </c>
      <c r="B1006">
        <v>1020</v>
      </c>
      <c r="C1006">
        <v>501</v>
      </c>
      <c r="D1006">
        <v>83</v>
      </c>
      <c r="E1006">
        <v>148</v>
      </c>
    </row>
    <row r="1007" spans="1:5" x14ac:dyDescent="0.3">
      <c r="A1007">
        <v>1</v>
      </c>
      <c r="B1007">
        <v>1021</v>
      </c>
      <c r="C1007">
        <v>674</v>
      </c>
      <c r="D1007">
        <v>195</v>
      </c>
      <c r="E1007">
        <v>79</v>
      </c>
    </row>
    <row r="1008" spans="1:5" x14ac:dyDescent="0.3">
      <c r="A1008">
        <v>1</v>
      </c>
      <c r="B1008">
        <v>1022</v>
      </c>
      <c r="C1008">
        <v>527</v>
      </c>
      <c r="D1008">
        <v>371</v>
      </c>
      <c r="E1008">
        <v>53</v>
      </c>
    </row>
    <row r="1009" spans="1:5" x14ac:dyDescent="0.3">
      <c r="A1009">
        <v>1</v>
      </c>
      <c r="B1009">
        <v>1023</v>
      </c>
      <c r="C1009">
        <v>588</v>
      </c>
      <c r="D1009">
        <v>812</v>
      </c>
      <c r="E1009">
        <v>230</v>
      </c>
    </row>
    <row r="1010" spans="1:5" x14ac:dyDescent="0.3">
      <c r="A1010">
        <v>1</v>
      </c>
      <c r="B1010">
        <v>1024</v>
      </c>
      <c r="C1010">
        <v>547</v>
      </c>
      <c r="D1010">
        <v>165</v>
      </c>
      <c r="E1010">
        <v>75</v>
      </c>
    </row>
    <row r="1011" spans="1:5" x14ac:dyDescent="0.3">
      <c r="A1011">
        <v>1</v>
      </c>
      <c r="B1011">
        <v>1025</v>
      </c>
      <c r="C1011">
        <v>348</v>
      </c>
      <c r="D1011">
        <v>281</v>
      </c>
      <c r="E1011">
        <v>57</v>
      </c>
    </row>
    <row r="1012" spans="1:5" x14ac:dyDescent="0.3">
      <c r="A1012">
        <v>1</v>
      </c>
      <c r="B1012">
        <v>1026</v>
      </c>
      <c r="C1012">
        <v>369</v>
      </c>
      <c r="D1012">
        <v>184</v>
      </c>
      <c r="E1012">
        <v>105</v>
      </c>
    </row>
    <row r="1013" spans="1:5" x14ac:dyDescent="0.3">
      <c r="A1013">
        <v>1</v>
      </c>
      <c r="B1013">
        <v>1027</v>
      </c>
      <c r="C1013">
        <v>934</v>
      </c>
      <c r="D1013">
        <v>208</v>
      </c>
      <c r="E1013">
        <v>245</v>
      </c>
    </row>
    <row r="1014" spans="1:5" x14ac:dyDescent="0.3">
      <c r="A1014">
        <v>1</v>
      </c>
      <c r="B1014">
        <v>1028</v>
      </c>
      <c r="C1014">
        <v>635</v>
      </c>
      <c r="D1014">
        <v>635</v>
      </c>
      <c r="E1014">
        <v>229</v>
      </c>
    </row>
    <row r="1015" spans="1:5" x14ac:dyDescent="0.3">
      <c r="A1015">
        <v>1</v>
      </c>
      <c r="B1015">
        <v>1029</v>
      </c>
      <c r="C1015">
        <v>210</v>
      </c>
      <c r="D1015">
        <v>292</v>
      </c>
      <c r="E1015">
        <v>97</v>
      </c>
    </row>
    <row r="1016" spans="1:5" x14ac:dyDescent="0.3">
      <c r="A1016">
        <v>1</v>
      </c>
      <c r="B1016">
        <v>1030</v>
      </c>
      <c r="C1016">
        <v>529</v>
      </c>
      <c r="D1016">
        <v>166</v>
      </c>
      <c r="E1016">
        <v>50</v>
      </c>
    </row>
    <row r="1017" spans="1:5" x14ac:dyDescent="0.3">
      <c r="A1017">
        <v>1</v>
      </c>
      <c r="B1017">
        <v>1031</v>
      </c>
      <c r="C1017">
        <v>236</v>
      </c>
      <c r="D1017">
        <v>93</v>
      </c>
      <c r="E1017">
        <v>118</v>
      </c>
    </row>
    <row r="1018" spans="1:5" x14ac:dyDescent="0.3">
      <c r="A1018">
        <v>1</v>
      </c>
      <c r="B1018">
        <v>1032</v>
      </c>
      <c r="C1018">
        <v>501</v>
      </c>
      <c r="D1018">
        <v>184</v>
      </c>
      <c r="E1018">
        <v>72</v>
      </c>
    </row>
    <row r="1019" spans="1:5" x14ac:dyDescent="0.3">
      <c r="A1019">
        <v>1</v>
      </c>
      <c r="B1019">
        <v>1033</v>
      </c>
      <c r="C1019">
        <v>640</v>
      </c>
      <c r="D1019">
        <v>105</v>
      </c>
      <c r="E1019">
        <v>68</v>
      </c>
    </row>
    <row r="1020" spans="1:5" x14ac:dyDescent="0.3">
      <c r="A1020">
        <v>1</v>
      </c>
      <c r="B1020">
        <v>1034</v>
      </c>
      <c r="C1020">
        <v>434</v>
      </c>
      <c r="D1020">
        <v>108</v>
      </c>
      <c r="E1020">
        <v>71</v>
      </c>
    </row>
    <row r="1021" spans="1:5" x14ac:dyDescent="0.3">
      <c r="A1021">
        <v>1</v>
      </c>
      <c r="B1021">
        <v>1035</v>
      </c>
      <c r="C1021">
        <v>507</v>
      </c>
      <c r="D1021">
        <v>832</v>
      </c>
      <c r="E1021">
        <v>233</v>
      </c>
    </row>
    <row r="1022" spans="1:5" x14ac:dyDescent="0.3">
      <c r="A1022">
        <v>1</v>
      </c>
      <c r="B1022">
        <v>1036</v>
      </c>
      <c r="C1022">
        <v>722</v>
      </c>
      <c r="D1022">
        <v>76</v>
      </c>
      <c r="E1022">
        <v>46</v>
      </c>
    </row>
    <row r="1023" spans="1:5" x14ac:dyDescent="0.3">
      <c r="A1023">
        <v>1</v>
      </c>
      <c r="B1023">
        <v>1037</v>
      </c>
      <c r="C1023">
        <v>331</v>
      </c>
      <c r="D1023">
        <v>59</v>
      </c>
      <c r="E1023">
        <v>98</v>
      </c>
    </row>
    <row r="1024" spans="1:5" x14ac:dyDescent="0.3">
      <c r="A1024">
        <v>1</v>
      </c>
      <c r="B1024">
        <v>1038</v>
      </c>
      <c r="C1024">
        <v>558</v>
      </c>
      <c r="D1024">
        <v>106</v>
      </c>
      <c r="E1024">
        <v>38</v>
      </c>
    </row>
    <row r="1025" spans="1:5" x14ac:dyDescent="0.3">
      <c r="A1025">
        <v>1</v>
      </c>
      <c r="B1025">
        <v>1039</v>
      </c>
      <c r="C1025">
        <v>287</v>
      </c>
      <c r="D1025">
        <v>191</v>
      </c>
      <c r="E1025">
        <v>104</v>
      </c>
    </row>
    <row r="1026" spans="1:5" x14ac:dyDescent="0.3">
      <c r="A1026">
        <v>1</v>
      </c>
      <c r="B1026">
        <v>1040</v>
      </c>
      <c r="C1026">
        <v>578</v>
      </c>
      <c r="D1026">
        <v>86</v>
      </c>
      <c r="E1026">
        <v>37</v>
      </c>
    </row>
    <row r="1027" spans="1:5" x14ac:dyDescent="0.3">
      <c r="A1027">
        <v>1</v>
      </c>
      <c r="B1027">
        <v>1041</v>
      </c>
      <c r="C1027">
        <v>305</v>
      </c>
      <c r="D1027">
        <v>66</v>
      </c>
      <c r="E1027">
        <v>115</v>
      </c>
    </row>
    <row r="1028" spans="1:5" x14ac:dyDescent="0.3">
      <c r="A1028">
        <v>1</v>
      </c>
      <c r="B1028">
        <v>1042</v>
      </c>
      <c r="C1028">
        <v>294</v>
      </c>
      <c r="D1028">
        <v>125</v>
      </c>
      <c r="E1028">
        <v>141</v>
      </c>
    </row>
    <row r="1029" spans="1:5" x14ac:dyDescent="0.3">
      <c r="A1029">
        <v>1</v>
      </c>
      <c r="B1029">
        <v>1043</v>
      </c>
      <c r="C1029">
        <v>273</v>
      </c>
      <c r="D1029">
        <v>129</v>
      </c>
      <c r="E1029">
        <v>131</v>
      </c>
    </row>
    <row r="1030" spans="1:5" x14ac:dyDescent="0.3">
      <c r="A1030">
        <v>1</v>
      </c>
      <c r="B1030">
        <v>1044</v>
      </c>
      <c r="C1030">
        <v>425</v>
      </c>
      <c r="D1030">
        <v>159</v>
      </c>
      <c r="E1030">
        <v>107</v>
      </c>
    </row>
    <row r="1031" spans="1:5" x14ac:dyDescent="0.3">
      <c r="A1031">
        <v>1</v>
      </c>
      <c r="B1031">
        <v>1045</v>
      </c>
      <c r="C1031">
        <v>470</v>
      </c>
      <c r="D1031">
        <v>90</v>
      </c>
      <c r="E1031">
        <v>55</v>
      </c>
    </row>
    <row r="1032" spans="1:5" x14ac:dyDescent="0.3">
      <c r="A1032">
        <v>1</v>
      </c>
      <c r="B1032">
        <v>1046</v>
      </c>
      <c r="C1032">
        <v>316</v>
      </c>
      <c r="D1032">
        <v>233</v>
      </c>
      <c r="E1032">
        <v>109</v>
      </c>
    </row>
    <row r="1033" spans="1:5" x14ac:dyDescent="0.3">
      <c r="A1033">
        <v>1</v>
      </c>
      <c r="B1033">
        <v>1047</v>
      </c>
      <c r="C1033">
        <v>518</v>
      </c>
      <c r="D1033">
        <v>887</v>
      </c>
      <c r="E1033">
        <v>239</v>
      </c>
    </row>
    <row r="1034" spans="1:5" x14ac:dyDescent="0.3">
      <c r="A1034">
        <v>1</v>
      </c>
      <c r="B1034">
        <v>1048</v>
      </c>
      <c r="C1034">
        <v>217</v>
      </c>
      <c r="D1034">
        <v>254</v>
      </c>
      <c r="E1034">
        <v>41</v>
      </c>
    </row>
    <row r="1035" spans="1:5" x14ac:dyDescent="0.3">
      <c r="A1035">
        <v>1</v>
      </c>
      <c r="B1035">
        <v>1049</v>
      </c>
      <c r="C1035">
        <v>224</v>
      </c>
      <c r="D1035">
        <v>217</v>
      </c>
      <c r="E1035">
        <v>35</v>
      </c>
    </row>
    <row r="1036" spans="1:5" x14ac:dyDescent="0.3">
      <c r="A1036">
        <v>1</v>
      </c>
      <c r="B1036">
        <v>1050</v>
      </c>
      <c r="C1036">
        <v>686</v>
      </c>
      <c r="D1036">
        <v>267</v>
      </c>
      <c r="E1036">
        <v>50</v>
      </c>
    </row>
    <row r="1037" spans="1:5" x14ac:dyDescent="0.3">
      <c r="A1037">
        <v>1</v>
      </c>
      <c r="B1037">
        <v>1051</v>
      </c>
      <c r="C1037">
        <v>626</v>
      </c>
      <c r="D1037">
        <v>112</v>
      </c>
      <c r="E1037">
        <v>90</v>
      </c>
    </row>
    <row r="1038" spans="1:5" x14ac:dyDescent="0.3">
      <c r="A1038">
        <v>1</v>
      </c>
      <c r="B1038">
        <v>1052</v>
      </c>
      <c r="C1038">
        <v>1039</v>
      </c>
      <c r="D1038">
        <v>518</v>
      </c>
      <c r="E1038">
        <v>76</v>
      </c>
    </row>
    <row r="1039" spans="1:5" x14ac:dyDescent="0.3">
      <c r="A1039">
        <v>1</v>
      </c>
      <c r="B1039">
        <v>1053</v>
      </c>
      <c r="C1039">
        <v>233</v>
      </c>
      <c r="D1039">
        <v>270</v>
      </c>
      <c r="E1039">
        <v>103</v>
      </c>
    </row>
    <row r="1040" spans="1:5" x14ac:dyDescent="0.3">
      <c r="A1040">
        <v>1</v>
      </c>
      <c r="B1040">
        <v>1054</v>
      </c>
      <c r="C1040">
        <v>224</v>
      </c>
      <c r="D1040">
        <v>296</v>
      </c>
      <c r="E1040">
        <v>69</v>
      </c>
    </row>
    <row r="1041" spans="1:5" x14ac:dyDescent="0.3">
      <c r="A1041">
        <v>1</v>
      </c>
      <c r="B1041">
        <v>1055</v>
      </c>
      <c r="C1041">
        <v>573</v>
      </c>
      <c r="D1041">
        <v>151</v>
      </c>
      <c r="E1041">
        <v>45</v>
      </c>
    </row>
    <row r="1042" spans="1:5" x14ac:dyDescent="0.3">
      <c r="A1042">
        <v>1</v>
      </c>
      <c r="B1042">
        <v>1056</v>
      </c>
      <c r="C1042">
        <v>444</v>
      </c>
      <c r="D1042">
        <v>381</v>
      </c>
      <c r="E1042">
        <v>52</v>
      </c>
    </row>
    <row r="1043" spans="1:5" x14ac:dyDescent="0.3">
      <c r="A1043">
        <v>1</v>
      </c>
      <c r="B1043">
        <v>1057</v>
      </c>
      <c r="C1043">
        <v>546</v>
      </c>
      <c r="D1043">
        <v>157</v>
      </c>
      <c r="E1043">
        <v>116</v>
      </c>
    </row>
    <row r="1044" spans="1:5" x14ac:dyDescent="0.3">
      <c r="A1044">
        <v>1</v>
      </c>
      <c r="B1044">
        <v>1058</v>
      </c>
      <c r="C1044">
        <v>329</v>
      </c>
      <c r="D1044">
        <v>346</v>
      </c>
      <c r="E1044">
        <v>80</v>
      </c>
    </row>
    <row r="1045" spans="1:5" x14ac:dyDescent="0.3">
      <c r="A1045">
        <v>1</v>
      </c>
      <c r="B1045">
        <v>1059</v>
      </c>
      <c r="C1045">
        <v>470</v>
      </c>
      <c r="D1045">
        <v>248</v>
      </c>
      <c r="E1045">
        <v>151</v>
      </c>
    </row>
    <row r="1046" spans="1:5" x14ac:dyDescent="0.3">
      <c r="A1046">
        <v>1</v>
      </c>
      <c r="B1046">
        <v>1060</v>
      </c>
      <c r="C1046">
        <v>336</v>
      </c>
      <c r="D1046">
        <v>265</v>
      </c>
      <c r="E1046">
        <v>142</v>
      </c>
    </row>
    <row r="1047" spans="1:5" x14ac:dyDescent="0.3">
      <c r="A1047">
        <v>1</v>
      </c>
      <c r="B1047">
        <v>1061</v>
      </c>
      <c r="C1047">
        <v>391</v>
      </c>
      <c r="D1047">
        <v>265</v>
      </c>
      <c r="E1047">
        <v>147</v>
      </c>
    </row>
    <row r="1048" spans="1:5" x14ac:dyDescent="0.3">
      <c r="A1048">
        <v>1</v>
      </c>
      <c r="B1048">
        <v>1062</v>
      </c>
      <c r="C1048">
        <v>289</v>
      </c>
      <c r="D1048">
        <v>206</v>
      </c>
      <c r="E1048">
        <v>128</v>
      </c>
    </row>
    <row r="1049" spans="1:5" x14ac:dyDescent="0.3">
      <c r="A1049">
        <v>1</v>
      </c>
      <c r="B1049">
        <v>1063</v>
      </c>
      <c r="C1049">
        <v>621</v>
      </c>
      <c r="D1049">
        <v>136</v>
      </c>
      <c r="E1049">
        <v>40</v>
      </c>
    </row>
    <row r="1050" spans="1:5" x14ac:dyDescent="0.3">
      <c r="A1050">
        <v>1</v>
      </c>
      <c r="B1050">
        <v>1064</v>
      </c>
      <c r="C1050">
        <v>319</v>
      </c>
      <c r="D1050">
        <v>236</v>
      </c>
      <c r="E1050">
        <v>130</v>
      </c>
    </row>
    <row r="1051" spans="1:5" x14ac:dyDescent="0.3">
      <c r="A1051">
        <v>1</v>
      </c>
      <c r="B1051">
        <v>1065</v>
      </c>
      <c r="C1051">
        <v>388</v>
      </c>
      <c r="D1051">
        <v>93</v>
      </c>
      <c r="E1051">
        <v>106</v>
      </c>
    </row>
    <row r="1052" spans="1:5" x14ac:dyDescent="0.3">
      <c r="A1052">
        <v>1</v>
      </c>
      <c r="B1052">
        <v>1066</v>
      </c>
      <c r="C1052">
        <v>231</v>
      </c>
      <c r="D1052">
        <v>226</v>
      </c>
      <c r="E1052">
        <v>68</v>
      </c>
    </row>
    <row r="1053" spans="1:5" x14ac:dyDescent="0.3">
      <c r="A1053">
        <v>1</v>
      </c>
      <c r="B1053">
        <v>1067</v>
      </c>
      <c r="C1053">
        <v>165</v>
      </c>
      <c r="D1053">
        <v>302</v>
      </c>
      <c r="E1053">
        <v>79</v>
      </c>
    </row>
    <row r="1054" spans="1:5" x14ac:dyDescent="0.3">
      <c r="A1054">
        <v>1</v>
      </c>
      <c r="B1054">
        <v>1068</v>
      </c>
      <c r="C1054">
        <v>413</v>
      </c>
      <c r="D1054">
        <v>279</v>
      </c>
      <c r="E1054">
        <v>49</v>
      </c>
    </row>
    <row r="1055" spans="1:5" x14ac:dyDescent="0.3">
      <c r="A1055">
        <v>1</v>
      </c>
      <c r="B1055">
        <v>1069</v>
      </c>
      <c r="C1055">
        <v>568</v>
      </c>
      <c r="D1055">
        <v>132</v>
      </c>
      <c r="E1055">
        <v>89</v>
      </c>
    </row>
    <row r="1056" spans="1:5" x14ac:dyDescent="0.3">
      <c r="A1056">
        <v>1</v>
      </c>
      <c r="B1056">
        <v>1070</v>
      </c>
      <c r="C1056">
        <v>1400</v>
      </c>
      <c r="D1056">
        <v>376</v>
      </c>
      <c r="E1056">
        <v>286</v>
      </c>
    </row>
    <row r="1057" spans="1:5" x14ac:dyDescent="0.3">
      <c r="A1057">
        <v>1</v>
      </c>
      <c r="B1057">
        <v>1071</v>
      </c>
      <c r="C1057">
        <v>390</v>
      </c>
      <c r="D1057">
        <v>179</v>
      </c>
      <c r="E1057">
        <v>102</v>
      </c>
    </row>
    <row r="1058" spans="1:5" x14ac:dyDescent="0.3">
      <c r="A1058">
        <v>1</v>
      </c>
      <c r="B1058">
        <v>1072</v>
      </c>
      <c r="C1058">
        <v>359</v>
      </c>
      <c r="D1058">
        <v>327</v>
      </c>
      <c r="E1058">
        <v>26</v>
      </c>
    </row>
    <row r="1059" spans="1:5" x14ac:dyDescent="0.3">
      <c r="A1059">
        <v>1</v>
      </c>
      <c r="B1059">
        <v>1073</v>
      </c>
      <c r="C1059">
        <v>207</v>
      </c>
      <c r="D1059">
        <v>297</v>
      </c>
      <c r="E1059">
        <v>69</v>
      </c>
    </row>
    <row r="1060" spans="1:5" x14ac:dyDescent="0.3">
      <c r="A1060">
        <v>1</v>
      </c>
      <c r="B1060">
        <v>1074</v>
      </c>
      <c r="C1060">
        <v>826</v>
      </c>
      <c r="D1060">
        <v>337</v>
      </c>
      <c r="E1060">
        <v>365</v>
      </c>
    </row>
    <row r="1061" spans="1:5" x14ac:dyDescent="0.3">
      <c r="A1061">
        <v>1</v>
      </c>
      <c r="B1061">
        <v>1075</v>
      </c>
      <c r="C1061">
        <v>462</v>
      </c>
      <c r="D1061">
        <v>161</v>
      </c>
      <c r="E1061">
        <v>46</v>
      </c>
    </row>
    <row r="1062" spans="1:5" x14ac:dyDescent="0.3">
      <c r="A1062">
        <v>1</v>
      </c>
      <c r="B1062">
        <v>1076</v>
      </c>
      <c r="C1062">
        <v>290</v>
      </c>
      <c r="D1062">
        <v>176</v>
      </c>
      <c r="E1062">
        <v>59</v>
      </c>
    </row>
    <row r="1063" spans="1:5" x14ac:dyDescent="0.3">
      <c r="A1063">
        <v>1</v>
      </c>
      <c r="B1063">
        <v>1077</v>
      </c>
      <c r="C1063">
        <v>207</v>
      </c>
      <c r="D1063">
        <v>165</v>
      </c>
      <c r="E1063">
        <v>104</v>
      </c>
    </row>
    <row r="1064" spans="1:5" x14ac:dyDescent="0.3">
      <c r="A1064">
        <v>1</v>
      </c>
      <c r="B1064">
        <v>1078</v>
      </c>
      <c r="C1064">
        <v>603</v>
      </c>
      <c r="D1064">
        <v>82</v>
      </c>
      <c r="E1064">
        <v>86</v>
      </c>
    </row>
    <row r="1065" spans="1:5" x14ac:dyDescent="0.3">
      <c r="A1065">
        <v>1</v>
      </c>
      <c r="B1065">
        <v>1079</v>
      </c>
      <c r="C1065">
        <v>376</v>
      </c>
      <c r="D1065">
        <v>175</v>
      </c>
      <c r="E1065">
        <v>111</v>
      </c>
    </row>
    <row r="1066" spans="1:5" x14ac:dyDescent="0.3">
      <c r="A1066">
        <v>1</v>
      </c>
      <c r="B1066">
        <v>1080</v>
      </c>
      <c r="C1066">
        <v>520</v>
      </c>
      <c r="D1066">
        <v>71</v>
      </c>
      <c r="E1066">
        <v>44</v>
      </c>
    </row>
    <row r="1067" spans="1:5" x14ac:dyDescent="0.3">
      <c r="A1067">
        <v>1</v>
      </c>
      <c r="B1067">
        <v>1081</v>
      </c>
      <c r="C1067">
        <v>639</v>
      </c>
      <c r="D1067">
        <v>105</v>
      </c>
      <c r="E1067">
        <v>87</v>
      </c>
    </row>
    <row r="1068" spans="1:5" x14ac:dyDescent="0.3">
      <c r="A1068">
        <v>1</v>
      </c>
      <c r="B1068">
        <v>1082</v>
      </c>
      <c r="C1068">
        <v>1150</v>
      </c>
      <c r="D1068">
        <v>544</v>
      </c>
      <c r="E1068">
        <v>235</v>
      </c>
    </row>
    <row r="1069" spans="1:5" x14ac:dyDescent="0.3">
      <c r="A1069">
        <v>1</v>
      </c>
      <c r="B1069">
        <v>1083</v>
      </c>
      <c r="C1069">
        <v>162</v>
      </c>
      <c r="D1069">
        <v>247</v>
      </c>
      <c r="E1069">
        <v>81</v>
      </c>
    </row>
    <row r="1070" spans="1:5" x14ac:dyDescent="0.3">
      <c r="A1070">
        <v>1</v>
      </c>
      <c r="B1070">
        <v>1084</v>
      </c>
      <c r="C1070">
        <v>978</v>
      </c>
      <c r="D1070">
        <v>553</v>
      </c>
      <c r="E1070">
        <v>183</v>
      </c>
    </row>
    <row r="1071" spans="1:5" x14ac:dyDescent="0.3">
      <c r="A1071">
        <v>1</v>
      </c>
      <c r="B1071">
        <v>1085</v>
      </c>
      <c r="C1071">
        <v>291</v>
      </c>
      <c r="D1071">
        <v>263</v>
      </c>
      <c r="E1071">
        <v>86</v>
      </c>
    </row>
    <row r="1072" spans="1:5" x14ac:dyDescent="0.3">
      <c r="A1072">
        <v>1</v>
      </c>
      <c r="B1072">
        <v>1086</v>
      </c>
      <c r="C1072">
        <v>230</v>
      </c>
      <c r="D1072">
        <v>153</v>
      </c>
      <c r="E1072">
        <v>98</v>
      </c>
    </row>
    <row r="1073" spans="1:5" x14ac:dyDescent="0.3">
      <c r="A1073">
        <v>1</v>
      </c>
      <c r="B1073">
        <v>1087</v>
      </c>
      <c r="C1073">
        <v>1239</v>
      </c>
      <c r="D1073">
        <v>742</v>
      </c>
      <c r="E1073">
        <v>145</v>
      </c>
    </row>
    <row r="1074" spans="1:5" x14ac:dyDescent="0.3">
      <c r="A1074">
        <v>1</v>
      </c>
      <c r="B1074">
        <v>1088</v>
      </c>
      <c r="C1074">
        <v>259</v>
      </c>
      <c r="D1074">
        <v>207</v>
      </c>
      <c r="E1074">
        <v>97</v>
      </c>
    </row>
    <row r="1075" spans="1:5" x14ac:dyDescent="0.3">
      <c r="A1075">
        <v>1</v>
      </c>
      <c r="B1075">
        <v>1089</v>
      </c>
      <c r="C1075">
        <v>592</v>
      </c>
      <c r="D1075">
        <v>150</v>
      </c>
      <c r="E1075">
        <v>89</v>
      </c>
    </row>
    <row r="1076" spans="1:5" x14ac:dyDescent="0.3">
      <c r="A1076">
        <v>1</v>
      </c>
      <c r="B1076">
        <v>1090</v>
      </c>
      <c r="C1076">
        <v>494</v>
      </c>
      <c r="D1076">
        <v>138</v>
      </c>
      <c r="E1076">
        <v>97</v>
      </c>
    </row>
    <row r="1077" spans="1:5" x14ac:dyDescent="0.3">
      <c r="A1077">
        <v>1</v>
      </c>
      <c r="B1077">
        <v>1091</v>
      </c>
      <c r="C1077">
        <v>281</v>
      </c>
      <c r="D1077">
        <v>293</v>
      </c>
      <c r="E1077">
        <v>110</v>
      </c>
    </row>
    <row r="1078" spans="1:5" x14ac:dyDescent="0.3">
      <c r="A1078">
        <v>1</v>
      </c>
      <c r="B1078">
        <v>1092</v>
      </c>
      <c r="C1078">
        <v>584</v>
      </c>
      <c r="D1078">
        <v>133</v>
      </c>
      <c r="E1078">
        <v>34</v>
      </c>
    </row>
    <row r="1079" spans="1:5" x14ac:dyDescent="0.3">
      <c r="A1079">
        <v>1</v>
      </c>
      <c r="B1079">
        <v>1093</v>
      </c>
      <c r="C1079">
        <v>587</v>
      </c>
      <c r="D1079">
        <v>200</v>
      </c>
      <c r="E1079">
        <v>76</v>
      </c>
    </row>
    <row r="1080" spans="1:5" x14ac:dyDescent="0.3">
      <c r="A1080">
        <v>1</v>
      </c>
      <c r="B1080">
        <v>1094</v>
      </c>
      <c r="C1080">
        <v>620</v>
      </c>
      <c r="D1080">
        <v>200</v>
      </c>
      <c r="E1080">
        <v>52</v>
      </c>
    </row>
    <row r="1081" spans="1:5" x14ac:dyDescent="0.3">
      <c r="A1081">
        <v>1</v>
      </c>
      <c r="B1081">
        <v>1095</v>
      </c>
      <c r="C1081">
        <v>610</v>
      </c>
      <c r="D1081">
        <v>181</v>
      </c>
      <c r="E1081">
        <v>79</v>
      </c>
    </row>
    <row r="1082" spans="1:5" x14ac:dyDescent="0.3">
      <c r="A1082">
        <v>1</v>
      </c>
      <c r="B1082">
        <v>1096</v>
      </c>
      <c r="C1082">
        <v>356</v>
      </c>
      <c r="D1082">
        <v>147</v>
      </c>
      <c r="E1082">
        <v>89</v>
      </c>
    </row>
    <row r="1083" spans="1:5" x14ac:dyDescent="0.3">
      <c r="A1083">
        <v>1</v>
      </c>
      <c r="B1083">
        <v>1097</v>
      </c>
      <c r="C1083">
        <v>229</v>
      </c>
      <c r="D1083">
        <v>224</v>
      </c>
      <c r="E1083">
        <v>86</v>
      </c>
    </row>
    <row r="1084" spans="1:5" x14ac:dyDescent="0.3">
      <c r="A1084">
        <v>1</v>
      </c>
      <c r="B1084">
        <v>1098</v>
      </c>
      <c r="C1084">
        <v>1456</v>
      </c>
      <c r="D1084">
        <v>293</v>
      </c>
      <c r="E1084">
        <v>208</v>
      </c>
    </row>
    <row r="1085" spans="1:5" x14ac:dyDescent="0.3">
      <c r="A1085">
        <v>1</v>
      </c>
      <c r="B1085">
        <v>1099</v>
      </c>
      <c r="C1085">
        <v>561</v>
      </c>
      <c r="D1085">
        <v>105</v>
      </c>
      <c r="E1085">
        <v>92</v>
      </c>
    </row>
    <row r="1086" spans="1:5" x14ac:dyDescent="0.3">
      <c r="A1086">
        <v>1</v>
      </c>
      <c r="B1086">
        <v>1100</v>
      </c>
      <c r="C1086">
        <v>544</v>
      </c>
      <c r="D1086">
        <v>150</v>
      </c>
      <c r="E1086">
        <v>64</v>
      </c>
    </row>
    <row r="1087" spans="1:5" x14ac:dyDescent="0.3">
      <c r="A1087">
        <v>1</v>
      </c>
      <c r="B1087">
        <v>1101</v>
      </c>
      <c r="C1087">
        <v>544</v>
      </c>
      <c r="D1087">
        <v>355</v>
      </c>
      <c r="E1087">
        <v>240</v>
      </c>
    </row>
    <row r="1088" spans="1:5" x14ac:dyDescent="0.3">
      <c r="A1088">
        <v>1</v>
      </c>
      <c r="B1088">
        <v>1102</v>
      </c>
      <c r="C1088">
        <v>569</v>
      </c>
      <c r="D1088">
        <v>285</v>
      </c>
      <c r="E1088">
        <v>121</v>
      </c>
    </row>
    <row r="1089" spans="1:5" x14ac:dyDescent="0.3">
      <c r="A1089">
        <v>1</v>
      </c>
      <c r="B1089">
        <v>1103</v>
      </c>
      <c r="C1089">
        <v>890</v>
      </c>
      <c r="D1089">
        <v>466</v>
      </c>
      <c r="E1089">
        <v>84</v>
      </c>
    </row>
    <row r="1090" spans="1:5" x14ac:dyDescent="0.3">
      <c r="A1090">
        <v>1</v>
      </c>
      <c r="B1090">
        <v>1104</v>
      </c>
      <c r="C1090">
        <v>371</v>
      </c>
      <c r="D1090">
        <v>344</v>
      </c>
      <c r="E1090">
        <v>157</v>
      </c>
    </row>
    <row r="1091" spans="1:5" x14ac:dyDescent="0.3">
      <c r="A1091">
        <v>1</v>
      </c>
      <c r="B1091">
        <v>1105</v>
      </c>
      <c r="C1091">
        <v>609</v>
      </c>
      <c r="D1091">
        <v>408</v>
      </c>
      <c r="E1091">
        <v>39</v>
      </c>
    </row>
    <row r="1092" spans="1:5" x14ac:dyDescent="0.3">
      <c r="A1092">
        <v>1</v>
      </c>
      <c r="B1092">
        <v>1106</v>
      </c>
      <c r="C1092">
        <v>708</v>
      </c>
      <c r="D1092">
        <v>301</v>
      </c>
      <c r="E1092">
        <v>92</v>
      </c>
    </row>
    <row r="1093" spans="1:5" x14ac:dyDescent="0.3">
      <c r="A1093">
        <v>1</v>
      </c>
      <c r="B1093">
        <v>1107</v>
      </c>
      <c r="C1093">
        <v>990</v>
      </c>
      <c r="D1093">
        <v>256</v>
      </c>
      <c r="E1093">
        <v>88</v>
      </c>
    </row>
    <row r="1094" spans="1:5" x14ac:dyDescent="0.3">
      <c r="A1094">
        <v>1</v>
      </c>
      <c r="B1094">
        <v>1108</v>
      </c>
      <c r="C1094">
        <v>717</v>
      </c>
      <c r="D1094">
        <v>139</v>
      </c>
      <c r="E1094">
        <v>249</v>
      </c>
    </row>
    <row r="1095" spans="1:5" x14ac:dyDescent="0.3">
      <c r="A1095">
        <v>1</v>
      </c>
      <c r="B1095">
        <v>1109</v>
      </c>
      <c r="C1095">
        <v>449</v>
      </c>
      <c r="D1095">
        <v>305</v>
      </c>
      <c r="E1095">
        <v>183</v>
      </c>
    </row>
    <row r="1096" spans="1:5" x14ac:dyDescent="0.3">
      <c r="A1096">
        <v>1</v>
      </c>
      <c r="B1096">
        <v>1111</v>
      </c>
      <c r="C1096">
        <v>440</v>
      </c>
      <c r="D1096">
        <v>410</v>
      </c>
      <c r="E1096">
        <v>69</v>
      </c>
    </row>
    <row r="1097" spans="1:5" x14ac:dyDescent="0.3">
      <c r="A1097">
        <v>1</v>
      </c>
      <c r="B1097">
        <v>1112</v>
      </c>
      <c r="C1097">
        <v>531</v>
      </c>
      <c r="D1097">
        <v>380</v>
      </c>
      <c r="E1097">
        <v>255</v>
      </c>
    </row>
    <row r="1098" spans="1:5" x14ac:dyDescent="0.3">
      <c r="A1098">
        <v>1</v>
      </c>
      <c r="B1098">
        <v>1113</v>
      </c>
      <c r="C1098">
        <v>566</v>
      </c>
      <c r="D1098">
        <v>251</v>
      </c>
      <c r="E1098">
        <v>222</v>
      </c>
    </row>
    <row r="1099" spans="1:5" x14ac:dyDescent="0.3">
      <c r="A1099">
        <v>1</v>
      </c>
      <c r="B1099">
        <v>1114</v>
      </c>
      <c r="C1099">
        <v>863</v>
      </c>
      <c r="D1099">
        <v>169</v>
      </c>
      <c r="E1099">
        <v>192</v>
      </c>
    </row>
    <row r="1100" spans="1:5" x14ac:dyDescent="0.3">
      <c r="A1100">
        <v>1</v>
      </c>
      <c r="B1100">
        <v>1115</v>
      </c>
      <c r="C1100">
        <v>589</v>
      </c>
      <c r="D1100">
        <v>439</v>
      </c>
      <c r="E1100">
        <v>97</v>
      </c>
    </row>
    <row r="1101" spans="1:5" x14ac:dyDescent="0.3">
      <c r="A1101">
        <v>1</v>
      </c>
      <c r="B1101">
        <v>1116</v>
      </c>
      <c r="C1101">
        <v>676</v>
      </c>
      <c r="D1101">
        <v>308</v>
      </c>
      <c r="E1101">
        <v>97</v>
      </c>
    </row>
    <row r="1102" spans="1:5" x14ac:dyDescent="0.3">
      <c r="A1102">
        <v>1</v>
      </c>
      <c r="B1102">
        <v>1117</v>
      </c>
      <c r="C1102">
        <v>1168</v>
      </c>
      <c r="D1102">
        <v>153</v>
      </c>
      <c r="E1102">
        <v>74</v>
      </c>
    </row>
    <row r="1103" spans="1:5" x14ac:dyDescent="0.3">
      <c r="A1103">
        <v>1</v>
      </c>
      <c r="B1103">
        <v>1118</v>
      </c>
      <c r="C1103">
        <v>708</v>
      </c>
      <c r="D1103">
        <v>263</v>
      </c>
      <c r="E1103">
        <v>193</v>
      </c>
    </row>
    <row r="1104" spans="1:5" x14ac:dyDescent="0.3">
      <c r="A1104">
        <v>1</v>
      </c>
      <c r="B1104">
        <v>1119</v>
      </c>
      <c r="C1104">
        <v>637</v>
      </c>
      <c r="D1104">
        <v>415</v>
      </c>
      <c r="E1104">
        <v>44</v>
      </c>
    </row>
    <row r="1105" spans="1:5" x14ac:dyDescent="0.3">
      <c r="A1105">
        <v>1</v>
      </c>
      <c r="B1105">
        <v>1120</v>
      </c>
      <c r="C1105">
        <v>530</v>
      </c>
      <c r="D1105">
        <v>566</v>
      </c>
      <c r="E1105">
        <v>108</v>
      </c>
    </row>
    <row r="1106" spans="1:5" x14ac:dyDescent="0.3">
      <c r="A1106">
        <v>1</v>
      </c>
      <c r="B1106">
        <v>1121</v>
      </c>
      <c r="C1106">
        <v>834</v>
      </c>
      <c r="D1106">
        <v>408</v>
      </c>
      <c r="E1106">
        <v>98</v>
      </c>
    </row>
    <row r="1107" spans="1:5" x14ac:dyDescent="0.3">
      <c r="A1107">
        <v>1</v>
      </c>
      <c r="B1107">
        <v>1122</v>
      </c>
      <c r="C1107">
        <v>685</v>
      </c>
      <c r="D1107">
        <v>525</v>
      </c>
      <c r="E1107">
        <v>47</v>
      </c>
    </row>
    <row r="1108" spans="1:5" x14ac:dyDescent="0.3">
      <c r="A1108">
        <v>1</v>
      </c>
      <c r="B1108">
        <v>1123</v>
      </c>
      <c r="C1108">
        <v>865</v>
      </c>
      <c r="D1108">
        <v>437</v>
      </c>
      <c r="E1108">
        <v>68</v>
      </c>
    </row>
    <row r="1109" spans="1:5" x14ac:dyDescent="0.3">
      <c r="A1109">
        <v>1</v>
      </c>
      <c r="B1109">
        <v>1124</v>
      </c>
      <c r="C1109">
        <v>615</v>
      </c>
      <c r="D1109">
        <v>247</v>
      </c>
      <c r="E1109">
        <v>161</v>
      </c>
    </row>
    <row r="1110" spans="1:5" x14ac:dyDescent="0.3">
      <c r="A1110">
        <v>1</v>
      </c>
      <c r="B1110">
        <v>1125</v>
      </c>
      <c r="C1110">
        <v>612</v>
      </c>
      <c r="D1110">
        <v>358</v>
      </c>
      <c r="E1110">
        <v>101</v>
      </c>
    </row>
    <row r="1111" spans="1:5" x14ac:dyDescent="0.3">
      <c r="A1111">
        <v>1</v>
      </c>
      <c r="B1111">
        <v>1126</v>
      </c>
      <c r="C1111">
        <v>599</v>
      </c>
      <c r="D1111">
        <v>369</v>
      </c>
      <c r="E1111">
        <v>170</v>
      </c>
    </row>
    <row r="1112" spans="1:5" x14ac:dyDescent="0.3">
      <c r="A1112">
        <v>1</v>
      </c>
      <c r="B1112">
        <v>1127</v>
      </c>
      <c r="C1112">
        <v>848</v>
      </c>
      <c r="D1112">
        <v>261</v>
      </c>
      <c r="E1112">
        <v>166</v>
      </c>
    </row>
    <row r="1113" spans="1:5" x14ac:dyDescent="0.3">
      <c r="A1113">
        <v>1</v>
      </c>
      <c r="B1113">
        <v>1128</v>
      </c>
      <c r="C1113">
        <v>862</v>
      </c>
      <c r="D1113">
        <v>289</v>
      </c>
      <c r="E1113">
        <v>235</v>
      </c>
    </row>
    <row r="1114" spans="1:5" x14ac:dyDescent="0.3">
      <c r="A1114">
        <v>1</v>
      </c>
      <c r="B1114">
        <v>1129</v>
      </c>
      <c r="C1114">
        <v>617</v>
      </c>
      <c r="D1114">
        <v>271</v>
      </c>
      <c r="E1114">
        <v>116</v>
      </c>
    </row>
    <row r="1115" spans="1:5" x14ac:dyDescent="0.3">
      <c r="A1115">
        <v>1</v>
      </c>
      <c r="B1115">
        <v>1131</v>
      </c>
      <c r="C1115">
        <v>831</v>
      </c>
      <c r="D1115">
        <v>262</v>
      </c>
      <c r="E1115">
        <v>78</v>
      </c>
    </row>
    <row r="1116" spans="1:5" x14ac:dyDescent="0.3">
      <c r="A1116">
        <v>1</v>
      </c>
      <c r="B1116">
        <v>1132</v>
      </c>
      <c r="C1116">
        <v>509</v>
      </c>
      <c r="D1116">
        <v>580</v>
      </c>
      <c r="E1116">
        <v>100</v>
      </c>
    </row>
    <row r="1117" spans="1:5" x14ac:dyDescent="0.3">
      <c r="A1117">
        <v>1</v>
      </c>
      <c r="B1117">
        <v>1133</v>
      </c>
      <c r="C1117">
        <v>539</v>
      </c>
      <c r="D1117">
        <v>515</v>
      </c>
      <c r="E1117">
        <v>101</v>
      </c>
    </row>
    <row r="1118" spans="1:5" x14ac:dyDescent="0.3">
      <c r="A1118">
        <v>1</v>
      </c>
      <c r="B1118">
        <v>1134</v>
      </c>
      <c r="C1118">
        <v>754</v>
      </c>
      <c r="D1118">
        <v>494</v>
      </c>
      <c r="E1118">
        <v>136</v>
      </c>
    </row>
    <row r="1119" spans="1:5" x14ac:dyDescent="0.3">
      <c r="A1119">
        <v>1</v>
      </c>
      <c r="B1119">
        <v>1135</v>
      </c>
      <c r="C1119">
        <v>349</v>
      </c>
      <c r="D1119">
        <v>426</v>
      </c>
      <c r="E1119">
        <v>116</v>
      </c>
    </row>
    <row r="1120" spans="1:5" x14ac:dyDescent="0.3">
      <c r="A1120">
        <v>1</v>
      </c>
      <c r="B1120">
        <v>1136</v>
      </c>
      <c r="C1120">
        <v>1187</v>
      </c>
      <c r="D1120">
        <v>506</v>
      </c>
      <c r="E1120">
        <v>132</v>
      </c>
    </row>
    <row r="1121" spans="1:5" x14ac:dyDescent="0.3">
      <c r="A1121">
        <v>1</v>
      </c>
      <c r="B1121">
        <v>1137</v>
      </c>
      <c r="C1121">
        <v>718</v>
      </c>
      <c r="D1121">
        <v>301</v>
      </c>
      <c r="E1121">
        <v>188</v>
      </c>
    </row>
    <row r="1122" spans="1:5" x14ac:dyDescent="0.3">
      <c r="A1122">
        <v>1</v>
      </c>
      <c r="B1122">
        <v>1138</v>
      </c>
      <c r="C1122">
        <v>806</v>
      </c>
      <c r="D1122">
        <v>134</v>
      </c>
      <c r="E1122">
        <v>238</v>
      </c>
    </row>
    <row r="1123" spans="1:5" x14ac:dyDescent="0.3">
      <c r="A1123">
        <v>1</v>
      </c>
      <c r="B1123">
        <v>1139</v>
      </c>
      <c r="C1123">
        <v>513</v>
      </c>
      <c r="D1123">
        <v>140</v>
      </c>
      <c r="E1123">
        <v>227</v>
      </c>
    </row>
    <row r="1124" spans="1:5" x14ac:dyDescent="0.3">
      <c r="A1124">
        <v>1</v>
      </c>
      <c r="B1124">
        <v>1140</v>
      </c>
      <c r="C1124">
        <v>393</v>
      </c>
      <c r="D1124">
        <v>334</v>
      </c>
      <c r="E1124">
        <v>131</v>
      </c>
    </row>
    <row r="1125" spans="1:5" x14ac:dyDescent="0.3">
      <c r="A1125">
        <v>1</v>
      </c>
      <c r="B1125">
        <v>1141</v>
      </c>
      <c r="C1125">
        <v>602</v>
      </c>
      <c r="D1125">
        <v>397</v>
      </c>
      <c r="E1125">
        <v>86</v>
      </c>
    </row>
    <row r="1126" spans="1:5" x14ac:dyDescent="0.3">
      <c r="A1126">
        <v>1</v>
      </c>
      <c r="B1126">
        <v>1142</v>
      </c>
      <c r="C1126">
        <v>572</v>
      </c>
      <c r="D1126">
        <v>367</v>
      </c>
      <c r="E1126">
        <v>86</v>
      </c>
    </row>
    <row r="1127" spans="1:5" x14ac:dyDescent="0.3">
      <c r="A1127">
        <v>1</v>
      </c>
      <c r="B1127">
        <v>1143</v>
      </c>
      <c r="C1127">
        <v>427</v>
      </c>
      <c r="D1127">
        <v>512</v>
      </c>
      <c r="E1127">
        <v>95</v>
      </c>
    </row>
    <row r="1128" spans="1:5" x14ac:dyDescent="0.3">
      <c r="A1128">
        <v>1</v>
      </c>
      <c r="B1128">
        <v>1144</v>
      </c>
      <c r="C1128">
        <v>527</v>
      </c>
      <c r="D1128">
        <v>122</v>
      </c>
      <c r="E1128">
        <v>253</v>
      </c>
    </row>
    <row r="1129" spans="1:5" x14ac:dyDescent="0.3">
      <c r="A1129">
        <v>1</v>
      </c>
      <c r="B1129">
        <v>1145</v>
      </c>
      <c r="C1129">
        <v>393</v>
      </c>
      <c r="D1129">
        <v>401</v>
      </c>
      <c r="E1129">
        <v>107</v>
      </c>
    </row>
    <row r="1130" spans="1:5" x14ac:dyDescent="0.3">
      <c r="A1130">
        <v>1</v>
      </c>
      <c r="B1130">
        <v>1146</v>
      </c>
      <c r="C1130">
        <v>751</v>
      </c>
      <c r="D1130">
        <v>192</v>
      </c>
      <c r="E1130">
        <v>231</v>
      </c>
    </row>
    <row r="1131" spans="1:5" x14ac:dyDescent="0.3">
      <c r="A1131">
        <v>1</v>
      </c>
      <c r="B1131">
        <v>1147</v>
      </c>
      <c r="C1131">
        <v>472</v>
      </c>
      <c r="D1131">
        <v>419</v>
      </c>
      <c r="E1131">
        <v>185</v>
      </c>
    </row>
    <row r="1132" spans="1:5" x14ac:dyDescent="0.3">
      <c r="A1132">
        <v>1</v>
      </c>
      <c r="B1132">
        <v>1148</v>
      </c>
      <c r="C1132">
        <v>612</v>
      </c>
      <c r="D1132">
        <v>392</v>
      </c>
      <c r="E1132">
        <v>188</v>
      </c>
    </row>
    <row r="1133" spans="1:5" x14ac:dyDescent="0.3">
      <c r="A1133">
        <v>1</v>
      </c>
      <c r="B1133">
        <v>1149</v>
      </c>
      <c r="C1133">
        <v>831</v>
      </c>
      <c r="D1133">
        <v>322</v>
      </c>
      <c r="E1133">
        <v>201</v>
      </c>
    </row>
    <row r="1134" spans="1:5" x14ac:dyDescent="0.3">
      <c r="A1134">
        <v>1</v>
      </c>
      <c r="B1134">
        <v>1150</v>
      </c>
      <c r="C1134">
        <v>736</v>
      </c>
      <c r="D1134">
        <v>492</v>
      </c>
      <c r="E1134">
        <v>110</v>
      </c>
    </row>
    <row r="1135" spans="1:5" x14ac:dyDescent="0.3">
      <c r="A1135">
        <v>1</v>
      </c>
      <c r="B1135">
        <v>1151</v>
      </c>
      <c r="C1135">
        <v>887</v>
      </c>
      <c r="D1135">
        <v>221</v>
      </c>
      <c r="E1135">
        <v>84</v>
      </c>
    </row>
    <row r="1136" spans="1:5" x14ac:dyDescent="0.3">
      <c r="A1136">
        <v>1</v>
      </c>
      <c r="B1136">
        <v>1152</v>
      </c>
      <c r="C1136">
        <v>540</v>
      </c>
      <c r="D1136">
        <v>533</v>
      </c>
      <c r="E1136">
        <v>136</v>
      </c>
    </row>
    <row r="1137" spans="1:5" x14ac:dyDescent="0.3">
      <c r="A1137">
        <v>1</v>
      </c>
      <c r="B1137">
        <v>1153</v>
      </c>
      <c r="C1137">
        <v>848</v>
      </c>
      <c r="D1137">
        <v>510</v>
      </c>
      <c r="E1137">
        <v>58</v>
      </c>
    </row>
    <row r="1138" spans="1:5" x14ac:dyDescent="0.3">
      <c r="A1138">
        <v>1</v>
      </c>
      <c r="B1138">
        <v>1154</v>
      </c>
      <c r="C1138">
        <v>427</v>
      </c>
      <c r="D1138">
        <v>505</v>
      </c>
      <c r="E1138">
        <v>112</v>
      </c>
    </row>
    <row r="1139" spans="1:5" x14ac:dyDescent="0.3">
      <c r="A1139">
        <v>1</v>
      </c>
      <c r="B1139">
        <v>1155</v>
      </c>
      <c r="C1139">
        <v>341</v>
      </c>
      <c r="D1139">
        <v>521</v>
      </c>
      <c r="E1139">
        <v>128</v>
      </c>
    </row>
    <row r="1140" spans="1:5" x14ac:dyDescent="0.3">
      <c r="A1140">
        <v>1</v>
      </c>
      <c r="B1140">
        <v>1156</v>
      </c>
      <c r="C1140">
        <v>572</v>
      </c>
      <c r="D1140">
        <v>388</v>
      </c>
      <c r="E1140">
        <v>90</v>
      </c>
    </row>
    <row r="1141" spans="1:5" x14ac:dyDescent="0.3">
      <c r="A1141">
        <v>1</v>
      </c>
      <c r="B1141">
        <v>1157</v>
      </c>
      <c r="C1141">
        <v>503</v>
      </c>
      <c r="D1141">
        <v>474</v>
      </c>
      <c r="E1141">
        <v>149</v>
      </c>
    </row>
    <row r="1142" spans="1:5" x14ac:dyDescent="0.3">
      <c r="A1142">
        <v>1</v>
      </c>
      <c r="B1142">
        <v>1158</v>
      </c>
      <c r="C1142">
        <v>481</v>
      </c>
      <c r="D1142">
        <v>511</v>
      </c>
      <c r="E1142">
        <v>142</v>
      </c>
    </row>
    <row r="1143" spans="1:5" x14ac:dyDescent="0.3">
      <c r="A1143">
        <v>1</v>
      </c>
      <c r="B1143">
        <v>1159</v>
      </c>
      <c r="C1143">
        <v>963</v>
      </c>
      <c r="D1143">
        <v>385</v>
      </c>
      <c r="E1143">
        <v>80</v>
      </c>
    </row>
    <row r="1144" spans="1:5" x14ac:dyDescent="0.3">
      <c r="A1144">
        <v>1</v>
      </c>
      <c r="B1144">
        <v>1160</v>
      </c>
      <c r="C1144">
        <v>867</v>
      </c>
      <c r="D1144">
        <v>348</v>
      </c>
      <c r="E1144">
        <v>124</v>
      </c>
    </row>
    <row r="1145" spans="1:5" x14ac:dyDescent="0.3">
      <c r="A1145">
        <v>1</v>
      </c>
      <c r="B1145">
        <v>1161</v>
      </c>
      <c r="C1145">
        <v>1113</v>
      </c>
      <c r="D1145">
        <v>189</v>
      </c>
      <c r="E1145">
        <v>167</v>
      </c>
    </row>
    <row r="1146" spans="1:5" x14ac:dyDescent="0.3">
      <c r="A1146">
        <v>1</v>
      </c>
      <c r="B1146">
        <v>1163</v>
      </c>
      <c r="C1146">
        <v>690</v>
      </c>
      <c r="D1146">
        <v>343</v>
      </c>
      <c r="E1146">
        <v>113</v>
      </c>
    </row>
    <row r="1147" spans="1:5" x14ac:dyDescent="0.3">
      <c r="A1147">
        <v>1</v>
      </c>
      <c r="B1147">
        <v>1164</v>
      </c>
      <c r="C1147">
        <v>936</v>
      </c>
      <c r="D1147">
        <v>170</v>
      </c>
      <c r="E1147">
        <v>116</v>
      </c>
    </row>
    <row r="1148" spans="1:5" x14ac:dyDescent="0.3">
      <c r="A1148">
        <v>1</v>
      </c>
      <c r="B1148">
        <v>1165</v>
      </c>
      <c r="C1148">
        <v>875</v>
      </c>
      <c r="D1148">
        <v>139</v>
      </c>
      <c r="E1148">
        <v>131</v>
      </c>
    </row>
    <row r="1149" spans="1:5" x14ac:dyDescent="0.3">
      <c r="A1149">
        <v>1</v>
      </c>
      <c r="B1149">
        <v>1166</v>
      </c>
      <c r="C1149">
        <v>840</v>
      </c>
      <c r="D1149">
        <v>406</v>
      </c>
      <c r="E1149">
        <v>94</v>
      </c>
    </row>
    <row r="1150" spans="1:5" x14ac:dyDescent="0.3">
      <c r="A1150">
        <v>1</v>
      </c>
      <c r="B1150">
        <v>1167</v>
      </c>
      <c r="C1150">
        <v>760</v>
      </c>
      <c r="D1150">
        <v>142</v>
      </c>
      <c r="E1150">
        <v>243</v>
      </c>
    </row>
    <row r="1151" spans="1:5" x14ac:dyDescent="0.3">
      <c r="A1151">
        <v>1</v>
      </c>
      <c r="B1151">
        <v>1168</v>
      </c>
      <c r="C1151">
        <v>1014</v>
      </c>
      <c r="D1151">
        <v>299</v>
      </c>
      <c r="E1151">
        <v>107</v>
      </c>
    </row>
    <row r="1152" spans="1:5" x14ac:dyDescent="0.3">
      <c r="A1152">
        <v>1</v>
      </c>
      <c r="B1152">
        <v>1169</v>
      </c>
      <c r="C1152">
        <v>740</v>
      </c>
      <c r="D1152">
        <v>240</v>
      </c>
      <c r="E1152">
        <v>186</v>
      </c>
    </row>
    <row r="1153" spans="1:5" x14ac:dyDescent="0.3">
      <c r="A1153">
        <v>1</v>
      </c>
      <c r="B1153">
        <v>1170</v>
      </c>
      <c r="C1153">
        <v>579</v>
      </c>
      <c r="D1153">
        <v>293</v>
      </c>
      <c r="E1153">
        <v>114</v>
      </c>
    </row>
    <row r="1154" spans="1:5" x14ac:dyDescent="0.3">
      <c r="A1154">
        <v>1</v>
      </c>
      <c r="B1154">
        <v>1171</v>
      </c>
      <c r="C1154">
        <v>326</v>
      </c>
      <c r="D1154">
        <v>493</v>
      </c>
      <c r="E1154">
        <v>150</v>
      </c>
    </row>
    <row r="1155" spans="1:5" x14ac:dyDescent="0.3">
      <c r="A1155">
        <v>1</v>
      </c>
      <c r="B1155">
        <v>1172</v>
      </c>
      <c r="C1155">
        <v>459</v>
      </c>
      <c r="D1155">
        <v>423</v>
      </c>
      <c r="E1155">
        <v>141</v>
      </c>
    </row>
    <row r="1156" spans="1:5" x14ac:dyDescent="0.3">
      <c r="A1156">
        <v>1</v>
      </c>
      <c r="B1156">
        <v>1173</v>
      </c>
      <c r="C1156">
        <v>538</v>
      </c>
      <c r="D1156">
        <v>294</v>
      </c>
      <c r="E1156">
        <v>219</v>
      </c>
    </row>
    <row r="1157" spans="1:5" x14ac:dyDescent="0.3">
      <c r="A1157">
        <v>1</v>
      </c>
      <c r="B1157">
        <v>1174</v>
      </c>
      <c r="C1157">
        <v>804</v>
      </c>
      <c r="D1157">
        <v>344</v>
      </c>
      <c r="E1157">
        <v>63</v>
      </c>
    </row>
    <row r="1158" spans="1:5" x14ac:dyDescent="0.3">
      <c r="A1158">
        <v>1</v>
      </c>
      <c r="B1158">
        <v>1175</v>
      </c>
      <c r="C1158">
        <v>542</v>
      </c>
      <c r="D1158">
        <v>227</v>
      </c>
      <c r="E1158">
        <v>173</v>
      </c>
    </row>
    <row r="1159" spans="1:5" x14ac:dyDescent="0.3">
      <c r="A1159">
        <v>1</v>
      </c>
      <c r="B1159">
        <v>1176</v>
      </c>
      <c r="C1159">
        <v>598</v>
      </c>
      <c r="D1159">
        <v>488</v>
      </c>
      <c r="E1159">
        <v>90</v>
      </c>
    </row>
    <row r="1160" spans="1:5" x14ac:dyDescent="0.3">
      <c r="A1160">
        <v>1</v>
      </c>
      <c r="B1160">
        <v>1177</v>
      </c>
      <c r="C1160">
        <v>659</v>
      </c>
      <c r="D1160">
        <v>131</v>
      </c>
      <c r="E1160">
        <v>238</v>
      </c>
    </row>
    <row r="1161" spans="1:5" x14ac:dyDescent="0.3">
      <c r="A1161">
        <v>1</v>
      </c>
      <c r="B1161">
        <v>1178</v>
      </c>
      <c r="C1161">
        <v>978</v>
      </c>
      <c r="D1161">
        <v>188</v>
      </c>
      <c r="E1161">
        <v>209</v>
      </c>
    </row>
    <row r="1162" spans="1:5" x14ac:dyDescent="0.3">
      <c r="A1162">
        <v>1</v>
      </c>
      <c r="B1162">
        <v>1179</v>
      </c>
      <c r="C1162">
        <v>898</v>
      </c>
      <c r="D1162">
        <v>240</v>
      </c>
      <c r="E1162">
        <v>208</v>
      </c>
    </row>
    <row r="1163" spans="1:5" x14ac:dyDescent="0.3">
      <c r="A1163">
        <v>1</v>
      </c>
      <c r="B1163">
        <v>1180</v>
      </c>
      <c r="C1163">
        <v>666</v>
      </c>
      <c r="D1163">
        <v>409</v>
      </c>
      <c r="E1163">
        <v>205</v>
      </c>
    </row>
    <row r="1164" spans="1:5" x14ac:dyDescent="0.3">
      <c r="A1164">
        <v>1</v>
      </c>
      <c r="B1164">
        <v>1181</v>
      </c>
      <c r="C1164">
        <v>788</v>
      </c>
      <c r="D1164">
        <v>128</v>
      </c>
      <c r="E1164">
        <v>154</v>
      </c>
    </row>
    <row r="1165" spans="1:5" x14ac:dyDescent="0.3">
      <c r="A1165">
        <v>1</v>
      </c>
      <c r="B1165">
        <v>1182</v>
      </c>
      <c r="C1165">
        <v>962</v>
      </c>
      <c r="D1165">
        <v>160</v>
      </c>
      <c r="E1165">
        <v>284</v>
      </c>
    </row>
    <row r="1166" spans="1:5" x14ac:dyDescent="0.3">
      <c r="A1166">
        <v>1</v>
      </c>
      <c r="B1166">
        <v>1183</v>
      </c>
      <c r="C1166">
        <v>430</v>
      </c>
      <c r="D1166">
        <v>435</v>
      </c>
      <c r="E1166">
        <v>198</v>
      </c>
    </row>
    <row r="1167" spans="1:5" x14ac:dyDescent="0.3">
      <c r="A1167">
        <v>1</v>
      </c>
      <c r="B1167">
        <v>1184</v>
      </c>
      <c r="C1167">
        <v>895</v>
      </c>
      <c r="D1167">
        <v>204</v>
      </c>
      <c r="E1167">
        <v>89</v>
      </c>
    </row>
    <row r="1168" spans="1:5" x14ac:dyDescent="0.3">
      <c r="A1168">
        <v>1</v>
      </c>
      <c r="B1168">
        <v>1185</v>
      </c>
      <c r="C1168">
        <v>640</v>
      </c>
      <c r="D1168">
        <v>536</v>
      </c>
      <c r="E1168">
        <v>68</v>
      </c>
    </row>
    <row r="1169" spans="1:5" x14ac:dyDescent="0.3">
      <c r="A1169">
        <v>1</v>
      </c>
      <c r="B1169">
        <v>1186</v>
      </c>
      <c r="C1169">
        <v>439</v>
      </c>
      <c r="D1169">
        <v>344</v>
      </c>
      <c r="E1169">
        <v>135</v>
      </c>
    </row>
    <row r="1170" spans="1:5" x14ac:dyDescent="0.3">
      <c r="A1170">
        <v>1</v>
      </c>
      <c r="B1170">
        <v>1187</v>
      </c>
      <c r="C1170">
        <v>340</v>
      </c>
      <c r="D1170">
        <v>370</v>
      </c>
      <c r="E1170">
        <v>133</v>
      </c>
    </row>
    <row r="1171" spans="1:5" x14ac:dyDescent="0.3">
      <c r="A1171">
        <v>1</v>
      </c>
      <c r="B1171">
        <v>1188</v>
      </c>
      <c r="C1171">
        <v>518</v>
      </c>
      <c r="D1171">
        <v>417</v>
      </c>
      <c r="E1171">
        <v>106</v>
      </c>
    </row>
    <row r="1172" spans="1:5" x14ac:dyDescent="0.3">
      <c r="A1172">
        <v>1</v>
      </c>
      <c r="B1172">
        <v>1189</v>
      </c>
      <c r="C1172">
        <v>1227</v>
      </c>
      <c r="D1172">
        <v>156</v>
      </c>
      <c r="E1172">
        <v>137</v>
      </c>
    </row>
    <row r="1173" spans="1:5" x14ac:dyDescent="0.3">
      <c r="A1173">
        <v>1</v>
      </c>
      <c r="B1173">
        <v>1190</v>
      </c>
      <c r="C1173">
        <v>733</v>
      </c>
      <c r="D1173">
        <v>187</v>
      </c>
      <c r="E1173">
        <v>287</v>
      </c>
    </row>
    <row r="1174" spans="1:5" x14ac:dyDescent="0.3">
      <c r="A1174">
        <v>1</v>
      </c>
      <c r="B1174">
        <v>1191</v>
      </c>
      <c r="C1174">
        <v>620</v>
      </c>
      <c r="D1174">
        <v>152</v>
      </c>
      <c r="E1174">
        <v>198</v>
      </c>
    </row>
    <row r="1175" spans="1:5" x14ac:dyDescent="0.3">
      <c r="A1175">
        <v>1</v>
      </c>
      <c r="B1175">
        <v>1192</v>
      </c>
      <c r="C1175">
        <v>750</v>
      </c>
      <c r="D1175">
        <v>315</v>
      </c>
      <c r="E1175">
        <v>123</v>
      </c>
    </row>
    <row r="1176" spans="1:5" x14ac:dyDescent="0.3">
      <c r="A1176">
        <v>1</v>
      </c>
      <c r="B1176">
        <v>1193</v>
      </c>
      <c r="C1176">
        <v>614</v>
      </c>
      <c r="D1176">
        <v>350</v>
      </c>
      <c r="E1176">
        <v>131</v>
      </c>
    </row>
    <row r="1177" spans="1:5" x14ac:dyDescent="0.3">
      <c r="A1177">
        <v>1</v>
      </c>
      <c r="B1177">
        <v>1194</v>
      </c>
      <c r="C1177">
        <v>448</v>
      </c>
      <c r="D1177">
        <v>526</v>
      </c>
      <c r="E1177">
        <v>175</v>
      </c>
    </row>
    <row r="1178" spans="1:5" x14ac:dyDescent="0.3">
      <c r="A1178">
        <v>1</v>
      </c>
      <c r="B1178">
        <v>1195</v>
      </c>
      <c r="C1178">
        <v>1013</v>
      </c>
      <c r="D1178">
        <v>287</v>
      </c>
      <c r="E1178">
        <v>69</v>
      </c>
    </row>
    <row r="1179" spans="1:5" x14ac:dyDescent="0.3">
      <c r="A1179">
        <v>1</v>
      </c>
      <c r="B1179">
        <v>1196</v>
      </c>
      <c r="C1179">
        <v>481</v>
      </c>
      <c r="D1179">
        <v>565</v>
      </c>
      <c r="E1179">
        <v>174</v>
      </c>
    </row>
    <row r="1180" spans="1:5" x14ac:dyDescent="0.3">
      <c r="A1180">
        <v>1</v>
      </c>
      <c r="B1180">
        <v>1197</v>
      </c>
      <c r="C1180">
        <v>626</v>
      </c>
      <c r="D1180">
        <v>467</v>
      </c>
      <c r="E1180">
        <v>103</v>
      </c>
    </row>
    <row r="1181" spans="1:5" x14ac:dyDescent="0.3">
      <c r="A1181">
        <v>1</v>
      </c>
      <c r="B1181">
        <v>1198</v>
      </c>
      <c r="C1181">
        <v>605</v>
      </c>
      <c r="D1181">
        <v>474</v>
      </c>
      <c r="E1181">
        <v>91</v>
      </c>
    </row>
    <row r="1182" spans="1:5" x14ac:dyDescent="0.3">
      <c r="A1182">
        <v>1</v>
      </c>
      <c r="B1182">
        <v>1199</v>
      </c>
      <c r="C1182">
        <v>633</v>
      </c>
      <c r="D1182">
        <v>562</v>
      </c>
      <c r="E1182">
        <v>135</v>
      </c>
    </row>
    <row r="1183" spans="1:5" x14ac:dyDescent="0.3">
      <c r="A1183">
        <v>1</v>
      </c>
      <c r="B1183">
        <v>1201</v>
      </c>
      <c r="C1183">
        <v>589</v>
      </c>
      <c r="D1183">
        <v>230</v>
      </c>
      <c r="E1183">
        <v>240</v>
      </c>
    </row>
    <row r="1184" spans="1:5" x14ac:dyDescent="0.3">
      <c r="A1184">
        <v>1</v>
      </c>
      <c r="B1184">
        <v>1202</v>
      </c>
      <c r="C1184">
        <v>895</v>
      </c>
      <c r="D1184">
        <v>433</v>
      </c>
      <c r="E1184">
        <v>70</v>
      </c>
    </row>
    <row r="1185" spans="1:5" x14ac:dyDescent="0.3">
      <c r="A1185">
        <v>1</v>
      </c>
      <c r="B1185">
        <v>1203</v>
      </c>
      <c r="C1185">
        <v>920</v>
      </c>
      <c r="D1185">
        <v>280</v>
      </c>
      <c r="E1185">
        <v>151</v>
      </c>
    </row>
    <row r="1186" spans="1:5" x14ac:dyDescent="0.3">
      <c r="A1186">
        <v>1</v>
      </c>
      <c r="B1186">
        <v>1204</v>
      </c>
      <c r="C1186">
        <v>549</v>
      </c>
      <c r="D1186">
        <v>392</v>
      </c>
      <c r="E1186">
        <v>112</v>
      </c>
    </row>
    <row r="1187" spans="1:5" x14ac:dyDescent="0.3">
      <c r="A1187">
        <v>1</v>
      </c>
      <c r="B1187">
        <v>1205</v>
      </c>
      <c r="C1187">
        <v>418</v>
      </c>
      <c r="D1187">
        <v>445</v>
      </c>
      <c r="E1187">
        <v>157</v>
      </c>
    </row>
    <row r="1188" spans="1:5" x14ac:dyDescent="0.3">
      <c r="A1188">
        <v>1</v>
      </c>
      <c r="B1188">
        <v>1206</v>
      </c>
      <c r="C1188">
        <v>677</v>
      </c>
      <c r="D1188">
        <v>460</v>
      </c>
      <c r="E1188">
        <v>46</v>
      </c>
    </row>
    <row r="1189" spans="1:5" x14ac:dyDescent="0.3">
      <c r="A1189">
        <v>1</v>
      </c>
      <c r="B1189">
        <v>1207</v>
      </c>
      <c r="C1189">
        <v>506</v>
      </c>
      <c r="D1189">
        <v>363</v>
      </c>
      <c r="E1189">
        <v>127</v>
      </c>
    </row>
    <row r="1190" spans="1:5" x14ac:dyDescent="0.3">
      <c r="A1190">
        <v>1</v>
      </c>
      <c r="B1190">
        <v>1208</v>
      </c>
      <c r="C1190">
        <v>577</v>
      </c>
      <c r="D1190">
        <v>380</v>
      </c>
      <c r="E1190">
        <v>83</v>
      </c>
    </row>
    <row r="1191" spans="1:5" x14ac:dyDescent="0.3">
      <c r="A1191">
        <v>1</v>
      </c>
      <c r="B1191">
        <v>1209</v>
      </c>
      <c r="C1191">
        <v>872</v>
      </c>
      <c r="D1191">
        <v>330</v>
      </c>
      <c r="E1191">
        <v>137</v>
      </c>
    </row>
    <row r="1192" spans="1:5" x14ac:dyDescent="0.3">
      <c r="A1192">
        <v>1</v>
      </c>
      <c r="B1192">
        <v>1210</v>
      </c>
      <c r="C1192">
        <v>1190</v>
      </c>
      <c r="D1192">
        <v>239</v>
      </c>
      <c r="E1192">
        <v>81</v>
      </c>
    </row>
    <row r="1193" spans="1:5" x14ac:dyDescent="0.3">
      <c r="A1193">
        <v>1</v>
      </c>
      <c r="B1193">
        <v>1211</v>
      </c>
      <c r="C1193">
        <v>855</v>
      </c>
      <c r="D1193">
        <v>460</v>
      </c>
      <c r="E1193">
        <v>106</v>
      </c>
    </row>
    <row r="1194" spans="1:5" x14ac:dyDescent="0.3">
      <c r="A1194">
        <v>1</v>
      </c>
      <c r="B1194">
        <v>1212</v>
      </c>
      <c r="C1194">
        <v>816</v>
      </c>
      <c r="D1194">
        <v>160</v>
      </c>
      <c r="E1194">
        <v>106</v>
      </c>
    </row>
    <row r="1195" spans="1:5" x14ac:dyDescent="0.3">
      <c r="A1195">
        <v>1</v>
      </c>
      <c r="B1195">
        <v>1213</v>
      </c>
      <c r="C1195">
        <v>746</v>
      </c>
      <c r="D1195">
        <v>546</v>
      </c>
      <c r="E1195">
        <v>74</v>
      </c>
    </row>
    <row r="1196" spans="1:5" x14ac:dyDescent="0.3">
      <c r="A1196">
        <v>1</v>
      </c>
      <c r="B1196">
        <v>1214</v>
      </c>
      <c r="C1196">
        <v>540</v>
      </c>
      <c r="D1196">
        <v>372</v>
      </c>
      <c r="E1196">
        <v>136</v>
      </c>
    </row>
    <row r="1197" spans="1:5" x14ac:dyDescent="0.3">
      <c r="A1197">
        <v>1</v>
      </c>
      <c r="B1197">
        <v>1215</v>
      </c>
      <c r="C1197">
        <v>895</v>
      </c>
      <c r="D1197">
        <v>343</v>
      </c>
      <c r="E1197">
        <v>75</v>
      </c>
    </row>
    <row r="1198" spans="1:5" x14ac:dyDescent="0.3">
      <c r="A1198">
        <v>1</v>
      </c>
      <c r="B1198">
        <v>1216</v>
      </c>
      <c r="C1198">
        <v>542</v>
      </c>
      <c r="D1198">
        <v>580</v>
      </c>
      <c r="E1198">
        <v>78</v>
      </c>
    </row>
    <row r="1199" spans="1:5" x14ac:dyDescent="0.3">
      <c r="A1199">
        <v>1</v>
      </c>
      <c r="B1199">
        <v>1217</v>
      </c>
      <c r="C1199">
        <v>848</v>
      </c>
      <c r="D1199">
        <v>166</v>
      </c>
      <c r="E1199">
        <v>188</v>
      </c>
    </row>
    <row r="1200" spans="1:5" x14ac:dyDescent="0.3">
      <c r="A1200">
        <v>1</v>
      </c>
      <c r="B1200">
        <v>1218</v>
      </c>
      <c r="C1200">
        <v>442</v>
      </c>
      <c r="D1200">
        <v>277</v>
      </c>
      <c r="E1200">
        <v>212</v>
      </c>
    </row>
    <row r="1201" spans="1:5" x14ac:dyDescent="0.3">
      <c r="A1201">
        <v>1</v>
      </c>
      <c r="B1201">
        <v>1219</v>
      </c>
      <c r="C1201">
        <v>960</v>
      </c>
      <c r="D1201">
        <v>258</v>
      </c>
      <c r="E1201">
        <v>196</v>
      </c>
    </row>
    <row r="1202" spans="1:5" x14ac:dyDescent="0.3">
      <c r="A1202">
        <v>1</v>
      </c>
      <c r="B1202">
        <v>1220</v>
      </c>
      <c r="C1202">
        <v>711</v>
      </c>
      <c r="D1202">
        <v>114</v>
      </c>
      <c r="E1202">
        <v>194</v>
      </c>
    </row>
    <row r="1203" spans="1:5" x14ac:dyDescent="0.3">
      <c r="A1203">
        <v>1</v>
      </c>
      <c r="B1203">
        <v>1221</v>
      </c>
      <c r="C1203">
        <v>1121</v>
      </c>
      <c r="D1203">
        <v>172</v>
      </c>
      <c r="E1203">
        <v>229</v>
      </c>
    </row>
    <row r="1204" spans="1:5" x14ac:dyDescent="0.3">
      <c r="A1204">
        <v>1</v>
      </c>
      <c r="B1204">
        <v>1222</v>
      </c>
      <c r="C1204">
        <v>709</v>
      </c>
      <c r="D1204">
        <v>300</v>
      </c>
      <c r="E1204">
        <v>278</v>
      </c>
    </row>
    <row r="1205" spans="1:5" x14ac:dyDescent="0.3">
      <c r="A1205">
        <v>1</v>
      </c>
      <c r="B1205">
        <v>1223</v>
      </c>
      <c r="C1205">
        <v>1286</v>
      </c>
      <c r="D1205">
        <v>335</v>
      </c>
      <c r="E1205">
        <v>175</v>
      </c>
    </row>
    <row r="1206" spans="1:5" x14ac:dyDescent="0.3">
      <c r="A1206">
        <v>1</v>
      </c>
      <c r="B1206">
        <v>1224</v>
      </c>
      <c r="C1206">
        <v>511</v>
      </c>
      <c r="D1206">
        <v>352</v>
      </c>
      <c r="E1206">
        <v>128</v>
      </c>
    </row>
    <row r="1207" spans="1:5" x14ac:dyDescent="0.3">
      <c r="A1207">
        <v>1</v>
      </c>
      <c r="B1207">
        <v>1225</v>
      </c>
      <c r="C1207">
        <v>525</v>
      </c>
      <c r="D1207">
        <v>430</v>
      </c>
      <c r="E1207">
        <v>112</v>
      </c>
    </row>
    <row r="1208" spans="1:5" x14ac:dyDescent="0.3">
      <c r="A1208">
        <v>1</v>
      </c>
      <c r="B1208">
        <v>1226</v>
      </c>
      <c r="C1208">
        <v>655</v>
      </c>
      <c r="D1208">
        <v>574</v>
      </c>
      <c r="E1208">
        <v>48</v>
      </c>
    </row>
    <row r="1209" spans="1:5" x14ac:dyDescent="0.3">
      <c r="A1209">
        <v>1</v>
      </c>
      <c r="B1209">
        <v>1227</v>
      </c>
      <c r="C1209">
        <v>419</v>
      </c>
      <c r="D1209">
        <v>614</v>
      </c>
      <c r="E1209">
        <v>145</v>
      </c>
    </row>
    <row r="1210" spans="1:5" x14ac:dyDescent="0.3">
      <c r="A1210">
        <v>1</v>
      </c>
      <c r="B1210">
        <v>1228</v>
      </c>
      <c r="C1210">
        <v>542</v>
      </c>
      <c r="D1210">
        <v>407</v>
      </c>
      <c r="E1210">
        <v>51</v>
      </c>
    </row>
    <row r="1211" spans="1:5" x14ac:dyDescent="0.3">
      <c r="A1211">
        <v>1</v>
      </c>
      <c r="B1211">
        <v>1229</v>
      </c>
      <c r="C1211">
        <v>702</v>
      </c>
      <c r="D1211">
        <v>209</v>
      </c>
      <c r="E1211">
        <v>143</v>
      </c>
    </row>
    <row r="1212" spans="1:5" x14ac:dyDescent="0.3">
      <c r="A1212">
        <v>1</v>
      </c>
      <c r="B1212">
        <v>1230</v>
      </c>
      <c r="C1212">
        <v>731</v>
      </c>
      <c r="D1212">
        <v>310</v>
      </c>
      <c r="E1212">
        <v>54</v>
      </c>
    </row>
    <row r="1213" spans="1:5" x14ac:dyDescent="0.3">
      <c r="A1213">
        <v>1</v>
      </c>
      <c r="B1213">
        <v>1231</v>
      </c>
      <c r="C1213">
        <v>900</v>
      </c>
      <c r="D1213">
        <v>336</v>
      </c>
      <c r="E1213">
        <v>66</v>
      </c>
    </row>
    <row r="1214" spans="1:5" x14ac:dyDescent="0.3">
      <c r="A1214">
        <v>1</v>
      </c>
      <c r="B1214">
        <v>1232</v>
      </c>
      <c r="C1214">
        <v>1031</v>
      </c>
      <c r="D1214">
        <v>300</v>
      </c>
      <c r="E1214">
        <v>103</v>
      </c>
    </row>
    <row r="1215" spans="1:5" x14ac:dyDescent="0.3">
      <c r="A1215">
        <v>1</v>
      </c>
      <c r="B1215">
        <v>1233</v>
      </c>
      <c r="C1215">
        <v>880</v>
      </c>
      <c r="D1215">
        <v>349</v>
      </c>
      <c r="E1215">
        <v>103</v>
      </c>
    </row>
    <row r="1216" spans="1:5" x14ac:dyDescent="0.3">
      <c r="A1216">
        <v>1</v>
      </c>
      <c r="B1216">
        <v>1234</v>
      </c>
      <c r="C1216">
        <v>651</v>
      </c>
      <c r="D1216">
        <v>371</v>
      </c>
      <c r="E1216">
        <v>41</v>
      </c>
    </row>
    <row r="1217" spans="1:5" x14ac:dyDescent="0.3">
      <c r="A1217">
        <v>1</v>
      </c>
      <c r="B1217">
        <v>1235</v>
      </c>
      <c r="C1217">
        <v>866</v>
      </c>
      <c r="D1217">
        <v>390</v>
      </c>
      <c r="E1217">
        <v>86</v>
      </c>
    </row>
    <row r="1218" spans="1:5" x14ac:dyDescent="0.3">
      <c r="A1218">
        <v>1</v>
      </c>
      <c r="B1218">
        <v>1236</v>
      </c>
      <c r="C1218">
        <v>658</v>
      </c>
      <c r="D1218">
        <v>577</v>
      </c>
      <c r="E1218">
        <v>48</v>
      </c>
    </row>
    <row r="1219" spans="1:5" x14ac:dyDescent="0.3">
      <c r="A1219">
        <v>1</v>
      </c>
      <c r="B1219">
        <v>1237</v>
      </c>
      <c r="C1219">
        <v>611</v>
      </c>
      <c r="D1219">
        <v>453</v>
      </c>
      <c r="E1219">
        <v>54</v>
      </c>
    </row>
    <row r="1220" spans="1:5" x14ac:dyDescent="0.3">
      <c r="A1220">
        <v>1</v>
      </c>
      <c r="B1220">
        <v>1238</v>
      </c>
      <c r="C1220">
        <v>1021</v>
      </c>
      <c r="D1220">
        <v>125</v>
      </c>
      <c r="E1220">
        <v>133</v>
      </c>
    </row>
    <row r="1221" spans="1:5" x14ac:dyDescent="0.3">
      <c r="A1221">
        <v>1</v>
      </c>
      <c r="B1221">
        <v>1239</v>
      </c>
      <c r="C1221">
        <v>686</v>
      </c>
      <c r="D1221">
        <v>204</v>
      </c>
      <c r="E1221">
        <v>203</v>
      </c>
    </row>
    <row r="1222" spans="1:5" x14ac:dyDescent="0.3">
      <c r="A1222">
        <v>1</v>
      </c>
      <c r="B1222">
        <v>1240</v>
      </c>
      <c r="C1222">
        <v>410</v>
      </c>
      <c r="D1222">
        <v>451</v>
      </c>
      <c r="E1222">
        <v>64</v>
      </c>
    </row>
    <row r="1223" spans="1:5" x14ac:dyDescent="0.3">
      <c r="A1223">
        <v>1</v>
      </c>
      <c r="B1223">
        <v>1241</v>
      </c>
      <c r="C1223">
        <v>520</v>
      </c>
      <c r="D1223">
        <v>324</v>
      </c>
      <c r="E1223">
        <v>196</v>
      </c>
    </row>
    <row r="1224" spans="1:5" x14ac:dyDescent="0.3">
      <c r="A1224">
        <v>1</v>
      </c>
      <c r="B1224">
        <v>1242</v>
      </c>
      <c r="C1224">
        <v>881</v>
      </c>
      <c r="D1224">
        <v>198</v>
      </c>
      <c r="E1224">
        <v>204</v>
      </c>
    </row>
    <row r="1225" spans="1:5" x14ac:dyDescent="0.3">
      <c r="A1225">
        <v>1</v>
      </c>
      <c r="B1225">
        <v>1243</v>
      </c>
      <c r="C1225">
        <v>634</v>
      </c>
      <c r="D1225">
        <v>366</v>
      </c>
      <c r="E1225">
        <v>53</v>
      </c>
    </row>
    <row r="1226" spans="1:5" x14ac:dyDescent="0.3">
      <c r="A1226">
        <v>1</v>
      </c>
      <c r="B1226">
        <v>1244</v>
      </c>
      <c r="C1226">
        <v>1065</v>
      </c>
      <c r="D1226">
        <v>237</v>
      </c>
      <c r="E1226">
        <v>175</v>
      </c>
    </row>
    <row r="1227" spans="1:5" x14ac:dyDescent="0.3">
      <c r="A1227">
        <v>1</v>
      </c>
      <c r="B1227">
        <v>1245</v>
      </c>
      <c r="C1227">
        <v>788</v>
      </c>
      <c r="D1227">
        <v>532</v>
      </c>
      <c r="E1227">
        <v>66</v>
      </c>
    </row>
    <row r="1228" spans="1:5" x14ac:dyDescent="0.3">
      <c r="A1228">
        <v>1</v>
      </c>
      <c r="B1228">
        <v>1246</v>
      </c>
      <c r="C1228">
        <v>434</v>
      </c>
      <c r="D1228">
        <v>500</v>
      </c>
      <c r="E1228">
        <v>78</v>
      </c>
    </row>
    <row r="1229" spans="1:5" x14ac:dyDescent="0.3">
      <c r="A1229">
        <v>1</v>
      </c>
      <c r="B1229">
        <v>1247</v>
      </c>
      <c r="C1229">
        <v>404</v>
      </c>
      <c r="D1229">
        <v>605</v>
      </c>
      <c r="E1229">
        <v>146</v>
      </c>
    </row>
    <row r="1230" spans="1:5" x14ac:dyDescent="0.3">
      <c r="A1230">
        <v>1</v>
      </c>
      <c r="B1230">
        <v>1248</v>
      </c>
      <c r="C1230">
        <v>699</v>
      </c>
      <c r="D1230">
        <v>174</v>
      </c>
      <c r="E1230">
        <v>297</v>
      </c>
    </row>
    <row r="1231" spans="1:5" x14ac:dyDescent="0.3">
      <c r="A1231">
        <v>1</v>
      </c>
      <c r="B1231">
        <v>1250</v>
      </c>
      <c r="C1231">
        <v>807</v>
      </c>
      <c r="D1231">
        <v>503</v>
      </c>
      <c r="E1231">
        <v>95</v>
      </c>
    </row>
    <row r="1232" spans="1:5" x14ac:dyDescent="0.3">
      <c r="A1232">
        <v>1</v>
      </c>
      <c r="B1232">
        <v>1251</v>
      </c>
      <c r="C1232">
        <v>1032</v>
      </c>
      <c r="D1232">
        <v>128</v>
      </c>
      <c r="E1232">
        <v>103</v>
      </c>
    </row>
    <row r="1233" spans="1:5" x14ac:dyDescent="0.3">
      <c r="A1233">
        <v>1</v>
      </c>
      <c r="B1233">
        <v>1252</v>
      </c>
      <c r="C1233">
        <v>523</v>
      </c>
      <c r="D1233">
        <v>249</v>
      </c>
      <c r="E1233">
        <v>149</v>
      </c>
    </row>
    <row r="1234" spans="1:5" x14ac:dyDescent="0.3">
      <c r="A1234">
        <v>1</v>
      </c>
      <c r="B1234">
        <v>1253</v>
      </c>
      <c r="C1234">
        <v>596</v>
      </c>
      <c r="D1234">
        <v>362</v>
      </c>
      <c r="E1234">
        <v>122</v>
      </c>
    </row>
    <row r="1235" spans="1:5" x14ac:dyDescent="0.3">
      <c r="A1235">
        <v>1</v>
      </c>
      <c r="B1235">
        <v>1254</v>
      </c>
      <c r="C1235">
        <v>454</v>
      </c>
      <c r="D1235">
        <v>357</v>
      </c>
      <c r="E1235">
        <v>178</v>
      </c>
    </row>
    <row r="1236" spans="1:5" x14ac:dyDescent="0.3">
      <c r="A1236">
        <v>1</v>
      </c>
      <c r="B1236">
        <v>1255</v>
      </c>
      <c r="C1236">
        <v>790</v>
      </c>
      <c r="D1236">
        <v>210</v>
      </c>
      <c r="E1236">
        <v>263</v>
      </c>
    </row>
    <row r="1237" spans="1:5" x14ac:dyDescent="0.3">
      <c r="A1237">
        <v>1</v>
      </c>
      <c r="B1237">
        <v>1256</v>
      </c>
      <c r="C1237">
        <v>676</v>
      </c>
      <c r="D1237">
        <v>260</v>
      </c>
      <c r="E1237">
        <v>127</v>
      </c>
    </row>
    <row r="1238" spans="1:5" x14ac:dyDescent="0.3">
      <c r="A1238">
        <v>1</v>
      </c>
      <c r="B1238">
        <v>1257</v>
      </c>
      <c r="C1238">
        <v>610</v>
      </c>
      <c r="D1238">
        <v>564</v>
      </c>
      <c r="E1238">
        <v>48</v>
      </c>
    </row>
    <row r="1239" spans="1:5" x14ac:dyDescent="0.3">
      <c r="A1239">
        <v>1</v>
      </c>
      <c r="B1239">
        <v>1258</v>
      </c>
      <c r="C1239">
        <v>549</v>
      </c>
      <c r="D1239">
        <v>508</v>
      </c>
      <c r="E1239">
        <v>43</v>
      </c>
    </row>
    <row r="1240" spans="1:5" x14ac:dyDescent="0.3">
      <c r="A1240">
        <v>1</v>
      </c>
      <c r="B1240">
        <v>1259</v>
      </c>
      <c r="C1240">
        <v>739</v>
      </c>
      <c r="D1240">
        <v>189</v>
      </c>
      <c r="E1240">
        <v>327</v>
      </c>
    </row>
    <row r="1241" spans="1:5" x14ac:dyDescent="0.3">
      <c r="A1241">
        <v>1</v>
      </c>
      <c r="B1241">
        <v>1260</v>
      </c>
      <c r="C1241">
        <v>670</v>
      </c>
      <c r="D1241">
        <v>324</v>
      </c>
      <c r="E1241">
        <v>162</v>
      </c>
    </row>
    <row r="1242" spans="1:5" x14ac:dyDescent="0.3">
      <c r="A1242">
        <v>1</v>
      </c>
      <c r="B1242">
        <v>1261</v>
      </c>
      <c r="C1242">
        <v>1290</v>
      </c>
      <c r="D1242">
        <v>543</v>
      </c>
      <c r="E1242">
        <v>242</v>
      </c>
    </row>
    <row r="1243" spans="1:5" x14ac:dyDescent="0.3">
      <c r="A1243">
        <v>1</v>
      </c>
      <c r="B1243">
        <v>1262</v>
      </c>
      <c r="C1243">
        <v>675</v>
      </c>
      <c r="D1243">
        <v>469</v>
      </c>
      <c r="E1243">
        <v>101</v>
      </c>
    </row>
    <row r="1244" spans="1:5" x14ac:dyDescent="0.3">
      <c r="A1244">
        <v>1</v>
      </c>
      <c r="B1244">
        <v>1263</v>
      </c>
      <c r="C1244">
        <v>687</v>
      </c>
      <c r="D1244">
        <v>305</v>
      </c>
      <c r="E1244">
        <v>89</v>
      </c>
    </row>
    <row r="1245" spans="1:5" x14ac:dyDescent="0.3">
      <c r="A1245">
        <v>1</v>
      </c>
      <c r="B1245">
        <v>1264</v>
      </c>
      <c r="C1245">
        <v>697</v>
      </c>
      <c r="D1245">
        <v>372</v>
      </c>
      <c r="E1245">
        <v>125</v>
      </c>
    </row>
    <row r="1246" spans="1:5" x14ac:dyDescent="0.3">
      <c r="A1246">
        <v>1</v>
      </c>
      <c r="B1246">
        <v>1266</v>
      </c>
      <c r="C1246">
        <v>586</v>
      </c>
      <c r="D1246">
        <v>440</v>
      </c>
      <c r="E1246">
        <v>136</v>
      </c>
    </row>
    <row r="1247" spans="1:5" x14ac:dyDescent="0.3">
      <c r="A1247">
        <v>1</v>
      </c>
      <c r="B1247">
        <v>1267</v>
      </c>
      <c r="C1247">
        <v>657</v>
      </c>
      <c r="D1247">
        <v>558</v>
      </c>
      <c r="E1247">
        <v>98</v>
      </c>
    </row>
    <row r="1248" spans="1:5" x14ac:dyDescent="0.3">
      <c r="A1248">
        <v>1</v>
      </c>
      <c r="B1248">
        <v>1268</v>
      </c>
      <c r="C1248">
        <v>958</v>
      </c>
      <c r="D1248">
        <v>140</v>
      </c>
      <c r="E1248">
        <v>137</v>
      </c>
    </row>
    <row r="1249" spans="1:5" x14ac:dyDescent="0.3">
      <c r="A1249">
        <v>1</v>
      </c>
      <c r="B1249">
        <v>1269</v>
      </c>
      <c r="C1249">
        <v>471</v>
      </c>
      <c r="D1249">
        <v>460</v>
      </c>
      <c r="E1249">
        <v>105</v>
      </c>
    </row>
    <row r="1250" spans="1:5" x14ac:dyDescent="0.3">
      <c r="A1250">
        <v>1</v>
      </c>
      <c r="B1250">
        <v>1270</v>
      </c>
      <c r="C1250">
        <v>510</v>
      </c>
      <c r="D1250">
        <v>420</v>
      </c>
      <c r="E1250">
        <v>100</v>
      </c>
    </row>
    <row r="1251" spans="1:5" x14ac:dyDescent="0.3">
      <c r="A1251">
        <v>1</v>
      </c>
      <c r="B1251">
        <v>1271</v>
      </c>
      <c r="C1251">
        <v>627</v>
      </c>
      <c r="D1251">
        <v>311</v>
      </c>
      <c r="E1251">
        <v>66</v>
      </c>
    </row>
    <row r="1252" spans="1:5" x14ac:dyDescent="0.3">
      <c r="A1252">
        <v>1</v>
      </c>
      <c r="B1252">
        <v>1272</v>
      </c>
      <c r="C1252">
        <v>825</v>
      </c>
      <c r="D1252">
        <v>213</v>
      </c>
      <c r="E1252">
        <v>130</v>
      </c>
    </row>
    <row r="1253" spans="1:5" x14ac:dyDescent="0.3">
      <c r="A1253">
        <v>1</v>
      </c>
      <c r="B1253">
        <v>1273</v>
      </c>
      <c r="C1253">
        <v>447</v>
      </c>
      <c r="D1253">
        <v>273</v>
      </c>
      <c r="E1253">
        <v>175</v>
      </c>
    </row>
    <row r="1254" spans="1:5" x14ac:dyDescent="0.3">
      <c r="A1254">
        <v>1</v>
      </c>
      <c r="B1254">
        <v>1274</v>
      </c>
      <c r="C1254">
        <v>373</v>
      </c>
      <c r="D1254">
        <v>484</v>
      </c>
      <c r="E1254">
        <v>130</v>
      </c>
    </row>
    <row r="1255" spans="1:5" x14ac:dyDescent="0.3">
      <c r="A1255">
        <v>1</v>
      </c>
      <c r="B1255">
        <v>1275</v>
      </c>
      <c r="C1255">
        <v>865</v>
      </c>
      <c r="D1255">
        <v>377</v>
      </c>
      <c r="E1255">
        <v>59</v>
      </c>
    </row>
    <row r="1256" spans="1:5" x14ac:dyDescent="0.3">
      <c r="A1256">
        <v>1</v>
      </c>
      <c r="B1256">
        <v>1276</v>
      </c>
      <c r="C1256">
        <v>402</v>
      </c>
      <c r="D1256">
        <v>438</v>
      </c>
      <c r="E1256">
        <v>105</v>
      </c>
    </row>
    <row r="1257" spans="1:5" x14ac:dyDescent="0.3">
      <c r="A1257">
        <v>1</v>
      </c>
      <c r="B1257">
        <v>1277</v>
      </c>
      <c r="C1257">
        <v>763</v>
      </c>
      <c r="D1257">
        <v>495</v>
      </c>
      <c r="E1257">
        <v>76</v>
      </c>
    </row>
    <row r="1258" spans="1:5" x14ac:dyDescent="0.3">
      <c r="A1258">
        <v>1</v>
      </c>
      <c r="B1258">
        <v>1278</v>
      </c>
      <c r="C1258">
        <v>498</v>
      </c>
      <c r="D1258">
        <v>244</v>
      </c>
      <c r="E1258">
        <v>180</v>
      </c>
    </row>
    <row r="1259" spans="1:5" x14ac:dyDescent="0.3">
      <c r="A1259">
        <v>1</v>
      </c>
      <c r="B1259">
        <v>1279</v>
      </c>
      <c r="C1259">
        <v>397</v>
      </c>
      <c r="D1259">
        <v>465</v>
      </c>
      <c r="E1259">
        <v>191</v>
      </c>
    </row>
    <row r="1260" spans="1:5" x14ac:dyDescent="0.3">
      <c r="A1260">
        <v>1</v>
      </c>
      <c r="B1260">
        <v>1280</v>
      </c>
      <c r="C1260">
        <v>596</v>
      </c>
      <c r="D1260">
        <v>447</v>
      </c>
      <c r="E1260">
        <v>112</v>
      </c>
    </row>
    <row r="1261" spans="1:5" x14ac:dyDescent="0.3">
      <c r="A1261">
        <v>1</v>
      </c>
      <c r="B1261">
        <v>1281</v>
      </c>
      <c r="C1261">
        <v>727</v>
      </c>
      <c r="D1261">
        <v>460</v>
      </c>
      <c r="E1261">
        <v>104</v>
      </c>
    </row>
    <row r="1262" spans="1:5" x14ac:dyDescent="0.3">
      <c r="A1262">
        <v>1</v>
      </c>
      <c r="B1262">
        <v>1282</v>
      </c>
      <c r="C1262">
        <v>853</v>
      </c>
      <c r="D1262">
        <v>486</v>
      </c>
      <c r="E1262">
        <v>67</v>
      </c>
    </row>
    <row r="1263" spans="1:5" x14ac:dyDescent="0.3">
      <c r="A1263">
        <v>1</v>
      </c>
      <c r="B1263">
        <v>1283</v>
      </c>
      <c r="C1263">
        <v>651</v>
      </c>
      <c r="D1263">
        <v>550</v>
      </c>
      <c r="E1263">
        <v>122</v>
      </c>
    </row>
    <row r="1264" spans="1:5" x14ac:dyDescent="0.3">
      <c r="A1264">
        <v>1</v>
      </c>
      <c r="B1264">
        <v>1284</v>
      </c>
      <c r="C1264">
        <v>694</v>
      </c>
      <c r="D1264">
        <v>275</v>
      </c>
      <c r="E1264">
        <v>197</v>
      </c>
    </row>
    <row r="1265" spans="1:5" x14ac:dyDescent="0.3">
      <c r="A1265">
        <v>1</v>
      </c>
      <c r="B1265">
        <v>1285</v>
      </c>
      <c r="C1265">
        <v>962</v>
      </c>
      <c r="D1265">
        <v>271</v>
      </c>
      <c r="E1265">
        <v>101</v>
      </c>
    </row>
    <row r="1266" spans="1:5" x14ac:dyDescent="0.3">
      <c r="A1266">
        <v>1</v>
      </c>
      <c r="B1266">
        <v>1286</v>
      </c>
      <c r="C1266">
        <v>458</v>
      </c>
      <c r="D1266">
        <v>531</v>
      </c>
      <c r="E1266">
        <v>115</v>
      </c>
    </row>
    <row r="1267" spans="1:5" x14ac:dyDescent="0.3">
      <c r="A1267">
        <v>1</v>
      </c>
      <c r="B1267">
        <v>1287</v>
      </c>
      <c r="C1267">
        <v>531</v>
      </c>
      <c r="D1267">
        <v>388</v>
      </c>
      <c r="E1267">
        <v>53</v>
      </c>
    </row>
    <row r="1268" spans="1:5" x14ac:dyDescent="0.3">
      <c r="A1268">
        <v>1</v>
      </c>
      <c r="B1268">
        <v>1288</v>
      </c>
      <c r="C1268">
        <v>725</v>
      </c>
      <c r="D1268">
        <v>235</v>
      </c>
      <c r="E1268">
        <v>182</v>
      </c>
    </row>
    <row r="1269" spans="1:5" x14ac:dyDescent="0.3">
      <c r="A1269">
        <v>1</v>
      </c>
      <c r="B1269">
        <v>1289</v>
      </c>
      <c r="C1269">
        <v>501</v>
      </c>
      <c r="D1269">
        <v>418</v>
      </c>
      <c r="E1269">
        <v>174</v>
      </c>
    </row>
    <row r="1270" spans="1:5" x14ac:dyDescent="0.3">
      <c r="A1270">
        <v>1</v>
      </c>
      <c r="B1270">
        <v>1290</v>
      </c>
      <c r="C1270">
        <v>610</v>
      </c>
      <c r="D1270">
        <v>495</v>
      </c>
      <c r="E1270">
        <v>115</v>
      </c>
    </row>
    <row r="1271" spans="1:5" x14ac:dyDescent="0.3">
      <c r="A1271">
        <v>1</v>
      </c>
      <c r="B1271">
        <v>1291</v>
      </c>
      <c r="C1271">
        <v>1053</v>
      </c>
      <c r="D1271">
        <v>217</v>
      </c>
      <c r="E1271">
        <v>62</v>
      </c>
    </row>
    <row r="1272" spans="1:5" x14ac:dyDescent="0.3">
      <c r="A1272">
        <v>1</v>
      </c>
      <c r="B1272">
        <v>1292</v>
      </c>
      <c r="C1272">
        <v>885</v>
      </c>
      <c r="D1272">
        <v>357</v>
      </c>
      <c r="E1272">
        <v>189</v>
      </c>
    </row>
    <row r="1273" spans="1:5" x14ac:dyDescent="0.3">
      <c r="A1273">
        <v>1</v>
      </c>
      <c r="B1273">
        <v>1293</v>
      </c>
      <c r="C1273">
        <v>1068</v>
      </c>
      <c r="D1273">
        <v>202</v>
      </c>
      <c r="E1273">
        <v>183</v>
      </c>
    </row>
    <row r="1274" spans="1:5" x14ac:dyDescent="0.3">
      <c r="A1274">
        <v>1</v>
      </c>
      <c r="B1274">
        <v>1294</v>
      </c>
      <c r="C1274">
        <v>805</v>
      </c>
      <c r="D1274">
        <v>370</v>
      </c>
      <c r="E1274">
        <v>59</v>
      </c>
    </row>
    <row r="1275" spans="1:5" x14ac:dyDescent="0.3">
      <c r="A1275">
        <v>1</v>
      </c>
      <c r="B1275">
        <v>1295</v>
      </c>
      <c r="C1275">
        <v>501</v>
      </c>
      <c r="D1275">
        <v>572</v>
      </c>
      <c r="E1275">
        <v>121</v>
      </c>
    </row>
    <row r="1276" spans="1:5" x14ac:dyDescent="0.3">
      <c r="A1276">
        <v>1</v>
      </c>
      <c r="B1276">
        <v>1296</v>
      </c>
      <c r="C1276">
        <v>553</v>
      </c>
      <c r="D1276">
        <v>517</v>
      </c>
      <c r="E1276">
        <v>87</v>
      </c>
    </row>
    <row r="1277" spans="1:5" x14ac:dyDescent="0.3">
      <c r="A1277">
        <v>1</v>
      </c>
      <c r="B1277">
        <v>1297</v>
      </c>
      <c r="C1277">
        <v>428</v>
      </c>
      <c r="D1277">
        <v>592</v>
      </c>
      <c r="E1277">
        <v>168</v>
      </c>
    </row>
    <row r="1278" spans="1:5" x14ac:dyDescent="0.3">
      <c r="A1278">
        <v>1</v>
      </c>
      <c r="B1278">
        <v>1298</v>
      </c>
      <c r="C1278">
        <v>751</v>
      </c>
      <c r="D1278">
        <v>176</v>
      </c>
      <c r="E1278">
        <v>250</v>
      </c>
    </row>
    <row r="1279" spans="1:5" x14ac:dyDescent="0.3">
      <c r="A1279">
        <v>1</v>
      </c>
      <c r="B1279">
        <v>1299</v>
      </c>
      <c r="C1279">
        <v>882</v>
      </c>
      <c r="D1279">
        <v>288</v>
      </c>
      <c r="E1279">
        <v>115</v>
      </c>
    </row>
    <row r="1280" spans="1:5" x14ac:dyDescent="0.3">
      <c r="A1280">
        <v>1</v>
      </c>
      <c r="B1280">
        <v>1300</v>
      </c>
      <c r="C1280">
        <v>475</v>
      </c>
      <c r="D1280">
        <v>528</v>
      </c>
      <c r="E1280">
        <v>97</v>
      </c>
    </row>
    <row r="1281" spans="1:5" x14ac:dyDescent="0.3">
      <c r="A1281">
        <v>1</v>
      </c>
      <c r="B1281">
        <v>1301</v>
      </c>
      <c r="C1281">
        <v>1189</v>
      </c>
      <c r="D1281">
        <v>156</v>
      </c>
      <c r="E1281">
        <v>195</v>
      </c>
    </row>
    <row r="1282" spans="1:5" x14ac:dyDescent="0.3">
      <c r="A1282">
        <v>1</v>
      </c>
      <c r="B1282">
        <v>1302</v>
      </c>
      <c r="C1282">
        <v>648</v>
      </c>
      <c r="D1282">
        <v>381</v>
      </c>
      <c r="E1282">
        <v>121</v>
      </c>
    </row>
    <row r="1283" spans="1:5" x14ac:dyDescent="0.3">
      <c r="A1283">
        <v>1</v>
      </c>
      <c r="B1283">
        <v>1303</v>
      </c>
      <c r="C1283">
        <v>652</v>
      </c>
      <c r="D1283">
        <v>397</v>
      </c>
      <c r="E1283">
        <v>48</v>
      </c>
    </row>
    <row r="1284" spans="1:5" x14ac:dyDescent="0.3">
      <c r="A1284">
        <v>1</v>
      </c>
      <c r="B1284">
        <v>1304</v>
      </c>
      <c r="C1284">
        <v>778</v>
      </c>
      <c r="D1284">
        <v>406</v>
      </c>
      <c r="E1284">
        <v>373</v>
      </c>
    </row>
    <row r="1285" spans="1:5" x14ac:dyDescent="0.3">
      <c r="A1285">
        <v>1</v>
      </c>
      <c r="B1285">
        <v>1305</v>
      </c>
      <c r="C1285">
        <v>677</v>
      </c>
      <c r="D1285">
        <v>544</v>
      </c>
      <c r="E1285">
        <v>71</v>
      </c>
    </row>
    <row r="1286" spans="1:5" x14ac:dyDescent="0.3">
      <c r="A1286">
        <v>1</v>
      </c>
      <c r="B1286">
        <v>1307</v>
      </c>
      <c r="C1286">
        <v>704</v>
      </c>
      <c r="D1286">
        <v>247</v>
      </c>
      <c r="E1286">
        <v>235</v>
      </c>
    </row>
    <row r="1287" spans="1:5" x14ac:dyDescent="0.3">
      <c r="A1287">
        <v>1</v>
      </c>
      <c r="B1287">
        <v>1308</v>
      </c>
      <c r="C1287">
        <v>545</v>
      </c>
      <c r="D1287">
        <v>235</v>
      </c>
      <c r="E1287">
        <v>222</v>
      </c>
    </row>
    <row r="1288" spans="1:5" x14ac:dyDescent="0.3">
      <c r="A1288">
        <v>1</v>
      </c>
      <c r="B1288">
        <v>1309</v>
      </c>
      <c r="C1288">
        <v>1072</v>
      </c>
      <c r="D1288">
        <v>271</v>
      </c>
      <c r="E1288">
        <v>107</v>
      </c>
    </row>
    <row r="1289" spans="1:5" x14ac:dyDescent="0.3">
      <c r="A1289">
        <v>1</v>
      </c>
      <c r="B1289">
        <v>1312</v>
      </c>
      <c r="C1289">
        <v>258</v>
      </c>
      <c r="D1289">
        <v>416</v>
      </c>
      <c r="E1289">
        <v>123</v>
      </c>
    </row>
    <row r="1290" spans="1:5" x14ac:dyDescent="0.3">
      <c r="A1290">
        <v>1</v>
      </c>
      <c r="B1290">
        <v>1314</v>
      </c>
      <c r="C1290">
        <v>1208</v>
      </c>
      <c r="D1290">
        <v>238</v>
      </c>
      <c r="E1290">
        <v>101</v>
      </c>
    </row>
    <row r="1291" spans="1:5" x14ac:dyDescent="0.3">
      <c r="A1291">
        <v>1</v>
      </c>
      <c r="B1291">
        <v>1315</v>
      </c>
      <c r="C1291">
        <v>431</v>
      </c>
      <c r="D1291">
        <v>440</v>
      </c>
      <c r="E1291">
        <v>162</v>
      </c>
    </row>
    <row r="1292" spans="1:5" x14ac:dyDescent="0.3">
      <c r="A1292">
        <v>1</v>
      </c>
      <c r="B1292">
        <v>1316</v>
      </c>
      <c r="C1292">
        <v>742</v>
      </c>
      <c r="D1292">
        <v>327</v>
      </c>
      <c r="E1292">
        <v>54</v>
      </c>
    </row>
    <row r="1293" spans="1:5" x14ac:dyDescent="0.3">
      <c r="A1293">
        <v>1</v>
      </c>
      <c r="B1293">
        <v>1317</v>
      </c>
      <c r="C1293">
        <v>610</v>
      </c>
      <c r="D1293">
        <v>326</v>
      </c>
      <c r="E1293">
        <v>281</v>
      </c>
    </row>
    <row r="1294" spans="1:5" x14ac:dyDescent="0.3">
      <c r="A1294">
        <v>1</v>
      </c>
      <c r="B1294">
        <v>1318</v>
      </c>
      <c r="C1294">
        <v>532</v>
      </c>
      <c r="D1294">
        <v>483</v>
      </c>
      <c r="E1294">
        <v>76</v>
      </c>
    </row>
    <row r="1295" spans="1:5" x14ac:dyDescent="0.3">
      <c r="A1295">
        <v>1</v>
      </c>
      <c r="B1295">
        <v>1319</v>
      </c>
      <c r="C1295">
        <v>1250</v>
      </c>
      <c r="D1295">
        <v>223</v>
      </c>
      <c r="E1295">
        <v>111</v>
      </c>
    </row>
    <row r="1296" spans="1:5" x14ac:dyDescent="0.3">
      <c r="A1296">
        <v>1</v>
      </c>
      <c r="B1296">
        <v>1320</v>
      </c>
      <c r="C1296">
        <v>656</v>
      </c>
      <c r="D1296">
        <v>291</v>
      </c>
      <c r="E1296">
        <v>194</v>
      </c>
    </row>
    <row r="1297" spans="1:5" x14ac:dyDescent="0.3">
      <c r="A1297">
        <v>1</v>
      </c>
      <c r="B1297">
        <v>1321</v>
      </c>
      <c r="C1297">
        <v>445</v>
      </c>
      <c r="D1297">
        <v>590</v>
      </c>
      <c r="E1297">
        <v>161</v>
      </c>
    </row>
    <row r="1298" spans="1:5" x14ac:dyDescent="0.3">
      <c r="A1298">
        <v>1</v>
      </c>
      <c r="B1298">
        <v>1322</v>
      </c>
      <c r="C1298">
        <v>825</v>
      </c>
      <c r="D1298">
        <v>157</v>
      </c>
      <c r="E1298">
        <v>118</v>
      </c>
    </row>
    <row r="1299" spans="1:5" x14ac:dyDescent="0.3">
      <c r="A1299">
        <v>1</v>
      </c>
      <c r="B1299">
        <v>1323</v>
      </c>
      <c r="C1299">
        <v>730</v>
      </c>
      <c r="D1299">
        <v>186</v>
      </c>
      <c r="E1299">
        <v>285</v>
      </c>
    </row>
    <row r="1300" spans="1:5" x14ac:dyDescent="0.3">
      <c r="A1300">
        <v>1</v>
      </c>
      <c r="B1300">
        <v>1324</v>
      </c>
      <c r="C1300">
        <v>796</v>
      </c>
      <c r="D1300">
        <v>510</v>
      </c>
      <c r="E1300">
        <v>75</v>
      </c>
    </row>
    <row r="1301" spans="1:5" x14ac:dyDescent="0.3">
      <c r="A1301">
        <v>1</v>
      </c>
      <c r="B1301">
        <v>1325</v>
      </c>
      <c r="C1301">
        <v>1192</v>
      </c>
      <c r="D1301">
        <v>174</v>
      </c>
      <c r="E1301">
        <v>133</v>
      </c>
    </row>
    <row r="1302" spans="1:5" x14ac:dyDescent="0.3">
      <c r="A1302">
        <v>1</v>
      </c>
      <c r="B1302">
        <v>1327</v>
      </c>
      <c r="C1302">
        <v>600</v>
      </c>
      <c r="D1302">
        <v>550</v>
      </c>
      <c r="E1302">
        <v>113</v>
      </c>
    </row>
    <row r="1303" spans="1:5" x14ac:dyDescent="0.3">
      <c r="A1303">
        <v>1</v>
      </c>
      <c r="B1303">
        <v>1329</v>
      </c>
      <c r="C1303">
        <v>481</v>
      </c>
      <c r="D1303">
        <v>437</v>
      </c>
      <c r="E1303">
        <v>69</v>
      </c>
    </row>
    <row r="1304" spans="1:5" x14ac:dyDescent="0.3">
      <c r="A1304">
        <v>1</v>
      </c>
      <c r="B1304">
        <v>1330</v>
      </c>
      <c r="C1304">
        <v>694</v>
      </c>
      <c r="D1304">
        <v>423</v>
      </c>
      <c r="E1304">
        <v>175</v>
      </c>
    </row>
    <row r="1305" spans="1:5" x14ac:dyDescent="0.3">
      <c r="A1305">
        <v>1</v>
      </c>
      <c r="B1305">
        <v>1331</v>
      </c>
      <c r="C1305">
        <v>984</v>
      </c>
      <c r="D1305">
        <v>315</v>
      </c>
      <c r="E1305">
        <v>63</v>
      </c>
    </row>
    <row r="1306" spans="1:5" x14ac:dyDescent="0.3">
      <c r="A1306">
        <v>1</v>
      </c>
      <c r="B1306">
        <v>1332</v>
      </c>
      <c r="C1306">
        <v>920</v>
      </c>
      <c r="D1306">
        <v>188</v>
      </c>
      <c r="E1306">
        <v>113</v>
      </c>
    </row>
    <row r="1307" spans="1:5" x14ac:dyDescent="0.3">
      <c r="A1307">
        <v>1</v>
      </c>
      <c r="B1307">
        <v>1333</v>
      </c>
      <c r="C1307">
        <v>372</v>
      </c>
      <c r="D1307">
        <v>305</v>
      </c>
      <c r="E1307">
        <v>158</v>
      </c>
    </row>
    <row r="1308" spans="1:5" x14ac:dyDescent="0.3">
      <c r="A1308">
        <v>1</v>
      </c>
      <c r="B1308">
        <v>1334</v>
      </c>
      <c r="C1308">
        <v>974</v>
      </c>
      <c r="D1308">
        <v>391</v>
      </c>
      <c r="E1308">
        <v>120</v>
      </c>
    </row>
    <row r="1309" spans="1:5" x14ac:dyDescent="0.3">
      <c r="A1309">
        <v>1</v>
      </c>
      <c r="B1309">
        <v>1335</v>
      </c>
      <c r="C1309">
        <v>806</v>
      </c>
      <c r="D1309">
        <v>199</v>
      </c>
      <c r="E1309">
        <v>90</v>
      </c>
    </row>
    <row r="1310" spans="1:5" x14ac:dyDescent="0.3">
      <c r="A1310">
        <v>1</v>
      </c>
      <c r="B1310">
        <v>1336</v>
      </c>
      <c r="C1310">
        <v>629</v>
      </c>
      <c r="D1310">
        <v>322</v>
      </c>
      <c r="E1310">
        <v>113</v>
      </c>
    </row>
    <row r="1311" spans="1:5" x14ac:dyDescent="0.3">
      <c r="A1311">
        <v>1</v>
      </c>
      <c r="B1311">
        <v>1337</v>
      </c>
      <c r="C1311">
        <v>546</v>
      </c>
      <c r="D1311">
        <v>381</v>
      </c>
      <c r="E1311">
        <v>116</v>
      </c>
    </row>
    <row r="1312" spans="1:5" x14ac:dyDescent="0.3">
      <c r="A1312">
        <v>1</v>
      </c>
      <c r="B1312">
        <v>1338</v>
      </c>
      <c r="C1312">
        <v>1015</v>
      </c>
      <c r="D1312">
        <v>302</v>
      </c>
      <c r="E1312">
        <v>90</v>
      </c>
    </row>
    <row r="1313" spans="1:5" x14ac:dyDescent="0.3">
      <c r="A1313">
        <v>1</v>
      </c>
      <c r="B1313">
        <v>1339</v>
      </c>
      <c r="C1313">
        <v>385</v>
      </c>
      <c r="D1313">
        <v>285</v>
      </c>
      <c r="E1313">
        <v>170</v>
      </c>
    </row>
    <row r="1314" spans="1:5" x14ac:dyDescent="0.3">
      <c r="A1314">
        <v>1</v>
      </c>
      <c r="B1314">
        <v>1340</v>
      </c>
      <c r="C1314">
        <v>807</v>
      </c>
      <c r="D1314">
        <v>449</v>
      </c>
      <c r="E1314">
        <v>55</v>
      </c>
    </row>
    <row r="1315" spans="1:5" x14ac:dyDescent="0.3">
      <c r="A1315">
        <v>1</v>
      </c>
      <c r="B1315">
        <v>1341</v>
      </c>
      <c r="C1315">
        <v>871</v>
      </c>
      <c r="D1315">
        <v>206</v>
      </c>
      <c r="E1315">
        <v>64</v>
      </c>
    </row>
    <row r="1316" spans="1:5" x14ac:dyDescent="0.3">
      <c r="A1316">
        <v>1</v>
      </c>
      <c r="B1316">
        <v>1342</v>
      </c>
      <c r="C1316">
        <v>566</v>
      </c>
      <c r="D1316">
        <v>253</v>
      </c>
      <c r="E1316">
        <v>205</v>
      </c>
    </row>
    <row r="1317" spans="1:5" x14ac:dyDescent="0.3">
      <c r="A1317">
        <v>1</v>
      </c>
      <c r="B1317">
        <v>1343</v>
      </c>
      <c r="C1317">
        <v>1112</v>
      </c>
      <c r="D1317">
        <v>209</v>
      </c>
      <c r="E1317">
        <v>71</v>
      </c>
    </row>
    <row r="1318" spans="1:5" x14ac:dyDescent="0.3">
      <c r="A1318">
        <v>1</v>
      </c>
      <c r="B1318">
        <v>1344</v>
      </c>
      <c r="C1318">
        <v>576</v>
      </c>
      <c r="D1318">
        <v>330</v>
      </c>
      <c r="E1318">
        <v>139</v>
      </c>
    </row>
    <row r="1319" spans="1:5" x14ac:dyDescent="0.3">
      <c r="A1319">
        <v>1</v>
      </c>
      <c r="B1319">
        <v>1345</v>
      </c>
      <c r="C1319">
        <v>478</v>
      </c>
      <c r="D1319">
        <v>256</v>
      </c>
      <c r="E1319">
        <v>203</v>
      </c>
    </row>
    <row r="1320" spans="1:5" x14ac:dyDescent="0.3">
      <c r="A1320">
        <v>1</v>
      </c>
      <c r="B1320">
        <v>1346</v>
      </c>
      <c r="C1320">
        <v>1001</v>
      </c>
      <c r="D1320">
        <v>428</v>
      </c>
      <c r="E1320">
        <v>94</v>
      </c>
    </row>
    <row r="1321" spans="1:5" x14ac:dyDescent="0.3">
      <c r="A1321">
        <v>1</v>
      </c>
      <c r="B1321">
        <v>1347</v>
      </c>
      <c r="C1321">
        <v>1086</v>
      </c>
      <c r="D1321">
        <v>198</v>
      </c>
      <c r="E1321">
        <v>134</v>
      </c>
    </row>
    <row r="1322" spans="1:5" x14ac:dyDescent="0.3">
      <c r="A1322">
        <v>1</v>
      </c>
      <c r="B1322">
        <v>1348</v>
      </c>
      <c r="C1322">
        <v>822</v>
      </c>
      <c r="D1322">
        <v>218</v>
      </c>
      <c r="E1322">
        <v>82</v>
      </c>
    </row>
    <row r="1323" spans="1:5" x14ac:dyDescent="0.3">
      <c r="A1323">
        <v>1</v>
      </c>
      <c r="B1323">
        <v>1349</v>
      </c>
      <c r="C1323">
        <v>500</v>
      </c>
      <c r="D1323">
        <v>409</v>
      </c>
      <c r="E1323">
        <v>167</v>
      </c>
    </row>
    <row r="1324" spans="1:5" x14ac:dyDescent="0.3">
      <c r="A1324">
        <v>1</v>
      </c>
      <c r="B1324">
        <v>1350</v>
      </c>
      <c r="C1324">
        <v>565</v>
      </c>
      <c r="D1324">
        <v>298</v>
      </c>
      <c r="E1324">
        <v>136</v>
      </c>
    </row>
    <row r="1325" spans="1:5" x14ac:dyDescent="0.3">
      <c r="A1325">
        <v>1</v>
      </c>
      <c r="B1325">
        <v>1351</v>
      </c>
      <c r="C1325">
        <v>1146</v>
      </c>
      <c r="D1325">
        <v>182</v>
      </c>
      <c r="E1325">
        <v>172</v>
      </c>
    </row>
    <row r="1326" spans="1:5" x14ac:dyDescent="0.3">
      <c r="A1326">
        <v>1</v>
      </c>
      <c r="B1326">
        <v>1352</v>
      </c>
      <c r="C1326">
        <v>676</v>
      </c>
      <c r="D1326">
        <v>515</v>
      </c>
      <c r="E1326">
        <v>133</v>
      </c>
    </row>
    <row r="1327" spans="1:5" x14ac:dyDescent="0.3">
      <c r="A1327">
        <v>1</v>
      </c>
      <c r="B1327">
        <v>1353</v>
      </c>
      <c r="C1327">
        <v>1036</v>
      </c>
      <c r="D1327">
        <v>336</v>
      </c>
      <c r="E1327">
        <v>71</v>
      </c>
    </row>
    <row r="1328" spans="1:5" x14ac:dyDescent="0.3">
      <c r="A1328">
        <v>1</v>
      </c>
      <c r="B1328">
        <v>1354</v>
      </c>
      <c r="C1328">
        <v>586</v>
      </c>
      <c r="D1328">
        <v>498</v>
      </c>
      <c r="E1328">
        <v>88</v>
      </c>
    </row>
    <row r="1329" spans="1:5" x14ac:dyDescent="0.3">
      <c r="A1329">
        <v>1</v>
      </c>
      <c r="B1329">
        <v>1355</v>
      </c>
      <c r="C1329">
        <v>880</v>
      </c>
      <c r="D1329">
        <v>215</v>
      </c>
      <c r="E1329">
        <v>187</v>
      </c>
    </row>
    <row r="1330" spans="1:5" x14ac:dyDescent="0.3">
      <c r="A1330">
        <v>1</v>
      </c>
      <c r="B1330">
        <v>1357</v>
      </c>
      <c r="C1330">
        <v>1317</v>
      </c>
      <c r="D1330">
        <v>238</v>
      </c>
      <c r="E1330">
        <v>124</v>
      </c>
    </row>
    <row r="1331" spans="1:5" x14ac:dyDescent="0.3">
      <c r="A1331">
        <v>1</v>
      </c>
      <c r="B1331">
        <v>1359</v>
      </c>
      <c r="C1331">
        <v>542</v>
      </c>
      <c r="D1331">
        <v>410</v>
      </c>
      <c r="E1331">
        <v>230</v>
      </c>
    </row>
    <row r="1332" spans="1:5" x14ac:dyDescent="0.3">
      <c r="A1332">
        <v>1</v>
      </c>
      <c r="B1332">
        <v>1360</v>
      </c>
      <c r="C1332">
        <v>858</v>
      </c>
      <c r="D1332">
        <v>366</v>
      </c>
      <c r="E1332">
        <v>96</v>
      </c>
    </row>
    <row r="1333" spans="1:5" x14ac:dyDescent="0.3">
      <c r="A1333">
        <v>1</v>
      </c>
      <c r="B1333">
        <v>1361</v>
      </c>
      <c r="C1333">
        <v>1299</v>
      </c>
      <c r="D1333">
        <v>223</v>
      </c>
      <c r="E1333">
        <v>95</v>
      </c>
    </row>
    <row r="1334" spans="1:5" x14ac:dyDescent="0.3">
      <c r="A1334">
        <v>1</v>
      </c>
      <c r="B1334">
        <v>1362</v>
      </c>
      <c r="C1334">
        <v>541</v>
      </c>
      <c r="D1334">
        <v>447</v>
      </c>
      <c r="E1334">
        <v>45</v>
      </c>
    </row>
    <row r="1335" spans="1:5" x14ac:dyDescent="0.3">
      <c r="A1335">
        <v>1</v>
      </c>
      <c r="B1335">
        <v>1363</v>
      </c>
      <c r="C1335">
        <v>636</v>
      </c>
      <c r="D1335">
        <v>234</v>
      </c>
      <c r="E1335">
        <v>136</v>
      </c>
    </row>
    <row r="1336" spans="1:5" x14ac:dyDescent="0.3">
      <c r="A1336">
        <v>1</v>
      </c>
      <c r="B1336">
        <v>1364</v>
      </c>
      <c r="C1336">
        <v>353</v>
      </c>
      <c r="D1336">
        <v>464</v>
      </c>
      <c r="E1336">
        <v>89</v>
      </c>
    </row>
    <row r="1337" spans="1:5" x14ac:dyDescent="0.3">
      <c r="A1337">
        <v>1</v>
      </c>
      <c r="B1337">
        <v>1365</v>
      </c>
      <c r="C1337">
        <v>684</v>
      </c>
      <c r="D1337">
        <v>494</v>
      </c>
      <c r="E1337">
        <v>89</v>
      </c>
    </row>
    <row r="1338" spans="1:5" x14ac:dyDescent="0.3">
      <c r="A1338">
        <v>1</v>
      </c>
      <c r="B1338">
        <v>1366</v>
      </c>
      <c r="C1338">
        <v>662</v>
      </c>
      <c r="D1338">
        <v>532</v>
      </c>
      <c r="E1338">
        <v>59</v>
      </c>
    </row>
    <row r="1339" spans="1:5" x14ac:dyDescent="0.3">
      <c r="A1339">
        <v>1</v>
      </c>
      <c r="B1339">
        <v>1367</v>
      </c>
      <c r="C1339">
        <v>413</v>
      </c>
      <c r="D1339">
        <v>570</v>
      </c>
      <c r="E1339">
        <v>138</v>
      </c>
    </row>
    <row r="1340" spans="1:5" x14ac:dyDescent="0.3">
      <c r="A1340">
        <v>1</v>
      </c>
      <c r="B1340">
        <v>1368</v>
      </c>
      <c r="C1340">
        <v>391</v>
      </c>
      <c r="D1340">
        <v>542</v>
      </c>
      <c r="E1340">
        <v>166</v>
      </c>
    </row>
    <row r="1341" spans="1:5" x14ac:dyDescent="0.3">
      <c r="A1341">
        <v>1</v>
      </c>
      <c r="B1341">
        <v>1369</v>
      </c>
      <c r="C1341">
        <v>718</v>
      </c>
      <c r="D1341">
        <v>149</v>
      </c>
      <c r="E1341">
        <v>281</v>
      </c>
    </row>
    <row r="1342" spans="1:5" x14ac:dyDescent="0.3">
      <c r="A1342">
        <v>1</v>
      </c>
      <c r="B1342">
        <v>1370</v>
      </c>
      <c r="C1342">
        <v>795</v>
      </c>
      <c r="D1342">
        <v>158</v>
      </c>
      <c r="E1342">
        <v>184</v>
      </c>
    </row>
    <row r="1343" spans="1:5" x14ac:dyDescent="0.3">
      <c r="A1343">
        <v>1</v>
      </c>
      <c r="B1343">
        <v>1371</v>
      </c>
      <c r="C1343">
        <v>1186</v>
      </c>
      <c r="D1343">
        <v>194</v>
      </c>
      <c r="E1343">
        <v>93</v>
      </c>
    </row>
    <row r="1344" spans="1:5" x14ac:dyDescent="0.3">
      <c r="A1344">
        <v>1</v>
      </c>
      <c r="B1344">
        <v>1372</v>
      </c>
      <c r="C1344">
        <v>1060</v>
      </c>
      <c r="D1344">
        <v>166</v>
      </c>
      <c r="E1344">
        <v>62</v>
      </c>
    </row>
    <row r="1345" spans="1:5" x14ac:dyDescent="0.3">
      <c r="A1345">
        <v>1</v>
      </c>
      <c r="B1345">
        <v>1373</v>
      </c>
      <c r="C1345">
        <v>924</v>
      </c>
      <c r="D1345">
        <v>205</v>
      </c>
      <c r="E1345">
        <v>126</v>
      </c>
    </row>
    <row r="1346" spans="1:5" x14ac:dyDescent="0.3">
      <c r="A1346">
        <v>1</v>
      </c>
      <c r="B1346">
        <v>1374</v>
      </c>
      <c r="C1346">
        <v>838</v>
      </c>
      <c r="D1346">
        <v>463</v>
      </c>
      <c r="E1346">
        <v>114</v>
      </c>
    </row>
    <row r="1347" spans="1:5" x14ac:dyDescent="0.3">
      <c r="A1347">
        <v>1</v>
      </c>
      <c r="B1347">
        <v>1375</v>
      </c>
      <c r="C1347">
        <v>630</v>
      </c>
      <c r="D1347">
        <v>407</v>
      </c>
      <c r="E1347">
        <v>165</v>
      </c>
    </row>
    <row r="1348" spans="1:5" x14ac:dyDescent="0.3">
      <c r="A1348">
        <v>1</v>
      </c>
      <c r="B1348">
        <v>1376</v>
      </c>
      <c r="C1348">
        <v>528</v>
      </c>
      <c r="D1348">
        <v>383</v>
      </c>
      <c r="E1348">
        <v>91</v>
      </c>
    </row>
    <row r="1349" spans="1:5" x14ac:dyDescent="0.3">
      <c r="A1349">
        <v>1</v>
      </c>
      <c r="B1349">
        <v>1377</v>
      </c>
      <c r="C1349">
        <v>1316</v>
      </c>
      <c r="D1349">
        <v>153</v>
      </c>
      <c r="E1349">
        <v>96</v>
      </c>
    </row>
    <row r="1350" spans="1:5" x14ac:dyDescent="0.3">
      <c r="A1350">
        <v>1</v>
      </c>
      <c r="B1350">
        <v>1379</v>
      </c>
      <c r="C1350">
        <v>598</v>
      </c>
      <c r="D1350">
        <v>387</v>
      </c>
      <c r="E1350">
        <v>117</v>
      </c>
    </row>
    <row r="1351" spans="1:5" x14ac:dyDescent="0.3">
      <c r="A1351">
        <v>1</v>
      </c>
      <c r="B1351">
        <v>1380</v>
      </c>
      <c r="C1351">
        <v>601</v>
      </c>
      <c r="D1351">
        <v>569</v>
      </c>
      <c r="E1351">
        <v>123</v>
      </c>
    </row>
    <row r="1352" spans="1:5" x14ac:dyDescent="0.3">
      <c r="A1352">
        <v>1</v>
      </c>
      <c r="B1352">
        <v>1382</v>
      </c>
      <c r="C1352">
        <v>661</v>
      </c>
      <c r="D1352">
        <v>532</v>
      </c>
      <c r="E1352">
        <v>135</v>
      </c>
    </row>
    <row r="1353" spans="1:5" x14ac:dyDescent="0.3">
      <c r="A1353">
        <v>1</v>
      </c>
      <c r="B1353">
        <v>1383</v>
      </c>
      <c r="C1353">
        <v>562</v>
      </c>
      <c r="D1353">
        <v>319</v>
      </c>
      <c r="E1353">
        <v>120</v>
      </c>
    </row>
    <row r="1354" spans="1:5" x14ac:dyDescent="0.3">
      <c r="A1354">
        <v>1</v>
      </c>
      <c r="B1354">
        <v>1384</v>
      </c>
      <c r="C1354">
        <v>791</v>
      </c>
      <c r="D1354">
        <v>255</v>
      </c>
      <c r="E1354">
        <v>98</v>
      </c>
    </row>
    <row r="1355" spans="1:5" x14ac:dyDescent="0.3">
      <c r="A1355">
        <v>1</v>
      </c>
      <c r="B1355">
        <v>1385</v>
      </c>
      <c r="C1355">
        <v>421</v>
      </c>
      <c r="D1355">
        <v>345</v>
      </c>
      <c r="E1355">
        <v>178</v>
      </c>
    </row>
    <row r="1356" spans="1:5" x14ac:dyDescent="0.3">
      <c r="A1356">
        <v>1</v>
      </c>
      <c r="B1356">
        <v>1386</v>
      </c>
      <c r="C1356">
        <v>627</v>
      </c>
      <c r="D1356">
        <v>290</v>
      </c>
      <c r="E1356">
        <v>314</v>
      </c>
    </row>
    <row r="1357" spans="1:5" x14ac:dyDescent="0.3">
      <c r="A1357">
        <v>1</v>
      </c>
      <c r="B1357">
        <v>1387</v>
      </c>
      <c r="C1357">
        <v>346</v>
      </c>
      <c r="D1357">
        <v>390</v>
      </c>
      <c r="E1357">
        <v>116</v>
      </c>
    </row>
    <row r="1358" spans="1:5" x14ac:dyDescent="0.3">
      <c r="A1358">
        <v>1</v>
      </c>
      <c r="B1358">
        <v>1389</v>
      </c>
      <c r="C1358">
        <v>741</v>
      </c>
      <c r="D1358">
        <v>237</v>
      </c>
      <c r="E1358">
        <v>202</v>
      </c>
    </row>
    <row r="1359" spans="1:5" x14ac:dyDescent="0.3">
      <c r="A1359">
        <v>1</v>
      </c>
      <c r="B1359">
        <v>1390</v>
      </c>
      <c r="C1359">
        <v>817</v>
      </c>
      <c r="D1359">
        <v>393</v>
      </c>
      <c r="E1359">
        <v>48</v>
      </c>
    </row>
    <row r="1360" spans="1:5" x14ac:dyDescent="0.3">
      <c r="A1360">
        <v>1</v>
      </c>
      <c r="B1360">
        <v>1392</v>
      </c>
      <c r="C1360">
        <v>498</v>
      </c>
      <c r="D1360">
        <v>190</v>
      </c>
      <c r="E1360">
        <v>195</v>
      </c>
    </row>
    <row r="1361" spans="1:5" x14ac:dyDescent="0.3">
      <c r="A1361">
        <v>1</v>
      </c>
      <c r="B1361">
        <v>1393</v>
      </c>
      <c r="C1361">
        <v>675</v>
      </c>
      <c r="D1361">
        <v>357</v>
      </c>
      <c r="E1361">
        <v>199</v>
      </c>
    </row>
    <row r="1362" spans="1:5" x14ac:dyDescent="0.3">
      <c r="A1362">
        <v>1</v>
      </c>
      <c r="B1362">
        <v>1394</v>
      </c>
      <c r="C1362">
        <v>1037</v>
      </c>
      <c r="D1362">
        <v>343</v>
      </c>
      <c r="E1362">
        <v>141</v>
      </c>
    </row>
    <row r="1363" spans="1:5" x14ac:dyDescent="0.3">
      <c r="A1363">
        <v>1</v>
      </c>
      <c r="B1363">
        <v>1395</v>
      </c>
      <c r="C1363">
        <v>587</v>
      </c>
      <c r="D1363">
        <v>208</v>
      </c>
      <c r="E1363">
        <v>270</v>
      </c>
    </row>
    <row r="1364" spans="1:5" x14ac:dyDescent="0.3">
      <c r="A1364">
        <v>1</v>
      </c>
      <c r="B1364">
        <v>1396</v>
      </c>
      <c r="C1364">
        <v>717</v>
      </c>
      <c r="D1364">
        <v>233</v>
      </c>
      <c r="E1364">
        <v>123</v>
      </c>
    </row>
    <row r="1365" spans="1:5" x14ac:dyDescent="0.3">
      <c r="A1365">
        <v>1</v>
      </c>
      <c r="B1365">
        <v>1397</v>
      </c>
      <c r="C1365">
        <v>498</v>
      </c>
      <c r="D1365">
        <v>488</v>
      </c>
      <c r="E1365">
        <v>147</v>
      </c>
    </row>
    <row r="1366" spans="1:5" x14ac:dyDescent="0.3">
      <c r="A1366">
        <v>1</v>
      </c>
      <c r="B1366">
        <v>1398</v>
      </c>
      <c r="C1366">
        <v>1011</v>
      </c>
      <c r="D1366">
        <v>271</v>
      </c>
      <c r="E1366">
        <v>151</v>
      </c>
    </row>
    <row r="1367" spans="1:5" x14ac:dyDescent="0.3">
      <c r="A1367">
        <v>1</v>
      </c>
      <c r="B1367">
        <v>1399</v>
      </c>
      <c r="C1367">
        <v>1126</v>
      </c>
      <c r="D1367">
        <v>311</v>
      </c>
      <c r="E1367">
        <v>320</v>
      </c>
    </row>
    <row r="1368" spans="1:5" x14ac:dyDescent="0.3">
      <c r="A1368">
        <v>1</v>
      </c>
      <c r="B1368">
        <v>1400</v>
      </c>
      <c r="C1368">
        <v>709</v>
      </c>
      <c r="D1368">
        <v>273</v>
      </c>
      <c r="E1368">
        <v>87</v>
      </c>
    </row>
    <row r="1369" spans="1:5" x14ac:dyDescent="0.3">
      <c r="A1369">
        <v>1</v>
      </c>
      <c r="B1369">
        <v>1401</v>
      </c>
      <c r="C1369">
        <v>828</v>
      </c>
      <c r="D1369">
        <v>694</v>
      </c>
      <c r="E1369">
        <v>226</v>
      </c>
    </row>
    <row r="1370" spans="1:5" x14ac:dyDescent="0.3">
      <c r="A1370">
        <v>1</v>
      </c>
      <c r="B1370">
        <v>1402</v>
      </c>
      <c r="C1370">
        <v>1198</v>
      </c>
      <c r="D1370">
        <v>302</v>
      </c>
      <c r="E1370">
        <v>94</v>
      </c>
    </row>
    <row r="1371" spans="1:5" x14ac:dyDescent="0.3">
      <c r="A1371">
        <v>1</v>
      </c>
      <c r="B1371">
        <v>1403</v>
      </c>
      <c r="C1371">
        <v>445</v>
      </c>
      <c r="D1371">
        <v>423</v>
      </c>
      <c r="E1371">
        <v>112</v>
      </c>
    </row>
    <row r="1372" spans="1:5" x14ac:dyDescent="0.3">
      <c r="A1372">
        <v>1</v>
      </c>
      <c r="B1372">
        <v>1404</v>
      </c>
      <c r="C1372">
        <v>510</v>
      </c>
      <c r="D1372">
        <v>248</v>
      </c>
      <c r="E1372">
        <v>216</v>
      </c>
    </row>
    <row r="1373" spans="1:5" x14ac:dyDescent="0.3">
      <c r="A1373">
        <v>1</v>
      </c>
      <c r="B1373">
        <v>1405</v>
      </c>
      <c r="C1373">
        <v>917</v>
      </c>
      <c r="D1373">
        <v>133</v>
      </c>
      <c r="E1373">
        <v>196</v>
      </c>
    </row>
    <row r="1374" spans="1:5" x14ac:dyDescent="0.3">
      <c r="A1374">
        <v>1</v>
      </c>
      <c r="B1374">
        <v>1406</v>
      </c>
      <c r="C1374">
        <v>1306</v>
      </c>
      <c r="D1374">
        <v>191</v>
      </c>
      <c r="E1374">
        <v>145</v>
      </c>
    </row>
    <row r="1375" spans="1:5" x14ac:dyDescent="0.3">
      <c r="A1375">
        <v>1</v>
      </c>
      <c r="B1375">
        <v>1407</v>
      </c>
      <c r="C1375">
        <v>1024</v>
      </c>
      <c r="D1375">
        <v>281</v>
      </c>
      <c r="E1375">
        <v>192</v>
      </c>
    </row>
    <row r="1376" spans="1:5" x14ac:dyDescent="0.3">
      <c r="A1376">
        <v>1</v>
      </c>
      <c r="B1376">
        <v>1408</v>
      </c>
      <c r="C1376">
        <v>534</v>
      </c>
      <c r="D1376">
        <v>434</v>
      </c>
      <c r="E1376">
        <v>124</v>
      </c>
    </row>
    <row r="1377" spans="1:5" x14ac:dyDescent="0.3">
      <c r="A1377">
        <v>1</v>
      </c>
      <c r="B1377">
        <v>1409</v>
      </c>
      <c r="C1377">
        <v>765</v>
      </c>
      <c r="D1377">
        <v>286</v>
      </c>
      <c r="E1377">
        <v>99</v>
      </c>
    </row>
    <row r="1378" spans="1:5" x14ac:dyDescent="0.3">
      <c r="A1378">
        <v>1</v>
      </c>
      <c r="B1378">
        <v>1410</v>
      </c>
      <c r="C1378">
        <v>772</v>
      </c>
      <c r="D1378">
        <v>242</v>
      </c>
      <c r="E1378">
        <v>179</v>
      </c>
    </row>
    <row r="1379" spans="1:5" x14ac:dyDescent="0.3">
      <c r="A1379">
        <v>1</v>
      </c>
      <c r="B1379">
        <v>1411</v>
      </c>
      <c r="C1379">
        <v>657</v>
      </c>
      <c r="D1379">
        <v>562</v>
      </c>
      <c r="E1379">
        <v>42</v>
      </c>
    </row>
    <row r="1380" spans="1:5" x14ac:dyDescent="0.3">
      <c r="A1380">
        <v>1</v>
      </c>
      <c r="B1380">
        <v>1412</v>
      </c>
      <c r="C1380">
        <v>737</v>
      </c>
      <c r="D1380">
        <v>460</v>
      </c>
      <c r="E1380">
        <v>101</v>
      </c>
    </row>
    <row r="1381" spans="1:5" x14ac:dyDescent="0.3">
      <c r="A1381">
        <v>1</v>
      </c>
      <c r="B1381">
        <v>1413</v>
      </c>
      <c r="C1381">
        <v>456</v>
      </c>
      <c r="D1381">
        <v>267</v>
      </c>
      <c r="E1381">
        <v>152</v>
      </c>
    </row>
    <row r="1382" spans="1:5" x14ac:dyDescent="0.3">
      <c r="A1382">
        <v>1</v>
      </c>
      <c r="B1382">
        <v>1414</v>
      </c>
      <c r="C1382">
        <v>614</v>
      </c>
      <c r="D1382">
        <v>239</v>
      </c>
      <c r="E1382">
        <v>168</v>
      </c>
    </row>
    <row r="1383" spans="1:5" x14ac:dyDescent="0.3">
      <c r="A1383">
        <v>1</v>
      </c>
      <c r="B1383">
        <v>1415</v>
      </c>
      <c r="C1383">
        <v>996</v>
      </c>
      <c r="D1383">
        <v>230</v>
      </c>
      <c r="E1383">
        <v>105</v>
      </c>
    </row>
    <row r="1384" spans="1:5" x14ac:dyDescent="0.3">
      <c r="A1384">
        <v>1</v>
      </c>
      <c r="B1384">
        <v>1416</v>
      </c>
      <c r="C1384">
        <v>723</v>
      </c>
      <c r="D1384">
        <v>321</v>
      </c>
      <c r="E1384">
        <v>94</v>
      </c>
    </row>
    <row r="1385" spans="1:5" x14ac:dyDescent="0.3">
      <c r="A1385">
        <v>1</v>
      </c>
      <c r="B1385">
        <v>1417</v>
      </c>
      <c r="C1385">
        <v>597</v>
      </c>
      <c r="D1385">
        <v>477</v>
      </c>
      <c r="E1385">
        <v>41</v>
      </c>
    </row>
    <row r="1386" spans="1:5" x14ac:dyDescent="0.3">
      <c r="A1386">
        <v>1</v>
      </c>
      <c r="B1386">
        <v>1418</v>
      </c>
      <c r="C1386">
        <v>521</v>
      </c>
      <c r="D1386">
        <v>424</v>
      </c>
      <c r="E1386">
        <v>68</v>
      </c>
    </row>
    <row r="1387" spans="1:5" x14ac:dyDescent="0.3">
      <c r="A1387">
        <v>1</v>
      </c>
      <c r="B1387">
        <v>1419</v>
      </c>
      <c r="C1387">
        <v>1029</v>
      </c>
      <c r="D1387">
        <v>392</v>
      </c>
      <c r="E1387">
        <v>66</v>
      </c>
    </row>
    <row r="1388" spans="1:5" x14ac:dyDescent="0.3">
      <c r="A1388">
        <v>1</v>
      </c>
      <c r="B1388">
        <v>1420</v>
      </c>
      <c r="C1388">
        <v>733</v>
      </c>
      <c r="D1388">
        <v>191</v>
      </c>
      <c r="E1388">
        <v>265</v>
      </c>
    </row>
    <row r="1389" spans="1:5" x14ac:dyDescent="0.3">
      <c r="A1389">
        <v>1</v>
      </c>
      <c r="B1389">
        <v>1421</v>
      </c>
      <c r="C1389">
        <v>488</v>
      </c>
      <c r="D1389">
        <v>462</v>
      </c>
      <c r="E1389">
        <v>43</v>
      </c>
    </row>
    <row r="1390" spans="1:5" x14ac:dyDescent="0.3">
      <c r="A1390">
        <v>1</v>
      </c>
      <c r="B1390">
        <v>1422</v>
      </c>
      <c r="C1390">
        <v>483</v>
      </c>
      <c r="D1390">
        <v>302</v>
      </c>
      <c r="E1390">
        <v>182</v>
      </c>
    </row>
    <row r="1391" spans="1:5" x14ac:dyDescent="0.3">
      <c r="A1391">
        <v>1</v>
      </c>
      <c r="B1391">
        <v>1423</v>
      </c>
      <c r="C1391">
        <v>803</v>
      </c>
      <c r="D1391">
        <v>341</v>
      </c>
      <c r="E1391">
        <v>104</v>
      </c>
    </row>
    <row r="1392" spans="1:5" x14ac:dyDescent="0.3">
      <c r="A1392">
        <v>1</v>
      </c>
      <c r="B1392">
        <v>1424</v>
      </c>
      <c r="C1392">
        <v>722</v>
      </c>
      <c r="D1392">
        <v>416</v>
      </c>
      <c r="E1392">
        <v>113</v>
      </c>
    </row>
    <row r="1393" spans="1:5" x14ac:dyDescent="0.3">
      <c r="A1393">
        <v>1</v>
      </c>
      <c r="B1393">
        <v>1425</v>
      </c>
      <c r="C1393">
        <v>636</v>
      </c>
      <c r="D1393">
        <v>619</v>
      </c>
      <c r="E1393">
        <v>63</v>
      </c>
    </row>
    <row r="1394" spans="1:5" x14ac:dyDescent="0.3">
      <c r="A1394">
        <v>1</v>
      </c>
      <c r="B1394">
        <v>1426</v>
      </c>
      <c r="C1394">
        <v>1033</v>
      </c>
      <c r="D1394">
        <v>304</v>
      </c>
      <c r="E1394">
        <v>86</v>
      </c>
    </row>
    <row r="1395" spans="1:5" x14ac:dyDescent="0.3">
      <c r="A1395">
        <v>1</v>
      </c>
      <c r="B1395">
        <v>1427</v>
      </c>
      <c r="C1395">
        <v>1359</v>
      </c>
      <c r="D1395">
        <v>271</v>
      </c>
      <c r="E1395">
        <v>371</v>
      </c>
    </row>
    <row r="1396" spans="1:5" x14ac:dyDescent="0.3">
      <c r="A1396">
        <v>1</v>
      </c>
      <c r="B1396">
        <v>1428</v>
      </c>
      <c r="C1396">
        <v>407</v>
      </c>
      <c r="D1396">
        <v>542</v>
      </c>
      <c r="E1396">
        <v>116</v>
      </c>
    </row>
    <row r="1397" spans="1:5" x14ac:dyDescent="0.3">
      <c r="A1397">
        <v>1</v>
      </c>
      <c r="B1397">
        <v>1429</v>
      </c>
      <c r="C1397">
        <v>917</v>
      </c>
      <c r="D1397">
        <v>223</v>
      </c>
      <c r="E1397">
        <v>97</v>
      </c>
    </row>
    <row r="1398" spans="1:5" x14ac:dyDescent="0.3">
      <c r="A1398">
        <v>1</v>
      </c>
      <c r="B1398">
        <v>1430</v>
      </c>
      <c r="C1398">
        <v>455</v>
      </c>
      <c r="D1398">
        <v>496</v>
      </c>
      <c r="E1398">
        <v>119</v>
      </c>
    </row>
    <row r="1399" spans="1:5" x14ac:dyDescent="0.3">
      <c r="A1399">
        <v>1</v>
      </c>
      <c r="B1399">
        <v>1431</v>
      </c>
      <c r="C1399">
        <v>596</v>
      </c>
      <c r="D1399">
        <v>423</v>
      </c>
      <c r="E1399">
        <v>191</v>
      </c>
    </row>
    <row r="1400" spans="1:5" x14ac:dyDescent="0.3">
      <c r="A1400">
        <v>1</v>
      </c>
      <c r="B1400">
        <v>1432</v>
      </c>
      <c r="C1400">
        <v>573</v>
      </c>
      <c r="D1400">
        <v>330</v>
      </c>
      <c r="E1400">
        <v>78</v>
      </c>
    </row>
    <row r="1401" spans="1:5" x14ac:dyDescent="0.3">
      <c r="A1401">
        <v>1</v>
      </c>
      <c r="B1401">
        <v>1433</v>
      </c>
      <c r="C1401">
        <v>617</v>
      </c>
      <c r="D1401">
        <v>131</v>
      </c>
      <c r="E1401">
        <v>252</v>
      </c>
    </row>
    <row r="1402" spans="1:5" x14ac:dyDescent="0.3">
      <c r="A1402">
        <v>1</v>
      </c>
      <c r="B1402">
        <v>1434</v>
      </c>
      <c r="C1402">
        <v>654</v>
      </c>
      <c r="D1402">
        <v>460</v>
      </c>
      <c r="E1402">
        <v>128</v>
      </c>
    </row>
    <row r="1403" spans="1:5" x14ac:dyDescent="0.3">
      <c r="A1403">
        <v>1</v>
      </c>
      <c r="B1403">
        <v>1435</v>
      </c>
      <c r="C1403">
        <v>409</v>
      </c>
      <c r="D1403">
        <v>405</v>
      </c>
      <c r="E1403">
        <v>181</v>
      </c>
    </row>
    <row r="1404" spans="1:5" x14ac:dyDescent="0.3">
      <c r="A1404">
        <v>1</v>
      </c>
      <c r="B1404">
        <v>1436</v>
      </c>
      <c r="C1404">
        <v>900</v>
      </c>
      <c r="D1404">
        <v>143</v>
      </c>
      <c r="E1404">
        <v>135</v>
      </c>
    </row>
    <row r="1405" spans="1:5" x14ac:dyDescent="0.3">
      <c r="A1405">
        <v>1</v>
      </c>
      <c r="B1405">
        <v>1437</v>
      </c>
      <c r="C1405">
        <v>613</v>
      </c>
      <c r="D1405">
        <v>439</v>
      </c>
      <c r="E1405">
        <v>154</v>
      </c>
    </row>
    <row r="1406" spans="1:5" x14ac:dyDescent="0.3">
      <c r="A1406">
        <v>1</v>
      </c>
      <c r="B1406">
        <v>1438</v>
      </c>
      <c r="C1406">
        <v>598</v>
      </c>
      <c r="D1406">
        <v>683</v>
      </c>
      <c r="E1406">
        <v>275</v>
      </c>
    </row>
    <row r="1407" spans="1:5" x14ac:dyDescent="0.3">
      <c r="A1407">
        <v>1</v>
      </c>
      <c r="B1407">
        <v>1439</v>
      </c>
      <c r="C1407">
        <v>883</v>
      </c>
      <c r="D1407">
        <v>277</v>
      </c>
      <c r="E1407">
        <v>65</v>
      </c>
    </row>
    <row r="1408" spans="1:5" x14ac:dyDescent="0.3">
      <c r="A1408">
        <v>1</v>
      </c>
      <c r="B1408">
        <v>1440</v>
      </c>
      <c r="C1408">
        <v>690</v>
      </c>
      <c r="D1408">
        <v>499</v>
      </c>
      <c r="E1408">
        <v>270</v>
      </c>
    </row>
    <row r="1409" spans="1:5" x14ac:dyDescent="0.3">
      <c r="A1409">
        <v>1</v>
      </c>
      <c r="B1409">
        <v>1441</v>
      </c>
      <c r="C1409">
        <v>583</v>
      </c>
      <c r="D1409">
        <v>394</v>
      </c>
      <c r="E1409">
        <v>114</v>
      </c>
    </row>
    <row r="1410" spans="1:5" x14ac:dyDescent="0.3">
      <c r="A1410">
        <v>1</v>
      </c>
      <c r="B1410">
        <v>1442</v>
      </c>
      <c r="C1410">
        <v>826</v>
      </c>
      <c r="D1410">
        <v>298</v>
      </c>
      <c r="E1410">
        <v>78</v>
      </c>
    </row>
    <row r="1411" spans="1:5" x14ac:dyDescent="0.3">
      <c r="A1411">
        <v>1</v>
      </c>
      <c r="B1411">
        <v>1443</v>
      </c>
      <c r="C1411">
        <v>404</v>
      </c>
      <c r="D1411">
        <v>389</v>
      </c>
      <c r="E1411">
        <v>106</v>
      </c>
    </row>
    <row r="1412" spans="1:5" x14ac:dyDescent="0.3">
      <c r="A1412">
        <v>1</v>
      </c>
      <c r="B1412">
        <v>1444</v>
      </c>
      <c r="C1412">
        <v>1009</v>
      </c>
      <c r="D1412">
        <v>248</v>
      </c>
      <c r="E1412">
        <v>90</v>
      </c>
    </row>
    <row r="1413" spans="1:5" x14ac:dyDescent="0.3">
      <c r="A1413">
        <v>1</v>
      </c>
      <c r="B1413">
        <v>1445</v>
      </c>
      <c r="C1413">
        <v>1254</v>
      </c>
      <c r="D1413">
        <v>293</v>
      </c>
      <c r="E1413">
        <v>86</v>
      </c>
    </row>
    <row r="1414" spans="1:5" x14ac:dyDescent="0.3">
      <c r="A1414">
        <v>1</v>
      </c>
      <c r="B1414">
        <v>1446</v>
      </c>
      <c r="C1414">
        <v>360</v>
      </c>
      <c r="D1414">
        <v>361</v>
      </c>
      <c r="E1414">
        <v>141</v>
      </c>
    </row>
    <row r="1415" spans="1:5" x14ac:dyDescent="0.3">
      <c r="A1415">
        <v>1</v>
      </c>
      <c r="B1415">
        <v>1447</v>
      </c>
      <c r="C1415">
        <v>565</v>
      </c>
      <c r="D1415">
        <v>147</v>
      </c>
      <c r="E1415">
        <v>230</v>
      </c>
    </row>
    <row r="1416" spans="1:5" x14ac:dyDescent="0.3">
      <c r="A1416">
        <v>1</v>
      </c>
      <c r="B1416">
        <v>1448</v>
      </c>
      <c r="C1416">
        <v>783</v>
      </c>
      <c r="D1416">
        <v>411</v>
      </c>
      <c r="E1416">
        <v>134</v>
      </c>
    </row>
    <row r="1417" spans="1:5" x14ac:dyDescent="0.3">
      <c r="A1417">
        <v>1</v>
      </c>
      <c r="B1417">
        <v>1449</v>
      </c>
      <c r="C1417">
        <v>380</v>
      </c>
      <c r="D1417">
        <v>460</v>
      </c>
      <c r="E1417">
        <v>168</v>
      </c>
    </row>
    <row r="1418" spans="1:5" x14ac:dyDescent="0.3">
      <c r="A1418">
        <v>1</v>
      </c>
      <c r="B1418">
        <v>1450</v>
      </c>
      <c r="C1418">
        <v>1033</v>
      </c>
      <c r="D1418">
        <v>208</v>
      </c>
      <c r="E1418">
        <v>148</v>
      </c>
    </row>
    <row r="1419" spans="1:5" x14ac:dyDescent="0.3">
      <c r="A1419">
        <v>1</v>
      </c>
      <c r="B1419">
        <v>1451</v>
      </c>
      <c r="C1419">
        <v>1004</v>
      </c>
      <c r="D1419">
        <v>233</v>
      </c>
      <c r="E1419">
        <v>158</v>
      </c>
    </row>
    <row r="1420" spans="1:5" x14ac:dyDescent="0.3">
      <c r="A1420">
        <v>1</v>
      </c>
      <c r="B1420">
        <v>1452</v>
      </c>
      <c r="C1420">
        <v>1026</v>
      </c>
      <c r="D1420">
        <v>167</v>
      </c>
      <c r="E1420">
        <v>102</v>
      </c>
    </row>
    <row r="1421" spans="1:5" x14ac:dyDescent="0.3">
      <c r="A1421">
        <v>1</v>
      </c>
      <c r="B1421">
        <v>1453</v>
      </c>
      <c r="C1421">
        <v>814</v>
      </c>
      <c r="D1421">
        <v>482</v>
      </c>
      <c r="E1421">
        <v>64</v>
      </c>
    </row>
    <row r="1422" spans="1:5" x14ac:dyDescent="0.3">
      <c r="A1422">
        <v>1</v>
      </c>
      <c r="B1422">
        <v>1454</v>
      </c>
      <c r="C1422">
        <v>877</v>
      </c>
      <c r="D1422">
        <v>342</v>
      </c>
      <c r="E1422">
        <v>151</v>
      </c>
    </row>
    <row r="1423" spans="1:5" x14ac:dyDescent="0.3">
      <c r="A1423">
        <v>1</v>
      </c>
      <c r="B1423">
        <v>1455</v>
      </c>
      <c r="C1423">
        <v>676</v>
      </c>
      <c r="D1423">
        <v>379</v>
      </c>
      <c r="E1423">
        <v>60</v>
      </c>
    </row>
    <row r="1424" spans="1:5" x14ac:dyDescent="0.3">
      <c r="A1424">
        <v>1</v>
      </c>
      <c r="B1424">
        <v>1456</v>
      </c>
      <c r="C1424">
        <v>854</v>
      </c>
      <c r="D1424">
        <v>435</v>
      </c>
      <c r="E1424">
        <v>116</v>
      </c>
    </row>
    <row r="1425" spans="1:5" x14ac:dyDescent="0.3">
      <c r="A1425">
        <v>1</v>
      </c>
      <c r="B1425">
        <v>1457</v>
      </c>
      <c r="C1425">
        <v>722</v>
      </c>
      <c r="D1425">
        <v>196</v>
      </c>
      <c r="E1425">
        <v>113</v>
      </c>
    </row>
    <row r="1426" spans="1:5" x14ac:dyDescent="0.3">
      <c r="A1426">
        <v>1</v>
      </c>
      <c r="B1426">
        <v>1458</v>
      </c>
      <c r="C1426">
        <v>740</v>
      </c>
      <c r="D1426">
        <v>494</v>
      </c>
      <c r="E1426">
        <v>111</v>
      </c>
    </row>
    <row r="1427" spans="1:5" x14ac:dyDescent="0.3">
      <c r="A1427">
        <v>1</v>
      </c>
      <c r="B1427">
        <v>1459</v>
      </c>
      <c r="C1427">
        <v>790</v>
      </c>
      <c r="D1427">
        <v>278</v>
      </c>
      <c r="E1427">
        <v>98</v>
      </c>
    </row>
    <row r="1428" spans="1:5" x14ac:dyDescent="0.3">
      <c r="A1428">
        <v>1</v>
      </c>
      <c r="B1428">
        <v>1460</v>
      </c>
      <c r="C1428">
        <v>687</v>
      </c>
      <c r="D1428">
        <v>418</v>
      </c>
      <c r="E1428">
        <v>98</v>
      </c>
    </row>
    <row r="1429" spans="1:5" x14ac:dyDescent="0.3">
      <c r="A1429">
        <v>1</v>
      </c>
      <c r="B1429">
        <v>1461</v>
      </c>
      <c r="C1429">
        <v>1107</v>
      </c>
      <c r="D1429">
        <v>139</v>
      </c>
      <c r="E1429">
        <v>158</v>
      </c>
    </row>
    <row r="1430" spans="1:5" x14ac:dyDescent="0.3">
      <c r="A1430">
        <v>1</v>
      </c>
      <c r="B1430">
        <v>1462</v>
      </c>
      <c r="C1430">
        <v>800</v>
      </c>
      <c r="D1430">
        <v>158</v>
      </c>
      <c r="E1430">
        <v>246</v>
      </c>
    </row>
    <row r="1431" spans="1:5" x14ac:dyDescent="0.3">
      <c r="A1431">
        <v>1</v>
      </c>
      <c r="B1431">
        <v>1463</v>
      </c>
      <c r="C1431">
        <v>793</v>
      </c>
      <c r="D1431">
        <v>333</v>
      </c>
      <c r="E1431">
        <v>130</v>
      </c>
    </row>
    <row r="1432" spans="1:5" x14ac:dyDescent="0.3">
      <c r="A1432">
        <v>1</v>
      </c>
      <c r="B1432">
        <v>1464</v>
      </c>
      <c r="C1432">
        <v>709</v>
      </c>
      <c r="D1432">
        <v>294</v>
      </c>
      <c r="E1432">
        <v>83</v>
      </c>
    </row>
    <row r="1433" spans="1:5" x14ac:dyDescent="0.3">
      <c r="A1433">
        <v>1</v>
      </c>
      <c r="B1433">
        <v>1465</v>
      </c>
      <c r="C1433">
        <v>1085</v>
      </c>
      <c r="D1433">
        <v>206</v>
      </c>
      <c r="E1433">
        <v>155</v>
      </c>
    </row>
    <row r="1434" spans="1:5" x14ac:dyDescent="0.3">
      <c r="A1434">
        <v>1</v>
      </c>
      <c r="B1434">
        <v>1466</v>
      </c>
      <c r="C1434">
        <v>1338</v>
      </c>
      <c r="D1434">
        <v>165</v>
      </c>
      <c r="E1434">
        <v>92</v>
      </c>
    </row>
    <row r="1435" spans="1:5" x14ac:dyDescent="0.3">
      <c r="A1435">
        <v>1</v>
      </c>
      <c r="B1435">
        <v>1467</v>
      </c>
      <c r="C1435">
        <v>697</v>
      </c>
      <c r="D1435">
        <v>253</v>
      </c>
      <c r="E1435">
        <v>161</v>
      </c>
    </row>
    <row r="1436" spans="1:5" x14ac:dyDescent="0.3">
      <c r="A1436">
        <v>1</v>
      </c>
      <c r="B1436">
        <v>1469</v>
      </c>
      <c r="C1436">
        <v>683</v>
      </c>
      <c r="D1436">
        <v>291</v>
      </c>
      <c r="E1436">
        <v>64</v>
      </c>
    </row>
    <row r="1437" spans="1:5" x14ac:dyDescent="0.3">
      <c r="A1437">
        <v>1</v>
      </c>
      <c r="B1437">
        <v>1470</v>
      </c>
      <c r="C1437">
        <v>816</v>
      </c>
      <c r="D1437">
        <v>554</v>
      </c>
      <c r="E1437">
        <v>56</v>
      </c>
    </row>
    <row r="1438" spans="1:5" x14ac:dyDescent="0.3">
      <c r="A1438">
        <v>1</v>
      </c>
      <c r="B1438">
        <v>1471</v>
      </c>
      <c r="C1438">
        <v>994</v>
      </c>
      <c r="D1438">
        <v>462</v>
      </c>
      <c r="E1438">
        <v>78</v>
      </c>
    </row>
    <row r="1439" spans="1:5" x14ac:dyDescent="0.3">
      <c r="A1439">
        <v>1</v>
      </c>
      <c r="B1439">
        <v>1472</v>
      </c>
      <c r="C1439">
        <v>294</v>
      </c>
      <c r="D1439">
        <v>455</v>
      </c>
      <c r="E1439">
        <v>141</v>
      </c>
    </row>
    <row r="1440" spans="1:5" x14ac:dyDescent="0.3">
      <c r="A1440">
        <v>1</v>
      </c>
      <c r="B1440">
        <v>1473</v>
      </c>
      <c r="C1440">
        <v>552</v>
      </c>
      <c r="D1440">
        <v>553</v>
      </c>
      <c r="E1440">
        <v>95</v>
      </c>
    </row>
    <row r="1441" spans="1:5" x14ac:dyDescent="0.3">
      <c r="A1441">
        <v>1</v>
      </c>
      <c r="B1441">
        <v>1474</v>
      </c>
      <c r="C1441">
        <v>579</v>
      </c>
      <c r="D1441">
        <v>428</v>
      </c>
      <c r="E1441">
        <v>186</v>
      </c>
    </row>
    <row r="1442" spans="1:5" x14ac:dyDescent="0.3">
      <c r="A1442">
        <v>1</v>
      </c>
      <c r="B1442">
        <v>1475</v>
      </c>
      <c r="C1442">
        <v>655</v>
      </c>
      <c r="D1442">
        <v>192</v>
      </c>
      <c r="E1442">
        <v>328</v>
      </c>
    </row>
    <row r="1443" spans="1:5" x14ac:dyDescent="0.3">
      <c r="A1443">
        <v>1</v>
      </c>
      <c r="B1443">
        <v>1476</v>
      </c>
      <c r="C1443">
        <v>493</v>
      </c>
      <c r="D1443">
        <v>461</v>
      </c>
      <c r="E1443">
        <v>77</v>
      </c>
    </row>
    <row r="1444" spans="1:5" x14ac:dyDescent="0.3">
      <c r="A1444">
        <v>1</v>
      </c>
      <c r="B1444">
        <v>1477</v>
      </c>
      <c r="C1444">
        <v>436</v>
      </c>
      <c r="D1444">
        <v>357</v>
      </c>
      <c r="E1444">
        <v>124</v>
      </c>
    </row>
    <row r="1445" spans="1:5" x14ac:dyDescent="0.3">
      <c r="A1445">
        <v>1</v>
      </c>
      <c r="B1445">
        <v>1478</v>
      </c>
      <c r="C1445">
        <v>887</v>
      </c>
      <c r="D1445">
        <v>183</v>
      </c>
      <c r="E1445">
        <v>262</v>
      </c>
    </row>
    <row r="1446" spans="1:5" x14ac:dyDescent="0.3">
      <c r="A1446">
        <v>1</v>
      </c>
      <c r="B1446">
        <v>1479</v>
      </c>
      <c r="C1446">
        <v>523</v>
      </c>
      <c r="D1446">
        <v>501</v>
      </c>
      <c r="E1446">
        <v>68</v>
      </c>
    </row>
    <row r="1447" spans="1:5" x14ac:dyDescent="0.3">
      <c r="A1447">
        <v>1</v>
      </c>
      <c r="B1447">
        <v>1480</v>
      </c>
      <c r="C1447">
        <v>576</v>
      </c>
      <c r="D1447">
        <v>325</v>
      </c>
      <c r="E1447">
        <v>134</v>
      </c>
    </row>
    <row r="1448" spans="1:5" x14ac:dyDescent="0.3">
      <c r="A1448">
        <v>1</v>
      </c>
      <c r="B1448">
        <v>1482</v>
      </c>
      <c r="C1448">
        <v>646</v>
      </c>
      <c r="D1448">
        <v>247</v>
      </c>
      <c r="E1448">
        <v>253</v>
      </c>
    </row>
    <row r="1449" spans="1:5" x14ac:dyDescent="0.3">
      <c r="A1449">
        <v>1</v>
      </c>
      <c r="B1449">
        <v>1483</v>
      </c>
      <c r="C1449">
        <v>496</v>
      </c>
      <c r="D1449">
        <v>385</v>
      </c>
      <c r="E1449">
        <v>82</v>
      </c>
    </row>
    <row r="1450" spans="1:5" x14ac:dyDescent="0.3">
      <c r="A1450">
        <v>1</v>
      </c>
      <c r="B1450">
        <v>1484</v>
      </c>
      <c r="C1450">
        <v>976</v>
      </c>
      <c r="D1450">
        <v>202</v>
      </c>
      <c r="E1450">
        <v>153</v>
      </c>
    </row>
    <row r="1451" spans="1:5" x14ac:dyDescent="0.3">
      <c r="A1451">
        <v>1</v>
      </c>
      <c r="B1451">
        <v>1485</v>
      </c>
      <c r="C1451">
        <v>563</v>
      </c>
      <c r="D1451">
        <v>452</v>
      </c>
      <c r="E1451">
        <v>69</v>
      </c>
    </row>
    <row r="1452" spans="1:5" x14ac:dyDescent="0.3">
      <c r="A1452">
        <v>1</v>
      </c>
      <c r="B1452">
        <v>1486</v>
      </c>
      <c r="C1452">
        <v>1107</v>
      </c>
      <c r="D1452">
        <v>828</v>
      </c>
      <c r="E1452">
        <v>65</v>
      </c>
    </row>
    <row r="1453" spans="1:5" x14ac:dyDescent="0.3">
      <c r="A1453">
        <v>1</v>
      </c>
      <c r="B1453">
        <v>1487</v>
      </c>
      <c r="C1453">
        <v>616</v>
      </c>
      <c r="D1453">
        <v>345</v>
      </c>
      <c r="E1453">
        <v>284</v>
      </c>
    </row>
    <row r="1454" spans="1:5" x14ac:dyDescent="0.3">
      <c r="A1454">
        <v>1</v>
      </c>
      <c r="B1454">
        <v>1488</v>
      </c>
      <c r="C1454">
        <v>930</v>
      </c>
      <c r="D1454">
        <v>170</v>
      </c>
      <c r="E1454">
        <v>174</v>
      </c>
    </row>
    <row r="1455" spans="1:5" x14ac:dyDescent="0.3">
      <c r="A1455">
        <v>1</v>
      </c>
      <c r="B1455">
        <v>1489</v>
      </c>
      <c r="C1455">
        <v>713</v>
      </c>
      <c r="D1455">
        <v>126</v>
      </c>
      <c r="E1455">
        <v>238</v>
      </c>
    </row>
    <row r="1456" spans="1:5" x14ac:dyDescent="0.3">
      <c r="A1456">
        <v>1</v>
      </c>
      <c r="B1456">
        <v>1490</v>
      </c>
      <c r="C1456">
        <v>719</v>
      </c>
      <c r="D1456">
        <v>246</v>
      </c>
      <c r="E1456">
        <v>281</v>
      </c>
    </row>
    <row r="1457" spans="1:5" x14ac:dyDescent="0.3">
      <c r="A1457">
        <v>1</v>
      </c>
      <c r="B1457">
        <v>1491</v>
      </c>
      <c r="C1457">
        <v>348</v>
      </c>
      <c r="D1457">
        <v>451</v>
      </c>
      <c r="E1457">
        <v>121</v>
      </c>
    </row>
    <row r="1458" spans="1:5" x14ac:dyDescent="0.3">
      <c r="A1458">
        <v>1</v>
      </c>
      <c r="B1458">
        <v>1492</v>
      </c>
      <c r="C1458">
        <v>360</v>
      </c>
      <c r="D1458">
        <v>574</v>
      </c>
      <c r="E1458">
        <v>146</v>
      </c>
    </row>
    <row r="1459" spans="1:5" x14ac:dyDescent="0.3">
      <c r="A1459">
        <v>1</v>
      </c>
      <c r="B1459">
        <v>1493</v>
      </c>
      <c r="C1459">
        <v>816</v>
      </c>
      <c r="D1459">
        <v>320</v>
      </c>
      <c r="E1459">
        <v>48</v>
      </c>
    </row>
    <row r="1460" spans="1:5" x14ac:dyDescent="0.3">
      <c r="A1460">
        <v>1</v>
      </c>
      <c r="B1460">
        <v>1494</v>
      </c>
      <c r="C1460">
        <v>930</v>
      </c>
      <c r="D1460">
        <v>386</v>
      </c>
      <c r="E1460">
        <v>93</v>
      </c>
    </row>
    <row r="1461" spans="1:5" x14ac:dyDescent="0.3">
      <c r="A1461">
        <v>1</v>
      </c>
      <c r="B1461">
        <v>1495</v>
      </c>
      <c r="C1461">
        <v>769</v>
      </c>
      <c r="D1461">
        <v>132</v>
      </c>
      <c r="E1461">
        <v>144</v>
      </c>
    </row>
    <row r="1462" spans="1:5" x14ac:dyDescent="0.3">
      <c r="A1462">
        <v>1</v>
      </c>
      <c r="B1462">
        <v>1496</v>
      </c>
      <c r="C1462">
        <v>865</v>
      </c>
      <c r="D1462">
        <v>159</v>
      </c>
      <c r="E1462">
        <v>136</v>
      </c>
    </row>
    <row r="1463" spans="1:5" x14ac:dyDescent="0.3">
      <c r="A1463">
        <v>1</v>
      </c>
      <c r="B1463">
        <v>1497</v>
      </c>
      <c r="C1463">
        <v>1267</v>
      </c>
      <c r="D1463">
        <v>221</v>
      </c>
      <c r="E1463">
        <v>99</v>
      </c>
    </row>
    <row r="1464" spans="1:5" x14ac:dyDescent="0.3">
      <c r="A1464">
        <v>1</v>
      </c>
      <c r="B1464">
        <v>1498</v>
      </c>
      <c r="C1464">
        <v>304</v>
      </c>
      <c r="D1464">
        <v>411</v>
      </c>
      <c r="E1464">
        <v>152</v>
      </c>
    </row>
    <row r="1465" spans="1:5" x14ac:dyDescent="0.3">
      <c r="A1465">
        <v>1</v>
      </c>
      <c r="B1465">
        <v>1499</v>
      </c>
      <c r="C1465">
        <v>639</v>
      </c>
      <c r="D1465">
        <v>197</v>
      </c>
      <c r="E1465">
        <v>283</v>
      </c>
    </row>
    <row r="1466" spans="1:5" x14ac:dyDescent="0.3">
      <c r="A1466">
        <v>1</v>
      </c>
      <c r="B1466">
        <v>1500</v>
      </c>
      <c r="C1466">
        <v>777</v>
      </c>
      <c r="D1466">
        <v>176</v>
      </c>
      <c r="E1466">
        <v>134</v>
      </c>
    </row>
    <row r="1467" spans="1:5" x14ac:dyDescent="0.3">
      <c r="A1467">
        <v>1</v>
      </c>
      <c r="B1467">
        <v>1501</v>
      </c>
      <c r="C1467">
        <v>1055</v>
      </c>
      <c r="D1467">
        <v>244</v>
      </c>
      <c r="E1467">
        <v>111</v>
      </c>
    </row>
    <row r="1468" spans="1:5" x14ac:dyDescent="0.3">
      <c r="A1468">
        <v>1</v>
      </c>
      <c r="B1468">
        <v>1502</v>
      </c>
      <c r="C1468">
        <v>473</v>
      </c>
      <c r="D1468">
        <v>694</v>
      </c>
      <c r="E1468">
        <v>151</v>
      </c>
    </row>
    <row r="1469" spans="1:5" x14ac:dyDescent="0.3">
      <c r="A1469">
        <v>1</v>
      </c>
      <c r="B1469">
        <v>1503</v>
      </c>
      <c r="C1469">
        <v>953</v>
      </c>
      <c r="D1469">
        <v>189</v>
      </c>
      <c r="E1469">
        <v>187</v>
      </c>
    </row>
    <row r="1470" spans="1:5" x14ac:dyDescent="0.3">
      <c r="A1470">
        <v>1</v>
      </c>
      <c r="B1470">
        <v>1504</v>
      </c>
      <c r="C1470">
        <v>573</v>
      </c>
      <c r="D1470">
        <v>118</v>
      </c>
      <c r="E1470">
        <v>253</v>
      </c>
    </row>
    <row r="1471" spans="1:5" x14ac:dyDescent="0.3">
      <c r="A1471">
        <v>1</v>
      </c>
      <c r="B1471">
        <v>1505</v>
      </c>
      <c r="C1471">
        <v>572</v>
      </c>
      <c r="D1471">
        <v>396</v>
      </c>
      <c r="E1471">
        <v>133</v>
      </c>
    </row>
    <row r="1472" spans="1:5" x14ac:dyDescent="0.3">
      <c r="A1472">
        <v>1</v>
      </c>
      <c r="B1472">
        <v>1506</v>
      </c>
      <c r="C1472">
        <v>586</v>
      </c>
      <c r="D1472">
        <v>137</v>
      </c>
      <c r="E1472">
        <v>220</v>
      </c>
    </row>
    <row r="1473" spans="1:5" x14ac:dyDescent="0.3">
      <c r="A1473">
        <v>1</v>
      </c>
      <c r="B1473">
        <v>1507</v>
      </c>
      <c r="C1473">
        <v>699</v>
      </c>
      <c r="D1473">
        <v>348</v>
      </c>
      <c r="E1473">
        <v>198</v>
      </c>
    </row>
    <row r="1474" spans="1:5" x14ac:dyDescent="0.3">
      <c r="A1474">
        <v>1</v>
      </c>
      <c r="B1474">
        <v>1508</v>
      </c>
      <c r="C1474">
        <v>889</v>
      </c>
      <c r="D1474">
        <v>401</v>
      </c>
      <c r="E1474">
        <v>89</v>
      </c>
    </row>
    <row r="1475" spans="1:5" x14ac:dyDescent="0.3">
      <c r="A1475">
        <v>1</v>
      </c>
      <c r="B1475">
        <v>1509</v>
      </c>
      <c r="C1475">
        <v>746</v>
      </c>
      <c r="D1475">
        <v>143</v>
      </c>
      <c r="E1475">
        <v>292</v>
      </c>
    </row>
    <row r="1476" spans="1:5" x14ac:dyDescent="0.3">
      <c r="A1476">
        <v>1</v>
      </c>
      <c r="B1476">
        <v>1510</v>
      </c>
      <c r="C1476">
        <v>744</v>
      </c>
      <c r="D1476">
        <v>236</v>
      </c>
      <c r="E1476">
        <v>280</v>
      </c>
    </row>
    <row r="1477" spans="1:5" x14ac:dyDescent="0.3">
      <c r="A1477">
        <v>1</v>
      </c>
      <c r="B1477">
        <v>1511</v>
      </c>
      <c r="C1477">
        <v>1146</v>
      </c>
      <c r="D1477">
        <v>364</v>
      </c>
      <c r="E1477">
        <v>90</v>
      </c>
    </row>
    <row r="1478" spans="1:5" x14ac:dyDescent="0.3">
      <c r="A1478">
        <v>1</v>
      </c>
      <c r="B1478">
        <v>1512</v>
      </c>
      <c r="C1478">
        <v>943</v>
      </c>
      <c r="D1478">
        <v>397</v>
      </c>
      <c r="E1478">
        <v>84</v>
      </c>
    </row>
    <row r="1479" spans="1:5" x14ac:dyDescent="0.3">
      <c r="A1479">
        <v>1</v>
      </c>
      <c r="B1479">
        <v>1514</v>
      </c>
      <c r="C1479">
        <v>951</v>
      </c>
      <c r="D1479">
        <v>188</v>
      </c>
      <c r="E1479">
        <v>79</v>
      </c>
    </row>
    <row r="1480" spans="1:5" x14ac:dyDescent="0.3">
      <c r="A1480">
        <v>1</v>
      </c>
      <c r="B1480">
        <v>1515</v>
      </c>
      <c r="C1480">
        <v>603</v>
      </c>
      <c r="D1480">
        <v>345</v>
      </c>
      <c r="E1480">
        <v>245</v>
      </c>
    </row>
    <row r="1481" spans="1:5" x14ac:dyDescent="0.3">
      <c r="A1481">
        <v>1</v>
      </c>
      <c r="B1481">
        <v>1516</v>
      </c>
      <c r="C1481">
        <v>771</v>
      </c>
      <c r="D1481">
        <v>189</v>
      </c>
      <c r="E1481">
        <v>247</v>
      </c>
    </row>
    <row r="1482" spans="1:5" x14ac:dyDescent="0.3">
      <c r="A1482">
        <v>1</v>
      </c>
      <c r="B1482">
        <v>1517</v>
      </c>
      <c r="C1482">
        <v>964</v>
      </c>
      <c r="D1482">
        <v>431</v>
      </c>
      <c r="E1482">
        <v>75</v>
      </c>
    </row>
    <row r="1483" spans="1:5" x14ac:dyDescent="0.3">
      <c r="A1483">
        <v>1</v>
      </c>
      <c r="B1483">
        <v>1518</v>
      </c>
      <c r="C1483">
        <v>814</v>
      </c>
      <c r="D1483">
        <v>191</v>
      </c>
      <c r="E1483">
        <v>111</v>
      </c>
    </row>
    <row r="1484" spans="1:5" x14ac:dyDescent="0.3">
      <c r="A1484">
        <v>1</v>
      </c>
      <c r="B1484">
        <v>1519</v>
      </c>
      <c r="C1484">
        <v>526</v>
      </c>
      <c r="D1484">
        <v>314</v>
      </c>
      <c r="E1484">
        <v>214</v>
      </c>
    </row>
    <row r="1485" spans="1:5" x14ac:dyDescent="0.3">
      <c r="A1485">
        <v>1</v>
      </c>
      <c r="B1485">
        <v>1520</v>
      </c>
      <c r="C1485">
        <v>1390</v>
      </c>
      <c r="D1485">
        <v>212</v>
      </c>
      <c r="E1485">
        <v>102</v>
      </c>
    </row>
    <row r="1486" spans="1:5" x14ac:dyDescent="0.3">
      <c r="A1486">
        <v>1</v>
      </c>
      <c r="B1486">
        <v>1521</v>
      </c>
      <c r="C1486">
        <v>452</v>
      </c>
      <c r="D1486">
        <v>343</v>
      </c>
      <c r="E1486">
        <v>118</v>
      </c>
    </row>
    <row r="1487" spans="1:5" x14ac:dyDescent="0.3">
      <c r="A1487">
        <v>1</v>
      </c>
      <c r="B1487">
        <v>1522</v>
      </c>
      <c r="C1487">
        <v>595</v>
      </c>
      <c r="D1487">
        <v>582</v>
      </c>
      <c r="E1487">
        <v>107</v>
      </c>
    </row>
    <row r="1488" spans="1:5" x14ac:dyDescent="0.3">
      <c r="A1488">
        <v>1</v>
      </c>
      <c r="B1488">
        <v>1523</v>
      </c>
      <c r="C1488">
        <v>636</v>
      </c>
      <c r="D1488">
        <v>419</v>
      </c>
      <c r="E1488">
        <v>47</v>
      </c>
    </row>
    <row r="1489" spans="1:5" x14ac:dyDescent="0.3">
      <c r="A1489">
        <v>1</v>
      </c>
      <c r="B1489">
        <v>1524</v>
      </c>
      <c r="C1489">
        <v>435</v>
      </c>
      <c r="D1489">
        <v>372</v>
      </c>
      <c r="E1489">
        <v>114</v>
      </c>
    </row>
    <row r="1490" spans="1:5" x14ac:dyDescent="0.3">
      <c r="A1490">
        <v>1</v>
      </c>
      <c r="B1490">
        <v>1525</v>
      </c>
      <c r="C1490">
        <v>623</v>
      </c>
      <c r="D1490">
        <v>350</v>
      </c>
      <c r="E1490">
        <v>46</v>
      </c>
    </row>
    <row r="1491" spans="1:5" x14ac:dyDescent="0.3">
      <c r="A1491">
        <v>1</v>
      </c>
      <c r="B1491">
        <v>1526</v>
      </c>
      <c r="C1491">
        <v>552</v>
      </c>
      <c r="D1491">
        <v>475</v>
      </c>
      <c r="E1491">
        <v>87</v>
      </c>
    </row>
    <row r="1492" spans="1:5" x14ac:dyDescent="0.3">
      <c r="A1492">
        <v>1</v>
      </c>
      <c r="B1492">
        <v>1527</v>
      </c>
      <c r="C1492">
        <v>586</v>
      </c>
      <c r="D1492">
        <v>313</v>
      </c>
      <c r="E1492">
        <v>293</v>
      </c>
    </row>
    <row r="1493" spans="1:5" x14ac:dyDescent="0.3">
      <c r="A1493">
        <v>1</v>
      </c>
      <c r="B1493">
        <v>1529</v>
      </c>
      <c r="C1493">
        <v>578</v>
      </c>
      <c r="D1493">
        <v>504</v>
      </c>
      <c r="E1493">
        <v>51</v>
      </c>
    </row>
    <row r="1494" spans="1:5" x14ac:dyDescent="0.3">
      <c r="A1494">
        <v>1</v>
      </c>
      <c r="B1494">
        <v>1530</v>
      </c>
      <c r="C1494">
        <v>906</v>
      </c>
      <c r="D1494">
        <v>413</v>
      </c>
      <c r="E1494">
        <v>95</v>
      </c>
    </row>
    <row r="1495" spans="1:5" x14ac:dyDescent="0.3">
      <c r="A1495">
        <v>1</v>
      </c>
      <c r="B1495">
        <v>1531</v>
      </c>
      <c r="C1495">
        <v>1011</v>
      </c>
      <c r="D1495">
        <v>234</v>
      </c>
      <c r="E1495">
        <v>131</v>
      </c>
    </row>
    <row r="1496" spans="1:5" x14ac:dyDescent="0.3">
      <c r="A1496">
        <v>1</v>
      </c>
      <c r="B1496">
        <v>1533</v>
      </c>
      <c r="C1496">
        <v>684</v>
      </c>
      <c r="D1496">
        <v>412</v>
      </c>
      <c r="E1496">
        <v>202</v>
      </c>
    </row>
    <row r="1497" spans="1:5" x14ac:dyDescent="0.3">
      <c r="A1497">
        <v>1</v>
      </c>
      <c r="B1497">
        <v>1534</v>
      </c>
      <c r="C1497">
        <v>612</v>
      </c>
      <c r="D1497">
        <v>538</v>
      </c>
      <c r="E1497">
        <v>115</v>
      </c>
    </row>
    <row r="1498" spans="1:5" x14ac:dyDescent="0.3">
      <c r="A1498">
        <v>1</v>
      </c>
      <c r="B1498">
        <v>1535</v>
      </c>
      <c r="C1498">
        <v>670</v>
      </c>
      <c r="D1498">
        <v>362</v>
      </c>
      <c r="E1498">
        <v>49</v>
      </c>
    </row>
    <row r="1499" spans="1:5" x14ac:dyDescent="0.3">
      <c r="A1499">
        <v>1</v>
      </c>
      <c r="B1499">
        <v>1536</v>
      </c>
      <c r="C1499">
        <v>918</v>
      </c>
      <c r="D1499">
        <v>202</v>
      </c>
      <c r="E1499">
        <v>58</v>
      </c>
    </row>
    <row r="1500" spans="1:5" x14ac:dyDescent="0.3">
      <c r="A1500">
        <v>1</v>
      </c>
      <c r="B1500">
        <v>1538</v>
      </c>
      <c r="C1500">
        <v>523</v>
      </c>
      <c r="D1500">
        <v>378</v>
      </c>
      <c r="E1500">
        <v>161</v>
      </c>
    </row>
    <row r="1501" spans="1:5" x14ac:dyDescent="0.3">
      <c r="A1501">
        <v>1</v>
      </c>
      <c r="B1501">
        <v>1539</v>
      </c>
      <c r="C1501">
        <v>887</v>
      </c>
      <c r="D1501">
        <v>323</v>
      </c>
      <c r="E1501">
        <v>56</v>
      </c>
    </row>
    <row r="1502" spans="1:5" x14ac:dyDescent="0.3">
      <c r="A1502">
        <v>1</v>
      </c>
      <c r="B1502">
        <v>1541</v>
      </c>
      <c r="C1502">
        <v>568</v>
      </c>
      <c r="D1502">
        <v>355</v>
      </c>
      <c r="E1502">
        <v>89</v>
      </c>
    </row>
    <row r="1503" spans="1:5" x14ac:dyDescent="0.3">
      <c r="A1503">
        <v>1</v>
      </c>
      <c r="B1503">
        <v>1544</v>
      </c>
      <c r="C1503">
        <v>456</v>
      </c>
      <c r="D1503">
        <v>448</v>
      </c>
      <c r="E1503">
        <v>93</v>
      </c>
    </row>
    <row r="1504" spans="1:5" x14ac:dyDescent="0.3">
      <c r="A1504">
        <v>1</v>
      </c>
      <c r="B1504">
        <v>1545</v>
      </c>
      <c r="C1504">
        <v>1014</v>
      </c>
      <c r="D1504">
        <v>175</v>
      </c>
      <c r="E1504">
        <v>101</v>
      </c>
    </row>
    <row r="1505" spans="1:5" x14ac:dyDescent="0.3">
      <c r="A1505">
        <v>1</v>
      </c>
      <c r="B1505">
        <v>1546</v>
      </c>
      <c r="C1505">
        <v>900</v>
      </c>
      <c r="D1505">
        <v>165</v>
      </c>
      <c r="E1505">
        <v>169</v>
      </c>
    </row>
    <row r="1506" spans="1:5" x14ac:dyDescent="0.3">
      <c r="A1506">
        <v>1</v>
      </c>
      <c r="B1506">
        <v>1547</v>
      </c>
      <c r="C1506">
        <v>570</v>
      </c>
      <c r="D1506">
        <v>457</v>
      </c>
      <c r="E1506">
        <v>70</v>
      </c>
    </row>
    <row r="1507" spans="1:5" x14ac:dyDescent="0.3">
      <c r="A1507">
        <v>1</v>
      </c>
      <c r="B1507">
        <v>1548</v>
      </c>
      <c r="C1507">
        <v>887</v>
      </c>
      <c r="D1507">
        <v>226</v>
      </c>
      <c r="E1507">
        <v>74</v>
      </c>
    </row>
    <row r="1508" spans="1:5" x14ac:dyDescent="0.3">
      <c r="A1508">
        <v>1</v>
      </c>
      <c r="B1508">
        <v>1549</v>
      </c>
      <c r="C1508">
        <v>635</v>
      </c>
      <c r="D1508">
        <v>473</v>
      </c>
      <c r="E1508">
        <v>104</v>
      </c>
    </row>
    <row r="1509" spans="1:5" x14ac:dyDescent="0.3">
      <c r="A1509">
        <v>1</v>
      </c>
      <c r="B1509">
        <v>1550</v>
      </c>
      <c r="C1509">
        <v>951</v>
      </c>
      <c r="D1509">
        <v>183</v>
      </c>
      <c r="E1509">
        <v>142</v>
      </c>
    </row>
    <row r="1510" spans="1:5" x14ac:dyDescent="0.3">
      <c r="A1510">
        <v>1</v>
      </c>
      <c r="B1510">
        <v>1551</v>
      </c>
      <c r="C1510">
        <v>566</v>
      </c>
      <c r="D1510">
        <v>141</v>
      </c>
      <c r="E1510">
        <v>271</v>
      </c>
    </row>
    <row r="1511" spans="1:5" x14ac:dyDescent="0.3">
      <c r="A1511">
        <v>1</v>
      </c>
      <c r="B1511">
        <v>1552</v>
      </c>
      <c r="C1511">
        <v>855</v>
      </c>
      <c r="D1511">
        <v>191</v>
      </c>
      <c r="E1511">
        <v>141</v>
      </c>
    </row>
    <row r="1512" spans="1:5" x14ac:dyDescent="0.3">
      <c r="A1512">
        <v>1</v>
      </c>
      <c r="B1512">
        <v>1553</v>
      </c>
      <c r="C1512">
        <v>955</v>
      </c>
      <c r="D1512">
        <v>236</v>
      </c>
      <c r="E1512">
        <v>130</v>
      </c>
    </row>
    <row r="1513" spans="1:5" x14ac:dyDescent="0.3">
      <c r="A1513">
        <v>1</v>
      </c>
      <c r="B1513">
        <v>1554</v>
      </c>
      <c r="C1513">
        <v>571</v>
      </c>
      <c r="D1513">
        <v>328</v>
      </c>
      <c r="E1513">
        <v>183</v>
      </c>
    </row>
    <row r="1514" spans="1:5" x14ac:dyDescent="0.3">
      <c r="A1514">
        <v>1</v>
      </c>
      <c r="B1514">
        <v>1555</v>
      </c>
      <c r="C1514">
        <v>485</v>
      </c>
      <c r="D1514">
        <v>142</v>
      </c>
      <c r="E1514">
        <v>242</v>
      </c>
    </row>
    <row r="1515" spans="1:5" x14ac:dyDescent="0.3">
      <c r="A1515">
        <v>1</v>
      </c>
      <c r="B1515">
        <v>1556</v>
      </c>
      <c r="C1515">
        <v>488</v>
      </c>
      <c r="D1515">
        <v>226</v>
      </c>
      <c r="E1515">
        <v>207</v>
      </c>
    </row>
    <row r="1516" spans="1:5" x14ac:dyDescent="0.3">
      <c r="A1516">
        <v>1</v>
      </c>
      <c r="B1516">
        <v>1557</v>
      </c>
      <c r="C1516">
        <v>783</v>
      </c>
      <c r="D1516">
        <v>357</v>
      </c>
      <c r="E1516">
        <v>182</v>
      </c>
    </row>
    <row r="1517" spans="1:5" x14ac:dyDescent="0.3">
      <c r="A1517">
        <v>1</v>
      </c>
      <c r="B1517">
        <v>1558</v>
      </c>
      <c r="C1517">
        <v>512</v>
      </c>
      <c r="D1517">
        <v>543</v>
      </c>
      <c r="E1517">
        <v>178</v>
      </c>
    </row>
    <row r="1518" spans="1:5" x14ac:dyDescent="0.3">
      <c r="A1518">
        <v>1</v>
      </c>
      <c r="B1518">
        <v>1559</v>
      </c>
      <c r="C1518">
        <v>863</v>
      </c>
      <c r="D1518">
        <v>411</v>
      </c>
      <c r="E1518">
        <v>107</v>
      </c>
    </row>
    <row r="1519" spans="1:5" x14ac:dyDescent="0.3">
      <c r="A1519">
        <v>1</v>
      </c>
      <c r="B1519">
        <v>1560</v>
      </c>
      <c r="C1519">
        <v>553</v>
      </c>
      <c r="D1519">
        <v>240</v>
      </c>
      <c r="E1519">
        <v>157</v>
      </c>
    </row>
    <row r="1520" spans="1:5" x14ac:dyDescent="0.3">
      <c r="A1520">
        <v>1</v>
      </c>
      <c r="B1520">
        <v>1561</v>
      </c>
      <c r="C1520">
        <v>1286</v>
      </c>
      <c r="D1520">
        <v>185</v>
      </c>
      <c r="E1520">
        <v>221</v>
      </c>
    </row>
    <row r="1521" spans="1:5" x14ac:dyDescent="0.3">
      <c r="A1521">
        <v>1</v>
      </c>
      <c r="B1521">
        <v>1562</v>
      </c>
      <c r="C1521">
        <v>818</v>
      </c>
      <c r="D1521">
        <v>170</v>
      </c>
      <c r="E1521">
        <v>153</v>
      </c>
    </row>
    <row r="1522" spans="1:5" x14ac:dyDescent="0.3">
      <c r="A1522">
        <v>1</v>
      </c>
      <c r="B1522">
        <v>1563</v>
      </c>
      <c r="C1522">
        <v>645</v>
      </c>
      <c r="D1522">
        <v>484</v>
      </c>
      <c r="E1522">
        <v>72</v>
      </c>
    </row>
    <row r="1523" spans="1:5" x14ac:dyDescent="0.3">
      <c r="A1523">
        <v>1</v>
      </c>
      <c r="B1523">
        <v>1564</v>
      </c>
      <c r="C1523">
        <v>1028</v>
      </c>
      <c r="D1523">
        <v>375</v>
      </c>
      <c r="E1523">
        <v>103</v>
      </c>
    </row>
    <row r="1524" spans="1:5" x14ac:dyDescent="0.3">
      <c r="A1524">
        <v>1</v>
      </c>
      <c r="B1524">
        <v>1565</v>
      </c>
      <c r="C1524">
        <v>532</v>
      </c>
      <c r="D1524">
        <v>319</v>
      </c>
      <c r="E1524">
        <v>255</v>
      </c>
    </row>
    <row r="1525" spans="1:5" x14ac:dyDescent="0.3">
      <c r="A1525">
        <v>1</v>
      </c>
      <c r="B1525">
        <v>1566</v>
      </c>
      <c r="C1525">
        <v>510</v>
      </c>
      <c r="D1525">
        <v>305</v>
      </c>
      <c r="E1525">
        <v>208</v>
      </c>
    </row>
    <row r="1526" spans="1:5" x14ac:dyDescent="0.3">
      <c r="A1526">
        <v>1</v>
      </c>
      <c r="B1526">
        <v>1567</v>
      </c>
      <c r="C1526">
        <v>810</v>
      </c>
      <c r="D1526">
        <v>412</v>
      </c>
      <c r="E1526">
        <v>110</v>
      </c>
    </row>
    <row r="1527" spans="1:5" x14ac:dyDescent="0.3">
      <c r="A1527">
        <v>1</v>
      </c>
      <c r="B1527">
        <v>1568</v>
      </c>
      <c r="C1527">
        <v>964</v>
      </c>
      <c r="D1527">
        <v>324</v>
      </c>
      <c r="E1527">
        <v>80</v>
      </c>
    </row>
    <row r="1528" spans="1:5" x14ac:dyDescent="0.3">
      <c r="A1528">
        <v>1</v>
      </c>
      <c r="B1528">
        <v>1569</v>
      </c>
      <c r="C1528">
        <v>653</v>
      </c>
      <c r="D1528">
        <v>391</v>
      </c>
      <c r="E1528">
        <v>128</v>
      </c>
    </row>
    <row r="1529" spans="1:5" x14ac:dyDescent="0.3">
      <c r="A1529">
        <v>1</v>
      </c>
      <c r="B1529">
        <v>1570</v>
      </c>
      <c r="C1529">
        <v>451</v>
      </c>
      <c r="D1529">
        <v>576</v>
      </c>
      <c r="E1529">
        <v>128</v>
      </c>
    </row>
    <row r="1530" spans="1:5" x14ac:dyDescent="0.3">
      <c r="A1530">
        <v>1</v>
      </c>
      <c r="B1530">
        <v>1572</v>
      </c>
      <c r="C1530">
        <v>751</v>
      </c>
      <c r="D1530">
        <v>351</v>
      </c>
      <c r="E1530">
        <v>205</v>
      </c>
    </row>
    <row r="1531" spans="1:5" x14ac:dyDescent="0.3">
      <c r="A1531">
        <v>1</v>
      </c>
      <c r="B1531">
        <v>1573</v>
      </c>
      <c r="C1531">
        <v>716</v>
      </c>
      <c r="D1531">
        <v>284</v>
      </c>
      <c r="E1531">
        <v>98</v>
      </c>
    </row>
    <row r="1532" spans="1:5" x14ac:dyDescent="0.3">
      <c r="A1532">
        <v>1</v>
      </c>
      <c r="B1532">
        <v>1574</v>
      </c>
      <c r="C1532">
        <v>833</v>
      </c>
      <c r="D1532">
        <v>296</v>
      </c>
      <c r="E1532">
        <v>74</v>
      </c>
    </row>
    <row r="1533" spans="1:5" x14ac:dyDescent="0.3">
      <c r="A1533">
        <v>1</v>
      </c>
      <c r="B1533">
        <v>1575</v>
      </c>
      <c r="C1533">
        <v>876</v>
      </c>
      <c r="D1533">
        <v>164</v>
      </c>
      <c r="E1533">
        <v>97</v>
      </c>
    </row>
    <row r="1534" spans="1:5" x14ac:dyDescent="0.3">
      <c r="A1534">
        <v>1</v>
      </c>
      <c r="B1534">
        <v>1576</v>
      </c>
      <c r="C1534">
        <v>993</v>
      </c>
      <c r="D1534">
        <v>129</v>
      </c>
      <c r="E1534">
        <v>88</v>
      </c>
    </row>
    <row r="1535" spans="1:5" x14ac:dyDescent="0.3">
      <c r="A1535">
        <v>1</v>
      </c>
      <c r="B1535">
        <v>1577</v>
      </c>
      <c r="C1535">
        <v>462</v>
      </c>
      <c r="D1535">
        <v>393</v>
      </c>
      <c r="E1535">
        <v>154</v>
      </c>
    </row>
    <row r="1536" spans="1:5" x14ac:dyDescent="0.3">
      <c r="A1536">
        <v>1</v>
      </c>
      <c r="B1536">
        <v>1578</v>
      </c>
      <c r="C1536">
        <v>315</v>
      </c>
      <c r="D1536">
        <v>425</v>
      </c>
      <c r="E1536">
        <v>101</v>
      </c>
    </row>
    <row r="1537" spans="1:5" x14ac:dyDescent="0.3">
      <c r="A1537">
        <v>1</v>
      </c>
      <c r="B1537">
        <v>1579</v>
      </c>
      <c r="C1537">
        <v>979</v>
      </c>
      <c r="D1537">
        <v>371</v>
      </c>
      <c r="E1537">
        <v>133</v>
      </c>
    </row>
    <row r="1538" spans="1:5" x14ac:dyDescent="0.3">
      <c r="A1538">
        <v>1</v>
      </c>
      <c r="B1538">
        <v>1580</v>
      </c>
      <c r="C1538">
        <v>358</v>
      </c>
      <c r="D1538">
        <v>343</v>
      </c>
      <c r="E1538">
        <v>172</v>
      </c>
    </row>
    <row r="1539" spans="1:5" x14ac:dyDescent="0.3">
      <c r="A1539">
        <v>1</v>
      </c>
      <c r="B1539">
        <v>1581</v>
      </c>
      <c r="C1539">
        <v>856</v>
      </c>
      <c r="D1539">
        <v>434</v>
      </c>
      <c r="E1539">
        <v>54</v>
      </c>
    </row>
    <row r="1540" spans="1:5" x14ac:dyDescent="0.3">
      <c r="A1540">
        <v>1</v>
      </c>
      <c r="B1540">
        <v>1582</v>
      </c>
      <c r="C1540">
        <v>701</v>
      </c>
      <c r="D1540">
        <v>335</v>
      </c>
      <c r="E1540">
        <v>131</v>
      </c>
    </row>
    <row r="1541" spans="1:5" x14ac:dyDescent="0.3">
      <c r="A1541">
        <v>1</v>
      </c>
      <c r="B1541">
        <v>1583</v>
      </c>
      <c r="C1541">
        <v>680</v>
      </c>
      <c r="D1541">
        <v>708</v>
      </c>
      <c r="E1541">
        <v>209</v>
      </c>
    </row>
    <row r="1542" spans="1:5" x14ac:dyDescent="0.3">
      <c r="A1542">
        <v>1</v>
      </c>
      <c r="B1542">
        <v>1584</v>
      </c>
      <c r="C1542">
        <v>684</v>
      </c>
      <c r="D1542">
        <v>307</v>
      </c>
      <c r="E1542">
        <v>152</v>
      </c>
    </row>
    <row r="1543" spans="1:5" x14ac:dyDescent="0.3">
      <c r="A1543">
        <v>1</v>
      </c>
      <c r="B1543">
        <v>1585</v>
      </c>
      <c r="C1543">
        <v>340</v>
      </c>
      <c r="D1543">
        <v>493</v>
      </c>
      <c r="E1543">
        <v>156</v>
      </c>
    </row>
    <row r="1544" spans="1:5" x14ac:dyDescent="0.3">
      <c r="A1544">
        <v>1</v>
      </c>
      <c r="B1544">
        <v>1586</v>
      </c>
      <c r="C1544">
        <v>710</v>
      </c>
      <c r="D1544">
        <v>257</v>
      </c>
      <c r="E1544">
        <v>145</v>
      </c>
    </row>
    <row r="1545" spans="1:5" x14ac:dyDescent="0.3">
      <c r="A1545">
        <v>1</v>
      </c>
      <c r="B1545">
        <v>1587</v>
      </c>
      <c r="C1545">
        <v>869</v>
      </c>
      <c r="D1545">
        <v>216</v>
      </c>
      <c r="E1545">
        <v>143</v>
      </c>
    </row>
    <row r="1546" spans="1:5" x14ac:dyDescent="0.3">
      <c r="A1546">
        <v>1</v>
      </c>
      <c r="B1546">
        <v>1588</v>
      </c>
      <c r="C1546">
        <v>599</v>
      </c>
      <c r="D1546">
        <v>201</v>
      </c>
      <c r="E1546">
        <v>225</v>
      </c>
    </row>
    <row r="1547" spans="1:5" x14ac:dyDescent="0.3">
      <c r="A1547">
        <v>1</v>
      </c>
      <c r="B1547">
        <v>1589</v>
      </c>
      <c r="C1547">
        <v>480</v>
      </c>
      <c r="D1547">
        <v>137</v>
      </c>
      <c r="E1547">
        <v>230</v>
      </c>
    </row>
    <row r="1548" spans="1:5" x14ac:dyDescent="0.3">
      <c r="A1548">
        <v>1</v>
      </c>
      <c r="B1548">
        <v>1590</v>
      </c>
      <c r="C1548">
        <v>540</v>
      </c>
      <c r="D1548">
        <v>383</v>
      </c>
      <c r="E1548">
        <v>220</v>
      </c>
    </row>
    <row r="1549" spans="1:5" x14ac:dyDescent="0.3">
      <c r="A1549">
        <v>1</v>
      </c>
      <c r="B1549">
        <v>1591</v>
      </c>
      <c r="C1549">
        <v>862</v>
      </c>
      <c r="D1549">
        <v>160</v>
      </c>
      <c r="E1549">
        <v>235</v>
      </c>
    </row>
    <row r="1550" spans="1:5" x14ac:dyDescent="0.3">
      <c r="A1550">
        <v>1</v>
      </c>
      <c r="B1550">
        <v>1593</v>
      </c>
      <c r="C1550">
        <v>578</v>
      </c>
      <c r="D1550">
        <v>493</v>
      </c>
      <c r="E1550">
        <v>99</v>
      </c>
    </row>
    <row r="1551" spans="1:5" x14ac:dyDescent="0.3">
      <c r="A1551">
        <v>1</v>
      </c>
      <c r="B1551">
        <v>1594</v>
      </c>
      <c r="C1551">
        <v>504</v>
      </c>
      <c r="D1551">
        <v>264</v>
      </c>
      <c r="E1551">
        <v>175</v>
      </c>
    </row>
    <row r="1552" spans="1:5" x14ac:dyDescent="0.3">
      <c r="A1552">
        <v>1</v>
      </c>
      <c r="B1552">
        <v>1595</v>
      </c>
      <c r="C1552">
        <v>676</v>
      </c>
      <c r="D1552">
        <v>244</v>
      </c>
      <c r="E1552">
        <v>138</v>
      </c>
    </row>
    <row r="1553" spans="1:5" x14ac:dyDescent="0.3">
      <c r="A1553">
        <v>1</v>
      </c>
      <c r="B1553">
        <v>1596</v>
      </c>
      <c r="C1553">
        <v>513</v>
      </c>
      <c r="D1553">
        <v>435</v>
      </c>
      <c r="E1553">
        <v>246</v>
      </c>
    </row>
    <row r="1554" spans="1:5" x14ac:dyDescent="0.3">
      <c r="A1554">
        <v>1</v>
      </c>
      <c r="B1554">
        <v>1597</v>
      </c>
      <c r="C1554">
        <v>610</v>
      </c>
      <c r="D1554">
        <v>146</v>
      </c>
      <c r="E1554">
        <v>211</v>
      </c>
    </row>
    <row r="1555" spans="1:5" x14ac:dyDescent="0.3">
      <c r="A1555">
        <v>1</v>
      </c>
      <c r="B1555">
        <v>1599</v>
      </c>
      <c r="C1555">
        <v>1004</v>
      </c>
      <c r="D1555">
        <v>398</v>
      </c>
      <c r="E1555">
        <v>118</v>
      </c>
    </row>
    <row r="1556" spans="1:5" x14ac:dyDescent="0.3">
      <c r="A1556">
        <v>1</v>
      </c>
      <c r="B1556">
        <v>1600</v>
      </c>
      <c r="C1556">
        <v>588</v>
      </c>
      <c r="D1556">
        <v>402</v>
      </c>
      <c r="E1556">
        <v>62</v>
      </c>
    </row>
    <row r="1557" spans="1:5" x14ac:dyDescent="0.3">
      <c r="A1557">
        <v>1</v>
      </c>
      <c r="B1557">
        <v>1601</v>
      </c>
      <c r="C1557">
        <v>537</v>
      </c>
      <c r="D1557">
        <v>332</v>
      </c>
      <c r="E1557">
        <v>114</v>
      </c>
    </row>
    <row r="1558" spans="1:5" x14ac:dyDescent="0.3">
      <c r="A1558">
        <v>1</v>
      </c>
      <c r="B1558">
        <v>1602</v>
      </c>
      <c r="C1558">
        <v>844</v>
      </c>
      <c r="D1558">
        <v>251</v>
      </c>
      <c r="E1558">
        <v>109</v>
      </c>
    </row>
    <row r="1559" spans="1:5" x14ac:dyDescent="0.3">
      <c r="A1559">
        <v>1</v>
      </c>
      <c r="B1559">
        <v>1603</v>
      </c>
      <c r="C1559">
        <v>707</v>
      </c>
      <c r="D1559">
        <v>310</v>
      </c>
      <c r="E1559">
        <v>133</v>
      </c>
    </row>
    <row r="1560" spans="1:5" x14ac:dyDescent="0.3">
      <c r="A1560">
        <v>1</v>
      </c>
      <c r="B1560">
        <v>1604</v>
      </c>
      <c r="C1560">
        <v>437</v>
      </c>
      <c r="D1560">
        <v>437</v>
      </c>
      <c r="E1560">
        <v>93</v>
      </c>
    </row>
    <row r="1561" spans="1:5" x14ac:dyDescent="0.3">
      <c r="A1561">
        <v>1</v>
      </c>
      <c r="B1561">
        <v>1605</v>
      </c>
      <c r="C1561">
        <v>533</v>
      </c>
      <c r="D1561">
        <v>385</v>
      </c>
      <c r="E1561">
        <v>50</v>
      </c>
    </row>
    <row r="1562" spans="1:5" x14ac:dyDescent="0.3">
      <c r="A1562">
        <v>1</v>
      </c>
      <c r="B1562">
        <v>1606</v>
      </c>
      <c r="C1562">
        <v>822</v>
      </c>
      <c r="D1562">
        <v>232</v>
      </c>
      <c r="E1562">
        <v>123</v>
      </c>
    </row>
    <row r="1563" spans="1:5" x14ac:dyDescent="0.3">
      <c r="A1563">
        <v>1</v>
      </c>
      <c r="B1563">
        <v>1607</v>
      </c>
      <c r="C1563">
        <v>607</v>
      </c>
      <c r="D1563">
        <v>213</v>
      </c>
      <c r="E1563">
        <v>146</v>
      </c>
    </row>
    <row r="1564" spans="1:5" x14ac:dyDescent="0.3">
      <c r="A1564">
        <v>1</v>
      </c>
      <c r="B1564">
        <v>1608</v>
      </c>
      <c r="C1564">
        <v>543</v>
      </c>
      <c r="D1564">
        <v>148</v>
      </c>
      <c r="E1564">
        <v>240</v>
      </c>
    </row>
    <row r="1565" spans="1:5" x14ac:dyDescent="0.3">
      <c r="A1565">
        <v>1</v>
      </c>
      <c r="B1565">
        <v>1609</v>
      </c>
      <c r="C1565">
        <v>743</v>
      </c>
      <c r="D1565">
        <v>536</v>
      </c>
      <c r="E1565">
        <v>96</v>
      </c>
    </row>
    <row r="1566" spans="1:5" x14ac:dyDescent="0.3">
      <c r="A1566">
        <v>1</v>
      </c>
      <c r="B1566">
        <v>1610</v>
      </c>
      <c r="C1566">
        <v>1280</v>
      </c>
      <c r="D1566">
        <v>148</v>
      </c>
      <c r="E1566">
        <v>135</v>
      </c>
    </row>
    <row r="1567" spans="1:5" x14ac:dyDescent="0.3">
      <c r="A1567">
        <v>1</v>
      </c>
      <c r="B1567">
        <v>1611</v>
      </c>
      <c r="C1567">
        <v>429</v>
      </c>
      <c r="D1567">
        <v>593</v>
      </c>
      <c r="E1567">
        <v>168</v>
      </c>
    </row>
    <row r="1568" spans="1:5" x14ac:dyDescent="0.3">
      <c r="A1568">
        <v>1</v>
      </c>
      <c r="B1568">
        <v>1612</v>
      </c>
      <c r="C1568">
        <v>757</v>
      </c>
      <c r="D1568">
        <v>340</v>
      </c>
      <c r="E1568">
        <v>48</v>
      </c>
    </row>
    <row r="1569" spans="1:5" x14ac:dyDescent="0.3">
      <c r="A1569">
        <v>1</v>
      </c>
      <c r="B1569">
        <v>1613</v>
      </c>
      <c r="C1569">
        <v>539</v>
      </c>
      <c r="D1569">
        <v>137</v>
      </c>
      <c r="E1569">
        <v>238</v>
      </c>
    </row>
    <row r="1570" spans="1:5" x14ac:dyDescent="0.3">
      <c r="A1570">
        <v>1</v>
      </c>
      <c r="B1570">
        <v>1614</v>
      </c>
      <c r="C1570">
        <v>1033</v>
      </c>
      <c r="D1570">
        <v>229</v>
      </c>
      <c r="E1570">
        <v>141</v>
      </c>
    </row>
    <row r="1571" spans="1:5" x14ac:dyDescent="0.3">
      <c r="A1571">
        <v>1</v>
      </c>
      <c r="B1571">
        <v>1615</v>
      </c>
      <c r="C1571">
        <v>1064</v>
      </c>
      <c r="D1571">
        <v>188</v>
      </c>
      <c r="E1571">
        <v>118</v>
      </c>
    </row>
    <row r="1572" spans="1:5" x14ac:dyDescent="0.3">
      <c r="A1572">
        <v>1</v>
      </c>
      <c r="B1572">
        <v>1616</v>
      </c>
      <c r="C1572">
        <v>535</v>
      </c>
      <c r="D1572">
        <v>460</v>
      </c>
      <c r="E1572">
        <v>73</v>
      </c>
    </row>
    <row r="1573" spans="1:5" x14ac:dyDescent="0.3">
      <c r="A1573">
        <v>1</v>
      </c>
      <c r="B1573">
        <v>1617</v>
      </c>
      <c r="C1573">
        <v>534</v>
      </c>
      <c r="D1573">
        <v>385</v>
      </c>
      <c r="E1573">
        <v>124</v>
      </c>
    </row>
    <row r="1574" spans="1:5" x14ac:dyDescent="0.3">
      <c r="A1574">
        <v>1</v>
      </c>
      <c r="B1574">
        <v>1618</v>
      </c>
      <c r="C1574">
        <v>499</v>
      </c>
      <c r="D1574">
        <v>225</v>
      </c>
      <c r="E1574">
        <v>240</v>
      </c>
    </row>
    <row r="1575" spans="1:5" x14ac:dyDescent="0.3">
      <c r="A1575">
        <v>1</v>
      </c>
      <c r="B1575">
        <v>1619</v>
      </c>
      <c r="C1575">
        <v>825</v>
      </c>
      <c r="D1575">
        <v>457</v>
      </c>
      <c r="E1575">
        <v>129</v>
      </c>
    </row>
    <row r="1576" spans="1:5" x14ac:dyDescent="0.3">
      <c r="A1576">
        <v>1</v>
      </c>
      <c r="B1576">
        <v>1620</v>
      </c>
      <c r="C1576">
        <v>320</v>
      </c>
      <c r="D1576">
        <v>368</v>
      </c>
      <c r="E1576">
        <v>160</v>
      </c>
    </row>
    <row r="1577" spans="1:5" x14ac:dyDescent="0.3">
      <c r="A1577">
        <v>1</v>
      </c>
      <c r="B1577">
        <v>1621</v>
      </c>
      <c r="C1577">
        <v>836</v>
      </c>
      <c r="D1577">
        <v>177</v>
      </c>
      <c r="E1577">
        <v>194</v>
      </c>
    </row>
    <row r="1578" spans="1:5" x14ac:dyDescent="0.3">
      <c r="A1578">
        <v>1</v>
      </c>
      <c r="B1578">
        <v>1622</v>
      </c>
      <c r="C1578">
        <v>600</v>
      </c>
      <c r="D1578">
        <v>389</v>
      </c>
      <c r="E1578">
        <v>145</v>
      </c>
    </row>
    <row r="1579" spans="1:5" x14ac:dyDescent="0.3">
      <c r="A1579">
        <v>1</v>
      </c>
      <c r="B1579">
        <v>1623</v>
      </c>
      <c r="C1579">
        <v>728</v>
      </c>
      <c r="D1579">
        <v>362</v>
      </c>
      <c r="E1579">
        <v>120</v>
      </c>
    </row>
    <row r="1580" spans="1:5" x14ac:dyDescent="0.3">
      <c r="A1580">
        <v>1</v>
      </c>
      <c r="B1580">
        <v>1624</v>
      </c>
      <c r="C1580">
        <v>799</v>
      </c>
      <c r="D1580">
        <v>332</v>
      </c>
      <c r="E1580">
        <v>227</v>
      </c>
    </row>
    <row r="1581" spans="1:5" x14ac:dyDescent="0.3">
      <c r="A1581">
        <v>1</v>
      </c>
      <c r="B1581">
        <v>1626</v>
      </c>
      <c r="C1581">
        <v>481</v>
      </c>
      <c r="D1581">
        <v>278</v>
      </c>
      <c r="E1581">
        <v>142</v>
      </c>
    </row>
    <row r="1582" spans="1:5" x14ac:dyDescent="0.3">
      <c r="A1582">
        <v>1</v>
      </c>
      <c r="B1582">
        <v>1627</v>
      </c>
      <c r="C1582">
        <v>819</v>
      </c>
      <c r="D1582">
        <v>236</v>
      </c>
      <c r="E1582">
        <v>175</v>
      </c>
    </row>
    <row r="1583" spans="1:5" x14ac:dyDescent="0.3">
      <c r="A1583">
        <v>1</v>
      </c>
      <c r="B1583">
        <v>1628</v>
      </c>
      <c r="C1583">
        <v>682</v>
      </c>
      <c r="D1583">
        <v>611</v>
      </c>
      <c r="E1583">
        <v>68</v>
      </c>
    </row>
    <row r="1584" spans="1:5" x14ac:dyDescent="0.3">
      <c r="A1584">
        <v>1</v>
      </c>
      <c r="B1584">
        <v>1629</v>
      </c>
      <c r="C1584">
        <v>757</v>
      </c>
      <c r="D1584">
        <v>372</v>
      </c>
      <c r="E1584">
        <v>52</v>
      </c>
    </row>
    <row r="1585" spans="1:5" x14ac:dyDescent="0.3">
      <c r="A1585">
        <v>1</v>
      </c>
      <c r="B1585">
        <v>1630</v>
      </c>
      <c r="C1585">
        <v>445</v>
      </c>
      <c r="D1585">
        <v>364</v>
      </c>
      <c r="E1585">
        <v>174</v>
      </c>
    </row>
    <row r="1586" spans="1:5" x14ac:dyDescent="0.3">
      <c r="A1586">
        <v>1</v>
      </c>
      <c r="B1586">
        <v>1631</v>
      </c>
      <c r="C1586">
        <v>1263</v>
      </c>
      <c r="D1586">
        <v>223</v>
      </c>
      <c r="E1586">
        <v>105</v>
      </c>
    </row>
    <row r="1587" spans="1:5" x14ac:dyDescent="0.3">
      <c r="A1587">
        <v>1</v>
      </c>
      <c r="B1587">
        <v>1632</v>
      </c>
      <c r="C1587">
        <v>521</v>
      </c>
      <c r="D1587">
        <v>279</v>
      </c>
      <c r="E1587">
        <v>260</v>
      </c>
    </row>
    <row r="1588" spans="1:5" x14ac:dyDescent="0.3">
      <c r="A1588">
        <v>1</v>
      </c>
      <c r="B1588">
        <v>1633</v>
      </c>
      <c r="C1588">
        <v>472</v>
      </c>
      <c r="D1588">
        <v>566</v>
      </c>
      <c r="E1588">
        <v>139</v>
      </c>
    </row>
    <row r="1589" spans="1:5" x14ac:dyDescent="0.3">
      <c r="A1589">
        <v>1</v>
      </c>
      <c r="B1589">
        <v>1634</v>
      </c>
      <c r="C1589">
        <v>776</v>
      </c>
      <c r="D1589">
        <v>155</v>
      </c>
      <c r="E1589">
        <v>329</v>
      </c>
    </row>
    <row r="1590" spans="1:5" x14ac:dyDescent="0.3">
      <c r="A1590">
        <v>1</v>
      </c>
      <c r="B1590">
        <v>1635</v>
      </c>
      <c r="C1590">
        <v>591</v>
      </c>
      <c r="D1590">
        <v>548</v>
      </c>
      <c r="E1590">
        <v>155</v>
      </c>
    </row>
    <row r="1591" spans="1:5" x14ac:dyDescent="0.3">
      <c r="A1591">
        <v>1</v>
      </c>
      <c r="B1591">
        <v>1636</v>
      </c>
      <c r="C1591">
        <v>567</v>
      </c>
      <c r="D1591">
        <v>336</v>
      </c>
      <c r="E1591">
        <v>121</v>
      </c>
    </row>
    <row r="1592" spans="1:5" x14ac:dyDescent="0.3">
      <c r="A1592">
        <v>1</v>
      </c>
      <c r="B1592">
        <v>1637</v>
      </c>
      <c r="C1592">
        <v>598</v>
      </c>
      <c r="D1592">
        <v>352</v>
      </c>
      <c r="E1592">
        <v>112</v>
      </c>
    </row>
    <row r="1593" spans="1:5" x14ac:dyDescent="0.3">
      <c r="A1593">
        <v>1</v>
      </c>
      <c r="B1593">
        <v>1638</v>
      </c>
      <c r="C1593">
        <v>799</v>
      </c>
      <c r="D1593">
        <v>526</v>
      </c>
      <c r="E1593">
        <v>71</v>
      </c>
    </row>
    <row r="1594" spans="1:5" x14ac:dyDescent="0.3">
      <c r="A1594">
        <v>1</v>
      </c>
      <c r="B1594">
        <v>1639</v>
      </c>
      <c r="C1594">
        <v>585</v>
      </c>
      <c r="D1594">
        <v>184</v>
      </c>
      <c r="E1594">
        <v>173</v>
      </c>
    </row>
    <row r="1595" spans="1:5" x14ac:dyDescent="0.3">
      <c r="A1595">
        <v>1</v>
      </c>
      <c r="B1595">
        <v>1640</v>
      </c>
      <c r="C1595">
        <v>803</v>
      </c>
      <c r="D1595">
        <v>401</v>
      </c>
      <c r="E1595">
        <v>151</v>
      </c>
    </row>
    <row r="1596" spans="1:5" x14ac:dyDescent="0.3">
      <c r="A1596">
        <v>1</v>
      </c>
      <c r="B1596">
        <v>1641</v>
      </c>
      <c r="C1596">
        <v>822</v>
      </c>
      <c r="D1596">
        <v>333</v>
      </c>
      <c r="E1596">
        <v>198</v>
      </c>
    </row>
    <row r="1597" spans="1:5" x14ac:dyDescent="0.3">
      <c r="A1597">
        <v>1</v>
      </c>
      <c r="B1597">
        <v>1642</v>
      </c>
      <c r="C1597">
        <v>734</v>
      </c>
      <c r="D1597">
        <v>443</v>
      </c>
      <c r="E1597">
        <v>163</v>
      </c>
    </row>
    <row r="1598" spans="1:5" x14ac:dyDescent="0.3">
      <c r="A1598">
        <v>1</v>
      </c>
      <c r="B1598">
        <v>1643</v>
      </c>
      <c r="C1598">
        <v>477</v>
      </c>
      <c r="D1598">
        <v>583</v>
      </c>
      <c r="E1598">
        <v>159</v>
      </c>
    </row>
    <row r="1599" spans="1:5" x14ac:dyDescent="0.3">
      <c r="A1599">
        <v>1</v>
      </c>
      <c r="B1599">
        <v>1644</v>
      </c>
      <c r="C1599">
        <v>427</v>
      </c>
      <c r="D1599">
        <v>462</v>
      </c>
      <c r="E1599">
        <v>154</v>
      </c>
    </row>
    <row r="1600" spans="1:5" x14ac:dyDescent="0.3">
      <c r="A1600">
        <v>1</v>
      </c>
      <c r="B1600">
        <v>1645</v>
      </c>
      <c r="C1600">
        <v>533</v>
      </c>
      <c r="D1600">
        <v>355</v>
      </c>
      <c r="E1600">
        <v>226</v>
      </c>
    </row>
    <row r="1601" spans="1:5" x14ac:dyDescent="0.3">
      <c r="A1601">
        <v>1</v>
      </c>
      <c r="B1601">
        <v>1646</v>
      </c>
      <c r="C1601">
        <v>506</v>
      </c>
      <c r="D1601">
        <v>496</v>
      </c>
      <c r="E1601">
        <v>162</v>
      </c>
    </row>
    <row r="1602" spans="1:5" x14ac:dyDescent="0.3">
      <c r="A1602">
        <v>1</v>
      </c>
      <c r="B1602">
        <v>1647</v>
      </c>
      <c r="C1602">
        <v>548</v>
      </c>
      <c r="D1602">
        <v>470</v>
      </c>
      <c r="E1602">
        <v>144</v>
      </c>
    </row>
    <row r="1603" spans="1:5" x14ac:dyDescent="0.3">
      <c r="A1603">
        <v>1</v>
      </c>
      <c r="B1603">
        <v>1648</v>
      </c>
      <c r="C1603">
        <v>1031</v>
      </c>
      <c r="D1603">
        <v>159</v>
      </c>
      <c r="E1603">
        <v>141</v>
      </c>
    </row>
    <row r="1604" spans="1:5" x14ac:dyDescent="0.3">
      <c r="A1604">
        <v>1</v>
      </c>
      <c r="B1604">
        <v>1649</v>
      </c>
      <c r="C1604">
        <v>531</v>
      </c>
      <c r="D1604">
        <v>277</v>
      </c>
      <c r="E1604">
        <v>255</v>
      </c>
    </row>
    <row r="1605" spans="1:5" x14ac:dyDescent="0.3">
      <c r="A1605">
        <v>1</v>
      </c>
      <c r="B1605">
        <v>1650</v>
      </c>
      <c r="C1605">
        <v>804</v>
      </c>
      <c r="D1605">
        <v>256</v>
      </c>
      <c r="E1605">
        <v>194</v>
      </c>
    </row>
    <row r="1606" spans="1:5" x14ac:dyDescent="0.3">
      <c r="A1606">
        <v>1</v>
      </c>
      <c r="B1606">
        <v>1651</v>
      </c>
      <c r="C1606">
        <v>720</v>
      </c>
      <c r="D1606">
        <v>405</v>
      </c>
      <c r="E1606">
        <v>118</v>
      </c>
    </row>
    <row r="1607" spans="1:5" x14ac:dyDescent="0.3">
      <c r="A1607">
        <v>1</v>
      </c>
      <c r="B1607">
        <v>1652</v>
      </c>
      <c r="C1607">
        <v>574</v>
      </c>
      <c r="D1607">
        <v>336</v>
      </c>
      <c r="E1607">
        <v>244</v>
      </c>
    </row>
    <row r="1608" spans="1:5" x14ac:dyDescent="0.3">
      <c r="A1608">
        <v>1</v>
      </c>
      <c r="B1608">
        <v>1653</v>
      </c>
      <c r="C1608">
        <v>691</v>
      </c>
      <c r="D1608">
        <v>438</v>
      </c>
      <c r="E1608">
        <v>141</v>
      </c>
    </row>
    <row r="1609" spans="1:5" x14ac:dyDescent="0.3">
      <c r="A1609">
        <v>1</v>
      </c>
      <c r="B1609">
        <v>1654</v>
      </c>
      <c r="C1609">
        <v>563</v>
      </c>
      <c r="D1609">
        <v>273</v>
      </c>
      <c r="E1609">
        <v>259</v>
      </c>
    </row>
    <row r="1610" spans="1:5" x14ac:dyDescent="0.3">
      <c r="A1610">
        <v>1</v>
      </c>
      <c r="B1610">
        <v>1655</v>
      </c>
      <c r="C1610">
        <v>560</v>
      </c>
      <c r="D1610">
        <v>274</v>
      </c>
      <c r="E1610">
        <v>125</v>
      </c>
    </row>
    <row r="1611" spans="1:5" x14ac:dyDescent="0.3">
      <c r="A1611">
        <v>1</v>
      </c>
      <c r="B1611">
        <v>1656</v>
      </c>
      <c r="C1611">
        <v>573</v>
      </c>
      <c r="D1611">
        <v>295</v>
      </c>
      <c r="E1611">
        <v>191</v>
      </c>
    </row>
    <row r="1612" spans="1:5" x14ac:dyDescent="0.3">
      <c r="A1612">
        <v>1</v>
      </c>
      <c r="B1612">
        <v>1657</v>
      </c>
      <c r="C1612">
        <v>882</v>
      </c>
      <c r="D1612">
        <v>445</v>
      </c>
      <c r="E1612">
        <v>69</v>
      </c>
    </row>
    <row r="1613" spans="1:5" x14ac:dyDescent="0.3">
      <c r="A1613">
        <v>1</v>
      </c>
      <c r="B1613">
        <v>1658</v>
      </c>
      <c r="C1613">
        <v>996</v>
      </c>
      <c r="D1613">
        <v>242</v>
      </c>
      <c r="E1613">
        <v>241</v>
      </c>
    </row>
    <row r="1614" spans="1:5" x14ac:dyDescent="0.3">
      <c r="A1614">
        <v>1</v>
      </c>
      <c r="B1614">
        <v>1659</v>
      </c>
      <c r="C1614">
        <v>750</v>
      </c>
      <c r="D1614">
        <v>168</v>
      </c>
      <c r="E1614">
        <v>147</v>
      </c>
    </row>
    <row r="1615" spans="1:5" x14ac:dyDescent="0.3">
      <c r="A1615">
        <v>1</v>
      </c>
      <c r="B1615">
        <v>1660</v>
      </c>
      <c r="C1615">
        <v>997</v>
      </c>
      <c r="D1615">
        <v>146</v>
      </c>
      <c r="E1615">
        <v>179</v>
      </c>
    </row>
    <row r="1616" spans="1:5" x14ac:dyDescent="0.3">
      <c r="A1616">
        <v>1</v>
      </c>
      <c r="B1616">
        <v>1661</v>
      </c>
      <c r="C1616">
        <v>1047</v>
      </c>
      <c r="D1616">
        <v>485</v>
      </c>
      <c r="E1616">
        <v>117</v>
      </c>
    </row>
    <row r="1617" spans="1:5" x14ac:dyDescent="0.3">
      <c r="A1617">
        <v>1</v>
      </c>
      <c r="B1617">
        <v>1662</v>
      </c>
      <c r="C1617">
        <v>787</v>
      </c>
      <c r="D1617">
        <v>271</v>
      </c>
      <c r="E1617">
        <v>252</v>
      </c>
    </row>
    <row r="1618" spans="1:5" x14ac:dyDescent="0.3">
      <c r="A1618">
        <v>1</v>
      </c>
      <c r="B1618">
        <v>1663</v>
      </c>
      <c r="C1618">
        <v>418</v>
      </c>
      <c r="D1618">
        <v>245</v>
      </c>
      <c r="E1618">
        <v>192</v>
      </c>
    </row>
    <row r="1619" spans="1:5" x14ac:dyDescent="0.3">
      <c r="A1619">
        <v>1</v>
      </c>
      <c r="B1619">
        <v>1664</v>
      </c>
      <c r="C1619">
        <v>499</v>
      </c>
      <c r="D1619">
        <v>289</v>
      </c>
      <c r="E1619">
        <v>136</v>
      </c>
    </row>
    <row r="1620" spans="1:5" x14ac:dyDescent="0.3">
      <c r="A1620">
        <v>1</v>
      </c>
      <c r="B1620">
        <v>1665</v>
      </c>
      <c r="C1620">
        <v>527</v>
      </c>
      <c r="D1620">
        <v>523</v>
      </c>
      <c r="E1620">
        <v>99</v>
      </c>
    </row>
    <row r="1621" spans="1:5" x14ac:dyDescent="0.3">
      <c r="A1621">
        <v>1</v>
      </c>
      <c r="B1621">
        <v>1666</v>
      </c>
      <c r="C1621">
        <v>663</v>
      </c>
      <c r="D1621">
        <v>347</v>
      </c>
      <c r="E1621">
        <v>99</v>
      </c>
    </row>
    <row r="1622" spans="1:5" x14ac:dyDescent="0.3">
      <c r="A1622">
        <v>1</v>
      </c>
      <c r="B1622">
        <v>1667</v>
      </c>
      <c r="C1622">
        <v>671</v>
      </c>
      <c r="D1622">
        <v>162</v>
      </c>
      <c r="E1622">
        <v>183</v>
      </c>
    </row>
    <row r="1623" spans="1:5" x14ac:dyDescent="0.3">
      <c r="A1623">
        <v>1</v>
      </c>
      <c r="B1623">
        <v>1668</v>
      </c>
      <c r="C1623">
        <v>1095</v>
      </c>
      <c r="D1623">
        <v>355</v>
      </c>
      <c r="E1623">
        <v>115</v>
      </c>
    </row>
    <row r="1624" spans="1:5" x14ac:dyDescent="0.3">
      <c r="A1624">
        <v>1</v>
      </c>
      <c r="B1624">
        <v>1669</v>
      </c>
      <c r="C1624">
        <v>288</v>
      </c>
      <c r="D1624">
        <v>422</v>
      </c>
      <c r="E1624">
        <v>144</v>
      </c>
    </row>
    <row r="1625" spans="1:5" x14ac:dyDescent="0.3">
      <c r="A1625">
        <v>1</v>
      </c>
      <c r="B1625">
        <v>1670</v>
      </c>
      <c r="C1625">
        <v>605</v>
      </c>
      <c r="D1625">
        <v>377</v>
      </c>
      <c r="E1625">
        <v>119</v>
      </c>
    </row>
    <row r="1626" spans="1:5" x14ac:dyDescent="0.3">
      <c r="A1626">
        <v>1</v>
      </c>
      <c r="B1626">
        <v>1671</v>
      </c>
      <c r="C1626">
        <v>734</v>
      </c>
      <c r="D1626">
        <v>226</v>
      </c>
      <c r="E1626">
        <v>163</v>
      </c>
    </row>
    <row r="1627" spans="1:5" x14ac:dyDescent="0.3">
      <c r="A1627">
        <v>1</v>
      </c>
      <c r="B1627">
        <v>1672</v>
      </c>
      <c r="C1627">
        <v>952</v>
      </c>
      <c r="D1627">
        <v>147</v>
      </c>
      <c r="E1627">
        <v>75</v>
      </c>
    </row>
    <row r="1628" spans="1:5" x14ac:dyDescent="0.3">
      <c r="A1628">
        <v>1</v>
      </c>
      <c r="B1628">
        <v>1673</v>
      </c>
      <c r="C1628">
        <v>704</v>
      </c>
      <c r="D1628">
        <v>124</v>
      </c>
      <c r="E1628">
        <v>170</v>
      </c>
    </row>
    <row r="1629" spans="1:5" x14ac:dyDescent="0.3">
      <c r="A1629">
        <v>1</v>
      </c>
      <c r="B1629">
        <v>1674</v>
      </c>
      <c r="C1629">
        <v>545</v>
      </c>
      <c r="D1629">
        <v>554</v>
      </c>
      <c r="E1629">
        <v>98</v>
      </c>
    </row>
    <row r="1630" spans="1:5" x14ac:dyDescent="0.3">
      <c r="A1630">
        <v>1</v>
      </c>
      <c r="B1630">
        <v>1675</v>
      </c>
      <c r="C1630">
        <v>576</v>
      </c>
      <c r="D1630">
        <v>528</v>
      </c>
      <c r="E1630">
        <v>108</v>
      </c>
    </row>
    <row r="1631" spans="1:5" x14ac:dyDescent="0.3">
      <c r="A1631">
        <v>1</v>
      </c>
      <c r="B1631">
        <v>1676</v>
      </c>
      <c r="C1631">
        <v>566</v>
      </c>
      <c r="D1631">
        <v>488</v>
      </c>
      <c r="E1631">
        <v>89</v>
      </c>
    </row>
    <row r="1632" spans="1:5" x14ac:dyDescent="0.3">
      <c r="A1632">
        <v>1</v>
      </c>
      <c r="B1632">
        <v>1677</v>
      </c>
      <c r="C1632">
        <v>779</v>
      </c>
      <c r="D1632">
        <v>157</v>
      </c>
      <c r="E1632">
        <v>188</v>
      </c>
    </row>
    <row r="1633" spans="1:5" x14ac:dyDescent="0.3">
      <c r="A1633">
        <v>1</v>
      </c>
      <c r="B1633">
        <v>1678</v>
      </c>
      <c r="C1633">
        <v>670</v>
      </c>
      <c r="D1633">
        <v>234</v>
      </c>
      <c r="E1633">
        <v>198</v>
      </c>
    </row>
    <row r="1634" spans="1:5" x14ac:dyDescent="0.3">
      <c r="A1634">
        <v>1</v>
      </c>
      <c r="B1634">
        <v>1679</v>
      </c>
      <c r="C1634">
        <v>481</v>
      </c>
      <c r="D1634">
        <v>508</v>
      </c>
      <c r="E1634">
        <v>75</v>
      </c>
    </row>
    <row r="1635" spans="1:5" x14ac:dyDescent="0.3">
      <c r="A1635">
        <v>1</v>
      </c>
      <c r="B1635">
        <v>1680</v>
      </c>
      <c r="C1635">
        <v>488</v>
      </c>
      <c r="D1635">
        <v>479</v>
      </c>
      <c r="E1635">
        <v>144</v>
      </c>
    </row>
    <row r="1636" spans="1:5" x14ac:dyDescent="0.3">
      <c r="A1636">
        <v>1</v>
      </c>
      <c r="B1636">
        <v>1681</v>
      </c>
      <c r="C1636">
        <v>504</v>
      </c>
      <c r="D1636">
        <v>530</v>
      </c>
      <c r="E1636">
        <v>122</v>
      </c>
    </row>
    <row r="1637" spans="1:5" x14ac:dyDescent="0.3">
      <c r="A1637">
        <v>1</v>
      </c>
      <c r="B1637">
        <v>1682</v>
      </c>
      <c r="C1637">
        <v>898</v>
      </c>
      <c r="D1637">
        <v>231</v>
      </c>
      <c r="E1637">
        <v>61</v>
      </c>
    </row>
    <row r="1638" spans="1:5" x14ac:dyDescent="0.3">
      <c r="A1638">
        <v>1</v>
      </c>
      <c r="B1638">
        <v>1684</v>
      </c>
      <c r="C1638">
        <v>1068</v>
      </c>
      <c r="D1638">
        <v>228</v>
      </c>
      <c r="E1638">
        <v>101</v>
      </c>
    </row>
    <row r="1639" spans="1:5" x14ac:dyDescent="0.3">
      <c r="A1639">
        <v>1</v>
      </c>
      <c r="B1639">
        <v>1685</v>
      </c>
      <c r="C1639">
        <v>419</v>
      </c>
      <c r="D1639">
        <v>460</v>
      </c>
      <c r="E1639">
        <v>193</v>
      </c>
    </row>
    <row r="1640" spans="1:5" x14ac:dyDescent="0.3">
      <c r="A1640">
        <v>1</v>
      </c>
      <c r="B1640">
        <v>1686</v>
      </c>
      <c r="C1640">
        <v>361</v>
      </c>
      <c r="D1640">
        <v>378</v>
      </c>
      <c r="E1640">
        <v>153</v>
      </c>
    </row>
    <row r="1641" spans="1:5" x14ac:dyDescent="0.3">
      <c r="A1641">
        <v>1</v>
      </c>
      <c r="B1641">
        <v>1687</v>
      </c>
      <c r="C1641">
        <v>858</v>
      </c>
      <c r="D1641">
        <v>426</v>
      </c>
      <c r="E1641">
        <v>123</v>
      </c>
    </row>
    <row r="1642" spans="1:5" x14ac:dyDescent="0.3">
      <c r="A1642">
        <v>1</v>
      </c>
      <c r="B1642">
        <v>1688</v>
      </c>
      <c r="C1642">
        <v>768</v>
      </c>
      <c r="D1642">
        <v>546</v>
      </c>
      <c r="E1642">
        <v>95</v>
      </c>
    </row>
    <row r="1643" spans="1:5" x14ac:dyDescent="0.3">
      <c r="A1643">
        <v>1</v>
      </c>
      <c r="B1643">
        <v>1689</v>
      </c>
      <c r="C1643">
        <v>735</v>
      </c>
      <c r="D1643">
        <v>299</v>
      </c>
      <c r="E1643">
        <v>126</v>
      </c>
    </row>
    <row r="1644" spans="1:5" x14ac:dyDescent="0.3">
      <c r="A1644">
        <v>1</v>
      </c>
      <c r="B1644">
        <v>1690</v>
      </c>
      <c r="C1644">
        <v>743</v>
      </c>
      <c r="D1644">
        <v>444</v>
      </c>
      <c r="E1644">
        <v>74</v>
      </c>
    </row>
    <row r="1645" spans="1:5" x14ac:dyDescent="0.3">
      <c r="A1645">
        <v>1</v>
      </c>
      <c r="B1645">
        <v>1691</v>
      </c>
      <c r="C1645">
        <v>706</v>
      </c>
      <c r="D1645">
        <v>395</v>
      </c>
      <c r="E1645">
        <v>87</v>
      </c>
    </row>
    <row r="1646" spans="1:5" x14ac:dyDescent="0.3">
      <c r="A1646">
        <v>1</v>
      </c>
      <c r="B1646">
        <v>1692</v>
      </c>
      <c r="C1646">
        <v>757</v>
      </c>
      <c r="D1646">
        <v>214</v>
      </c>
      <c r="E1646">
        <v>175</v>
      </c>
    </row>
    <row r="1647" spans="1:5" x14ac:dyDescent="0.3">
      <c r="A1647">
        <v>1</v>
      </c>
      <c r="B1647">
        <v>1693</v>
      </c>
      <c r="C1647">
        <v>412</v>
      </c>
      <c r="D1647">
        <v>484</v>
      </c>
      <c r="E1647">
        <v>127</v>
      </c>
    </row>
    <row r="1648" spans="1:5" x14ac:dyDescent="0.3">
      <c r="A1648">
        <v>1</v>
      </c>
      <c r="B1648">
        <v>1694</v>
      </c>
      <c r="C1648">
        <v>1290</v>
      </c>
      <c r="D1648">
        <v>181</v>
      </c>
      <c r="E1648">
        <v>121</v>
      </c>
    </row>
    <row r="1649" spans="1:5" x14ac:dyDescent="0.3">
      <c r="A1649">
        <v>1</v>
      </c>
      <c r="B1649">
        <v>1695</v>
      </c>
      <c r="C1649">
        <v>735</v>
      </c>
      <c r="D1649">
        <v>239</v>
      </c>
      <c r="E1649">
        <v>209</v>
      </c>
    </row>
    <row r="1650" spans="1:5" x14ac:dyDescent="0.3">
      <c r="A1650">
        <v>1</v>
      </c>
      <c r="B1650">
        <v>1697</v>
      </c>
      <c r="C1650">
        <v>614</v>
      </c>
      <c r="D1650">
        <v>423</v>
      </c>
      <c r="E1650">
        <v>101</v>
      </c>
    </row>
    <row r="1651" spans="1:5" x14ac:dyDescent="0.3">
      <c r="A1651">
        <v>1</v>
      </c>
      <c r="B1651">
        <v>1698</v>
      </c>
      <c r="C1651">
        <v>746</v>
      </c>
      <c r="D1651">
        <v>429</v>
      </c>
      <c r="E1651">
        <v>88</v>
      </c>
    </row>
    <row r="1652" spans="1:5" x14ac:dyDescent="0.3">
      <c r="A1652">
        <v>1</v>
      </c>
      <c r="B1652">
        <v>1699</v>
      </c>
      <c r="C1652">
        <v>748</v>
      </c>
      <c r="D1652">
        <v>445</v>
      </c>
      <c r="E1652">
        <v>128</v>
      </c>
    </row>
    <row r="1653" spans="1:5" x14ac:dyDescent="0.3">
      <c r="A1653">
        <v>1</v>
      </c>
      <c r="B1653">
        <v>1700</v>
      </c>
      <c r="C1653">
        <v>840</v>
      </c>
      <c r="D1653">
        <v>306</v>
      </c>
      <c r="E1653">
        <v>220</v>
      </c>
    </row>
    <row r="1654" spans="1:5" x14ac:dyDescent="0.3">
      <c r="A1654">
        <v>1</v>
      </c>
      <c r="B1654">
        <v>1701</v>
      </c>
      <c r="C1654">
        <v>672</v>
      </c>
      <c r="D1654">
        <v>129</v>
      </c>
      <c r="E1654">
        <v>263</v>
      </c>
    </row>
    <row r="1655" spans="1:5" x14ac:dyDescent="0.3">
      <c r="A1655">
        <v>1</v>
      </c>
      <c r="B1655">
        <v>1702</v>
      </c>
      <c r="C1655">
        <v>380</v>
      </c>
      <c r="D1655">
        <v>605</v>
      </c>
      <c r="E1655">
        <v>143</v>
      </c>
    </row>
    <row r="1656" spans="1:5" x14ac:dyDescent="0.3">
      <c r="A1656">
        <v>1</v>
      </c>
      <c r="B1656">
        <v>1703</v>
      </c>
      <c r="C1656">
        <v>951</v>
      </c>
      <c r="D1656">
        <v>151</v>
      </c>
      <c r="E1656">
        <v>211</v>
      </c>
    </row>
    <row r="1657" spans="1:5" x14ac:dyDescent="0.3">
      <c r="A1657">
        <v>1</v>
      </c>
      <c r="B1657">
        <v>1704</v>
      </c>
      <c r="C1657">
        <v>652</v>
      </c>
      <c r="D1657">
        <v>487</v>
      </c>
      <c r="E1657">
        <v>107</v>
      </c>
    </row>
    <row r="1658" spans="1:5" x14ac:dyDescent="0.3">
      <c r="A1658">
        <v>1</v>
      </c>
      <c r="B1658">
        <v>1705</v>
      </c>
      <c r="C1658">
        <v>623</v>
      </c>
      <c r="D1658">
        <v>442</v>
      </c>
      <c r="E1658">
        <v>199</v>
      </c>
    </row>
    <row r="1659" spans="1:5" x14ac:dyDescent="0.3">
      <c r="A1659">
        <v>1</v>
      </c>
      <c r="B1659">
        <v>1706</v>
      </c>
      <c r="C1659">
        <v>792</v>
      </c>
      <c r="D1659">
        <v>296</v>
      </c>
      <c r="E1659">
        <v>176</v>
      </c>
    </row>
    <row r="1660" spans="1:5" x14ac:dyDescent="0.3">
      <c r="A1660">
        <v>1</v>
      </c>
      <c r="B1660">
        <v>1707</v>
      </c>
      <c r="C1660">
        <v>937</v>
      </c>
      <c r="D1660">
        <v>154</v>
      </c>
      <c r="E1660">
        <v>99</v>
      </c>
    </row>
    <row r="1661" spans="1:5" x14ac:dyDescent="0.3">
      <c r="A1661">
        <v>1</v>
      </c>
      <c r="B1661">
        <v>1708</v>
      </c>
      <c r="C1661">
        <v>634</v>
      </c>
      <c r="D1661">
        <v>421</v>
      </c>
      <c r="E1661">
        <v>229</v>
      </c>
    </row>
    <row r="1662" spans="1:5" x14ac:dyDescent="0.3">
      <c r="A1662">
        <v>1</v>
      </c>
      <c r="B1662">
        <v>1709</v>
      </c>
      <c r="C1662">
        <v>1092</v>
      </c>
      <c r="D1662">
        <v>122</v>
      </c>
      <c r="E1662">
        <v>97</v>
      </c>
    </row>
    <row r="1663" spans="1:5" x14ac:dyDescent="0.3">
      <c r="A1663">
        <v>1</v>
      </c>
      <c r="B1663">
        <v>1710</v>
      </c>
      <c r="C1663">
        <v>1032</v>
      </c>
      <c r="D1663">
        <v>356</v>
      </c>
      <c r="E1663">
        <v>97</v>
      </c>
    </row>
    <row r="1664" spans="1:5" x14ac:dyDescent="0.3">
      <c r="A1664">
        <v>1</v>
      </c>
      <c r="B1664">
        <v>1711</v>
      </c>
      <c r="C1664">
        <v>506</v>
      </c>
      <c r="D1664">
        <v>424</v>
      </c>
      <c r="E1664">
        <v>138</v>
      </c>
    </row>
    <row r="1665" spans="1:5" x14ac:dyDescent="0.3">
      <c r="A1665">
        <v>1</v>
      </c>
      <c r="B1665">
        <v>1712</v>
      </c>
      <c r="C1665">
        <v>449</v>
      </c>
      <c r="D1665">
        <v>431</v>
      </c>
      <c r="E1665">
        <v>77</v>
      </c>
    </row>
    <row r="1666" spans="1:5" x14ac:dyDescent="0.3">
      <c r="A1666">
        <v>1</v>
      </c>
      <c r="B1666">
        <v>1713</v>
      </c>
      <c r="C1666">
        <v>902</v>
      </c>
      <c r="D1666">
        <v>447</v>
      </c>
      <c r="E1666">
        <v>111</v>
      </c>
    </row>
    <row r="1667" spans="1:5" x14ac:dyDescent="0.3">
      <c r="A1667">
        <v>1</v>
      </c>
      <c r="B1667">
        <v>1714</v>
      </c>
      <c r="C1667">
        <v>796</v>
      </c>
      <c r="D1667">
        <v>458</v>
      </c>
      <c r="E1667">
        <v>93</v>
      </c>
    </row>
    <row r="1668" spans="1:5" x14ac:dyDescent="0.3">
      <c r="A1668">
        <v>1</v>
      </c>
      <c r="B1668">
        <v>1715</v>
      </c>
      <c r="C1668">
        <v>742</v>
      </c>
      <c r="D1668">
        <v>321</v>
      </c>
      <c r="E1668">
        <v>74</v>
      </c>
    </row>
    <row r="1669" spans="1:5" x14ac:dyDescent="0.3">
      <c r="A1669">
        <v>1</v>
      </c>
      <c r="B1669">
        <v>1716</v>
      </c>
      <c r="C1669">
        <v>1226</v>
      </c>
      <c r="D1669">
        <v>287</v>
      </c>
      <c r="E1669">
        <v>84</v>
      </c>
    </row>
    <row r="1670" spans="1:5" x14ac:dyDescent="0.3">
      <c r="A1670">
        <v>1</v>
      </c>
      <c r="B1670">
        <v>1717</v>
      </c>
      <c r="C1670">
        <v>1235</v>
      </c>
      <c r="D1670">
        <v>216</v>
      </c>
      <c r="E1670">
        <v>130</v>
      </c>
    </row>
    <row r="1671" spans="1:5" x14ac:dyDescent="0.3">
      <c r="A1671">
        <v>1</v>
      </c>
      <c r="B1671">
        <v>1718</v>
      </c>
      <c r="C1671">
        <v>1001</v>
      </c>
      <c r="D1671">
        <v>217</v>
      </c>
      <c r="E1671">
        <v>180</v>
      </c>
    </row>
    <row r="1672" spans="1:5" x14ac:dyDescent="0.3">
      <c r="A1672">
        <v>1</v>
      </c>
      <c r="B1672">
        <v>1719</v>
      </c>
      <c r="C1672">
        <v>575</v>
      </c>
      <c r="D1672">
        <v>346</v>
      </c>
      <c r="E1672">
        <v>128</v>
      </c>
    </row>
    <row r="1673" spans="1:5" x14ac:dyDescent="0.3">
      <c r="A1673">
        <v>1</v>
      </c>
      <c r="B1673">
        <v>1720</v>
      </c>
      <c r="C1673">
        <v>518</v>
      </c>
      <c r="D1673">
        <v>616</v>
      </c>
      <c r="E1673">
        <v>101</v>
      </c>
    </row>
    <row r="1674" spans="1:5" x14ac:dyDescent="0.3">
      <c r="A1674">
        <v>1</v>
      </c>
      <c r="B1674">
        <v>1721</v>
      </c>
      <c r="C1674">
        <v>468</v>
      </c>
      <c r="D1674">
        <v>392</v>
      </c>
      <c r="E1674">
        <v>191</v>
      </c>
    </row>
    <row r="1675" spans="1:5" x14ac:dyDescent="0.3">
      <c r="A1675">
        <v>1</v>
      </c>
      <c r="B1675">
        <v>1722</v>
      </c>
      <c r="C1675">
        <v>575</v>
      </c>
      <c r="D1675">
        <v>177</v>
      </c>
      <c r="E1675">
        <v>254</v>
      </c>
    </row>
    <row r="1676" spans="1:5" x14ac:dyDescent="0.3">
      <c r="A1676">
        <v>1</v>
      </c>
      <c r="B1676">
        <v>1723</v>
      </c>
      <c r="C1676">
        <v>937</v>
      </c>
      <c r="D1676">
        <v>371</v>
      </c>
      <c r="E1676">
        <v>60</v>
      </c>
    </row>
    <row r="1677" spans="1:5" x14ac:dyDescent="0.3">
      <c r="A1677">
        <v>1</v>
      </c>
      <c r="B1677">
        <v>1724</v>
      </c>
      <c r="C1677">
        <v>366</v>
      </c>
      <c r="D1677">
        <v>446</v>
      </c>
      <c r="E1677">
        <v>176</v>
      </c>
    </row>
    <row r="1678" spans="1:5" x14ac:dyDescent="0.3">
      <c r="A1678">
        <v>1</v>
      </c>
      <c r="B1678">
        <v>1725</v>
      </c>
      <c r="C1678">
        <v>542</v>
      </c>
      <c r="D1678">
        <v>332</v>
      </c>
      <c r="E1678">
        <v>102</v>
      </c>
    </row>
    <row r="1679" spans="1:5" x14ac:dyDescent="0.3">
      <c r="A1679">
        <v>1</v>
      </c>
      <c r="B1679">
        <v>1726</v>
      </c>
      <c r="C1679">
        <v>933</v>
      </c>
      <c r="D1679">
        <v>166</v>
      </c>
      <c r="E1679">
        <v>160</v>
      </c>
    </row>
    <row r="1680" spans="1:5" x14ac:dyDescent="0.3">
      <c r="A1680">
        <v>1</v>
      </c>
      <c r="B1680">
        <v>1727</v>
      </c>
      <c r="C1680">
        <v>1009</v>
      </c>
      <c r="D1680">
        <v>125</v>
      </c>
      <c r="E1680">
        <v>101</v>
      </c>
    </row>
    <row r="1681" spans="1:5" x14ac:dyDescent="0.3">
      <c r="A1681">
        <v>1</v>
      </c>
      <c r="B1681">
        <v>1728</v>
      </c>
      <c r="C1681">
        <v>966</v>
      </c>
      <c r="D1681">
        <v>218</v>
      </c>
      <c r="E1681">
        <v>166</v>
      </c>
    </row>
    <row r="1682" spans="1:5" x14ac:dyDescent="0.3">
      <c r="A1682">
        <v>1</v>
      </c>
      <c r="B1682">
        <v>1729</v>
      </c>
      <c r="C1682">
        <v>977</v>
      </c>
      <c r="D1682">
        <v>322</v>
      </c>
      <c r="E1682">
        <v>92</v>
      </c>
    </row>
    <row r="1683" spans="1:5" x14ac:dyDescent="0.3">
      <c r="A1683">
        <v>1</v>
      </c>
      <c r="B1683">
        <v>1730</v>
      </c>
      <c r="C1683">
        <v>1026</v>
      </c>
      <c r="D1683">
        <v>278</v>
      </c>
      <c r="E1683">
        <v>70</v>
      </c>
    </row>
    <row r="1684" spans="1:5" x14ac:dyDescent="0.3">
      <c r="A1684">
        <v>1</v>
      </c>
      <c r="B1684">
        <v>1731</v>
      </c>
      <c r="C1684">
        <v>1037</v>
      </c>
      <c r="D1684">
        <v>148</v>
      </c>
      <c r="E1684">
        <v>212</v>
      </c>
    </row>
    <row r="1685" spans="1:5" x14ac:dyDescent="0.3">
      <c r="A1685">
        <v>1</v>
      </c>
      <c r="B1685">
        <v>1732</v>
      </c>
      <c r="C1685">
        <v>544</v>
      </c>
      <c r="D1685">
        <v>410</v>
      </c>
      <c r="E1685">
        <v>82</v>
      </c>
    </row>
    <row r="1686" spans="1:5" x14ac:dyDescent="0.3">
      <c r="A1686">
        <v>1</v>
      </c>
      <c r="B1686">
        <v>1733</v>
      </c>
      <c r="C1686">
        <v>894</v>
      </c>
      <c r="D1686">
        <v>277</v>
      </c>
      <c r="E1686">
        <v>61</v>
      </c>
    </row>
    <row r="1687" spans="1:5" x14ac:dyDescent="0.3">
      <c r="A1687">
        <v>1</v>
      </c>
      <c r="B1687">
        <v>1734</v>
      </c>
      <c r="C1687">
        <v>605</v>
      </c>
      <c r="D1687">
        <v>398</v>
      </c>
      <c r="E1687">
        <v>64</v>
      </c>
    </row>
    <row r="1688" spans="1:5" x14ac:dyDescent="0.3">
      <c r="A1688">
        <v>1</v>
      </c>
      <c r="B1688">
        <v>1735</v>
      </c>
      <c r="C1688">
        <v>986</v>
      </c>
      <c r="D1688">
        <v>299</v>
      </c>
      <c r="E1688">
        <v>58</v>
      </c>
    </row>
    <row r="1689" spans="1:5" x14ac:dyDescent="0.3">
      <c r="A1689">
        <v>1</v>
      </c>
      <c r="B1689">
        <v>1736</v>
      </c>
      <c r="C1689">
        <v>553</v>
      </c>
      <c r="D1689">
        <v>265</v>
      </c>
      <c r="E1689">
        <v>145</v>
      </c>
    </row>
    <row r="1690" spans="1:5" x14ac:dyDescent="0.3">
      <c r="A1690">
        <v>1</v>
      </c>
      <c r="B1690">
        <v>1737</v>
      </c>
      <c r="C1690">
        <v>423</v>
      </c>
      <c r="D1690">
        <v>585</v>
      </c>
      <c r="E1690">
        <v>166</v>
      </c>
    </row>
    <row r="1691" spans="1:5" x14ac:dyDescent="0.3">
      <c r="A1691">
        <v>1</v>
      </c>
      <c r="B1691">
        <v>1738</v>
      </c>
      <c r="C1691">
        <v>660</v>
      </c>
      <c r="D1691">
        <v>365</v>
      </c>
      <c r="E1691">
        <v>195</v>
      </c>
    </row>
    <row r="1692" spans="1:5" x14ac:dyDescent="0.3">
      <c r="A1692">
        <v>1</v>
      </c>
      <c r="B1692">
        <v>1739</v>
      </c>
      <c r="C1692">
        <v>467</v>
      </c>
      <c r="D1692">
        <v>338</v>
      </c>
      <c r="E1692">
        <v>156</v>
      </c>
    </row>
    <row r="1693" spans="1:5" x14ac:dyDescent="0.3">
      <c r="A1693">
        <v>1</v>
      </c>
      <c r="B1693">
        <v>1740</v>
      </c>
      <c r="C1693">
        <v>968</v>
      </c>
      <c r="D1693">
        <v>272</v>
      </c>
      <c r="E1693">
        <v>81</v>
      </c>
    </row>
    <row r="1694" spans="1:5" x14ac:dyDescent="0.3">
      <c r="A1694">
        <v>1</v>
      </c>
      <c r="B1694">
        <v>1741</v>
      </c>
      <c r="C1694">
        <v>709</v>
      </c>
      <c r="D1694">
        <v>139</v>
      </c>
      <c r="E1694">
        <v>218</v>
      </c>
    </row>
    <row r="1695" spans="1:5" x14ac:dyDescent="0.3">
      <c r="A1695">
        <v>1</v>
      </c>
      <c r="B1695">
        <v>1742</v>
      </c>
      <c r="C1695">
        <v>429</v>
      </c>
      <c r="D1695">
        <v>280</v>
      </c>
      <c r="E1695">
        <v>189</v>
      </c>
    </row>
    <row r="1696" spans="1:5" x14ac:dyDescent="0.3">
      <c r="A1696">
        <v>1</v>
      </c>
      <c r="B1696">
        <v>1743</v>
      </c>
      <c r="C1696">
        <v>1248</v>
      </c>
      <c r="D1696">
        <v>152</v>
      </c>
      <c r="E1696">
        <v>79</v>
      </c>
    </row>
    <row r="1697" spans="1:5" x14ac:dyDescent="0.3">
      <c r="A1697">
        <v>1</v>
      </c>
      <c r="B1697">
        <v>1744</v>
      </c>
      <c r="C1697">
        <v>521</v>
      </c>
      <c r="D1697">
        <v>408</v>
      </c>
      <c r="E1697">
        <v>68</v>
      </c>
    </row>
    <row r="1698" spans="1:5" x14ac:dyDescent="0.3">
      <c r="A1698">
        <v>1</v>
      </c>
      <c r="B1698">
        <v>1745</v>
      </c>
      <c r="C1698">
        <v>350</v>
      </c>
      <c r="D1698">
        <v>335</v>
      </c>
      <c r="E1698">
        <v>168</v>
      </c>
    </row>
    <row r="1699" spans="1:5" x14ac:dyDescent="0.3">
      <c r="A1699">
        <v>1</v>
      </c>
      <c r="B1699">
        <v>1746</v>
      </c>
      <c r="C1699">
        <v>1004</v>
      </c>
      <c r="D1699">
        <v>118</v>
      </c>
      <c r="E1699">
        <v>79</v>
      </c>
    </row>
    <row r="1700" spans="1:5" x14ac:dyDescent="0.3">
      <c r="A1700">
        <v>1</v>
      </c>
      <c r="B1700">
        <v>1747</v>
      </c>
      <c r="C1700">
        <v>704</v>
      </c>
      <c r="D1700">
        <v>411</v>
      </c>
      <c r="E1700">
        <v>144</v>
      </c>
    </row>
    <row r="1701" spans="1:5" x14ac:dyDescent="0.3">
      <c r="A1701">
        <v>1</v>
      </c>
      <c r="B1701">
        <v>1748</v>
      </c>
      <c r="C1701">
        <v>670</v>
      </c>
      <c r="D1701">
        <v>299</v>
      </c>
      <c r="E1701">
        <v>183</v>
      </c>
    </row>
    <row r="1702" spans="1:5" x14ac:dyDescent="0.3">
      <c r="A1702">
        <v>1</v>
      </c>
      <c r="B1702">
        <v>1749</v>
      </c>
      <c r="C1702">
        <v>838</v>
      </c>
      <c r="D1702">
        <v>204</v>
      </c>
      <c r="E1702">
        <v>151</v>
      </c>
    </row>
    <row r="1703" spans="1:5" x14ac:dyDescent="0.3">
      <c r="A1703">
        <v>1</v>
      </c>
      <c r="B1703">
        <v>1750</v>
      </c>
      <c r="C1703">
        <v>573</v>
      </c>
      <c r="D1703">
        <v>382</v>
      </c>
      <c r="E1703">
        <v>64</v>
      </c>
    </row>
    <row r="1704" spans="1:5" x14ac:dyDescent="0.3">
      <c r="A1704">
        <v>1</v>
      </c>
      <c r="B1704">
        <v>1751</v>
      </c>
      <c r="C1704">
        <v>484</v>
      </c>
      <c r="D1704">
        <v>421</v>
      </c>
      <c r="E1704">
        <v>51</v>
      </c>
    </row>
    <row r="1705" spans="1:5" x14ac:dyDescent="0.3">
      <c r="A1705">
        <v>1</v>
      </c>
      <c r="B1705">
        <v>1752</v>
      </c>
      <c r="C1705">
        <v>532</v>
      </c>
      <c r="D1705">
        <v>394</v>
      </c>
      <c r="E1705">
        <v>217</v>
      </c>
    </row>
    <row r="1706" spans="1:5" x14ac:dyDescent="0.3">
      <c r="A1706">
        <v>1</v>
      </c>
      <c r="B1706">
        <v>1753</v>
      </c>
      <c r="C1706">
        <v>563</v>
      </c>
      <c r="D1706">
        <v>315</v>
      </c>
      <c r="E1706">
        <v>203</v>
      </c>
    </row>
    <row r="1707" spans="1:5" x14ac:dyDescent="0.3">
      <c r="A1707">
        <v>1</v>
      </c>
      <c r="B1707">
        <v>1754</v>
      </c>
      <c r="C1707">
        <v>1209</v>
      </c>
      <c r="D1707">
        <v>184</v>
      </c>
      <c r="E1707">
        <v>89</v>
      </c>
    </row>
    <row r="1708" spans="1:5" x14ac:dyDescent="0.3">
      <c r="A1708">
        <v>1</v>
      </c>
      <c r="B1708">
        <v>1755</v>
      </c>
      <c r="C1708">
        <v>1053</v>
      </c>
      <c r="D1708">
        <v>146</v>
      </c>
      <c r="E1708">
        <v>123</v>
      </c>
    </row>
    <row r="1709" spans="1:5" x14ac:dyDescent="0.3">
      <c r="A1709">
        <v>1</v>
      </c>
      <c r="B1709">
        <v>1756</v>
      </c>
      <c r="C1709">
        <v>1162</v>
      </c>
      <c r="D1709">
        <v>537</v>
      </c>
      <c r="E1709">
        <v>68</v>
      </c>
    </row>
    <row r="1710" spans="1:5" x14ac:dyDescent="0.3">
      <c r="A1710">
        <v>1</v>
      </c>
      <c r="B1710">
        <v>1757</v>
      </c>
      <c r="C1710">
        <v>522</v>
      </c>
      <c r="D1710">
        <v>294</v>
      </c>
      <c r="E1710">
        <v>31</v>
      </c>
    </row>
    <row r="1711" spans="1:5" x14ac:dyDescent="0.3">
      <c r="A1711">
        <v>1</v>
      </c>
      <c r="B1711">
        <v>1758</v>
      </c>
      <c r="C1711">
        <v>498</v>
      </c>
      <c r="D1711">
        <v>131</v>
      </c>
      <c r="E1711">
        <v>29</v>
      </c>
    </row>
    <row r="1712" spans="1:5" x14ac:dyDescent="0.3">
      <c r="A1712">
        <v>1</v>
      </c>
      <c r="B1712">
        <v>1759</v>
      </c>
      <c r="C1712">
        <v>350</v>
      </c>
      <c r="D1712">
        <v>193</v>
      </c>
      <c r="E1712">
        <v>85</v>
      </c>
    </row>
    <row r="1713" spans="1:5" x14ac:dyDescent="0.3">
      <c r="A1713">
        <v>1</v>
      </c>
      <c r="B1713">
        <v>1760</v>
      </c>
      <c r="C1713">
        <v>1371</v>
      </c>
      <c r="D1713">
        <v>673</v>
      </c>
      <c r="E1713">
        <v>114</v>
      </c>
    </row>
    <row r="1714" spans="1:5" x14ac:dyDescent="0.3">
      <c r="A1714">
        <v>1</v>
      </c>
      <c r="B1714">
        <v>1761</v>
      </c>
      <c r="C1714">
        <v>322</v>
      </c>
      <c r="D1714">
        <v>215</v>
      </c>
      <c r="E1714">
        <v>25</v>
      </c>
    </row>
    <row r="1715" spans="1:5" x14ac:dyDescent="0.3">
      <c r="A1715">
        <v>1</v>
      </c>
      <c r="B1715">
        <v>1762</v>
      </c>
      <c r="C1715">
        <v>680</v>
      </c>
      <c r="D1715">
        <v>410</v>
      </c>
      <c r="E1715">
        <v>201</v>
      </c>
    </row>
    <row r="1716" spans="1:5" x14ac:dyDescent="0.3">
      <c r="A1716">
        <v>1</v>
      </c>
      <c r="B1716">
        <v>1763</v>
      </c>
      <c r="C1716">
        <v>355</v>
      </c>
      <c r="D1716">
        <v>206</v>
      </c>
      <c r="E1716">
        <v>37</v>
      </c>
    </row>
    <row r="1717" spans="1:5" x14ac:dyDescent="0.3">
      <c r="A1717">
        <v>1</v>
      </c>
      <c r="B1717">
        <v>1764</v>
      </c>
      <c r="C1717">
        <v>340</v>
      </c>
      <c r="D1717">
        <v>171</v>
      </c>
      <c r="E1717">
        <v>59</v>
      </c>
    </row>
    <row r="1718" spans="1:5" x14ac:dyDescent="0.3">
      <c r="A1718">
        <v>1</v>
      </c>
      <c r="B1718">
        <v>1765</v>
      </c>
      <c r="C1718">
        <v>344</v>
      </c>
      <c r="D1718">
        <v>317</v>
      </c>
      <c r="E1718">
        <v>59</v>
      </c>
    </row>
    <row r="1719" spans="1:5" x14ac:dyDescent="0.3">
      <c r="A1719">
        <v>1</v>
      </c>
      <c r="B1719">
        <v>1766</v>
      </c>
      <c r="C1719">
        <v>441</v>
      </c>
      <c r="D1719">
        <v>232</v>
      </c>
      <c r="E1719">
        <v>106</v>
      </c>
    </row>
    <row r="1720" spans="1:5" x14ac:dyDescent="0.3">
      <c r="A1720">
        <v>1</v>
      </c>
      <c r="B1720">
        <v>1767</v>
      </c>
      <c r="C1720">
        <v>636</v>
      </c>
      <c r="D1720">
        <v>228</v>
      </c>
      <c r="E1720">
        <v>71</v>
      </c>
    </row>
    <row r="1721" spans="1:5" x14ac:dyDescent="0.3">
      <c r="A1721">
        <v>1</v>
      </c>
      <c r="B1721">
        <v>1768</v>
      </c>
      <c r="C1721">
        <v>420</v>
      </c>
      <c r="D1721">
        <v>193</v>
      </c>
      <c r="E1721">
        <v>110</v>
      </c>
    </row>
    <row r="1722" spans="1:5" x14ac:dyDescent="0.3">
      <c r="A1722">
        <v>1</v>
      </c>
      <c r="B1722">
        <v>1769</v>
      </c>
      <c r="C1722">
        <v>324</v>
      </c>
      <c r="D1722">
        <v>207</v>
      </c>
      <c r="E1722">
        <v>138</v>
      </c>
    </row>
    <row r="1723" spans="1:5" x14ac:dyDescent="0.3">
      <c r="A1723">
        <v>1</v>
      </c>
      <c r="B1723">
        <v>1770</v>
      </c>
      <c r="C1723">
        <v>237</v>
      </c>
      <c r="D1723">
        <v>303</v>
      </c>
      <c r="E1723">
        <v>62</v>
      </c>
    </row>
    <row r="1724" spans="1:5" x14ac:dyDescent="0.3">
      <c r="A1724">
        <v>1</v>
      </c>
      <c r="B1724">
        <v>1771</v>
      </c>
      <c r="C1724">
        <v>762</v>
      </c>
      <c r="D1724">
        <v>370</v>
      </c>
      <c r="E1724">
        <v>225</v>
      </c>
    </row>
    <row r="1725" spans="1:5" x14ac:dyDescent="0.3">
      <c r="A1725">
        <v>1</v>
      </c>
      <c r="B1725">
        <v>1772</v>
      </c>
      <c r="C1725">
        <v>419</v>
      </c>
      <c r="D1725">
        <v>93</v>
      </c>
      <c r="E1725">
        <v>185</v>
      </c>
    </row>
    <row r="1726" spans="1:5" x14ac:dyDescent="0.3">
      <c r="A1726">
        <v>1</v>
      </c>
      <c r="B1726">
        <v>1773</v>
      </c>
      <c r="C1726">
        <v>954</v>
      </c>
      <c r="D1726">
        <v>337</v>
      </c>
      <c r="E1726">
        <v>65</v>
      </c>
    </row>
    <row r="1727" spans="1:5" x14ac:dyDescent="0.3">
      <c r="A1727">
        <v>1</v>
      </c>
      <c r="B1727">
        <v>1774</v>
      </c>
      <c r="C1727">
        <v>977</v>
      </c>
      <c r="D1727">
        <v>200</v>
      </c>
      <c r="E1727">
        <v>175</v>
      </c>
    </row>
    <row r="1728" spans="1:5" x14ac:dyDescent="0.3">
      <c r="A1728">
        <v>1</v>
      </c>
      <c r="B1728">
        <v>1775</v>
      </c>
      <c r="C1728">
        <v>871</v>
      </c>
      <c r="D1728">
        <v>101</v>
      </c>
      <c r="E1728">
        <v>92</v>
      </c>
    </row>
    <row r="1729" spans="1:5" x14ac:dyDescent="0.3">
      <c r="A1729">
        <v>1</v>
      </c>
      <c r="B1729">
        <v>1776</v>
      </c>
      <c r="C1729">
        <v>445</v>
      </c>
      <c r="D1729">
        <v>430</v>
      </c>
      <c r="E1729">
        <v>117</v>
      </c>
    </row>
    <row r="1730" spans="1:5" x14ac:dyDescent="0.3">
      <c r="A1730">
        <v>1</v>
      </c>
      <c r="B1730">
        <v>1777</v>
      </c>
      <c r="C1730">
        <v>469</v>
      </c>
      <c r="D1730">
        <v>449</v>
      </c>
      <c r="E1730">
        <v>61</v>
      </c>
    </row>
    <row r="1731" spans="1:5" x14ac:dyDescent="0.3">
      <c r="A1731">
        <v>1</v>
      </c>
      <c r="B1731">
        <v>1778</v>
      </c>
      <c r="C1731">
        <v>510</v>
      </c>
      <c r="D1731">
        <v>453</v>
      </c>
      <c r="E1731">
        <v>109</v>
      </c>
    </row>
    <row r="1732" spans="1:5" x14ac:dyDescent="0.3">
      <c r="A1732">
        <v>1</v>
      </c>
      <c r="B1732">
        <v>1779</v>
      </c>
      <c r="C1732">
        <v>390</v>
      </c>
      <c r="D1732">
        <v>271</v>
      </c>
      <c r="E1732">
        <v>165</v>
      </c>
    </row>
    <row r="1733" spans="1:5" x14ac:dyDescent="0.3">
      <c r="A1733">
        <v>1</v>
      </c>
      <c r="B1733">
        <v>1780</v>
      </c>
      <c r="C1733">
        <v>616</v>
      </c>
      <c r="D1733">
        <v>441</v>
      </c>
      <c r="E1733">
        <v>295</v>
      </c>
    </row>
    <row r="1734" spans="1:5" x14ac:dyDescent="0.3">
      <c r="A1734">
        <v>1</v>
      </c>
      <c r="B1734">
        <v>1781</v>
      </c>
      <c r="C1734">
        <v>505</v>
      </c>
      <c r="D1734">
        <v>198</v>
      </c>
      <c r="E1734">
        <v>155</v>
      </c>
    </row>
    <row r="1735" spans="1:5" x14ac:dyDescent="0.3">
      <c r="A1735">
        <v>1</v>
      </c>
      <c r="B1735">
        <v>1782</v>
      </c>
      <c r="C1735">
        <v>646</v>
      </c>
      <c r="D1735">
        <v>132</v>
      </c>
      <c r="E1735">
        <v>215</v>
      </c>
    </row>
    <row r="1736" spans="1:5" x14ac:dyDescent="0.3">
      <c r="A1736">
        <v>1</v>
      </c>
      <c r="B1736">
        <v>1783</v>
      </c>
      <c r="C1736">
        <v>487</v>
      </c>
      <c r="D1736">
        <v>476</v>
      </c>
      <c r="E1736">
        <v>87</v>
      </c>
    </row>
    <row r="1737" spans="1:5" x14ac:dyDescent="0.3">
      <c r="A1737">
        <v>1</v>
      </c>
      <c r="B1737">
        <v>1784</v>
      </c>
      <c r="C1737">
        <v>500</v>
      </c>
      <c r="D1737">
        <v>538</v>
      </c>
      <c r="E1737">
        <v>94</v>
      </c>
    </row>
    <row r="1738" spans="1:5" x14ac:dyDescent="0.3">
      <c r="A1738">
        <v>1</v>
      </c>
      <c r="B1738">
        <v>1785</v>
      </c>
      <c r="C1738">
        <v>813</v>
      </c>
      <c r="D1738">
        <v>128</v>
      </c>
      <c r="E1738">
        <v>146</v>
      </c>
    </row>
    <row r="1739" spans="1:5" x14ac:dyDescent="0.3">
      <c r="A1739">
        <v>1</v>
      </c>
      <c r="B1739">
        <v>1786</v>
      </c>
      <c r="C1739">
        <v>1326</v>
      </c>
      <c r="D1739">
        <v>183</v>
      </c>
      <c r="E1739">
        <v>78</v>
      </c>
    </row>
    <row r="1740" spans="1:5" x14ac:dyDescent="0.3">
      <c r="A1740">
        <v>1</v>
      </c>
      <c r="B1740">
        <v>1787</v>
      </c>
      <c r="C1740">
        <v>716</v>
      </c>
      <c r="D1740">
        <v>274</v>
      </c>
      <c r="E1740">
        <v>60</v>
      </c>
    </row>
    <row r="1741" spans="1:5" x14ac:dyDescent="0.3">
      <c r="A1741">
        <v>1</v>
      </c>
      <c r="B1741">
        <v>1788</v>
      </c>
      <c r="C1741">
        <v>704</v>
      </c>
      <c r="D1741">
        <v>402</v>
      </c>
      <c r="E1741">
        <v>45</v>
      </c>
    </row>
    <row r="1742" spans="1:5" x14ac:dyDescent="0.3">
      <c r="A1742">
        <v>1</v>
      </c>
      <c r="B1742">
        <v>1789</v>
      </c>
      <c r="C1742">
        <v>438</v>
      </c>
      <c r="D1742">
        <v>248</v>
      </c>
      <c r="E1742">
        <v>124</v>
      </c>
    </row>
    <row r="1743" spans="1:5" x14ac:dyDescent="0.3">
      <c r="A1743">
        <v>1</v>
      </c>
      <c r="B1743">
        <v>1790</v>
      </c>
      <c r="C1743">
        <v>431</v>
      </c>
      <c r="D1743">
        <v>448</v>
      </c>
      <c r="E1743">
        <v>56</v>
      </c>
    </row>
    <row r="1744" spans="1:5" x14ac:dyDescent="0.3">
      <c r="A1744">
        <v>1</v>
      </c>
      <c r="B1744">
        <v>1791</v>
      </c>
      <c r="C1744">
        <v>1464</v>
      </c>
      <c r="D1744">
        <v>413</v>
      </c>
      <c r="E1744">
        <v>154</v>
      </c>
    </row>
    <row r="1745" spans="1:5" x14ac:dyDescent="0.3">
      <c r="A1745">
        <v>1</v>
      </c>
      <c r="B1745">
        <v>1792</v>
      </c>
      <c r="C1745">
        <v>657</v>
      </c>
      <c r="D1745">
        <v>276</v>
      </c>
      <c r="E1745">
        <v>210</v>
      </c>
    </row>
    <row r="1746" spans="1:5" x14ac:dyDescent="0.3">
      <c r="A1746">
        <v>1</v>
      </c>
      <c r="B1746">
        <v>1793</v>
      </c>
      <c r="C1746">
        <v>852</v>
      </c>
      <c r="D1746">
        <v>141</v>
      </c>
      <c r="E1746">
        <v>174</v>
      </c>
    </row>
    <row r="1747" spans="1:5" x14ac:dyDescent="0.3">
      <c r="A1747">
        <v>1</v>
      </c>
      <c r="B1747">
        <v>1794</v>
      </c>
      <c r="C1747">
        <v>451</v>
      </c>
      <c r="D1747">
        <v>407</v>
      </c>
      <c r="E1747">
        <v>156</v>
      </c>
    </row>
    <row r="1748" spans="1:5" x14ac:dyDescent="0.3">
      <c r="A1748">
        <v>1</v>
      </c>
      <c r="B1748">
        <v>1795</v>
      </c>
      <c r="C1748">
        <v>373</v>
      </c>
      <c r="D1748">
        <v>422</v>
      </c>
      <c r="E1748">
        <v>80</v>
      </c>
    </row>
    <row r="1749" spans="1:5" x14ac:dyDescent="0.3">
      <c r="A1749">
        <v>1</v>
      </c>
      <c r="B1749">
        <v>1796</v>
      </c>
      <c r="C1749">
        <v>749</v>
      </c>
      <c r="D1749">
        <v>156</v>
      </c>
      <c r="E1749">
        <v>260</v>
      </c>
    </row>
    <row r="1750" spans="1:5" x14ac:dyDescent="0.3">
      <c r="A1750">
        <v>1</v>
      </c>
      <c r="B1750">
        <v>1797</v>
      </c>
      <c r="C1750">
        <v>490</v>
      </c>
      <c r="D1750">
        <v>236</v>
      </c>
      <c r="E1750">
        <v>157</v>
      </c>
    </row>
    <row r="1751" spans="1:5" x14ac:dyDescent="0.3">
      <c r="A1751">
        <v>1</v>
      </c>
      <c r="B1751">
        <v>1798</v>
      </c>
      <c r="C1751">
        <v>431</v>
      </c>
      <c r="D1751">
        <v>472</v>
      </c>
      <c r="E1751">
        <v>104</v>
      </c>
    </row>
    <row r="1752" spans="1:5" x14ac:dyDescent="0.3">
      <c r="A1752">
        <v>1</v>
      </c>
      <c r="B1752">
        <v>1799</v>
      </c>
      <c r="C1752">
        <v>470</v>
      </c>
      <c r="D1752">
        <v>348</v>
      </c>
      <c r="E1752">
        <v>139</v>
      </c>
    </row>
    <row r="1753" spans="1:5" x14ac:dyDescent="0.3">
      <c r="A1753">
        <v>1</v>
      </c>
      <c r="B1753">
        <v>1800</v>
      </c>
      <c r="C1753">
        <v>472</v>
      </c>
      <c r="D1753">
        <v>371</v>
      </c>
      <c r="E1753">
        <v>30</v>
      </c>
    </row>
    <row r="1754" spans="1:5" x14ac:dyDescent="0.3">
      <c r="A1754">
        <v>1</v>
      </c>
      <c r="B1754">
        <v>1801</v>
      </c>
      <c r="C1754">
        <v>568</v>
      </c>
      <c r="D1754">
        <v>252</v>
      </c>
      <c r="E1754">
        <v>85</v>
      </c>
    </row>
    <row r="1755" spans="1:5" x14ac:dyDescent="0.3">
      <c r="A1755">
        <v>1</v>
      </c>
      <c r="B1755">
        <v>1802</v>
      </c>
      <c r="C1755">
        <v>1039</v>
      </c>
      <c r="D1755">
        <v>131</v>
      </c>
      <c r="E1755">
        <v>148</v>
      </c>
    </row>
    <row r="1756" spans="1:5" x14ac:dyDescent="0.3">
      <c r="A1756">
        <v>1</v>
      </c>
      <c r="B1756">
        <v>1803</v>
      </c>
      <c r="C1756">
        <v>771</v>
      </c>
      <c r="D1756">
        <v>367</v>
      </c>
      <c r="E1756">
        <v>95</v>
      </c>
    </row>
    <row r="1757" spans="1:5" x14ac:dyDescent="0.3">
      <c r="A1757">
        <v>1</v>
      </c>
      <c r="B1757">
        <v>1804</v>
      </c>
      <c r="C1757">
        <v>368</v>
      </c>
      <c r="D1757">
        <v>374</v>
      </c>
      <c r="E1757">
        <v>82</v>
      </c>
    </row>
    <row r="1758" spans="1:5" x14ac:dyDescent="0.3">
      <c r="A1758">
        <v>1</v>
      </c>
      <c r="B1758">
        <v>1805</v>
      </c>
      <c r="C1758">
        <v>501</v>
      </c>
      <c r="D1758">
        <v>128</v>
      </c>
      <c r="E1758">
        <v>196</v>
      </c>
    </row>
    <row r="1759" spans="1:5" x14ac:dyDescent="0.3">
      <c r="A1759">
        <v>1</v>
      </c>
      <c r="B1759">
        <v>1806</v>
      </c>
      <c r="C1759">
        <v>455</v>
      </c>
      <c r="D1759">
        <v>210</v>
      </c>
      <c r="E1759">
        <v>227</v>
      </c>
    </row>
    <row r="1760" spans="1:5" x14ac:dyDescent="0.3">
      <c r="A1760">
        <v>1</v>
      </c>
      <c r="B1760">
        <v>1807</v>
      </c>
      <c r="C1760">
        <v>310</v>
      </c>
      <c r="D1760">
        <v>419</v>
      </c>
      <c r="E1760">
        <v>99</v>
      </c>
    </row>
    <row r="1761" spans="1:5" x14ac:dyDescent="0.3">
      <c r="A1761">
        <v>1</v>
      </c>
      <c r="B1761">
        <v>1808</v>
      </c>
      <c r="C1761">
        <v>651</v>
      </c>
      <c r="D1761">
        <v>382</v>
      </c>
      <c r="E1761">
        <v>38</v>
      </c>
    </row>
    <row r="1762" spans="1:5" x14ac:dyDescent="0.3">
      <c r="A1762">
        <v>1</v>
      </c>
      <c r="B1762">
        <v>1809</v>
      </c>
      <c r="C1762">
        <v>335</v>
      </c>
      <c r="D1762">
        <v>409</v>
      </c>
      <c r="E1762">
        <v>131</v>
      </c>
    </row>
    <row r="1763" spans="1:5" x14ac:dyDescent="0.3">
      <c r="A1763">
        <v>1</v>
      </c>
      <c r="B1763">
        <v>1810</v>
      </c>
      <c r="C1763">
        <v>806</v>
      </c>
      <c r="D1763">
        <v>204</v>
      </c>
      <c r="E1763">
        <v>99</v>
      </c>
    </row>
    <row r="1764" spans="1:5" x14ac:dyDescent="0.3">
      <c r="A1764">
        <v>1</v>
      </c>
      <c r="B1764">
        <v>1811</v>
      </c>
      <c r="C1764">
        <v>584</v>
      </c>
      <c r="D1764">
        <v>428</v>
      </c>
      <c r="E1764">
        <v>49</v>
      </c>
    </row>
    <row r="1765" spans="1:5" x14ac:dyDescent="0.3">
      <c r="A1765">
        <v>1</v>
      </c>
      <c r="B1765">
        <v>1812</v>
      </c>
      <c r="C1765">
        <v>720</v>
      </c>
      <c r="D1765">
        <v>294</v>
      </c>
      <c r="E1765">
        <v>197</v>
      </c>
    </row>
    <row r="1766" spans="1:5" x14ac:dyDescent="0.3">
      <c r="A1766">
        <v>1</v>
      </c>
      <c r="B1766">
        <v>1813</v>
      </c>
      <c r="C1766">
        <v>526</v>
      </c>
      <c r="D1766">
        <v>211</v>
      </c>
      <c r="E1766">
        <v>138</v>
      </c>
    </row>
    <row r="1767" spans="1:5" x14ac:dyDescent="0.3">
      <c r="A1767">
        <v>1</v>
      </c>
      <c r="B1767">
        <v>1814</v>
      </c>
      <c r="C1767">
        <v>443</v>
      </c>
      <c r="D1767">
        <v>342</v>
      </c>
      <c r="E1767">
        <v>121</v>
      </c>
    </row>
    <row r="1768" spans="1:5" x14ac:dyDescent="0.3">
      <c r="A1768">
        <v>1</v>
      </c>
      <c r="B1768">
        <v>1815</v>
      </c>
      <c r="C1768">
        <v>545</v>
      </c>
      <c r="D1768">
        <v>202</v>
      </c>
      <c r="E1768">
        <v>149</v>
      </c>
    </row>
    <row r="1769" spans="1:5" x14ac:dyDescent="0.3">
      <c r="A1769">
        <v>1</v>
      </c>
      <c r="B1769">
        <v>1816</v>
      </c>
      <c r="C1769">
        <v>692</v>
      </c>
      <c r="D1769">
        <v>338</v>
      </c>
      <c r="E1769">
        <v>154</v>
      </c>
    </row>
    <row r="1770" spans="1:5" x14ac:dyDescent="0.3">
      <c r="A1770">
        <v>1</v>
      </c>
      <c r="B1770">
        <v>1817</v>
      </c>
      <c r="C1770">
        <v>303</v>
      </c>
      <c r="D1770">
        <v>384</v>
      </c>
      <c r="E1770">
        <v>101</v>
      </c>
    </row>
    <row r="1771" spans="1:5" x14ac:dyDescent="0.3">
      <c r="A1771">
        <v>1</v>
      </c>
      <c r="B1771">
        <v>1818</v>
      </c>
      <c r="C1771">
        <v>687</v>
      </c>
      <c r="D1771">
        <v>264</v>
      </c>
      <c r="E1771">
        <v>129</v>
      </c>
    </row>
    <row r="1772" spans="1:5" x14ac:dyDescent="0.3">
      <c r="A1772">
        <v>1</v>
      </c>
      <c r="B1772">
        <v>1819</v>
      </c>
      <c r="C1772">
        <v>690</v>
      </c>
      <c r="D1772">
        <v>408</v>
      </c>
      <c r="E1772">
        <v>89</v>
      </c>
    </row>
    <row r="1773" spans="1:5" x14ac:dyDescent="0.3">
      <c r="A1773">
        <v>1</v>
      </c>
      <c r="B1773">
        <v>1820</v>
      </c>
      <c r="C1773">
        <v>469</v>
      </c>
      <c r="D1773">
        <v>292</v>
      </c>
      <c r="E1773">
        <v>113</v>
      </c>
    </row>
    <row r="1774" spans="1:5" x14ac:dyDescent="0.3">
      <c r="A1774">
        <v>1</v>
      </c>
      <c r="B1774">
        <v>1821</v>
      </c>
      <c r="C1774">
        <v>570</v>
      </c>
      <c r="D1774">
        <v>158</v>
      </c>
      <c r="E1774">
        <v>183</v>
      </c>
    </row>
    <row r="1775" spans="1:5" x14ac:dyDescent="0.3">
      <c r="A1775">
        <v>1</v>
      </c>
      <c r="B1775">
        <v>1822</v>
      </c>
      <c r="C1775">
        <v>586</v>
      </c>
      <c r="D1775">
        <v>229</v>
      </c>
      <c r="E1775">
        <v>239</v>
      </c>
    </row>
    <row r="1776" spans="1:5" x14ac:dyDescent="0.3">
      <c r="A1776">
        <v>1</v>
      </c>
      <c r="B1776">
        <v>1823</v>
      </c>
      <c r="C1776">
        <v>535</v>
      </c>
      <c r="D1776">
        <v>423</v>
      </c>
      <c r="E1776">
        <v>63</v>
      </c>
    </row>
    <row r="1777" spans="1:5" x14ac:dyDescent="0.3">
      <c r="A1777">
        <v>1</v>
      </c>
      <c r="B1777">
        <v>1824</v>
      </c>
      <c r="C1777">
        <v>798</v>
      </c>
      <c r="D1777">
        <v>233</v>
      </c>
      <c r="E1777">
        <v>201</v>
      </c>
    </row>
    <row r="1778" spans="1:5" x14ac:dyDescent="0.3">
      <c r="A1778">
        <v>1</v>
      </c>
      <c r="B1778">
        <v>1825</v>
      </c>
      <c r="C1778">
        <v>576</v>
      </c>
      <c r="D1778">
        <v>560</v>
      </c>
      <c r="E1778">
        <v>57</v>
      </c>
    </row>
    <row r="1779" spans="1:5" x14ac:dyDescent="0.3">
      <c r="A1779">
        <v>1</v>
      </c>
      <c r="B1779">
        <v>1826</v>
      </c>
      <c r="C1779">
        <v>333</v>
      </c>
      <c r="D1779">
        <v>263</v>
      </c>
      <c r="E1779">
        <v>153</v>
      </c>
    </row>
    <row r="1780" spans="1:5" x14ac:dyDescent="0.3">
      <c r="A1780">
        <v>1</v>
      </c>
      <c r="B1780">
        <v>1827</v>
      </c>
      <c r="C1780">
        <v>787</v>
      </c>
      <c r="D1780">
        <v>166</v>
      </c>
      <c r="E1780">
        <v>154</v>
      </c>
    </row>
    <row r="1781" spans="1:5" x14ac:dyDescent="0.3">
      <c r="A1781">
        <v>1</v>
      </c>
      <c r="B1781">
        <v>1828</v>
      </c>
      <c r="C1781">
        <v>759</v>
      </c>
      <c r="D1781">
        <v>283</v>
      </c>
      <c r="E1781">
        <v>130</v>
      </c>
    </row>
    <row r="1782" spans="1:5" x14ac:dyDescent="0.3">
      <c r="A1782">
        <v>1</v>
      </c>
      <c r="B1782">
        <v>1829</v>
      </c>
      <c r="C1782">
        <v>722</v>
      </c>
      <c r="D1782">
        <v>192</v>
      </c>
      <c r="E1782">
        <v>271</v>
      </c>
    </row>
    <row r="1783" spans="1:5" x14ac:dyDescent="0.3">
      <c r="A1783">
        <v>1</v>
      </c>
      <c r="B1783">
        <v>1830</v>
      </c>
      <c r="C1783">
        <v>800</v>
      </c>
      <c r="D1783">
        <v>238</v>
      </c>
      <c r="E1783">
        <v>71</v>
      </c>
    </row>
    <row r="1784" spans="1:5" x14ac:dyDescent="0.3">
      <c r="A1784">
        <v>1</v>
      </c>
      <c r="B1784">
        <v>1831</v>
      </c>
      <c r="C1784">
        <v>454</v>
      </c>
      <c r="D1784">
        <v>200</v>
      </c>
      <c r="E1784">
        <v>209</v>
      </c>
    </row>
    <row r="1785" spans="1:5" x14ac:dyDescent="0.3">
      <c r="A1785">
        <v>1</v>
      </c>
      <c r="B1785">
        <v>1832</v>
      </c>
      <c r="C1785">
        <v>227</v>
      </c>
      <c r="D1785">
        <v>414</v>
      </c>
      <c r="E1785">
        <v>109</v>
      </c>
    </row>
    <row r="1786" spans="1:5" x14ac:dyDescent="0.3">
      <c r="A1786">
        <v>1</v>
      </c>
      <c r="B1786">
        <v>1833</v>
      </c>
      <c r="C1786">
        <v>759</v>
      </c>
      <c r="D1786">
        <v>214</v>
      </c>
      <c r="E1786">
        <v>114</v>
      </c>
    </row>
    <row r="1787" spans="1:5" x14ac:dyDescent="0.3">
      <c r="A1787">
        <v>1</v>
      </c>
      <c r="B1787">
        <v>1834</v>
      </c>
      <c r="C1787">
        <v>1001</v>
      </c>
      <c r="D1787">
        <v>199</v>
      </c>
      <c r="E1787">
        <v>64</v>
      </c>
    </row>
    <row r="1788" spans="1:5" x14ac:dyDescent="0.3">
      <c r="A1788">
        <v>1</v>
      </c>
      <c r="B1788">
        <v>1835</v>
      </c>
      <c r="C1788">
        <v>453</v>
      </c>
      <c r="D1788">
        <v>159</v>
      </c>
      <c r="E1788">
        <v>184</v>
      </c>
    </row>
    <row r="1789" spans="1:5" x14ac:dyDescent="0.3">
      <c r="A1789">
        <v>1</v>
      </c>
      <c r="B1789">
        <v>1836</v>
      </c>
      <c r="C1789">
        <v>711</v>
      </c>
      <c r="D1789">
        <v>263</v>
      </c>
      <c r="E1789">
        <v>172</v>
      </c>
    </row>
    <row r="1790" spans="1:5" x14ac:dyDescent="0.3">
      <c r="A1790">
        <v>1</v>
      </c>
      <c r="B1790">
        <v>1837</v>
      </c>
      <c r="C1790">
        <v>781</v>
      </c>
      <c r="D1790">
        <v>105</v>
      </c>
      <c r="E1790">
        <v>107</v>
      </c>
    </row>
    <row r="1791" spans="1:5" x14ac:dyDescent="0.3">
      <c r="A1791">
        <v>1</v>
      </c>
      <c r="B1791">
        <v>1838</v>
      </c>
      <c r="C1791">
        <v>943</v>
      </c>
      <c r="D1791">
        <v>114</v>
      </c>
      <c r="E1791">
        <v>116</v>
      </c>
    </row>
    <row r="1792" spans="1:5" x14ac:dyDescent="0.3">
      <c r="A1792">
        <v>1</v>
      </c>
      <c r="B1792">
        <v>1839</v>
      </c>
      <c r="C1792">
        <v>697</v>
      </c>
      <c r="D1792">
        <v>240</v>
      </c>
      <c r="E1792">
        <v>66</v>
      </c>
    </row>
    <row r="1793" spans="1:5" x14ac:dyDescent="0.3">
      <c r="A1793">
        <v>1</v>
      </c>
      <c r="B1793">
        <v>1840</v>
      </c>
      <c r="C1793">
        <v>791</v>
      </c>
      <c r="D1793">
        <v>295</v>
      </c>
      <c r="E1793">
        <v>119</v>
      </c>
    </row>
    <row r="1794" spans="1:5" x14ac:dyDescent="0.3">
      <c r="A1794">
        <v>1</v>
      </c>
      <c r="B1794">
        <v>1841</v>
      </c>
      <c r="C1794">
        <v>1012</v>
      </c>
      <c r="D1794">
        <v>234</v>
      </c>
      <c r="E1794">
        <v>85</v>
      </c>
    </row>
    <row r="1795" spans="1:5" x14ac:dyDescent="0.3">
      <c r="A1795">
        <v>1</v>
      </c>
      <c r="B1795">
        <v>1842</v>
      </c>
      <c r="C1795">
        <v>695</v>
      </c>
      <c r="D1795">
        <v>445</v>
      </c>
      <c r="E1795">
        <v>65</v>
      </c>
    </row>
    <row r="1796" spans="1:5" x14ac:dyDescent="0.3">
      <c r="A1796">
        <v>1</v>
      </c>
      <c r="B1796">
        <v>1843</v>
      </c>
      <c r="C1796">
        <v>742</v>
      </c>
      <c r="D1796">
        <v>188</v>
      </c>
      <c r="E1796">
        <v>172</v>
      </c>
    </row>
    <row r="1797" spans="1:5" x14ac:dyDescent="0.3">
      <c r="A1797">
        <v>1</v>
      </c>
      <c r="B1797">
        <v>1844</v>
      </c>
      <c r="C1797">
        <v>674</v>
      </c>
      <c r="D1797">
        <v>232</v>
      </c>
      <c r="E1797">
        <v>64</v>
      </c>
    </row>
    <row r="1798" spans="1:5" x14ac:dyDescent="0.3">
      <c r="A1798">
        <v>1</v>
      </c>
      <c r="B1798">
        <v>1845</v>
      </c>
      <c r="C1798">
        <v>737</v>
      </c>
      <c r="D1798">
        <v>316</v>
      </c>
      <c r="E1798">
        <v>164</v>
      </c>
    </row>
    <row r="1799" spans="1:5" x14ac:dyDescent="0.3">
      <c r="A1799">
        <v>1</v>
      </c>
      <c r="B1799">
        <v>1846</v>
      </c>
      <c r="C1799">
        <v>616</v>
      </c>
      <c r="D1799">
        <v>443</v>
      </c>
      <c r="E1799">
        <v>115</v>
      </c>
    </row>
    <row r="1800" spans="1:5" x14ac:dyDescent="0.3">
      <c r="A1800">
        <v>1</v>
      </c>
      <c r="B1800">
        <v>1847</v>
      </c>
      <c r="C1800">
        <v>541</v>
      </c>
      <c r="D1800">
        <v>563</v>
      </c>
      <c r="E1800">
        <v>81</v>
      </c>
    </row>
    <row r="1801" spans="1:5" x14ac:dyDescent="0.3">
      <c r="A1801">
        <v>1</v>
      </c>
      <c r="B1801">
        <v>1848</v>
      </c>
      <c r="C1801">
        <v>887</v>
      </c>
      <c r="D1801">
        <v>123</v>
      </c>
      <c r="E1801">
        <v>79</v>
      </c>
    </row>
    <row r="1802" spans="1:5" x14ac:dyDescent="0.3">
      <c r="A1802">
        <v>1</v>
      </c>
      <c r="B1802">
        <v>1849</v>
      </c>
      <c r="C1802">
        <v>978</v>
      </c>
      <c r="D1802">
        <v>217</v>
      </c>
      <c r="E1802">
        <v>109</v>
      </c>
    </row>
    <row r="1803" spans="1:5" x14ac:dyDescent="0.3">
      <c r="A1803">
        <v>1</v>
      </c>
      <c r="B1803">
        <v>1850</v>
      </c>
      <c r="C1803">
        <v>534</v>
      </c>
      <c r="D1803">
        <v>316</v>
      </c>
      <c r="E1803">
        <v>114</v>
      </c>
    </row>
    <row r="1804" spans="1:5" x14ac:dyDescent="0.3">
      <c r="A1804">
        <v>1</v>
      </c>
      <c r="B1804">
        <v>1851</v>
      </c>
      <c r="C1804">
        <v>406</v>
      </c>
      <c r="D1804">
        <v>264</v>
      </c>
      <c r="E1804">
        <v>153</v>
      </c>
    </row>
    <row r="1805" spans="1:5" x14ac:dyDescent="0.3">
      <c r="A1805">
        <v>1</v>
      </c>
      <c r="B1805">
        <v>1852</v>
      </c>
      <c r="C1805">
        <v>963</v>
      </c>
      <c r="D1805">
        <v>277</v>
      </c>
      <c r="E1805">
        <v>91</v>
      </c>
    </row>
    <row r="1806" spans="1:5" x14ac:dyDescent="0.3">
      <c r="A1806">
        <v>1</v>
      </c>
      <c r="B1806">
        <v>1853</v>
      </c>
      <c r="C1806">
        <v>647</v>
      </c>
      <c r="D1806">
        <v>499</v>
      </c>
      <c r="E1806">
        <v>80</v>
      </c>
    </row>
    <row r="1807" spans="1:5" x14ac:dyDescent="0.3">
      <c r="A1807">
        <v>1</v>
      </c>
      <c r="B1807">
        <v>1854</v>
      </c>
      <c r="C1807">
        <v>554</v>
      </c>
      <c r="D1807">
        <v>326</v>
      </c>
      <c r="E1807">
        <v>171</v>
      </c>
    </row>
    <row r="1808" spans="1:5" x14ac:dyDescent="0.3">
      <c r="A1808">
        <v>1</v>
      </c>
      <c r="B1808">
        <v>1855</v>
      </c>
      <c r="C1808">
        <v>772</v>
      </c>
      <c r="D1808">
        <v>227</v>
      </c>
      <c r="E1808">
        <v>65</v>
      </c>
    </row>
    <row r="1809" spans="1:5" x14ac:dyDescent="0.3">
      <c r="A1809">
        <v>1</v>
      </c>
      <c r="B1809">
        <v>1856</v>
      </c>
      <c r="C1809">
        <v>555</v>
      </c>
      <c r="D1809">
        <v>393</v>
      </c>
      <c r="E1809">
        <v>193</v>
      </c>
    </row>
    <row r="1810" spans="1:5" x14ac:dyDescent="0.3">
      <c r="A1810">
        <v>1</v>
      </c>
      <c r="B1810">
        <v>1857</v>
      </c>
      <c r="C1810">
        <v>833</v>
      </c>
      <c r="D1810">
        <v>288</v>
      </c>
      <c r="E1810">
        <v>113</v>
      </c>
    </row>
    <row r="1811" spans="1:5" x14ac:dyDescent="0.3">
      <c r="A1811">
        <v>1</v>
      </c>
      <c r="B1811">
        <v>1858</v>
      </c>
      <c r="C1811">
        <v>728</v>
      </c>
      <c r="D1811">
        <v>235</v>
      </c>
      <c r="E1811">
        <v>162</v>
      </c>
    </row>
    <row r="1812" spans="1:5" x14ac:dyDescent="0.3">
      <c r="A1812">
        <v>1</v>
      </c>
      <c r="B1812">
        <v>1859</v>
      </c>
      <c r="C1812">
        <v>456</v>
      </c>
      <c r="D1812">
        <v>356</v>
      </c>
      <c r="E1812">
        <v>106</v>
      </c>
    </row>
    <row r="1813" spans="1:5" x14ac:dyDescent="0.3">
      <c r="A1813">
        <v>1</v>
      </c>
      <c r="B1813">
        <v>1860</v>
      </c>
      <c r="C1813">
        <v>255</v>
      </c>
      <c r="D1813">
        <v>433</v>
      </c>
      <c r="E1813">
        <v>108</v>
      </c>
    </row>
    <row r="1814" spans="1:5" x14ac:dyDescent="0.3">
      <c r="A1814">
        <v>1</v>
      </c>
      <c r="B1814">
        <v>1861</v>
      </c>
      <c r="C1814">
        <v>858</v>
      </c>
      <c r="D1814">
        <v>99</v>
      </c>
      <c r="E1814">
        <v>90</v>
      </c>
    </row>
    <row r="1815" spans="1:5" x14ac:dyDescent="0.3">
      <c r="A1815">
        <v>1</v>
      </c>
      <c r="B1815">
        <v>1862</v>
      </c>
      <c r="C1815">
        <v>785</v>
      </c>
      <c r="D1815">
        <v>213</v>
      </c>
      <c r="E1815">
        <v>190</v>
      </c>
    </row>
    <row r="1816" spans="1:5" x14ac:dyDescent="0.3">
      <c r="A1816">
        <v>1</v>
      </c>
      <c r="B1816">
        <v>1863</v>
      </c>
      <c r="C1816">
        <v>700</v>
      </c>
      <c r="D1816">
        <v>152</v>
      </c>
      <c r="E1816">
        <v>263</v>
      </c>
    </row>
    <row r="1817" spans="1:5" x14ac:dyDescent="0.3">
      <c r="A1817">
        <v>1</v>
      </c>
      <c r="B1817">
        <v>1864</v>
      </c>
      <c r="C1817">
        <v>720</v>
      </c>
      <c r="D1817">
        <v>182</v>
      </c>
      <c r="E1817">
        <v>167</v>
      </c>
    </row>
    <row r="1818" spans="1:5" x14ac:dyDescent="0.3">
      <c r="A1818">
        <v>1</v>
      </c>
      <c r="B1818">
        <v>1865</v>
      </c>
      <c r="C1818">
        <v>854</v>
      </c>
      <c r="D1818">
        <v>129</v>
      </c>
      <c r="E1818">
        <v>134</v>
      </c>
    </row>
    <row r="1819" spans="1:5" x14ac:dyDescent="0.3">
      <c r="A1819">
        <v>1</v>
      </c>
      <c r="B1819">
        <v>1866</v>
      </c>
      <c r="C1819">
        <v>658</v>
      </c>
      <c r="D1819">
        <v>501</v>
      </c>
      <c r="E1819">
        <v>77</v>
      </c>
    </row>
    <row r="1820" spans="1:5" x14ac:dyDescent="0.3">
      <c r="A1820">
        <v>1</v>
      </c>
      <c r="B1820">
        <v>1867</v>
      </c>
      <c r="C1820">
        <v>418</v>
      </c>
      <c r="D1820">
        <v>335</v>
      </c>
      <c r="E1820">
        <v>157</v>
      </c>
    </row>
    <row r="1821" spans="1:5" x14ac:dyDescent="0.3">
      <c r="A1821">
        <v>1</v>
      </c>
      <c r="B1821">
        <v>1868</v>
      </c>
      <c r="C1821">
        <v>851</v>
      </c>
      <c r="D1821">
        <v>131</v>
      </c>
      <c r="E1821">
        <v>116</v>
      </c>
    </row>
    <row r="1822" spans="1:5" x14ac:dyDescent="0.3">
      <c r="A1822">
        <v>1</v>
      </c>
      <c r="B1822">
        <v>1869</v>
      </c>
      <c r="C1822">
        <v>526</v>
      </c>
      <c r="D1822">
        <v>281</v>
      </c>
      <c r="E1822">
        <v>242</v>
      </c>
    </row>
    <row r="1823" spans="1:5" x14ac:dyDescent="0.3">
      <c r="A1823">
        <v>1</v>
      </c>
      <c r="B1823">
        <v>1870</v>
      </c>
      <c r="C1823">
        <v>1106</v>
      </c>
      <c r="D1823">
        <v>178</v>
      </c>
      <c r="E1823">
        <v>136</v>
      </c>
    </row>
    <row r="1824" spans="1:5" x14ac:dyDescent="0.3">
      <c r="A1824">
        <v>1</v>
      </c>
      <c r="B1824">
        <v>1871</v>
      </c>
      <c r="C1824">
        <v>518</v>
      </c>
      <c r="D1824">
        <v>154</v>
      </c>
      <c r="E1824">
        <v>173</v>
      </c>
    </row>
    <row r="1825" spans="1:5" x14ac:dyDescent="0.3">
      <c r="A1825">
        <v>1</v>
      </c>
      <c r="B1825">
        <v>1872</v>
      </c>
      <c r="C1825">
        <v>940</v>
      </c>
      <c r="D1825">
        <v>203</v>
      </c>
      <c r="E1825">
        <v>141</v>
      </c>
    </row>
    <row r="1826" spans="1:5" x14ac:dyDescent="0.3">
      <c r="A1826">
        <v>1</v>
      </c>
      <c r="B1826">
        <v>1873</v>
      </c>
      <c r="C1826">
        <v>742</v>
      </c>
      <c r="D1826">
        <v>271</v>
      </c>
      <c r="E1826">
        <v>195</v>
      </c>
    </row>
    <row r="1827" spans="1:5" x14ac:dyDescent="0.3">
      <c r="A1827">
        <v>1</v>
      </c>
      <c r="B1827">
        <v>1874</v>
      </c>
      <c r="C1827">
        <v>549</v>
      </c>
      <c r="D1827">
        <v>492</v>
      </c>
      <c r="E1827">
        <v>55</v>
      </c>
    </row>
    <row r="1828" spans="1:5" x14ac:dyDescent="0.3">
      <c r="A1828">
        <v>1</v>
      </c>
      <c r="B1828">
        <v>1875</v>
      </c>
      <c r="C1828">
        <v>618</v>
      </c>
      <c r="D1828">
        <v>213</v>
      </c>
      <c r="E1828">
        <v>111</v>
      </c>
    </row>
    <row r="1829" spans="1:5" x14ac:dyDescent="0.3">
      <c r="A1829">
        <v>1</v>
      </c>
      <c r="B1829">
        <v>1876</v>
      </c>
      <c r="C1829">
        <v>286</v>
      </c>
      <c r="D1829">
        <v>429</v>
      </c>
      <c r="E1829">
        <v>121</v>
      </c>
    </row>
    <row r="1830" spans="1:5" x14ac:dyDescent="0.3">
      <c r="A1830">
        <v>1</v>
      </c>
      <c r="B1830">
        <v>1877</v>
      </c>
      <c r="C1830">
        <v>809</v>
      </c>
      <c r="D1830">
        <v>337</v>
      </c>
      <c r="E1830">
        <v>281</v>
      </c>
    </row>
    <row r="1831" spans="1:5" x14ac:dyDescent="0.3">
      <c r="A1831">
        <v>1</v>
      </c>
      <c r="B1831">
        <v>1878</v>
      </c>
      <c r="C1831">
        <v>1008</v>
      </c>
      <c r="D1831">
        <v>285</v>
      </c>
      <c r="E1831">
        <v>69</v>
      </c>
    </row>
    <row r="1832" spans="1:5" x14ac:dyDescent="0.3">
      <c r="A1832">
        <v>1</v>
      </c>
      <c r="B1832">
        <v>1879</v>
      </c>
      <c r="C1832">
        <v>529</v>
      </c>
      <c r="D1832">
        <v>456</v>
      </c>
      <c r="E1832">
        <v>128</v>
      </c>
    </row>
    <row r="1833" spans="1:5" x14ac:dyDescent="0.3">
      <c r="A1833">
        <v>1</v>
      </c>
      <c r="B1833">
        <v>1880</v>
      </c>
      <c r="C1833">
        <v>905</v>
      </c>
      <c r="D1833">
        <v>209</v>
      </c>
      <c r="E1833">
        <v>193</v>
      </c>
    </row>
    <row r="1834" spans="1:5" x14ac:dyDescent="0.3">
      <c r="A1834">
        <v>1</v>
      </c>
      <c r="B1834">
        <v>1881</v>
      </c>
      <c r="C1834">
        <v>655</v>
      </c>
      <c r="D1834">
        <v>427</v>
      </c>
      <c r="E1834">
        <v>103</v>
      </c>
    </row>
    <row r="1835" spans="1:5" x14ac:dyDescent="0.3">
      <c r="A1835">
        <v>1</v>
      </c>
      <c r="B1835">
        <v>1882</v>
      </c>
      <c r="C1835">
        <v>953</v>
      </c>
      <c r="D1835">
        <v>174</v>
      </c>
      <c r="E1835">
        <v>95</v>
      </c>
    </row>
    <row r="1836" spans="1:5" x14ac:dyDescent="0.3">
      <c r="A1836">
        <v>1</v>
      </c>
      <c r="B1836">
        <v>1883</v>
      </c>
      <c r="C1836">
        <v>487</v>
      </c>
      <c r="D1836">
        <v>522</v>
      </c>
      <c r="E1836">
        <v>80</v>
      </c>
    </row>
    <row r="1837" spans="1:5" x14ac:dyDescent="0.3">
      <c r="A1837">
        <v>1</v>
      </c>
      <c r="B1837">
        <v>1884</v>
      </c>
      <c r="C1837">
        <v>379</v>
      </c>
      <c r="D1837">
        <v>386</v>
      </c>
      <c r="E1837">
        <v>121</v>
      </c>
    </row>
    <row r="1838" spans="1:5" x14ac:dyDescent="0.3">
      <c r="A1838">
        <v>1</v>
      </c>
      <c r="B1838">
        <v>1885</v>
      </c>
      <c r="C1838">
        <v>515</v>
      </c>
      <c r="D1838">
        <v>473</v>
      </c>
      <c r="E1838">
        <v>57</v>
      </c>
    </row>
    <row r="1839" spans="1:5" x14ac:dyDescent="0.3">
      <c r="A1839">
        <v>1</v>
      </c>
      <c r="B1839">
        <v>1886</v>
      </c>
      <c r="C1839">
        <v>532</v>
      </c>
      <c r="D1839">
        <v>384</v>
      </c>
      <c r="E1839">
        <v>50</v>
      </c>
    </row>
    <row r="1840" spans="1:5" x14ac:dyDescent="0.3">
      <c r="A1840">
        <v>1</v>
      </c>
      <c r="B1840">
        <v>1887</v>
      </c>
      <c r="C1840">
        <v>402</v>
      </c>
      <c r="D1840">
        <v>281</v>
      </c>
      <c r="E1840">
        <v>114</v>
      </c>
    </row>
    <row r="1841" spans="1:5" x14ac:dyDescent="0.3">
      <c r="A1841">
        <v>1</v>
      </c>
      <c r="B1841">
        <v>1888</v>
      </c>
      <c r="C1841">
        <v>819</v>
      </c>
      <c r="D1841">
        <v>163</v>
      </c>
      <c r="E1841">
        <v>91</v>
      </c>
    </row>
    <row r="1842" spans="1:5" x14ac:dyDescent="0.3">
      <c r="A1842">
        <v>1</v>
      </c>
      <c r="B1842">
        <v>1889</v>
      </c>
      <c r="C1842">
        <v>462</v>
      </c>
      <c r="D1842">
        <v>268</v>
      </c>
      <c r="E1842">
        <v>103</v>
      </c>
    </row>
    <row r="1843" spans="1:5" x14ac:dyDescent="0.3">
      <c r="A1843">
        <v>1</v>
      </c>
      <c r="B1843">
        <v>1890</v>
      </c>
      <c r="C1843">
        <v>417</v>
      </c>
      <c r="D1843">
        <v>374</v>
      </c>
      <c r="E1843">
        <v>57</v>
      </c>
    </row>
    <row r="1844" spans="1:5" x14ac:dyDescent="0.3">
      <c r="A1844">
        <v>1</v>
      </c>
      <c r="B1844">
        <v>1891</v>
      </c>
      <c r="C1844">
        <v>855</v>
      </c>
      <c r="D1844">
        <v>312</v>
      </c>
      <c r="E1844">
        <v>85</v>
      </c>
    </row>
    <row r="1845" spans="1:5" x14ac:dyDescent="0.3">
      <c r="A1845">
        <v>1</v>
      </c>
      <c r="B1845">
        <v>1892</v>
      </c>
      <c r="C1845">
        <v>280</v>
      </c>
      <c r="D1845">
        <v>428</v>
      </c>
      <c r="E1845">
        <v>140</v>
      </c>
    </row>
    <row r="1846" spans="1:5" x14ac:dyDescent="0.3">
      <c r="A1846">
        <v>1</v>
      </c>
      <c r="B1846">
        <v>1893</v>
      </c>
      <c r="C1846">
        <v>812</v>
      </c>
      <c r="D1846">
        <v>133</v>
      </c>
      <c r="E1846">
        <v>231</v>
      </c>
    </row>
    <row r="1847" spans="1:5" x14ac:dyDescent="0.3">
      <c r="A1847">
        <v>1</v>
      </c>
      <c r="B1847">
        <v>1894</v>
      </c>
      <c r="C1847">
        <v>1063</v>
      </c>
      <c r="D1847">
        <v>156</v>
      </c>
      <c r="E1847">
        <v>89</v>
      </c>
    </row>
    <row r="1848" spans="1:5" x14ac:dyDescent="0.3">
      <c r="A1848">
        <v>1</v>
      </c>
      <c r="B1848">
        <v>1895</v>
      </c>
      <c r="C1848">
        <v>1006</v>
      </c>
      <c r="D1848">
        <v>108</v>
      </c>
      <c r="E1848">
        <v>74</v>
      </c>
    </row>
    <row r="1849" spans="1:5" x14ac:dyDescent="0.3">
      <c r="A1849">
        <v>1</v>
      </c>
      <c r="B1849">
        <v>1896</v>
      </c>
      <c r="C1849">
        <v>746</v>
      </c>
      <c r="D1849">
        <v>218</v>
      </c>
      <c r="E1849">
        <v>212</v>
      </c>
    </row>
    <row r="1850" spans="1:5" x14ac:dyDescent="0.3">
      <c r="A1850">
        <v>1</v>
      </c>
      <c r="B1850">
        <v>1897</v>
      </c>
      <c r="C1850">
        <v>560</v>
      </c>
      <c r="D1850">
        <v>501</v>
      </c>
      <c r="E1850">
        <v>76</v>
      </c>
    </row>
    <row r="1851" spans="1:5" x14ac:dyDescent="0.3">
      <c r="A1851">
        <v>1</v>
      </c>
      <c r="B1851">
        <v>1898</v>
      </c>
      <c r="C1851">
        <v>533</v>
      </c>
      <c r="D1851">
        <v>394</v>
      </c>
      <c r="E1851">
        <v>66</v>
      </c>
    </row>
    <row r="1852" spans="1:5" x14ac:dyDescent="0.3">
      <c r="A1852">
        <v>1</v>
      </c>
      <c r="B1852">
        <v>1899</v>
      </c>
      <c r="C1852">
        <v>583</v>
      </c>
      <c r="D1852">
        <v>516</v>
      </c>
      <c r="E1852">
        <v>87</v>
      </c>
    </row>
    <row r="1853" spans="1:5" x14ac:dyDescent="0.3">
      <c r="A1853">
        <v>1</v>
      </c>
      <c r="B1853">
        <v>1900</v>
      </c>
      <c r="C1853">
        <v>374</v>
      </c>
      <c r="D1853">
        <v>325</v>
      </c>
      <c r="E1853">
        <v>152</v>
      </c>
    </row>
    <row r="1854" spans="1:5" x14ac:dyDescent="0.3">
      <c r="A1854">
        <v>1</v>
      </c>
      <c r="B1854">
        <v>1901</v>
      </c>
      <c r="C1854">
        <v>303</v>
      </c>
      <c r="D1854">
        <v>507</v>
      </c>
      <c r="E1854">
        <v>134</v>
      </c>
    </row>
    <row r="1855" spans="1:5" x14ac:dyDescent="0.3">
      <c r="A1855">
        <v>1</v>
      </c>
      <c r="B1855">
        <v>1902</v>
      </c>
      <c r="C1855">
        <v>694</v>
      </c>
      <c r="D1855">
        <v>283</v>
      </c>
      <c r="E1855">
        <v>119</v>
      </c>
    </row>
    <row r="1856" spans="1:5" x14ac:dyDescent="0.3">
      <c r="A1856">
        <v>1</v>
      </c>
      <c r="B1856">
        <v>1903</v>
      </c>
      <c r="C1856">
        <v>505</v>
      </c>
      <c r="D1856">
        <v>245</v>
      </c>
      <c r="E1856">
        <v>99</v>
      </c>
    </row>
    <row r="1857" spans="1:5" x14ac:dyDescent="0.3">
      <c r="A1857">
        <v>1</v>
      </c>
      <c r="B1857">
        <v>1904</v>
      </c>
      <c r="C1857">
        <v>1000</v>
      </c>
      <c r="D1857">
        <v>238</v>
      </c>
      <c r="E1857">
        <v>143</v>
      </c>
    </row>
    <row r="1858" spans="1:5" x14ac:dyDescent="0.3">
      <c r="A1858">
        <v>1</v>
      </c>
      <c r="B1858">
        <v>1905</v>
      </c>
      <c r="C1858">
        <v>490</v>
      </c>
      <c r="D1858">
        <v>364</v>
      </c>
      <c r="E1858">
        <v>217</v>
      </c>
    </row>
    <row r="1859" spans="1:5" x14ac:dyDescent="0.3">
      <c r="A1859">
        <v>1</v>
      </c>
      <c r="B1859">
        <v>1906</v>
      </c>
      <c r="C1859">
        <v>517</v>
      </c>
      <c r="D1859">
        <v>194</v>
      </c>
      <c r="E1859">
        <v>130</v>
      </c>
    </row>
    <row r="1860" spans="1:5" x14ac:dyDescent="0.3">
      <c r="A1860">
        <v>1</v>
      </c>
      <c r="B1860">
        <v>1907</v>
      </c>
      <c r="C1860">
        <v>468</v>
      </c>
      <c r="D1860">
        <v>370</v>
      </c>
      <c r="E1860">
        <v>55</v>
      </c>
    </row>
    <row r="1861" spans="1:5" x14ac:dyDescent="0.3">
      <c r="A1861">
        <v>1</v>
      </c>
      <c r="B1861">
        <v>1908</v>
      </c>
      <c r="C1861">
        <v>434</v>
      </c>
      <c r="D1861">
        <v>270</v>
      </c>
      <c r="E1861">
        <v>105</v>
      </c>
    </row>
    <row r="1862" spans="1:5" x14ac:dyDescent="0.3">
      <c r="A1862">
        <v>1</v>
      </c>
      <c r="B1862">
        <v>1909</v>
      </c>
      <c r="C1862">
        <v>528</v>
      </c>
      <c r="D1862">
        <v>314</v>
      </c>
      <c r="E1862">
        <v>91</v>
      </c>
    </row>
    <row r="1863" spans="1:5" x14ac:dyDescent="0.3">
      <c r="A1863">
        <v>1</v>
      </c>
      <c r="B1863">
        <v>1910</v>
      </c>
      <c r="C1863">
        <v>554</v>
      </c>
      <c r="D1863">
        <v>369</v>
      </c>
      <c r="E1863">
        <v>62</v>
      </c>
    </row>
    <row r="1864" spans="1:5" x14ac:dyDescent="0.3">
      <c r="A1864">
        <v>1</v>
      </c>
      <c r="B1864">
        <v>1911</v>
      </c>
      <c r="C1864">
        <v>267</v>
      </c>
      <c r="D1864">
        <v>210</v>
      </c>
      <c r="E1864">
        <v>46</v>
      </c>
    </row>
    <row r="1865" spans="1:5" x14ac:dyDescent="0.3">
      <c r="A1865">
        <v>1</v>
      </c>
      <c r="B1865">
        <v>1912</v>
      </c>
      <c r="C1865">
        <v>873</v>
      </c>
      <c r="D1865">
        <v>341</v>
      </c>
      <c r="E1865">
        <v>356</v>
      </c>
    </row>
    <row r="1866" spans="1:5" x14ac:dyDescent="0.3">
      <c r="A1866">
        <v>1</v>
      </c>
      <c r="B1866">
        <v>1913</v>
      </c>
      <c r="C1866">
        <v>726</v>
      </c>
      <c r="D1866">
        <v>87</v>
      </c>
      <c r="E1866">
        <v>64</v>
      </c>
    </row>
    <row r="1867" spans="1:5" x14ac:dyDescent="0.3">
      <c r="A1867">
        <v>1</v>
      </c>
      <c r="B1867">
        <v>1914</v>
      </c>
      <c r="C1867">
        <v>1191</v>
      </c>
      <c r="D1867">
        <v>552</v>
      </c>
      <c r="E1867">
        <v>133</v>
      </c>
    </row>
    <row r="1868" spans="1:5" x14ac:dyDescent="0.3">
      <c r="A1868">
        <v>1</v>
      </c>
      <c r="B1868">
        <v>1915</v>
      </c>
      <c r="C1868">
        <v>440</v>
      </c>
      <c r="D1868">
        <v>221</v>
      </c>
      <c r="E1868">
        <v>94</v>
      </c>
    </row>
    <row r="1869" spans="1:5" x14ac:dyDescent="0.3">
      <c r="A1869">
        <v>1</v>
      </c>
      <c r="B1869">
        <v>1916</v>
      </c>
      <c r="C1869">
        <v>584</v>
      </c>
      <c r="D1869">
        <v>166</v>
      </c>
      <c r="E1869">
        <v>105</v>
      </c>
    </row>
    <row r="1870" spans="1:5" x14ac:dyDescent="0.3">
      <c r="A1870">
        <v>1</v>
      </c>
      <c r="B1870">
        <v>1917</v>
      </c>
      <c r="C1870">
        <v>651</v>
      </c>
      <c r="D1870">
        <v>126</v>
      </c>
      <c r="E1870">
        <v>65</v>
      </c>
    </row>
    <row r="1871" spans="1:5" x14ac:dyDescent="0.3">
      <c r="A1871">
        <v>1</v>
      </c>
      <c r="B1871">
        <v>1918</v>
      </c>
      <c r="C1871">
        <v>417</v>
      </c>
      <c r="D1871">
        <v>349</v>
      </c>
      <c r="E1871">
        <v>114</v>
      </c>
    </row>
    <row r="1872" spans="1:5" x14ac:dyDescent="0.3">
      <c r="A1872">
        <v>1</v>
      </c>
      <c r="B1872">
        <v>1919</v>
      </c>
      <c r="C1872">
        <v>440</v>
      </c>
      <c r="D1872">
        <v>415</v>
      </c>
      <c r="E1872">
        <v>46</v>
      </c>
    </row>
    <row r="1873" spans="1:5" x14ac:dyDescent="0.3">
      <c r="A1873">
        <v>1</v>
      </c>
      <c r="B1873">
        <v>1920</v>
      </c>
      <c r="C1873">
        <v>489</v>
      </c>
      <c r="D1873">
        <v>289</v>
      </c>
      <c r="E1873">
        <v>46</v>
      </c>
    </row>
    <row r="1874" spans="1:5" x14ac:dyDescent="0.3">
      <c r="A1874">
        <v>1</v>
      </c>
      <c r="B1874">
        <v>1921</v>
      </c>
      <c r="C1874">
        <v>673</v>
      </c>
      <c r="D1874">
        <v>270</v>
      </c>
      <c r="E1874">
        <v>96</v>
      </c>
    </row>
    <row r="1875" spans="1:5" x14ac:dyDescent="0.3">
      <c r="A1875">
        <v>1</v>
      </c>
      <c r="B1875">
        <v>1922</v>
      </c>
      <c r="C1875">
        <v>398</v>
      </c>
      <c r="D1875">
        <v>290</v>
      </c>
      <c r="E1875">
        <v>69</v>
      </c>
    </row>
    <row r="1876" spans="1:5" x14ac:dyDescent="0.3">
      <c r="A1876">
        <v>1</v>
      </c>
      <c r="B1876">
        <v>1923</v>
      </c>
      <c r="C1876">
        <v>470</v>
      </c>
      <c r="D1876">
        <v>291</v>
      </c>
      <c r="E1876">
        <v>123</v>
      </c>
    </row>
    <row r="1877" spans="1:5" x14ac:dyDescent="0.3">
      <c r="A1877">
        <v>1</v>
      </c>
      <c r="B1877">
        <v>1924</v>
      </c>
      <c r="C1877">
        <v>641</v>
      </c>
      <c r="D1877">
        <v>281</v>
      </c>
      <c r="E1877">
        <v>57</v>
      </c>
    </row>
    <row r="1878" spans="1:5" x14ac:dyDescent="0.3">
      <c r="A1878">
        <v>1</v>
      </c>
      <c r="B1878">
        <v>1925</v>
      </c>
      <c r="C1878">
        <v>341</v>
      </c>
      <c r="D1878">
        <v>314</v>
      </c>
      <c r="E1878">
        <v>105</v>
      </c>
    </row>
    <row r="1879" spans="1:5" x14ac:dyDescent="0.3">
      <c r="A1879">
        <v>1</v>
      </c>
      <c r="B1879">
        <v>1926</v>
      </c>
      <c r="C1879">
        <v>794</v>
      </c>
      <c r="D1879">
        <v>148</v>
      </c>
      <c r="E1879">
        <v>130</v>
      </c>
    </row>
    <row r="1880" spans="1:5" x14ac:dyDescent="0.3">
      <c r="A1880">
        <v>1</v>
      </c>
      <c r="B1880">
        <v>1927</v>
      </c>
      <c r="C1880">
        <v>843</v>
      </c>
      <c r="D1880">
        <v>168</v>
      </c>
      <c r="E1880">
        <v>94</v>
      </c>
    </row>
    <row r="1881" spans="1:5" x14ac:dyDescent="0.3">
      <c r="A1881">
        <v>1</v>
      </c>
      <c r="B1881">
        <v>1928</v>
      </c>
      <c r="C1881">
        <v>484</v>
      </c>
      <c r="D1881">
        <v>177</v>
      </c>
      <c r="E1881">
        <v>143</v>
      </c>
    </row>
    <row r="1882" spans="1:5" x14ac:dyDescent="0.3">
      <c r="A1882">
        <v>1</v>
      </c>
      <c r="B1882">
        <v>1929</v>
      </c>
      <c r="C1882">
        <v>491</v>
      </c>
      <c r="D1882">
        <v>108</v>
      </c>
      <c r="E1882">
        <v>124</v>
      </c>
    </row>
    <row r="1883" spans="1:5" x14ac:dyDescent="0.3">
      <c r="A1883">
        <v>1</v>
      </c>
      <c r="B1883">
        <v>1930</v>
      </c>
      <c r="C1883">
        <v>831</v>
      </c>
      <c r="D1883">
        <v>153</v>
      </c>
      <c r="E1883">
        <v>65</v>
      </c>
    </row>
    <row r="1884" spans="1:5" x14ac:dyDescent="0.3">
      <c r="A1884">
        <v>1</v>
      </c>
      <c r="B1884">
        <v>1931</v>
      </c>
      <c r="C1884">
        <v>224</v>
      </c>
      <c r="D1884">
        <v>342</v>
      </c>
      <c r="E1884">
        <v>91</v>
      </c>
    </row>
    <row r="1885" spans="1:5" x14ac:dyDescent="0.3">
      <c r="A1885">
        <v>1</v>
      </c>
      <c r="B1885">
        <v>1932</v>
      </c>
      <c r="C1885">
        <v>472</v>
      </c>
      <c r="D1885">
        <v>106</v>
      </c>
      <c r="E1885">
        <v>164</v>
      </c>
    </row>
    <row r="1886" spans="1:5" x14ac:dyDescent="0.3">
      <c r="A1886">
        <v>1</v>
      </c>
      <c r="B1886">
        <v>1933</v>
      </c>
      <c r="C1886">
        <v>556</v>
      </c>
      <c r="D1886">
        <v>391</v>
      </c>
      <c r="E1886">
        <v>56</v>
      </c>
    </row>
    <row r="1887" spans="1:5" x14ac:dyDescent="0.3">
      <c r="A1887">
        <v>1</v>
      </c>
      <c r="B1887">
        <v>1934</v>
      </c>
      <c r="C1887">
        <v>712</v>
      </c>
      <c r="D1887">
        <v>89</v>
      </c>
      <c r="E1887">
        <v>75</v>
      </c>
    </row>
    <row r="1888" spans="1:5" x14ac:dyDescent="0.3">
      <c r="A1888">
        <v>1</v>
      </c>
      <c r="B1888">
        <v>1935</v>
      </c>
      <c r="C1888">
        <v>377</v>
      </c>
      <c r="D1888">
        <v>197</v>
      </c>
      <c r="E1888">
        <v>181</v>
      </c>
    </row>
    <row r="1889" spans="1:5" x14ac:dyDescent="0.3">
      <c r="A1889">
        <v>1</v>
      </c>
      <c r="B1889">
        <v>1936</v>
      </c>
      <c r="C1889">
        <v>466</v>
      </c>
      <c r="D1889">
        <v>429</v>
      </c>
      <c r="E1889">
        <v>70</v>
      </c>
    </row>
    <row r="1890" spans="1:5" x14ac:dyDescent="0.3">
      <c r="A1890">
        <v>1</v>
      </c>
      <c r="B1890">
        <v>1937</v>
      </c>
      <c r="C1890">
        <v>701</v>
      </c>
      <c r="D1890">
        <v>124</v>
      </c>
      <c r="E1890">
        <v>59</v>
      </c>
    </row>
    <row r="1891" spans="1:5" x14ac:dyDescent="0.3">
      <c r="A1891">
        <v>1</v>
      </c>
      <c r="B1891">
        <v>1938</v>
      </c>
      <c r="C1891">
        <v>1436</v>
      </c>
      <c r="D1891">
        <v>459</v>
      </c>
      <c r="E1891">
        <v>143</v>
      </c>
    </row>
    <row r="1892" spans="1:5" x14ac:dyDescent="0.3">
      <c r="A1892">
        <v>1</v>
      </c>
      <c r="B1892">
        <v>1939</v>
      </c>
      <c r="C1892">
        <v>408</v>
      </c>
      <c r="D1892">
        <v>347</v>
      </c>
      <c r="E1892">
        <v>136</v>
      </c>
    </row>
    <row r="1893" spans="1:5" x14ac:dyDescent="0.3">
      <c r="A1893">
        <v>1</v>
      </c>
      <c r="B1893">
        <v>1940</v>
      </c>
      <c r="C1893">
        <v>784</v>
      </c>
      <c r="D1893">
        <v>302</v>
      </c>
      <c r="E1893">
        <v>54</v>
      </c>
    </row>
    <row r="1894" spans="1:5" x14ac:dyDescent="0.3">
      <c r="A1894">
        <v>1</v>
      </c>
      <c r="B1894">
        <v>1941</v>
      </c>
      <c r="C1894">
        <v>593</v>
      </c>
      <c r="D1894">
        <v>258</v>
      </c>
      <c r="E1894">
        <v>41</v>
      </c>
    </row>
    <row r="1895" spans="1:5" x14ac:dyDescent="0.3">
      <c r="A1895">
        <v>1</v>
      </c>
      <c r="B1895">
        <v>1942</v>
      </c>
      <c r="C1895">
        <v>772</v>
      </c>
      <c r="D1895">
        <v>144</v>
      </c>
      <c r="E1895">
        <v>105</v>
      </c>
    </row>
    <row r="1896" spans="1:5" x14ac:dyDescent="0.3">
      <c r="A1896">
        <v>1</v>
      </c>
      <c r="B1896">
        <v>1943</v>
      </c>
      <c r="C1896">
        <v>405</v>
      </c>
      <c r="D1896">
        <v>475</v>
      </c>
      <c r="E1896">
        <v>146</v>
      </c>
    </row>
    <row r="1897" spans="1:5" x14ac:dyDescent="0.3">
      <c r="A1897">
        <v>1</v>
      </c>
      <c r="B1897">
        <v>1944</v>
      </c>
      <c r="C1897">
        <v>434</v>
      </c>
      <c r="D1897">
        <v>409</v>
      </c>
      <c r="E1897">
        <v>163</v>
      </c>
    </row>
    <row r="1898" spans="1:5" x14ac:dyDescent="0.3">
      <c r="A1898">
        <v>1</v>
      </c>
      <c r="B1898">
        <v>1945</v>
      </c>
      <c r="C1898">
        <v>367</v>
      </c>
      <c r="D1898">
        <v>488</v>
      </c>
      <c r="E1898">
        <v>104</v>
      </c>
    </row>
    <row r="1899" spans="1:5" x14ac:dyDescent="0.3">
      <c r="A1899">
        <v>1</v>
      </c>
      <c r="B1899">
        <v>1946</v>
      </c>
      <c r="C1899">
        <v>312</v>
      </c>
      <c r="D1899">
        <v>332</v>
      </c>
      <c r="E1899">
        <v>92</v>
      </c>
    </row>
    <row r="1900" spans="1:5" x14ac:dyDescent="0.3">
      <c r="A1900">
        <v>1</v>
      </c>
      <c r="B1900">
        <v>1947</v>
      </c>
      <c r="C1900">
        <v>611</v>
      </c>
      <c r="D1900">
        <v>334</v>
      </c>
      <c r="E1900">
        <v>48</v>
      </c>
    </row>
    <row r="1901" spans="1:5" x14ac:dyDescent="0.3">
      <c r="A1901">
        <v>1</v>
      </c>
      <c r="B1901">
        <v>1948</v>
      </c>
      <c r="C1901">
        <v>348</v>
      </c>
      <c r="D1901">
        <v>247</v>
      </c>
      <c r="E1901">
        <v>154</v>
      </c>
    </row>
    <row r="1902" spans="1:5" x14ac:dyDescent="0.3">
      <c r="A1902">
        <v>1</v>
      </c>
      <c r="B1902">
        <v>1949</v>
      </c>
      <c r="C1902">
        <v>1201</v>
      </c>
      <c r="D1902">
        <v>169</v>
      </c>
      <c r="E1902">
        <v>82</v>
      </c>
    </row>
    <row r="1903" spans="1:5" x14ac:dyDescent="0.3">
      <c r="A1903">
        <v>1</v>
      </c>
      <c r="B1903">
        <v>1950</v>
      </c>
      <c r="C1903">
        <v>517</v>
      </c>
      <c r="D1903">
        <v>328</v>
      </c>
      <c r="E1903">
        <v>85</v>
      </c>
    </row>
    <row r="1904" spans="1:5" x14ac:dyDescent="0.3">
      <c r="A1904">
        <v>1</v>
      </c>
      <c r="B1904">
        <v>1951</v>
      </c>
      <c r="C1904">
        <v>433</v>
      </c>
      <c r="D1904">
        <v>302</v>
      </c>
      <c r="E1904">
        <v>123</v>
      </c>
    </row>
    <row r="1905" spans="1:5" x14ac:dyDescent="0.3">
      <c r="A1905">
        <v>1</v>
      </c>
      <c r="B1905">
        <v>1952</v>
      </c>
      <c r="C1905">
        <v>527</v>
      </c>
      <c r="D1905">
        <v>165</v>
      </c>
      <c r="E1905">
        <v>122</v>
      </c>
    </row>
    <row r="1906" spans="1:5" x14ac:dyDescent="0.3">
      <c r="A1906">
        <v>1</v>
      </c>
      <c r="B1906">
        <v>1953</v>
      </c>
      <c r="C1906">
        <v>347</v>
      </c>
      <c r="D1906">
        <v>376</v>
      </c>
      <c r="E1906">
        <v>107</v>
      </c>
    </row>
    <row r="1907" spans="1:5" x14ac:dyDescent="0.3">
      <c r="A1907">
        <v>1</v>
      </c>
      <c r="B1907">
        <v>1954</v>
      </c>
      <c r="C1907">
        <v>498</v>
      </c>
      <c r="D1907">
        <v>428</v>
      </c>
      <c r="E1907">
        <v>68</v>
      </c>
    </row>
    <row r="1908" spans="1:5" x14ac:dyDescent="0.3">
      <c r="A1908">
        <v>1</v>
      </c>
      <c r="B1908">
        <v>1955</v>
      </c>
      <c r="C1908">
        <v>947</v>
      </c>
      <c r="D1908">
        <v>208</v>
      </c>
      <c r="E1908">
        <v>149</v>
      </c>
    </row>
    <row r="1909" spans="1:5" x14ac:dyDescent="0.3">
      <c r="A1909">
        <v>1</v>
      </c>
      <c r="B1909">
        <v>1956</v>
      </c>
      <c r="C1909">
        <v>846</v>
      </c>
      <c r="D1909">
        <v>372</v>
      </c>
      <c r="E1909">
        <v>75</v>
      </c>
    </row>
    <row r="1910" spans="1:5" x14ac:dyDescent="0.3">
      <c r="A1910">
        <v>1</v>
      </c>
      <c r="B1910">
        <v>1957</v>
      </c>
      <c r="C1910">
        <v>552</v>
      </c>
      <c r="D1910">
        <v>378</v>
      </c>
      <c r="E1910">
        <v>40</v>
      </c>
    </row>
    <row r="1911" spans="1:5" x14ac:dyDescent="0.3">
      <c r="A1911">
        <v>1</v>
      </c>
      <c r="B1911">
        <v>1958</v>
      </c>
      <c r="C1911">
        <v>427</v>
      </c>
      <c r="D1911">
        <v>363</v>
      </c>
      <c r="E1911">
        <v>154</v>
      </c>
    </row>
    <row r="1912" spans="1:5" x14ac:dyDescent="0.3">
      <c r="A1912">
        <v>1</v>
      </c>
      <c r="B1912">
        <v>1959</v>
      </c>
      <c r="C1912">
        <v>853</v>
      </c>
      <c r="D1912">
        <v>264</v>
      </c>
      <c r="E1912">
        <v>58</v>
      </c>
    </row>
    <row r="1913" spans="1:5" x14ac:dyDescent="0.3">
      <c r="A1913">
        <v>1</v>
      </c>
      <c r="B1913">
        <v>1960</v>
      </c>
      <c r="C1913">
        <v>643</v>
      </c>
      <c r="D1913">
        <v>214</v>
      </c>
      <c r="E1913">
        <v>75</v>
      </c>
    </row>
    <row r="1914" spans="1:5" x14ac:dyDescent="0.3">
      <c r="A1914">
        <v>1</v>
      </c>
      <c r="B1914">
        <v>1961</v>
      </c>
      <c r="C1914">
        <v>531</v>
      </c>
      <c r="D1914">
        <v>465</v>
      </c>
      <c r="E1914">
        <v>39</v>
      </c>
    </row>
    <row r="1915" spans="1:5" x14ac:dyDescent="0.3">
      <c r="A1915">
        <v>1</v>
      </c>
      <c r="B1915">
        <v>1962</v>
      </c>
      <c r="C1915">
        <v>739</v>
      </c>
      <c r="D1915">
        <v>367</v>
      </c>
      <c r="E1915">
        <v>106</v>
      </c>
    </row>
    <row r="1916" spans="1:5" x14ac:dyDescent="0.3">
      <c r="A1916">
        <v>1</v>
      </c>
      <c r="B1916">
        <v>1963</v>
      </c>
      <c r="C1916">
        <v>551</v>
      </c>
      <c r="D1916">
        <v>279</v>
      </c>
      <c r="E1916">
        <v>163</v>
      </c>
    </row>
    <row r="1917" spans="1:5" x14ac:dyDescent="0.3">
      <c r="A1917">
        <v>1</v>
      </c>
      <c r="B1917">
        <v>1964</v>
      </c>
      <c r="C1917">
        <v>566</v>
      </c>
      <c r="D1917">
        <v>126</v>
      </c>
      <c r="E1917">
        <v>148</v>
      </c>
    </row>
    <row r="1918" spans="1:5" x14ac:dyDescent="0.3">
      <c r="A1918">
        <v>1</v>
      </c>
      <c r="B1918">
        <v>1965</v>
      </c>
      <c r="C1918">
        <v>744</v>
      </c>
      <c r="D1918">
        <v>266</v>
      </c>
      <c r="E1918">
        <v>166</v>
      </c>
    </row>
    <row r="1919" spans="1:5" x14ac:dyDescent="0.3">
      <c r="A1919">
        <v>1</v>
      </c>
      <c r="B1919">
        <v>1966</v>
      </c>
      <c r="C1919">
        <v>856</v>
      </c>
      <c r="D1919">
        <v>231</v>
      </c>
      <c r="E1919">
        <v>154</v>
      </c>
    </row>
    <row r="1920" spans="1:5" x14ac:dyDescent="0.3">
      <c r="A1920">
        <v>1</v>
      </c>
      <c r="B1920">
        <v>1967</v>
      </c>
      <c r="C1920">
        <v>610</v>
      </c>
      <c r="D1920">
        <v>393</v>
      </c>
      <c r="E1920">
        <v>39</v>
      </c>
    </row>
    <row r="1921" spans="1:5" x14ac:dyDescent="0.3">
      <c r="A1921">
        <v>1</v>
      </c>
      <c r="B1921">
        <v>1968</v>
      </c>
      <c r="C1921">
        <v>437</v>
      </c>
      <c r="D1921">
        <v>287</v>
      </c>
      <c r="E1921">
        <v>119</v>
      </c>
    </row>
    <row r="1922" spans="1:5" x14ac:dyDescent="0.3">
      <c r="A1922">
        <v>1</v>
      </c>
      <c r="B1922">
        <v>1969</v>
      </c>
      <c r="C1922">
        <v>613</v>
      </c>
      <c r="D1922">
        <v>232</v>
      </c>
      <c r="E1922">
        <v>110</v>
      </c>
    </row>
    <row r="1923" spans="1:5" x14ac:dyDescent="0.3">
      <c r="A1923">
        <v>1</v>
      </c>
      <c r="B1923">
        <v>1970</v>
      </c>
      <c r="C1923">
        <v>722</v>
      </c>
      <c r="D1923">
        <v>194</v>
      </c>
      <c r="E1923">
        <v>147</v>
      </c>
    </row>
    <row r="1924" spans="1:5" x14ac:dyDescent="0.3">
      <c r="A1924">
        <v>1</v>
      </c>
      <c r="B1924">
        <v>1971</v>
      </c>
      <c r="C1924">
        <v>878</v>
      </c>
      <c r="D1924">
        <v>207</v>
      </c>
      <c r="E1924">
        <v>144</v>
      </c>
    </row>
    <row r="1925" spans="1:5" x14ac:dyDescent="0.3">
      <c r="A1925">
        <v>1</v>
      </c>
      <c r="B1925">
        <v>1972</v>
      </c>
      <c r="C1925">
        <v>520</v>
      </c>
      <c r="D1925">
        <v>466</v>
      </c>
      <c r="E1925">
        <v>52</v>
      </c>
    </row>
    <row r="1926" spans="1:5" x14ac:dyDescent="0.3">
      <c r="A1926">
        <v>1</v>
      </c>
      <c r="B1926">
        <v>1973</v>
      </c>
      <c r="C1926">
        <v>1038</v>
      </c>
      <c r="D1926">
        <v>143</v>
      </c>
      <c r="E1926">
        <v>122</v>
      </c>
    </row>
    <row r="1927" spans="1:5" x14ac:dyDescent="0.3">
      <c r="A1927">
        <v>1</v>
      </c>
      <c r="B1927">
        <v>1974</v>
      </c>
      <c r="C1927">
        <v>1084</v>
      </c>
      <c r="D1927">
        <v>195</v>
      </c>
      <c r="E1927">
        <v>74</v>
      </c>
    </row>
    <row r="1928" spans="1:5" x14ac:dyDescent="0.3">
      <c r="A1928">
        <v>1</v>
      </c>
      <c r="B1928">
        <v>1975</v>
      </c>
      <c r="C1928">
        <v>663</v>
      </c>
      <c r="D1928">
        <v>338</v>
      </c>
      <c r="E1928">
        <v>90</v>
      </c>
    </row>
    <row r="1929" spans="1:5" x14ac:dyDescent="0.3">
      <c r="A1929">
        <v>1</v>
      </c>
      <c r="B1929">
        <v>1976</v>
      </c>
      <c r="C1929">
        <v>855</v>
      </c>
      <c r="D1929">
        <v>117</v>
      </c>
      <c r="E1929">
        <v>95</v>
      </c>
    </row>
    <row r="1930" spans="1:5" x14ac:dyDescent="0.3">
      <c r="A1930">
        <v>1</v>
      </c>
      <c r="B1930">
        <v>1977</v>
      </c>
      <c r="C1930">
        <v>404</v>
      </c>
      <c r="D1930">
        <v>307</v>
      </c>
      <c r="E1930">
        <v>106</v>
      </c>
    </row>
    <row r="1931" spans="1:5" x14ac:dyDescent="0.3">
      <c r="A1931">
        <v>1</v>
      </c>
      <c r="B1931">
        <v>1978</v>
      </c>
      <c r="C1931">
        <v>352</v>
      </c>
      <c r="D1931">
        <v>508</v>
      </c>
      <c r="E1931">
        <v>149</v>
      </c>
    </row>
    <row r="1932" spans="1:5" x14ac:dyDescent="0.3">
      <c r="A1932">
        <v>1</v>
      </c>
      <c r="B1932">
        <v>1979</v>
      </c>
      <c r="C1932">
        <v>577</v>
      </c>
      <c r="D1932">
        <v>282</v>
      </c>
      <c r="E1932">
        <v>68</v>
      </c>
    </row>
    <row r="1933" spans="1:5" x14ac:dyDescent="0.3">
      <c r="A1933">
        <v>1</v>
      </c>
      <c r="B1933">
        <v>1980</v>
      </c>
      <c r="C1933">
        <v>302</v>
      </c>
      <c r="D1933">
        <v>431</v>
      </c>
      <c r="E1933">
        <v>145</v>
      </c>
    </row>
    <row r="1934" spans="1:5" x14ac:dyDescent="0.3">
      <c r="A1934">
        <v>1</v>
      </c>
      <c r="B1934">
        <v>1981</v>
      </c>
      <c r="C1934">
        <v>520</v>
      </c>
      <c r="D1934">
        <v>216</v>
      </c>
      <c r="E1934">
        <v>106</v>
      </c>
    </row>
    <row r="1935" spans="1:5" x14ac:dyDescent="0.3">
      <c r="A1935">
        <v>1</v>
      </c>
      <c r="B1935">
        <v>1982</v>
      </c>
      <c r="C1935">
        <v>662</v>
      </c>
      <c r="D1935">
        <v>314</v>
      </c>
      <c r="E1935">
        <v>317</v>
      </c>
    </row>
    <row r="1936" spans="1:5" x14ac:dyDescent="0.3">
      <c r="A1936">
        <v>1</v>
      </c>
      <c r="B1936">
        <v>1983</v>
      </c>
      <c r="C1936">
        <v>594</v>
      </c>
      <c r="D1936">
        <v>461</v>
      </c>
      <c r="E1936">
        <v>98</v>
      </c>
    </row>
    <row r="1937" spans="1:5" x14ac:dyDescent="0.3">
      <c r="A1937">
        <v>1</v>
      </c>
      <c r="B1937">
        <v>1984</v>
      </c>
      <c r="C1937">
        <v>424</v>
      </c>
      <c r="D1937">
        <v>356</v>
      </c>
      <c r="E1937">
        <v>187</v>
      </c>
    </row>
    <row r="1938" spans="1:5" x14ac:dyDescent="0.3">
      <c r="A1938">
        <v>1</v>
      </c>
      <c r="B1938">
        <v>1985</v>
      </c>
      <c r="C1938">
        <v>575</v>
      </c>
      <c r="D1938">
        <v>260</v>
      </c>
      <c r="E1938">
        <v>145</v>
      </c>
    </row>
    <row r="1939" spans="1:5" x14ac:dyDescent="0.3">
      <c r="A1939">
        <v>1</v>
      </c>
      <c r="B1939">
        <v>1986</v>
      </c>
      <c r="C1939">
        <v>599</v>
      </c>
      <c r="D1939">
        <v>238</v>
      </c>
      <c r="E1939">
        <v>60</v>
      </c>
    </row>
    <row r="1940" spans="1:5" x14ac:dyDescent="0.3">
      <c r="A1940">
        <v>1</v>
      </c>
      <c r="B1940">
        <v>1987</v>
      </c>
      <c r="C1940">
        <v>886</v>
      </c>
      <c r="D1940">
        <v>269</v>
      </c>
      <c r="E1940">
        <v>69</v>
      </c>
    </row>
    <row r="1941" spans="1:5" x14ac:dyDescent="0.3">
      <c r="A1941">
        <v>1</v>
      </c>
      <c r="B1941">
        <v>1988</v>
      </c>
      <c r="C1941">
        <v>587</v>
      </c>
      <c r="D1941">
        <v>387</v>
      </c>
      <c r="E1941">
        <v>120</v>
      </c>
    </row>
    <row r="1942" spans="1:5" x14ac:dyDescent="0.3">
      <c r="A1942">
        <v>1</v>
      </c>
      <c r="B1942">
        <v>1989</v>
      </c>
      <c r="C1942">
        <v>555</v>
      </c>
      <c r="D1942">
        <v>93</v>
      </c>
      <c r="E1942">
        <v>35</v>
      </c>
    </row>
    <row r="1943" spans="1:5" x14ac:dyDescent="0.3">
      <c r="A1943">
        <v>1</v>
      </c>
      <c r="B1943">
        <v>1990</v>
      </c>
      <c r="C1943">
        <v>250</v>
      </c>
      <c r="D1943">
        <v>182</v>
      </c>
      <c r="E1943">
        <v>115</v>
      </c>
    </row>
    <row r="1944" spans="1:5" x14ac:dyDescent="0.3">
      <c r="A1944">
        <v>1</v>
      </c>
      <c r="B1944">
        <v>1991</v>
      </c>
      <c r="C1944">
        <v>487</v>
      </c>
      <c r="D1944">
        <v>104</v>
      </c>
      <c r="E1944">
        <v>84</v>
      </c>
    </row>
    <row r="1945" spans="1:5" x14ac:dyDescent="0.3">
      <c r="A1945">
        <v>1</v>
      </c>
      <c r="B1945">
        <v>1992</v>
      </c>
      <c r="C1945">
        <v>512</v>
      </c>
      <c r="D1945">
        <v>149</v>
      </c>
      <c r="E1945">
        <v>40</v>
      </c>
    </row>
    <row r="1946" spans="1:5" x14ac:dyDescent="0.3">
      <c r="A1946">
        <v>1</v>
      </c>
      <c r="B1946">
        <v>1993</v>
      </c>
      <c r="C1946">
        <v>326</v>
      </c>
      <c r="D1946">
        <v>132</v>
      </c>
      <c r="E1946">
        <v>97</v>
      </c>
    </row>
    <row r="1947" spans="1:5" x14ac:dyDescent="0.3">
      <c r="A1947">
        <v>1</v>
      </c>
      <c r="B1947">
        <v>1994</v>
      </c>
      <c r="C1947">
        <v>225</v>
      </c>
      <c r="D1947">
        <v>259</v>
      </c>
      <c r="E1947">
        <v>91</v>
      </c>
    </row>
    <row r="1948" spans="1:5" x14ac:dyDescent="0.3">
      <c r="A1948">
        <v>1</v>
      </c>
      <c r="B1948">
        <v>1995</v>
      </c>
      <c r="C1948">
        <v>192</v>
      </c>
      <c r="D1948">
        <v>179</v>
      </c>
      <c r="E1948">
        <v>89</v>
      </c>
    </row>
    <row r="1949" spans="1:5" x14ac:dyDescent="0.3">
      <c r="A1949">
        <v>1</v>
      </c>
      <c r="B1949">
        <v>1996</v>
      </c>
      <c r="C1949">
        <v>1930</v>
      </c>
      <c r="D1949">
        <v>360</v>
      </c>
      <c r="E1949">
        <v>161</v>
      </c>
    </row>
    <row r="1950" spans="1:5" x14ac:dyDescent="0.3">
      <c r="A1950">
        <v>1</v>
      </c>
      <c r="B1950">
        <v>1997</v>
      </c>
      <c r="C1950">
        <v>464</v>
      </c>
      <c r="D1950">
        <v>171</v>
      </c>
      <c r="E1950">
        <v>32</v>
      </c>
    </row>
    <row r="1951" spans="1:5" x14ac:dyDescent="0.3">
      <c r="A1951">
        <v>1</v>
      </c>
      <c r="B1951">
        <v>1998</v>
      </c>
      <c r="C1951">
        <v>173</v>
      </c>
      <c r="D1951">
        <v>187</v>
      </c>
      <c r="E1951">
        <v>73</v>
      </c>
    </row>
    <row r="1952" spans="1:5" x14ac:dyDescent="0.3">
      <c r="A1952">
        <v>1</v>
      </c>
      <c r="B1952">
        <v>1999</v>
      </c>
      <c r="C1952">
        <v>989</v>
      </c>
      <c r="D1952">
        <v>705</v>
      </c>
      <c r="E1952">
        <v>122</v>
      </c>
    </row>
    <row r="1953" spans="1:5" x14ac:dyDescent="0.3">
      <c r="A1953">
        <v>1</v>
      </c>
      <c r="B1953">
        <v>2000</v>
      </c>
      <c r="C1953">
        <v>381</v>
      </c>
      <c r="D1953">
        <v>287</v>
      </c>
      <c r="E1953">
        <v>117</v>
      </c>
    </row>
    <row r="1954" spans="1:5" x14ac:dyDescent="0.3">
      <c r="A1954">
        <v>1</v>
      </c>
      <c r="B1954">
        <v>2001</v>
      </c>
      <c r="C1954">
        <v>612</v>
      </c>
      <c r="D1954">
        <v>278</v>
      </c>
      <c r="E1954">
        <v>42</v>
      </c>
    </row>
    <row r="1955" spans="1:5" x14ac:dyDescent="0.3">
      <c r="A1955">
        <v>1</v>
      </c>
      <c r="B1955">
        <v>2002</v>
      </c>
      <c r="C1955">
        <v>346</v>
      </c>
      <c r="D1955">
        <v>212</v>
      </c>
      <c r="E1955">
        <v>136</v>
      </c>
    </row>
    <row r="1956" spans="1:5" x14ac:dyDescent="0.3">
      <c r="A1956">
        <v>1</v>
      </c>
      <c r="B1956">
        <v>2003</v>
      </c>
      <c r="C1956">
        <v>392</v>
      </c>
      <c r="D1956">
        <v>128</v>
      </c>
      <c r="E1956">
        <v>126</v>
      </c>
    </row>
    <row r="1957" spans="1:5" x14ac:dyDescent="0.3">
      <c r="A1957">
        <v>1</v>
      </c>
      <c r="B1957">
        <v>2004</v>
      </c>
      <c r="C1957">
        <v>427</v>
      </c>
      <c r="D1957">
        <v>285</v>
      </c>
      <c r="E1957">
        <v>56</v>
      </c>
    </row>
    <row r="1958" spans="1:5" x14ac:dyDescent="0.3">
      <c r="A1958">
        <v>1</v>
      </c>
      <c r="B1958">
        <v>2005</v>
      </c>
      <c r="C1958">
        <v>511</v>
      </c>
      <c r="D1958">
        <v>150</v>
      </c>
      <c r="E1958">
        <v>164</v>
      </c>
    </row>
    <row r="1959" spans="1:5" x14ac:dyDescent="0.3">
      <c r="A1959">
        <v>1</v>
      </c>
      <c r="B1959">
        <v>2006</v>
      </c>
      <c r="C1959">
        <v>896</v>
      </c>
      <c r="D1959">
        <v>667</v>
      </c>
      <c r="E1959">
        <v>66</v>
      </c>
    </row>
    <row r="1960" spans="1:5" x14ac:dyDescent="0.3">
      <c r="A1960">
        <v>1</v>
      </c>
      <c r="B1960">
        <v>2007</v>
      </c>
      <c r="C1960">
        <v>379</v>
      </c>
      <c r="D1960">
        <v>389</v>
      </c>
      <c r="E1960">
        <v>95</v>
      </c>
    </row>
    <row r="1961" spans="1:5" x14ac:dyDescent="0.3">
      <c r="A1961">
        <v>1</v>
      </c>
      <c r="B1961">
        <v>2008</v>
      </c>
      <c r="C1961">
        <v>382</v>
      </c>
      <c r="D1961">
        <v>446</v>
      </c>
      <c r="E1961">
        <v>89</v>
      </c>
    </row>
    <row r="1962" spans="1:5" x14ac:dyDescent="0.3">
      <c r="A1962">
        <v>1</v>
      </c>
      <c r="B1962">
        <v>2009</v>
      </c>
      <c r="C1962">
        <v>492</v>
      </c>
      <c r="D1962">
        <v>400</v>
      </c>
      <c r="E1962">
        <v>114</v>
      </c>
    </row>
    <row r="1963" spans="1:5" x14ac:dyDescent="0.3">
      <c r="A1963">
        <v>1</v>
      </c>
      <c r="B1963">
        <v>2010</v>
      </c>
      <c r="C1963">
        <v>491</v>
      </c>
      <c r="D1963">
        <v>151</v>
      </c>
      <c r="E1963">
        <v>124</v>
      </c>
    </row>
    <row r="1964" spans="1:5" x14ac:dyDescent="0.3">
      <c r="A1964">
        <v>1</v>
      </c>
      <c r="B1964">
        <v>2011</v>
      </c>
      <c r="C1964">
        <v>626</v>
      </c>
      <c r="D1964">
        <v>205</v>
      </c>
      <c r="E1964">
        <v>201</v>
      </c>
    </row>
    <row r="1965" spans="1:5" x14ac:dyDescent="0.3">
      <c r="A1965">
        <v>1</v>
      </c>
      <c r="B1965">
        <v>2012</v>
      </c>
      <c r="C1965">
        <v>955</v>
      </c>
      <c r="D1965">
        <v>537</v>
      </c>
      <c r="E1965">
        <v>70</v>
      </c>
    </row>
    <row r="1966" spans="1:5" x14ac:dyDescent="0.3">
      <c r="A1966">
        <v>1</v>
      </c>
      <c r="B1966">
        <v>2013</v>
      </c>
      <c r="C1966">
        <v>572</v>
      </c>
      <c r="D1966">
        <v>334</v>
      </c>
      <c r="E1966">
        <v>117</v>
      </c>
    </row>
    <row r="1967" spans="1:5" x14ac:dyDescent="0.3">
      <c r="A1967">
        <v>1</v>
      </c>
      <c r="B1967">
        <v>2014</v>
      </c>
      <c r="C1967">
        <v>356</v>
      </c>
      <c r="D1967">
        <v>361</v>
      </c>
      <c r="E1967">
        <v>56</v>
      </c>
    </row>
    <row r="1968" spans="1:5" x14ac:dyDescent="0.3">
      <c r="A1968">
        <v>1</v>
      </c>
      <c r="B1968">
        <v>2015</v>
      </c>
      <c r="C1968">
        <v>512</v>
      </c>
      <c r="D1968">
        <v>424</v>
      </c>
      <c r="E1968">
        <v>43</v>
      </c>
    </row>
    <row r="1969" spans="1:5" x14ac:dyDescent="0.3">
      <c r="A1969">
        <v>1</v>
      </c>
      <c r="B1969">
        <v>2016</v>
      </c>
      <c r="C1969">
        <v>368</v>
      </c>
      <c r="D1969">
        <v>433</v>
      </c>
      <c r="E1969">
        <v>104</v>
      </c>
    </row>
    <row r="1970" spans="1:5" x14ac:dyDescent="0.3">
      <c r="A1970">
        <v>1</v>
      </c>
      <c r="B1970">
        <v>2017</v>
      </c>
      <c r="C1970">
        <v>644</v>
      </c>
      <c r="D1970">
        <v>254</v>
      </c>
      <c r="E1970">
        <v>51</v>
      </c>
    </row>
    <row r="1971" spans="1:5" x14ac:dyDescent="0.3">
      <c r="A1971">
        <v>1</v>
      </c>
      <c r="B1971">
        <v>2018</v>
      </c>
      <c r="C1971">
        <v>431</v>
      </c>
      <c r="D1971">
        <v>439</v>
      </c>
      <c r="E1971">
        <v>78</v>
      </c>
    </row>
    <row r="1972" spans="1:5" x14ac:dyDescent="0.3">
      <c r="A1972">
        <v>1</v>
      </c>
      <c r="B1972">
        <v>2019</v>
      </c>
      <c r="C1972">
        <v>515</v>
      </c>
      <c r="D1972">
        <v>386</v>
      </c>
      <c r="E1972">
        <v>119</v>
      </c>
    </row>
    <row r="1973" spans="1:5" x14ac:dyDescent="0.3">
      <c r="A1973">
        <v>1</v>
      </c>
      <c r="B1973">
        <v>2020</v>
      </c>
      <c r="C1973">
        <v>787</v>
      </c>
      <c r="D1973">
        <v>132</v>
      </c>
      <c r="E1973">
        <v>70</v>
      </c>
    </row>
    <row r="1974" spans="1:5" x14ac:dyDescent="0.3">
      <c r="A1974">
        <v>1</v>
      </c>
      <c r="B1974">
        <v>2021</v>
      </c>
      <c r="C1974">
        <v>509</v>
      </c>
      <c r="D1974">
        <v>183</v>
      </c>
      <c r="E1974">
        <v>216</v>
      </c>
    </row>
    <row r="1975" spans="1:5" x14ac:dyDescent="0.3">
      <c r="A1975">
        <v>1</v>
      </c>
      <c r="B1975">
        <v>2022</v>
      </c>
      <c r="C1975">
        <v>452</v>
      </c>
      <c r="D1975">
        <v>427</v>
      </c>
      <c r="E1975">
        <v>56</v>
      </c>
    </row>
    <row r="1976" spans="1:5" x14ac:dyDescent="0.3">
      <c r="A1976">
        <v>1</v>
      </c>
      <c r="B1976">
        <v>2023</v>
      </c>
      <c r="C1976">
        <v>713</v>
      </c>
      <c r="D1976">
        <v>270</v>
      </c>
      <c r="E1976">
        <v>97</v>
      </c>
    </row>
    <row r="1977" spans="1:5" x14ac:dyDescent="0.3">
      <c r="A1977">
        <v>1</v>
      </c>
      <c r="B1977">
        <v>2024</v>
      </c>
      <c r="C1977">
        <v>440</v>
      </c>
      <c r="D1977">
        <v>304</v>
      </c>
      <c r="E1977">
        <v>82</v>
      </c>
    </row>
    <row r="1978" spans="1:5" x14ac:dyDescent="0.3">
      <c r="A1978">
        <v>1</v>
      </c>
      <c r="B1978">
        <v>2025</v>
      </c>
      <c r="C1978">
        <v>514</v>
      </c>
      <c r="D1978">
        <v>330</v>
      </c>
      <c r="E1978">
        <v>146</v>
      </c>
    </row>
    <row r="1979" spans="1:5" x14ac:dyDescent="0.3">
      <c r="A1979">
        <v>1</v>
      </c>
      <c r="B1979">
        <v>2026</v>
      </c>
      <c r="C1979">
        <v>241</v>
      </c>
      <c r="D1979">
        <v>313</v>
      </c>
      <c r="E1979">
        <v>98</v>
      </c>
    </row>
    <row r="1980" spans="1:5" x14ac:dyDescent="0.3">
      <c r="A1980">
        <v>1</v>
      </c>
      <c r="B1980">
        <v>2027</v>
      </c>
      <c r="C1980">
        <v>319</v>
      </c>
      <c r="D1980">
        <v>283</v>
      </c>
      <c r="E1980">
        <v>107</v>
      </c>
    </row>
    <row r="1981" spans="1:5" x14ac:dyDescent="0.3">
      <c r="A1981">
        <v>1</v>
      </c>
      <c r="B1981">
        <v>2028</v>
      </c>
      <c r="C1981">
        <v>356</v>
      </c>
      <c r="D1981">
        <v>371</v>
      </c>
      <c r="E1981">
        <v>61</v>
      </c>
    </row>
    <row r="1982" spans="1:5" x14ac:dyDescent="0.3">
      <c r="A1982">
        <v>1</v>
      </c>
      <c r="B1982">
        <v>2029</v>
      </c>
      <c r="C1982">
        <v>930</v>
      </c>
      <c r="D1982">
        <v>544</v>
      </c>
      <c r="E1982">
        <v>68</v>
      </c>
    </row>
    <row r="1983" spans="1:5" x14ac:dyDescent="0.3">
      <c r="A1983">
        <v>1</v>
      </c>
      <c r="B1983">
        <v>2030</v>
      </c>
      <c r="C1983">
        <v>692</v>
      </c>
      <c r="D1983">
        <v>111</v>
      </c>
      <c r="E1983">
        <v>189</v>
      </c>
    </row>
    <row r="1984" spans="1:5" x14ac:dyDescent="0.3">
      <c r="A1984">
        <v>1</v>
      </c>
      <c r="B1984">
        <v>2031</v>
      </c>
      <c r="C1984">
        <v>420</v>
      </c>
      <c r="D1984">
        <v>251</v>
      </c>
      <c r="E1984">
        <v>171</v>
      </c>
    </row>
    <row r="1985" spans="1:5" x14ac:dyDescent="0.3">
      <c r="A1985">
        <v>1</v>
      </c>
      <c r="B1985">
        <v>2032</v>
      </c>
      <c r="C1985">
        <v>546</v>
      </c>
      <c r="D1985">
        <v>271</v>
      </c>
      <c r="E1985">
        <v>90</v>
      </c>
    </row>
    <row r="1986" spans="1:5" x14ac:dyDescent="0.3">
      <c r="A1986">
        <v>1</v>
      </c>
      <c r="B1986">
        <v>2033</v>
      </c>
      <c r="C1986">
        <v>384</v>
      </c>
      <c r="D1986">
        <v>198</v>
      </c>
      <c r="E1986">
        <v>79</v>
      </c>
    </row>
    <row r="1987" spans="1:5" x14ac:dyDescent="0.3">
      <c r="A1987">
        <v>1</v>
      </c>
      <c r="B1987">
        <v>2034</v>
      </c>
      <c r="C1987">
        <v>247</v>
      </c>
      <c r="D1987">
        <v>207</v>
      </c>
      <c r="E1987">
        <v>67</v>
      </c>
    </row>
    <row r="1988" spans="1:5" x14ac:dyDescent="0.3">
      <c r="A1988">
        <v>1</v>
      </c>
      <c r="B1988">
        <v>2035</v>
      </c>
      <c r="C1988">
        <v>764</v>
      </c>
      <c r="D1988">
        <v>749</v>
      </c>
      <c r="E1988">
        <v>226</v>
      </c>
    </row>
    <row r="1989" spans="1:5" x14ac:dyDescent="0.3">
      <c r="A1989">
        <v>1</v>
      </c>
      <c r="B1989">
        <v>2036</v>
      </c>
      <c r="C1989">
        <v>236</v>
      </c>
      <c r="D1989">
        <v>219</v>
      </c>
      <c r="E1989">
        <v>24</v>
      </c>
    </row>
    <row r="1990" spans="1:5" x14ac:dyDescent="0.3">
      <c r="A1990">
        <v>1</v>
      </c>
      <c r="B1990">
        <v>2037</v>
      </c>
      <c r="C1990">
        <v>1018</v>
      </c>
      <c r="D1990">
        <v>131</v>
      </c>
      <c r="E1990">
        <v>60</v>
      </c>
    </row>
    <row r="1991" spans="1:5" x14ac:dyDescent="0.3">
      <c r="A1991">
        <v>1</v>
      </c>
      <c r="B1991">
        <v>2038</v>
      </c>
      <c r="C1991">
        <v>333</v>
      </c>
      <c r="D1991">
        <v>367</v>
      </c>
      <c r="E1991">
        <v>116</v>
      </c>
    </row>
    <row r="1992" spans="1:5" x14ac:dyDescent="0.3">
      <c r="A1992">
        <v>1</v>
      </c>
      <c r="B1992">
        <v>2039</v>
      </c>
      <c r="C1992">
        <v>348</v>
      </c>
      <c r="D1992">
        <v>246</v>
      </c>
      <c r="E1992">
        <v>111</v>
      </c>
    </row>
    <row r="1993" spans="1:5" x14ac:dyDescent="0.3">
      <c r="A1993">
        <v>1</v>
      </c>
      <c r="B1993">
        <v>2040</v>
      </c>
      <c r="C1993">
        <v>1553</v>
      </c>
      <c r="D1993">
        <v>368</v>
      </c>
      <c r="E1993">
        <v>182</v>
      </c>
    </row>
    <row r="1994" spans="1:5" x14ac:dyDescent="0.3">
      <c r="A1994">
        <v>1</v>
      </c>
      <c r="B1994">
        <v>2041</v>
      </c>
      <c r="C1994">
        <v>754</v>
      </c>
      <c r="D1994">
        <v>116</v>
      </c>
      <c r="E1994">
        <v>154</v>
      </c>
    </row>
    <row r="1995" spans="1:5" x14ac:dyDescent="0.3">
      <c r="A1995">
        <v>1</v>
      </c>
      <c r="B1995">
        <v>2042</v>
      </c>
      <c r="C1995">
        <v>732</v>
      </c>
      <c r="D1995">
        <v>221</v>
      </c>
      <c r="E1995">
        <v>69</v>
      </c>
    </row>
    <row r="1996" spans="1:5" x14ac:dyDescent="0.3">
      <c r="A1996">
        <v>1</v>
      </c>
      <c r="B1996">
        <v>2043</v>
      </c>
      <c r="C1996">
        <v>476</v>
      </c>
      <c r="D1996">
        <v>383</v>
      </c>
      <c r="E1996">
        <v>50</v>
      </c>
    </row>
    <row r="1997" spans="1:5" x14ac:dyDescent="0.3">
      <c r="A1997">
        <v>1</v>
      </c>
      <c r="B1997">
        <v>2044</v>
      </c>
      <c r="C1997">
        <v>391</v>
      </c>
      <c r="D1997">
        <v>278</v>
      </c>
      <c r="E1997">
        <v>35</v>
      </c>
    </row>
    <row r="1998" spans="1:5" x14ac:dyDescent="0.3">
      <c r="A1998">
        <v>1</v>
      </c>
      <c r="B1998">
        <v>2045</v>
      </c>
      <c r="C1998">
        <v>723</v>
      </c>
      <c r="D1998">
        <v>145</v>
      </c>
      <c r="E1998">
        <v>124</v>
      </c>
    </row>
    <row r="1999" spans="1:5" x14ac:dyDescent="0.3">
      <c r="A1999">
        <v>1</v>
      </c>
      <c r="B1999">
        <v>2046</v>
      </c>
      <c r="C1999">
        <v>350</v>
      </c>
      <c r="D1999">
        <v>298</v>
      </c>
      <c r="E1999">
        <v>27</v>
      </c>
    </row>
    <row r="2000" spans="1:5" x14ac:dyDescent="0.3">
      <c r="A2000">
        <v>1</v>
      </c>
      <c r="B2000">
        <v>2047</v>
      </c>
      <c r="C2000">
        <v>559</v>
      </c>
      <c r="D2000">
        <v>656</v>
      </c>
      <c r="E2000">
        <v>187</v>
      </c>
    </row>
    <row r="2001" spans="1:5" x14ac:dyDescent="0.3">
      <c r="A2001">
        <v>1</v>
      </c>
      <c r="B2001">
        <v>2048</v>
      </c>
      <c r="C2001">
        <v>444</v>
      </c>
      <c r="D2001">
        <v>236</v>
      </c>
      <c r="E2001">
        <v>99</v>
      </c>
    </row>
    <row r="2002" spans="1:5" x14ac:dyDescent="0.3">
      <c r="A2002">
        <v>1</v>
      </c>
      <c r="B2002">
        <v>2049</v>
      </c>
      <c r="C2002">
        <v>363</v>
      </c>
      <c r="D2002">
        <v>310</v>
      </c>
      <c r="E2002">
        <v>62</v>
      </c>
    </row>
    <row r="2003" spans="1:5" x14ac:dyDescent="0.3">
      <c r="A2003">
        <v>1</v>
      </c>
      <c r="B2003">
        <v>2050</v>
      </c>
      <c r="C2003">
        <v>518</v>
      </c>
      <c r="D2003">
        <v>103</v>
      </c>
      <c r="E2003">
        <v>120</v>
      </c>
    </row>
    <row r="2004" spans="1:5" x14ac:dyDescent="0.3">
      <c r="A2004">
        <v>1</v>
      </c>
      <c r="B2004">
        <v>2051</v>
      </c>
      <c r="C2004">
        <v>353</v>
      </c>
      <c r="D2004">
        <v>368</v>
      </c>
      <c r="E2004">
        <v>100</v>
      </c>
    </row>
    <row r="2005" spans="1:5" x14ac:dyDescent="0.3">
      <c r="A2005">
        <v>1</v>
      </c>
      <c r="B2005">
        <v>2052</v>
      </c>
      <c r="C2005">
        <v>690</v>
      </c>
      <c r="D2005">
        <v>201</v>
      </c>
      <c r="E2005">
        <v>99</v>
      </c>
    </row>
    <row r="2006" spans="1:5" x14ac:dyDescent="0.3">
      <c r="A2006">
        <v>1</v>
      </c>
      <c r="B2006">
        <v>2053</v>
      </c>
      <c r="C2006">
        <v>417</v>
      </c>
      <c r="D2006">
        <v>405</v>
      </c>
      <c r="E2006">
        <v>42</v>
      </c>
    </row>
    <row r="2007" spans="1:5" x14ac:dyDescent="0.3">
      <c r="A2007">
        <v>1</v>
      </c>
      <c r="B2007">
        <v>2054</v>
      </c>
      <c r="C2007">
        <v>309</v>
      </c>
      <c r="D2007">
        <v>510</v>
      </c>
      <c r="E2007">
        <v>154</v>
      </c>
    </row>
    <row r="2008" spans="1:5" x14ac:dyDescent="0.3">
      <c r="A2008">
        <v>1</v>
      </c>
      <c r="B2008">
        <v>2055</v>
      </c>
      <c r="C2008">
        <v>412</v>
      </c>
      <c r="D2008">
        <v>329</v>
      </c>
      <c r="E2008">
        <v>143</v>
      </c>
    </row>
    <row r="2009" spans="1:5" x14ac:dyDescent="0.3">
      <c r="A2009">
        <v>1</v>
      </c>
      <c r="B2009">
        <v>2056</v>
      </c>
      <c r="C2009">
        <v>647</v>
      </c>
      <c r="D2009">
        <v>211</v>
      </c>
      <c r="E2009">
        <v>207</v>
      </c>
    </row>
    <row r="2010" spans="1:5" x14ac:dyDescent="0.3">
      <c r="A2010">
        <v>1</v>
      </c>
      <c r="B2010">
        <v>2057</v>
      </c>
      <c r="C2010">
        <v>1728</v>
      </c>
      <c r="D2010">
        <v>237</v>
      </c>
      <c r="E2010">
        <v>144</v>
      </c>
    </row>
    <row r="2011" spans="1:5" x14ac:dyDescent="0.3">
      <c r="A2011">
        <v>1</v>
      </c>
      <c r="B2011">
        <v>2058</v>
      </c>
      <c r="C2011">
        <v>286</v>
      </c>
      <c r="D2011">
        <v>356</v>
      </c>
      <c r="E2011">
        <v>107</v>
      </c>
    </row>
    <row r="2012" spans="1:5" x14ac:dyDescent="0.3">
      <c r="A2012">
        <v>1</v>
      </c>
      <c r="B2012">
        <v>2059</v>
      </c>
      <c r="C2012">
        <v>730</v>
      </c>
      <c r="D2012">
        <v>123</v>
      </c>
      <c r="E2012">
        <v>86</v>
      </c>
    </row>
    <row r="2013" spans="1:5" x14ac:dyDescent="0.3">
      <c r="A2013">
        <v>1</v>
      </c>
      <c r="B2013">
        <v>2060</v>
      </c>
      <c r="C2013">
        <v>593</v>
      </c>
      <c r="D2013">
        <v>348</v>
      </c>
      <c r="E2013">
        <v>35</v>
      </c>
    </row>
    <row r="2014" spans="1:5" x14ac:dyDescent="0.3">
      <c r="A2014">
        <v>1</v>
      </c>
      <c r="B2014">
        <v>2061</v>
      </c>
      <c r="C2014">
        <v>530</v>
      </c>
      <c r="D2014">
        <v>208</v>
      </c>
      <c r="E2014">
        <v>163</v>
      </c>
    </row>
    <row r="2015" spans="1:5" x14ac:dyDescent="0.3">
      <c r="A2015">
        <v>1</v>
      </c>
      <c r="B2015">
        <v>2062</v>
      </c>
      <c r="C2015">
        <v>791</v>
      </c>
      <c r="D2015">
        <v>239</v>
      </c>
      <c r="E2015">
        <v>335</v>
      </c>
    </row>
    <row r="2016" spans="1:5" x14ac:dyDescent="0.3">
      <c r="A2016">
        <v>1</v>
      </c>
      <c r="B2016">
        <v>2063</v>
      </c>
      <c r="C2016">
        <v>614</v>
      </c>
      <c r="D2016">
        <v>254</v>
      </c>
      <c r="E2016">
        <v>110</v>
      </c>
    </row>
    <row r="2017" spans="1:5" x14ac:dyDescent="0.3">
      <c r="A2017">
        <v>1</v>
      </c>
      <c r="B2017">
        <v>2064</v>
      </c>
      <c r="C2017">
        <v>1080</v>
      </c>
      <c r="D2017">
        <v>276</v>
      </c>
      <c r="E2017">
        <v>90</v>
      </c>
    </row>
    <row r="2018" spans="1:5" x14ac:dyDescent="0.3">
      <c r="A2018">
        <v>1</v>
      </c>
      <c r="B2018">
        <v>2065</v>
      </c>
      <c r="C2018">
        <v>422</v>
      </c>
      <c r="D2018">
        <v>514</v>
      </c>
      <c r="E2018">
        <v>98</v>
      </c>
    </row>
    <row r="2019" spans="1:5" x14ac:dyDescent="0.3">
      <c r="A2019">
        <v>1</v>
      </c>
      <c r="B2019">
        <v>2066</v>
      </c>
      <c r="C2019">
        <v>624</v>
      </c>
      <c r="D2019">
        <v>436</v>
      </c>
      <c r="E2019">
        <v>40</v>
      </c>
    </row>
    <row r="2020" spans="1:5" x14ac:dyDescent="0.3">
      <c r="A2020">
        <v>1</v>
      </c>
      <c r="B2020">
        <v>2067</v>
      </c>
      <c r="C2020">
        <v>591</v>
      </c>
      <c r="D2020">
        <v>378</v>
      </c>
      <c r="E2020">
        <v>56</v>
      </c>
    </row>
    <row r="2021" spans="1:5" x14ac:dyDescent="0.3">
      <c r="A2021">
        <v>1</v>
      </c>
      <c r="B2021">
        <v>2068</v>
      </c>
      <c r="C2021">
        <v>381</v>
      </c>
      <c r="D2021">
        <v>413</v>
      </c>
      <c r="E2021">
        <v>57</v>
      </c>
    </row>
    <row r="2022" spans="1:5" x14ac:dyDescent="0.3">
      <c r="A2022">
        <v>1</v>
      </c>
      <c r="B2022">
        <v>2069</v>
      </c>
      <c r="C2022">
        <v>485</v>
      </c>
      <c r="D2022">
        <v>380</v>
      </c>
      <c r="E2022">
        <v>73</v>
      </c>
    </row>
    <row r="2023" spans="1:5" x14ac:dyDescent="0.3">
      <c r="A2023">
        <v>1</v>
      </c>
      <c r="B2023">
        <v>2070</v>
      </c>
      <c r="C2023">
        <v>543</v>
      </c>
      <c r="D2023">
        <v>435</v>
      </c>
      <c r="E2023">
        <v>189</v>
      </c>
    </row>
    <row r="2024" spans="1:5" x14ac:dyDescent="0.3">
      <c r="A2024">
        <v>1</v>
      </c>
      <c r="B2024">
        <v>2071</v>
      </c>
      <c r="C2024">
        <v>405</v>
      </c>
      <c r="D2024">
        <v>221</v>
      </c>
      <c r="E2024">
        <v>179</v>
      </c>
    </row>
    <row r="2025" spans="1:5" x14ac:dyDescent="0.3">
      <c r="A2025">
        <v>1</v>
      </c>
      <c r="B2025">
        <v>2072</v>
      </c>
      <c r="C2025">
        <v>546</v>
      </c>
      <c r="D2025">
        <v>398</v>
      </c>
      <c r="E2025">
        <v>251</v>
      </c>
    </row>
    <row r="2026" spans="1:5" x14ac:dyDescent="0.3">
      <c r="A2026">
        <v>1</v>
      </c>
      <c r="B2026">
        <v>2073</v>
      </c>
      <c r="C2026">
        <v>386</v>
      </c>
      <c r="D2026">
        <v>454</v>
      </c>
      <c r="E2026">
        <v>109</v>
      </c>
    </row>
    <row r="2027" spans="1:5" x14ac:dyDescent="0.3">
      <c r="A2027">
        <v>1</v>
      </c>
      <c r="B2027">
        <v>2074</v>
      </c>
      <c r="C2027">
        <v>315</v>
      </c>
      <c r="D2027">
        <v>487</v>
      </c>
      <c r="E2027">
        <v>151</v>
      </c>
    </row>
    <row r="2028" spans="1:5" x14ac:dyDescent="0.3">
      <c r="A2028">
        <v>1</v>
      </c>
      <c r="B2028">
        <v>2075</v>
      </c>
      <c r="C2028">
        <v>754</v>
      </c>
      <c r="D2028">
        <v>332</v>
      </c>
      <c r="E2028">
        <v>161</v>
      </c>
    </row>
    <row r="2029" spans="1:5" x14ac:dyDescent="0.3">
      <c r="A2029">
        <v>1</v>
      </c>
      <c r="B2029">
        <v>2076</v>
      </c>
      <c r="C2029">
        <v>670</v>
      </c>
      <c r="D2029">
        <v>337</v>
      </c>
      <c r="E2029">
        <v>87</v>
      </c>
    </row>
    <row r="2030" spans="1:5" x14ac:dyDescent="0.3">
      <c r="A2030">
        <v>1</v>
      </c>
      <c r="B2030">
        <v>2077</v>
      </c>
      <c r="C2030">
        <v>655</v>
      </c>
      <c r="D2030">
        <v>563</v>
      </c>
      <c r="E2030">
        <v>89</v>
      </c>
    </row>
    <row r="2031" spans="1:5" x14ac:dyDescent="0.3">
      <c r="A2031">
        <v>1</v>
      </c>
      <c r="B2031">
        <v>2078</v>
      </c>
      <c r="C2031">
        <v>927</v>
      </c>
      <c r="D2031">
        <v>346</v>
      </c>
      <c r="E2031">
        <v>139</v>
      </c>
    </row>
    <row r="2032" spans="1:5" x14ac:dyDescent="0.3">
      <c r="A2032">
        <v>1</v>
      </c>
      <c r="B2032">
        <v>2079</v>
      </c>
      <c r="C2032">
        <v>671</v>
      </c>
      <c r="D2032">
        <v>122</v>
      </c>
      <c r="E2032">
        <v>176</v>
      </c>
    </row>
    <row r="2033" spans="1:5" x14ac:dyDescent="0.3">
      <c r="A2033">
        <v>1</v>
      </c>
      <c r="B2033">
        <v>2080</v>
      </c>
      <c r="C2033">
        <v>803</v>
      </c>
      <c r="D2033">
        <v>462</v>
      </c>
      <c r="E2033">
        <v>94</v>
      </c>
    </row>
    <row r="2034" spans="1:5" x14ac:dyDescent="0.3">
      <c r="A2034">
        <v>1</v>
      </c>
      <c r="B2034">
        <v>2081</v>
      </c>
      <c r="C2034">
        <v>830</v>
      </c>
      <c r="D2034">
        <v>252</v>
      </c>
      <c r="E2034">
        <v>97</v>
      </c>
    </row>
    <row r="2035" spans="1:5" x14ac:dyDescent="0.3">
      <c r="A2035">
        <v>1</v>
      </c>
      <c r="B2035">
        <v>2082</v>
      </c>
      <c r="C2035">
        <v>1188</v>
      </c>
      <c r="D2035">
        <v>163</v>
      </c>
      <c r="E2035">
        <v>99</v>
      </c>
    </row>
    <row r="2036" spans="1:5" x14ac:dyDescent="0.3">
      <c r="A2036">
        <v>1</v>
      </c>
      <c r="B2036">
        <v>2083</v>
      </c>
      <c r="C2036">
        <v>1034</v>
      </c>
      <c r="D2036">
        <v>188</v>
      </c>
      <c r="E2036">
        <v>76</v>
      </c>
    </row>
    <row r="2037" spans="1:5" x14ac:dyDescent="0.3">
      <c r="A2037">
        <v>1</v>
      </c>
      <c r="B2037">
        <v>2084</v>
      </c>
      <c r="C2037">
        <v>827</v>
      </c>
      <c r="D2037">
        <v>265</v>
      </c>
      <c r="E2037">
        <v>118</v>
      </c>
    </row>
    <row r="2038" spans="1:5" x14ac:dyDescent="0.3">
      <c r="A2038">
        <v>1</v>
      </c>
      <c r="B2038">
        <v>2085</v>
      </c>
      <c r="C2038">
        <v>710</v>
      </c>
      <c r="D2038">
        <v>298</v>
      </c>
      <c r="E2038">
        <v>186</v>
      </c>
    </row>
    <row r="2039" spans="1:5" x14ac:dyDescent="0.3">
      <c r="A2039">
        <v>1</v>
      </c>
      <c r="B2039">
        <v>2086</v>
      </c>
      <c r="C2039">
        <v>614</v>
      </c>
      <c r="D2039">
        <v>245</v>
      </c>
      <c r="E2039">
        <v>197</v>
      </c>
    </row>
    <row r="2040" spans="1:5" x14ac:dyDescent="0.3">
      <c r="A2040">
        <v>1</v>
      </c>
      <c r="B2040">
        <v>2087</v>
      </c>
      <c r="C2040">
        <v>785</v>
      </c>
      <c r="D2040">
        <v>230</v>
      </c>
      <c r="E2040">
        <v>154</v>
      </c>
    </row>
    <row r="2041" spans="1:5" x14ac:dyDescent="0.3">
      <c r="A2041">
        <v>1</v>
      </c>
      <c r="B2041">
        <v>2088</v>
      </c>
      <c r="C2041">
        <v>912</v>
      </c>
      <c r="D2041">
        <v>144</v>
      </c>
      <c r="E2041">
        <v>164</v>
      </c>
    </row>
    <row r="2042" spans="1:5" x14ac:dyDescent="0.3">
      <c r="A2042">
        <v>1</v>
      </c>
      <c r="B2042">
        <v>2089</v>
      </c>
      <c r="C2042">
        <v>355</v>
      </c>
      <c r="D2042">
        <v>410</v>
      </c>
      <c r="E2042">
        <v>145</v>
      </c>
    </row>
    <row r="2043" spans="1:5" x14ac:dyDescent="0.3">
      <c r="A2043">
        <v>1</v>
      </c>
      <c r="B2043">
        <v>2090</v>
      </c>
      <c r="C2043">
        <v>1177</v>
      </c>
      <c r="D2043">
        <v>128</v>
      </c>
      <c r="E2043">
        <v>92</v>
      </c>
    </row>
    <row r="2044" spans="1:5" x14ac:dyDescent="0.3">
      <c r="A2044">
        <v>1</v>
      </c>
      <c r="B2044">
        <v>2091</v>
      </c>
      <c r="C2044">
        <v>482</v>
      </c>
      <c r="D2044">
        <v>456</v>
      </c>
      <c r="E2044">
        <v>43</v>
      </c>
    </row>
    <row r="2045" spans="1:5" x14ac:dyDescent="0.3">
      <c r="A2045">
        <v>1</v>
      </c>
      <c r="B2045">
        <v>2092</v>
      </c>
      <c r="C2045">
        <v>423</v>
      </c>
      <c r="D2045">
        <v>527</v>
      </c>
      <c r="E2045">
        <v>147</v>
      </c>
    </row>
    <row r="2046" spans="1:5" x14ac:dyDescent="0.3">
      <c r="A2046">
        <v>1</v>
      </c>
      <c r="B2046">
        <v>2093</v>
      </c>
      <c r="C2046">
        <v>689</v>
      </c>
      <c r="D2046">
        <v>242</v>
      </c>
      <c r="E2046">
        <v>98</v>
      </c>
    </row>
    <row r="2047" spans="1:5" x14ac:dyDescent="0.3">
      <c r="A2047">
        <v>1</v>
      </c>
      <c r="B2047">
        <v>2094</v>
      </c>
      <c r="C2047">
        <v>571</v>
      </c>
      <c r="D2047">
        <v>457</v>
      </c>
      <c r="E2047">
        <v>183</v>
      </c>
    </row>
    <row r="2048" spans="1:5" x14ac:dyDescent="0.3">
      <c r="A2048">
        <v>1</v>
      </c>
      <c r="B2048">
        <v>2095</v>
      </c>
      <c r="C2048">
        <v>1001</v>
      </c>
      <c r="D2048">
        <v>231</v>
      </c>
      <c r="E2048">
        <v>106</v>
      </c>
    </row>
    <row r="2049" spans="1:5" x14ac:dyDescent="0.3">
      <c r="A2049">
        <v>1</v>
      </c>
      <c r="B2049">
        <v>2096</v>
      </c>
      <c r="C2049">
        <v>582</v>
      </c>
      <c r="D2049">
        <v>406</v>
      </c>
      <c r="E2049">
        <v>37</v>
      </c>
    </row>
    <row r="2050" spans="1:5" x14ac:dyDescent="0.3">
      <c r="A2050">
        <v>1</v>
      </c>
      <c r="B2050">
        <v>2097</v>
      </c>
      <c r="C2050">
        <v>688</v>
      </c>
      <c r="D2050">
        <v>289</v>
      </c>
      <c r="E2050">
        <v>73</v>
      </c>
    </row>
    <row r="2051" spans="1:5" x14ac:dyDescent="0.3">
      <c r="A2051">
        <v>1</v>
      </c>
      <c r="B2051">
        <v>2098</v>
      </c>
      <c r="C2051">
        <v>414</v>
      </c>
      <c r="D2051">
        <v>574</v>
      </c>
      <c r="E2051">
        <v>118</v>
      </c>
    </row>
    <row r="2052" spans="1:5" x14ac:dyDescent="0.3">
      <c r="A2052">
        <v>1</v>
      </c>
      <c r="B2052">
        <v>2099</v>
      </c>
      <c r="C2052">
        <v>687</v>
      </c>
      <c r="D2052">
        <v>212</v>
      </c>
      <c r="E2052">
        <v>304</v>
      </c>
    </row>
    <row r="2053" spans="1:5" x14ac:dyDescent="0.3">
      <c r="A2053">
        <v>1</v>
      </c>
      <c r="B2053">
        <v>2100</v>
      </c>
      <c r="C2053">
        <v>395</v>
      </c>
      <c r="D2053">
        <v>402</v>
      </c>
      <c r="E2053">
        <v>71</v>
      </c>
    </row>
    <row r="2054" spans="1:5" x14ac:dyDescent="0.3">
      <c r="A2054">
        <v>1</v>
      </c>
      <c r="B2054">
        <v>2101</v>
      </c>
      <c r="C2054">
        <v>712</v>
      </c>
      <c r="D2054">
        <v>263</v>
      </c>
      <c r="E2054">
        <v>49</v>
      </c>
    </row>
    <row r="2055" spans="1:5" x14ac:dyDescent="0.3">
      <c r="A2055">
        <v>1</v>
      </c>
      <c r="B2055">
        <v>2102</v>
      </c>
      <c r="C2055">
        <v>500</v>
      </c>
      <c r="D2055">
        <v>438</v>
      </c>
      <c r="E2055">
        <v>126</v>
      </c>
    </row>
    <row r="2056" spans="1:5" x14ac:dyDescent="0.3">
      <c r="A2056">
        <v>1</v>
      </c>
      <c r="B2056">
        <v>2103</v>
      </c>
      <c r="C2056">
        <v>924</v>
      </c>
      <c r="D2056">
        <v>292</v>
      </c>
      <c r="E2056">
        <v>55</v>
      </c>
    </row>
    <row r="2057" spans="1:5" x14ac:dyDescent="0.3">
      <c r="A2057">
        <v>1</v>
      </c>
      <c r="B2057">
        <v>2104</v>
      </c>
      <c r="C2057">
        <v>485</v>
      </c>
      <c r="D2057">
        <v>189</v>
      </c>
      <c r="E2057">
        <v>197</v>
      </c>
    </row>
    <row r="2058" spans="1:5" x14ac:dyDescent="0.3">
      <c r="A2058">
        <v>1</v>
      </c>
      <c r="B2058">
        <v>2105</v>
      </c>
      <c r="C2058">
        <v>845</v>
      </c>
      <c r="D2058">
        <v>444</v>
      </c>
      <c r="E2058">
        <v>66</v>
      </c>
    </row>
    <row r="2059" spans="1:5" x14ac:dyDescent="0.3">
      <c r="A2059">
        <v>1</v>
      </c>
      <c r="B2059">
        <v>2106</v>
      </c>
      <c r="C2059">
        <v>554</v>
      </c>
      <c r="D2059">
        <v>89</v>
      </c>
      <c r="E2059">
        <v>151</v>
      </c>
    </row>
    <row r="2060" spans="1:5" x14ac:dyDescent="0.3">
      <c r="A2060">
        <v>1</v>
      </c>
      <c r="B2060">
        <v>2107</v>
      </c>
      <c r="C2060">
        <v>436</v>
      </c>
      <c r="D2060">
        <v>741</v>
      </c>
      <c r="E2060">
        <v>185</v>
      </c>
    </row>
    <row r="2061" spans="1:5" x14ac:dyDescent="0.3">
      <c r="A2061">
        <v>1</v>
      </c>
      <c r="B2061">
        <v>2108</v>
      </c>
      <c r="C2061">
        <v>433</v>
      </c>
      <c r="D2061">
        <v>287</v>
      </c>
      <c r="E2061">
        <v>26</v>
      </c>
    </row>
    <row r="2062" spans="1:5" x14ac:dyDescent="0.3">
      <c r="A2062">
        <v>1</v>
      </c>
      <c r="B2062">
        <v>2109</v>
      </c>
      <c r="C2062">
        <v>1736</v>
      </c>
      <c r="D2062">
        <v>386</v>
      </c>
      <c r="E2062">
        <v>154</v>
      </c>
    </row>
    <row r="2063" spans="1:5" x14ac:dyDescent="0.3">
      <c r="A2063">
        <v>1</v>
      </c>
      <c r="B2063">
        <v>2110</v>
      </c>
      <c r="C2063">
        <v>193</v>
      </c>
      <c r="D2063">
        <v>236</v>
      </c>
      <c r="E2063">
        <v>76</v>
      </c>
    </row>
    <row r="2064" spans="1:5" x14ac:dyDescent="0.3">
      <c r="A2064">
        <v>1</v>
      </c>
      <c r="B2064">
        <v>2111</v>
      </c>
      <c r="C2064">
        <v>887</v>
      </c>
      <c r="D2064">
        <v>347</v>
      </c>
      <c r="E2064">
        <v>197</v>
      </c>
    </row>
    <row r="2065" spans="1:5" x14ac:dyDescent="0.3">
      <c r="A2065">
        <v>1</v>
      </c>
      <c r="B2065">
        <v>2112</v>
      </c>
      <c r="C2065">
        <v>395</v>
      </c>
      <c r="D2065">
        <v>177</v>
      </c>
      <c r="E2065">
        <v>88</v>
      </c>
    </row>
    <row r="2066" spans="1:5" x14ac:dyDescent="0.3">
      <c r="A2066">
        <v>1</v>
      </c>
      <c r="B2066">
        <v>2113</v>
      </c>
      <c r="C2066">
        <v>1545</v>
      </c>
      <c r="D2066">
        <v>376</v>
      </c>
      <c r="E2066">
        <v>98</v>
      </c>
    </row>
    <row r="2067" spans="1:5" x14ac:dyDescent="0.3">
      <c r="A2067">
        <v>1</v>
      </c>
      <c r="B2067">
        <v>2114</v>
      </c>
      <c r="C2067">
        <v>469</v>
      </c>
      <c r="D2067">
        <v>75</v>
      </c>
      <c r="E2067">
        <v>70</v>
      </c>
    </row>
    <row r="2068" spans="1:5" x14ac:dyDescent="0.3">
      <c r="A2068">
        <v>1</v>
      </c>
      <c r="B2068">
        <v>2115</v>
      </c>
      <c r="C2068">
        <v>1475</v>
      </c>
      <c r="D2068">
        <v>344</v>
      </c>
      <c r="E2068">
        <v>277</v>
      </c>
    </row>
    <row r="2069" spans="1:5" x14ac:dyDescent="0.3">
      <c r="A2069">
        <v>1</v>
      </c>
      <c r="B2069">
        <v>2116</v>
      </c>
      <c r="C2069">
        <v>196</v>
      </c>
      <c r="D2069">
        <v>254</v>
      </c>
      <c r="E2069">
        <v>80</v>
      </c>
    </row>
    <row r="2070" spans="1:5" x14ac:dyDescent="0.3">
      <c r="A2070">
        <v>1</v>
      </c>
      <c r="B2070">
        <v>2117</v>
      </c>
      <c r="C2070">
        <v>292</v>
      </c>
      <c r="D2070">
        <v>163</v>
      </c>
      <c r="E2070">
        <v>60</v>
      </c>
    </row>
    <row r="2071" spans="1:5" x14ac:dyDescent="0.3">
      <c r="A2071">
        <v>1</v>
      </c>
      <c r="B2071">
        <v>2118</v>
      </c>
      <c r="C2071">
        <v>295</v>
      </c>
      <c r="D2071">
        <v>120</v>
      </c>
      <c r="E2071">
        <v>80</v>
      </c>
    </row>
    <row r="2072" spans="1:5" x14ac:dyDescent="0.3">
      <c r="A2072">
        <v>1</v>
      </c>
      <c r="B2072">
        <v>2119</v>
      </c>
      <c r="C2072">
        <v>610</v>
      </c>
      <c r="D2072">
        <v>172</v>
      </c>
      <c r="E2072">
        <v>42</v>
      </c>
    </row>
    <row r="2073" spans="1:5" x14ac:dyDescent="0.3">
      <c r="A2073">
        <v>1</v>
      </c>
      <c r="B2073">
        <v>2120</v>
      </c>
      <c r="C2073">
        <v>298</v>
      </c>
      <c r="D2073">
        <v>71</v>
      </c>
      <c r="E2073">
        <v>131</v>
      </c>
    </row>
    <row r="2074" spans="1:5" x14ac:dyDescent="0.3">
      <c r="A2074">
        <v>1</v>
      </c>
      <c r="B2074">
        <v>2121</v>
      </c>
      <c r="C2074">
        <v>637</v>
      </c>
      <c r="D2074">
        <v>789</v>
      </c>
      <c r="E2074">
        <v>293</v>
      </c>
    </row>
    <row r="2075" spans="1:5" x14ac:dyDescent="0.3">
      <c r="A2075">
        <v>1</v>
      </c>
      <c r="B2075">
        <v>2122</v>
      </c>
      <c r="C2075">
        <v>442</v>
      </c>
      <c r="D2075">
        <v>176</v>
      </c>
      <c r="E2075">
        <v>103</v>
      </c>
    </row>
    <row r="2076" spans="1:5" x14ac:dyDescent="0.3">
      <c r="A2076">
        <v>1</v>
      </c>
      <c r="B2076">
        <v>2123</v>
      </c>
      <c r="C2076">
        <v>244</v>
      </c>
      <c r="D2076">
        <v>134</v>
      </c>
      <c r="E2076">
        <v>78</v>
      </c>
    </row>
    <row r="2077" spans="1:5" x14ac:dyDescent="0.3">
      <c r="A2077">
        <v>1</v>
      </c>
      <c r="B2077">
        <v>2124</v>
      </c>
      <c r="C2077">
        <v>378</v>
      </c>
      <c r="D2077">
        <v>69</v>
      </c>
      <c r="E2077">
        <v>136</v>
      </c>
    </row>
    <row r="2078" spans="1:5" x14ac:dyDescent="0.3">
      <c r="A2078">
        <v>1</v>
      </c>
      <c r="B2078">
        <v>2125</v>
      </c>
      <c r="C2078">
        <v>431</v>
      </c>
      <c r="D2078">
        <v>273</v>
      </c>
      <c r="E2078">
        <v>32</v>
      </c>
    </row>
    <row r="2079" spans="1:5" x14ac:dyDescent="0.3">
      <c r="A2079">
        <v>1</v>
      </c>
      <c r="B2079">
        <v>2126</v>
      </c>
      <c r="C2079">
        <v>271</v>
      </c>
      <c r="D2079">
        <v>125</v>
      </c>
      <c r="E2079">
        <v>124</v>
      </c>
    </row>
    <row r="2080" spans="1:5" x14ac:dyDescent="0.3">
      <c r="A2080">
        <v>1</v>
      </c>
      <c r="B2080">
        <v>2127</v>
      </c>
      <c r="C2080">
        <v>532</v>
      </c>
      <c r="D2080">
        <v>115</v>
      </c>
      <c r="E2080">
        <v>80</v>
      </c>
    </row>
    <row r="2081" spans="1:5" x14ac:dyDescent="0.3">
      <c r="A2081">
        <v>1</v>
      </c>
      <c r="B2081">
        <v>2128</v>
      </c>
      <c r="C2081">
        <v>262</v>
      </c>
      <c r="D2081">
        <v>194</v>
      </c>
      <c r="E2081">
        <v>54</v>
      </c>
    </row>
    <row r="2082" spans="1:5" x14ac:dyDescent="0.3">
      <c r="A2082">
        <v>1</v>
      </c>
      <c r="B2082">
        <v>2129</v>
      </c>
      <c r="C2082">
        <v>318</v>
      </c>
      <c r="D2082">
        <v>64</v>
      </c>
      <c r="E2082">
        <v>119</v>
      </c>
    </row>
    <row r="2083" spans="1:5" x14ac:dyDescent="0.3">
      <c r="A2083">
        <v>1</v>
      </c>
      <c r="B2083">
        <v>2130</v>
      </c>
      <c r="C2083">
        <v>161</v>
      </c>
      <c r="D2083">
        <v>235</v>
      </c>
      <c r="E2083">
        <v>80</v>
      </c>
    </row>
    <row r="2084" spans="1:5" x14ac:dyDescent="0.3">
      <c r="A2084">
        <v>1</v>
      </c>
      <c r="B2084">
        <v>2131</v>
      </c>
      <c r="C2084">
        <v>375</v>
      </c>
      <c r="D2084">
        <v>198</v>
      </c>
      <c r="E2084">
        <v>73</v>
      </c>
    </row>
    <row r="2085" spans="1:5" x14ac:dyDescent="0.3">
      <c r="A2085">
        <v>1</v>
      </c>
      <c r="B2085">
        <v>2132</v>
      </c>
      <c r="C2085">
        <v>702</v>
      </c>
      <c r="D2085">
        <v>629</v>
      </c>
      <c r="E2085">
        <v>169</v>
      </c>
    </row>
    <row r="2086" spans="1:5" x14ac:dyDescent="0.3">
      <c r="A2086">
        <v>1</v>
      </c>
      <c r="B2086">
        <v>2133</v>
      </c>
      <c r="C2086">
        <v>501</v>
      </c>
      <c r="D2086">
        <v>140</v>
      </c>
      <c r="E2086">
        <v>86</v>
      </c>
    </row>
    <row r="2087" spans="1:5" x14ac:dyDescent="0.3">
      <c r="A2087">
        <v>1</v>
      </c>
      <c r="B2087">
        <v>2134</v>
      </c>
      <c r="C2087">
        <v>596</v>
      </c>
      <c r="D2087">
        <v>86</v>
      </c>
      <c r="E2087">
        <v>103</v>
      </c>
    </row>
    <row r="2088" spans="1:5" x14ac:dyDescent="0.3">
      <c r="A2088">
        <v>1</v>
      </c>
      <c r="B2088">
        <v>2135</v>
      </c>
      <c r="C2088">
        <v>719</v>
      </c>
      <c r="D2088">
        <v>325</v>
      </c>
      <c r="E2088">
        <v>318</v>
      </c>
    </row>
    <row r="2089" spans="1:5" x14ac:dyDescent="0.3">
      <c r="A2089">
        <v>1</v>
      </c>
      <c r="B2089">
        <v>2136</v>
      </c>
      <c r="C2089">
        <v>433</v>
      </c>
      <c r="D2089">
        <v>159</v>
      </c>
      <c r="E2089">
        <v>71</v>
      </c>
    </row>
    <row r="2090" spans="1:5" x14ac:dyDescent="0.3">
      <c r="A2090">
        <v>1</v>
      </c>
      <c r="B2090">
        <v>2137</v>
      </c>
      <c r="C2090">
        <v>556</v>
      </c>
      <c r="D2090">
        <v>130</v>
      </c>
      <c r="E2090">
        <v>62</v>
      </c>
    </row>
    <row r="2091" spans="1:5" x14ac:dyDescent="0.3">
      <c r="A2091">
        <v>1</v>
      </c>
      <c r="B2091">
        <v>2138</v>
      </c>
      <c r="C2091">
        <v>197</v>
      </c>
      <c r="D2091">
        <v>190</v>
      </c>
      <c r="E2091">
        <v>83</v>
      </c>
    </row>
    <row r="2092" spans="1:5" x14ac:dyDescent="0.3">
      <c r="A2092">
        <v>1</v>
      </c>
      <c r="B2092">
        <v>2139</v>
      </c>
      <c r="C2092">
        <v>229</v>
      </c>
      <c r="D2092">
        <v>321</v>
      </c>
      <c r="E2092">
        <v>79</v>
      </c>
    </row>
    <row r="2093" spans="1:5" x14ac:dyDescent="0.3">
      <c r="A2093">
        <v>1</v>
      </c>
      <c r="B2093">
        <v>2140</v>
      </c>
      <c r="C2093">
        <v>184</v>
      </c>
      <c r="D2093">
        <v>281</v>
      </c>
      <c r="E2093">
        <v>92</v>
      </c>
    </row>
    <row r="2094" spans="1:5" x14ac:dyDescent="0.3">
      <c r="A2094">
        <v>1</v>
      </c>
      <c r="B2094">
        <v>2141</v>
      </c>
      <c r="C2094">
        <v>520</v>
      </c>
      <c r="D2094">
        <v>65</v>
      </c>
      <c r="E2094">
        <v>71</v>
      </c>
    </row>
    <row r="2095" spans="1:5" x14ac:dyDescent="0.3">
      <c r="A2095">
        <v>1</v>
      </c>
      <c r="B2095">
        <v>2142</v>
      </c>
      <c r="C2095">
        <v>267</v>
      </c>
      <c r="D2095">
        <v>290</v>
      </c>
      <c r="E2095">
        <v>76</v>
      </c>
    </row>
    <row r="2096" spans="1:5" x14ac:dyDescent="0.3">
      <c r="A2096">
        <v>1</v>
      </c>
      <c r="B2096">
        <v>2143</v>
      </c>
      <c r="C2096">
        <v>189</v>
      </c>
      <c r="D2096">
        <v>245</v>
      </c>
      <c r="E2096">
        <v>71</v>
      </c>
    </row>
    <row r="2097" spans="1:5" x14ac:dyDescent="0.3">
      <c r="A2097">
        <v>1</v>
      </c>
      <c r="B2097">
        <v>2144</v>
      </c>
      <c r="C2097">
        <v>355</v>
      </c>
      <c r="D2097">
        <v>303</v>
      </c>
      <c r="E2097">
        <v>23</v>
      </c>
    </row>
    <row r="2098" spans="1:5" x14ac:dyDescent="0.3">
      <c r="A2098">
        <v>1</v>
      </c>
      <c r="B2098">
        <v>2145</v>
      </c>
      <c r="C2098">
        <v>340</v>
      </c>
      <c r="D2098">
        <v>115</v>
      </c>
      <c r="E2098">
        <v>58</v>
      </c>
    </row>
    <row r="2099" spans="1:5" x14ac:dyDescent="0.3">
      <c r="A2099">
        <v>1</v>
      </c>
      <c r="B2099">
        <v>2146</v>
      </c>
      <c r="C2099">
        <v>1306</v>
      </c>
      <c r="D2099">
        <v>525</v>
      </c>
      <c r="E2099">
        <v>161</v>
      </c>
    </row>
    <row r="2100" spans="1:5" x14ac:dyDescent="0.3">
      <c r="A2100">
        <v>1</v>
      </c>
      <c r="B2100">
        <v>2147</v>
      </c>
      <c r="C2100">
        <v>265</v>
      </c>
      <c r="D2100">
        <v>91</v>
      </c>
      <c r="E2100">
        <v>127</v>
      </c>
    </row>
    <row r="2101" spans="1:5" x14ac:dyDescent="0.3">
      <c r="A2101">
        <v>1</v>
      </c>
      <c r="B2101">
        <v>2148</v>
      </c>
      <c r="C2101">
        <v>605</v>
      </c>
      <c r="D2101">
        <v>99</v>
      </c>
      <c r="E2101">
        <v>64</v>
      </c>
    </row>
    <row r="2102" spans="1:5" x14ac:dyDescent="0.3">
      <c r="A2102">
        <v>1</v>
      </c>
      <c r="B2102">
        <v>2149</v>
      </c>
      <c r="C2102">
        <v>2100</v>
      </c>
      <c r="D2102">
        <v>256</v>
      </c>
      <c r="E2102">
        <v>133</v>
      </c>
    </row>
    <row r="2103" spans="1:5" x14ac:dyDescent="0.3">
      <c r="A2103">
        <v>1</v>
      </c>
      <c r="B2103">
        <v>2150</v>
      </c>
      <c r="C2103">
        <v>239</v>
      </c>
      <c r="D2103">
        <v>254</v>
      </c>
      <c r="E2103">
        <v>77</v>
      </c>
    </row>
    <row r="2104" spans="1:5" x14ac:dyDescent="0.3">
      <c r="A2104">
        <v>1</v>
      </c>
      <c r="B2104">
        <v>2151</v>
      </c>
      <c r="C2104">
        <v>510</v>
      </c>
      <c r="D2104">
        <v>95</v>
      </c>
      <c r="E2104">
        <v>84</v>
      </c>
    </row>
    <row r="2105" spans="1:5" x14ac:dyDescent="0.3">
      <c r="A2105">
        <v>1</v>
      </c>
      <c r="B2105">
        <v>2152</v>
      </c>
      <c r="C2105">
        <v>283</v>
      </c>
      <c r="D2105">
        <v>182</v>
      </c>
      <c r="E2105">
        <v>141</v>
      </c>
    </row>
    <row r="2106" spans="1:5" x14ac:dyDescent="0.3">
      <c r="A2106">
        <v>1</v>
      </c>
      <c r="B2106">
        <v>2153</v>
      </c>
      <c r="C2106">
        <v>319</v>
      </c>
      <c r="D2106">
        <v>385</v>
      </c>
      <c r="E2106">
        <v>141</v>
      </c>
    </row>
    <row r="2107" spans="1:5" x14ac:dyDescent="0.3">
      <c r="A2107">
        <v>1</v>
      </c>
      <c r="B2107">
        <v>2154</v>
      </c>
      <c r="C2107">
        <v>776</v>
      </c>
      <c r="D2107">
        <v>260</v>
      </c>
      <c r="E2107">
        <v>127</v>
      </c>
    </row>
    <row r="2108" spans="1:5" x14ac:dyDescent="0.3">
      <c r="A2108">
        <v>1</v>
      </c>
      <c r="B2108">
        <v>2155</v>
      </c>
      <c r="C2108">
        <v>433</v>
      </c>
      <c r="D2108">
        <v>288</v>
      </c>
      <c r="E2108">
        <v>184</v>
      </c>
    </row>
    <row r="2109" spans="1:5" x14ac:dyDescent="0.3">
      <c r="A2109">
        <v>1</v>
      </c>
      <c r="B2109">
        <v>2156</v>
      </c>
      <c r="C2109">
        <v>501</v>
      </c>
      <c r="D2109">
        <v>295</v>
      </c>
      <c r="E2109">
        <v>154</v>
      </c>
    </row>
    <row r="2110" spans="1:5" x14ac:dyDescent="0.3">
      <c r="A2110">
        <v>1</v>
      </c>
      <c r="B2110">
        <v>2157</v>
      </c>
      <c r="C2110">
        <v>546</v>
      </c>
      <c r="D2110">
        <v>461</v>
      </c>
      <c r="E2110">
        <v>32</v>
      </c>
    </row>
    <row r="2111" spans="1:5" x14ac:dyDescent="0.3">
      <c r="A2111">
        <v>1</v>
      </c>
      <c r="B2111">
        <v>2158</v>
      </c>
      <c r="C2111">
        <v>769</v>
      </c>
      <c r="D2111">
        <v>266</v>
      </c>
      <c r="E2111">
        <v>178</v>
      </c>
    </row>
    <row r="2112" spans="1:5" x14ac:dyDescent="0.3">
      <c r="A2112">
        <v>1</v>
      </c>
      <c r="B2112">
        <v>2159</v>
      </c>
      <c r="C2112">
        <v>497</v>
      </c>
      <c r="D2112">
        <v>405</v>
      </c>
      <c r="E2112">
        <v>74</v>
      </c>
    </row>
    <row r="2113" spans="1:5" x14ac:dyDescent="0.3">
      <c r="A2113">
        <v>1</v>
      </c>
      <c r="B2113">
        <v>2160</v>
      </c>
      <c r="C2113">
        <v>416</v>
      </c>
      <c r="D2113">
        <v>397</v>
      </c>
      <c r="E2113">
        <v>78</v>
      </c>
    </row>
    <row r="2114" spans="1:5" x14ac:dyDescent="0.3">
      <c r="A2114">
        <v>1</v>
      </c>
      <c r="B2114">
        <v>2161</v>
      </c>
      <c r="C2114">
        <v>430</v>
      </c>
      <c r="D2114">
        <v>358</v>
      </c>
      <c r="E2114">
        <v>149</v>
      </c>
    </row>
    <row r="2115" spans="1:5" x14ac:dyDescent="0.3">
      <c r="A2115">
        <v>1</v>
      </c>
      <c r="B2115">
        <v>2162</v>
      </c>
      <c r="C2115">
        <v>568</v>
      </c>
      <c r="D2115">
        <v>332</v>
      </c>
      <c r="E2115">
        <v>205</v>
      </c>
    </row>
    <row r="2116" spans="1:5" x14ac:dyDescent="0.3">
      <c r="A2116">
        <v>1</v>
      </c>
      <c r="B2116">
        <v>2163</v>
      </c>
      <c r="C2116">
        <v>638</v>
      </c>
      <c r="D2116">
        <v>373</v>
      </c>
      <c r="E2116">
        <v>47</v>
      </c>
    </row>
    <row r="2117" spans="1:5" x14ac:dyDescent="0.3">
      <c r="A2117">
        <v>1</v>
      </c>
      <c r="B2117">
        <v>2164</v>
      </c>
      <c r="C2117">
        <v>753</v>
      </c>
      <c r="D2117">
        <v>122</v>
      </c>
      <c r="E2117">
        <v>148</v>
      </c>
    </row>
    <row r="2118" spans="1:5" x14ac:dyDescent="0.3">
      <c r="A2118">
        <v>1</v>
      </c>
      <c r="B2118">
        <v>2165</v>
      </c>
      <c r="C2118">
        <v>1209</v>
      </c>
      <c r="D2118">
        <v>200</v>
      </c>
      <c r="E2118">
        <v>71</v>
      </c>
    </row>
    <row r="2119" spans="1:5" x14ac:dyDescent="0.3">
      <c r="A2119">
        <v>1</v>
      </c>
      <c r="B2119">
        <v>2166</v>
      </c>
      <c r="C2119">
        <v>564</v>
      </c>
      <c r="D2119">
        <v>330</v>
      </c>
      <c r="E2119">
        <v>142</v>
      </c>
    </row>
    <row r="2120" spans="1:5" x14ac:dyDescent="0.3">
      <c r="A2120">
        <v>1</v>
      </c>
      <c r="B2120">
        <v>2167</v>
      </c>
      <c r="C2120">
        <v>736</v>
      </c>
      <c r="D2120">
        <v>239</v>
      </c>
      <c r="E2120">
        <v>126</v>
      </c>
    </row>
    <row r="2121" spans="1:5" x14ac:dyDescent="0.3">
      <c r="A2121">
        <v>1</v>
      </c>
      <c r="B2121">
        <v>2168</v>
      </c>
      <c r="C2121">
        <v>432</v>
      </c>
      <c r="D2121">
        <v>407</v>
      </c>
      <c r="E2121">
        <v>128</v>
      </c>
    </row>
    <row r="2122" spans="1:5" x14ac:dyDescent="0.3">
      <c r="A2122">
        <v>1</v>
      </c>
      <c r="B2122">
        <v>2169</v>
      </c>
      <c r="C2122">
        <v>835</v>
      </c>
      <c r="D2122">
        <v>446</v>
      </c>
      <c r="E2122">
        <v>57</v>
      </c>
    </row>
    <row r="2123" spans="1:5" x14ac:dyDescent="0.3">
      <c r="A2123">
        <v>1</v>
      </c>
      <c r="B2123">
        <v>2170</v>
      </c>
      <c r="C2123">
        <v>997</v>
      </c>
      <c r="D2123">
        <v>177</v>
      </c>
      <c r="E2123">
        <v>111</v>
      </c>
    </row>
    <row r="2124" spans="1:5" x14ac:dyDescent="0.3">
      <c r="A2124">
        <v>1</v>
      </c>
      <c r="B2124">
        <v>2171</v>
      </c>
      <c r="C2124">
        <v>640</v>
      </c>
      <c r="D2124">
        <v>218</v>
      </c>
      <c r="E2124">
        <v>161</v>
      </c>
    </row>
    <row r="2125" spans="1:5" x14ac:dyDescent="0.3">
      <c r="A2125">
        <v>1</v>
      </c>
      <c r="B2125">
        <v>2172</v>
      </c>
      <c r="C2125">
        <v>651</v>
      </c>
      <c r="D2125">
        <v>297</v>
      </c>
      <c r="E2125">
        <v>80</v>
      </c>
    </row>
    <row r="2126" spans="1:5" x14ac:dyDescent="0.3">
      <c r="A2126">
        <v>1</v>
      </c>
      <c r="B2126">
        <v>2173</v>
      </c>
      <c r="C2126">
        <v>700</v>
      </c>
      <c r="D2126">
        <v>333</v>
      </c>
      <c r="E2126">
        <v>115</v>
      </c>
    </row>
    <row r="2127" spans="1:5" x14ac:dyDescent="0.3">
      <c r="A2127">
        <v>1</v>
      </c>
      <c r="B2127">
        <v>2174</v>
      </c>
      <c r="C2127">
        <v>424</v>
      </c>
      <c r="D2127">
        <v>484</v>
      </c>
      <c r="E2127">
        <v>83</v>
      </c>
    </row>
    <row r="2128" spans="1:5" x14ac:dyDescent="0.3">
      <c r="A2128">
        <v>1</v>
      </c>
      <c r="B2128">
        <v>2175</v>
      </c>
      <c r="C2128">
        <v>969</v>
      </c>
      <c r="D2128">
        <v>140</v>
      </c>
      <c r="E2128">
        <v>76</v>
      </c>
    </row>
    <row r="2129" spans="1:5" x14ac:dyDescent="0.3">
      <c r="A2129">
        <v>1</v>
      </c>
      <c r="B2129">
        <v>2176</v>
      </c>
      <c r="C2129">
        <v>703</v>
      </c>
      <c r="D2129">
        <v>338</v>
      </c>
      <c r="E2129">
        <v>150</v>
      </c>
    </row>
    <row r="2130" spans="1:5" x14ac:dyDescent="0.3">
      <c r="A2130">
        <v>1</v>
      </c>
      <c r="B2130">
        <v>2177</v>
      </c>
      <c r="C2130">
        <v>504</v>
      </c>
      <c r="D2130">
        <v>412</v>
      </c>
      <c r="E2130">
        <v>155</v>
      </c>
    </row>
    <row r="2131" spans="1:5" x14ac:dyDescent="0.3">
      <c r="A2131">
        <v>1</v>
      </c>
      <c r="B2131">
        <v>2178</v>
      </c>
      <c r="C2131">
        <v>974</v>
      </c>
      <c r="D2131">
        <v>228</v>
      </c>
      <c r="E2131">
        <v>86</v>
      </c>
    </row>
    <row r="2132" spans="1:5" x14ac:dyDescent="0.3">
      <c r="A2132">
        <v>1</v>
      </c>
      <c r="B2132">
        <v>2179</v>
      </c>
      <c r="C2132">
        <v>739</v>
      </c>
      <c r="D2132">
        <v>220</v>
      </c>
      <c r="E2132">
        <v>218</v>
      </c>
    </row>
    <row r="2133" spans="1:5" x14ac:dyDescent="0.3">
      <c r="A2133">
        <v>1</v>
      </c>
      <c r="B2133">
        <v>2180</v>
      </c>
      <c r="C2133">
        <v>413</v>
      </c>
      <c r="D2133">
        <v>448</v>
      </c>
      <c r="E2133">
        <v>161</v>
      </c>
    </row>
    <row r="2134" spans="1:5" x14ac:dyDescent="0.3">
      <c r="A2134">
        <v>1</v>
      </c>
      <c r="B2134">
        <v>2181</v>
      </c>
      <c r="C2134">
        <v>391</v>
      </c>
      <c r="D2134">
        <v>501</v>
      </c>
      <c r="E2134">
        <v>102</v>
      </c>
    </row>
    <row r="2135" spans="1:5" x14ac:dyDescent="0.3">
      <c r="A2135">
        <v>1</v>
      </c>
      <c r="B2135">
        <v>2182</v>
      </c>
      <c r="C2135">
        <v>413</v>
      </c>
      <c r="D2135">
        <v>392</v>
      </c>
      <c r="E2135">
        <v>104</v>
      </c>
    </row>
    <row r="2136" spans="1:5" x14ac:dyDescent="0.3">
      <c r="A2136">
        <v>1</v>
      </c>
      <c r="B2136">
        <v>2183</v>
      </c>
      <c r="C2136">
        <v>389</v>
      </c>
      <c r="D2136">
        <v>423</v>
      </c>
      <c r="E2136">
        <v>67</v>
      </c>
    </row>
    <row r="2137" spans="1:5" x14ac:dyDescent="0.3">
      <c r="A2137">
        <v>1</v>
      </c>
      <c r="B2137">
        <v>2184</v>
      </c>
      <c r="C2137">
        <v>397</v>
      </c>
      <c r="D2137">
        <v>370</v>
      </c>
      <c r="E2137">
        <v>78</v>
      </c>
    </row>
    <row r="2138" spans="1:5" x14ac:dyDescent="0.3">
      <c r="A2138">
        <v>1</v>
      </c>
      <c r="B2138">
        <v>2185</v>
      </c>
      <c r="C2138">
        <v>614</v>
      </c>
      <c r="D2138">
        <v>173</v>
      </c>
      <c r="E2138">
        <v>182</v>
      </c>
    </row>
    <row r="2139" spans="1:5" x14ac:dyDescent="0.3">
      <c r="A2139">
        <v>1</v>
      </c>
      <c r="B2139">
        <v>2186</v>
      </c>
      <c r="C2139">
        <v>566</v>
      </c>
      <c r="D2139">
        <v>353</v>
      </c>
      <c r="E2139">
        <v>111</v>
      </c>
    </row>
    <row r="2140" spans="1:5" x14ac:dyDescent="0.3">
      <c r="A2140">
        <v>1</v>
      </c>
      <c r="B2140">
        <v>2187</v>
      </c>
      <c r="C2140">
        <v>452</v>
      </c>
      <c r="D2140">
        <v>275</v>
      </c>
      <c r="E2140">
        <v>114</v>
      </c>
    </row>
    <row r="2141" spans="1:5" x14ac:dyDescent="0.3">
      <c r="A2141">
        <v>1</v>
      </c>
      <c r="B2141">
        <v>2188</v>
      </c>
      <c r="C2141">
        <v>375</v>
      </c>
      <c r="D2141">
        <v>446</v>
      </c>
      <c r="E2141">
        <v>172</v>
      </c>
    </row>
    <row r="2142" spans="1:5" x14ac:dyDescent="0.3">
      <c r="A2142">
        <v>1</v>
      </c>
      <c r="B2142">
        <v>2189</v>
      </c>
      <c r="C2142">
        <v>482</v>
      </c>
      <c r="D2142">
        <v>115</v>
      </c>
      <c r="E2142">
        <v>213</v>
      </c>
    </row>
    <row r="2143" spans="1:5" x14ac:dyDescent="0.3">
      <c r="A2143">
        <v>1</v>
      </c>
      <c r="B2143">
        <v>2190</v>
      </c>
      <c r="C2143">
        <v>1151</v>
      </c>
      <c r="D2143">
        <v>245</v>
      </c>
      <c r="E2143">
        <v>164</v>
      </c>
    </row>
    <row r="2144" spans="1:5" x14ac:dyDescent="0.3">
      <c r="A2144">
        <v>1</v>
      </c>
      <c r="B2144">
        <v>2191</v>
      </c>
      <c r="C2144">
        <v>562</v>
      </c>
      <c r="D2144">
        <v>490</v>
      </c>
      <c r="E2144">
        <v>80</v>
      </c>
    </row>
    <row r="2145" spans="1:5" x14ac:dyDescent="0.3">
      <c r="A2145">
        <v>1</v>
      </c>
      <c r="B2145">
        <v>2192</v>
      </c>
      <c r="C2145">
        <v>568</v>
      </c>
      <c r="D2145">
        <v>137</v>
      </c>
      <c r="E2145">
        <v>155</v>
      </c>
    </row>
    <row r="2146" spans="1:5" x14ac:dyDescent="0.3">
      <c r="A2146">
        <v>1</v>
      </c>
      <c r="B2146">
        <v>2193</v>
      </c>
      <c r="C2146">
        <v>653</v>
      </c>
      <c r="D2146">
        <v>419</v>
      </c>
      <c r="E2146">
        <v>98</v>
      </c>
    </row>
    <row r="2147" spans="1:5" x14ac:dyDescent="0.3">
      <c r="A2147">
        <v>1</v>
      </c>
      <c r="B2147">
        <v>2194</v>
      </c>
      <c r="C2147">
        <v>457</v>
      </c>
      <c r="D2147">
        <v>155</v>
      </c>
      <c r="E2147">
        <v>194</v>
      </c>
    </row>
    <row r="2148" spans="1:5" x14ac:dyDescent="0.3">
      <c r="A2148">
        <v>1</v>
      </c>
      <c r="B2148">
        <v>2195</v>
      </c>
      <c r="C2148">
        <v>924</v>
      </c>
      <c r="D2148">
        <v>369</v>
      </c>
      <c r="E2148">
        <v>77</v>
      </c>
    </row>
    <row r="2149" spans="1:5" x14ac:dyDescent="0.3">
      <c r="A2149">
        <v>1</v>
      </c>
      <c r="B2149">
        <v>2196</v>
      </c>
      <c r="C2149">
        <v>498</v>
      </c>
      <c r="D2149">
        <v>444</v>
      </c>
      <c r="E2149">
        <v>131</v>
      </c>
    </row>
    <row r="2150" spans="1:5" x14ac:dyDescent="0.3">
      <c r="A2150">
        <v>1</v>
      </c>
      <c r="B2150">
        <v>2197</v>
      </c>
      <c r="C2150">
        <v>590</v>
      </c>
      <c r="D2150">
        <v>347</v>
      </c>
      <c r="E2150">
        <v>35</v>
      </c>
    </row>
    <row r="2151" spans="1:5" x14ac:dyDescent="0.3">
      <c r="A2151">
        <v>1</v>
      </c>
      <c r="B2151">
        <v>2198</v>
      </c>
      <c r="C2151">
        <v>529</v>
      </c>
      <c r="D2151">
        <v>257</v>
      </c>
      <c r="E2151">
        <v>265</v>
      </c>
    </row>
    <row r="2152" spans="1:5" x14ac:dyDescent="0.3">
      <c r="A2152">
        <v>1</v>
      </c>
      <c r="B2152">
        <v>2199</v>
      </c>
      <c r="C2152">
        <v>633</v>
      </c>
      <c r="D2152">
        <v>200</v>
      </c>
      <c r="E2152">
        <v>211</v>
      </c>
    </row>
    <row r="2153" spans="1:5" x14ac:dyDescent="0.3">
      <c r="A2153">
        <v>1</v>
      </c>
      <c r="B2153">
        <v>2200</v>
      </c>
      <c r="C2153">
        <v>456</v>
      </c>
      <c r="D2153">
        <v>351</v>
      </c>
      <c r="E2153">
        <v>146</v>
      </c>
    </row>
    <row r="2154" spans="1:5" x14ac:dyDescent="0.3">
      <c r="A2154">
        <v>1</v>
      </c>
      <c r="B2154">
        <v>2201</v>
      </c>
      <c r="C2154">
        <v>538</v>
      </c>
      <c r="D2154">
        <v>114</v>
      </c>
      <c r="E2154">
        <v>219</v>
      </c>
    </row>
    <row r="2155" spans="1:5" x14ac:dyDescent="0.3">
      <c r="A2155">
        <v>1</v>
      </c>
      <c r="B2155">
        <v>2202</v>
      </c>
      <c r="C2155">
        <v>545</v>
      </c>
      <c r="D2155">
        <v>122</v>
      </c>
      <c r="E2155">
        <v>189</v>
      </c>
    </row>
    <row r="2156" spans="1:5" x14ac:dyDescent="0.3">
      <c r="A2156">
        <v>1</v>
      </c>
      <c r="B2156">
        <v>2203</v>
      </c>
      <c r="C2156">
        <v>566</v>
      </c>
      <c r="D2156">
        <v>286</v>
      </c>
      <c r="E2156">
        <v>111</v>
      </c>
    </row>
    <row r="2157" spans="1:5" x14ac:dyDescent="0.3">
      <c r="A2157">
        <v>1</v>
      </c>
      <c r="B2157">
        <v>2204</v>
      </c>
      <c r="C2157">
        <v>1040</v>
      </c>
      <c r="D2157">
        <v>140</v>
      </c>
      <c r="E2157">
        <v>110</v>
      </c>
    </row>
    <row r="2158" spans="1:5" x14ac:dyDescent="0.3">
      <c r="A2158">
        <v>1</v>
      </c>
      <c r="B2158">
        <v>2205</v>
      </c>
      <c r="C2158">
        <v>353</v>
      </c>
      <c r="D2158">
        <v>394</v>
      </c>
      <c r="E2158">
        <v>156</v>
      </c>
    </row>
    <row r="2159" spans="1:5" x14ac:dyDescent="0.3">
      <c r="A2159">
        <v>1</v>
      </c>
      <c r="B2159">
        <v>2206</v>
      </c>
      <c r="C2159">
        <v>768</v>
      </c>
      <c r="D2159">
        <v>196</v>
      </c>
      <c r="E2159">
        <v>81</v>
      </c>
    </row>
    <row r="2160" spans="1:5" x14ac:dyDescent="0.3">
      <c r="A2160">
        <v>1</v>
      </c>
      <c r="B2160">
        <v>2207</v>
      </c>
      <c r="C2160">
        <v>693</v>
      </c>
      <c r="D2160">
        <v>379</v>
      </c>
      <c r="E2160">
        <v>54</v>
      </c>
    </row>
    <row r="2161" spans="1:5" x14ac:dyDescent="0.3">
      <c r="A2161">
        <v>1</v>
      </c>
      <c r="B2161">
        <v>2208</v>
      </c>
      <c r="C2161">
        <v>342</v>
      </c>
      <c r="D2161">
        <v>494</v>
      </c>
      <c r="E2161">
        <v>145</v>
      </c>
    </row>
    <row r="2162" spans="1:5" x14ac:dyDescent="0.3">
      <c r="A2162">
        <v>1</v>
      </c>
      <c r="B2162">
        <v>2209</v>
      </c>
      <c r="C2162">
        <v>608</v>
      </c>
      <c r="D2162">
        <v>373</v>
      </c>
      <c r="E2162">
        <v>187</v>
      </c>
    </row>
    <row r="2163" spans="1:5" x14ac:dyDescent="0.3">
      <c r="A2163">
        <v>1</v>
      </c>
      <c r="B2163">
        <v>2210</v>
      </c>
      <c r="C2163">
        <v>613</v>
      </c>
      <c r="D2163">
        <v>258</v>
      </c>
      <c r="E2163">
        <v>65</v>
      </c>
    </row>
    <row r="2164" spans="1:5" x14ac:dyDescent="0.3">
      <c r="A2164">
        <v>1</v>
      </c>
      <c r="B2164">
        <v>2211</v>
      </c>
      <c r="C2164">
        <v>828</v>
      </c>
      <c r="D2164">
        <v>208</v>
      </c>
      <c r="E2164">
        <v>118</v>
      </c>
    </row>
    <row r="2165" spans="1:5" x14ac:dyDescent="0.3">
      <c r="A2165">
        <v>1</v>
      </c>
      <c r="B2165">
        <v>2212</v>
      </c>
      <c r="C2165">
        <v>577</v>
      </c>
      <c r="D2165">
        <v>267</v>
      </c>
      <c r="E2165">
        <v>86</v>
      </c>
    </row>
    <row r="2166" spans="1:5" x14ac:dyDescent="0.3">
      <c r="A2166">
        <v>1</v>
      </c>
      <c r="B2166">
        <v>2213</v>
      </c>
      <c r="C2166">
        <v>693</v>
      </c>
      <c r="D2166">
        <v>303</v>
      </c>
      <c r="E2166">
        <v>85</v>
      </c>
    </row>
    <row r="2167" spans="1:5" x14ac:dyDescent="0.3">
      <c r="A2167">
        <v>1</v>
      </c>
      <c r="B2167">
        <v>2214</v>
      </c>
      <c r="C2167">
        <v>684</v>
      </c>
      <c r="D2167">
        <v>441</v>
      </c>
      <c r="E2167">
        <v>117</v>
      </c>
    </row>
    <row r="2168" spans="1:5" x14ac:dyDescent="0.3">
      <c r="A2168">
        <v>1</v>
      </c>
      <c r="B2168">
        <v>2215</v>
      </c>
      <c r="C2168">
        <v>1053</v>
      </c>
      <c r="D2168">
        <v>146</v>
      </c>
      <c r="E2168">
        <v>93</v>
      </c>
    </row>
    <row r="2169" spans="1:5" x14ac:dyDescent="0.3">
      <c r="A2169">
        <v>1</v>
      </c>
      <c r="B2169">
        <v>2216</v>
      </c>
      <c r="C2169">
        <v>529</v>
      </c>
      <c r="D2169">
        <v>253</v>
      </c>
      <c r="E2169">
        <v>99</v>
      </c>
    </row>
    <row r="2170" spans="1:5" x14ac:dyDescent="0.3">
      <c r="A2170">
        <v>1</v>
      </c>
      <c r="B2170">
        <v>2217</v>
      </c>
      <c r="C2170">
        <v>315</v>
      </c>
      <c r="D2170">
        <v>195</v>
      </c>
      <c r="E2170">
        <v>83</v>
      </c>
    </row>
    <row r="2171" spans="1:5" x14ac:dyDescent="0.3">
      <c r="A2171">
        <v>1</v>
      </c>
      <c r="B2171">
        <v>2218</v>
      </c>
      <c r="C2171">
        <v>731</v>
      </c>
      <c r="D2171">
        <v>531</v>
      </c>
      <c r="E2171">
        <v>207</v>
      </c>
    </row>
    <row r="2172" spans="1:5" x14ac:dyDescent="0.3">
      <c r="A2172">
        <v>1</v>
      </c>
      <c r="B2172">
        <v>2219</v>
      </c>
      <c r="C2172">
        <v>470</v>
      </c>
      <c r="D2172">
        <v>142</v>
      </c>
      <c r="E2172">
        <v>55</v>
      </c>
    </row>
    <row r="2173" spans="1:5" x14ac:dyDescent="0.3">
      <c r="A2173">
        <v>1</v>
      </c>
      <c r="B2173">
        <v>2220</v>
      </c>
      <c r="C2173">
        <v>501</v>
      </c>
      <c r="D2173">
        <v>403</v>
      </c>
      <c r="E2173">
        <v>45</v>
      </c>
    </row>
    <row r="2174" spans="1:5" x14ac:dyDescent="0.3">
      <c r="A2174">
        <v>1</v>
      </c>
      <c r="B2174">
        <v>2221</v>
      </c>
      <c r="C2174">
        <v>499</v>
      </c>
      <c r="D2174">
        <v>396</v>
      </c>
      <c r="E2174">
        <v>59</v>
      </c>
    </row>
    <row r="2175" spans="1:5" x14ac:dyDescent="0.3">
      <c r="A2175">
        <v>1</v>
      </c>
      <c r="B2175">
        <v>2222</v>
      </c>
      <c r="C2175">
        <v>483</v>
      </c>
      <c r="D2175">
        <v>280</v>
      </c>
      <c r="E2175">
        <v>108</v>
      </c>
    </row>
    <row r="2176" spans="1:5" x14ac:dyDescent="0.3">
      <c r="A2176">
        <v>1</v>
      </c>
      <c r="B2176">
        <v>2223</v>
      </c>
      <c r="C2176">
        <v>508</v>
      </c>
      <c r="D2176">
        <v>151</v>
      </c>
      <c r="E2176">
        <v>150</v>
      </c>
    </row>
    <row r="2177" spans="1:5" x14ac:dyDescent="0.3">
      <c r="A2177">
        <v>1</v>
      </c>
      <c r="B2177">
        <v>2224</v>
      </c>
      <c r="C2177">
        <v>539</v>
      </c>
      <c r="D2177">
        <v>132</v>
      </c>
      <c r="E2177">
        <v>195</v>
      </c>
    </row>
    <row r="2178" spans="1:5" x14ac:dyDescent="0.3">
      <c r="A2178">
        <v>1</v>
      </c>
      <c r="B2178">
        <v>2225</v>
      </c>
      <c r="C2178">
        <v>461</v>
      </c>
      <c r="D2178">
        <v>105</v>
      </c>
      <c r="E2178">
        <v>188</v>
      </c>
    </row>
    <row r="2179" spans="1:5" x14ac:dyDescent="0.3">
      <c r="A2179">
        <v>1</v>
      </c>
      <c r="B2179">
        <v>2226</v>
      </c>
      <c r="C2179">
        <v>502</v>
      </c>
      <c r="D2179">
        <v>200</v>
      </c>
      <c r="E2179">
        <v>213</v>
      </c>
    </row>
    <row r="2180" spans="1:5" x14ac:dyDescent="0.3">
      <c r="A2180">
        <v>1</v>
      </c>
      <c r="B2180">
        <v>2227</v>
      </c>
      <c r="C2180">
        <v>793</v>
      </c>
      <c r="D2180">
        <v>202</v>
      </c>
      <c r="E2180">
        <v>119</v>
      </c>
    </row>
    <row r="2181" spans="1:5" x14ac:dyDescent="0.3">
      <c r="A2181">
        <v>1</v>
      </c>
      <c r="B2181">
        <v>2228</v>
      </c>
      <c r="C2181">
        <v>254</v>
      </c>
      <c r="D2181">
        <v>246</v>
      </c>
      <c r="E2181">
        <v>30</v>
      </c>
    </row>
    <row r="2182" spans="1:5" x14ac:dyDescent="0.3">
      <c r="A2182">
        <v>1</v>
      </c>
      <c r="B2182">
        <v>2229</v>
      </c>
      <c r="C2182">
        <v>372</v>
      </c>
      <c r="D2182">
        <v>101</v>
      </c>
      <c r="E2182">
        <v>129</v>
      </c>
    </row>
    <row r="2183" spans="1:5" x14ac:dyDescent="0.3">
      <c r="A2183">
        <v>1</v>
      </c>
      <c r="B2183">
        <v>2230</v>
      </c>
      <c r="C2183">
        <v>779</v>
      </c>
      <c r="D2183">
        <v>117</v>
      </c>
      <c r="E2183">
        <v>53</v>
      </c>
    </row>
    <row r="2184" spans="1:5" x14ac:dyDescent="0.3">
      <c r="A2184">
        <v>1</v>
      </c>
      <c r="B2184">
        <v>2231</v>
      </c>
      <c r="C2184">
        <v>515</v>
      </c>
      <c r="D2184">
        <v>91</v>
      </c>
      <c r="E2184">
        <v>89</v>
      </c>
    </row>
    <row r="2185" spans="1:5" x14ac:dyDescent="0.3">
      <c r="A2185">
        <v>1</v>
      </c>
      <c r="B2185">
        <v>2232</v>
      </c>
      <c r="C2185">
        <v>661</v>
      </c>
      <c r="D2185">
        <v>95</v>
      </c>
      <c r="E2185">
        <v>70</v>
      </c>
    </row>
    <row r="2186" spans="1:5" x14ac:dyDescent="0.3">
      <c r="A2186">
        <v>1</v>
      </c>
      <c r="B2186">
        <v>2233</v>
      </c>
      <c r="C2186">
        <v>318</v>
      </c>
      <c r="D2186">
        <v>307</v>
      </c>
      <c r="E2186">
        <v>83</v>
      </c>
    </row>
    <row r="2187" spans="1:5" x14ac:dyDescent="0.3">
      <c r="A2187">
        <v>1</v>
      </c>
      <c r="B2187">
        <v>2234</v>
      </c>
      <c r="C2187">
        <v>452</v>
      </c>
      <c r="D2187">
        <v>241</v>
      </c>
      <c r="E2187">
        <v>81</v>
      </c>
    </row>
    <row r="2188" spans="1:5" x14ac:dyDescent="0.3">
      <c r="A2188">
        <v>1</v>
      </c>
      <c r="B2188">
        <v>2235</v>
      </c>
      <c r="C2188">
        <v>296</v>
      </c>
      <c r="D2188">
        <v>130</v>
      </c>
      <c r="E2188">
        <v>136</v>
      </c>
    </row>
    <row r="2189" spans="1:5" x14ac:dyDescent="0.3">
      <c r="A2189">
        <v>1</v>
      </c>
      <c r="B2189">
        <v>2236</v>
      </c>
      <c r="C2189">
        <v>427</v>
      </c>
      <c r="D2189">
        <v>335</v>
      </c>
      <c r="E2189">
        <v>33</v>
      </c>
    </row>
    <row r="2190" spans="1:5" x14ac:dyDescent="0.3">
      <c r="A2190">
        <v>1</v>
      </c>
      <c r="B2190">
        <v>2237</v>
      </c>
      <c r="C2190">
        <v>263</v>
      </c>
      <c r="D2190">
        <v>238</v>
      </c>
      <c r="E2190">
        <v>72</v>
      </c>
    </row>
    <row r="2191" spans="1:5" x14ac:dyDescent="0.3">
      <c r="A2191">
        <v>1</v>
      </c>
      <c r="B2191">
        <v>2238</v>
      </c>
      <c r="C2191">
        <v>935</v>
      </c>
      <c r="D2191">
        <v>422</v>
      </c>
      <c r="E2191">
        <v>235</v>
      </c>
    </row>
    <row r="2192" spans="1:5" x14ac:dyDescent="0.3">
      <c r="A2192">
        <v>1</v>
      </c>
      <c r="B2192">
        <v>2239</v>
      </c>
      <c r="C2192">
        <v>396</v>
      </c>
      <c r="D2192">
        <v>315</v>
      </c>
      <c r="E2192">
        <v>27</v>
      </c>
    </row>
    <row r="2193" spans="1:5" x14ac:dyDescent="0.3">
      <c r="A2193">
        <v>1</v>
      </c>
      <c r="B2193">
        <v>2240</v>
      </c>
      <c r="C2193">
        <v>578</v>
      </c>
      <c r="D2193">
        <v>88</v>
      </c>
      <c r="E2193">
        <v>42</v>
      </c>
    </row>
    <row r="2194" spans="1:5" x14ac:dyDescent="0.3">
      <c r="A2194">
        <v>1</v>
      </c>
      <c r="B2194">
        <v>2241</v>
      </c>
      <c r="C2194">
        <v>441</v>
      </c>
      <c r="D2194">
        <v>99</v>
      </c>
      <c r="E2194">
        <v>76</v>
      </c>
    </row>
    <row r="2195" spans="1:5" x14ac:dyDescent="0.3">
      <c r="A2195">
        <v>1</v>
      </c>
      <c r="B2195">
        <v>2242</v>
      </c>
      <c r="C2195">
        <v>462</v>
      </c>
      <c r="D2195">
        <v>144</v>
      </c>
      <c r="E2195">
        <v>60</v>
      </c>
    </row>
    <row r="2196" spans="1:5" x14ac:dyDescent="0.3">
      <c r="A2196">
        <v>1</v>
      </c>
      <c r="B2196">
        <v>2243</v>
      </c>
      <c r="C2196">
        <v>504</v>
      </c>
      <c r="D2196">
        <v>84</v>
      </c>
      <c r="E2196">
        <v>127</v>
      </c>
    </row>
    <row r="2197" spans="1:5" x14ac:dyDescent="0.3">
      <c r="A2197">
        <v>1</v>
      </c>
      <c r="B2197">
        <v>2244</v>
      </c>
      <c r="C2197">
        <v>379</v>
      </c>
      <c r="D2197">
        <v>275</v>
      </c>
      <c r="E2197">
        <v>65</v>
      </c>
    </row>
    <row r="2198" spans="1:5" x14ac:dyDescent="0.3">
      <c r="A2198">
        <v>1</v>
      </c>
      <c r="B2198">
        <v>2245</v>
      </c>
      <c r="C2198">
        <v>852</v>
      </c>
      <c r="D2198">
        <v>163</v>
      </c>
      <c r="E2198">
        <v>333</v>
      </c>
    </row>
    <row r="2199" spans="1:5" x14ac:dyDescent="0.3">
      <c r="A2199">
        <v>1</v>
      </c>
      <c r="B2199">
        <v>2246</v>
      </c>
      <c r="C2199">
        <v>430</v>
      </c>
      <c r="D2199">
        <v>239</v>
      </c>
      <c r="E2199">
        <v>30</v>
      </c>
    </row>
    <row r="2200" spans="1:5" x14ac:dyDescent="0.3">
      <c r="A2200">
        <v>1</v>
      </c>
      <c r="B2200">
        <v>2247</v>
      </c>
      <c r="C2200">
        <v>222</v>
      </c>
      <c r="D2200">
        <v>274</v>
      </c>
      <c r="E2200">
        <v>102</v>
      </c>
    </row>
    <row r="2201" spans="1:5" x14ac:dyDescent="0.3">
      <c r="A2201">
        <v>1</v>
      </c>
      <c r="B2201">
        <v>2248</v>
      </c>
      <c r="C2201">
        <v>609</v>
      </c>
      <c r="D2201">
        <v>168</v>
      </c>
      <c r="E2201">
        <v>48</v>
      </c>
    </row>
    <row r="2202" spans="1:5" x14ac:dyDescent="0.3">
      <c r="A2202">
        <v>1</v>
      </c>
      <c r="B2202">
        <v>2249</v>
      </c>
      <c r="C2202">
        <v>1036</v>
      </c>
      <c r="D2202">
        <v>226</v>
      </c>
      <c r="E2202">
        <v>390</v>
      </c>
    </row>
    <row r="2203" spans="1:5" x14ac:dyDescent="0.3">
      <c r="A2203">
        <v>1</v>
      </c>
      <c r="B2203">
        <v>2250</v>
      </c>
      <c r="C2203">
        <v>210</v>
      </c>
      <c r="D2203">
        <v>213</v>
      </c>
      <c r="E2203">
        <v>73</v>
      </c>
    </row>
    <row r="2204" spans="1:5" x14ac:dyDescent="0.3">
      <c r="A2204">
        <v>1</v>
      </c>
      <c r="B2204">
        <v>2251</v>
      </c>
      <c r="C2204">
        <v>197</v>
      </c>
      <c r="D2204">
        <v>290</v>
      </c>
      <c r="E2204">
        <v>80</v>
      </c>
    </row>
    <row r="2205" spans="1:5" x14ac:dyDescent="0.3">
      <c r="A2205">
        <v>1</v>
      </c>
      <c r="B2205">
        <v>2252</v>
      </c>
      <c r="C2205">
        <v>451</v>
      </c>
      <c r="D2205">
        <v>141</v>
      </c>
      <c r="E2205">
        <v>92</v>
      </c>
    </row>
    <row r="2206" spans="1:5" x14ac:dyDescent="0.3">
      <c r="A2206">
        <v>1</v>
      </c>
      <c r="B2206">
        <v>2253</v>
      </c>
      <c r="C2206">
        <v>384</v>
      </c>
      <c r="D2206">
        <v>122</v>
      </c>
      <c r="E2206">
        <v>45</v>
      </c>
    </row>
    <row r="2207" spans="1:5" x14ac:dyDescent="0.3">
      <c r="A2207">
        <v>1</v>
      </c>
      <c r="B2207">
        <v>2254</v>
      </c>
      <c r="C2207">
        <v>435</v>
      </c>
      <c r="D2207">
        <v>251</v>
      </c>
      <c r="E2207">
        <v>36</v>
      </c>
    </row>
    <row r="2208" spans="1:5" x14ac:dyDescent="0.3">
      <c r="A2208">
        <v>1</v>
      </c>
      <c r="B2208">
        <v>2255</v>
      </c>
      <c r="C2208">
        <v>531</v>
      </c>
      <c r="D2208">
        <v>147</v>
      </c>
      <c r="E2208">
        <v>76</v>
      </c>
    </row>
    <row r="2209" spans="1:5" x14ac:dyDescent="0.3">
      <c r="A2209">
        <v>1</v>
      </c>
      <c r="B2209">
        <v>2256</v>
      </c>
      <c r="C2209">
        <v>212</v>
      </c>
      <c r="D2209">
        <v>136</v>
      </c>
      <c r="E2209">
        <v>106</v>
      </c>
    </row>
    <row r="2210" spans="1:5" x14ac:dyDescent="0.3">
      <c r="A2210">
        <v>1</v>
      </c>
      <c r="B2210">
        <v>2257</v>
      </c>
      <c r="C2210">
        <v>255</v>
      </c>
      <c r="D2210">
        <v>259</v>
      </c>
      <c r="E2210">
        <v>82</v>
      </c>
    </row>
    <row r="2211" spans="1:5" x14ac:dyDescent="0.3">
      <c r="A2211">
        <v>1</v>
      </c>
      <c r="B2211">
        <v>2258</v>
      </c>
      <c r="C2211">
        <v>285</v>
      </c>
      <c r="D2211">
        <v>169</v>
      </c>
      <c r="E2211">
        <v>43</v>
      </c>
    </row>
    <row r="2212" spans="1:5" x14ac:dyDescent="0.3">
      <c r="A2212">
        <v>1</v>
      </c>
      <c r="B2212">
        <v>2259</v>
      </c>
      <c r="C2212">
        <v>1018</v>
      </c>
      <c r="D2212">
        <v>348</v>
      </c>
      <c r="E2212">
        <v>289</v>
      </c>
    </row>
    <row r="2213" spans="1:5" x14ac:dyDescent="0.3">
      <c r="A2213">
        <v>1</v>
      </c>
      <c r="B2213">
        <v>2260</v>
      </c>
      <c r="C2213">
        <v>371</v>
      </c>
      <c r="D2213">
        <v>189</v>
      </c>
      <c r="E2213">
        <v>58</v>
      </c>
    </row>
    <row r="2214" spans="1:5" x14ac:dyDescent="0.3">
      <c r="A2214">
        <v>1</v>
      </c>
      <c r="B2214">
        <v>2261</v>
      </c>
      <c r="C2214">
        <v>251</v>
      </c>
      <c r="D2214">
        <v>197</v>
      </c>
      <c r="E2214">
        <v>71</v>
      </c>
    </row>
    <row r="2215" spans="1:5" x14ac:dyDescent="0.3">
      <c r="A2215">
        <v>1</v>
      </c>
      <c r="B2215">
        <v>2262</v>
      </c>
      <c r="C2215">
        <v>431</v>
      </c>
      <c r="D2215">
        <v>211</v>
      </c>
      <c r="E2215">
        <v>77</v>
      </c>
    </row>
    <row r="2216" spans="1:5" x14ac:dyDescent="0.3">
      <c r="A2216">
        <v>1</v>
      </c>
      <c r="B2216">
        <v>2263</v>
      </c>
      <c r="C2216">
        <v>467</v>
      </c>
      <c r="D2216">
        <v>167</v>
      </c>
      <c r="E2216">
        <v>52</v>
      </c>
    </row>
    <row r="2217" spans="1:5" x14ac:dyDescent="0.3">
      <c r="A2217">
        <v>1</v>
      </c>
      <c r="B2217">
        <v>2264</v>
      </c>
      <c r="C2217">
        <v>321</v>
      </c>
      <c r="D2217">
        <v>244</v>
      </c>
      <c r="E2217">
        <v>27</v>
      </c>
    </row>
    <row r="2218" spans="1:5" x14ac:dyDescent="0.3">
      <c r="A2218">
        <v>1</v>
      </c>
      <c r="B2218">
        <v>2265</v>
      </c>
      <c r="C2218">
        <v>263</v>
      </c>
      <c r="D2218">
        <v>211</v>
      </c>
      <c r="E2218">
        <v>28</v>
      </c>
    </row>
    <row r="2219" spans="1:5" x14ac:dyDescent="0.3">
      <c r="A2219">
        <v>1</v>
      </c>
      <c r="B2219">
        <v>2266</v>
      </c>
      <c r="C2219">
        <v>274</v>
      </c>
      <c r="D2219">
        <v>285</v>
      </c>
      <c r="E2219">
        <v>78</v>
      </c>
    </row>
    <row r="2220" spans="1:5" x14ac:dyDescent="0.3">
      <c r="A2220">
        <v>1</v>
      </c>
      <c r="B2220">
        <v>2267</v>
      </c>
      <c r="C2220">
        <v>289</v>
      </c>
      <c r="D2220">
        <v>306</v>
      </c>
      <c r="E2220">
        <v>52</v>
      </c>
    </row>
    <row r="2221" spans="1:5" x14ac:dyDescent="0.3">
      <c r="A2221">
        <v>1</v>
      </c>
      <c r="B2221">
        <v>2268</v>
      </c>
      <c r="C2221">
        <v>413</v>
      </c>
      <c r="D2221">
        <v>238</v>
      </c>
      <c r="E2221">
        <v>28</v>
      </c>
    </row>
    <row r="2222" spans="1:5" x14ac:dyDescent="0.3">
      <c r="A2222">
        <v>1</v>
      </c>
      <c r="B2222">
        <v>2269</v>
      </c>
      <c r="C2222">
        <v>498</v>
      </c>
      <c r="D2222">
        <v>212</v>
      </c>
      <c r="E2222">
        <v>55</v>
      </c>
    </row>
    <row r="2223" spans="1:5" x14ac:dyDescent="0.3">
      <c r="A2223">
        <v>1</v>
      </c>
      <c r="B2223">
        <v>2270</v>
      </c>
      <c r="C2223">
        <v>226</v>
      </c>
      <c r="D2223">
        <v>192</v>
      </c>
      <c r="E2223">
        <v>76</v>
      </c>
    </row>
    <row r="2224" spans="1:5" x14ac:dyDescent="0.3">
      <c r="A2224">
        <v>1</v>
      </c>
      <c r="B2224">
        <v>2271</v>
      </c>
      <c r="C2224">
        <v>218</v>
      </c>
      <c r="D2224">
        <v>227</v>
      </c>
      <c r="E2224">
        <v>62</v>
      </c>
    </row>
    <row r="2225" spans="1:5" x14ac:dyDescent="0.3">
      <c r="A2225">
        <v>1</v>
      </c>
      <c r="B2225">
        <v>2272</v>
      </c>
      <c r="C2225">
        <v>188</v>
      </c>
      <c r="D2225">
        <v>138</v>
      </c>
      <c r="E2225">
        <v>94</v>
      </c>
    </row>
    <row r="2226" spans="1:5" x14ac:dyDescent="0.3">
      <c r="A2226">
        <v>1</v>
      </c>
      <c r="B2226">
        <v>2273</v>
      </c>
      <c r="C2226">
        <v>373</v>
      </c>
      <c r="D2226">
        <v>147</v>
      </c>
      <c r="E2226">
        <v>29</v>
      </c>
    </row>
    <row r="2227" spans="1:5" x14ac:dyDescent="0.3">
      <c r="A2227">
        <v>1</v>
      </c>
      <c r="B2227">
        <v>2274</v>
      </c>
      <c r="C2227">
        <v>359</v>
      </c>
      <c r="D2227">
        <v>60</v>
      </c>
      <c r="E2227">
        <v>106</v>
      </c>
    </row>
    <row r="2228" spans="1:5" x14ac:dyDescent="0.3">
      <c r="A2228">
        <v>1</v>
      </c>
      <c r="B2228">
        <v>2275</v>
      </c>
      <c r="C2228">
        <v>201</v>
      </c>
      <c r="D2228">
        <v>241</v>
      </c>
      <c r="E2228">
        <v>65</v>
      </c>
    </row>
    <row r="2229" spans="1:5" x14ac:dyDescent="0.3">
      <c r="A2229">
        <v>1</v>
      </c>
      <c r="B2229">
        <v>2276</v>
      </c>
      <c r="C2229">
        <v>930</v>
      </c>
      <c r="D2229">
        <v>733</v>
      </c>
      <c r="E2229">
        <v>160</v>
      </c>
    </row>
    <row r="2230" spans="1:5" x14ac:dyDescent="0.3">
      <c r="A2230">
        <v>1</v>
      </c>
      <c r="B2230">
        <v>2277</v>
      </c>
      <c r="C2230">
        <v>282</v>
      </c>
      <c r="D2230">
        <v>266</v>
      </c>
      <c r="E2230">
        <v>30</v>
      </c>
    </row>
    <row r="2231" spans="1:5" x14ac:dyDescent="0.3">
      <c r="A2231">
        <v>1</v>
      </c>
      <c r="B2231">
        <v>2278</v>
      </c>
      <c r="C2231">
        <v>315</v>
      </c>
      <c r="D2231">
        <v>138</v>
      </c>
      <c r="E2231">
        <v>59</v>
      </c>
    </row>
    <row r="2232" spans="1:5" x14ac:dyDescent="0.3">
      <c r="A2232">
        <v>1</v>
      </c>
      <c r="B2232">
        <v>2279</v>
      </c>
      <c r="C2232">
        <v>446</v>
      </c>
      <c r="D2232">
        <v>238</v>
      </c>
      <c r="E2232">
        <v>31</v>
      </c>
    </row>
    <row r="2233" spans="1:5" x14ac:dyDescent="0.3">
      <c r="A2233">
        <v>1</v>
      </c>
      <c r="B2233">
        <v>2280</v>
      </c>
      <c r="C2233">
        <v>257</v>
      </c>
      <c r="D2233">
        <v>167</v>
      </c>
      <c r="E2233">
        <v>105</v>
      </c>
    </row>
    <row r="2234" spans="1:5" x14ac:dyDescent="0.3">
      <c r="A2234">
        <v>1</v>
      </c>
      <c r="B2234">
        <v>2281</v>
      </c>
      <c r="C2234">
        <v>158</v>
      </c>
      <c r="D2234">
        <v>244</v>
      </c>
      <c r="E2234">
        <v>76</v>
      </c>
    </row>
    <row r="2235" spans="1:5" x14ac:dyDescent="0.3">
      <c r="A2235">
        <v>1</v>
      </c>
      <c r="B2235">
        <v>2282</v>
      </c>
      <c r="C2235">
        <v>228</v>
      </c>
      <c r="D2235">
        <v>263</v>
      </c>
      <c r="E2235">
        <v>93</v>
      </c>
    </row>
    <row r="2236" spans="1:5" x14ac:dyDescent="0.3">
      <c r="A2236">
        <v>1</v>
      </c>
      <c r="B2236">
        <v>2283</v>
      </c>
      <c r="C2236">
        <v>509</v>
      </c>
      <c r="D2236">
        <v>71</v>
      </c>
      <c r="E2236">
        <v>63</v>
      </c>
    </row>
    <row r="2237" spans="1:5" x14ac:dyDescent="0.3">
      <c r="A2237">
        <v>1</v>
      </c>
      <c r="B2237">
        <v>2284</v>
      </c>
      <c r="C2237">
        <v>191</v>
      </c>
      <c r="D2237">
        <v>191</v>
      </c>
      <c r="E2237">
        <v>75</v>
      </c>
    </row>
    <row r="2238" spans="1:5" x14ac:dyDescent="0.3">
      <c r="A2238">
        <v>1</v>
      </c>
      <c r="B2238">
        <v>2285</v>
      </c>
      <c r="C2238">
        <v>411</v>
      </c>
      <c r="D2238">
        <v>146</v>
      </c>
      <c r="E2238">
        <v>80</v>
      </c>
    </row>
    <row r="2239" spans="1:5" x14ac:dyDescent="0.3">
      <c r="A2239">
        <v>1</v>
      </c>
      <c r="B2239">
        <v>2286</v>
      </c>
      <c r="C2239">
        <v>304</v>
      </c>
      <c r="D2239">
        <v>79</v>
      </c>
      <c r="E2239">
        <v>110</v>
      </c>
    </row>
    <row r="2240" spans="1:5" x14ac:dyDescent="0.3">
      <c r="A2240">
        <v>1</v>
      </c>
      <c r="B2240">
        <v>2287</v>
      </c>
      <c r="C2240">
        <v>281</v>
      </c>
      <c r="D2240">
        <v>313</v>
      </c>
      <c r="E2240">
        <v>46</v>
      </c>
    </row>
    <row r="2241" spans="1:5" x14ac:dyDescent="0.3">
      <c r="A2241">
        <v>1</v>
      </c>
      <c r="B2241">
        <v>2288</v>
      </c>
      <c r="C2241">
        <v>410</v>
      </c>
      <c r="D2241">
        <v>204</v>
      </c>
      <c r="E2241">
        <v>77</v>
      </c>
    </row>
    <row r="2242" spans="1:5" x14ac:dyDescent="0.3">
      <c r="A2242">
        <v>1</v>
      </c>
      <c r="B2242">
        <v>2289</v>
      </c>
      <c r="C2242">
        <v>248</v>
      </c>
      <c r="D2242">
        <v>259</v>
      </c>
      <c r="E2242">
        <v>65</v>
      </c>
    </row>
    <row r="2243" spans="1:5" x14ac:dyDescent="0.3">
      <c r="A2243">
        <v>1</v>
      </c>
      <c r="B2243">
        <v>2290</v>
      </c>
      <c r="C2243">
        <v>534</v>
      </c>
      <c r="D2243">
        <v>151</v>
      </c>
      <c r="E2243">
        <v>69</v>
      </c>
    </row>
    <row r="2244" spans="1:5" x14ac:dyDescent="0.3">
      <c r="A2244">
        <v>1</v>
      </c>
      <c r="B2244">
        <v>2291</v>
      </c>
      <c r="C2244">
        <v>184</v>
      </c>
      <c r="D2244">
        <v>184</v>
      </c>
      <c r="E2244">
        <v>78</v>
      </c>
    </row>
    <row r="2245" spans="1:5" x14ac:dyDescent="0.3">
      <c r="A2245">
        <v>1</v>
      </c>
      <c r="B2245">
        <v>2292</v>
      </c>
      <c r="C2245">
        <v>495</v>
      </c>
      <c r="D2245">
        <v>200</v>
      </c>
      <c r="E2245">
        <v>44</v>
      </c>
    </row>
    <row r="2246" spans="1:5" x14ac:dyDescent="0.3">
      <c r="A2246">
        <v>1</v>
      </c>
      <c r="B2246">
        <v>2293</v>
      </c>
      <c r="C2246">
        <v>347</v>
      </c>
      <c r="D2246">
        <v>96</v>
      </c>
      <c r="E2246">
        <v>141</v>
      </c>
    </row>
    <row r="2247" spans="1:5" x14ac:dyDescent="0.3">
      <c r="A2247">
        <v>1</v>
      </c>
      <c r="B2247">
        <v>2294</v>
      </c>
      <c r="C2247">
        <v>245</v>
      </c>
      <c r="D2247">
        <v>188</v>
      </c>
      <c r="E2247">
        <v>54</v>
      </c>
    </row>
    <row r="2248" spans="1:5" x14ac:dyDescent="0.3">
      <c r="A2248">
        <v>1</v>
      </c>
      <c r="B2248">
        <v>2295</v>
      </c>
      <c r="C2248">
        <v>302</v>
      </c>
      <c r="D2248">
        <v>291</v>
      </c>
      <c r="E2248">
        <v>52</v>
      </c>
    </row>
    <row r="2249" spans="1:5" x14ac:dyDescent="0.3">
      <c r="A2249">
        <v>1</v>
      </c>
      <c r="B2249">
        <v>2296</v>
      </c>
      <c r="C2249">
        <v>510</v>
      </c>
      <c r="D2249">
        <v>64</v>
      </c>
      <c r="E2249">
        <v>54</v>
      </c>
    </row>
    <row r="2250" spans="1:5" x14ac:dyDescent="0.3">
      <c r="A2250">
        <v>1</v>
      </c>
      <c r="B2250">
        <v>2297</v>
      </c>
      <c r="C2250">
        <v>330</v>
      </c>
      <c r="D2250">
        <v>172</v>
      </c>
      <c r="E2250">
        <v>43</v>
      </c>
    </row>
    <row r="2251" spans="1:5" x14ac:dyDescent="0.3">
      <c r="A2251">
        <v>1</v>
      </c>
      <c r="B2251">
        <v>2298</v>
      </c>
      <c r="C2251">
        <v>233</v>
      </c>
      <c r="D2251">
        <v>228</v>
      </c>
      <c r="E2251">
        <v>81</v>
      </c>
    </row>
    <row r="2252" spans="1:5" x14ac:dyDescent="0.3">
      <c r="A2252">
        <v>1</v>
      </c>
      <c r="B2252">
        <v>2299</v>
      </c>
      <c r="C2252">
        <v>504</v>
      </c>
      <c r="D2252">
        <v>188</v>
      </c>
      <c r="E2252">
        <v>75</v>
      </c>
    </row>
    <row r="2253" spans="1:5" x14ac:dyDescent="0.3">
      <c r="A2253">
        <v>1</v>
      </c>
      <c r="B2253">
        <v>2300</v>
      </c>
      <c r="C2253">
        <v>497</v>
      </c>
      <c r="D2253">
        <v>172</v>
      </c>
      <c r="E2253">
        <v>47</v>
      </c>
    </row>
    <row r="2254" spans="1:5" x14ac:dyDescent="0.3">
      <c r="A2254">
        <v>1</v>
      </c>
      <c r="B2254">
        <v>2301</v>
      </c>
      <c r="C2254">
        <v>692</v>
      </c>
      <c r="D2254">
        <v>620</v>
      </c>
      <c r="E2254">
        <v>81</v>
      </c>
    </row>
    <row r="2255" spans="1:5" x14ac:dyDescent="0.3">
      <c r="A2255">
        <v>1</v>
      </c>
      <c r="B2255">
        <v>2302</v>
      </c>
      <c r="C2255">
        <v>513</v>
      </c>
      <c r="D2255">
        <v>75</v>
      </c>
      <c r="E2255">
        <v>43</v>
      </c>
    </row>
    <row r="2256" spans="1:5" x14ac:dyDescent="0.3">
      <c r="A2256">
        <v>1</v>
      </c>
      <c r="B2256">
        <v>2303</v>
      </c>
      <c r="C2256">
        <v>457</v>
      </c>
      <c r="D2256">
        <v>59</v>
      </c>
      <c r="E2256">
        <v>72</v>
      </c>
    </row>
    <row r="2257" spans="1:5" x14ac:dyDescent="0.3">
      <c r="A2257">
        <v>1</v>
      </c>
      <c r="B2257">
        <v>2304</v>
      </c>
      <c r="C2257">
        <v>934</v>
      </c>
      <c r="D2257">
        <v>536</v>
      </c>
      <c r="E2257">
        <v>183</v>
      </c>
    </row>
    <row r="2258" spans="1:5" x14ac:dyDescent="0.3">
      <c r="A2258">
        <v>1</v>
      </c>
      <c r="B2258">
        <v>2305</v>
      </c>
      <c r="C2258">
        <v>300</v>
      </c>
      <c r="D2258">
        <v>213</v>
      </c>
      <c r="E2258">
        <v>32</v>
      </c>
    </row>
    <row r="2259" spans="1:5" x14ac:dyDescent="0.3">
      <c r="A2259">
        <v>1</v>
      </c>
      <c r="B2259">
        <v>2306</v>
      </c>
      <c r="C2259">
        <v>1293</v>
      </c>
      <c r="D2259">
        <v>440</v>
      </c>
      <c r="E2259">
        <v>288</v>
      </c>
    </row>
    <row r="2260" spans="1:5" x14ac:dyDescent="0.3">
      <c r="A2260">
        <v>1</v>
      </c>
      <c r="B2260">
        <v>2307</v>
      </c>
      <c r="C2260">
        <v>262</v>
      </c>
      <c r="D2260">
        <v>294</v>
      </c>
      <c r="E2260">
        <v>49</v>
      </c>
    </row>
    <row r="2261" spans="1:5" x14ac:dyDescent="0.3">
      <c r="A2261">
        <v>1</v>
      </c>
      <c r="B2261">
        <v>2308</v>
      </c>
      <c r="C2261">
        <v>386</v>
      </c>
      <c r="D2261">
        <v>288</v>
      </c>
      <c r="E2261">
        <v>64</v>
      </c>
    </row>
    <row r="2262" spans="1:5" x14ac:dyDescent="0.3">
      <c r="A2262">
        <v>1</v>
      </c>
      <c r="B2262">
        <v>2309</v>
      </c>
      <c r="C2262">
        <v>729</v>
      </c>
      <c r="D2262">
        <v>497</v>
      </c>
      <c r="E2262">
        <v>234</v>
      </c>
    </row>
    <row r="2263" spans="1:5" x14ac:dyDescent="0.3">
      <c r="A2263">
        <v>1</v>
      </c>
      <c r="B2263">
        <v>2310</v>
      </c>
      <c r="C2263">
        <v>312</v>
      </c>
      <c r="D2263">
        <v>172</v>
      </c>
      <c r="E2263">
        <v>100</v>
      </c>
    </row>
    <row r="2264" spans="1:5" x14ac:dyDescent="0.3">
      <c r="A2264">
        <v>1</v>
      </c>
      <c r="B2264">
        <v>2311</v>
      </c>
      <c r="C2264">
        <v>280</v>
      </c>
      <c r="D2264">
        <v>258</v>
      </c>
      <c r="E2264">
        <v>26</v>
      </c>
    </row>
    <row r="2265" spans="1:5" x14ac:dyDescent="0.3">
      <c r="A2265">
        <v>1</v>
      </c>
      <c r="B2265">
        <v>2312</v>
      </c>
      <c r="C2265">
        <v>751</v>
      </c>
      <c r="D2265">
        <v>420</v>
      </c>
      <c r="E2265">
        <v>294</v>
      </c>
    </row>
    <row r="2266" spans="1:5" x14ac:dyDescent="0.3">
      <c r="A2266">
        <v>1</v>
      </c>
      <c r="B2266">
        <v>2313</v>
      </c>
      <c r="C2266">
        <v>1264</v>
      </c>
      <c r="D2266">
        <v>432</v>
      </c>
      <c r="E2266">
        <v>164</v>
      </c>
    </row>
    <row r="2267" spans="1:5" x14ac:dyDescent="0.3">
      <c r="A2267">
        <v>1</v>
      </c>
      <c r="B2267">
        <v>2314</v>
      </c>
      <c r="C2267">
        <v>439</v>
      </c>
      <c r="D2267">
        <v>179</v>
      </c>
      <c r="E2267">
        <v>49</v>
      </c>
    </row>
    <row r="2268" spans="1:5" x14ac:dyDescent="0.3">
      <c r="A2268">
        <v>1</v>
      </c>
      <c r="B2268">
        <v>2315</v>
      </c>
      <c r="C2268">
        <v>1244</v>
      </c>
      <c r="D2268">
        <v>418</v>
      </c>
      <c r="E2268">
        <v>104</v>
      </c>
    </row>
    <row r="2269" spans="1:5" x14ac:dyDescent="0.3">
      <c r="A2269">
        <v>1</v>
      </c>
      <c r="B2269">
        <v>2316</v>
      </c>
      <c r="C2269">
        <v>284</v>
      </c>
      <c r="D2269">
        <v>197</v>
      </c>
      <c r="E2269">
        <v>43</v>
      </c>
    </row>
    <row r="2270" spans="1:5" x14ac:dyDescent="0.3">
      <c r="A2270">
        <v>1</v>
      </c>
      <c r="B2270">
        <v>2317</v>
      </c>
      <c r="C2270">
        <v>1252</v>
      </c>
      <c r="D2270">
        <v>292</v>
      </c>
      <c r="E2270">
        <v>315</v>
      </c>
    </row>
    <row r="2271" spans="1:5" x14ac:dyDescent="0.3">
      <c r="A2271">
        <v>1</v>
      </c>
      <c r="B2271">
        <v>2318</v>
      </c>
      <c r="C2271">
        <v>539</v>
      </c>
      <c r="D2271">
        <v>900</v>
      </c>
      <c r="E2271">
        <v>238</v>
      </c>
    </row>
    <row r="2272" spans="1:5" x14ac:dyDescent="0.3">
      <c r="A2272">
        <v>1</v>
      </c>
      <c r="B2272">
        <v>2319</v>
      </c>
      <c r="C2272">
        <v>397</v>
      </c>
      <c r="D2272">
        <v>254</v>
      </c>
      <c r="E2272">
        <v>31</v>
      </c>
    </row>
    <row r="2273" spans="1:5" x14ac:dyDescent="0.3">
      <c r="A2273">
        <v>1</v>
      </c>
      <c r="B2273">
        <v>2320</v>
      </c>
      <c r="C2273">
        <v>984</v>
      </c>
      <c r="D2273">
        <v>593</v>
      </c>
      <c r="E2273">
        <v>291</v>
      </c>
    </row>
    <row r="2274" spans="1:5" x14ac:dyDescent="0.3">
      <c r="A2274">
        <v>1</v>
      </c>
      <c r="B2274">
        <v>2321</v>
      </c>
      <c r="C2274">
        <v>785</v>
      </c>
      <c r="D2274">
        <v>669</v>
      </c>
      <c r="E2274">
        <v>167</v>
      </c>
    </row>
    <row r="2275" spans="1:5" x14ac:dyDescent="0.3">
      <c r="A2275">
        <v>1</v>
      </c>
      <c r="B2275">
        <v>2322</v>
      </c>
      <c r="C2275">
        <v>388</v>
      </c>
      <c r="D2275">
        <v>215</v>
      </c>
      <c r="E2275">
        <v>33</v>
      </c>
    </row>
    <row r="2276" spans="1:5" x14ac:dyDescent="0.3">
      <c r="A2276">
        <v>1</v>
      </c>
      <c r="B2276">
        <v>2323</v>
      </c>
      <c r="C2276">
        <v>270</v>
      </c>
      <c r="D2276">
        <v>243</v>
      </c>
      <c r="E2276">
        <v>94</v>
      </c>
    </row>
    <row r="2277" spans="1:5" x14ac:dyDescent="0.3">
      <c r="A2277">
        <v>1</v>
      </c>
      <c r="B2277">
        <v>2324</v>
      </c>
      <c r="C2277">
        <v>255</v>
      </c>
      <c r="D2277">
        <v>251</v>
      </c>
      <c r="E2277">
        <v>42</v>
      </c>
    </row>
    <row r="2278" spans="1:5" x14ac:dyDescent="0.3">
      <c r="A2278">
        <v>1</v>
      </c>
      <c r="B2278">
        <v>2325</v>
      </c>
      <c r="C2278">
        <v>393</v>
      </c>
      <c r="D2278">
        <v>195</v>
      </c>
      <c r="E2278">
        <v>56</v>
      </c>
    </row>
    <row r="2279" spans="1:5" x14ac:dyDescent="0.3">
      <c r="A2279">
        <v>1</v>
      </c>
      <c r="B2279">
        <v>2326</v>
      </c>
      <c r="C2279">
        <v>426</v>
      </c>
      <c r="D2279">
        <v>218</v>
      </c>
      <c r="E2279">
        <v>77</v>
      </c>
    </row>
    <row r="2280" spans="1:5" x14ac:dyDescent="0.3">
      <c r="A2280">
        <v>1</v>
      </c>
      <c r="B2280">
        <v>2327</v>
      </c>
      <c r="C2280">
        <v>474</v>
      </c>
      <c r="D2280">
        <v>196</v>
      </c>
      <c r="E2280">
        <v>56</v>
      </c>
    </row>
    <row r="2281" spans="1:5" x14ac:dyDescent="0.3">
      <c r="A2281">
        <v>1</v>
      </c>
      <c r="B2281">
        <v>2328</v>
      </c>
      <c r="C2281">
        <v>315</v>
      </c>
      <c r="D2281">
        <v>238</v>
      </c>
      <c r="E2281">
        <v>89</v>
      </c>
    </row>
    <row r="2282" spans="1:5" x14ac:dyDescent="0.3">
      <c r="A2282">
        <v>1</v>
      </c>
      <c r="B2282">
        <v>2329</v>
      </c>
      <c r="C2282">
        <v>514</v>
      </c>
      <c r="D2282">
        <v>185</v>
      </c>
      <c r="E2282">
        <v>30</v>
      </c>
    </row>
    <row r="2283" spans="1:5" x14ac:dyDescent="0.3">
      <c r="A2283">
        <v>1</v>
      </c>
      <c r="B2283">
        <v>2330</v>
      </c>
      <c r="C2283">
        <v>169</v>
      </c>
      <c r="D2283">
        <v>191</v>
      </c>
      <c r="E2283">
        <v>71</v>
      </c>
    </row>
    <row r="2284" spans="1:5" x14ac:dyDescent="0.3">
      <c r="A2284">
        <v>1</v>
      </c>
      <c r="B2284">
        <v>2331</v>
      </c>
      <c r="C2284">
        <v>225</v>
      </c>
      <c r="D2284">
        <v>207</v>
      </c>
      <c r="E2284">
        <v>39</v>
      </c>
    </row>
    <row r="2285" spans="1:5" x14ac:dyDescent="0.3">
      <c r="A2285">
        <v>1</v>
      </c>
      <c r="B2285">
        <v>2332</v>
      </c>
      <c r="C2285">
        <v>228</v>
      </c>
      <c r="D2285">
        <v>223</v>
      </c>
      <c r="E2285">
        <v>51</v>
      </c>
    </row>
    <row r="2286" spans="1:5" x14ac:dyDescent="0.3">
      <c r="A2286">
        <v>1</v>
      </c>
      <c r="B2286">
        <v>2333</v>
      </c>
      <c r="C2286">
        <v>151</v>
      </c>
      <c r="D2286">
        <v>258</v>
      </c>
      <c r="E2286">
        <v>70</v>
      </c>
    </row>
    <row r="2287" spans="1:5" x14ac:dyDescent="0.3">
      <c r="A2287">
        <v>1</v>
      </c>
      <c r="B2287">
        <v>2334</v>
      </c>
      <c r="C2287">
        <v>244</v>
      </c>
      <c r="D2287">
        <v>94</v>
      </c>
      <c r="E2287">
        <v>117</v>
      </c>
    </row>
    <row r="2288" spans="1:5" x14ac:dyDescent="0.3">
      <c r="A2288">
        <v>1</v>
      </c>
      <c r="B2288">
        <v>2335</v>
      </c>
      <c r="C2288">
        <v>309</v>
      </c>
      <c r="D2288">
        <v>144</v>
      </c>
      <c r="E2288">
        <v>112</v>
      </c>
    </row>
    <row r="2289" spans="1:5" x14ac:dyDescent="0.3">
      <c r="A2289">
        <v>1</v>
      </c>
      <c r="B2289">
        <v>2336</v>
      </c>
      <c r="C2289">
        <v>516</v>
      </c>
      <c r="D2289">
        <v>176</v>
      </c>
      <c r="E2289">
        <v>67</v>
      </c>
    </row>
    <row r="2290" spans="1:5" x14ac:dyDescent="0.3">
      <c r="A2290">
        <v>1</v>
      </c>
      <c r="B2290">
        <v>2337</v>
      </c>
      <c r="C2290">
        <v>517</v>
      </c>
      <c r="D2290">
        <v>81</v>
      </c>
      <c r="E2290">
        <v>110</v>
      </c>
    </row>
    <row r="2291" spans="1:5" x14ac:dyDescent="0.3">
      <c r="A2291">
        <v>1</v>
      </c>
      <c r="B2291">
        <v>2338</v>
      </c>
      <c r="C2291">
        <v>403</v>
      </c>
      <c r="D2291">
        <v>287</v>
      </c>
      <c r="E2291">
        <v>36</v>
      </c>
    </row>
    <row r="2292" spans="1:5" x14ac:dyDescent="0.3">
      <c r="A2292">
        <v>1</v>
      </c>
      <c r="B2292">
        <v>2339</v>
      </c>
      <c r="C2292">
        <v>268</v>
      </c>
      <c r="D2292">
        <v>173</v>
      </c>
      <c r="E2292">
        <v>70</v>
      </c>
    </row>
    <row r="2293" spans="1:5" x14ac:dyDescent="0.3">
      <c r="A2293">
        <v>1</v>
      </c>
      <c r="B2293">
        <v>2340</v>
      </c>
      <c r="C2293">
        <v>292</v>
      </c>
      <c r="D2293">
        <v>260</v>
      </c>
      <c r="E2293">
        <v>19</v>
      </c>
    </row>
    <row r="2294" spans="1:5" x14ac:dyDescent="0.3">
      <c r="A2294">
        <v>1</v>
      </c>
      <c r="B2294">
        <v>2341</v>
      </c>
      <c r="C2294">
        <v>306</v>
      </c>
      <c r="D2294">
        <v>125</v>
      </c>
      <c r="E2294">
        <v>68</v>
      </c>
    </row>
    <row r="2295" spans="1:5" x14ac:dyDescent="0.3">
      <c r="A2295">
        <v>1</v>
      </c>
      <c r="B2295">
        <v>2342</v>
      </c>
      <c r="C2295">
        <v>221</v>
      </c>
      <c r="D2295">
        <v>298</v>
      </c>
      <c r="E2295">
        <v>71</v>
      </c>
    </row>
    <row r="2296" spans="1:5" x14ac:dyDescent="0.3">
      <c r="A2296">
        <v>1</v>
      </c>
      <c r="B2296">
        <v>2343</v>
      </c>
      <c r="C2296">
        <v>313</v>
      </c>
      <c r="D2296">
        <v>61</v>
      </c>
      <c r="E2296">
        <v>128</v>
      </c>
    </row>
    <row r="2297" spans="1:5" x14ac:dyDescent="0.3">
      <c r="A2297">
        <v>1</v>
      </c>
      <c r="B2297">
        <v>2344</v>
      </c>
      <c r="C2297">
        <v>372</v>
      </c>
      <c r="D2297">
        <v>122</v>
      </c>
      <c r="E2297">
        <v>86</v>
      </c>
    </row>
    <row r="2298" spans="1:5" x14ac:dyDescent="0.3">
      <c r="A2298">
        <v>1</v>
      </c>
      <c r="B2298">
        <v>2345</v>
      </c>
      <c r="C2298">
        <v>299</v>
      </c>
      <c r="D2298">
        <v>315</v>
      </c>
      <c r="E2298">
        <v>41</v>
      </c>
    </row>
    <row r="2299" spans="1:5" x14ac:dyDescent="0.3">
      <c r="A2299">
        <v>1</v>
      </c>
      <c r="B2299">
        <v>2346</v>
      </c>
      <c r="C2299">
        <v>678</v>
      </c>
      <c r="D2299">
        <v>127</v>
      </c>
      <c r="E2299">
        <v>57</v>
      </c>
    </row>
    <row r="2300" spans="1:5" x14ac:dyDescent="0.3">
      <c r="A2300">
        <v>1</v>
      </c>
      <c r="B2300">
        <v>2347</v>
      </c>
      <c r="C2300">
        <v>204</v>
      </c>
      <c r="D2300">
        <v>120</v>
      </c>
      <c r="E2300">
        <v>102</v>
      </c>
    </row>
    <row r="2301" spans="1:5" x14ac:dyDescent="0.3">
      <c r="A2301">
        <v>1</v>
      </c>
      <c r="B2301">
        <v>2348</v>
      </c>
      <c r="C2301">
        <v>383</v>
      </c>
      <c r="D2301">
        <v>157</v>
      </c>
      <c r="E2301">
        <v>30</v>
      </c>
    </row>
    <row r="2302" spans="1:5" x14ac:dyDescent="0.3">
      <c r="A2302">
        <v>1</v>
      </c>
      <c r="B2302">
        <v>2349</v>
      </c>
      <c r="C2302">
        <v>421</v>
      </c>
      <c r="D2302">
        <v>208</v>
      </c>
      <c r="E2302">
        <v>86</v>
      </c>
    </row>
    <row r="2303" spans="1:5" x14ac:dyDescent="0.3">
      <c r="A2303">
        <v>1</v>
      </c>
      <c r="B2303">
        <v>2350</v>
      </c>
      <c r="C2303">
        <v>647</v>
      </c>
      <c r="D2303">
        <v>492</v>
      </c>
      <c r="E2303">
        <v>169</v>
      </c>
    </row>
    <row r="2304" spans="1:5" x14ac:dyDescent="0.3">
      <c r="A2304">
        <v>1</v>
      </c>
      <c r="B2304">
        <v>2351</v>
      </c>
      <c r="C2304">
        <v>540</v>
      </c>
      <c r="D2304">
        <v>166</v>
      </c>
      <c r="E2304">
        <v>45</v>
      </c>
    </row>
    <row r="2305" spans="1:5" x14ac:dyDescent="0.3">
      <c r="A2305">
        <v>1</v>
      </c>
      <c r="B2305">
        <v>2352</v>
      </c>
      <c r="C2305">
        <v>259</v>
      </c>
      <c r="D2305">
        <v>166</v>
      </c>
      <c r="E2305">
        <v>119</v>
      </c>
    </row>
    <row r="2306" spans="1:5" x14ac:dyDescent="0.3">
      <c r="A2306">
        <v>1</v>
      </c>
      <c r="B2306">
        <v>2353</v>
      </c>
      <c r="C2306">
        <v>628</v>
      </c>
      <c r="D2306">
        <v>101</v>
      </c>
      <c r="E2306">
        <v>59</v>
      </c>
    </row>
    <row r="2307" spans="1:5" x14ac:dyDescent="0.3">
      <c r="A2307">
        <v>1</v>
      </c>
      <c r="B2307">
        <v>2354</v>
      </c>
      <c r="C2307">
        <v>400</v>
      </c>
      <c r="D2307">
        <v>81</v>
      </c>
      <c r="E2307">
        <v>97</v>
      </c>
    </row>
    <row r="2308" spans="1:5" x14ac:dyDescent="0.3">
      <c r="A2308">
        <v>1</v>
      </c>
      <c r="B2308">
        <v>2355</v>
      </c>
      <c r="C2308">
        <v>425</v>
      </c>
      <c r="D2308">
        <v>154</v>
      </c>
      <c r="E2308">
        <v>87</v>
      </c>
    </row>
    <row r="2309" spans="1:5" x14ac:dyDescent="0.3">
      <c r="A2309">
        <v>1</v>
      </c>
      <c r="B2309">
        <v>2356</v>
      </c>
      <c r="C2309">
        <v>529</v>
      </c>
      <c r="D2309">
        <v>81</v>
      </c>
      <c r="E2309">
        <v>87</v>
      </c>
    </row>
    <row r="2310" spans="1:5" x14ac:dyDescent="0.3">
      <c r="A2310">
        <v>1</v>
      </c>
      <c r="B2310">
        <v>2357</v>
      </c>
      <c r="C2310">
        <v>340</v>
      </c>
      <c r="D2310">
        <v>189</v>
      </c>
      <c r="E2310">
        <v>93</v>
      </c>
    </row>
    <row r="2311" spans="1:5" x14ac:dyDescent="0.3">
      <c r="A2311">
        <v>1</v>
      </c>
      <c r="B2311">
        <v>2358</v>
      </c>
      <c r="C2311">
        <v>303</v>
      </c>
      <c r="D2311">
        <v>120</v>
      </c>
      <c r="E2311">
        <v>86</v>
      </c>
    </row>
    <row r="2312" spans="1:5" x14ac:dyDescent="0.3">
      <c r="A2312">
        <v>1</v>
      </c>
      <c r="B2312">
        <v>2359</v>
      </c>
      <c r="C2312">
        <v>249</v>
      </c>
      <c r="D2312">
        <v>245</v>
      </c>
      <c r="E2312">
        <v>102</v>
      </c>
    </row>
    <row r="2313" spans="1:5" x14ac:dyDescent="0.3">
      <c r="A2313">
        <v>1</v>
      </c>
      <c r="B2313">
        <v>2360</v>
      </c>
      <c r="C2313">
        <v>493</v>
      </c>
      <c r="D2313">
        <v>179</v>
      </c>
      <c r="E2313">
        <v>58</v>
      </c>
    </row>
    <row r="2314" spans="1:5" x14ac:dyDescent="0.3">
      <c r="A2314">
        <v>1</v>
      </c>
      <c r="B2314">
        <v>2361</v>
      </c>
      <c r="C2314">
        <v>952</v>
      </c>
      <c r="D2314">
        <v>659</v>
      </c>
      <c r="E2314">
        <v>179</v>
      </c>
    </row>
    <row r="2315" spans="1:5" x14ac:dyDescent="0.3">
      <c r="A2315">
        <v>1</v>
      </c>
      <c r="B2315">
        <v>2362</v>
      </c>
      <c r="C2315">
        <v>834</v>
      </c>
      <c r="D2315">
        <v>141</v>
      </c>
      <c r="E2315">
        <v>98</v>
      </c>
    </row>
    <row r="2316" spans="1:5" x14ac:dyDescent="0.3">
      <c r="A2316">
        <v>1</v>
      </c>
      <c r="B2316">
        <v>2363</v>
      </c>
      <c r="C2316">
        <v>492</v>
      </c>
      <c r="D2316">
        <v>147</v>
      </c>
      <c r="E2316">
        <v>185</v>
      </c>
    </row>
    <row r="2317" spans="1:5" x14ac:dyDescent="0.3">
      <c r="A2317">
        <v>1</v>
      </c>
      <c r="B2317">
        <v>2364</v>
      </c>
      <c r="C2317">
        <v>833</v>
      </c>
      <c r="D2317">
        <v>204</v>
      </c>
      <c r="E2317">
        <v>131</v>
      </c>
    </row>
    <row r="2318" spans="1:5" x14ac:dyDescent="0.3">
      <c r="A2318">
        <v>1</v>
      </c>
      <c r="B2318">
        <v>2365</v>
      </c>
      <c r="C2318">
        <v>787</v>
      </c>
      <c r="D2318">
        <v>208</v>
      </c>
      <c r="E2318">
        <v>113</v>
      </c>
    </row>
    <row r="2319" spans="1:5" x14ac:dyDescent="0.3">
      <c r="A2319">
        <v>1</v>
      </c>
      <c r="B2319">
        <v>2366</v>
      </c>
      <c r="C2319">
        <v>717</v>
      </c>
      <c r="D2319">
        <v>176</v>
      </c>
      <c r="E2319">
        <v>204</v>
      </c>
    </row>
    <row r="2320" spans="1:5" x14ac:dyDescent="0.3">
      <c r="A2320">
        <v>1</v>
      </c>
      <c r="B2320">
        <v>2367</v>
      </c>
      <c r="C2320">
        <v>539</v>
      </c>
      <c r="D2320">
        <v>291</v>
      </c>
      <c r="E2320">
        <v>166</v>
      </c>
    </row>
    <row r="2321" spans="1:5" x14ac:dyDescent="0.3">
      <c r="A2321">
        <v>1</v>
      </c>
      <c r="B2321">
        <v>2368</v>
      </c>
      <c r="C2321">
        <v>507</v>
      </c>
      <c r="D2321">
        <v>355</v>
      </c>
      <c r="E2321">
        <v>59</v>
      </c>
    </row>
    <row r="2322" spans="1:5" x14ac:dyDescent="0.3">
      <c r="A2322">
        <v>1</v>
      </c>
      <c r="B2322">
        <v>2369</v>
      </c>
      <c r="C2322">
        <v>923</v>
      </c>
      <c r="D2322">
        <v>121</v>
      </c>
      <c r="E2322">
        <v>87</v>
      </c>
    </row>
    <row r="2323" spans="1:5" x14ac:dyDescent="0.3">
      <c r="A2323">
        <v>1</v>
      </c>
      <c r="B2323">
        <v>2370</v>
      </c>
      <c r="C2323">
        <v>687</v>
      </c>
      <c r="D2323">
        <v>272</v>
      </c>
      <c r="E2323">
        <v>108</v>
      </c>
    </row>
    <row r="2324" spans="1:5" x14ac:dyDescent="0.3">
      <c r="A2324">
        <v>1</v>
      </c>
      <c r="B2324">
        <v>2371</v>
      </c>
      <c r="C2324">
        <v>690</v>
      </c>
      <c r="D2324">
        <v>301</v>
      </c>
      <c r="E2324">
        <v>85</v>
      </c>
    </row>
    <row r="2325" spans="1:5" x14ac:dyDescent="0.3">
      <c r="A2325">
        <v>1</v>
      </c>
      <c r="B2325">
        <v>2372</v>
      </c>
      <c r="C2325">
        <v>705</v>
      </c>
      <c r="D2325">
        <v>217</v>
      </c>
      <c r="E2325">
        <v>59</v>
      </c>
    </row>
    <row r="2326" spans="1:5" x14ac:dyDescent="0.3">
      <c r="A2326">
        <v>1</v>
      </c>
      <c r="B2326">
        <v>2373</v>
      </c>
      <c r="C2326">
        <v>820</v>
      </c>
      <c r="D2326">
        <v>137</v>
      </c>
      <c r="E2326">
        <v>117</v>
      </c>
    </row>
    <row r="2327" spans="1:5" x14ac:dyDescent="0.3">
      <c r="A2327">
        <v>1</v>
      </c>
      <c r="B2327">
        <v>2374</v>
      </c>
      <c r="C2327">
        <v>409</v>
      </c>
      <c r="D2327">
        <v>272</v>
      </c>
      <c r="E2327">
        <v>148</v>
      </c>
    </row>
    <row r="2328" spans="1:5" x14ac:dyDescent="0.3">
      <c r="A2328">
        <v>1</v>
      </c>
      <c r="B2328">
        <v>2375</v>
      </c>
      <c r="C2328">
        <v>480</v>
      </c>
      <c r="D2328">
        <v>220</v>
      </c>
      <c r="E2328">
        <v>167</v>
      </c>
    </row>
    <row r="2329" spans="1:5" x14ac:dyDescent="0.3">
      <c r="A2329">
        <v>1</v>
      </c>
      <c r="B2329">
        <v>2376</v>
      </c>
      <c r="C2329">
        <v>453</v>
      </c>
      <c r="D2329">
        <v>169</v>
      </c>
      <c r="E2329">
        <v>170</v>
      </c>
    </row>
    <row r="2330" spans="1:5" x14ac:dyDescent="0.3">
      <c r="A2330">
        <v>1</v>
      </c>
      <c r="B2330">
        <v>2377</v>
      </c>
      <c r="C2330">
        <v>385</v>
      </c>
      <c r="D2330">
        <v>207</v>
      </c>
      <c r="E2330">
        <v>139</v>
      </c>
    </row>
    <row r="2331" spans="1:5" x14ac:dyDescent="0.3">
      <c r="A2331">
        <v>1</v>
      </c>
      <c r="B2331">
        <v>2378</v>
      </c>
      <c r="C2331">
        <v>510</v>
      </c>
      <c r="D2331">
        <v>488</v>
      </c>
      <c r="E2331">
        <v>57</v>
      </c>
    </row>
    <row r="2332" spans="1:5" x14ac:dyDescent="0.3">
      <c r="A2332">
        <v>1</v>
      </c>
      <c r="B2332">
        <v>2379</v>
      </c>
      <c r="C2332">
        <v>495</v>
      </c>
      <c r="D2332">
        <v>277</v>
      </c>
      <c r="E2332">
        <v>61</v>
      </c>
    </row>
    <row r="2333" spans="1:5" x14ac:dyDescent="0.3">
      <c r="A2333">
        <v>1</v>
      </c>
      <c r="B2333">
        <v>2380</v>
      </c>
      <c r="C2333">
        <v>411</v>
      </c>
      <c r="D2333">
        <v>100</v>
      </c>
      <c r="E2333">
        <v>189</v>
      </c>
    </row>
    <row r="2334" spans="1:5" x14ac:dyDescent="0.3">
      <c r="A2334">
        <v>1</v>
      </c>
      <c r="B2334">
        <v>2381</v>
      </c>
      <c r="C2334">
        <v>525</v>
      </c>
      <c r="D2334">
        <v>184</v>
      </c>
      <c r="E2334">
        <v>214</v>
      </c>
    </row>
    <row r="2335" spans="1:5" x14ac:dyDescent="0.3">
      <c r="A2335">
        <v>1</v>
      </c>
      <c r="B2335">
        <v>2383</v>
      </c>
      <c r="C2335">
        <v>510</v>
      </c>
      <c r="D2335">
        <v>385</v>
      </c>
      <c r="E2335">
        <v>109</v>
      </c>
    </row>
    <row r="2336" spans="1:5" x14ac:dyDescent="0.3">
      <c r="A2336">
        <v>1</v>
      </c>
      <c r="B2336">
        <v>2384</v>
      </c>
      <c r="C2336">
        <v>393</v>
      </c>
      <c r="D2336">
        <v>377</v>
      </c>
      <c r="E2336">
        <v>44</v>
      </c>
    </row>
    <row r="2337" spans="1:5" x14ac:dyDescent="0.3">
      <c r="A2337">
        <v>1</v>
      </c>
      <c r="B2337">
        <v>2385</v>
      </c>
      <c r="C2337">
        <v>685</v>
      </c>
      <c r="D2337">
        <v>137</v>
      </c>
      <c r="E2337">
        <v>187</v>
      </c>
    </row>
    <row r="2338" spans="1:5" x14ac:dyDescent="0.3">
      <c r="A2338">
        <v>1</v>
      </c>
      <c r="B2338">
        <v>2386</v>
      </c>
      <c r="C2338">
        <v>416</v>
      </c>
      <c r="D2338">
        <v>297</v>
      </c>
      <c r="E2338">
        <v>114</v>
      </c>
    </row>
    <row r="2339" spans="1:5" x14ac:dyDescent="0.3">
      <c r="A2339">
        <v>1</v>
      </c>
      <c r="B2339">
        <v>2387</v>
      </c>
      <c r="C2339">
        <v>609</v>
      </c>
      <c r="D2339">
        <v>200</v>
      </c>
      <c r="E2339">
        <v>68</v>
      </c>
    </row>
    <row r="2340" spans="1:5" x14ac:dyDescent="0.3">
      <c r="A2340">
        <v>1</v>
      </c>
      <c r="B2340">
        <v>2388</v>
      </c>
      <c r="C2340">
        <v>287</v>
      </c>
      <c r="D2340">
        <v>352</v>
      </c>
      <c r="E2340">
        <v>61</v>
      </c>
    </row>
    <row r="2341" spans="1:5" x14ac:dyDescent="0.3">
      <c r="A2341">
        <v>1</v>
      </c>
      <c r="B2341">
        <v>2389</v>
      </c>
      <c r="C2341">
        <v>884</v>
      </c>
      <c r="D2341">
        <v>204</v>
      </c>
      <c r="E2341">
        <v>56</v>
      </c>
    </row>
    <row r="2342" spans="1:5" x14ac:dyDescent="0.3">
      <c r="A2342">
        <v>1</v>
      </c>
      <c r="B2342">
        <v>2390</v>
      </c>
      <c r="C2342">
        <v>392</v>
      </c>
      <c r="D2342">
        <v>188</v>
      </c>
      <c r="E2342">
        <v>136</v>
      </c>
    </row>
    <row r="2343" spans="1:5" x14ac:dyDescent="0.3">
      <c r="A2343">
        <v>1</v>
      </c>
      <c r="B2343">
        <v>2391</v>
      </c>
      <c r="C2343">
        <v>394</v>
      </c>
      <c r="D2343">
        <v>322</v>
      </c>
      <c r="E2343">
        <v>154</v>
      </c>
    </row>
    <row r="2344" spans="1:5" x14ac:dyDescent="0.3">
      <c r="A2344">
        <v>1</v>
      </c>
      <c r="B2344">
        <v>2392</v>
      </c>
      <c r="C2344">
        <v>633</v>
      </c>
      <c r="D2344">
        <v>277</v>
      </c>
      <c r="E2344">
        <v>78</v>
      </c>
    </row>
    <row r="2345" spans="1:5" x14ac:dyDescent="0.3">
      <c r="A2345">
        <v>1</v>
      </c>
      <c r="B2345">
        <v>2393</v>
      </c>
      <c r="C2345">
        <v>661</v>
      </c>
      <c r="D2345">
        <v>310</v>
      </c>
      <c r="E2345">
        <v>104</v>
      </c>
    </row>
    <row r="2346" spans="1:5" x14ac:dyDescent="0.3">
      <c r="A2346">
        <v>1</v>
      </c>
      <c r="B2346">
        <v>2394</v>
      </c>
      <c r="C2346">
        <v>1301</v>
      </c>
      <c r="D2346">
        <v>334</v>
      </c>
      <c r="E2346">
        <v>169</v>
      </c>
    </row>
    <row r="2347" spans="1:5" x14ac:dyDescent="0.3">
      <c r="A2347">
        <v>1</v>
      </c>
      <c r="B2347">
        <v>2395</v>
      </c>
      <c r="C2347">
        <v>880</v>
      </c>
      <c r="D2347">
        <v>121</v>
      </c>
      <c r="E2347">
        <v>132</v>
      </c>
    </row>
    <row r="2348" spans="1:5" x14ac:dyDescent="0.3">
      <c r="A2348">
        <v>1</v>
      </c>
      <c r="B2348">
        <v>2396</v>
      </c>
      <c r="C2348">
        <v>354</v>
      </c>
      <c r="D2348">
        <v>275</v>
      </c>
      <c r="E2348">
        <v>169</v>
      </c>
    </row>
    <row r="2349" spans="1:5" x14ac:dyDescent="0.3">
      <c r="A2349">
        <v>1</v>
      </c>
      <c r="B2349">
        <v>2397</v>
      </c>
      <c r="C2349">
        <v>828</v>
      </c>
      <c r="D2349">
        <v>232</v>
      </c>
      <c r="E2349">
        <v>69</v>
      </c>
    </row>
    <row r="2350" spans="1:5" x14ac:dyDescent="0.3">
      <c r="A2350">
        <v>1</v>
      </c>
      <c r="B2350">
        <v>2398</v>
      </c>
      <c r="C2350">
        <v>559</v>
      </c>
      <c r="D2350">
        <v>178</v>
      </c>
      <c r="E2350">
        <v>210</v>
      </c>
    </row>
    <row r="2351" spans="1:5" x14ac:dyDescent="0.3">
      <c r="A2351">
        <v>1</v>
      </c>
      <c r="B2351">
        <v>2399</v>
      </c>
      <c r="C2351">
        <v>392</v>
      </c>
      <c r="D2351">
        <v>300</v>
      </c>
      <c r="E2351">
        <v>62</v>
      </c>
    </row>
    <row r="2352" spans="1:5" x14ac:dyDescent="0.3">
      <c r="A2352">
        <v>1</v>
      </c>
      <c r="B2352">
        <v>2401</v>
      </c>
      <c r="C2352">
        <v>2060</v>
      </c>
      <c r="D2352">
        <v>236</v>
      </c>
      <c r="E2352">
        <v>141</v>
      </c>
    </row>
    <row r="2353" spans="1:5" x14ac:dyDescent="0.3">
      <c r="A2353">
        <v>1</v>
      </c>
      <c r="B2353">
        <v>2402</v>
      </c>
      <c r="C2353">
        <v>283</v>
      </c>
      <c r="D2353">
        <v>111</v>
      </c>
      <c r="E2353">
        <v>141</v>
      </c>
    </row>
    <row r="2354" spans="1:5" x14ac:dyDescent="0.3">
      <c r="A2354">
        <v>1</v>
      </c>
      <c r="B2354">
        <v>2403</v>
      </c>
      <c r="C2354">
        <v>288</v>
      </c>
      <c r="D2354">
        <v>99</v>
      </c>
      <c r="E2354">
        <v>138</v>
      </c>
    </row>
    <row r="2355" spans="1:5" x14ac:dyDescent="0.3">
      <c r="A2355">
        <v>1</v>
      </c>
      <c r="B2355">
        <v>2404</v>
      </c>
      <c r="C2355">
        <v>223</v>
      </c>
      <c r="D2355">
        <v>216</v>
      </c>
      <c r="E2355">
        <v>102</v>
      </c>
    </row>
    <row r="2356" spans="1:5" x14ac:dyDescent="0.3">
      <c r="A2356">
        <v>1</v>
      </c>
      <c r="B2356">
        <v>2405</v>
      </c>
      <c r="C2356">
        <v>307</v>
      </c>
      <c r="D2356">
        <v>150</v>
      </c>
      <c r="E2356">
        <v>84</v>
      </c>
    </row>
    <row r="2357" spans="1:5" x14ac:dyDescent="0.3">
      <c r="A2357">
        <v>1</v>
      </c>
      <c r="B2357">
        <v>2406</v>
      </c>
      <c r="C2357">
        <v>2116</v>
      </c>
      <c r="D2357">
        <v>319</v>
      </c>
      <c r="E2357">
        <v>145</v>
      </c>
    </row>
    <row r="2358" spans="1:5" x14ac:dyDescent="0.3">
      <c r="A2358">
        <v>1</v>
      </c>
      <c r="B2358">
        <v>2407</v>
      </c>
      <c r="C2358">
        <v>916</v>
      </c>
      <c r="D2358">
        <v>307</v>
      </c>
      <c r="E2358">
        <v>58</v>
      </c>
    </row>
    <row r="2359" spans="1:5" x14ac:dyDescent="0.3">
      <c r="A2359">
        <v>1</v>
      </c>
      <c r="B2359">
        <v>2408</v>
      </c>
      <c r="C2359">
        <v>467</v>
      </c>
      <c r="D2359">
        <v>333</v>
      </c>
      <c r="E2359">
        <v>95</v>
      </c>
    </row>
    <row r="2360" spans="1:5" x14ac:dyDescent="0.3">
      <c r="A2360">
        <v>1</v>
      </c>
      <c r="B2360">
        <v>2409</v>
      </c>
      <c r="C2360">
        <v>521</v>
      </c>
      <c r="D2360">
        <v>108</v>
      </c>
      <c r="E2360">
        <v>204</v>
      </c>
    </row>
    <row r="2361" spans="1:5" x14ac:dyDescent="0.3">
      <c r="A2361">
        <v>1</v>
      </c>
      <c r="B2361">
        <v>2410</v>
      </c>
      <c r="C2361">
        <v>517</v>
      </c>
      <c r="D2361">
        <v>211</v>
      </c>
      <c r="E2361">
        <v>173</v>
      </c>
    </row>
    <row r="2362" spans="1:5" x14ac:dyDescent="0.3">
      <c r="A2362">
        <v>1</v>
      </c>
      <c r="B2362">
        <v>2411</v>
      </c>
      <c r="C2362">
        <v>659</v>
      </c>
      <c r="D2362">
        <v>364</v>
      </c>
      <c r="E2362">
        <v>66</v>
      </c>
    </row>
    <row r="2363" spans="1:5" x14ac:dyDescent="0.3">
      <c r="A2363">
        <v>1</v>
      </c>
      <c r="B2363">
        <v>2412</v>
      </c>
      <c r="C2363">
        <v>287</v>
      </c>
      <c r="D2363">
        <v>357</v>
      </c>
      <c r="E2363">
        <v>108</v>
      </c>
    </row>
    <row r="2364" spans="1:5" x14ac:dyDescent="0.3">
      <c r="A2364">
        <v>1</v>
      </c>
      <c r="B2364">
        <v>2413</v>
      </c>
      <c r="C2364">
        <v>565</v>
      </c>
      <c r="D2364">
        <v>132</v>
      </c>
      <c r="E2364">
        <v>189</v>
      </c>
    </row>
    <row r="2365" spans="1:5" x14ac:dyDescent="0.3">
      <c r="A2365">
        <v>1</v>
      </c>
      <c r="B2365">
        <v>2414</v>
      </c>
      <c r="C2365">
        <v>933</v>
      </c>
      <c r="D2365">
        <v>137</v>
      </c>
      <c r="E2365">
        <v>55</v>
      </c>
    </row>
    <row r="2366" spans="1:5" x14ac:dyDescent="0.3">
      <c r="A2366">
        <v>1</v>
      </c>
      <c r="B2366">
        <v>2415</v>
      </c>
      <c r="C2366">
        <v>810</v>
      </c>
      <c r="D2366">
        <v>293</v>
      </c>
      <c r="E2366">
        <v>127</v>
      </c>
    </row>
    <row r="2367" spans="1:5" x14ac:dyDescent="0.3">
      <c r="A2367">
        <v>1</v>
      </c>
      <c r="B2367">
        <v>2416</v>
      </c>
      <c r="C2367">
        <v>354</v>
      </c>
      <c r="D2367">
        <v>489</v>
      </c>
      <c r="E2367">
        <v>109</v>
      </c>
    </row>
    <row r="2368" spans="1:5" x14ac:dyDescent="0.3">
      <c r="A2368">
        <v>1</v>
      </c>
      <c r="B2368">
        <v>2417</v>
      </c>
      <c r="C2368">
        <v>875</v>
      </c>
      <c r="D2368">
        <v>201</v>
      </c>
      <c r="E2368">
        <v>157</v>
      </c>
    </row>
    <row r="2369" spans="1:5" x14ac:dyDescent="0.3">
      <c r="A2369">
        <v>1</v>
      </c>
      <c r="B2369">
        <v>2418</v>
      </c>
      <c r="C2369">
        <v>932</v>
      </c>
      <c r="D2369">
        <v>146</v>
      </c>
      <c r="E2369">
        <v>104</v>
      </c>
    </row>
    <row r="2370" spans="1:5" x14ac:dyDescent="0.3">
      <c r="A2370">
        <v>1</v>
      </c>
      <c r="B2370">
        <v>2419</v>
      </c>
      <c r="C2370">
        <v>300</v>
      </c>
      <c r="D2370">
        <v>479</v>
      </c>
      <c r="E2370">
        <v>122</v>
      </c>
    </row>
    <row r="2371" spans="1:5" x14ac:dyDescent="0.3">
      <c r="A2371">
        <v>1</v>
      </c>
      <c r="B2371">
        <v>2420</v>
      </c>
      <c r="C2371">
        <v>987</v>
      </c>
      <c r="D2371">
        <v>165</v>
      </c>
      <c r="E2371">
        <v>63</v>
      </c>
    </row>
    <row r="2372" spans="1:5" x14ac:dyDescent="0.3">
      <c r="A2372">
        <v>1</v>
      </c>
      <c r="B2372">
        <v>2421</v>
      </c>
      <c r="C2372">
        <v>491</v>
      </c>
      <c r="D2372">
        <v>169</v>
      </c>
      <c r="E2372">
        <v>157</v>
      </c>
    </row>
    <row r="2373" spans="1:5" x14ac:dyDescent="0.3">
      <c r="A2373">
        <v>1</v>
      </c>
      <c r="B2373">
        <v>2422</v>
      </c>
      <c r="C2373">
        <v>561</v>
      </c>
      <c r="D2373">
        <v>348</v>
      </c>
      <c r="E2373">
        <v>147</v>
      </c>
    </row>
    <row r="2374" spans="1:5" x14ac:dyDescent="0.3">
      <c r="A2374">
        <v>1</v>
      </c>
      <c r="B2374">
        <v>2423</v>
      </c>
      <c r="C2374">
        <v>419</v>
      </c>
      <c r="D2374">
        <v>449</v>
      </c>
      <c r="E2374">
        <v>60</v>
      </c>
    </row>
    <row r="2375" spans="1:5" x14ac:dyDescent="0.3">
      <c r="A2375">
        <v>1</v>
      </c>
      <c r="B2375">
        <v>2424</v>
      </c>
      <c r="C2375">
        <v>1092</v>
      </c>
      <c r="D2375">
        <v>255</v>
      </c>
      <c r="E2375">
        <v>205</v>
      </c>
    </row>
    <row r="2376" spans="1:5" x14ac:dyDescent="0.3">
      <c r="A2376">
        <v>1</v>
      </c>
      <c r="B2376">
        <v>2425</v>
      </c>
      <c r="C2376">
        <v>885</v>
      </c>
      <c r="D2376">
        <v>128</v>
      </c>
      <c r="E2376">
        <v>189</v>
      </c>
    </row>
    <row r="2377" spans="1:5" x14ac:dyDescent="0.3">
      <c r="A2377">
        <v>1</v>
      </c>
      <c r="B2377">
        <v>2426</v>
      </c>
      <c r="C2377">
        <v>756</v>
      </c>
      <c r="D2377">
        <v>219</v>
      </c>
      <c r="E2377">
        <v>45</v>
      </c>
    </row>
    <row r="2378" spans="1:5" x14ac:dyDescent="0.3">
      <c r="A2378">
        <v>1</v>
      </c>
      <c r="B2378">
        <v>2427</v>
      </c>
      <c r="C2378">
        <v>479</v>
      </c>
      <c r="D2378">
        <v>294</v>
      </c>
      <c r="E2378">
        <v>90</v>
      </c>
    </row>
    <row r="2379" spans="1:5" x14ac:dyDescent="0.3">
      <c r="A2379">
        <v>1</v>
      </c>
      <c r="B2379">
        <v>2428</v>
      </c>
      <c r="C2379">
        <v>859</v>
      </c>
      <c r="D2379">
        <v>164</v>
      </c>
      <c r="E2379">
        <v>81</v>
      </c>
    </row>
    <row r="2380" spans="1:5" x14ac:dyDescent="0.3">
      <c r="A2380">
        <v>1</v>
      </c>
      <c r="B2380">
        <v>2429</v>
      </c>
      <c r="C2380">
        <v>320</v>
      </c>
      <c r="D2380">
        <v>249</v>
      </c>
      <c r="E2380">
        <v>153</v>
      </c>
    </row>
    <row r="2381" spans="1:5" x14ac:dyDescent="0.3">
      <c r="A2381">
        <v>1</v>
      </c>
      <c r="B2381">
        <v>2430</v>
      </c>
      <c r="C2381">
        <v>545</v>
      </c>
      <c r="D2381">
        <v>326</v>
      </c>
      <c r="E2381">
        <v>205</v>
      </c>
    </row>
    <row r="2382" spans="1:5" x14ac:dyDescent="0.3">
      <c r="A2382">
        <v>1</v>
      </c>
      <c r="B2382">
        <v>2431</v>
      </c>
      <c r="C2382">
        <v>573</v>
      </c>
      <c r="D2382">
        <v>322</v>
      </c>
      <c r="E2382">
        <v>42</v>
      </c>
    </row>
    <row r="2383" spans="1:5" x14ac:dyDescent="0.3">
      <c r="A2383">
        <v>1</v>
      </c>
      <c r="B2383">
        <v>2432</v>
      </c>
      <c r="C2383">
        <v>586</v>
      </c>
      <c r="D2383">
        <v>223</v>
      </c>
      <c r="E2383">
        <v>188</v>
      </c>
    </row>
    <row r="2384" spans="1:5" x14ac:dyDescent="0.3">
      <c r="A2384">
        <v>1</v>
      </c>
      <c r="B2384">
        <v>2433</v>
      </c>
      <c r="C2384">
        <v>408</v>
      </c>
      <c r="D2384">
        <v>274</v>
      </c>
      <c r="E2384">
        <v>107</v>
      </c>
    </row>
    <row r="2385" spans="1:5" x14ac:dyDescent="0.3">
      <c r="A2385">
        <v>1</v>
      </c>
      <c r="B2385">
        <v>2434</v>
      </c>
      <c r="C2385">
        <v>176</v>
      </c>
      <c r="D2385">
        <v>178</v>
      </c>
      <c r="E2385">
        <v>81</v>
      </c>
    </row>
    <row r="2386" spans="1:5" x14ac:dyDescent="0.3">
      <c r="A2386">
        <v>1</v>
      </c>
      <c r="B2386">
        <v>2435</v>
      </c>
      <c r="C2386">
        <v>460</v>
      </c>
      <c r="D2386">
        <v>103</v>
      </c>
      <c r="E2386">
        <v>43</v>
      </c>
    </row>
    <row r="2387" spans="1:5" x14ac:dyDescent="0.3">
      <c r="A2387">
        <v>1</v>
      </c>
      <c r="B2387">
        <v>2436</v>
      </c>
      <c r="C2387">
        <v>439</v>
      </c>
      <c r="D2387">
        <v>204</v>
      </c>
      <c r="E2387">
        <v>34</v>
      </c>
    </row>
    <row r="2388" spans="1:5" x14ac:dyDescent="0.3">
      <c r="A2388">
        <v>1</v>
      </c>
      <c r="B2388">
        <v>2437</v>
      </c>
      <c r="C2388">
        <v>268</v>
      </c>
      <c r="D2388">
        <v>306</v>
      </c>
      <c r="E2388">
        <v>65</v>
      </c>
    </row>
    <row r="2389" spans="1:5" x14ac:dyDescent="0.3">
      <c r="A2389">
        <v>1</v>
      </c>
      <c r="B2389">
        <v>2438</v>
      </c>
      <c r="C2389">
        <v>600</v>
      </c>
      <c r="D2389">
        <v>190</v>
      </c>
      <c r="E2389">
        <v>35</v>
      </c>
    </row>
    <row r="2390" spans="1:5" x14ac:dyDescent="0.3">
      <c r="A2390">
        <v>1</v>
      </c>
      <c r="B2390">
        <v>2439</v>
      </c>
      <c r="C2390">
        <v>257</v>
      </c>
      <c r="D2390">
        <v>207</v>
      </c>
      <c r="E2390">
        <v>27</v>
      </c>
    </row>
    <row r="2391" spans="1:5" x14ac:dyDescent="0.3">
      <c r="A2391">
        <v>1</v>
      </c>
      <c r="B2391">
        <v>2440</v>
      </c>
      <c r="C2391">
        <v>566</v>
      </c>
      <c r="D2391">
        <v>90</v>
      </c>
      <c r="E2391">
        <v>85</v>
      </c>
    </row>
    <row r="2392" spans="1:5" x14ac:dyDescent="0.3">
      <c r="A2392">
        <v>1</v>
      </c>
      <c r="B2392">
        <v>2441</v>
      </c>
      <c r="C2392">
        <v>516</v>
      </c>
      <c r="D2392">
        <v>82</v>
      </c>
      <c r="E2392">
        <v>61</v>
      </c>
    </row>
    <row r="2393" spans="1:5" x14ac:dyDescent="0.3">
      <c r="A2393">
        <v>1</v>
      </c>
      <c r="B2393">
        <v>2442</v>
      </c>
      <c r="C2393">
        <v>296</v>
      </c>
      <c r="D2393">
        <v>258</v>
      </c>
      <c r="E2393">
        <v>61</v>
      </c>
    </row>
    <row r="2394" spans="1:5" x14ac:dyDescent="0.3">
      <c r="A2394">
        <v>1</v>
      </c>
      <c r="B2394">
        <v>2443</v>
      </c>
      <c r="C2394">
        <v>225</v>
      </c>
      <c r="D2394">
        <v>288</v>
      </c>
      <c r="E2394">
        <v>96</v>
      </c>
    </row>
    <row r="2395" spans="1:5" x14ac:dyDescent="0.3">
      <c r="A2395">
        <v>1</v>
      </c>
      <c r="B2395">
        <v>2444</v>
      </c>
      <c r="C2395">
        <v>333</v>
      </c>
      <c r="D2395">
        <v>109</v>
      </c>
      <c r="E2395">
        <v>147</v>
      </c>
    </row>
    <row r="2396" spans="1:5" x14ac:dyDescent="0.3">
      <c r="A2396">
        <v>1</v>
      </c>
      <c r="B2396">
        <v>2445</v>
      </c>
      <c r="C2396">
        <v>401</v>
      </c>
      <c r="D2396">
        <v>194</v>
      </c>
      <c r="E2396">
        <v>97</v>
      </c>
    </row>
    <row r="2397" spans="1:5" x14ac:dyDescent="0.3">
      <c r="A2397">
        <v>1</v>
      </c>
      <c r="B2397">
        <v>2446</v>
      </c>
      <c r="C2397">
        <v>345</v>
      </c>
      <c r="D2397">
        <v>223</v>
      </c>
      <c r="E2397">
        <v>41</v>
      </c>
    </row>
    <row r="2398" spans="1:5" x14ac:dyDescent="0.3">
      <c r="A2398">
        <v>1</v>
      </c>
      <c r="B2398">
        <v>2447</v>
      </c>
      <c r="C2398">
        <v>609</v>
      </c>
      <c r="D2398">
        <v>88</v>
      </c>
      <c r="E2398">
        <v>83</v>
      </c>
    </row>
    <row r="2399" spans="1:5" x14ac:dyDescent="0.3">
      <c r="A2399">
        <v>1</v>
      </c>
      <c r="B2399">
        <v>2448</v>
      </c>
      <c r="C2399">
        <v>572</v>
      </c>
      <c r="D2399">
        <v>77</v>
      </c>
      <c r="E2399">
        <v>45</v>
      </c>
    </row>
    <row r="2400" spans="1:5" x14ac:dyDescent="0.3">
      <c r="A2400">
        <v>1</v>
      </c>
      <c r="B2400">
        <v>2449</v>
      </c>
      <c r="C2400">
        <v>350</v>
      </c>
      <c r="D2400">
        <v>192</v>
      </c>
      <c r="E2400">
        <v>84</v>
      </c>
    </row>
    <row r="2401" spans="1:5" x14ac:dyDescent="0.3">
      <c r="A2401">
        <v>1</v>
      </c>
      <c r="B2401">
        <v>2450</v>
      </c>
      <c r="C2401">
        <v>206</v>
      </c>
      <c r="D2401">
        <v>172</v>
      </c>
      <c r="E2401">
        <v>84</v>
      </c>
    </row>
    <row r="2402" spans="1:5" x14ac:dyDescent="0.3">
      <c r="A2402">
        <v>1</v>
      </c>
      <c r="B2402">
        <v>2451</v>
      </c>
      <c r="C2402">
        <v>425</v>
      </c>
      <c r="D2402">
        <v>238</v>
      </c>
      <c r="E2402">
        <v>70</v>
      </c>
    </row>
    <row r="2403" spans="1:5" x14ac:dyDescent="0.3">
      <c r="A2403">
        <v>1</v>
      </c>
      <c r="B2403">
        <v>2452</v>
      </c>
      <c r="C2403">
        <v>464</v>
      </c>
      <c r="D2403">
        <v>247</v>
      </c>
      <c r="E2403">
        <v>32</v>
      </c>
    </row>
    <row r="2404" spans="1:5" x14ac:dyDescent="0.3">
      <c r="A2404">
        <v>1</v>
      </c>
      <c r="B2404">
        <v>2453</v>
      </c>
      <c r="C2404">
        <v>360</v>
      </c>
      <c r="D2404">
        <v>171</v>
      </c>
      <c r="E2404">
        <v>102</v>
      </c>
    </row>
    <row r="2405" spans="1:5" x14ac:dyDescent="0.3">
      <c r="A2405">
        <v>1</v>
      </c>
      <c r="B2405">
        <v>2454</v>
      </c>
      <c r="C2405">
        <v>263</v>
      </c>
      <c r="D2405">
        <v>171</v>
      </c>
      <c r="E2405">
        <v>58</v>
      </c>
    </row>
    <row r="2406" spans="1:5" x14ac:dyDescent="0.3">
      <c r="A2406">
        <v>1</v>
      </c>
      <c r="B2406">
        <v>2455</v>
      </c>
      <c r="C2406">
        <v>305</v>
      </c>
      <c r="D2406">
        <v>215</v>
      </c>
      <c r="E2406">
        <v>74</v>
      </c>
    </row>
    <row r="2407" spans="1:5" x14ac:dyDescent="0.3">
      <c r="A2407">
        <v>1</v>
      </c>
      <c r="B2407">
        <v>2456</v>
      </c>
      <c r="C2407">
        <v>283</v>
      </c>
      <c r="D2407">
        <v>246</v>
      </c>
      <c r="E2407">
        <v>40</v>
      </c>
    </row>
    <row r="2408" spans="1:5" x14ac:dyDescent="0.3">
      <c r="A2408">
        <v>1</v>
      </c>
      <c r="B2408">
        <v>2457</v>
      </c>
      <c r="C2408">
        <v>903</v>
      </c>
      <c r="D2408">
        <v>320</v>
      </c>
      <c r="E2408">
        <v>339</v>
      </c>
    </row>
    <row r="2409" spans="1:5" x14ac:dyDescent="0.3">
      <c r="A2409">
        <v>1</v>
      </c>
      <c r="B2409">
        <v>2458</v>
      </c>
      <c r="C2409">
        <v>437</v>
      </c>
      <c r="D2409">
        <v>81</v>
      </c>
      <c r="E2409">
        <v>101</v>
      </c>
    </row>
    <row r="2410" spans="1:5" x14ac:dyDescent="0.3">
      <c r="A2410">
        <v>1</v>
      </c>
      <c r="B2410">
        <v>2459</v>
      </c>
      <c r="C2410">
        <v>335</v>
      </c>
      <c r="D2410">
        <v>201</v>
      </c>
      <c r="E2410">
        <v>53</v>
      </c>
    </row>
    <row r="2411" spans="1:5" x14ac:dyDescent="0.3">
      <c r="A2411">
        <v>1</v>
      </c>
      <c r="B2411">
        <v>2460</v>
      </c>
      <c r="C2411">
        <v>323</v>
      </c>
      <c r="D2411">
        <v>255</v>
      </c>
      <c r="E2411">
        <v>38</v>
      </c>
    </row>
    <row r="2412" spans="1:5" x14ac:dyDescent="0.3">
      <c r="A2412">
        <v>1</v>
      </c>
      <c r="B2412">
        <v>2461</v>
      </c>
      <c r="C2412">
        <v>342</v>
      </c>
      <c r="D2412">
        <v>83</v>
      </c>
      <c r="E2412">
        <v>124</v>
      </c>
    </row>
    <row r="2413" spans="1:5" x14ac:dyDescent="0.3">
      <c r="A2413">
        <v>1</v>
      </c>
      <c r="B2413">
        <v>2462</v>
      </c>
      <c r="C2413">
        <v>479</v>
      </c>
      <c r="D2413">
        <v>63</v>
      </c>
      <c r="E2413">
        <v>62</v>
      </c>
    </row>
    <row r="2414" spans="1:5" x14ac:dyDescent="0.3">
      <c r="A2414">
        <v>1</v>
      </c>
      <c r="B2414">
        <v>2463</v>
      </c>
      <c r="C2414">
        <v>246</v>
      </c>
      <c r="D2414">
        <v>220</v>
      </c>
      <c r="E2414">
        <v>59</v>
      </c>
    </row>
    <row r="2415" spans="1:5" x14ac:dyDescent="0.3">
      <c r="A2415">
        <v>1</v>
      </c>
      <c r="B2415">
        <v>2464</v>
      </c>
      <c r="C2415">
        <v>469</v>
      </c>
      <c r="D2415">
        <v>170</v>
      </c>
      <c r="E2415">
        <v>84</v>
      </c>
    </row>
    <row r="2416" spans="1:5" x14ac:dyDescent="0.3">
      <c r="A2416">
        <v>1</v>
      </c>
      <c r="B2416">
        <v>2465</v>
      </c>
      <c r="C2416">
        <v>223</v>
      </c>
      <c r="D2416">
        <v>217</v>
      </c>
      <c r="E2416">
        <v>103</v>
      </c>
    </row>
    <row r="2417" spans="1:5" x14ac:dyDescent="0.3">
      <c r="A2417">
        <v>1</v>
      </c>
      <c r="B2417">
        <v>2466</v>
      </c>
      <c r="C2417">
        <v>223</v>
      </c>
      <c r="D2417">
        <v>161</v>
      </c>
      <c r="E2417">
        <v>87</v>
      </c>
    </row>
    <row r="2418" spans="1:5" x14ac:dyDescent="0.3">
      <c r="A2418">
        <v>1</v>
      </c>
      <c r="B2418">
        <v>2467</v>
      </c>
      <c r="C2418">
        <v>452</v>
      </c>
      <c r="D2418">
        <v>72</v>
      </c>
      <c r="E2418">
        <v>85</v>
      </c>
    </row>
    <row r="2419" spans="1:5" x14ac:dyDescent="0.3">
      <c r="A2419">
        <v>1</v>
      </c>
      <c r="B2419">
        <v>2468</v>
      </c>
      <c r="C2419">
        <v>287</v>
      </c>
      <c r="D2419">
        <v>308</v>
      </c>
      <c r="E2419">
        <v>66</v>
      </c>
    </row>
    <row r="2420" spans="1:5" x14ac:dyDescent="0.3">
      <c r="A2420">
        <v>1</v>
      </c>
      <c r="B2420">
        <v>2469</v>
      </c>
      <c r="C2420">
        <v>377</v>
      </c>
      <c r="D2420">
        <v>141</v>
      </c>
      <c r="E2420">
        <v>84</v>
      </c>
    </row>
    <row r="2421" spans="1:5" x14ac:dyDescent="0.3">
      <c r="A2421">
        <v>1</v>
      </c>
      <c r="B2421">
        <v>2470</v>
      </c>
      <c r="C2421">
        <v>522</v>
      </c>
      <c r="D2421">
        <v>92</v>
      </c>
      <c r="E2421">
        <v>107</v>
      </c>
    </row>
    <row r="2422" spans="1:5" x14ac:dyDescent="0.3">
      <c r="A2422">
        <v>1</v>
      </c>
      <c r="B2422">
        <v>2471</v>
      </c>
      <c r="C2422">
        <v>379</v>
      </c>
      <c r="D2422">
        <v>223</v>
      </c>
      <c r="E2422">
        <v>71</v>
      </c>
    </row>
    <row r="2423" spans="1:5" x14ac:dyDescent="0.3">
      <c r="A2423">
        <v>1</v>
      </c>
      <c r="B2423">
        <v>2472</v>
      </c>
      <c r="C2423">
        <v>282</v>
      </c>
      <c r="D2423">
        <v>260</v>
      </c>
      <c r="E2423">
        <v>48</v>
      </c>
    </row>
    <row r="2424" spans="1:5" x14ac:dyDescent="0.3">
      <c r="A2424">
        <v>1</v>
      </c>
      <c r="B2424">
        <v>2473</v>
      </c>
      <c r="C2424">
        <v>402</v>
      </c>
      <c r="D2424">
        <v>193</v>
      </c>
      <c r="E2424">
        <v>52</v>
      </c>
    </row>
    <row r="2425" spans="1:5" x14ac:dyDescent="0.3">
      <c r="A2425">
        <v>1</v>
      </c>
      <c r="B2425">
        <v>2474</v>
      </c>
      <c r="C2425">
        <v>264</v>
      </c>
      <c r="D2425">
        <v>275</v>
      </c>
      <c r="E2425">
        <v>96</v>
      </c>
    </row>
    <row r="2426" spans="1:5" x14ac:dyDescent="0.3">
      <c r="A2426">
        <v>1</v>
      </c>
      <c r="B2426">
        <v>2475</v>
      </c>
      <c r="C2426">
        <v>305</v>
      </c>
      <c r="D2426">
        <v>281</v>
      </c>
      <c r="E2426">
        <v>65</v>
      </c>
    </row>
    <row r="2427" spans="1:5" x14ac:dyDescent="0.3">
      <c r="A2427">
        <v>1</v>
      </c>
      <c r="B2427">
        <v>2476</v>
      </c>
      <c r="C2427">
        <v>518</v>
      </c>
      <c r="D2427">
        <v>114</v>
      </c>
      <c r="E2427">
        <v>97</v>
      </c>
    </row>
    <row r="2428" spans="1:5" x14ac:dyDescent="0.3">
      <c r="A2428">
        <v>1</v>
      </c>
      <c r="B2428">
        <v>2477</v>
      </c>
      <c r="C2428">
        <v>490</v>
      </c>
      <c r="D2428">
        <v>93</v>
      </c>
      <c r="E2428">
        <v>44</v>
      </c>
    </row>
    <row r="2429" spans="1:5" x14ac:dyDescent="0.3">
      <c r="A2429">
        <v>1</v>
      </c>
      <c r="B2429">
        <v>2478</v>
      </c>
      <c r="C2429">
        <v>251</v>
      </c>
      <c r="D2429">
        <v>308</v>
      </c>
      <c r="E2429">
        <v>54</v>
      </c>
    </row>
    <row r="2430" spans="1:5" x14ac:dyDescent="0.3">
      <c r="A2430">
        <v>1</v>
      </c>
      <c r="B2430">
        <v>2479</v>
      </c>
      <c r="C2430">
        <v>348</v>
      </c>
      <c r="D2430">
        <v>166</v>
      </c>
      <c r="E2430">
        <v>31</v>
      </c>
    </row>
    <row r="2431" spans="1:5" x14ac:dyDescent="0.3">
      <c r="A2431">
        <v>1</v>
      </c>
      <c r="B2431">
        <v>2480</v>
      </c>
      <c r="C2431">
        <v>438</v>
      </c>
      <c r="D2431">
        <v>79</v>
      </c>
      <c r="E2431">
        <v>93</v>
      </c>
    </row>
    <row r="2432" spans="1:5" x14ac:dyDescent="0.3">
      <c r="A2432">
        <v>1</v>
      </c>
      <c r="B2432">
        <v>2481</v>
      </c>
      <c r="C2432">
        <v>206</v>
      </c>
      <c r="D2432">
        <v>233</v>
      </c>
      <c r="E2432">
        <v>54</v>
      </c>
    </row>
    <row r="2433" spans="1:5" x14ac:dyDescent="0.3">
      <c r="A2433">
        <v>1</v>
      </c>
      <c r="B2433">
        <v>2482</v>
      </c>
      <c r="C2433">
        <v>247</v>
      </c>
      <c r="D2433">
        <v>205</v>
      </c>
      <c r="E2433">
        <v>45</v>
      </c>
    </row>
    <row r="2434" spans="1:5" x14ac:dyDescent="0.3">
      <c r="A2434">
        <v>1</v>
      </c>
      <c r="B2434">
        <v>2483</v>
      </c>
      <c r="C2434">
        <v>456</v>
      </c>
      <c r="D2434">
        <v>90</v>
      </c>
      <c r="E2434">
        <v>140</v>
      </c>
    </row>
    <row r="2435" spans="1:5" x14ac:dyDescent="0.3">
      <c r="A2435">
        <v>1</v>
      </c>
      <c r="B2435">
        <v>2484</v>
      </c>
      <c r="C2435">
        <v>374</v>
      </c>
      <c r="D2435">
        <v>246</v>
      </c>
      <c r="E2435">
        <v>40</v>
      </c>
    </row>
    <row r="2436" spans="1:5" x14ac:dyDescent="0.3">
      <c r="A2436">
        <v>1</v>
      </c>
      <c r="B2436">
        <v>2485</v>
      </c>
      <c r="C2436">
        <v>347</v>
      </c>
      <c r="D2436">
        <v>85</v>
      </c>
      <c r="E2436">
        <v>125</v>
      </c>
    </row>
    <row r="2437" spans="1:5" x14ac:dyDescent="0.3">
      <c r="A2437">
        <v>1</v>
      </c>
      <c r="B2437">
        <v>2486</v>
      </c>
      <c r="C2437">
        <v>362</v>
      </c>
      <c r="D2437">
        <v>195</v>
      </c>
      <c r="E2437">
        <v>32</v>
      </c>
    </row>
    <row r="2438" spans="1:5" x14ac:dyDescent="0.3">
      <c r="A2438">
        <v>1</v>
      </c>
      <c r="B2438">
        <v>2487</v>
      </c>
      <c r="C2438">
        <v>270</v>
      </c>
      <c r="D2438">
        <v>215</v>
      </c>
      <c r="E2438">
        <v>135</v>
      </c>
    </row>
    <row r="2439" spans="1:5" x14ac:dyDescent="0.3">
      <c r="A2439">
        <v>1</v>
      </c>
      <c r="B2439">
        <v>2488</v>
      </c>
      <c r="C2439">
        <v>363</v>
      </c>
      <c r="D2439">
        <v>174</v>
      </c>
      <c r="E2439">
        <v>78</v>
      </c>
    </row>
    <row r="2440" spans="1:5" x14ac:dyDescent="0.3">
      <c r="A2440">
        <v>1</v>
      </c>
      <c r="B2440">
        <v>2489</v>
      </c>
      <c r="C2440">
        <v>427</v>
      </c>
      <c r="D2440">
        <v>130</v>
      </c>
      <c r="E2440">
        <v>132</v>
      </c>
    </row>
    <row r="2441" spans="1:5" x14ac:dyDescent="0.3">
      <c r="A2441">
        <v>1</v>
      </c>
      <c r="B2441">
        <v>2490</v>
      </c>
      <c r="C2441">
        <v>1501</v>
      </c>
      <c r="D2441">
        <v>405</v>
      </c>
      <c r="E2441">
        <v>195</v>
      </c>
    </row>
    <row r="2442" spans="1:5" x14ac:dyDescent="0.3">
      <c r="A2442">
        <v>1</v>
      </c>
      <c r="B2442">
        <v>2491</v>
      </c>
      <c r="C2442">
        <v>752</v>
      </c>
      <c r="D2442">
        <v>145</v>
      </c>
      <c r="E2442">
        <v>93</v>
      </c>
    </row>
    <row r="2443" spans="1:5" x14ac:dyDescent="0.3">
      <c r="A2443">
        <v>1</v>
      </c>
      <c r="B2443">
        <v>2492</v>
      </c>
      <c r="C2443">
        <v>1093</v>
      </c>
      <c r="D2443">
        <v>363</v>
      </c>
      <c r="E2443">
        <v>128</v>
      </c>
    </row>
    <row r="2444" spans="1:5" x14ac:dyDescent="0.3">
      <c r="A2444">
        <v>1</v>
      </c>
      <c r="B2444">
        <v>2493</v>
      </c>
      <c r="C2444">
        <v>850</v>
      </c>
      <c r="D2444">
        <v>327</v>
      </c>
      <c r="E2444">
        <v>307</v>
      </c>
    </row>
    <row r="2445" spans="1:5" x14ac:dyDescent="0.3">
      <c r="A2445">
        <v>1</v>
      </c>
      <c r="B2445">
        <v>2494</v>
      </c>
      <c r="C2445">
        <v>1201</v>
      </c>
      <c r="D2445">
        <v>662</v>
      </c>
      <c r="E2445">
        <v>235</v>
      </c>
    </row>
    <row r="2446" spans="1:5" x14ac:dyDescent="0.3">
      <c r="A2446">
        <v>1</v>
      </c>
      <c r="B2446">
        <v>2495</v>
      </c>
      <c r="C2446">
        <v>1351</v>
      </c>
      <c r="D2446">
        <v>324</v>
      </c>
      <c r="E2446">
        <v>106</v>
      </c>
    </row>
    <row r="2447" spans="1:5" x14ac:dyDescent="0.3">
      <c r="A2447">
        <v>1</v>
      </c>
      <c r="B2447">
        <v>2496</v>
      </c>
      <c r="C2447">
        <v>406</v>
      </c>
      <c r="D2447">
        <v>351</v>
      </c>
      <c r="E2447">
        <v>73</v>
      </c>
    </row>
    <row r="2448" spans="1:5" x14ac:dyDescent="0.3">
      <c r="A2448">
        <v>1</v>
      </c>
      <c r="B2448">
        <v>2497</v>
      </c>
      <c r="C2448">
        <v>352</v>
      </c>
      <c r="D2448">
        <v>397</v>
      </c>
      <c r="E2448">
        <v>118</v>
      </c>
    </row>
    <row r="2449" spans="1:5" x14ac:dyDescent="0.3">
      <c r="A2449">
        <v>1</v>
      </c>
      <c r="B2449">
        <v>2498</v>
      </c>
      <c r="C2449">
        <v>495</v>
      </c>
      <c r="D2449">
        <v>410</v>
      </c>
      <c r="E2449">
        <v>120</v>
      </c>
    </row>
    <row r="2450" spans="1:5" x14ac:dyDescent="0.3">
      <c r="A2450">
        <v>1</v>
      </c>
      <c r="B2450">
        <v>2499</v>
      </c>
      <c r="C2450">
        <v>1065</v>
      </c>
      <c r="D2450">
        <v>410</v>
      </c>
      <c r="E2450">
        <v>152</v>
      </c>
    </row>
    <row r="2451" spans="1:5" x14ac:dyDescent="0.3">
      <c r="A2451">
        <v>1</v>
      </c>
      <c r="B2451">
        <v>2500</v>
      </c>
      <c r="C2451">
        <v>603</v>
      </c>
      <c r="D2451">
        <v>239</v>
      </c>
      <c r="E2451">
        <v>209</v>
      </c>
    </row>
    <row r="2452" spans="1:5" x14ac:dyDescent="0.3">
      <c r="A2452">
        <v>1</v>
      </c>
      <c r="B2452">
        <v>2501</v>
      </c>
      <c r="C2452">
        <v>746</v>
      </c>
      <c r="D2452">
        <v>287</v>
      </c>
      <c r="E2452">
        <v>92</v>
      </c>
    </row>
    <row r="2453" spans="1:5" x14ac:dyDescent="0.3">
      <c r="A2453">
        <v>1</v>
      </c>
      <c r="B2453">
        <v>2502</v>
      </c>
      <c r="C2453">
        <v>592</v>
      </c>
      <c r="D2453">
        <v>173</v>
      </c>
      <c r="E2453">
        <v>149</v>
      </c>
    </row>
    <row r="2454" spans="1:5" x14ac:dyDescent="0.3">
      <c r="A2454">
        <v>1</v>
      </c>
      <c r="B2454">
        <v>2503</v>
      </c>
      <c r="C2454">
        <v>695</v>
      </c>
      <c r="D2454">
        <v>283</v>
      </c>
      <c r="E2454">
        <v>189</v>
      </c>
    </row>
    <row r="2455" spans="1:5" x14ac:dyDescent="0.3">
      <c r="A2455">
        <v>1</v>
      </c>
      <c r="B2455">
        <v>2504</v>
      </c>
      <c r="C2455">
        <v>863</v>
      </c>
      <c r="D2455">
        <v>602</v>
      </c>
      <c r="E2455">
        <v>245</v>
      </c>
    </row>
    <row r="2456" spans="1:5" x14ac:dyDescent="0.3">
      <c r="A2456">
        <v>1</v>
      </c>
      <c r="B2456">
        <v>2505</v>
      </c>
      <c r="C2456">
        <v>735</v>
      </c>
      <c r="D2456">
        <v>130</v>
      </c>
      <c r="E2456">
        <v>178</v>
      </c>
    </row>
    <row r="2457" spans="1:5" x14ac:dyDescent="0.3">
      <c r="A2457">
        <v>1</v>
      </c>
      <c r="B2457">
        <v>2506</v>
      </c>
      <c r="C2457">
        <v>442</v>
      </c>
      <c r="D2457">
        <v>414</v>
      </c>
      <c r="E2457">
        <v>37</v>
      </c>
    </row>
    <row r="2458" spans="1:5" x14ac:dyDescent="0.3">
      <c r="A2458">
        <v>1</v>
      </c>
      <c r="B2458">
        <v>2507</v>
      </c>
      <c r="C2458">
        <v>673</v>
      </c>
      <c r="D2458">
        <v>259</v>
      </c>
      <c r="E2458">
        <v>83</v>
      </c>
    </row>
    <row r="2459" spans="1:5" x14ac:dyDescent="0.3">
      <c r="A2459">
        <v>1</v>
      </c>
      <c r="B2459">
        <v>2508</v>
      </c>
      <c r="C2459">
        <v>393</v>
      </c>
      <c r="D2459">
        <v>107</v>
      </c>
      <c r="E2459">
        <v>174</v>
      </c>
    </row>
    <row r="2460" spans="1:5" x14ac:dyDescent="0.3">
      <c r="A2460">
        <v>1</v>
      </c>
      <c r="B2460">
        <v>2509</v>
      </c>
      <c r="C2460">
        <v>909</v>
      </c>
      <c r="D2460">
        <v>194</v>
      </c>
      <c r="E2460">
        <v>67</v>
      </c>
    </row>
    <row r="2461" spans="1:5" x14ac:dyDescent="0.3">
      <c r="A2461">
        <v>1</v>
      </c>
      <c r="B2461">
        <v>2510</v>
      </c>
      <c r="C2461">
        <v>434</v>
      </c>
      <c r="D2461">
        <v>420</v>
      </c>
      <c r="E2461">
        <v>85</v>
      </c>
    </row>
    <row r="2462" spans="1:5" x14ac:dyDescent="0.3">
      <c r="A2462">
        <v>1</v>
      </c>
      <c r="B2462">
        <v>2511</v>
      </c>
      <c r="C2462">
        <v>581</v>
      </c>
      <c r="D2462">
        <v>122</v>
      </c>
      <c r="E2462">
        <v>79</v>
      </c>
    </row>
    <row r="2463" spans="1:5" x14ac:dyDescent="0.3">
      <c r="A2463">
        <v>1</v>
      </c>
      <c r="B2463">
        <v>2512</v>
      </c>
      <c r="C2463">
        <v>373</v>
      </c>
      <c r="D2463">
        <v>262</v>
      </c>
      <c r="E2463">
        <v>98</v>
      </c>
    </row>
    <row r="2464" spans="1:5" x14ac:dyDescent="0.3">
      <c r="A2464">
        <v>1</v>
      </c>
      <c r="B2464">
        <v>2513</v>
      </c>
      <c r="C2464">
        <v>561</v>
      </c>
      <c r="D2464">
        <v>732</v>
      </c>
      <c r="E2464">
        <v>153</v>
      </c>
    </row>
    <row r="2465" spans="1:5" x14ac:dyDescent="0.3">
      <c r="A2465">
        <v>1</v>
      </c>
      <c r="B2465">
        <v>2514</v>
      </c>
      <c r="C2465">
        <v>421</v>
      </c>
      <c r="D2465">
        <v>332</v>
      </c>
      <c r="E2465">
        <v>120</v>
      </c>
    </row>
    <row r="2466" spans="1:5" x14ac:dyDescent="0.3">
      <c r="A2466">
        <v>1</v>
      </c>
      <c r="B2466">
        <v>2515</v>
      </c>
      <c r="C2466">
        <v>271</v>
      </c>
      <c r="D2466">
        <v>441</v>
      </c>
      <c r="E2466">
        <v>106</v>
      </c>
    </row>
    <row r="2467" spans="1:5" x14ac:dyDescent="0.3">
      <c r="A2467">
        <v>1</v>
      </c>
      <c r="B2467">
        <v>2516</v>
      </c>
      <c r="C2467">
        <v>291</v>
      </c>
      <c r="D2467">
        <v>410</v>
      </c>
      <c r="E2467">
        <v>110</v>
      </c>
    </row>
    <row r="2468" spans="1:5" x14ac:dyDescent="0.3">
      <c r="A2468">
        <v>1</v>
      </c>
      <c r="B2468">
        <v>2517</v>
      </c>
      <c r="C2468">
        <v>425</v>
      </c>
      <c r="D2468">
        <v>468</v>
      </c>
      <c r="E2468">
        <v>67</v>
      </c>
    </row>
    <row r="2469" spans="1:5" x14ac:dyDescent="0.3">
      <c r="A2469">
        <v>1</v>
      </c>
      <c r="B2469">
        <v>2518</v>
      </c>
      <c r="C2469">
        <v>349</v>
      </c>
      <c r="D2469">
        <v>159</v>
      </c>
      <c r="E2469">
        <v>131</v>
      </c>
    </row>
    <row r="2470" spans="1:5" x14ac:dyDescent="0.3">
      <c r="A2470">
        <v>1</v>
      </c>
      <c r="B2470">
        <v>2519</v>
      </c>
      <c r="C2470">
        <v>500</v>
      </c>
      <c r="D2470">
        <v>385</v>
      </c>
      <c r="E2470">
        <v>53</v>
      </c>
    </row>
    <row r="2471" spans="1:5" x14ac:dyDescent="0.3">
      <c r="A2471">
        <v>1</v>
      </c>
      <c r="B2471">
        <v>2520</v>
      </c>
      <c r="C2471">
        <v>417</v>
      </c>
      <c r="D2471">
        <v>143</v>
      </c>
      <c r="E2471">
        <v>163</v>
      </c>
    </row>
    <row r="2472" spans="1:5" x14ac:dyDescent="0.3">
      <c r="A2472">
        <v>1</v>
      </c>
      <c r="B2472">
        <v>2521</v>
      </c>
      <c r="C2472">
        <v>481</v>
      </c>
      <c r="D2472">
        <v>203</v>
      </c>
      <c r="E2472">
        <v>102</v>
      </c>
    </row>
    <row r="2473" spans="1:5" x14ac:dyDescent="0.3">
      <c r="A2473">
        <v>1</v>
      </c>
      <c r="B2473">
        <v>2522</v>
      </c>
      <c r="C2473">
        <v>587</v>
      </c>
      <c r="D2473">
        <v>114</v>
      </c>
      <c r="E2473">
        <v>110</v>
      </c>
    </row>
    <row r="2474" spans="1:5" x14ac:dyDescent="0.3">
      <c r="A2474">
        <v>1</v>
      </c>
      <c r="B2474">
        <v>2523</v>
      </c>
      <c r="C2474">
        <v>629</v>
      </c>
      <c r="D2474">
        <v>310</v>
      </c>
      <c r="E2474">
        <v>43</v>
      </c>
    </row>
    <row r="2475" spans="1:5" x14ac:dyDescent="0.3">
      <c r="A2475">
        <v>1</v>
      </c>
      <c r="B2475">
        <v>2524</v>
      </c>
      <c r="C2475">
        <v>550</v>
      </c>
      <c r="D2475">
        <v>101</v>
      </c>
      <c r="E2475">
        <v>169</v>
      </c>
    </row>
    <row r="2476" spans="1:5" x14ac:dyDescent="0.3">
      <c r="A2476">
        <v>1</v>
      </c>
      <c r="B2476">
        <v>2525</v>
      </c>
      <c r="C2476">
        <v>345</v>
      </c>
      <c r="D2476">
        <v>337</v>
      </c>
      <c r="E2476">
        <v>77</v>
      </c>
    </row>
    <row r="2477" spans="1:5" x14ac:dyDescent="0.3">
      <c r="A2477">
        <v>1</v>
      </c>
      <c r="B2477">
        <v>2526</v>
      </c>
      <c r="C2477">
        <v>744</v>
      </c>
      <c r="D2477">
        <v>210</v>
      </c>
      <c r="E2477">
        <v>112</v>
      </c>
    </row>
    <row r="2478" spans="1:5" x14ac:dyDescent="0.3">
      <c r="A2478">
        <v>1</v>
      </c>
      <c r="B2478">
        <v>2527</v>
      </c>
      <c r="C2478">
        <v>235</v>
      </c>
      <c r="D2478">
        <v>295</v>
      </c>
      <c r="E2478">
        <v>104</v>
      </c>
    </row>
    <row r="2479" spans="1:5" x14ac:dyDescent="0.3">
      <c r="A2479">
        <v>1</v>
      </c>
      <c r="B2479">
        <v>2528</v>
      </c>
      <c r="C2479">
        <v>563</v>
      </c>
      <c r="D2479">
        <v>294</v>
      </c>
      <c r="E2479">
        <v>63</v>
      </c>
    </row>
    <row r="2480" spans="1:5" x14ac:dyDescent="0.3">
      <c r="A2480">
        <v>1</v>
      </c>
      <c r="B2480">
        <v>2529</v>
      </c>
      <c r="C2480">
        <v>763</v>
      </c>
      <c r="D2480">
        <v>86</v>
      </c>
      <c r="E2480">
        <v>72</v>
      </c>
    </row>
    <row r="2481" spans="1:5" x14ac:dyDescent="0.3">
      <c r="A2481">
        <v>1</v>
      </c>
      <c r="B2481">
        <v>2530</v>
      </c>
      <c r="C2481">
        <v>436</v>
      </c>
      <c r="D2481">
        <v>222</v>
      </c>
      <c r="E2481">
        <v>60</v>
      </c>
    </row>
    <row r="2482" spans="1:5" x14ac:dyDescent="0.3">
      <c r="A2482">
        <v>1</v>
      </c>
      <c r="B2482">
        <v>2531</v>
      </c>
      <c r="C2482">
        <v>320</v>
      </c>
      <c r="D2482">
        <v>339</v>
      </c>
      <c r="E2482">
        <v>58</v>
      </c>
    </row>
    <row r="2483" spans="1:5" x14ac:dyDescent="0.3">
      <c r="A2483">
        <v>1</v>
      </c>
      <c r="B2483">
        <v>2532</v>
      </c>
      <c r="C2483">
        <v>272</v>
      </c>
      <c r="D2483">
        <v>320</v>
      </c>
      <c r="E2483">
        <v>58</v>
      </c>
    </row>
    <row r="2484" spans="1:5" x14ac:dyDescent="0.3">
      <c r="A2484">
        <v>1</v>
      </c>
      <c r="B2484">
        <v>2534</v>
      </c>
      <c r="C2484">
        <v>813</v>
      </c>
      <c r="D2484">
        <v>248</v>
      </c>
      <c r="E2484">
        <v>390</v>
      </c>
    </row>
    <row r="2485" spans="1:5" x14ac:dyDescent="0.3">
      <c r="A2485">
        <v>1</v>
      </c>
      <c r="B2485">
        <v>2535</v>
      </c>
      <c r="C2485">
        <v>792</v>
      </c>
      <c r="D2485">
        <v>181</v>
      </c>
      <c r="E2485">
        <v>47</v>
      </c>
    </row>
    <row r="2486" spans="1:5" x14ac:dyDescent="0.3">
      <c r="A2486">
        <v>1</v>
      </c>
      <c r="B2486">
        <v>2536</v>
      </c>
      <c r="C2486">
        <v>753</v>
      </c>
      <c r="D2486">
        <v>192</v>
      </c>
      <c r="E2486">
        <v>63</v>
      </c>
    </row>
    <row r="2487" spans="1:5" x14ac:dyDescent="0.3">
      <c r="A2487">
        <v>1</v>
      </c>
      <c r="B2487">
        <v>2537</v>
      </c>
      <c r="C2487">
        <v>817</v>
      </c>
      <c r="D2487">
        <v>126</v>
      </c>
      <c r="E2487">
        <v>64</v>
      </c>
    </row>
    <row r="2488" spans="1:5" x14ac:dyDescent="0.3">
      <c r="A2488">
        <v>1</v>
      </c>
      <c r="B2488">
        <v>2538</v>
      </c>
      <c r="C2488">
        <v>543</v>
      </c>
      <c r="D2488">
        <v>129</v>
      </c>
      <c r="E2488">
        <v>40</v>
      </c>
    </row>
    <row r="2489" spans="1:5" x14ac:dyDescent="0.3">
      <c r="A2489">
        <v>1</v>
      </c>
      <c r="B2489">
        <v>2539</v>
      </c>
      <c r="C2489">
        <v>454</v>
      </c>
      <c r="D2489">
        <v>109</v>
      </c>
      <c r="E2489">
        <v>124</v>
      </c>
    </row>
    <row r="2490" spans="1:5" x14ac:dyDescent="0.3">
      <c r="A2490">
        <v>1</v>
      </c>
      <c r="B2490">
        <v>2540</v>
      </c>
      <c r="C2490">
        <v>481</v>
      </c>
      <c r="D2490">
        <v>136</v>
      </c>
      <c r="E2490">
        <v>43</v>
      </c>
    </row>
    <row r="2491" spans="1:5" x14ac:dyDescent="0.3">
      <c r="A2491">
        <v>1</v>
      </c>
      <c r="B2491">
        <v>2541</v>
      </c>
      <c r="C2491">
        <v>806</v>
      </c>
      <c r="D2491">
        <v>752</v>
      </c>
      <c r="E2491">
        <v>80</v>
      </c>
    </row>
    <row r="2492" spans="1:5" x14ac:dyDescent="0.3">
      <c r="A2492">
        <v>1</v>
      </c>
      <c r="B2492">
        <v>2542</v>
      </c>
      <c r="C2492">
        <v>606</v>
      </c>
      <c r="D2492">
        <v>80</v>
      </c>
      <c r="E2492">
        <v>41</v>
      </c>
    </row>
    <row r="2493" spans="1:5" x14ac:dyDescent="0.3">
      <c r="A2493">
        <v>1</v>
      </c>
      <c r="B2493">
        <v>2543</v>
      </c>
      <c r="C2493">
        <v>523</v>
      </c>
      <c r="D2493">
        <v>64</v>
      </c>
      <c r="E2493">
        <v>52</v>
      </c>
    </row>
    <row r="2494" spans="1:5" x14ac:dyDescent="0.3">
      <c r="A2494">
        <v>1</v>
      </c>
      <c r="B2494">
        <v>2544</v>
      </c>
      <c r="C2494">
        <v>296</v>
      </c>
      <c r="D2494">
        <v>275</v>
      </c>
      <c r="E2494">
        <v>71</v>
      </c>
    </row>
    <row r="2495" spans="1:5" x14ac:dyDescent="0.3">
      <c r="A2495">
        <v>1</v>
      </c>
      <c r="B2495">
        <v>2545</v>
      </c>
      <c r="C2495">
        <v>1436</v>
      </c>
      <c r="D2495">
        <v>198</v>
      </c>
      <c r="E2495">
        <v>215</v>
      </c>
    </row>
    <row r="2496" spans="1:5" x14ac:dyDescent="0.3">
      <c r="A2496">
        <v>1</v>
      </c>
      <c r="B2496">
        <v>2546</v>
      </c>
      <c r="C2496">
        <v>152</v>
      </c>
      <c r="D2496">
        <v>205</v>
      </c>
      <c r="E2496">
        <v>62</v>
      </c>
    </row>
    <row r="2497" spans="1:5" x14ac:dyDescent="0.3">
      <c r="A2497">
        <v>1</v>
      </c>
      <c r="B2497">
        <v>2547</v>
      </c>
      <c r="C2497">
        <v>406</v>
      </c>
      <c r="D2497">
        <v>176</v>
      </c>
      <c r="E2497">
        <v>34</v>
      </c>
    </row>
    <row r="2498" spans="1:5" x14ac:dyDescent="0.3">
      <c r="A2498">
        <v>1</v>
      </c>
      <c r="B2498">
        <v>2548</v>
      </c>
      <c r="C2498">
        <v>315</v>
      </c>
      <c r="D2498">
        <v>133</v>
      </c>
      <c r="E2498">
        <v>67</v>
      </c>
    </row>
    <row r="2499" spans="1:5" x14ac:dyDescent="0.3">
      <c r="A2499">
        <v>1</v>
      </c>
      <c r="B2499">
        <v>2549</v>
      </c>
      <c r="C2499">
        <v>207</v>
      </c>
      <c r="D2499">
        <v>194</v>
      </c>
      <c r="E2499">
        <v>72</v>
      </c>
    </row>
    <row r="2500" spans="1:5" x14ac:dyDescent="0.3">
      <c r="A2500">
        <v>1</v>
      </c>
      <c r="B2500">
        <v>2550</v>
      </c>
      <c r="C2500">
        <v>516</v>
      </c>
      <c r="D2500">
        <v>128</v>
      </c>
      <c r="E2500">
        <v>85</v>
      </c>
    </row>
    <row r="2501" spans="1:5" x14ac:dyDescent="0.3">
      <c r="A2501">
        <v>1</v>
      </c>
      <c r="B2501">
        <v>2551</v>
      </c>
      <c r="C2501">
        <v>342</v>
      </c>
      <c r="D2501">
        <v>241</v>
      </c>
      <c r="E2501">
        <v>82</v>
      </c>
    </row>
    <row r="2502" spans="1:5" x14ac:dyDescent="0.3">
      <c r="A2502">
        <v>1</v>
      </c>
      <c r="B2502">
        <v>2552</v>
      </c>
      <c r="C2502">
        <v>1071</v>
      </c>
      <c r="D2502">
        <v>870</v>
      </c>
      <c r="E2502">
        <v>63</v>
      </c>
    </row>
    <row r="2503" spans="1:5" x14ac:dyDescent="0.3">
      <c r="A2503">
        <v>1</v>
      </c>
      <c r="B2503">
        <v>2553</v>
      </c>
      <c r="C2503">
        <v>345</v>
      </c>
      <c r="D2503">
        <v>73</v>
      </c>
      <c r="E2503">
        <v>141</v>
      </c>
    </row>
    <row r="2504" spans="1:5" x14ac:dyDescent="0.3">
      <c r="A2504">
        <v>1</v>
      </c>
      <c r="B2504">
        <v>2554</v>
      </c>
      <c r="C2504">
        <v>349</v>
      </c>
      <c r="D2504">
        <v>134</v>
      </c>
      <c r="E2504">
        <v>103</v>
      </c>
    </row>
    <row r="2505" spans="1:5" x14ac:dyDescent="0.3">
      <c r="A2505">
        <v>1</v>
      </c>
      <c r="B2505">
        <v>2555</v>
      </c>
      <c r="C2505">
        <v>231</v>
      </c>
      <c r="D2505">
        <v>300</v>
      </c>
      <c r="E2505">
        <v>87</v>
      </c>
    </row>
    <row r="2506" spans="1:5" x14ac:dyDescent="0.3">
      <c r="A2506">
        <v>1</v>
      </c>
      <c r="B2506">
        <v>2556</v>
      </c>
      <c r="C2506">
        <v>642</v>
      </c>
      <c r="D2506">
        <v>434</v>
      </c>
      <c r="E2506">
        <v>126</v>
      </c>
    </row>
    <row r="2507" spans="1:5" x14ac:dyDescent="0.3">
      <c r="A2507">
        <v>1</v>
      </c>
      <c r="B2507">
        <v>2558</v>
      </c>
      <c r="C2507">
        <v>526</v>
      </c>
      <c r="D2507">
        <v>219</v>
      </c>
      <c r="E2507">
        <v>183</v>
      </c>
    </row>
    <row r="2508" spans="1:5" x14ac:dyDescent="0.3">
      <c r="A2508">
        <v>1</v>
      </c>
      <c r="B2508">
        <v>2560</v>
      </c>
      <c r="C2508">
        <v>329</v>
      </c>
      <c r="D2508">
        <v>464</v>
      </c>
      <c r="E2508">
        <v>124</v>
      </c>
    </row>
    <row r="2509" spans="1:5" x14ac:dyDescent="0.3">
      <c r="A2509">
        <v>1</v>
      </c>
      <c r="B2509">
        <v>2561</v>
      </c>
      <c r="C2509">
        <v>898</v>
      </c>
      <c r="D2509">
        <v>165</v>
      </c>
      <c r="E2509">
        <v>141</v>
      </c>
    </row>
    <row r="2510" spans="1:5" x14ac:dyDescent="0.3">
      <c r="A2510">
        <v>1</v>
      </c>
      <c r="B2510">
        <v>2562</v>
      </c>
      <c r="C2510">
        <v>681</v>
      </c>
      <c r="D2510">
        <v>363</v>
      </c>
      <c r="E2510">
        <v>47</v>
      </c>
    </row>
    <row r="2511" spans="1:5" x14ac:dyDescent="0.3">
      <c r="A2511">
        <v>1</v>
      </c>
      <c r="B2511">
        <v>2563</v>
      </c>
      <c r="C2511">
        <v>1083</v>
      </c>
      <c r="D2511">
        <v>140</v>
      </c>
      <c r="E2511">
        <v>64</v>
      </c>
    </row>
    <row r="2512" spans="1:5" x14ac:dyDescent="0.3">
      <c r="A2512">
        <v>1</v>
      </c>
      <c r="B2512">
        <v>2564</v>
      </c>
      <c r="C2512">
        <v>904</v>
      </c>
      <c r="D2512">
        <v>318</v>
      </c>
      <c r="E2512">
        <v>129</v>
      </c>
    </row>
    <row r="2513" spans="1:5" x14ac:dyDescent="0.3">
      <c r="A2513">
        <v>1</v>
      </c>
      <c r="B2513">
        <v>2565</v>
      </c>
      <c r="C2513">
        <v>467</v>
      </c>
      <c r="D2513">
        <v>262</v>
      </c>
      <c r="E2513">
        <v>156</v>
      </c>
    </row>
    <row r="2514" spans="1:5" x14ac:dyDescent="0.3">
      <c r="A2514">
        <v>1</v>
      </c>
      <c r="B2514">
        <v>2567</v>
      </c>
      <c r="C2514">
        <v>811</v>
      </c>
      <c r="D2514">
        <v>221</v>
      </c>
      <c r="E2514">
        <v>90</v>
      </c>
    </row>
    <row r="2515" spans="1:5" x14ac:dyDescent="0.3">
      <c r="A2515">
        <v>1</v>
      </c>
      <c r="B2515">
        <v>2568</v>
      </c>
      <c r="C2515">
        <v>437</v>
      </c>
      <c r="D2515">
        <v>398</v>
      </c>
      <c r="E2515">
        <v>110</v>
      </c>
    </row>
    <row r="2516" spans="1:5" x14ac:dyDescent="0.3">
      <c r="A2516">
        <v>1</v>
      </c>
      <c r="B2516">
        <v>2569</v>
      </c>
      <c r="C2516">
        <v>1454</v>
      </c>
      <c r="D2516">
        <v>181</v>
      </c>
      <c r="E2516">
        <v>106</v>
      </c>
    </row>
    <row r="2517" spans="1:5" x14ac:dyDescent="0.3">
      <c r="A2517">
        <v>1</v>
      </c>
      <c r="B2517">
        <v>2570</v>
      </c>
      <c r="C2517">
        <v>798</v>
      </c>
      <c r="D2517">
        <v>419</v>
      </c>
      <c r="E2517">
        <v>62</v>
      </c>
    </row>
    <row r="2518" spans="1:5" x14ac:dyDescent="0.3">
      <c r="A2518">
        <v>1</v>
      </c>
      <c r="B2518">
        <v>2571</v>
      </c>
      <c r="C2518">
        <v>461</v>
      </c>
      <c r="D2518">
        <v>327</v>
      </c>
      <c r="E2518">
        <v>160</v>
      </c>
    </row>
    <row r="2519" spans="1:5" x14ac:dyDescent="0.3">
      <c r="A2519">
        <v>1</v>
      </c>
      <c r="B2519">
        <v>2572</v>
      </c>
      <c r="C2519">
        <v>928</v>
      </c>
      <c r="D2519">
        <v>359</v>
      </c>
      <c r="E2519">
        <v>82</v>
      </c>
    </row>
    <row r="2520" spans="1:5" x14ac:dyDescent="0.3">
      <c r="A2520">
        <v>1</v>
      </c>
      <c r="B2520">
        <v>2574</v>
      </c>
      <c r="C2520">
        <v>297</v>
      </c>
      <c r="D2520">
        <v>455</v>
      </c>
      <c r="E2520">
        <v>121</v>
      </c>
    </row>
    <row r="2521" spans="1:5" x14ac:dyDescent="0.3">
      <c r="A2521">
        <v>1</v>
      </c>
      <c r="B2521">
        <v>2575</v>
      </c>
      <c r="C2521">
        <v>563</v>
      </c>
      <c r="D2521">
        <v>468</v>
      </c>
      <c r="E2521">
        <v>125</v>
      </c>
    </row>
    <row r="2522" spans="1:5" x14ac:dyDescent="0.3">
      <c r="A2522">
        <v>1</v>
      </c>
      <c r="B2522">
        <v>2576</v>
      </c>
      <c r="C2522">
        <v>784</v>
      </c>
      <c r="D2522">
        <v>353</v>
      </c>
      <c r="E2522">
        <v>78</v>
      </c>
    </row>
    <row r="2523" spans="1:5" x14ac:dyDescent="0.3">
      <c r="A2523">
        <v>1</v>
      </c>
      <c r="B2523">
        <v>2578</v>
      </c>
      <c r="C2523">
        <v>747</v>
      </c>
      <c r="D2523">
        <v>227</v>
      </c>
      <c r="E2523">
        <v>230</v>
      </c>
    </row>
    <row r="2524" spans="1:5" x14ac:dyDescent="0.3">
      <c r="A2524">
        <v>1</v>
      </c>
      <c r="B2524">
        <v>2579</v>
      </c>
      <c r="C2524">
        <v>501</v>
      </c>
      <c r="D2524">
        <v>402</v>
      </c>
      <c r="E2524">
        <v>62</v>
      </c>
    </row>
    <row r="2525" spans="1:5" x14ac:dyDescent="0.3">
      <c r="A2525">
        <v>1</v>
      </c>
      <c r="B2525">
        <v>2580</v>
      </c>
      <c r="C2525">
        <v>534</v>
      </c>
      <c r="D2525">
        <v>558</v>
      </c>
      <c r="E2525">
        <v>140</v>
      </c>
    </row>
    <row r="2526" spans="1:5" x14ac:dyDescent="0.3">
      <c r="A2526">
        <v>1</v>
      </c>
      <c r="B2526">
        <v>2581</v>
      </c>
      <c r="C2526">
        <v>581</v>
      </c>
      <c r="D2526">
        <v>543</v>
      </c>
      <c r="E2526">
        <v>58</v>
      </c>
    </row>
    <row r="2527" spans="1:5" x14ac:dyDescent="0.3">
      <c r="A2527">
        <v>1</v>
      </c>
      <c r="B2527">
        <v>2582</v>
      </c>
      <c r="C2527">
        <v>917</v>
      </c>
      <c r="D2527">
        <v>182</v>
      </c>
      <c r="E2527">
        <v>102</v>
      </c>
    </row>
    <row r="2528" spans="1:5" x14ac:dyDescent="0.3">
      <c r="A2528">
        <v>1</v>
      </c>
      <c r="B2528">
        <v>2583</v>
      </c>
      <c r="C2528">
        <v>670</v>
      </c>
      <c r="D2528">
        <v>561</v>
      </c>
      <c r="E2528">
        <v>59</v>
      </c>
    </row>
    <row r="2529" spans="1:5" x14ac:dyDescent="0.3">
      <c r="A2529">
        <v>1</v>
      </c>
      <c r="B2529">
        <v>2584</v>
      </c>
      <c r="C2529">
        <v>558</v>
      </c>
      <c r="D2529">
        <v>477</v>
      </c>
      <c r="E2529">
        <v>159</v>
      </c>
    </row>
    <row r="2530" spans="1:5" x14ac:dyDescent="0.3">
      <c r="A2530">
        <v>1</v>
      </c>
      <c r="B2530">
        <v>2585</v>
      </c>
      <c r="C2530">
        <v>574</v>
      </c>
      <c r="D2530">
        <v>146</v>
      </c>
      <c r="E2530">
        <v>224</v>
      </c>
    </row>
    <row r="2531" spans="1:5" x14ac:dyDescent="0.3">
      <c r="A2531">
        <v>1</v>
      </c>
      <c r="B2531">
        <v>2586</v>
      </c>
      <c r="C2531">
        <v>685</v>
      </c>
      <c r="D2531">
        <v>276</v>
      </c>
      <c r="E2531">
        <v>146</v>
      </c>
    </row>
    <row r="2532" spans="1:5" x14ac:dyDescent="0.3">
      <c r="A2532">
        <v>1</v>
      </c>
      <c r="B2532">
        <v>2587</v>
      </c>
      <c r="C2532">
        <v>665</v>
      </c>
      <c r="D2532">
        <v>130</v>
      </c>
      <c r="E2532">
        <v>271</v>
      </c>
    </row>
    <row r="2533" spans="1:5" x14ac:dyDescent="0.3">
      <c r="A2533">
        <v>1</v>
      </c>
      <c r="B2533">
        <v>2588</v>
      </c>
      <c r="C2533">
        <v>693</v>
      </c>
      <c r="D2533">
        <v>330</v>
      </c>
      <c r="E2533">
        <v>114</v>
      </c>
    </row>
    <row r="2534" spans="1:5" x14ac:dyDescent="0.3">
      <c r="A2534">
        <v>1</v>
      </c>
      <c r="B2534">
        <v>2589</v>
      </c>
      <c r="C2534">
        <v>756</v>
      </c>
      <c r="D2534">
        <v>241</v>
      </c>
      <c r="E2534">
        <v>75</v>
      </c>
    </row>
    <row r="2535" spans="1:5" x14ac:dyDescent="0.3">
      <c r="A2535">
        <v>1</v>
      </c>
      <c r="B2535">
        <v>2590</v>
      </c>
      <c r="C2535">
        <v>575</v>
      </c>
      <c r="D2535">
        <v>457</v>
      </c>
      <c r="E2535">
        <v>139</v>
      </c>
    </row>
    <row r="2536" spans="1:5" x14ac:dyDescent="0.3">
      <c r="A2536">
        <v>1</v>
      </c>
      <c r="B2536">
        <v>2592</v>
      </c>
      <c r="C2536">
        <v>720</v>
      </c>
      <c r="D2536">
        <v>257</v>
      </c>
      <c r="E2536">
        <v>160</v>
      </c>
    </row>
    <row r="2537" spans="1:5" x14ac:dyDescent="0.3">
      <c r="A2537">
        <v>1</v>
      </c>
      <c r="B2537">
        <v>2593</v>
      </c>
      <c r="C2537">
        <v>557</v>
      </c>
      <c r="D2537">
        <v>431</v>
      </c>
      <c r="E2537">
        <v>114</v>
      </c>
    </row>
    <row r="2538" spans="1:5" x14ac:dyDescent="0.3">
      <c r="A2538">
        <v>1</v>
      </c>
      <c r="B2538">
        <v>2594</v>
      </c>
      <c r="C2538">
        <v>1245</v>
      </c>
      <c r="D2538">
        <v>313</v>
      </c>
      <c r="E2538">
        <v>97</v>
      </c>
    </row>
    <row r="2539" spans="1:5" x14ac:dyDescent="0.3">
      <c r="A2539">
        <v>1</v>
      </c>
      <c r="B2539">
        <v>2595</v>
      </c>
      <c r="C2539">
        <v>534</v>
      </c>
      <c r="D2539">
        <v>356</v>
      </c>
      <c r="E2539">
        <v>227</v>
      </c>
    </row>
    <row r="2540" spans="1:5" x14ac:dyDescent="0.3">
      <c r="A2540">
        <v>1</v>
      </c>
      <c r="B2540">
        <v>2596</v>
      </c>
      <c r="C2540">
        <v>909</v>
      </c>
      <c r="D2540">
        <v>177</v>
      </c>
      <c r="E2540">
        <v>170</v>
      </c>
    </row>
    <row r="2541" spans="1:5" x14ac:dyDescent="0.3">
      <c r="A2541">
        <v>1</v>
      </c>
      <c r="B2541">
        <v>2598</v>
      </c>
      <c r="C2541">
        <v>668</v>
      </c>
      <c r="D2541">
        <v>199</v>
      </c>
      <c r="E2541">
        <v>198</v>
      </c>
    </row>
    <row r="2542" spans="1:5" x14ac:dyDescent="0.3">
      <c r="A2542">
        <v>1</v>
      </c>
      <c r="B2542">
        <v>2599</v>
      </c>
      <c r="C2542">
        <v>537</v>
      </c>
      <c r="D2542">
        <v>639</v>
      </c>
      <c r="E2542">
        <v>105</v>
      </c>
    </row>
    <row r="2543" spans="1:5" x14ac:dyDescent="0.3">
      <c r="A2543">
        <v>1</v>
      </c>
      <c r="B2543">
        <v>2600</v>
      </c>
      <c r="C2543">
        <v>679</v>
      </c>
      <c r="D2543">
        <v>300</v>
      </c>
      <c r="E2543">
        <v>288</v>
      </c>
    </row>
    <row r="2544" spans="1:5" x14ac:dyDescent="0.3">
      <c r="A2544">
        <v>1</v>
      </c>
      <c r="B2544">
        <v>2601</v>
      </c>
      <c r="C2544">
        <v>603</v>
      </c>
      <c r="D2544">
        <v>479</v>
      </c>
      <c r="E2544">
        <v>50</v>
      </c>
    </row>
    <row r="2545" spans="1:5" x14ac:dyDescent="0.3">
      <c r="A2545">
        <v>1</v>
      </c>
      <c r="B2545">
        <v>2602</v>
      </c>
      <c r="C2545">
        <v>990</v>
      </c>
      <c r="D2545">
        <v>204</v>
      </c>
      <c r="E2545">
        <v>77</v>
      </c>
    </row>
    <row r="2546" spans="1:5" x14ac:dyDescent="0.3">
      <c r="A2546">
        <v>1</v>
      </c>
      <c r="B2546">
        <v>2603</v>
      </c>
      <c r="C2546">
        <v>840</v>
      </c>
      <c r="D2546">
        <v>340</v>
      </c>
      <c r="E2546">
        <v>75</v>
      </c>
    </row>
    <row r="2547" spans="1:5" x14ac:dyDescent="0.3">
      <c r="A2547">
        <v>1</v>
      </c>
      <c r="B2547">
        <v>2604</v>
      </c>
      <c r="C2547">
        <v>601</v>
      </c>
      <c r="D2547">
        <v>562</v>
      </c>
      <c r="E2547">
        <v>94</v>
      </c>
    </row>
    <row r="2548" spans="1:5" x14ac:dyDescent="0.3">
      <c r="A2548">
        <v>1</v>
      </c>
      <c r="B2548">
        <v>2605</v>
      </c>
      <c r="C2548">
        <v>673</v>
      </c>
      <c r="D2548">
        <v>204</v>
      </c>
      <c r="E2548">
        <v>184</v>
      </c>
    </row>
    <row r="2549" spans="1:5" x14ac:dyDescent="0.3">
      <c r="A2549">
        <v>1</v>
      </c>
      <c r="B2549">
        <v>2606</v>
      </c>
      <c r="C2549">
        <v>393</v>
      </c>
      <c r="D2549">
        <v>406</v>
      </c>
      <c r="E2549">
        <v>91</v>
      </c>
    </row>
    <row r="2550" spans="1:5" x14ac:dyDescent="0.3">
      <c r="A2550">
        <v>1</v>
      </c>
      <c r="B2550">
        <v>2607</v>
      </c>
      <c r="C2550">
        <v>566</v>
      </c>
      <c r="D2550">
        <v>334</v>
      </c>
      <c r="E2550">
        <v>161</v>
      </c>
    </row>
    <row r="2551" spans="1:5" x14ac:dyDescent="0.3">
      <c r="A2551">
        <v>1</v>
      </c>
      <c r="B2551">
        <v>2608</v>
      </c>
      <c r="C2551">
        <v>525</v>
      </c>
      <c r="D2551">
        <v>328</v>
      </c>
      <c r="E2551">
        <v>182</v>
      </c>
    </row>
    <row r="2552" spans="1:5" x14ac:dyDescent="0.3">
      <c r="A2552">
        <v>1</v>
      </c>
      <c r="B2552">
        <v>2609</v>
      </c>
      <c r="C2552">
        <v>468</v>
      </c>
      <c r="D2552">
        <v>392</v>
      </c>
      <c r="E2552">
        <v>139</v>
      </c>
    </row>
    <row r="2553" spans="1:5" x14ac:dyDescent="0.3">
      <c r="A2553">
        <v>1</v>
      </c>
      <c r="B2553">
        <v>2611</v>
      </c>
      <c r="C2553">
        <v>758</v>
      </c>
      <c r="D2553">
        <v>334</v>
      </c>
      <c r="E2553">
        <v>243</v>
      </c>
    </row>
    <row r="2554" spans="1:5" x14ac:dyDescent="0.3">
      <c r="A2554">
        <v>1</v>
      </c>
      <c r="B2554">
        <v>2612</v>
      </c>
      <c r="C2554">
        <v>792</v>
      </c>
      <c r="D2554">
        <v>528</v>
      </c>
      <c r="E2554">
        <v>75</v>
      </c>
    </row>
    <row r="2555" spans="1:5" x14ac:dyDescent="0.3">
      <c r="A2555">
        <v>1</v>
      </c>
      <c r="B2555">
        <v>2613</v>
      </c>
      <c r="C2555">
        <v>382</v>
      </c>
      <c r="D2555">
        <v>564</v>
      </c>
      <c r="E2555">
        <v>169</v>
      </c>
    </row>
    <row r="2556" spans="1:5" x14ac:dyDescent="0.3">
      <c r="A2556">
        <v>1</v>
      </c>
      <c r="B2556">
        <v>2614</v>
      </c>
      <c r="C2556">
        <v>1159</v>
      </c>
      <c r="D2556">
        <v>388</v>
      </c>
      <c r="E2556">
        <v>74</v>
      </c>
    </row>
    <row r="2557" spans="1:5" x14ac:dyDescent="0.3">
      <c r="A2557">
        <v>1</v>
      </c>
      <c r="B2557">
        <v>2615</v>
      </c>
      <c r="C2557">
        <v>982</v>
      </c>
      <c r="D2557">
        <v>172</v>
      </c>
      <c r="E2557">
        <v>104</v>
      </c>
    </row>
    <row r="2558" spans="1:5" x14ac:dyDescent="0.3">
      <c r="A2558">
        <v>1</v>
      </c>
      <c r="B2558">
        <v>2616</v>
      </c>
      <c r="C2558">
        <v>1214</v>
      </c>
      <c r="D2558">
        <v>153</v>
      </c>
      <c r="E2558">
        <v>173</v>
      </c>
    </row>
    <row r="2559" spans="1:5" x14ac:dyDescent="0.3">
      <c r="A2559">
        <v>1</v>
      </c>
      <c r="B2559">
        <v>2617</v>
      </c>
      <c r="C2559">
        <v>868</v>
      </c>
      <c r="D2559">
        <v>352</v>
      </c>
      <c r="E2559">
        <v>64</v>
      </c>
    </row>
    <row r="2560" spans="1:5" x14ac:dyDescent="0.3">
      <c r="A2560">
        <v>1</v>
      </c>
      <c r="B2560">
        <v>2618</v>
      </c>
      <c r="C2560">
        <v>956</v>
      </c>
      <c r="D2560">
        <v>335</v>
      </c>
      <c r="E2560">
        <v>179</v>
      </c>
    </row>
    <row r="2561" spans="1:5" x14ac:dyDescent="0.3">
      <c r="A2561">
        <v>1</v>
      </c>
      <c r="B2561">
        <v>2619</v>
      </c>
      <c r="C2561">
        <v>472</v>
      </c>
      <c r="D2561">
        <v>484</v>
      </c>
      <c r="E2561">
        <v>58</v>
      </c>
    </row>
    <row r="2562" spans="1:5" x14ac:dyDescent="0.3">
      <c r="A2562">
        <v>1</v>
      </c>
      <c r="B2562">
        <v>2620</v>
      </c>
      <c r="C2562">
        <v>349</v>
      </c>
      <c r="D2562">
        <v>537</v>
      </c>
      <c r="E2562">
        <v>154</v>
      </c>
    </row>
    <row r="2563" spans="1:5" x14ac:dyDescent="0.3">
      <c r="A2563">
        <v>1</v>
      </c>
      <c r="B2563">
        <v>2621</v>
      </c>
      <c r="C2563">
        <v>494</v>
      </c>
      <c r="D2563">
        <v>449</v>
      </c>
      <c r="E2563">
        <v>44</v>
      </c>
    </row>
    <row r="2564" spans="1:5" x14ac:dyDescent="0.3">
      <c r="A2564">
        <v>1</v>
      </c>
      <c r="B2564">
        <v>2622</v>
      </c>
      <c r="C2564">
        <v>458</v>
      </c>
      <c r="D2564">
        <v>522</v>
      </c>
      <c r="E2564">
        <v>90</v>
      </c>
    </row>
    <row r="2565" spans="1:5" x14ac:dyDescent="0.3">
      <c r="A2565">
        <v>1</v>
      </c>
      <c r="B2565">
        <v>2623</v>
      </c>
      <c r="C2565">
        <v>574</v>
      </c>
      <c r="D2565">
        <v>515</v>
      </c>
      <c r="E2565">
        <v>90</v>
      </c>
    </row>
    <row r="2566" spans="1:5" x14ac:dyDescent="0.3">
      <c r="A2566">
        <v>1</v>
      </c>
      <c r="B2566">
        <v>2624</v>
      </c>
      <c r="C2566">
        <v>484</v>
      </c>
      <c r="D2566">
        <v>498</v>
      </c>
      <c r="E2566">
        <v>80</v>
      </c>
    </row>
    <row r="2567" spans="1:5" x14ac:dyDescent="0.3">
      <c r="A2567">
        <v>1</v>
      </c>
      <c r="B2567">
        <v>2625</v>
      </c>
      <c r="C2567">
        <v>817</v>
      </c>
      <c r="D2567">
        <v>294</v>
      </c>
      <c r="E2567">
        <v>232</v>
      </c>
    </row>
    <row r="2568" spans="1:5" x14ac:dyDescent="0.3">
      <c r="A2568">
        <v>1</v>
      </c>
      <c r="B2568">
        <v>2626</v>
      </c>
      <c r="C2568">
        <v>514</v>
      </c>
      <c r="D2568">
        <v>208</v>
      </c>
      <c r="E2568">
        <v>186</v>
      </c>
    </row>
    <row r="2569" spans="1:5" x14ac:dyDescent="0.3">
      <c r="A2569">
        <v>1</v>
      </c>
      <c r="B2569">
        <v>2628</v>
      </c>
      <c r="C2569">
        <v>945</v>
      </c>
      <c r="D2569">
        <v>316</v>
      </c>
      <c r="E2569">
        <v>94</v>
      </c>
    </row>
    <row r="2570" spans="1:5" x14ac:dyDescent="0.3">
      <c r="A2570">
        <v>1</v>
      </c>
      <c r="B2570">
        <v>2629</v>
      </c>
      <c r="C2570">
        <v>600</v>
      </c>
      <c r="D2570">
        <v>446</v>
      </c>
      <c r="E2570">
        <v>123</v>
      </c>
    </row>
    <row r="2571" spans="1:5" x14ac:dyDescent="0.3">
      <c r="A2571">
        <v>1</v>
      </c>
      <c r="B2571">
        <v>2631</v>
      </c>
      <c r="C2571">
        <v>496</v>
      </c>
      <c r="D2571">
        <v>331</v>
      </c>
      <c r="E2571">
        <v>166</v>
      </c>
    </row>
    <row r="2572" spans="1:5" x14ac:dyDescent="0.3">
      <c r="A2572">
        <v>1</v>
      </c>
      <c r="B2572">
        <v>2632</v>
      </c>
      <c r="C2572">
        <v>486</v>
      </c>
      <c r="D2572">
        <v>389</v>
      </c>
      <c r="E2572">
        <v>155</v>
      </c>
    </row>
    <row r="2573" spans="1:5" x14ac:dyDescent="0.3">
      <c r="A2573">
        <v>1</v>
      </c>
      <c r="B2573">
        <v>2633</v>
      </c>
      <c r="C2573">
        <v>926</v>
      </c>
      <c r="D2573">
        <v>447</v>
      </c>
      <c r="E2573">
        <v>87</v>
      </c>
    </row>
    <row r="2574" spans="1:5" x14ac:dyDescent="0.3">
      <c r="A2574">
        <v>1</v>
      </c>
      <c r="B2574">
        <v>2634</v>
      </c>
      <c r="C2574">
        <v>788</v>
      </c>
      <c r="D2574">
        <v>525</v>
      </c>
      <c r="E2574">
        <v>88</v>
      </c>
    </row>
    <row r="2575" spans="1:5" x14ac:dyDescent="0.3">
      <c r="A2575">
        <v>1</v>
      </c>
      <c r="B2575">
        <v>2635</v>
      </c>
      <c r="C2575">
        <v>657</v>
      </c>
      <c r="D2575">
        <v>290</v>
      </c>
      <c r="E2575">
        <v>279</v>
      </c>
    </row>
    <row r="2576" spans="1:5" x14ac:dyDescent="0.3">
      <c r="A2576">
        <v>1</v>
      </c>
      <c r="B2576">
        <v>2636</v>
      </c>
      <c r="C2576">
        <v>413</v>
      </c>
      <c r="D2576">
        <v>447</v>
      </c>
      <c r="E2576">
        <v>198</v>
      </c>
    </row>
    <row r="2577" spans="1:5" x14ac:dyDescent="0.3">
      <c r="A2577">
        <v>1</v>
      </c>
      <c r="B2577">
        <v>2637</v>
      </c>
      <c r="C2577">
        <v>387</v>
      </c>
      <c r="D2577">
        <v>516</v>
      </c>
      <c r="E2577">
        <v>164</v>
      </c>
    </row>
    <row r="2578" spans="1:5" x14ac:dyDescent="0.3">
      <c r="A2578">
        <v>1</v>
      </c>
      <c r="B2578">
        <v>2638</v>
      </c>
      <c r="C2578">
        <v>368</v>
      </c>
      <c r="D2578">
        <v>391</v>
      </c>
      <c r="E2578">
        <v>184</v>
      </c>
    </row>
    <row r="2579" spans="1:5" x14ac:dyDescent="0.3">
      <c r="A2579">
        <v>1</v>
      </c>
      <c r="B2579">
        <v>2639</v>
      </c>
      <c r="C2579">
        <v>984</v>
      </c>
      <c r="D2579">
        <v>207</v>
      </c>
      <c r="E2579">
        <v>109</v>
      </c>
    </row>
    <row r="2580" spans="1:5" x14ac:dyDescent="0.3">
      <c r="A2580">
        <v>1</v>
      </c>
      <c r="B2580">
        <v>2640</v>
      </c>
      <c r="C2580">
        <v>250</v>
      </c>
      <c r="D2580">
        <v>234</v>
      </c>
      <c r="E2580">
        <v>80</v>
      </c>
    </row>
    <row r="2581" spans="1:5" x14ac:dyDescent="0.3">
      <c r="A2581">
        <v>1</v>
      </c>
      <c r="B2581">
        <v>2641</v>
      </c>
      <c r="C2581">
        <v>431</v>
      </c>
      <c r="D2581">
        <v>516</v>
      </c>
      <c r="E2581">
        <v>215</v>
      </c>
    </row>
    <row r="2582" spans="1:5" x14ac:dyDescent="0.3">
      <c r="A2582">
        <v>1</v>
      </c>
      <c r="B2582">
        <v>2642</v>
      </c>
      <c r="C2582">
        <v>198</v>
      </c>
      <c r="D2582">
        <v>179</v>
      </c>
      <c r="E2582">
        <v>99</v>
      </c>
    </row>
    <row r="2583" spans="1:5" x14ac:dyDescent="0.3">
      <c r="A2583">
        <v>1</v>
      </c>
      <c r="B2583">
        <v>2643</v>
      </c>
      <c r="C2583">
        <v>1308</v>
      </c>
      <c r="D2583">
        <v>541</v>
      </c>
      <c r="E2583">
        <v>178</v>
      </c>
    </row>
    <row r="2584" spans="1:5" x14ac:dyDescent="0.3">
      <c r="A2584">
        <v>1</v>
      </c>
      <c r="B2584">
        <v>2644</v>
      </c>
      <c r="C2584">
        <v>1350</v>
      </c>
      <c r="D2584">
        <v>370</v>
      </c>
      <c r="E2584">
        <v>99</v>
      </c>
    </row>
    <row r="2585" spans="1:5" x14ac:dyDescent="0.3">
      <c r="A2585">
        <v>1</v>
      </c>
      <c r="B2585">
        <v>2645</v>
      </c>
      <c r="C2585">
        <v>491</v>
      </c>
      <c r="D2585">
        <v>247</v>
      </c>
      <c r="E2585">
        <v>38</v>
      </c>
    </row>
    <row r="2586" spans="1:5" x14ac:dyDescent="0.3">
      <c r="A2586">
        <v>1</v>
      </c>
      <c r="B2586">
        <v>2646</v>
      </c>
      <c r="C2586">
        <v>1082</v>
      </c>
      <c r="D2586">
        <v>367</v>
      </c>
      <c r="E2586">
        <v>114</v>
      </c>
    </row>
    <row r="2587" spans="1:5" x14ac:dyDescent="0.3">
      <c r="A2587">
        <v>1</v>
      </c>
      <c r="B2587">
        <v>2649</v>
      </c>
      <c r="C2587">
        <v>971</v>
      </c>
      <c r="D2587">
        <v>236</v>
      </c>
      <c r="E2587">
        <v>81</v>
      </c>
    </row>
    <row r="2588" spans="1:5" x14ac:dyDescent="0.3">
      <c r="A2588">
        <v>1</v>
      </c>
      <c r="B2588">
        <v>2650</v>
      </c>
      <c r="C2588">
        <v>1025</v>
      </c>
      <c r="D2588">
        <v>159</v>
      </c>
      <c r="E2588">
        <v>176</v>
      </c>
    </row>
    <row r="2589" spans="1:5" x14ac:dyDescent="0.3">
      <c r="A2589">
        <v>1</v>
      </c>
      <c r="B2589">
        <v>2651</v>
      </c>
      <c r="C2589">
        <v>514</v>
      </c>
      <c r="D2589">
        <v>308</v>
      </c>
      <c r="E2589">
        <v>164</v>
      </c>
    </row>
    <row r="2590" spans="1:5" x14ac:dyDescent="0.3">
      <c r="A2590">
        <v>1</v>
      </c>
      <c r="B2590">
        <v>2652</v>
      </c>
      <c r="C2590">
        <v>791</v>
      </c>
      <c r="D2590">
        <v>326</v>
      </c>
      <c r="E2590">
        <v>199</v>
      </c>
    </row>
    <row r="2591" spans="1:5" x14ac:dyDescent="0.3">
      <c r="A2591">
        <v>1</v>
      </c>
      <c r="B2591">
        <v>2653</v>
      </c>
      <c r="C2591">
        <v>1089</v>
      </c>
      <c r="D2591">
        <v>168</v>
      </c>
      <c r="E2591">
        <v>85</v>
      </c>
    </row>
    <row r="2592" spans="1:5" x14ac:dyDescent="0.3">
      <c r="A2592">
        <v>1</v>
      </c>
      <c r="B2592">
        <v>2654</v>
      </c>
      <c r="C2592">
        <v>964</v>
      </c>
      <c r="D2592">
        <v>488</v>
      </c>
      <c r="E2592">
        <v>61</v>
      </c>
    </row>
    <row r="2593" spans="1:5" x14ac:dyDescent="0.3">
      <c r="A2593">
        <v>1</v>
      </c>
      <c r="B2593">
        <v>2655</v>
      </c>
      <c r="C2593">
        <v>502</v>
      </c>
      <c r="D2593">
        <v>516</v>
      </c>
      <c r="E2593">
        <v>126</v>
      </c>
    </row>
    <row r="2594" spans="1:5" x14ac:dyDescent="0.3">
      <c r="A2594">
        <v>1</v>
      </c>
      <c r="B2594">
        <v>2657</v>
      </c>
      <c r="C2594">
        <v>417</v>
      </c>
      <c r="D2594">
        <v>600</v>
      </c>
      <c r="E2594">
        <v>139</v>
      </c>
    </row>
    <row r="2595" spans="1:5" x14ac:dyDescent="0.3">
      <c r="A2595">
        <v>1</v>
      </c>
      <c r="B2595">
        <v>2658</v>
      </c>
      <c r="C2595">
        <v>695</v>
      </c>
      <c r="D2595">
        <v>300</v>
      </c>
      <c r="E2595">
        <v>175</v>
      </c>
    </row>
    <row r="2596" spans="1:5" x14ac:dyDescent="0.3">
      <c r="A2596">
        <v>1</v>
      </c>
      <c r="B2596">
        <v>2659</v>
      </c>
      <c r="C2596">
        <v>1056</v>
      </c>
      <c r="D2596">
        <v>402</v>
      </c>
      <c r="E2596">
        <v>67</v>
      </c>
    </row>
    <row r="2597" spans="1:5" x14ac:dyDescent="0.3">
      <c r="A2597">
        <v>1</v>
      </c>
      <c r="B2597">
        <v>2661</v>
      </c>
      <c r="C2597">
        <v>809</v>
      </c>
      <c r="D2597">
        <v>532</v>
      </c>
      <c r="E2597">
        <v>85</v>
      </c>
    </row>
    <row r="2598" spans="1:5" x14ac:dyDescent="0.3">
      <c r="A2598">
        <v>1</v>
      </c>
      <c r="B2598">
        <v>2663</v>
      </c>
      <c r="C2598">
        <v>1193</v>
      </c>
      <c r="D2598">
        <v>465</v>
      </c>
      <c r="E2598">
        <v>205</v>
      </c>
    </row>
    <row r="2599" spans="1:5" x14ac:dyDescent="0.3">
      <c r="A2599">
        <v>1</v>
      </c>
      <c r="B2599">
        <v>2665</v>
      </c>
      <c r="C2599">
        <v>149</v>
      </c>
      <c r="D2599">
        <v>223</v>
      </c>
      <c r="E2599">
        <v>50</v>
      </c>
    </row>
    <row r="2600" spans="1:5" x14ac:dyDescent="0.3">
      <c r="A2600">
        <v>1</v>
      </c>
      <c r="B2600">
        <v>2668</v>
      </c>
      <c r="C2600">
        <v>304</v>
      </c>
      <c r="D2600">
        <v>258</v>
      </c>
      <c r="E2600">
        <v>93</v>
      </c>
    </row>
    <row r="2601" spans="1:5" x14ac:dyDescent="0.3">
      <c r="A2601">
        <v>1</v>
      </c>
      <c r="B2601">
        <v>2669</v>
      </c>
      <c r="C2601">
        <v>905</v>
      </c>
      <c r="D2601">
        <v>618</v>
      </c>
      <c r="E2601">
        <v>267</v>
      </c>
    </row>
    <row r="2602" spans="1:5" x14ac:dyDescent="0.3">
      <c r="A2602">
        <v>1</v>
      </c>
      <c r="B2602">
        <v>2670</v>
      </c>
      <c r="C2602">
        <v>258</v>
      </c>
      <c r="D2602">
        <v>193</v>
      </c>
      <c r="E2602">
        <v>49</v>
      </c>
    </row>
    <row r="2603" spans="1:5" x14ac:dyDescent="0.3">
      <c r="A2603">
        <v>1</v>
      </c>
      <c r="B2603">
        <v>2671</v>
      </c>
      <c r="C2603">
        <v>276</v>
      </c>
      <c r="D2603">
        <v>62</v>
      </c>
      <c r="E2603">
        <v>127</v>
      </c>
    </row>
    <row r="2604" spans="1:5" x14ac:dyDescent="0.3">
      <c r="A2604">
        <v>1</v>
      </c>
      <c r="B2604">
        <v>2672</v>
      </c>
      <c r="C2604">
        <v>346</v>
      </c>
      <c r="D2604">
        <v>181</v>
      </c>
      <c r="E2604">
        <v>39</v>
      </c>
    </row>
    <row r="2605" spans="1:5" x14ac:dyDescent="0.3">
      <c r="A2605">
        <v>1</v>
      </c>
      <c r="B2605">
        <v>2674</v>
      </c>
      <c r="C2605">
        <v>204</v>
      </c>
      <c r="D2605">
        <v>212</v>
      </c>
      <c r="E2605">
        <v>44</v>
      </c>
    </row>
    <row r="2606" spans="1:5" x14ac:dyDescent="0.3">
      <c r="A2606">
        <v>1</v>
      </c>
      <c r="B2606">
        <v>2675</v>
      </c>
      <c r="C2606">
        <v>325</v>
      </c>
      <c r="D2606">
        <v>283</v>
      </c>
      <c r="E2606">
        <v>29</v>
      </c>
    </row>
    <row r="2607" spans="1:5" x14ac:dyDescent="0.3">
      <c r="A2607">
        <v>1</v>
      </c>
      <c r="B2607">
        <v>2676</v>
      </c>
      <c r="C2607">
        <v>376</v>
      </c>
      <c r="D2607">
        <v>150</v>
      </c>
      <c r="E2607">
        <v>32</v>
      </c>
    </row>
    <row r="2608" spans="1:5" x14ac:dyDescent="0.3">
      <c r="A2608">
        <v>1</v>
      </c>
      <c r="B2608">
        <v>2677</v>
      </c>
      <c r="C2608">
        <v>405</v>
      </c>
      <c r="D2608">
        <v>253</v>
      </c>
      <c r="E2608">
        <v>55</v>
      </c>
    </row>
    <row r="2609" spans="1:5" x14ac:dyDescent="0.3">
      <c r="A2609">
        <v>1</v>
      </c>
      <c r="B2609">
        <v>2678</v>
      </c>
      <c r="C2609">
        <v>370</v>
      </c>
      <c r="D2609">
        <v>228</v>
      </c>
      <c r="E2609">
        <v>29</v>
      </c>
    </row>
    <row r="2610" spans="1:5" x14ac:dyDescent="0.3">
      <c r="A2610">
        <v>1</v>
      </c>
      <c r="B2610">
        <v>2679</v>
      </c>
      <c r="C2610">
        <v>370</v>
      </c>
      <c r="D2610">
        <v>155</v>
      </c>
      <c r="E2610">
        <v>97</v>
      </c>
    </row>
    <row r="2611" spans="1:5" x14ac:dyDescent="0.3">
      <c r="A2611">
        <v>1</v>
      </c>
      <c r="B2611">
        <v>2680</v>
      </c>
      <c r="C2611">
        <v>515</v>
      </c>
      <c r="D2611">
        <v>122</v>
      </c>
      <c r="E2611">
        <v>101</v>
      </c>
    </row>
    <row r="2612" spans="1:5" x14ac:dyDescent="0.3">
      <c r="A2612">
        <v>1</v>
      </c>
      <c r="B2612">
        <v>2681</v>
      </c>
      <c r="C2612">
        <v>372</v>
      </c>
      <c r="D2612">
        <v>153</v>
      </c>
      <c r="E2612">
        <v>93</v>
      </c>
    </row>
    <row r="2613" spans="1:5" x14ac:dyDescent="0.3">
      <c r="A2613">
        <v>1</v>
      </c>
      <c r="B2613">
        <v>2682</v>
      </c>
      <c r="C2613">
        <v>202</v>
      </c>
      <c r="D2613">
        <v>303</v>
      </c>
      <c r="E2613">
        <v>85</v>
      </c>
    </row>
    <row r="2614" spans="1:5" x14ac:dyDescent="0.3">
      <c r="A2614">
        <v>1</v>
      </c>
      <c r="B2614">
        <v>2683</v>
      </c>
      <c r="C2614">
        <v>319</v>
      </c>
      <c r="D2614">
        <v>127</v>
      </c>
      <c r="E2614">
        <v>135</v>
      </c>
    </row>
    <row r="2615" spans="1:5" x14ac:dyDescent="0.3">
      <c r="A2615">
        <v>1</v>
      </c>
      <c r="B2615">
        <v>2684</v>
      </c>
      <c r="C2615">
        <v>303</v>
      </c>
      <c r="D2615">
        <v>192</v>
      </c>
      <c r="E2615">
        <v>38</v>
      </c>
    </row>
    <row r="2616" spans="1:5" x14ac:dyDescent="0.3">
      <c r="A2616">
        <v>1</v>
      </c>
      <c r="B2616">
        <v>2685</v>
      </c>
      <c r="C2616">
        <v>394</v>
      </c>
      <c r="D2616">
        <v>190</v>
      </c>
      <c r="E2616">
        <v>51</v>
      </c>
    </row>
    <row r="2617" spans="1:5" x14ac:dyDescent="0.3">
      <c r="A2617">
        <v>1</v>
      </c>
      <c r="B2617">
        <v>2686</v>
      </c>
      <c r="C2617">
        <v>327</v>
      </c>
      <c r="D2617">
        <v>249</v>
      </c>
      <c r="E2617">
        <v>45</v>
      </c>
    </row>
    <row r="2618" spans="1:5" x14ac:dyDescent="0.3">
      <c r="A2618">
        <v>1</v>
      </c>
      <c r="B2618">
        <v>2687</v>
      </c>
      <c r="C2618">
        <v>640</v>
      </c>
      <c r="D2618">
        <v>666</v>
      </c>
      <c r="E2618">
        <v>136</v>
      </c>
    </row>
    <row r="2619" spans="1:5" x14ac:dyDescent="0.3">
      <c r="A2619">
        <v>1</v>
      </c>
      <c r="B2619">
        <v>2688</v>
      </c>
      <c r="C2619">
        <v>322</v>
      </c>
      <c r="D2619">
        <v>164</v>
      </c>
      <c r="E2619">
        <v>32</v>
      </c>
    </row>
    <row r="2620" spans="1:5" x14ac:dyDescent="0.3">
      <c r="A2620">
        <v>1</v>
      </c>
      <c r="B2620">
        <v>2689</v>
      </c>
      <c r="C2620">
        <v>575</v>
      </c>
      <c r="D2620">
        <v>137</v>
      </c>
      <c r="E2620">
        <v>287</v>
      </c>
    </row>
    <row r="2621" spans="1:5" x14ac:dyDescent="0.3">
      <c r="A2621">
        <v>1</v>
      </c>
      <c r="B2621">
        <v>2690</v>
      </c>
      <c r="C2621">
        <v>261</v>
      </c>
      <c r="D2621">
        <v>373</v>
      </c>
      <c r="E2621">
        <v>125</v>
      </c>
    </row>
    <row r="2622" spans="1:5" x14ac:dyDescent="0.3">
      <c r="A2622">
        <v>1</v>
      </c>
      <c r="B2622">
        <v>2691</v>
      </c>
      <c r="C2622">
        <v>575</v>
      </c>
      <c r="D2622">
        <v>301</v>
      </c>
      <c r="E2622">
        <v>75</v>
      </c>
    </row>
    <row r="2623" spans="1:5" x14ac:dyDescent="0.3">
      <c r="A2623">
        <v>1</v>
      </c>
      <c r="B2623">
        <v>2692</v>
      </c>
      <c r="C2623">
        <v>429</v>
      </c>
      <c r="D2623">
        <v>429</v>
      </c>
      <c r="E2623">
        <v>91</v>
      </c>
    </row>
    <row r="2624" spans="1:5" x14ac:dyDescent="0.3">
      <c r="A2624">
        <v>1</v>
      </c>
      <c r="B2624">
        <v>2693</v>
      </c>
      <c r="C2624">
        <v>457</v>
      </c>
      <c r="D2624">
        <v>410</v>
      </c>
      <c r="E2624">
        <v>72</v>
      </c>
    </row>
    <row r="2625" spans="1:5" x14ac:dyDescent="0.3">
      <c r="A2625">
        <v>1</v>
      </c>
      <c r="B2625">
        <v>2694</v>
      </c>
      <c r="C2625">
        <v>911</v>
      </c>
      <c r="D2625">
        <v>272</v>
      </c>
      <c r="E2625">
        <v>164</v>
      </c>
    </row>
    <row r="2626" spans="1:5" x14ac:dyDescent="0.3">
      <c r="A2626">
        <v>1</v>
      </c>
      <c r="B2626">
        <v>2695</v>
      </c>
      <c r="C2626">
        <v>419</v>
      </c>
      <c r="D2626">
        <v>514</v>
      </c>
      <c r="E2626">
        <v>89</v>
      </c>
    </row>
    <row r="2627" spans="1:5" x14ac:dyDescent="0.3">
      <c r="A2627">
        <v>1</v>
      </c>
      <c r="B2627">
        <v>2696</v>
      </c>
      <c r="C2627">
        <v>714</v>
      </c>
      <c r="D2627">
        <v>335</v>
      </c>
      <c r="E2627">
        <v>71</v>
      </c>
    </row>
    <row r="2628" spans="1:5" x14ac:dyDescent="0.3">
      <c r="A2628">
        <v>1</v>
      </c>
      <c r="B2628">
        <v>2697</v>
      </c>
      <c r="C2628">
        <v>484</v>
      </c>
      <c r="D2628">
        <v>474</v>
      </c>
      <c r="E2628">
        <v>155</v>
      </c>
    </row>
    <row r="2629" spans="1:5" x14ac:dyDescent="0.3">
      <c r="A2629">
        <v>1</v>
      </c>
      <c r="B2629">
        <v>2698</v>
      </c>
      <c r="C2629">
        <v>692</v>
      </c>
      <c r="D2629">
        <v>500</v>
      </c>
      <c r="E2629">
        <v>65</v>
      </c>
    </row>
    <row r="2630" spans="1:5" x14ac:dyDescent="0.3">
      <c r="A2630">
        <v>1</v>
      </c>
      <c r="B2630">
        <v>2699</v>
      </c>
      <c r="C2630">
        <v>834</v>
      </c>
      <c r="D2630">
        <v>161</v>
      </c>
      <c r="E2630">
        <v>246</v>
      </c>
    </row>
    <row r="2631" spans="1:5" x14ac:dyDescent="0.3">
      <c r="A2631">
        <v>1</v>
      </c>
      <c r="B2631">
        <v>2700</v>
      </c>
      <c r="C2631">
        <v>565</v>
      </c>
      <c r="D2631">
        <v>398</v>
      </c>
      <c r="E2631">
        <v>47</v>
      </c>
    </row>
    <row r="2632" spans="1:5" x14ac:dyDescent="0.3">
      <c r="A2632">
        <v>1</v>
      </c>
      <c r="B2632">
        <v>2701</v>
      </c>
      <c r="C2632">
        <v>983</v>
      </c>
      <c r="D2632">
        <v>219</v>
      </c>
      <c r="E2632">
        <v>162</v>
      </c>
    </row>
    <row r="2633" spans="1:5" x14ac:dyDescent="0.3">
      <c r="A2633">
        <v>1</v>
      </c>
      <c r="B2633">
        <v>2702</v>
      </c>
      <c r="C2633">
        <v>832</v>
      </c>
      <c r="D2633">
        <v>365</v>
      </c>
      <c r="E2633">
        <v>156</v>
      </c>
    </row>
    <row r="2634" spans="1:5" x14ac:dyDescent="0.3">
      <c r="A2634">
        <v>1</v>
      </c>
      <c r="B2634">
        <v>2703</v>
      </c>
      <c r="C2634">
        <v>492</v>
      </c>
      <c r="D2634">
        <v>335</v>
      </c>
      <c r="E2634">
        <v>217</v>
      </c>
    </row>
    <row r="2635" spans="1:5" x14ac:dyDescent="0.3">
      <c r="A2635">
        <v>1</v>
      </c>
      <c r="B2635">
        <v>2704</v>
      </c>
      <c r="C2635">
        <v>591</v>
      </c>
      <c r="D2635">
        <v>438</v>
      </c>
      <c r="E2635">
        <v>62</v>
      </c>
    </row>
    <row r="2636" spans="1:5" x14ac:dyDescent="0.3">
      <c r="A2636">
        <v>1</v>
      </c>
      <c r="B2636">
        <v>2705</v>
      </c>
      <c r="C2636">
        <v>597</v>
      </c>
      <c r="D2636">
        <v>246</v>
      </c>
      <c r="E2636">
        <v>94</v>
      </c>
    </row>
    <row r="2637" spans="1:5" x14ac:dyDescent="0.3">
      <c r="A2637">
        <v>1</v>
      </c>
      <c r="B2637">
        <v>2706</v>
      </c>
      <c r="C2637">
        <v>1017</v>
      </c>
      <c r="D2637">
        <v>185</v>
      </c>
      <c r="E2637">
        <v>126</v>
      </c>
    </row>
    <row r="2638" spans="1:5" x14ac:dyDescent="0.3">
      <c r="A2638">
        <v>1</v>
      </c>
      <c r="B2638">
        <v>2707</v>
      </c>
      <c r="C2638">
        <v>1214</v>
      </c>
      <c r="D2638">
        <v>144</v>
      </c>
      <c r="E2638">
        <v>101</v>
      </c>
    </row>
    <row r="2639" spans="1:5" x14ac:dyDescent="0.3">
      <c r="A2639">
        <v>1</v>
      </c>
      <c r="B2639">
        <v>2708</v>
      </c>
      <c r="C2639">
        <v>928</v>
      </c>
      <c r="D2639">
        <v>301</v>
      </c>
      <c r="E2639">
        <v>98</v>
      </c>
    </row>
    <row r="2640" spans="1:5" x14ac:dyDescent="0.3">
      <c r="A2640">
        <v>1</v>
      </c>
      <c r="B2640">
        <v>2709</v>
      </c>
      <c r="C2640">
        <v>792</v>
      </c>
      <c r="D2640">
        <v>229</v>
      </c>
      <c r="E2640">
        <v>148</v>
      </c>
    </row>
    <row r="2641" spans="1:5" x14ac:dyDescent="0.3">
      <c r="A2641">
        <v>1</v>
      </c>
      <c r="B2641">
        <v>2710</v>
      </c>
      <c r="C2641">
        <v>486</v>
      </c>
      <c r="D2641">
        <v>458</v>
      </c>
      <c r="E2641">
        <v>182</v>
      </c>
    </row>
    <row r="2642" spans="1:5" x14ac:dyDescent="0.3">
      <c r="A2642">
        <v>1</v>
      </c>
      <c r="B2642">
        <v>2711</v>
      </c>
      <c r="C2642">
        <v>601</v>
      </c>
      <c r="D2642">
        <v>342</v>
      </c>
      <c r="E2642">
        <v>128</v>
      </c>
    </row>
    <row r="2643" spans="1:5" x14ac:dyDescent="0.3">
      <c r="A2643">
        <v>1</v>
      </c>
      <c r="B2643">
        <v>2712</v>
      </c>
      <c r="C2643">
        <v>548</v>
      </c>
      <c r="D2643">
        <v>375</v>
      </c>
      <c r="E2643">
        <v>149</v>
      </c>
    </row>
    <row r="2644" spans="1:5" x14ac:dyDescent="0.3">
      <c r="A2644">
        <v>1</v>
      </c>
      <c r="B2644">
        <v>2713</v>
      </c>
      <c r="C2644">
        <v>584</v>
      </c>
      <c r="D2644">
        <v>276</v>
      </c>
      <c r="E2644">
        <v>180</v>
      </c>
    </row>
    <row r="2645" spans="1:5" x14ac:dyDescent="0.3">
      <c r="A2645">
        <v>1</v>
      </c>
      <c r="B2645">
        <v>2714</v>
      </c>
      <c r="C2645">
        <v>809</v>
      </c>
      <c r="D2645">
        <v>219</v>
      </c>
      <c r="E2645">
        <v>145</v>
      </c>
    </row>
    <row r="2646" spans="1:5" x14ac:dyDescent="0.3">
      <c r="A2646">
        <v>1</v>
      </c>
      <c r="B2646">
        <v>2715</v>
      </c>
      <c r="C2646">
        <v>352</v>
      </c>
      <c r="D2646">
        <v>384</v>
      </c>
      <c r="E2646">
        <v>150</v>
      </c>
    </row>
    <row r="2647" spans="1:5" x14ac:dyDescent="0.3">
      <c r="A2647">
        <v>1</v>
      </c>
      <c r="B2647">
        <v>2716</v>
      </c>
      <c r="C2647">
        <v>613</v>
      </c>
      <c r="D2647">
        <v>565</v>
      </c>
      <c r="E2647">
        <v>58</v>
      </c>
    </row>
    <row r="2648" spans="1:5" x14ac:dyDescent="0.3">
      <c r="A2648">
        <v>1</v>
      </c>
      <c r="B2648">
        <v>2717</v>
      </c>
      <c r="C2648">
        <v>691</v>
      </c>
      <c r="D2648">
        <v>317</v>
      </c>
      <c r="E2648">
        <v>181</v>
      </c>
    </row>
    <row r="2649" spans="1:5" x14ac:dyDescent="0.3">
      <c r="A2649">
        <v>1</v>
      </c>
      <c r="B2649">
        <v>2718</v>
      </c>
      <c r="C2649">
        <v>599</v>
      </c>
      <c r="D2649">
        <v>226</v>
      </c>
      <c r="E2649">
        <v>170</v>
      </c>
    </row>
    <row r="2650" spans="1:5" x14ac:dyDescent="0.3">
      <c r="A2650">
        <v>1</v>
      </c>
      <c r="B2650">
        <v>2719</v>
      </c>
      <c r="C2650">
        <v>985</v>
      </c>
      <c r="D2650">
        <v>179</v>
      </c>
      <c r="E2650">
        <v>121</v>
      </c>
    </row>
    <row r="2651" spans="1:5" x14ac:dyDescent="0.3">
      <c r="A2651">
        <v>1</v>
      </c>
      <c r="B2651">
        <v>2720</v>
      </c>
      <c r="C2651">
        <v>346</v>
      </c>
      <c r="D2651">
        <v>367</v>
      </c>
      <c r="E2651">
        <v>111</v>
      </c>
    </row>
    <row r="2652" spans="1:5" x14ac:dyDescent="0.3">
      <c r="A2652">
        <v>1</v>
      </c>
      <c r="B2652">
        <v>2721</v>
      </c>
      <c r="C2652">
        <v>336</v>
      </c>
      <c r="D2652">
        <v>406</v>
      </c>
      <c r="E2652">
        <v>85</v>
      </c>
    </row>
    <row r="2653" spans="1:5" x14ac:dyDescent="0.3">
      <c r="A2653">
        <v>1</v>
      </c>
      <c r="B2653">
        <v>2722</v>
      </c>
      <c r="C2653">
        <v>305</v>
      </c>
      <c r="D2653">
        <v>329</v>
      </c>
      <c r="E2653">
        <v>146</v>
      </c>
    </row>
    <row r="2654" spans="1:5" x14ac:dyDescent="0.3">
      <c r="A2654">
        <v>1</v>
      </c>
      <c r="B2654">
        <v>2723</v>
      </c>
      <c r="C2654">
        <v>650</v>
      </c>
      <c r="D2654">
        <v>371</v>
      </c>
      <c r="E2654">
        <v>170</v>
      </c>
    </row>
    <row r="2655" spans="1:5" x14ac:dyDescent="0.3">
      <c r="A2655">
        <v>1</v>
      </c>
      <c r="B2655">
        <v>2724</v>
      </c>
      <c r="C2655">
        <v>1305</v>
      </c>
      <c r="D2655">
        <v>142</v>
      </c>
      <c r="E2655">
        <v>102</v>
      </c>
    </row>
    <row r="2656" spans="1:5" x14ac:dyDescent="0.3">
      <c r="A2656">
        <v>1</v>
      </c>
      <c r="B2656">
        <v>2725</v>
      </c>
      <c r="C2656">
        <v>428</v>
      </c>
      <c r="D2656">
        <v>450</v>
      </c>
      <c r="E2656">
        <v>103</v>
      </c>
    </row>
    <row r="2657" spans="1:5" x14ac:dyDescent="0.3">
      <c r="A2657">
        <v>1</v>
      </c>
      <c r="B2657">
        <v>2726</v>
      </c>
      <c r="C2657">
        <v>511</v>
      </c>
      <c r="D2657">
        <v>326</v>
      </c>
      <c r="E2657">
        <v>96</v>
      </c>
    </row>
    <row r="2658" spans="1:5" x14ac:dyDescent="0.3">
      <c r="A2658">
        <v>1</v>
      </c>
      <c r="B2658">
        <v>2727</v>
      </c>
      <c r="C2658">
        <v>501</v>
      </c>
      <c r="D2658">
        <v>355</v>
      </c>
      <c r="E2658">
        <v>90</v>
      </c>
    </row>
    <row r="2659" spans="1:5" x14ac:dyDescent="0.3">
      <c r="A2659">
        <v>1</v>
      </c>
      <c r="B2659">
        <v>2728</v>
      </c>
      <c r="C2659">
        <v>572</v>
      </c>
      <c r="D2659">
        <v>533</v>
      </c>
      <c r="E2659">
        <v>67</v>
      </c>
    </row>
    <row r="2660" spans="1:5" x14ac:dyDescent="0.3">
      <c r="A2660">
        <v>1</v>
      </c>
      <c r="B2660">
        <v>2729</v>
      </c>
      <c r="C2660">
        <v>506</v>
      </c>
      <c r="D2660">
        <v>380</v>
      </c>
      <c r="E2660">
        <v>95</v>
      </c>
    </row>
    <row r="2661" spans="1:5" x14ac:dyDescent="0.3">
      <c r="A2661">
        <v>1</v>
      </c>
      <c r="B2661">
        <v>2730</v>
      </c>
      <c r="C2661">
        <v>680</v>
      </c>
      <c r="D2661">
        <v>372</v>
      </c>
      <c r="E2661">
        <v>53</v>
      </c>
    </row>
    <row r="2662" spans="1:5" x14ac:dyDescent="0.3">
      <c r="A2662">
        <v>1</v>
      </c>
      <c r="B2662">
        <v>2731</v>
      </c>
      <c r="C2662">
        <v>806</v>
      </c>
      <c r="D2662">
        <v>320</v>
      </c>
      <c r="E2662">
        <v>165</v>
      </c>
    </row>
    <row r="2663" spans="1:5" x14ac:dyDescent="0.3">
      <c r="A2663">
        <v>1</v>
      </c>
      <c r="B2663">
        <v>2732</v>
      </c>
      <c r="C2663">
        <v>1127</v>
      </c>
      <c r="D2663">
        <v>284</v>
      </c>
      <c r="E2663">
        <v>88</v>
      </c>
    </row>
    <row r="2664" spans="1:5" x14ac:dyDescent="0.3">
      <c r="A2664">
        <v>1</v>
      </c>
      <c r="B2664">
        <v>2733</v>
      </c>
      <c r="C2664">
        <v>520</v>
      </c>
      <c r="D2664">
        <v>245</v>
      </c>
      <c r="E2664">
        <v>131</v>
      </c>
    </row>
    <row r="2665" spans="1:5" x14ac:dyDescent="0.3">
      <c r="A2665">
        <v>1</v>
      </c>
      <c r="B2665">
        <v>2734</v>
      </c>
      <c r="C2665">
        <v>622</v>
      </c>
      <c r="D2665">
        <v>266</v>
      </c>
      <c r="E2665">
        <v>170</v>
      </c>
    </row>
    <row r="2666" spans="1:5" x14ac:dyDescent="0.3">
      <c r="A2666">
        <v>1</v>
      </c>
      <c r="B2666">
        <v>2735</v>
      </c>
      <c r="C2666">
        <v>452</v>
      </c>
      <c r="D2666">
        <v>400</v>
      </c>
      <c r="E2666">
        <v>163</v>
      </c>
    </row>
    <row r="2667" spans="1:5" x14ac:dyDescent="0.3">
      <c r="A2667">
        <v>1</v>
      </c>
      <c r="B2667">
        <v>2736</v>
      </c>
      <c r="C2667">
        <v>773</v>
      </c>
      <c r="D2667">
        <v>132</v>
      </c>
      <c r="E2667">
        <v>172</v>
      </c>
    </row>
    <row r="2668" spans="1:5" x14ac:dyDescent="0.3">
      <c r="A2668">
        <v>1</v>
      </c>
      <c r="B2668">
        <v>2737</v>
      </c>
      <c r="C2668">
        <v>541</v>
      </c>
      <c r="D2668">
        <v>158</v>
      </c>
      <c r="E2668">
        <v>173</v>
      </c>
    </row>
    <row r="2669" spans="1:5" x14ac:dyDescent="0.3">
      <c r="A2669">
        <v>1</v>
      </c>
      <c r="B2669">
        <v>2738</v>
      </c>
      <c r="C2669">
        <v>726</v>
      </c>
      <c r="D2669">
        <v>391</v>
      </c>
      <c r="E2669">
        <v>64</v>
      </c>
    </row>
    <row r="2670" spans="1:5" x14ac:dyDescent="0.3">
      <c r="A2670">
        <v>1</v>
      </c>
      <c r="B2670">
        <v>2739</v>
      </c>
      <c r="C2670">
        <v>941</v>
      </c>
      <c r="D2670">
        <v>393</v>
      </c>
      <c r="E2670">
        <v>64</v>
      </c>
    </row>
    <row r="2671" spans="1:5" x14ac:dyDescent="0.3">
      <c r="A2671">
        <v>1</v>
      </c>
      <c r="B2671">
        <v>2740</v>
      </c>
      <c r="C2671">
        <v>396</v>
      </c>
      <c r="D2671">
        <v>432</v>
      </c>
      <c r="E2671">
        <v>168</v>
      </c>
    </row>
    <row r="2672" spans="1:5" x14ac:dyDescent="0.3">
      <c r="A2672">
        <v>1</v>
      </c>
      <c r="B2672">
        <v>2741</v>
      </c>
      <c r="C2672">
        <v>798</v>
      </c>
      <c r="D2672">
        <v>486</v>
      </c>
      <c r="E2672">
        <v>58</v>
      </c>
    </row>
    <row r="2673" spans="1:5" x14ac:dyDescent="0.3">
      <c r="A2673">
        <v>1</v>
      </c>
      <c r="B2673">
        <v>2742</v>
      </c>
      <c r="C2673">
        <v>417</v>
      </c>
      <c r="D2673">
        <v>418</v>
      </c>
      <c r="E2673">
        <v>72</v>
      </c>
    </row>
    <row r="2674" spans="1:5" x14ac:dyDescent="0.3">
      <c r="A2674">
        <v>1</v>
      </c>
      <c r="B2674">
        <v>2743</v>
      </c>
      <c r="C2674">
        <v>494</v>
      </c>
      <c r="D2674">
        <v>308</v>
      </c>
      <c r="E2674">
        <v>186</v>
      </c>
    </row>
    <row r="2675" spans="1:5" x14ac:dyDescent="0.3">
      <c r="A2675">
        <v>1</v>
      </c>
      <c r="B2675">
        <v>2744</v>
      </c>
      <c r="C2675">
        <v>574</v>
      </c>
      <c r="D2675">
        <v>374</v>
      </c>
      <c r="E2675">
        <v>90</v>
      </c>
    </row>
    <row r="2676" spans="1:5" x14ac:dyDescent="0.3">
      <c r="A2676">
        <v>1</v>
      </c>
      <c r="B2676">
        <v>2745</v>
      </c>
      <c r="C2676">
        <v>725</v>
      </c>
      <c r="D2676">
        <v>370</v>
      </c>
      <c r="E2676">
        <v>161</v>
      </c>
    </row>
    <row r="2677" spans="1:5" x14ac:dyDescent="0.3">
      <c r="A2677">
        <v>1</v>
      </c>
      <c r="B2677">
        <v>2746</v>
      </c>
      <c r="C2677">
        <v>755</v>
      </c>
      <c r="D2677">
        <v>447</v>
      </c>
      <c r="E2677">
        <v>113</v>
      </c>
    </row>
    <row r="2678" spans="1:5" x14ac:dyDescent="0.3">
      <c r="A2678">
        <v>1</v>
      </c>
      <c r="B2678">
        <v>2747</v>
      </c>
      <c r="C2678">
        <v>694</v>
      </c>
      <c r="D2678">
        <v>232</v>
      </c>
      <c r="E2678">
        <v>130</v>
      </c>
    </row>
    <row r="2679" spans="1:5" x14ac:dyDescent="0.3">
      <c r="A2679">
        <v>1</v>
      </c>
      <c r="B2679">
        <v>2748</v>
      </c>
      <c r="C2679">
        <v>536</v>
      </c>
      <c r="D2679">
        <v>301</v>
      </c>
      <c r="E2679">
        <v>268</v>
      </c>
    </row>
    <row r="2680" spans="1:5" x14ac:dyDescent="0.3">
      <c r="A2680">
        <v>1</v>
      </c>
      <c r="B2680">
        <v>2749</v>
      </c>
      <c r="C2680">
        <v>774</v>
      </c>
      <c r="D2680">
        <v>221</v>
      </c>
      <c r="E2680">
        <v>86</v>
      </c>
    </row>
    <row r="2681" spans="1:5" x14ac:dyDescent="0.3">
      <c r="A2681">
        <v>1</v>
      </c>
      <c r="B2681">
        <v>2750</v>
      </c>
      <c r="C2681">
        <v>513</v>
      </c>
      <c r="D2681">
        <v>291</v>
      </c>
      <c r="E2681">
        <v>146</v>
      </c>
    </row>
    <row r="2682" spans="1:5" x14ac:dyDescent="0.3">
      <c r="A2682">
        <v>1</v>
      </c>
      <c r="B2682">
        <v>2751</v>
      </c>
      <c r="C2682">
        <v>441</v>
      </c>
      <c r="D2682">
        <v>441</v>
      </c>
      <c r="E2682">
        <v>76</v>
      </c>
    </row>
    <row r="2683" spans="1:5" x14ac:dyDescent="0.3">
      <c r="A2683">
        <v>1</v>
      </c>
      <c r="B2683">
        <v>2752</v>
      </c>
      <c r="C2683">
        <v>530</v>
      </c>
      <c r="D2683">
        <v>352</v>
      </c>
      <c r="E2683">
        <v>99</v>
      </c>
    </row>
    <row r="2684" spans="1:5" x14ac:dyDescent="0.3">
      <c r="A2684">
        <v>1</v>
      </c>
      <c r="B2684">
        <v>2753</v>
      </c>
      <c r="C2684">
        <v>623</v>
      </c>
      <c r="D2684">
        <v>243</v>
      </c>
      <c r="E2684">
        <v>122</v>
      </c>
    </row>
    <row r="2685" spans="1:5" x14ac:dyDescent="0.3">
      <c r="A2685">
        <v>1</v>
      </c>
      <c r="B2685">
        <v>2754</v>
      </c>
      <c r="C2685">
        <v>327</v>
      </c>
      <c r="D2685">
        <v>342</v>
      </c>
      <c r="E2685">
        <v>139</v>
      </c>
    </row>
    <row r="2686" spans="1:5" x14ac:dyDescent="0.3">
      <c r="A2686">
        <v>1</v>
      </c>
      <c r="B2686">
        <v>2755</v>
      </c>
      <c r="C2686">
        <v>1057</v>
      </c>
      <c r="D2686">
        <v>201</v>
      </c>
      <c r="E2686">
        <v>72</v>
      </c>
    </row>
    <row r="2687" spans="1:5" x14ac:dyDescent="0.3">
      <c r="A2687">
        <v>1</v>
      </c>
      <c r="B2687">
        <v>2756</v>
      </c>
      <c r="C2687">
        <v>690</v>
      </c>
      <c r="D2687">
        <v>411</v>
      </c>
      <c r="E2687">
        <v>119</v>
      </c>
    </row>
    <row r="2688" spans="1:5" x14ac:dyDescent="0.3">
      <c r="A2688">
        <v>1</v>
      </c>
      <c r="B2688">
        <v>2757</v>
      </c>
      <c r="C2688">
        <v>372</v>
      </c>
      <c r="D2688">
        <v>449</v>
      </c>
      <c r="E2688">
        <v>164</v>
      </c>
    </row>
    <row r="2689" spans="1:5" x14ac:dyDescent="0.3">
      <c r="A2689">
        <v>1</v>
      </c>
      <c r="B2689">
        <v>2758</v>
      </c>
      <c r="C2689">
        <v>1061</v>
      </c>
      <c r="D2689">
        <v>224</v>
      </c>
      <c r="E2689">
        <v>94</v>
      </c>
    </row>
    <row r="2690" spans="1:5" x14ac:dyDescent="0.3">
      <c r="A2690">
        <v>1</v>
      </c>
      <c r="B2690">
        <v>2759</v>
      </c>
      <c r="C2690">
        <v>455</v>
      </c>
      <c r="D2690">
        <v>489</v>
      </c>
      <c r="E2690">
        <v>105</v>
      </c>
    </row>
    <row r="2691" spans="1:5" x14ac:dyDescent="0.3">
      <c r="A2691">
        <v>1</v>
      </c>
      <c r="B2691">
        <v>2760</v>
      </c>
      <c r="C2691">
        <v>738</v>
      </c>
      <c r="D2691">
        <v>307</v>
      </c>
      <c r="E2691">
        <v>209</v>
      </c>
    </row>
    <row r="2692" spans="1:5" x14ac:dyDescent="0.3">
      <c r="A2692">
        <v>1</v>
      </c>
      <c r="B2692">
        <v>2761</v>
      </c>
      <c r="C2692">
        <v>549</v>
      </c>
      <c r="D2692">
        <v>540</v>
      </c>
      <c r="E2692">
        <v>112</v>
      </c>
    </row>
    <row r="2693" spans="1:5" x14ac:dyDescent="0.3">
      <c r="A2693">
        <v>1</v>
      </c>
      <c r="B2693">
        <v>2762</v>
      </c>
      <c r="C2693">
        <v>359</v>
      </c>
      <c r="D2693">
        <v>345</v>
      </c>
      <c r="E2693">
        <v>111</v>
      </c>
    </row>
    <row r="2694" spans="1:5" x14ac:dyDescent="0.3">
      <c r="A2694">
        <v>1</v>
      </c>
      <c r="B2694">
        <v>2763</v>
      </c>
      <c r="C2694">
        <v>480</v>
      </c>
      <c r="D2694">
        <v>718</v>
      </c>
      <c r="E2694">
        <v>173</v>
      </c>
    </row>
    <row r="2695" spans="1:5" x14ac:dyDescent="0.3">
      <c r="A2695">
        <v>1</v>
      </c>
      <c r="B2695">
        <v>2764</v>
      </c>
      <c r="C2695">
        <v>324</v>
      </c>
      <c r="D2695">
        <v>197</v>
      </c>
      <c r="E2695">
        <v>81</v>
      </c>
    </row>
    <row r="2696" spans="1:5" x14ac:dyDescent="0.3">
      <c r="A2696">
        <v>1</v>
      </c>
      <c r="B2696">
        <v>2765</v>
      </c>
      <c r="C2696">
        <v>384</v>
      </c>
      <c r="D2696">
        <v>200</v>
      </c>
      <c r="E2696">
        <v>50</v>
      </c>
    </row>
    <row r="2697" spans="1:5" x14ac:dyDescent="0.3">
      <c r="A2697">
        <v>1</v>
      </c>
      <c r="B2697">
        <v>2766</v>
      </c>
      <c r="C2697">
        <v>356</v>
      </c>
      <c r="D2697">
        <v>185</v>
      </c>
      <c r="E2697">
        <v>26</v>
      </c>
    </row>
    <row r="2698" spans="1:5" x14ac:dyDescent="0.3">
      <c r="A2698">
        <v>1</v>
      </c>
      <c r="B2698">
        <v>2767</v>
      </c>
      <c r="C2698">
        <v>283</v>
      </c>
      <c r="D2698">
        <v>275</v>
      </c>
      <c r="E2698">
        <v>44</v>
      </c>
    </row>
    <row r="2699" spans="1:5" x14ac:dyDescent="0.3">
      <c r="A2699">
        <v>1</v>
      </c>
      <c r="B2699">
        <v>2768</v>
      </c>
      <c r="C2699">
        <v>336</v>
      </c>
      <c r="D2699">
        <v>260</v>
      </c>
      <c r="E2699">
        <v>25</v>
      </c>
    </row>
    <row r="2700" spans="1:5" x14ac:dyDescent="0.3">
      <c r="A2700">
        <v>1</v>
      </c>
      <c r="B2700">
        <v>2769</v>
      </c>
      <c r="C2700">
        <v>216</v>
      </c>
      <c r="D2700">
        <v>230</v>
      </c>
      <c r="E2700">
        <v>44</v>
      </c>
    </row>
    <row r="2701" spans="1:5" x14ac:dyDescent="0.3">
      <c r="A2701">
        <v>1</v>
      </c>
      <c r="B2701">
        <v>2770</v>
      </c>
      <c r="C2701">
        <v>483</v>
      </c>
      <c r="D2701">
        <v>101</v>
      </c>
      <c r="E2701">
        <v>79</v>
      </c>
    </row>
    <row r="2702" spans="1:5" x14ac:dyDescent="0.3">
      <c r="A2702">
        <v>1</v>
      </c>
      <c r="B2702">
        <v>2771</v>
      </c>
      <c r="C2702">
        <v>337</v>
      </c>
      <c r="D2702">
        <v>230</v>
      </c>
      <c r="E2702">
        <v>42</v>
      </c>
    </row>
    <row r="2703" spans="1:5" x14ac:dyDescent="0.3">
      <c r="A2703">
        <v>1</v>
      </c>
      <c r="B2703">
        <v>2772</v>
      </c>
      <c r="C2703">
        <v>322</v>
      </c>
      <c r="D2703">
        <v>171</v>
      </c>
      <c r="E2703">
        <v>88</v>
      </c>
    </row>
    <row r="2704" spans="1:5" x14ac:dyDescent="0.3">
      <c r="A2704">
        <v>1</v>
      </c>
      <c r="B2704">
        <v>2773</v>
      </c>
      <c r="C2704">
        <v>350</v>
      </c>
      <c r="D2704">
        <v>124</v>
      </c>
      <c r="E2704">
        <v>52</v>
      </c>
    </row>
    <row r="2705" spans="1:5" x14ac:dyDescent="0.3">
      <c r="A2705">
        <v>1</v>
      </c>
      <c r="B2705">
        <v>2774</v>
      </c>
      <c r="C2705">
        <v>712</v>
      </c>
      <c r="D2705">
        <v>505</v>
      </c>
      <c r="E2705">
        <v>228</v>
      </c>
    </row>
    <row r="2706" spans="1:5" x14ac:dyDescent="0.3">
      <c r="A2706">
        <v>1</v>
      </c>
      <c r="B2706">
        <v>2775</v>
      </c>
      <c r="C2706">
        <v>292</v>
      </c>
      <c r="D2706">
        <v>203</v>
      </c>
      <c r="E2706">
        <v>124</v>
      </c>
    </row>
    <row r="2707" spans="1:5" x14ac:dyDescent="0.3">
      <c r="A2707">
        <v>1</v>
      </c>
      <c r="B2707">
        <v>2776</v>
      </c>
      <c r="C2707">
        <v>579</v>
      </c>
      <c r="D2707">
        <v>136</v>
      </c>
      <c r="E2707">
        <v>40</v>
      </c>
    </row>
    <row r="2708" spans="1:5" x14ac:dyDescent="0.3">
      <c r="A2708">
        <v>1</v>
      </c>
      <c r="B2708">
        <v>2777</v>
      </c>
      <c r="C2708">
        <v>205</v>
      </c>
      <c r="D2708">
        <v>190</v>
      </c>
      <c r="E2708">
        <v>54</v>
      </c>
    </row>
    <row r="2709" spans="1:5" x14ac:dyDescent="0.3">
      <c r="A2709">
        <v>1</v>
      </c>
      <c r="B2709">
        <v>2778</v>
      </c>
      <c r="C2709">
        <v>318</v>
      </c>
      <c r="D2709">
        <v>227</v>
      </c>
      <c r="E2709">
        <v>23</v>
      </c>
    </row>
    <row r="2710" spans="1:5" x14ac:dyDescent="0.3">
      <c r="A2710">
        <v>1</v>
      </c>
      <c r="B2710">
        <v>2779</v>
      </c>
      <c r="C2710">
        <v>247</v>
      </c>
      <c r="D2710">
        <v>146</v>
      </c>
      <c r="E2710">
        <v>76</v>
      </c>
    </row>
    <row r="2711" spans="1:5" x14ac:dyDescent="0.3">
      <c r="A2711">
        <v>1</v>
      </c>
      <c r="B2711">
        <v>2780</v>
      </c>
      <c r="C2711">
        <v>937</v>
      </c>
      <c r="D2711">
        <v>306</v>
      </c>
      <c r="E2711">
        <v>122</v>
      </c>
    </row>
    <row r="2712" spans="1:5" x14ac:dyDescent="0.3">
      <c r="A2712">
        <v>1</v>
      </c>
      <c r="B2712">
        <v>2781</v>
      </c>
      <c r="C2712">
        <v>637</v>
      </c>
      <c r="D2712">
        <v>234</v>
      </c>
      <c r="E2712">
        <v>136</v>
      </c>
    </row>
    <row r="2713" spans="1:5" x14ac:dyDescent="0.3">
      <c r="A2713">
        <v>1</v>
      </c>
      <c r="B2713">
        <v>2782</v>
      </c>
      <c r="C2713">
        <v>688</v>
      </c>
      <c r="D2713">
        <v>409</v>
      </c>
      <c r="E2713">
        <v>44</v>
      </c>
    </row>
    <row r="2714" spans="1:5" x14ac:dyDescent="0.3">
      <c r="A2714">
        <v>1</v>
      </c>
      <c r="B2714">
        <v>2783</v>
      </c>
      <c r="C2714">
        <v>474</v>
      </c>
      <c r="D2714">
        <v>309</v>
      </c>
      <c r="E2714">
        <v>152</v>
      </c>
    </row>
    <row r="2715" spans="1:5" x14ac:dyDescent="0.3">
      <c r="A2715">
        <v>1</v>
      </c>
      <c r="B2715">
        <v>2784</v>
      </c>
      <c r="C2715">
        <v>802</v>
      </c>
      <c r="D2715">
        <v>449</v>
      </c>
      <c r="E2715">
        <v>71</v>
      </c>
    </row>
    <row r="2716" spans="1:5" x14ac:dyDescent="0.3">
      <c r="A2716">
        <v>1</v>
      </c>
      <c r="B2716">
        <v>2785</v>
      </c>
      <c r="C2716">
        <v>814</v>
      </c>
      <c r="D2716">
        <v>217</v>
      </c>
      <c r="E2716">
        <v>140</v>
      </c>
    </row>
    <row r="2717" spans="1:5" x14ac:dyDescent="0.3">
      <c r="A2717">
        <v>1</v>
      </c>
      <c r="B2717">
        <v>2786</v>
      </c>
      <c r="C2717">
        <v>1163</v>
      </c>
      <c r="D2717">
        <v>186</v>
      </c>
      <c r="E2717">
        <v>110</v>
      </c>
    </row>
    <row r="2718" spans="1:5" x14ac:dyDescent="0.3">
      <c r="A2718">
        <v>1</v>
      </c>
      <c r="B2718">
        <v>2787</v>
      </c>
      <c r="C2718">
        <v>686</v>
      </c>
      <c r="D2718">
        <v>254</v>
      </c>
      <c r="E2718">
        <v>187</v>
      </c>
    </row>
    <row r="2719" spans="1:5" x14ac:dyDescent="0.3">
      <c r="A2719">
        <v>1</v>
      </c>
      <c r="B2719">
        <v>2788</v>
      </c>
      <c r="C2719">
        <v>843</v>
      </c>
      <c r="D2719">
        <v>334</v>
      </c>
      <c r="E2719">
        <v>172</v>
      </c>
    </row>
    <row r="2720" spans="1:5" x14ac:dyDescent="0.3">
      <c r="A2720">
        <v>1</v>
      </c>
      <c r="B2720">
        <v>2789</v>
      </c>
      <c r="C2720">
        <v>804</v>
      </c>
      <c r="D2720">
        <v>283</v>
      </c>
      <c r="E2720">
        <v>194</v>
      </c>
    </row>
    <row r="2721" spans="1:5" x14ac:dyDescent="0.3">
      <c r="A2721">
        <v>1</v>
      </c>
      <c r="B2721">
        <v>2790</v>
      </c>
      <c r="C2721">
        <v>333</v>
      </c>
      <c r="D2721">
        <v>302</v>
      </c>
      <c r="E2721">
        <v>136</v>
      </c>
    </row>
    <row r="2722" spans="1:5" x14ac:dyDescent="0.3">
      <c r="A2722">
        <v>1</v>
      </c>
      <c r="B2722">
        <v>2791</v>
      </c>
      <c r="C2722">
        <v>726</v>
      </c>
      <c r="D2722">
        <v>133</v>
      </c>
      <c r="E2722">
        <v>262</v>
      </c>
    </row>
    <row r="2723" spans="1:5" x14ac:dyDescent="0.3">
      <c r="A2723">
        <v>1</v>
      </c>
      <c r="B2723">
        <v>2792</v>
      </c>
      <c r="C2723">
        <v>371</v>
      </c>
      <c r="D2723">
        <v>318</v>
      </c>
      <c r="E2723">
        <v>73</v>
      </c>
    </row>
    <row r="2724" spans="1:5" x14ac:dyDescent="0.3">
      <c r="A2724">
        <v>1</v>
      </c>
      <c r="B2724">
        <v>2793</v>
      </c>
      <c r="C2724">
        <v>707</v>
      </c>
      <c r="D2724">
        <v>390</v>
      </c>
      <c r="E2724">
        <v>227</v>
      </c>
    </row>
    <row r="2725" spans="1:5" x14ac:dyDescent="0.3">
      <c r="A2725">
        <v>1</v>
      </c>
      <c r="B2725">
        <v>2794</v>
      </c>
      <c r="C2725">
        <v>378</v>
      </c>
      <c r="D2725">
        <v>302</v>
      </c>
      <c r="E2725">
        <v>84</v>
      </c>
    </row>
    <row r="2726" spans="1:5" x14ac:dyDescent="0.3">
      <c r="A2726">
        <v>1</v>
      </c>
      <c r="B2726">
        <v>2795</v>
      </c>
      <c r="C2726">
        <v>535</v>
      </c>
      <c r="D2726">
        <v>371</v>
      </c>
      <c r="E2726">
        <v>50</v>
      </c>
    </row>
    <row r="2727" spans="1:5" x14ac:dyDescent="0.3">
      <c r="A2727">
        <v>1</v>
      </c>
      <c r="B2727">
        <v>2796</v>
      </c>
      <c r="C2727">
        <v>473</v>
      </c>
      <c r="D2727">
        <v>123</v>
      </c>
      <c r="E2727">
        <v>218</v>
      </c>
    </row>
    <row r="2728" spans="1:5" x14ac:dyDescent="0.3">
      <c r="A2728">
        <v>1</v>
      </c>
      <c r="B2728">
        <v>2797</v>
      </c>
      <c r="C2728">
        <v>471</v>
      </c>
      <c r="D2728">
        <v>246</v>
      </c>
      <c r="E2728">
        <v>208</v>
      </c>
    </row>
    <row r="2729" spans="1:5" x14ac:dyDescent="0.3">
      <c r="A2729">
        <v>1</v>
      </c>
      <c r="B2729">
        <v>2798</v>
      </c>
      <c r="C2729">
        <v>545</v>
      </c>
      <c r="D2729">
        <v>245</v>
      </c>
      <c r="E2729">
        <v>64</v>
      </c>
    </row>
    <row r="2730" spans="1:5" x14ac:dyDescent="0.3">
      <c r="A2730">
        <v>1</v>
      </c>
      <c r="B2730">
        <v>2799</v>
      </c>
      <c r="C2730">
        <v>476</v>
      </c>
      <c r="D2730">
        <v>121</v>
      </c>
      <c r="E2730">
        <v>165</v>
      </c>
    </row>
    <row r="2731" spans="1:5" x14ac:dyDescent="0.3">
      <c r="A2731">
        <v>1</v>
      </c>
      <c r="B2731">
        <v>2800</v>
      </c>
      <c r="C2731">
        <v>471</v>
      </c>
      <c r="D2731">
        <v>249</v>
      </c>
      <c r="E2731">
        <v>92</v>
      </c>
    </row>
    <row r="2732" spans="1:5" x14ac:dyDescent="0.3">
      <c r="A2732">
        <v>1</v>
      </c>
      <c r="B2732">
        <v>2801</v>
      </c>
      <c r="C2732">
        <v>434</v>
      </c>
      <c r="D2732">
        <v>141</v>
      </c>
      <c r="E2732">
        <v>170</v>
      </c>
    </row>
    <row r="2733" spans="1:5" x14ac:dyDescent="0.3">
      <c r="A2733">
        <v>1</v>
      </c>
      <c r="B2733">
        <v>2802</v>
      </c>
      <c r="C2733">
        <v>739</v>
      </c>
      <c r="D2733">
        <v>289</v>
      </c>
      <c r="E2733">
        <v>164</v>
      </c>
    </row>
    <row r="2734" spans="1:5" x14ac:dyDescent="0.3">
      <c r="A2734">
        <v>1</v>
      </c>
      <c r="B2734">
        <v>2803</v>
      </c>
      <c r="C2734">
        <v>754</v>
      </c>
      <c r="D2734">
        <v>174</v>
      </c>
      <c r="E2734">
        <v>214</v>
      </c>
    </row>
    <row r="2735" spans="1:5" x14ac:dyDescent="0.3">
      <c r="A2735">
        <v>1</v>
      </c>
      <c r="B2735">
        <v>2804</v>
      </c>
      <c r="C2735">
        <v>458</v>
      </c>
      <c r="D2735">
        <v>397</v>
      </c>
      <c r="E2735">
        <v>159</v>
      </c>
    </row>
    <row r="2736" spans="1:5" x14ac:dyDescent="0.3">
      <c r="A2736">
        <v>1</v>
      </c>
      <c r="B2736">
        <v>2805</v>
      </c>
      <c r="C2736">
        <v>729</v>
      </c>
      <c r="D2736">
        <v>333</v>
      </c>
      <c r="E2736">
        <v>77</v>
      </c>
    </row>
    <row r="2737" spans="1:5" x14ac:dyDescent="0.3">
      <c r="A2737">
        <v>1</v>
      </c>
      <c r="B2737">
        <v>2806</v>
      </c>
      <c r="C2737">
        <v>631</v>
      </c>
      <c r="D2737">
        <v>219</v>
      </c>
      <c r="E2737">
        <v>86</v>
      </c>
    </row>
    <row r="2738" spans="1:5" x14ac:dyDescent="0.3">
      <c r="A2738">
        <v>1</v>
      </c>
      <c r="B2738">
        <v>2807</v>
      </c>
      <c r="C2738">
        <v>389</v>
      </c>
      <c r="D2738">
        <v>470</v>
      </c>
      <c r="E2738">
        <v>98</v>
      </c>
    </row>
    <row r="2739" spans="1:5" x14ac:dyDescent="0.3">
      <c r="A2739">
        <v>1</v>
      </c>
      <c r="B2739">
        <v>2808</v>
      </c>
      <c r="C2739">
        <v>577</v>
      </c>
      <c r="D2739">
        <v>276</v>
      </c>
      <c r="E2739">
        <v>217</v>
      </c>
    </row>
    <row r="2740" spans="1:5" x14ac:dyDescent="0.3">
      <c r="A2740">
        <v>1</v>
      </c>
      <c r="B2740">
        <v>2809</v>
      </c>
      <c r="C2740">
        <v>297</v>
      </c>
      <c r="D2740">
        <v>394</v>
      </c>
      <c r="E2740">
        <v>99</v>
      </c>
    </row>
    <row r="2741" spans="1:5" x14ac:dyDescent="0.3">
      <c r="A2741">
        <v>1</v>
      </c>
      <c r="B2741">
        <v>2810</v>
      </c>
      <c r="C2741">
        <v>418</v>
      </c>
      <c r="D2741">
        <v>153</v>
      </c>
      <c r="E2741">
        <v>185</v>
      </c>
    </row>
    <row r="2742" spans="1:5" x14ac:dyDescent="0.3">
      <c r="A2742">
        <v>1</v>
      </c>
      <c r="B2742">
        <v>2811</v>
      </c>
      <c r="C2742">
        <v>363</v>
      </c>
      <c r="D2742">
        <v>330</v>
      </c>
      <c r="E2742">
        <v>74</v>
      </c>
    </row>
    <row r="2743" spans="1:5" x14ac:dyDescent="0.3">
      <c r="A2743">
        <v>1</v>
      </c>
      <c r="B2743">
        <v>2812</v>
      </c>
      <c r="C2743">
        <v>433</v>
      </c>
      <c r="D2743">
        <v>295</v>
      </c>
      <c r="E2743">
        <v>177</v>
      </c>
    </row>
    <row r="2744" spans="1:5" x14ac:dyDescent="0.3">
      <c r="A2744">
        <v>1</v>
      </c>
      <c r="B2744">
        <v>2813</v>
      </c>
      <c r="C2744">
        <v>620</v>
      </c>
      <c r="D2744">
        <v>253</v>
      </c>
      <c r="E2744">
        <v>121</v>
      </c>
    </row>
    <row r="2745" spans="1:5" x14ac:dyDescent="0.3">
      <c r="A2745">
        <v>1</v>
      </c>
      <c r="B2745">
        <v>2814</v>
      </c>
      <c r="C2745">
        <v>631</v>
      </c>
      <c r="D2745">
        <v>335</v>
      </c>
      <c r="E2745">
        <v>99</v>
      </c>
    </row>
    <row r="2746" spans="1:5" x14ac:dyDescent="0.3">
      <c r="A2746">
        <v>1</v>
      </c>
      <c r="B2746">
        <v>2815</v>
      </c>
      <c r="C2746">
        <v>598</v>
      </c>
      <c r="D2746">
        <v>258</v>
      </c>
      <c r="E2746">
        <v>94</v>
      </c>
    </row>
    <row r="2747" spans="1:5" x14ac:dyDescent="0.3">
      <c r="A2747">
        <v>1</v>
      </c>
      <c r="B2747">
        <v>2816</v>
      </c>
      <c r="C2747">
        <v>576</v>
      </c>
      <c r="D2747">
        <v>162</v>
      </c>
      <c r="E2747">
        <v>133</v>
      </c>
    </row>
    <row r="2748" spans="1:5" x14ac:dyDescent="0.3">
      <c r="A2748">
        <v>1</v>
      </c>
      <c r="B2748">
        <v>2817</v>
      </c>
      <c r="C2748">
        <v>653</v>
      </c>
      <c r="D2748">
        <v>351</v>
      </c>
      <c r="E2748">
        <v>69</v>
      </c>
    </row>
    <row r="2749" spans="1:5" x14ac:dyDescent="0.3">
      <c r="A2749">
        <v>1</v>
      </c>
      <c r="B2749">
        <v>2818</v>
      </c>
      <c r="C2749">
        <v>730</v>
      </c>
      <c r="D2749">
        <v>179</v>
      </c>
      <c r="E2749">
        <v>65</v>
      </c>
    </row>
    <row r="2750" spans="1:5" x14ac:dyDescent="0.3">
      <c r="A2750">
        <v>1</v>
      </c>
      <c r="B2750">
        <v>2819</v>
      </c>
      <c r="C2750">
        <v>525</v>
      </c>
      <c r="D2750">
        <v>516</v>
      </c>
      <c r="E2750">
        <v>65</v>
      </c>
    </row>
    <row r="2751" spans="1:5" x14ac:dyDescent="0.3">
      <c r="A2751">
        <v>1</v>
      </c>
      <c r="B2751">
        <v>2820</v>
      </c>
      <c r="C2751">
        <v>690</v>
      </c>
      <c r="D2751">
        <v>239</v>
      </c>
      <c r="E2751">
        <v>54</v>
      </c>
    </row>
    <row r="2752" spans="1:5" x14ac:dyDescent="0.3">
      <c r="A2752">
        <v>1</v>
      </c>
      <c r="B2752">
        <v>2821</v>
      </c>
      <c r="C2752">
        <v>472</v>
      </c>
      <c r="D2752">
        <v>409</v>
      </c>
      <c r="E2752">
        <v>85</v>
      </c>
    </row>
    <row r="2753" spans="1:5" x14ac:dyDescent="0.3">
      <c r="A2753">
        <v>1</v>
      </c>
      <c r="B2753">
        <v>2822</v>
      </c>
      <c r="C2753">
        <v>513</v>
      </c>
      <c r="D2753">
        <v>411</v>
      </c>
      <c r="E2753">
        <v>114</v>
      </c>
    </row>
    <row r="2754" spans="1:5" x14ac:dyDescent="0.3">
      <c r="A2754">
        <v>1</v>
      </c>
      <c r="B2754">
        <v>2823</v>
      </c>
      <c r="C2754">
        <v>877</v>
      </c>
      <c r="D2754">
        <v>190</v>
      </c>
      <c r="E2754">
        <v>157</v>
      </c>
    </row>
    <row r="2755" spans="1:5" x14ac:dyDescent="0.3">
      <c r="A2755">
        <v>1</v>
      </c>
      <c r="B2755">
        <v>2824</v>
      </c>
      <c r="C2755">
        <v>513</v>
      </c>
      <c r="D2755">
        <v>274</v>
      </c>
      <c r="E2755">
        <v>92</v>
      </c>
    </row>
    <row r="2756" spans="1:5" x14ac:dyDescent="0.3">
      <c r="A2756">
        <v>1</v>
      </c>
      <c r="B2756">
        <v>2825</v>
      </c>
      <c r="C2756">
        <v>389</v>
      </c>
      <c r="D2756">
        <v>394</v>
      </c>
      <c r="E2756">
        <v>53</v>
      </c>
    </row>
    <row r="2757" spans="1:5" x14ac:dyDescent="0.3">
      <c r="A2757">
        <v>1</v>
      </c>
      <c r="B2757">
        <v>2826</v>
      </c>
      <c r="C2757">
        <v>519</v>
      </c>
      <c r="D2757">
        <v>140</v>
      </c>
      <c r="E2757">
        <v>160</v>
      </c>
    </row>
    <row r="2758" spans="1:5" x14ac:dyDescent="0.3">
      <c r="A2758">
        <v>1</v>
      </c>
      <c r="B2758">
        <v>2827</v>
      </c>
      <c r="C2758">
        <v>509</v>
      </c>
      <c r="D2758">
        <v>141</v>
      </c>
      <c r="E2758">
        <v>184</v>
      </c>
    </row>
    <row r="2759" spans="1:5" x14ac:dyDescent="0.3">
      <c r="A2759">
        <v>1</v>
      </c>
      <c r="B2759">
        <v>2828</v>
      </c>
      <c r="C2759">
        <v>740</v>
      </c>
      <c r="D2759">
        <v>116</v>
      </c>
      <c r="E2759">
        <v>106</v>
      </c>
    </row>
    <row r="2760" spans="1:5" x14ac:dyDescent="0.3">
      <c r="A2760">
        <v>1</v>
      </c>
      <c r="B2760">
        <v>2829</v>
      </c>
      <c r="C2760">
        <v>306</v>
      </c>
      <c r="D2760">
        <v>372</v>
      </c>
      <c r="E2760">
        <v>147</v>
      </c>
    </row>
    <row r="2761" spans="1:5" x14ac:dyDescent="0.3">
      <c r="A2761">
        <v>1</v>
      </c>
      <c r="B2761">
        <v>2830</v>
      </c>
      <c r="C2761">
        <v>567</v>
      </c>
      <c r="D2761">
        <v>209</v>
      </c>
      <c r="E2761">
        <v>137</v>
      </c>
    </row>
    <row r="2762" spans="1:5" x14ac:dyDescent="0.3">
      <c r="A2762">
        <v>1</v>
      </c>
      <c r="B2762">
        <v>2831</v>
      </c>
      <c r="C2762">
        <v>529</v>
      </c>
      <c r="D2762">
        <v>299</v>
      </c>
      <c r="E2762">
        <v>99</v>
      </c>
    </row>
    <row r="2763" spans="1:5" x14ac:dyDescent="0.3">
      <c r="A2763">
        <v>1</v>
      </c>
      <c r="B2763">
        <v>2832</v>
      </c>
      <c r="C2763">
        <v>538</v>
      </c>
      <c r="D2763">
        <v>290</v>
      </c>
      <c r="E2763">
        <v>77</v>
      </c>
    </row>
    <row r="2764" spans="1:5" x14ac:dyDescent="0.3">
      <c r="A2764">
        <v>1</v>
      </c>
      <c r="B2764">
        <v>2833</v>
      </c>
      <c r="C2764">
        <v>513</v>
      </c>
      <c r="D2764">
        <v>131</v>
      </c>
      <c r="E2764">
        <v>256</v>
      </c>
    </row>
    <row r="2765" spans="1:5" x14ac:dyDescent="0.3">
      <c r="A2765">
        <v>1</v>
      </c>
      <c r="B2765">
        <v>2834</v>
      </c>
      <c r="C2765">
        <v>582</v>
      </c>
      <c r="D2765">
        <v>374</v>
      </c>
      <c r="E2765">
        <v>87</v>
      </c>
    </row>
    <row r="2766" spans="1:5" x14ac:dyDescent="0.3">
      <c r="A2766">
        <v>1</v>
      </c>
      <c r="B2766">
        <v>2835</v>
      </c>
      <c r="C2766">
        <v>326</v>
      </c>
      <c r="D2766">
        <v>510</v>
      </c>
      <c r="E2766">
        <v>138</v>
      </c>
    </row>
    <row r="2767" spans="1:5" x14ac:dyDescent="0.3">
      <c r="A2767">
        <v>1</v>
      </c>
      <c r="B2767">
        <v>2836</v>
      </c>
      <c r="C2767">
        <v>520</v>
      </c>
      <c r="D2767">
        <v>262</v>
      </c>
      <c r="E2767">
        <v>78</v>
      </c>
    </row>
    <row r="2768" spans="1:5" x14ac:dyDescent="0.3">
      <c r="A2768">
        <v>1</v>
      </c>
      <c r="B2768">
        <v>2837</v>
      </c>
      <c r="C2768">
        <v>557</v>
      </c>
      <c r="D2768">
        <v>354</v>
      </c>
      <c r="E2768">
        <v>140</v>
      </c>
    </row>
    <row r="2769" spans="1:5" x14ac:dyDescent="0.3">
      <c r="A2769">
        <v>1</v>
      </c>
      <c r="B2769">
        <v>2838</v>
      </c>
      <c r="C2769">
        <v>479</v>
      </c>
      <c r="D2769">
        <v>428</v>
      </c>
      <c r="E2769">
        <v>56</v>
      </c>
    </row>
    <row r="2770" spans="1:5" x14ac:dyDescent="0.3">
      <c r="A2770">
        <v>1</v>
      </c>
      <c r="B2770">
        <v>2839</v>
      </c>
      <c r="C2770">
        <v>422</v>
      </c>
      <c r="D2770">
        <v>349</v>
      </c>
      <c r="E2770">
        <v>102</v>
      </c>
    </row>
    <row r="2771" spans="1:5" x14ac:dyDescent="0.3">
      <c r="A2771">
        <v>1</v>
      </c>
      <c r="B2771">
        <v>2840</v>
      </c>
      <c r="C2771">
        <v>334</v>
      </c>
      <c r="D2771">
        <v>357</v>
      </c>
      <c r="E2771">
        <v>48</v>
      </c>
    </row>
    <row r="2772" spans="1:5" x14ac:dyDescent="0.3">
      <c r="A2772">
        <v>1</v>
      </c>
      <c r="B2772">
        <v>2841</v>
      </c>
      <c r="C2772">
        <v>831</v>
      </c>
      <c r="D2772">
        <v>195</v>
      </c>
      <c r="E2772">
        <v>93</v>
      </c>
    </row>
    <row r="2773" spans="1:5" x14ac:dyDescent="0.3">
      <c r="A2773">
        <v>1</v>
      </c>
      <c r="B2773">
        <v>2842</v>
      </c>
      <c r="C2773">
        <v>483</v>
      </c>
      <c r="D2773">
        <v>112</v>
      </c>
      <c r="E2773">
        <v>231</v>
      </c>
    </row>
    <row r="2774" spans="1:5" x14ac:dyDescent="0.3">
      <c r="A2774">
        <v>1</v>
      </c>
      <c r="B2774">
        <v>2843</v>
      </c>
      <c r="C2774">
        <v>725</v>
      </c>
      <c r="D2774">
        <v>256</v>
      </c>
      <c r="E2774">
        <v>90</v>
      </c>
    </row>
    <row r="2775" spans="1:5" x14ac:dyDescent="0.3">
      <c r="A2775">
        <v>1</v>
      </c>
      <c r="B2775">
        <v>2844</v>
      </c>
      <c r="C2775">
        <v>451</v>
      </c>
      <c r="D2775">
        <v>214</v>
      </c>
      <c r="E2775">
        <v>139</v>
      </c>
    </row>
    <row r="2776" spans="1:5" x14ac:dyDescent="0.3">
      <c r="A2776">
        <v>1</v>
      </c>
      <c r="B2776">
        <v>2845</v>
      </c>
      <c r="C2776">
        <v>462</v>
      </c>
      <c r="D2776">
        <v>201</v>
      </c>
      <c r="E2776">
        <v>131</v>
      </c>
    </row>
    <row r="2777" spans="1:5" x14ac:dyDescent="0.3">
      <c r="A2777">
        <v>1</v>
      </c>
      <c r="B2777">
        <v>2846</v>
      </c>
      <c r="C2777">
        <v>539</v>
      </c>
      <c r="D2777">
        <v>352</v>
      </c>
      <c r="E2777">
        <v>120</v>
      </c>
    </row>
    <row r="2778" spans="1:5" x14ac:dyDescent="0.3">
      <c r="A2778">
        <v>1</v>
      </c>
      <c r="B2778">
        <v>2847</v>
      </c>
      <c r="C2778">
        <v>464</v>
      </c>
      <c r="D2778">
        <v>138</v>
      </c>
      <c r="E2778">
        <v>155</v>
      </c>
    </row>
    <row r="2779" spans="1:5" x14ac:dyDescent="0.3">
      <c r="A2779">
        <v>1</v>
      </c>
      <c r="B2779">
        <v>2848</v>
      </c>
      <c r="C2779">
        <v>429</v>
      </c>
      <c r="D2779">
        <v>278</v>
      </c>
      <c r="E2779">
        <v>103</v>
      </c>
    </row>
    <row r="2780" spans="1:5" x14ac:dyDescent="0.3">
      <c r="A2780">
        <v>1</v>
      </c>
      <c r="B2780">
        <v>2849</v>
      </c>
      <c r="C2780">
        <v>675</v>
      </c>
      <c r="D2780">
        <v>137</v>
      </c>
      <c r="E2780">
        <v>192</v>
      </c>
    </row>
    <row r="2781" spans="1:5" x14ac:dyDescent="0.3">
      <c r="A2781">
        <v>1</v>
      </c>
      <c r="B2781">
        <v>2850</v>
      </c>
      <c r="C2781">
        <v>717</v>
      </c>
      <c r="D2781">
        <v>731</v>
      </c>
      <c r="E2781">
        <v>230</v>
      </c>
    </row>
    <row r="2782" spans="1:5" x14ac:dyDescent="0.3">
      <c r="A2782">
        <v>1</v>
      </c>
      <c r="B2782">
        <v>2851</v>
      </c>
      <c r="C2782">
        <v>528</v>
      </c>
      <c r="D2782">
        <v>91</v>
      </c>
      <c r="E2782">
        <v>169</v>
      </c>
    </row>
    <row r="2783" spans="1:5" x14ac:dyDescent="0.3">
      <c r="A2783">
        <v>1</v>
      </c>
      <c r="B2783">
        <v>2852</v>
      </c>
      <c r="C2783">
        <v>685</v>
      </c>
      <c r="D2783">
        <v>321</v>
      </c>
      <c r="E2783">
        <v>107</v>
      </c>
    </row>
    <row r="2784" spans="1:5" x14ac:dyDescent="0.3">
      <c r="A2784">
        <v>1</v>
      </c>
      <c r="B2784">
        <v>2853</v>
      </c>
      <c r="C2784">
        <v>366</v>
      </c>
      <c r="D2784">
        <v>254</v>
      </c>
      <c r="E2784">
        <v>112</v>
      </c>
    </row>
    <row r="2785" spans="1:5" x14ac:dyDescent="0.3">
      <c r="A2785">
        <v>1</v>
      </c>
      <c r="B2785">
        <v>2854</v>
      </c>
      <c r="C2785">
        <v>363</v>
      </c>
      <c r="D2785">
        <v>237</v>
      </c>
      <c r="E2785">
        <v>174</v>
      </c>
    </row>
    <row r="2786" spans="1:5" x14ac:dyDescent="0.3">
      <c r="A2786">
        <v>1</v>
      </c>
      <c r="B2786">
        <v>2855</v>
      </c>
      <c r="C2786">
        <v>516</v>
      </c>
      <c r="D2786">
        <v>309</v>
      </c>
      <c r="E2786">
        <v>61</v>
      </c>
    </row>
    <row r="2787" spans="1:5" x14ac:dyDescent="0.3">
      <c r="A2787">
        <v>1</v>
      </c>
      <c r="B2787">
        <v>2856</v>
      </c>
      <c r="C2787">
        <v>402</v>
      </c>
      <c r="D2787">
        <v>268</v>
      </c>
      <c r="E2787">
        <v>171</v>
      </c>
    </row>
    <row r="2788" spans="1:5" x14ac:dyDescent="0.3">
      <c r="A2788">
        <v>1</v>
      </c>
      <c r="B2788">
        <v>2857</v>
      </c>
      <c r="C2788">
        <v>919</v>
      </c>
      <c r="D2788">
        <v>144</v>
      </c>
      <c r="E2788">
        <v>131</v>
      </c>
    </row>
    <row r="2789" spans="1:5" x14ac:dyDescent="0.3">
      <c r="A2789">
        <v>1</v>
      </c>
      <c r="B2789">
        <v>2858</v>
      </c>
      <c r="C2789">
        <v>350</v>
      </c>
      <c r="D2789">
        <v>267</v>
      </c>
      <c r="E2789">
        <v>85</v>
      </c>
    </row>
    <row r="2790" spans="1:5" x14ac:dyDescent="0.3">
      <c r="A2790">
        <v>1</v>
      </c>
      <c r="B2790">
        <v>2859</v>
      </c>
      <c r="C2790">
        <v>394</v>
      </c>
      <c r="D2790">
        <v>309</v>
      </c>
      <c r="E2790">
        <v>154</v>
      </c>
    </row>
    <row r="2791" spans="1:5" x14ac:dyDescent="0.3">
      <c r="A2791">
        <v>1</v>
      </c>
      <c r="B2791">
        <v>2860</v>
      </c>
      <c r="C2791">
        <v>571</v>
      </c>
      <c r="D2791">
        <v>328</v>
      </c>
      <c r="E2791">
        <v>138</v>
      </c>
    </row>
    <row r="2792" spans="1:5" x14ac:dyDescent="0.3">
      <c r="A2792">
        <v>1</v>
      </c>
      <c r="B2792">
        <v>2861</v>
      </c>
      <c r="C2792">
        <v>916</v>
      </c>
      <c r="D2792">
        <v>171</v>
      </c>
      <c r="E2792">
        <v>77</v>
      </c>
    </row>
    <row r="2793" spans="1:5" x14ac:dyDescent="0.3">
      <c r="A2793">
        <v>1</v>
      </c>
      <c r="B2793">
        <v>2862</v>
      </c>
      <c r="C2793">
        <v>255</v>
      </c>
      <c r="D2793">
        <v>386</v>
      </c>
      <c r="E2793">
        <v>118</v>
      </c>
    </row>
    <row r="2794" spans="1:5" x14ac:dyDescent="0.3">
      <c r="A2794">
        <v>1</v>
      </c>
      <c r="B2794">
        <v>2863</v>
      </c>
      <c r="C2794">
        <v>250</v>
      </c>
      <c r="D2794">
        <v>467</v>
      </c>
      <c r="E2794">
        <v>125</v>
      </c>
    </row>
    <row r="2795" spans="1:5" x14ac:dyDescent="0.3">
      <c r="A2795">
        <v>1</v>
      </c>
      <c r="B2795">
        <v>2864</v>
      </c>
      <c r="C2795">
        <v>410</v>
      </c>
      <c r="D2795">
        <v>339</v>
      </c>
      <c r="E2795">
        <v>189</v>
      </c>
    </row>
    <row r="2796" spans="1:5" x14ac:dyDescent="0.3">
      <c r="A2796">
        <v>1</v>
      </c>
      <c r="B2796">
        <v>2865</v>
      </c>
      <c r="C2796">
        <v>461</v>
      </c>
      <c r="D2796">
        <v>284</v>
      </c>
      <c r="E2796">
        <v>69</v>
      </c>
    </row>
    <row r="2797" spans="1:5" x14ac:dyDescent="0.3">
      <c r="A2797">
        <v>1</v>
      </c>
      <c r="B2797">
        <v>2866</v>
      </c>
      <c r="C2797">
        <v>582</v>
      </c>
      <c r="D2797">
        <v>404</v>
      </c>
      <c r="E2797">
        <v>46</v>
      </c>
    </row>
    <row r="2798" spans="1:5" x14ac:dyDescent="0.3">
      <c r="A2798">
        <v>1</v>
      </c>
      <c r="B2798">
        <v>2867</v>
      </c>
      <c r="C2798">
        <v>292</v>
      </c>
      <c r="D2798">
        <v>362</v>
      </c>
      <c r="E2798">
        <v>71</v>
      </c>
    </row>
    <row r="2799" spans="1:5" x14ac:dyDescent="0.3">
      <c r="A2799">
        <v>1</v>
      </c>
      <c r="B2799">
        <v>2868</v>
      </c>
      <c r="C2799">
        <v>465</v>
      </c>
      <c r="D2799">
        <v>260</v>
      </c>
      <c r="E2799">
        <v>182</v>
      </c>
    </row>
    <row r="2800" spans="1:5" x14ac:dyDescent="0.3">
      <c r="A2800">
        <v>1</v>
      </c>
      <c r="B2800">
        <v>2869</v>
      </c>
      <c r="C2800">
        <v>550</v>
      </c>
      <c r="D2800">
        <v>187</v>
      </c>
      <c r="E2800">
        <v>94</v>
      </c>
    </row>
    <row r="2801" spans="1:5" x14ac:dyDescent="0.3">
      <c r="A2801">
        <v>1</v>
      </c>
      <c r="B2801">
        <v>2870</v>
      </c>
      <c r="C2801">
        <v>255</v>
      </c>
      <c r="D2801">
        <v>282</v>
      </c>
      <c r="E2801">
        <v>127</v>
      </c>
    </row>
    <row r="2802" spans="1:5" x14ac:dyDescent="0.3">
      <c r="A2802">
        <v>1</v>
      </c>
      <c r="B2802">
        <v>2871</v>
      </c>
      <c r="C2802">
        <v>441</v>
      </c>
      <c r="D2802">
        <v>353</v>
      </c>
      <c r="E2802">
        <v>46</v>
      </c>
    </row>
    <row r="2803" spans="1:5" x14ac:dyDescent="0.3">
      <c r="A2803">
        <v>1</v>
      </c>
      <c r="B2803">
        <v>2872</v>
      </c>
      <c r="C2803">
        <v>390</v>
      </c>
      <c r="D2803">
        <v>254</v>
      </c>
      <c r="E2803">
        <v>159</v>
      </c>
    </row>
    <row r="2804" spans="1:5" x14ac:dyDescent="0.3">
      <c r="A2804">
        <v>1</v>
      </c>
      <c r="B2804">
        <v>2873</v>
      </c>
      <c r="C2804">
        <v>318</v>
      </c>
      <c r="D2804">
        <v>412</v>
      </c>
      <c r="E2804">
        <v>110</v>
      </c>
    </row>
    <row r="2805" spans="1:5" x14ac:dyDescent="0.3">
      <c r="A2805">
        <v>1</v>
      </c>
      <c r="B2805">
        <v>2874</v>
      </c>
      <c r="C2805">
        <v>378</v>
      </c>
      <c r="D2805">
        <v>389</v>
      </c>
      <c r="E2805">
        <v>95</v>
      </c>
    </row>
    <row r="2806" spans="1:5" x14ac:dyDescent="0.3">
      <c r="A2806">
        <v>1</v>
      </c>
      <c r="B2806">
        <v>2875</v>
      </c>
      <c r="C2806">
        <v>912</v>
      </c>
      <c r="D2806">
        <v>168</v>
      </c>
      <c r="E2806">
        <v>71</v>
      </c>
    </row>
    <row r="2807" spans="1:5" x14ac:dyDescent="0.3">
      <c r="A2807">
        <v>1</v>
      </c>
      <c r="B2807">
        <v>2876</v>
      </c>
      <c r="C2807">
        <v>629</v>
      </c>
      <c r="D2807">
        <v>126</v>
      </c>
      <c r="E2807">
        <v>202</v>
      </c>
    </row>
    <row r="2808" spans="1:5" x14ac:dyDescent="0.3">
      <c r="A2808">
        <v>1</v>
      </c>
      <c r="B2808">
        <v>2877</v>
      </c>
      <c r="C2808">
        <v>728</v>
      </c>
      <c r="D2808">
        <v>369</v>
      </c>
      <c r="E2808">
        <v>46</v>
      </c>
    </row>
    <row r="2809" spans="1:5" x14ac:dyDescent="0.3">
      <c r="A2809">
        <v>1</v>
      </c>
      <c r="B2809">
        <v>2878</v>
      </c>
      <c r="C2809">
        <v>798</v>
      </c>
      <c r="D2809">
        <v>89</v>
      </c>
      <c r="E2809">
        <v>71</v>
      </c>
    </row>
    <row r="2810" spans="1:5" x14ac:dyDescent="0.3">
      <c r="A2810">
        <v>1</v>
      </c>
      <c r="B2810">
        <v>2879</v>
      </c>
      <c r="C2810">
        <v>256</v>
      </c>
      <c r="D2810">
        <v>255</v>
      </c>
      <c r="E2810">
        <v>123</v>
      </c>
    </row>
    <row r="2811" spans="1:5" x14ac:dyDescent="0.3">
      <c r="A2811">
        <v>1</v>
      </c>
      <c r="B2811">
        <v>2880</v>
      </c>
      <c r="C2811">
        <v>490</v>
      </c>
      <c r="D2811">
        <v>119</v>
      </c>
      <c r="E2811">
        <v>226</v>
      </c>
    </row>
    <row r="2812" spans="1:5" x14ac:dyDescent="0.3">
      <c r="A2812">
        <v>1</v>
      </c>
      <c r="B2812">
        <v>2881</v>
      </c>
      <c r="C2812">
        <v>388</v>
      </c>
      <c r="D2812">
        <v>358</v>
      </c>
      <c r="E2812">
        <v>130</v>
      </c>
    </row>
    <row r="2813" spans="1:5" x14ac:dyDescent="0.3">
      <c r="A2813">
        <v>1</v>
      </c>
      <c r="B2813">
        <v>2882</v>
      </c>
      <c r="C2813">
        <v>501</v>
      </c>
      <c r="D2813">
        <v>371</v>
      </c>
      <c r="E2813">
        <v>62</v>
      </c>
    </row>
    <row r="2814" spans="1:5" x14ac:dyDescent="0.3">
      <c r="A2814">
        <v>1</v>
      </c>
      <c r="B2814">
        <v>2883</v>
      </c>
      <c r="C2814">
        <v>849</v>
      </c>
      <c r="D2814">
        <v>308</v>
      </c>
      <c r="E2814">
        <v>67</v>
      </c>
    </row>
    <row r="2815" spans="1:5" x14ac:dyDescent="0.3">
      <c r="A2815">
        <v>1</v>
      </c>
      <c r="B2815">
        <v>2884</v>
      </c>
      <c r="C2815">
        <v>752</v>
      </c>
      <c r="D2815">
        <v>272</v>
      </c>
      <c r="E2815">
        <v>118</v>
      </c>
    </row>
    <row r="2816" spans="1:5" x14ac:dyDescent="0.3">
      <c r="A2816">
        <v>1</v>
      </c>
      <c r="B2816">
        <v>2885</v>
      </c>
      <c r="C2816">
        <v>436</v>
      </c>
      <c r="D2816">
        <v>290</v>
      </c>
      <c r="E2816">
        <v>185</v>
      </c>
    </row>
    <row r="2817" spans="1:5" x14ac:dyDescent="0.3">
      <c r="A2817">
        <v>1</v>
      </c>
      <c r="B2817">
        <v>2886</v>
      </c>
      <c r="C2817">
        <v>398</v>
      </c>
      <c r="D2817">
        <v>183</v>
      </c>
      <c r="E2817">
        <v>127</v>
      </c>
    </row>
    <row r="2818" spans="1:5" x14ac:dyDescent="0.3">
      <c r="A2818">
        <v>1</v>
      </c>
      <c r="B2818">
        <v>2887</v>
      </c>
      <c r="C2818">
        <v>718</v>
      </c>
      <c r="D2818">
        <v>305</v>
      </c>
      <c r="E2818">
        <v>42</v>
      </c>
    </row>
    <row r="2819" spans="1:5" x14ac:dyDescent="0.3">
      <c r="A2819">
        <v>1</v>
      </c>
      <c r="B2819">
        <v>2888</v>
      </c>
      <c r="C2819">
        <v>1038</v>
      </c>
      <c r="D2819">
        <v>142</v>
      </c>
      <c r="E2819">
        <v>116</v>
      </c>
    </row>
    <row r="2820" spans="1:5" x14ac:dyDescent="0.3">
      <c r="A2820">
        <v>1</v>
      </c>
      <c r="B2820">
        <v>2889</v>
      </c>
      <c r="C2820">
        <v>984</v>
      </c>
      <c r="D2820">
        <v>216</v>
      </c>
      <c r="E2820">
        <v>63</v>
      </c>
    </row>
    <row r="2821" spans="1:5" x14ac:dyDescent="0.3">
      <c r="A2821">
        <v>1</v>
      </c>
      <c r="B2821">
        <v>2890</v>
      </c>
      <c r="C2821">
        <v>557</v>
      </c>
      <c r="D2821">
        <v>353</v>
      </c>
      <c r="E2821">
        <v>114</v>
      </c>
    </row>
    <row r="2822" spans="1:5" x14ac:dyDescent="0.3">
      <c r="A2822">
        <v>1</v>
      </c>
      <c r="B2822">
        <v>2891</v>
      </c>
      <c r="C2822">
        <v>890</v>
      </c>
      <c r="D2822">
        <v>143</v>
      </c>
      <c r="E2822">
        <v>110</v>
      </c>
    </row>
    <row r="2823" spans="1:5" x14ac:dyDescent="0.3">
      <c r="A2823">
        <v>1</v>
      </c>
      <c r="B2823">
        <v>2892</v>
      </c>
      <c r="C2823">
        <v>233</v>
      </c>
      <c r="D2823">
        <v>388</v>
      </c>
      <c r="E2823">
        <v>103</v>
      </c>
    </row>
    <row r="2824" spans="1:5" x14ac:dyDescent="0.3">
      <c r="A2824">
        <v>1</v>
      </c>
      <c r="B2824">
        <v>2893</v>
      </c>
      <c r="C2824">
        <v>405</v>
      </c>
      <c r="D2824">
        <v>248</v>
      </c>
      <c r="E2824">
        <v>125</v>
      </c>
    </row>
    <row r="2825" spans="1:5" x14ac:dyDescent="0.3">
      <c r="A2825">
        <v>1</v>
      </c>
      <c r="B2825">
        <v>2894</v>
      </c>
      <c r="C2825">
        <v>420</v>
      </c>
      <c r="D2825">
        <v>432</v>
      </c>
      <c r="E2825">
        <v>69</v>
      </c>
    </row>
    <row r="2826" spans="1:5" x14ac:dyDescent="0.3">
      <c r="A2826">
        <v>1</v>
      </c>
      <c r="B2826">
        <v>2895</v>
      </c>
      <c r="C2826">
        <v>524</v>
      </c>
      <c r="D2826">
        <v>326</v>
      </c>
      <c r="E2826">
        <v>61</v>
      </c>
    </row>
    <row r="2827" spans="1:5" x14ac:dyDescent="0.3">
      <c r="A2827">
        <v>1</v>
      </c>
      <c r="B2827">
        <v>2896</v>
      </c>
      <c r="C2827">
        <v>443</v>
      </c>
      <c r="D2827">
        <v>424</v>
      </c>
      <c r="E2827">
        <v>66</v>
      </c>
    </row>
    <row r="2828" spans="1:5" x14ac:dyDescent="0.3">
      <c r="A2828">
        <v>1</v>
      </c>
      <c r="B2828">
        <v>2897</v>
      </c>
      <c r="C2828">
        <v>579</v>
      </c>
      <c r="D2828">
        <v>132</v>
      </c>
      <c r="E2828">
        <v>236</v>
      </c>
    </row>
    <row r="2829" spans="1:5" x14ac:dyDescent="0.3">
      <c r="A2829">
        <v>1</v>
      </c>
      <c r="B2829">
        <v>2898</v>
      </c>
      <c r="C2829">
        <v>243</v>
      </c>
      <c r="D2829">
        <v>371</v>
      </c>
      <c r="E2829">
        <v>122</v>
      </c>
    </row>
    <row r="2830" spans="1:5" x14ac:dyDescent="0.3">
      <c r="A2830">
        <v>1</v>
      </c>
      <c r="B2830">
        <v>2899</v>
      </c>
      <c r="C2830">
        <v>408</v>
      </c>
      <c r="D2830">
        <v>424</v>
      </c>
      <c r="E2830">
        <v>125</v>
      </c>
    </row>
    <row r="2831" spans="1:5" x14ac:dyDescent="0.3">
      <c r="A2831">
        <v>1</v>
      </c>
      <c r="B2831">
        <v>2900</v>
      </c>
      <c r="C2831">
        <v>409</v>
      </c>
      <c r="D2831">
        <v>182</v>
      </c>
      <c r="E2831">
        <v>148</v>
      </c>
    </row>
    <row r="2832" spans="1:5" x14ac:dyDescent="0.3">
      <c r="A2832">
        <v>1</v>
      </c>
      <c r="B2832">
        <v>2901</v>
      </c>
      <c r="C2832">
        <v>621</v>
      </c>
      <c r="D2832">
        <v>267</v>
      </c>
      <c r="E2832">
        <v>138</v>
      </c>
    </row>
    <row r="2833" spans="1:5" x14ac:dyDescent="0.3">
      <c r="A2833">
        <v>1</v>
      </c>
      <c r="B2833">
        <v>2902</v>
      </c>
      <c r="C2833">
        <v>497</v>
      </c>
      <c r="D2833">
        <v>448</v>
      </c>
      <c r="E2833">
        <v>34</v>
      </c>
    </row>
    <row r="2834" spans="1:5" x14ac:dyDescent="0.3">
      <c r="A2834">
        <v>1</v>
      </c>
      <c r="B2834">
        <v>2903</v>
      </c>
      <c r="C2834">
        <v>535</v>
      </c>
      <c r="D2834">
        <v>345</v>
      </c>
      <c r="E2834">
        <v>140</v>
      </c>
    </row>
    <row r="2835" spans="1:5" x14ac:dyDescent="0.3">
      <c r="A2835">
        <v>1</v>
      </c>
      <c r="B2835">
        <v>2904</v>
      </c>
      <c r="C2835">
        <v>935</v>
      </c>
      <c r="D2835">
        <v>168</v>
      </c>
      <c r="E2835">
        <v>64</v>
      </c>
    </row>
    <row r="2836" spans="1:5" x14ac:dyDescent="0.3">
      <c r="A2836">
        <v>1</v>
      </c>
      <c r="B2836">
        <v>2905</v>
      </c>
      <c r="C2836">
        <v>947</v>
      </c>
      <c r="D2836">
        <v>174</v>
      </c>
      <c r="E2836">
        <v>74</v>
      </c>
    </row>
    <row r="2837" spans="1:5" x14ac:dyDescent="0.3">
      <c r="A2837">
        <v>1</v>
      </c>
      <c r="B2837">
        <v>2906</v>
      </c>
      <c r="C2837">
        <v>414</v>
      </c>
      <c r="D2837">
        <v>264</v>
      </c>
      <c r="E2837">
        <v>150</v>
      </c>
    </row>
    <row r="2838" spans="1:5" x14ac:dyDescent="0.3">
      <c r="A2838">
        <v>1</v>
      </c>
      <c r="B2838">
        <v>2907</v>
      </c>
      <c r="C2838">
        <v>456</v>
      </c>
      <c r="D2838">
        <v>146</v>
      </c>
      <c r="E2838">
        <v>140</v>
      </c>
    </row>
    <row r="2839" spans="1:5" x14ac:dyDescent="0.3">
      <c r="A2839">
        <v>1</v>
      </c>
      <c r="B2839">
        <v>2908</v>
      </c>
      <c r="C2839">
        <v>670</v>
      </c>
      <c r="D2839">
        <v>261</v>
      </c>
      <c r="E2839">
        <v>49</v>
      </c>
    </row>
    <row r="2840" spans="1:5" x14ac:dyDescent="0.3">
      <c r="A2840">
        <v>1</v>
      </c>
      <c r="B2840">
        <v>2909</v>
      </c>
      <c r="C2840">
        <v>504</v>
      </c>
      <c r="D2840">
        <v>412</v>
      </c>
      <c r="E2840">
        <v>168</v>
      </c>
    </row>
    <row r="2841" spans="1:5" x14ac:dyDescent="0.3">
      <c r="A2841">
        <v>1</v>
      </c>
      <c r="B2841">
        <v>2910</v>
      </c>
      <c r="C2841">
        <v>567</v>
      </c>
      <c r="D2841">
        <v>188</v>
      </c>
      <c r="E2841">
        <v>283</v>
      </c>
    </row>
    <row r="2842" spans="1:5" x14ac:dyDescent="0.3">
      <c r="A2842">
        <v>1</v>
      </c>
      <c r="B2842">
        <v>2911</v>
      </c>
      <c r="C2842">
        <v>735</v>
      </c>
      <c r="D2842">
        <v>300</v>
      </c>
      <c r="E2842">
        <v>110</v>
      </c>
    </row>
    <row r="2843" spans="1:5" x14ac:dyDescent="0.3">
      <c r="A2843">
        <v>1</v>
      </c>
      <c r="B2843">
        <v>2912</v>
      </c>
      <c r="C2843">
        <v>556</v>
      </c>
      <c r="D2843">
        <v>454</v>
      </c>
      <c r="E2843">
        <v>44</v>
      </c>
    </row>
    <row r="2844" spans="1:5" x14ac:dyDescent="0.3">
      <c r="A2844">
        <v>1</v>
      </c>
      <c r="B2844">
        <v>2913</v>
      </c>
      <c r="C2844">
        <v>320</v>
      </c>
      <c r="D2844">
        <v>380</v>
      </c>
      <c r="E2844">
        <v>77</v>
      </c>
    </row>
    <row r="2845" spans="1:5" x14ac:dyDescent="0.3">
      <c r="A2845">
        <v>1</v>
      </c>
      <c r="B2845">
        <v>2914</v>
      </c>
      <c r="C2845">
        <v>264</v>
      </c>
      <c r="D2845">
        <v>368</v>
      </c>
      <c r="E2845">
        <v>122</v>
      </c>
    </row>
    <row r="2846" spans="1:5" x14ac:dyDescent="0.3">
      <c r="A2846">
        <v>1</v>
      </c>
      <c r="B2846">
        <v>2915</v>
      </c>
      <c r="C2846">
        <v>961</v>
      </c>
      <c r="D2846">
        <v>172</v>
      </c>
      <c r="E2846">
        <v>137</v>
      </c>
    </row>
    <row r="2847" spans="1:5" x14ac:dyDescent="0.3">
      <c r="A2847">
        <v>1</v>
      </c>
      <c r="B2847">
        <v>2916</v>
      </c>
      <c r="C2847">
        <v>365</v>
      </c>
      <c r="D2847">
        <v>371</v>
      </c>
      <c r="E2847">
        <v>126</v>
      </c>
    </row>
    <row r="2848" spans="1:5" x14ac:dyDescent="0.3">
      <c r="A2848">
        <v>1</v>
      </c>
      <c r="B2848">
        <v>2917</v>
      </c>
      <c r="C2848">
        <v>853</v>
      </c>
      <c r="D2848">
        <v>222</v>
      </c>
      <c r="E2848">
        <v>308</v>
      </c>
    </row>
    <row r="2849" spans="1:5" x14ac:dyDescent="0.3">
      <c r="A2849">
        <v>1</v>
      </c>
      <c r="B2849">
        <v>2918</v>
      </c>
      <c r="C2849">
        <v>750</v>
      </c>
      <c r="D2849">
        <v>394</v>
      </c>
      <c r="E2849">
        <v>129</v>
      </c>
    </row>
    <row r="2850" spans="1:5" x14ac:dyDescent="0.3">
      <c r="A2850">
        <v>1</v>
      </c>
      <c r="B2850">
        <v>2919</v>
      </c>
      <c r="C2850">
        <v>597</v>
      </c>
      <c r="D2850">
        <v>407</v>
      </c>
      <c r="E2850">
        <v>133</v>
      </c>
    </row>
    <row r="2851" spans="1:5" x14ac:dyDescent="0.3">
      <c r="A2851">
        <v>1</v>
      </c>
      <c r="B2851">
        <v>2920</v>
      </c>
      <c r="C2851">
        <v>641</v>
      </c>
      <c r="D2851">
        <v>246</v>
      </c>
      <c r="E2851">
        <v>189</v>
      </c>
    </row>
    <row r="2852" spans="1:5" x14ac:dyDescent="0.3">
      <c r="A2852">
        <v>1</v>
      </c>
      <c r="B2852">
        <v>2921</v>
      </c>
      <c r="C2852">
        <v>664</v>
      </c>
      <c r="D2852">
        <v>251</v>
      </c>
      <c r="E2852">
        <v>90</v>
      </c>
    </row>
    <row r="2853" spans="1:5" x14ac:dyDescent="0.3">
      <c r="A2853">
        <v>1</v>
      </c>
      <c r="B2853">
        <v>2922</v>
      </c>
      <c r="C2853">
        <v>698</v>
      </c>
      <c r="D2853">
        <v>197</v>
      </c>
      <c r="E2853">
        <v>233</v>
      </c>
    </row>
    <row r="2854" spans="1:5" x14ac:dyDescent="0.3">
      <c r="A2854">
        <v>1</v>
      </c>
      <c r="B2854">
        <v>2923</v>
      </c>
      <c r="C2854">
        <v>846</v>
      </c>
      <c r="D2854">
        <v>183</v>
      </c>
      <c r="E2854">
        <v>66</v>
      </c>
    </row>
    <row r="2855" spans="1:5" x14ac:dyDescent="0.3">
      <c r="A2855">
        <v>1</v>
      </c>
      <c r="B2855">
        <v>2924</v>
      </c>
      <c r="C2855">
        <v>632</v>
      </c>
      <c r="D2855">
        <v>435</v>
      </c>
      <c r="E2855">
        <v>104</v>
      </c>
    </row>
    <row r="2856" spans="1:5" x14ac:dyDescent="0.3">
      <c r="A2856">
        <v>1</v>
      </c>
      <c r="B2856">
        <v>2925</v>
      </c>
      <c r="C2856">
        <v>657</v>
      </c>
      <c r="D2856">
        <v>186</v>
      </c>
      <c r="E2856">
        <v>247</v>
      </c>
    </row>
    <row r="2857" spans="1:5" x14ac:dyDescent="0.3">
      <c r="A2857">
        <v>1</v>
      </c>
      <c r="B2857">
        <v>2926</v>
      </c>
      <c r="C2857">
        <v>796</v>
      </c>
      <c r="D2857">
        <v>434</v>
      </c>
      <c r="E2857">
        <v>75</v>
      </c>
    </row>
    <row r="2858" spans="1:5" x14ac:dyDescent="0.3">
      <c r="A2858">
        <v>1</v>
      </c>
      <c r="B2858">
        <v>2927</v>
      </c>
      <c r="C2858">
        <v>503</v>
      </c>
      <c r="D2858">
        <v>361</v>
      </c>
      <c r="E2858">
        <v>127</v>
      </c>
    </row>
    <row r="2859" spans="1:5" x14ac:dyDescent="0.3">
      <c r="A2859">
        <v>1</v>
      </c>
      <c r="B2859">
        <v>2928</v>
      </c>
      <c r="C2859">
        <v>828</v>
      </c>
      <c r="D2859">
        <v>345</v>
      </c>
      <c r="E2859">
        <v>69</v>
      </c>
    </row>
    <row r="2860" spans="1:5" x14ac:dyDescent="0.3">
      <c r="A2860">
        <v>1</v>
      </c>
      <c r="B2860">
        <v>2929</v>
      </c>
      <c r="C2860">
        <v>422</v>
      </c>
      <c r="D2860">
        <v>425</v>
      </c>
      <c r="E2860">
        <v>111</v>
      </c>
    </row>
    <row r="2861" spans="1:5" x14ac:dyDescent="0.3">
      <c r="A2861">
        <v>1</v>
      </c>
      <c r="B2861">
        <v>2930</v>
      </c>
      <c r="C2861">
        <v>582</v>
      </c>
      <c r="D2861">
        <v>339</v>
      </c>
      <c r="E2861">
        <v>119</v>
      </c>
    </row>
    <row r="2862" spans="1:5" x14ac:dyDescent="0.3">
      <c r="A2862">
        <v>1</v>
      </c>
      <c r="B2862">
        <v>2931</v>
      </c>
      <c r="C2862">
        <v>625</v>
      </c>
      <c r="D2862">
        <v>173</v>
      </c>
      <c r="E2862">
        <v>200</v>
      </c>
    </row>
    <row r="2863" spans="1:5" x14ac:dyDescent="0.3">
      <c r="A2863">
        <v>1</v>
      </c>
      <c r="B2863">
        <v>2932</v>
      </c>
      <c r="C2863">
        <v>463</v>
      </c>
      <c r="D2863">
        <v>520</v>
      </c>
      <c r="E2863">
        <v>107</v>
      </c>
    </row>
    <row r="2864" spans="1:5" x14ac:dyDescent="0.3">
      <c r="A2864">
        <v>1</v>
      </c>
      <c r="B2864">
        <v>2933</v>
      </c>
      <c r="C2864">
        <v>634</v>
      </c>
      <c r="D2864">
        <v>339</v>
      </c>
      <c r="E2864">
        <v>114</v>
      </c>
    </row>
    <row r="2865" spans="1:5" x14ac:dyDescent="0.3">
      <c r="A2865">
        <v>1</v>
      </c>
      <c r="B2865">
        <v>2934</v>
      </c>
      <c r="C2865">
        <v>478</v>
      </c>
      <c r="D2865">
        <v>213</v>
      </c>
      <c r="E2865">
        <v>172</v>
      </c>
    </row>
    <row r="2866" spans="1:5" x14ac:dyDescent="0.3">
      <c r="A2866">
        <v>1</v>
      </c>
      <c r="B2866">
        <v>2935</v>
      </c>
      <c r="C2866">
        <v>1003</v>
      </c>
      <c r="D2866">
        <v>258</v>
      </c>
      <c r="E2866">
        <v>130</v>
      </c>
    </row>
    <row r="2867" spans="1:5" x14ac:dyDescent="0.3">
      <c r="A2867">
        <v>1</v>
      </c>
      <c r="B2867">
        <v>2936</v>
      </c>
      <c r="C2867">
        <v>647</v>
      </c>
      <c r="D2867">
        <v>520</v>
      </c>
      <c r="E2867">
        <v>80</v>
      </c>
    </row>
    <row r="2868" spans="1:5" x14ac:dyDescent="0.3">
      <c r="A2868">
        <v>1</v>
      </c>
      <c r="B2868">
        <v>2937</v>
      </c>
      <c r="C2868">
        <v>846</v>
      </c>
      <c r="D2868">
        <v>185</v>
      </c>
      <c r="E2868">
        <v>133</v>
      </c>
    </row>
    <row r="2869" spans="1:5" x14ac:dyDescent="0.3">
      <c r="A2869">
        <v>1</v>
      </c>
      <c r="B2869">
        <v>2938</v>
      </c>
      <c r="C2869">
        <v>391</v>
      </c>
      <c r="D2869">
        <v>339</v>
      </c>
      <c r="E2869">
        <v>135</v>
      </c>
    </row>
    <row r="2870" spans="1:5" x14ac:dyDescent="0.3">
      <c r="A2870">
        <v>1</v>
      </c>
      <c r="B2870">
        <v>2939</v>
      </c>
      <c r="C2870">
        <v>583</v>
      </c>
      <c r="D2870">
        <v>252</v>
      </c>
      <c r="E2870">
        <v>238</v>
      </c>
    </row>
    <row r="2871" spans="1:5" x14ac:dyDescent="0.3">
      <c r="A2871">
        <v>1</v>
      </c>
      <c r="B2871">
        <v>2940</v>
      </c>
      <c r="C2871">
        <v>1083</v>
      </c>
      <c r="D2871">
        <v>202</v>
      </c>
      <c r="E2871">
        <v>90</v>
      </c>
    </row>
    <row r="2872" spans="1:5" x14ac:dyDescent="0.3">
      <c r="A2872">
        <v>1</v>
      </c>
      <c r="B2872">
        <v>2941</v>
      </c>
      <c r="C2872">
        <v>552</v>
      </c>
      <c r="D2872">
        <v>312</v>
      </c>
      <c r="E2872">
        <v>170</v>
      </c>
    </row>
    <row r="2873" spans="1:5" x14ac:dyDescent="0.3">
      <c r="A2873">
        <v>1</v>
      </c>
      <c r="B2873">
        <v>2942</v>
      </c>
      <c r="C2873">
        <v>748</v>
      </c>
      <c r="D2873">
        <v>279</v>
      </c>
      <c r="E2873">
        <v>112</v>
      </c>
    </row>
    <row r="2874" spans="1:5" x14ac:dyDescent="0.3">
      <c r="A2874">
        <v>1</v>
      </c>
      <c r="B2874">
        <v>2943</v>
      </c>
      <c r="C2874">
        <v>343</v>
      </c>
      <c r="D2874">
        <v>467</v>
      </c>
      <c r="E2874">
        <v>94</v>
      </c>
    </row>
    <row r="2875" spans="1:5" x14ac:dyDescent="0.3">
      <c r="A2875">
        <v>1</v>
      </c>
      <c r="B2875">
        <v>2944</v>
      </c>
      <c r="C2875">
        <v>457</v>
      </c>
      <c r="D2875">
        <v>346</v>
      </c>
      <c r="E2875">
        <v>130</v>
      </c>
    </row>
    <row r="2876" spans="1:5" x14ac:dyDescent="0.3">
      <c r="A2876">
        <v>1</v>
      </c>
      <c r="B2876">
        <v>2945</v>
      </c>
      <c r="C2876">
        <v>585</v>
      </c>
      <c r="D2876">
        <v>130</v>
      </c>
      <c r="E2876">
        <v>229</v>
      </c>
    </row>
    <row r="2877" spans="1:5" x14ac:dyDescent="0.3">
      <c r="A2877">
        <v>1</v>
      </c>
      <c r="B2877">
        <v>2946</v>
      </c>
      <c r="C2877">
        <v>478</v>
      </c>
      <c r="D2877">
        <v>521</v>
      </c>
      <c r="E2877">
        <v>125</v>
      </c>
    </row>
    <row r="2878" spans="1:5" x14ac:dyDescent="0.3">
      <c r="A2878">
        <v>1</v>
      </c>
      <c r="B2878">
        <v>2947</v>
      </c>
      <c r="C2878">
        <v>1406</v>
      </c>
      <c r="D2878">
        <v>511</v>
      </c>
      <c r="E2878">
        <v>165</v>
      </c>
    </row>
    <row r="2879" spans="1:5" x14ac:dyDescent="0.3">
      <c r="A2879">
        <v>1</v>
      </c>
      <c r="B2879">
        <v>2948</v>
      </c>
      <c r="C2879">
        <v>686</v>
      </c>
      <c r="D2879">
        <v>147</v>
      </c>
      <c r="E2879">
        <v>140</v>
      </c>
    </row>
    <row r="2880" spans="1:5" x14ac:dyDescent="0.3">
      <c r="A2880">
        <v>1</v>
      </c>
      <c r="B2880">
        <v>2949</v>
      </c>
      <c r="C2880">
        <v>498</v>
      </c>
      <c r="D2880">
        <v>343</v>
      </c>
      <c r="E2880">
        <v>125</v>
      </c>
    </row>
    <row r="2881" spans="1:5" x14ac:dyDescent="0.3">
      <c r="A2881">
        <v>1</v>
      </c>
      <c r="B2881">
        <v>2950</v>
      </c>
      <c r="C2881">
        <v>514</v>
      </c>
      <c r="D2881">
        <v>295</v>
      </c>
      <c r="E2881">
        <v>165</v>
      </c>
    </row>
    <row r="2882" spans="1:5" x14ac:dyDescent="0.3">
      <c r="A2882">
        <v>1</v>
      </c>
      <c r="B2882">
        <v>2951</v>
      </c>
      <c r="C2882">
        <v>430</v>
      </c>
      <c r="D2882">
        <v>305</v>
      </c>
      <c r="E2882">
        <v>138</v>
      </c>
    </row>
    <row r="2883" spans="1:5" x14ac:dyDescent="0.3">
      <c r="A2883">
        <v>1</v>
      </c>
      <c r="B2883">
        <v>2952</v>
      </c>
      <c r="C2883">
        <v>756</v>
      </c>
      <c r="D2883">
        <v>144</v>
      </c>
      <c r="E2883">
        <v>252</v>
      </c>
    </row>
    <row r="2884" spans="1:5" x14ac:dyDescent="0.3">
      <c r="A2884">
        <v>1</v>
      </c>
      <c r="B2884">
        <v>2953</v>
      </c>
      <c r="C2884">
        <v>598</v>
      </c>
      <c r="D2884">
        <v>427</v>
      </c>
      <c r="E2884">
        <v>122</v>
      </c>
    </row>
    <row r="2885" spans="1:5" x14ac:dyDescent="0.3">
      <c r="A2885">
        <v>1</v>
      </c>
      <c r="B2885">
        <v>2954</v>
      </c>
      <c r="C2885">
        <v>250</v>
      </c>
      <c r="D2885">
        <v>354</v>
      </c>
      <c r="E2885">
        <v>110</v>
      </c>
    </row>
    <row r="2886" spans="1:5" x14ac:dyDescent="0.3">
      <c r="A2886">
        <v>1</v>
      </c>
      <c r="B2886">
        <v>2955</v>
      </c>
      <c r="C2886">
        <v>1156</v>
      </c>
      <c r="D2886">
        <v>174</v>
      </c>
      <c r="E2886">
        <v>109</v>
      </c>
    </row>
    <row r="2887" spans="1:5" x14ac:dyDescent="0.3">
      <c r="A2887">
        <v>1</v>
      </c>
      <c r="B2887">
        <v>2956</v>
      </c>
      <c r="C2887">
        <v>662</v>
      </c>
      <c r="D2887">
        <v>482</v>
      </c>
      <c r="E2887">
        <v>42</v>
      </c>
    </row>
    <row r="2888" spans="1:5" x14ac:dyDescent="0.3">
      <c r="A2888">
        <v>1</v>
      </c>
      <c r="B2888">
        <v>2957</v>
      </c>
      <c r="C2888">
        <v>894</v>
      </c>
      <c r="D2888">
        <v>221</v>
      </c>
      <c r="E2888">
        <v>122</v>
      </c>
    </row>
    <row r="2889" spans="1:5" x14ac:dyDescent="0.3">
      <c r="A2889">
        <v>1</v>
      </c>
      <c r="B2889">
        <v>2958</v>
      </c>
      <c r="C2889">
        <v>327</v>
      </c>
      <c r="D2889">
        <v>316</v>
      </c>
      <c r="E2889">
        <v>139</v>
      </c>
    </row>
    <row r="2890" spans="1:5" x14ac:dyDescent="0.3">
      <c r="A2890">
        <v>1</v>
      </c>
      <c r="B2890">
        <v>2959</v>
      </c>
      <c r="C2890">
        <v>470</v>
      </c>
      <c r="D2890">
        <v>194</v>
      </c>
      <c r="E2890">
        <v>176</v>
      </c>
    </row>
    <row r="2891" spans="1:5" x14ac:dyDescent="0.3">
      <c r="A2891">
        <v>1</v>
      </c>
      <c r="B2891">
        <v>2960</v>
      </c>
      <c r="C2891">
        <v>905</v>
      </c>
      <c r="D2891">
        <v>354</v>
      </c>
      <c r="E2891">
        <v>101</v>
      </c>
    </row>
    <row r="2892" spans="1:5" x14ac:dyDescent="0.3">
      <c r="A2892">
        <v>1</v>
      </c>
      <c r="B2892">
        <v>2961</v>
      </c>
      <c r="C2892">
        <v>545</v>
      </c>
      <c r="D2892">
        <v>359</v>
      </c>
      <c r="E2892">
        <v>111</v>
      </c>
    </row>
    <row r="2893" spans="1:5" x14ac:dyDescent="0.3">
      <c r="A2893">
        <v>1</v>
      </c>
      <c r="B2893">
        <v>2962</v>
      </c>
      <c r="C2893">
        <v>948</v>
      </c>
      <c r="D2893">
        <v>199</v>
      </c>
      <c r="E2893">
        <v>106</v>
      </c>
    </row>
    <row r="2894" spans="1:5" x14ac:dyDescent="0.3">
      <c r="A2894">
        <v>1</v>
      </c>
      <c r="B2894">
        <v>2963</v>
      </c>
      <c r="C2894">
        <v>607</v>
      </c>
      <c r="D2894">
        <v>241</v>
      </c>
      <c r="E2894">
        <v>124</v>
      </c>
    </row>
    <row r="2895" spans="1:5" x14ac:dyDescent="0.3">
      <c r="A2895">
        <v>1</v>
      </c>
      <c r="B2895">
        <v>2964</v>
      </c>
      <c r="C2895">
        <v>465</v>
      </c>
      <c r="D2895">
        <v>127</v>
      </c>
      <c r="E2895">
        <v>206</v>
      </c>
    </row>
    <row r="2896" spans="1:5" x14ac:dyDescent="0.3">
      <c r="A2896">
        <v>1</v>
      </c>
      <c r="B2896">
        <v>2965</v>
      </c>
      <c r="C2896">
        <v>774</v>
      </c>
      <c r="D2896">
        <v>255</v>
      </c>
      <c r="E2896">
        <v>139</v>
      </c>
    </row>
    <row r="2897" spans="1:5" x14ac:dyDescent="0.3">
      <c r="A2897">
        <v>1</v>
      </c>
      <c r="B2897">
        <v>2966</v>
      </c>
      <c r="C2897">
        <v>1290</v>
      </c>
      <c r="D2897">
        <v>161</v>
      </c>
      <c r="E2897">
        <v>95</v>
      </c>
    </row>
    <row r="2898" spans="1:5" x14ac:dyDescent="0.3">
      <c r="A2898">
        <v>1</v>
      </c>
      <c r="B2898">
        <v>2967</v>
      </c>
      <c r="C2898">
        <v>674</v>
      </c>
      <c r="D2898">
        <v>224</v>
      </c>
      <c r="E2898">
        <v>225</v>
      </c>
    </row>
    <row r="2899" spans="1:5" x14ac:dyDescent="0.3">
      <c r="A2899">
        <v>1</v>
      </c>
      <c r="B2899">
        <v>2968</v>
      </c>
      <c r="C2899">
        <v>770</v>
      </c>
      <c r="D2899">
        <v>334</v>
      </c>
      <c r="E2899">
        <v>157</v>
      </c>
    </row>
    <row r="2900" spans="1:5" x14ac:dyDescent="0.3">
      <c r="A2900">
        <v>1</v>
      </c>
      <c r="B2900">
        <v>2969</v>
      </c>
      <c r="C2900">
        <v>563</v>
      </c>
      <c r="D2900">
        <v>174</v>
      </c>
      <c r="E2900">
        <v>180</v>
      </c>
    </row>
    <row r="2901" spans="1:5" x14ac:dyDescent="0.3">
      <c r="A2901">
        <v>1</v>
      </c>
      <c r="B2901">
        <v>2970</v>
      </c>
      <c r="C2901">
        <v>556</v>
      </c>
      <c r="D2901">
        <v>304</v>
      </c>
      <c r="E2901">
        <v>83</v>
      </c>
    </row>
    <row r="2902" spans="1:5" x14ac:dyDescent="0.3">
      <c r="A2902">
        <v>1</v>
      </c>
      <c r="B2902">
        <v>2971</v>
      </c>
      <c r="C2902">
        <v>653</v>
      </c>
      <c r="D2902">
        <v>278</v>
      </c>
      <c r="E2902">
        <v>85</v>
      </c>
    </row>
    <row r="2903" spans="1:5" x14ac:dyDescent="0.3">
      <c r="A2903">
        <v>1</v>
      </c>
      <c r="B2903">
        <v>2972</v>
      </c>
      <c r="C2903">
        <v>737</v>
      </c>
      <c r="D2903">
        <v>407</v>
      </c>
      <c r="E2903">
        <v>73</v>
      </c>
    </row>
    <row r="2904" spans="1:5" x14ac:dyDescent="0.3">
      <c r="A2904">
        <v>1</v>
      </c>
      <c r="B2904">
        <v>2973</v>
      </c>
      <c r="C2904">
        <v>684</v>
      </c>
      <c r="D2904">
        <v>207</v>
      </c>
      <c r="E2904">
        <v>165</v>
      </c>
    </row>
    <row r="2905" spans="1:5" x14ac:dyDescent="0.3">
      <c r="A2905">
        <v>1</v>
      </c>
      <c r="B2905">
        <v>2974</v>
      </c>
      <c r="C2905">
        <v>291</v>
      </c>
      <c r="D2905">
        <v>475</v>
      </c>
      <c r="E2905">
        <v>124</v>
      </c>
    </row>
    <row r="2906" spans="1:5" x14ac:dyDescent="0.3">
      <c r="A2906">
        <v>1</v>
      </c>
      <c r="B2906">
        <v>2975</v>
      </c>
      <c r="C2906">
        <v>1079</v>
      </c>
      <c r="D2906">
        <v>275</v>
      </c>
      <c r="E2906">
        <v>69</v>
      </c>
    </row>
    <row r="2907" spans="1:5" x14ac:dyDescent="0.3">
      <c r="A2907">
        <v>1</v>
      </c>
      <c r="B2907">
        <v>2976</v>
      </c>
      <c r="C2907">
        <v>911</v>
      </c>
      <c r="D2907">
        <v>256</v>
      </c>
      <c r="E2907">
        <v>136</v>
      </c>
    </row>
    <row r="2908" spans="1:5" x14ac:dyDescent="0.3">
      <c r="A2908">
        <v>1</v>
      </c>
      <c r="B2908">
        <v>2977</v>
      </c>
      <c r="C2908">
        <v>474</v>
      </c>
      <c r="D2908">
        <v>390</v>
      </c>
      <c r="E2908">
        <v>201</v>
      </c>
    </row>
    <row r="2909" spans="1:5" x14ac:dyDescent="0.3">
      <c r="A2909">
        <v>1</v>
      </c>
      <c r="B2909">
        <v>2978</v>
      </c>
      <c r="C2909">
        <v>479</v>
      </c>
      <c r="D2909">
        <v>393</v>
      </c>
      <c r="E2909">
        <v>31</v>
      </c>
    </row>
    <row r="2910" spans="1:5" x14ac:dyDescent="0.3">
      <c r="A2910">
        <v>1</v>
      </c>
      <c r="B2910">
        <v>2979</v>
      </c>
      <c r="C2910">
        <v>681</v>
      </c>
      <c r="D2910">
        <v>223</v>
      </c>
      <c r="E2910">
        <v>76</v>
      </c>
    </row>
    <row r="2911" spans="1:5" x14ac:dyDescent="0.3">
      <c r="A2911">
        <v>1</v>
      </c>
      <c r="B2911">
        <v>2980</v>
      </c>
      <c r="C2911">
        <v>448</v>
      </c>
      <c r="D2911">
        <v>188</v>
      </c>
      <c r="E2911">
        <v>190</v>
      </c>
    </row>
    <row r="2912" spans="1:5" x14ac:dyDescent="0.3">
      <c r="A2912">
        <v>1</v>
      </c>
      <c r="B2912">
        <v>2981</v>
      </c>
      <c r="C2912">
        <v>597</v>
      </c>
      <c r="D2912">
        <v>242</v>
      </c>
      <c r="E2912">
        <v>144</v>
      </c>
    </row>
    <row r="2913" spans="1:5" x14ac:dyDescent="0.3">
      <c r="A2913">
        <v>1</v>
      </c>
      <c r="B2913">
        <v>2982</v>
      </c>
      <c r="C2913">
        <v>792</v>
      </c>
      <c r="D2913">
        <v>415</v>
      </c>
      <c r="E2913">
        <v>103</v>
      </c>
    </row>
    <row r="2914" spans="1:5" x14ac:dyDescent="0.3">
      <c r="A2914">
        <v>1</v>
      </c>
      <c r="B2914">
        <v>2983</v>
      </c>
      <c r="C2914">
        <v>602</v>
      </c>
      <c r="D2914">
        <v>231</v>
      </c>
      <c r="E2914">
        <v>99</v>
      </c>
    </row>
    <row r="2915" spans="1:5" x14ac:dyDescent="0.3">
      <c r="A2915">
        <v>1</v>
      </c>
      <c r="B2915">
        <v>2984</v>
      </c>
      <c r="C2915">
        <v>528</v>
      </c>
      <c r="D2915">
        <v>259</v>
      </c>
      <c r="E2915">
        <v>95</v>
      </c>
    </row>
    <row r="2916" spans="1:5" x14ac:dyDescent="0.3">
      <c r="A2916">
        <v>1</v>
      </c>
      <c r="B2916">
        <v>2985</v>
      </c>
      <c r="C2916">
        <v>725</v>
      </c>
      <c r="D2916">
        <v>411</v>
      </c>
      <c r="E2916">
        <v>94</v>
      </c>
    </row>
    <row r="2917" spans="1:5" x14ac:dyDescent="0.3">
      <c r="A2917">
        <v>1</v>
      </c>
      <c r="B2917">
        <v>2986</v>
      </c>
      <c r="C2917">
        <v>464</v>
      </c>
      <c r="D2917">
        <v>527</v>
      </c>
      <c r="E2917">
        <v>80</v>
      </c>
    </row>
    <row r="2918" spans="1:5" x14ac:dyDescent="0.3">
      <c r="A2918">
        <v>1</v>
      </c>
      <c r="B2918">
        <v>2987</v>
      </c>
      <c r="C2918">
        <v>634</v>
      </c>
      <c r="D2918">
        <v>155</v>
      </c>
      <c r="E2918">
        <v>135</v>
      </c>
    </row>
    <row r="2919" spans="1:5" x14ac:dyDescent="0.3">
      <c r="A2919">
        <v>1</v>
      </c>
      <c r="B2919">
        <v>2988</v>
      </c>
      <c r="C2919">
        <v>454</v>
      </c>
      <c r="D2919">
        <v>412</v>
      </c>
      <c r="E2919">
        <v>135</v>
      </c>
    </row>
    <row r="2920" spans="1:5" x14ac:dyDescent="0.3">
      <c r="A2920">
        <v>1</v>
      </c>
      <c r="B2920">
        <v>2989</v>
      </c>
      <c r="C2920">
        <v>669</v>
      </c>
      <c r="D2920">
        <v>112</v>
      </c>
      <c r="E2920">
        <v>143</v>
      </c>
    </row>
    <row r="2921" spans="1:5" x14ac:dyDescent="0.3">
      <c r="A2921">
        <v>1</v>
      </c>
      <c r="B2921">
        <v>2990</v>
      </c>
      <c r="C2921">
        <v>652</v>
      </c>
      <c r="D2921">
        <v>216</v>
      </c>
      <c r="E2921">
        <v>266</v>
      </c>
    </row>
    <row r="2922" spans="1:5" x14ac:dyDescent="0.3">
      <c r="A2922">
        <v>1</v>
      </c>
      <c r="B2922">
        <v>2991</v>
      </c>
      <c r="C2922">
        <v>419</v>
      </c>
      <c r="D2922">
        <v>428</v>
      </c>
      <c r="E2922">
        <v>158</v>
      </c>
    </row>
    <row r="2923" spans="1:5" x14ac:dyDescent="0.3">
      <c r="A2923">
        <v>1</v>
      </c>
      <c r="B2923">
        <v>2992</v>
      </c>
      <c r="C2923">
        <v>436</v>
      </c>
      <c r="D2923">
        <v>324</v>
      </c>
      <c r="E2923">
        <v>119</v>
      </c>
    </row>
    <row r="2924" spans="1:5" x14ac:dyDescent="0.3">
      <c r="A2924">
        <v>1</v>
      </c>
      <c r="B2924">
        <v>2993</v>
      </c>
      <c r="C2924">
        <v>818</v>
      </c>
      <c r="D2924">
        <v>211</v>
      </c>
      <c r="E2924">
        <v>56</v>
      </c>
    </row>
    <row r="2925" spans="1:5" x14ac:dyDescent="0.3">
      <c r="A2925">
        <v>1</v>
      </c>
      <c r="B2925">
        <v>2994</v>
      </c>
      <c r="C2925">
        <v>604</v>
      </c>
      <c r="D2925">
        <v>322</v>
      </c>
      <c r="E2925">
        <v>41</v>
      </c>
    </row>
    <row r="2926" spans="1:5" x14ac:dyDescent="0.3">
      <c r="A2926">
        <v>1</v>
      </c>
      <c r="B2926">
        <v>2995</v>
      </c>
      <c r="C2926">
        <v>283</v>
      </c>
      <c r="D2926">
        <v>336</v>
      </c>
      <c r="E2926">
        <v>130</v>
      </c>
    </row>
    <row r="2927" spans="1:5" x14ac:dyDescent="0.3">
      <c r="A2927">
        <v>1</v>
      </c>
      <c r="B2927">
        <v>2996</v>
      </c>
      <c r="C2927">
        <v>1039</v>
      </c>
      <c r="D2927">
        <v>218</v>
      </c>
      <c r="E2927">
        <v>141</v>
      </c>
    </row>
    <row r="2928" spans="1:5" x14ac:dyDescent="0.3">
      <c r="A2928">
        <v>1</v>
      </c>
      <c r="B2928">
        <v>2997</v>
      </c>
      <c r="C2928">
        <v>532</v>
      </c>
      <c r="D2928">
        <v>130</v>
      </c>
      <c r="E2928">
        <v>171</v>
      </c>
    </row>
    <row r="2929" spans="1:5" x14ac:dyDescent="0.3">
      <c r="A2929">
        <v>1</v>
      </c>
      <c r="B2929">
        <v>2998</v>
      </c>
      <c r="C2929">
        <v>1053</v>
      </c>
      <c r="D2929">
        <v>148</v>
      </c>
      <c r="E2929">
        <v>99</v>
      </c>
    </row>
    <row r="2930" spans="1:5" x14ac:dyDescent="0.3">
      <c r="A2930">
        <v>1</v>
      </c>
      <c r="B2930">
        <v>2999</v>
      </c>
      <c r="C2930">
        <v>375</v>
      </c>
      <c r="D2930">
        <v>551</v>
      </c>
      <c r="E2930">
        <v>120</v>
      </c>
    </row>
    <row r="2931" spans="1:5" x14ac:dyDescent="0.3">
      <c r="A2931">
        <v>1</v>
      </c>
      <c r="B2931">
        <v>3000</v>
      </c>
      <c r="C2931">
        <v>526</v>
      </c>
      <c r="D2931">
        <v>470</v>
      </c>
      <c r="E2931">
        <v>34</v>
      </c>
    </row>
    <row r="2932" spans="1:5" x14ac:dyDescent="0.3">
      <c r="A2932">
        <v>1</v>
      </c>
      <c r="B2932">
        <v>3001</v>
      </c>
      <c r="C2932">
        <v>992</v>
      </c>
      <c r="D2932">
        <v>209</v>
      </c>
      <c r="E2932">
        <v>135</v>
      </c>
    </row>
    <row r="2933" spans="1:5" x14ac:dyDescent="0.3">
      <c r="A2933">
        <v>1</v>
      </c>
      <c r="B2933">
        <v>3002</v>
      </c>
      <c r="C2933">
        <v>526</v>
      </c>
      <c r="D2933">
        <v>298</v>
      </c>
      <c r="E2933">
        <v>150</v>
      </c>
    </row>
    <row r="2934" spans="1:5" x14ac:dyDescent="0.3">
      <c r="A2934">
        <v>1</v>
      </c>
      <c r="B2934">
        <v>3003</v>
      </c>
      <c r="C2934">
        <v>596</v>
      </c>
      <c r="D2934">
        <v>296</v>
      </c>
      <c r="E2934">
        <v>138</v>
      </c>
    </row>
    <row r="2935" spans="1:5" x14ac:dyDescent="0.3">
      <c r="A2935">
        <v>1</v>
      </c>
      <c r="B2935">
        <v>3004</v>
      </c>
      <c r="C2935">
        <v>393</v>
      </c>
      <c r="D2935">
        <v>389</v>
      </c>
      <c r="E2935">
        <v>174</v>
      </c>
    </row>
    <row r="2936" spans="1:5" x14ac:dyDescent="0.3">
      <c r="A2936">
        <v>1</v>
      </c>
      <c r="B2936">
        <v>3005</v>
      </c>
      <c r="C2936">
        <v>1032</v>
      </c>
      <c r="D2936">
        <v>176</v>
      </c>
      <c r="E2936">
        <v>97</v>
      </c>
    </row>
    <row r="2937" spans="1:5" x14ac:dyDescent="0.3">
      <c r="A2937">
        <v>1</v>
      </c>
      <c r="B2937">
        <v>3006</v>
      </c>
      <c r="C2937">
        <v>323</v>
      </c>
      <c r="D2937">
        <v>343</v>
      </c>
      <c r="E2937">
        <v>162</v>
      </c>
    </row>
    <row r="2938" spans="1:5" x14ac:dyDescent="0.3">
      <c r="A2938">
        <v>1</v>
      </c>
      <c r="B2938">
        <v>3007</v>
      </c>
      <c r="C2938">
        <v>710</v>
      </c>
      <c r="D2938">
        <v>366</v>
      </c>
      <c r="E2938">
        <v>101</v>
      </c>
    </row>
    <row r="2939" spans="1:5" x14ac:dyDescent="0.3">
      <c r="A2939">
        <v>1</v>
      </c>
      <c r="B2939">
        <v>3008</v>
      </c>
      <c r="C2939">
        <v>517</v>
      </c>
      <c r="D2939">
        <v>115</v>
      </c>
      <c r="E2939">
        <v>202</v>
      </c>
    </row>
    <row r="2940" spans="1:5" x14ac:dyDescent="0.3">
      <c r="A2940">
        <v>1</v>
      </c>
      <c r="B2940">
        <v>3009</v>
      </c>
      <c r="C2940">
        <v>560</v>
      </c>
      <c r="D2940">
        <v>240</v>
      </c>
      <c r="E2940">
        <v>124</v>
      </c>
    </row>
    <row r="2941" spans="1:5" x14ac:dyDescent="0.3">
      <c r="A2941">
        <v>1</v>
      </c>
      <c r="B2941">
        <v>3010</v>
      </c>
      <c r="C2941">
        <v>310</v>
      </c>
      <c r="D2941">
        <v>375</v>
      </c>
      <c r="E2941">
        <v>137</v>
      </c>
    </row>
    <row r="2942" spans="1:5" x14ac:dyDescent="0.3">
      <c r="A2942">
        <v>1</v>
      </c>
      <c r="B2942">
        <v>3011</v>
      </c>
      <c r="C2942">
        <v>457</v>
      </c>
      <c r="D2942">
        <v>539</v>
      </c>
      <c r="E2942">
        <v>98</v>
      </c>
    </row>
    <row r="2943" spans="1:5" x14ac:dyDescent="0.3">
      <c r="A2943">
        <v>1</v>
      </c>
      <c r="B2943">
        <v>3012</v>
      </c>
      <c r="C2943">
        <v>384</v>
      </c>
      <c r="D2943">
        <v>424</v>
      </c>
      <c r="E2943">
        <v>113</v>
      </c>
    </row>
    <row r="2944" spans="1:5" x14ac:dyDescent="0.3">
      <c r="A2944">
        <v>1</v>
      </c>
      <c r="B2944">
        <v>3013</v>
      </c>
      <c r="C2944">
        <v>466</v>
      </c>
      <c r="D2944">
        <v>129</v>
      </c>
      <c r="E2944">
        <v>190</v>
      </c>
    </row>
    <row r="2945" spans="1:5" x14ac:dyDescent="0.3">
      <c r="A2945">
        <v>1</v>
      </c>
      <c r="B2945">
        <v>3014</v>
      </c>
      <c r="C2945">
        <v>330</v>
      </c>
      <c r="D2945">
        <v>365</v>
      </c>
      <c r="E2945">
        <v>115</v>
      </c>
    </row>
    <row r="2946" spans="1:5" x14ac:dyDescent="0.3">
      <c r="A2946">
        <v>1</v>
      </c>
      <c r="B2946">
        <v>3015</v>
      </c>
      <c r="C2946">
        <v>441</v>
      </c>
      <c r="D2946">
        <v>313</v>
      </c>
      <c r="E2946">
        <v>98</v>
      </c>
    </row>
    <row r="2947" spans="1:5" x14ac:dyDescent="0.3">
      <c r="A2947">
        <v>1</v>
      </c>
      <c r="B2947">
        <v>3016</v>
      </c>
      <c r="C2947">
        <v>686</v>
      </c>
      <c r="D2947">
        <v>248</v>
      </c>
      <c r="E2947">
        <v>123</v>
      </c>
    </row>
    <row r="2948" spans="1:5" x14ac:dyDescent="0.3">
      <c r="A2948">
        <v>1</v>
      </c>
      <c r="B2948">
        <v>3017</v>
      </c>
      <c r="C2948">
        <v>495</v>
      </c>
      <c r="D2948">
        <v>440</v>
      </c>
      <c r="E2948">
        <v>85</v>
      </c>
    </row>
    <row r="2949" spans="1:5" x14ac:dyDescent="0.3">
      <c r="A2949">
        <v>1</v>
      </c>
      <c r="B2949">
        <v>3018</v>
      </c>
      <c r="C2949">
        <v>460</v>
      </c>
      <c r="D2949">
        <v>208</v>
      </c>
      <c r="E2949">
        <v>142</v>
      </c>
    </row>
    <row r="2950" spans="1:5" x14ac:dyDescent="0.3">
      <c r="A2950">
        <v>1</v>
      </c>
      <c r="B2950">
        <v>3019</v>
      </c>
      <c r="C2950">
        <v>693</v>
      </c>
      <c r="D2950">
        <v>173</v>
      </c>
      <c r="E2950">
        <v>231</v>
      </c>
    </row>
    <row r="2951" spans="1:5" x14ac:dyDescent="0.3">
      <c r="A2951">
        <v>1</v>
      </c>
      <c r="B2951">
        <v>3020</v>
      </c>
      <c r="C2951">
        <v>561</v>
      </c>
      <c r="D2951">
        <v>350</v>
      </c>
      <c r="E2951">
        <v>56</v>
      </c>
    </row>
    <row r="2952" spans="1:5" x14ac:dyDescent="0.3">
      <c r="A2952">
        <v>1</v>
      </c>
      <c r="B2952">
        <v>3021</v>
      </c>
      <c r="C2952">
        <v>960</v>
      </c>
      <c r="D2952">
        <v>121</v>
      </c>
      <c r="E2952">
        <v>137</v>
      </c>
    </row>
    <row r="2953" spans="1:5" x14ac:dyDescent="0.3">
      <c r="A2953">
        <v>1</v>
      </c>
      <c r="B2953">
        <v>3022</v>
      </c>
      <c r="C2953">
        <v>412</v>
      </c>
      <c r="D2953">
        <v>246</v>
      </c>
      <c r="E2953">
        <v>143</v>
      </c>
    </row>
    <row r="2954" spans="1:5" x14ac:dyDescent="0.3">
      <c r="A2954">
        <v>1</v>
      </c>
      <c r="B2954">
        <v>3023</v>
      </c>
      <c r="C2954">
        <v>577</v>
      </c>
      <c r="D2954">
        <v>303</v>
      </c>
      <c r="E2954">
        <v>87</v>
      </c>
    </row>
    <row r="2955" spans="1:5" x14ac:dyDescent="0.3">
      <c r="A2955">
        <v>1</v>
      </c>
      <c r="B2955">
        <v>3024</v>
      </c>
      <c r="C2955">
        <v>499</v>
      </c>
      <c r="D2955">
        <v>143</v>
      </c>
      <c r="E2955">
        <v>240</v>
      </c>
    </row>
    <row r="2956" spans="1:5" x14ac:dyDescent="0.3">
      <c r="A2956">
        <v>1</v>
      </c>
      <c r="B2956">
        <v>3025</v>
      </c>
      <c r="C2956">
        <v>458</v>
      </c>
      <c r="D2956">
        <v>330</v>
      </c>
      <c r="E2956">
        <v>106</v>
      </c>
    </row>
    <row r="2957" spans="1:5" x14ac:dyDescent="0.3">
      <c r="A2957">
        <v>1</v>
      </c>
      <c r="B2957">
        <v>3026</v>
      </c>
      <c r="C2957">
        <v>253</v>
      </c>
      <c r="D2957">
        <v>362</v>
      </c>
      <c r="E2957">
        <v>122</v>
      </c>
    </row>
    <row r="2958" spans="1:5" x14ac:dyDescent="0.3">
      <c r="A2958">
        <v>1</v>
      </c>
      <c r="B2958">
        <v>3027</v>
      </c>
      <c r="C2958">
        <v>348</v>
      </c>
      <c r="D2958">
        <v>208</v>
      </c>
      <c r="E2958">
        <v>154</v>
      </c>
    </row>
    <row r="2959" spans="1:5" x14ac:dyDescent="0.3">
      <c r="A2959">
        <v>1</v>
      </c>
      <c r="B2959">
        <v>3028</v>
      </c>
      <c r="C2959">
        <v>292</v>
      </c>
      <c r="D2959">
        <v>452</v>
      </c>
      <c r="E2959">
        <v>140</v>
      </c>
    </row>
    <row r="2960" spans="1:5" x14ac:dyDescent="0.3">
      <c r="A2960">
        <v>1</v>
      </c>
      <c r="B2960">
        <v>3029</v>
      </c>
      <c r="C2960">
        <v>498</v>
      </c>
      <c r="D2960">
        <v>364</v>
      </c>
      <c r="E2960">
        <v>131</v>
      </c>
    </row>
    <row r="2961" spans="1:5" x14ac:dyDescent="0.3">
      <c r="A2961">
        <v>1</v>
      </c>
      <c r="B2961">
        <v>3030</v>
      </c>
      <c r="C2961">
        <v>925</v>
      </c>
      <c r="D2961">
        <v>137</v>
      </c>
      <c r="E2961">
        <v>109</v>
      </c>
    </row>
    <row r="2962" spans="1:5" x14ac:dyDescent="0.3">
      <c r="A2962">
        <v>1</v>
      </c>
      <c r="B2962">
        <v>3031</v>
      </c>
      <c r="C2962">
        <v>911</v>
      </c>
      <c r="D2962">
        <v>752</v>
      </c>
      <c r="E2962">
        <v>124</v>
      </c>
    </row>
    <row r="2963" spans="1:5" x14ac:dyDescent="0.3">
      <c r="A2963">
        <v>1</v>
      </c>
      <c r="B2963">
        <v>3032</v>
      </c>
      <c r="C2963">
        <v>600</v>
      </c>
      <c r="D2963">
        <v>137</v>
      </c>
      <c r="E2963">
        <v>217</v>
      </c>
    </row>
    <row r="2964" spans="1:5" x14ac:dyDescent="0.3">
      <c r="A2964">
        <v>1</v>
      </c>
      <c r="B2964">
        <v>3033</v>
      </c>
      <c r="C2964">
        <v>763</v>
      </c>
      <c r="D2964">
        <v>116</v>
      </c>
      <c r="E2964">
        <v>184</v>
      </c>
    </row>
    <row r="2965" spans="1:5" x14ac:dyDescent="0.3">
      <c r="A2965">
        <v>1</v>
      </c>
      <c r="B2965">
        <v>3034</v>
      </c>
      <c r="C2965">
        <v>327</v>
      </c>
      <c r="D2965">
        <v>273</v>
      </c>
      <c r="E2965">
        <v>114</v>
      </c>
    </row>
    <row r="2966" spans="1:5" x14ac:dyDescent="0.3">
      <c r="A2966">
        <v>1</v>
      </c>
      <c r="B2966">
        <v>3035</v>
      </c>
      <c r="C2966">
        <v>423</v>
      </c>
      <c r="D2966">
        <v>400</v>
      </c>
      <c r="E2966">
        <v>116</v>
      </c>
    </row>
    <row r="2967" spans="1:5" x14ac:dyDescent="0.3">
      <c r="A2967">
        <v>1</v>
      </c>
      <c r="B2967">
        <v>3036</v>
      </c>
      <c r="C2967">
        <v>310</v>
      </c>
      <c r="D2967">
        <v>247</v>
      </c>
      <c r="E2967">
        <v>155</v>
      </c>
    </row>
    <row r="2968" spans="1:5" x14ac:dyDescent="0.3">
      <c r="A2968">
        <v>1</v>
      </c>
      <c r="B2968">
        <v>3037</v>
      </c>
      <c r="C2968">
        <v>696</v>
      </c>
      <c r="D2968">
        <v>181</v>
      </c>
      <c r="E2968">
        <v>131</v>
      </c>
    </row>
    <row r="2969" spans="1:5" x14ac:dyDescent="0.3">
      <c r="A2969">
        <v>1</v>
      </c>
      <c r="B2969">
        <v>3038</v>
      </c>
      <c r="C2969">
        <v>471</v>
      </c>
      <c r="D2969">
        <v>353</v>
      </c>
      <c r="E2969">
        <v>88</v>
      </c>
    </row>
    <row r="2970" spans="1:5" x14ac:dyDescent="0.3">
      <c r="A2970">
        <v>1</v>
      </c>
      <c r="B2970">
        <v>3039</v>
      </c>
      <c r="C2970">
        <v>237</v>
      </c>
      <c r="D2970">
        <v>347</v>
      </c>
      <c r="E2970">
        <v>82</v>
      </c>
    </row>
    <row r="2971" spans="1:5" x14ac:dyDescent="0.3">
      <c r="A2971">
        <v>1</v>
      </c>
      <c r="B2971">
        <v>3040</v>
      </c>
      <c r="C2971">
        <v>620</v>
      </c>
      <c r="D2971">
        <v>419</v>
      </c>
      <c r="E2971">
        <v>52</v>
      </c>
    </row>
    <row r="2972" spans="1:5" x14ac:dyDescent="0.3">
      <c r="A2972">
        <v>1</v>
      </c>
      <c r="B2972">
        <v>3041</v>
      </c>
      <c r="C2972">
        <v>649</v>
      </c>
      <c r="D2972">
        <v>359</v>
      </c>
      <c r="E2972">
        <v>102</v>
      </c>
    </row>
    <row r="2973" spans="1:5" x14ac:dyDescent="0.3">
      <c r="A2973">
        <v>1</v>
      </c>
      <c r="B2973">
        <v>3042</v>
      </c>
      <c r="C2973">
        <v>555</v>
      </c>
      <c r="D2973">
        <v>328</v>
      </c>
      <c r="E2973">
        <v>43</v>
      </c>
    </row>
    <row r="2974" spans="1:5" x14ac:dyDescent="0.3">
      <c r="A2974">
        <v>1</v>
      </c>
      <c r="B2974">
        <v>3043</v>
      </c>
      <c r="C2974">
        <v>435</v>
      </c>
      <c r="D2974">
        <v>368</v>
      </c>
      <c r="E2974">
        <v>101</v>
      </c>
    </row>
    <row r="2975" spans="1:5" x14ac:dyDescent="0.3">
      <c r="A2975">
        <v>1</v>
      </c>
      <c r="B2975">
        <v>3044</v>
      </c>
      <c r="C2975">
        <v>410</v>
      </c>
      <c r="D2975">
        <v>330</v>
      </c>
      <c r="E2975">
        <v>59</v>
      </c>
    </row>
    <row r="2976" spans="1:5" x14ac:dyDescent="0.3">
      <c r="A2976">
        <v>1</v>
      </c>
      <c r="B2976">
        <v>3045</v>
      </c>
      <c r="C2976">
        <v>415</v>
      </c>
      <c r="D2976">
        <v>120</v>
      </c>
      <c r="E2976">
        <v>183</v>
      </c>
    </row>
    <row r="2977" spans="1:5" x14ac:dyDescent="0.3">
      <c r="A2977">
        <v>1</v>
      </c>
      <c r="B2977">
        <v>3046</v>
      </c>
      <c r="C2977">
        <v>585</v>
      </c>
      <c r="D2977">
        <v>311</v>
      </c>
      <c r="E2977">
        <v>49</v>
      </c>
    </row>
    <row r="2978" spans="1:5" x14ac:dyDescent="0.3">
      <c r="A2978">
        <v>1</v>
      </c>
      <c r="B2978">
        <v>3047</v>
      </c>
      <c r="C2978">
        <v>305</v>
      </c>
      <c r="D2978">
        <v>368</v>
      </c>
      <c r="E2978">
        <v>135</v>
      </c>
    </row>
    <row r="2979" spans="1:5" x14ac:dyDescent="0.3">
      <c r="A2979">
        <v>1</v>
      </c>
      <c r="B2979">
        <v>3048</v>
      </c>
      <c r="C2979">
        <v>388</v>
      </c>
      <c r="D2979">
        <v>173</v>
      </c>
      <c r="E2979">
        <v>140</v>
      </c>
    </row>
    <row r="2980" spans="1:5" x14ac:dyDescent="0.3">
      <c r="A2980">
        <v>1</v>
      </c>
      <c r="B2980">
        <v>3049</v>
      </c>
      <c r="C2980">
        <v>574</v>
      </c>
      <c r="D2980">
        <v>491</v>
      </c>
      <c r="E2980">
        <v>37</v>
      </c>
    </row>
    <row r="2981" spans="1:5" x14ac:dyDescent="0.3">
      <c r="A2981">
        <v>1</v>
      </c>
      <c r="B2981">
        <v>3050</v>
      </c>
      <c r="C2981">
        <v>533</v>
      </c>
      <c r="D2981">
        <v>288</v>
      </c>
      <c r="E2981">
        <v>31</v>
      </c>
    </row>
    <row r="2982" spans="1:5" x14ac:dyDescent="0.3">
      <c r="A2982">
        <v>1</v>
      </c>
      <c r="B2982">
        <v>3051</v>
      </c>
      <c r="C2982">
        <v>342</v>
      </c>
      <c r="D2982">
        <v>240</v>
      </c>
      <c r="E2982">
        <v>171</v>
      </c>
    </row>
    <row r="2983" spans="1:5" x14ac:dyDescent="0.3">
      <c r="A2983">
        <v>1</v>
      </c>
      <c r="B2983">
        <v>3052</v>
      </c>
      <c r="C2983">
        <v>385</v>
      </c>
      <c r="D2983">
        <v>226</v>
      </c>
      <c r="E2983">
        <v>118</v>
      </c>
    </row>
    <row r="2984" spans="1:5" x14ac:dyDescent="0.3">
      <c r="A2984">
        <v>1</v>
      </c>
      <c r="B2984">
        <v>3054</v>
      </c>
      <c r="C2984">
        <v>442</v>
      </c>
      <c r="D2984">
        <v>220</v>
      </c>
      <c r="E2984">
        <v>39</v>
      </c>
    </row>
    <row r="2985" spans="1:5" x14ac:dyDescent="0.3">
      <c r="A2985">
        <v>1</v>
      </c>
      <c r="B2985">
        <v>3055</v>
      </c>
      <c r="C2985">
        <v>516</v>
      </c>
      <c r="D2985">
        <v>91</v>
      </c>
      <c r="E2985">
        <v>172</v>
      </c>
    </row>
    <row r="2986" spans="1:5" x14ac:dyDescent="0.3">
      <c r="A2986">
        <v>1</v>
      </c>
      <c r="B2986">
        <v>3056</v>
      </c>
      <c r="C2986">
        <v>631</v>
      </c>
      <c r="D2986">
        <v>144</v>
      </c>
      <c r="E2986">
        <v>95</v>
      </c>
    </row>
    <row r="2987" spans="1:5" x14ac:dyDescent="0.3">
      <c r="A2987">
        <v>1</v>
      </c>
      <c r="B2987">
        <v>3057</v>
      </c>
      <c r="C2987">
        <v>504</v>
      </c>
      <c r="D2987">
        <v>364</v>
      </c>
      <c r="E2987">
        <v>56</v>
      </c>
    </row>
    <row r="2988" spans="1:5" x14ac:dyDescent="0.3">
      <c r="A2988">
        <v>1</v>
      </c>
      <c r="B2988">
        <v>3058</v>
      </c>
      <c r="C2988">
        <v>618</v>
      </c>
      <c r="D2988">
        <v>198</v>
      </c>
      <c r="E2988">
        <v>39</v>
      </c>
    </row>
    <row r="2989" spans="1:5" x14ac:dyDescent="0.3">
      <c r="A2989">
        <v>1</v>
      </c>
      <c r="B2989">
        <v>3059</v>
      </c>
      <c r="C2989">
        <v>544</v>
      </c>
      <c r="D2989">
        <v>146</v>
      </c>
      <c r="E2989">
        <v>81</v>
      </c>
    </row>
    <row r="2990" spans="1:5" x14ac:dyDescent="0.3">
      <c r="A2990">
        <v>1</v>
      </c>
      <c r="B2990">
        <v>3060</v>
      </c>
      <c r="C2990">
        <v>404</v>
      </c>
      <c r="D2990">
        <v>275</v>
      </c>
      <c r="E2990">
        <v>90</v>
      </c>
    </row>
    <row r="2991" spans="1:5" x14ac:dyDescent="0.3">
      <c r="A2991">
        <v>1</v>
      </c>
      <c r="B2991">
        <v>3061</v>
      </c>
      <c r="C2991">
        <v>555</v>
      </c>
      <c r="D2991">
        <v>126</v>
      </c>
      <c r="E2991">
        <v>151</v>
      </c>
    </row>
    <row r="2992" spans="1:5" x14ac:dyDescent="0.3">
      <c r="A2992">
        <v>1</v>
      </c>
      <c r="B2992">
        <v>3062</v>
      </c>
      <c r="C2992">
        <v>474</v>
      </c>
      <c r="D2992">
        <v>204</v>
      </c>
      <c r="E2992">
        <v>146</v>
      </c>
    </row>
    <row r="2993" spans="1:5" x14ac:dyDescent="0.3">
      <c r="A2993">
        <v>1</v>
      </c>
      <c r="B2993">
        <v>3063</v>
      </c>
      <c r="C2993">
        <v>441</v>
      </c>
      <c r="D2993">
        <v>145</v>
      </c>
      <c r="E2993">
        <v>115</v>
      </c>
    </row>
    <row r="2994" spans="1:5" x14ac:dyDescent="0.3">
      <c r="A2994">
        <v>1</v>
      </c>
      <c r="B2994">
        <v>3064</v>
      </c>
      <c r="C2994">
        <v>835</v>
      </c>
      <c r="D2994">
        <v>811</v>
      </c>
      <c r="E2994">
        <v>114</v>
      </c>
    </row>
    <row r="2995" spans="1:5" x14ac:dyDescent="0.3">
      <c r="A2995">
        <v>1</v>
      </c>
      <c r="B2995">
        <v>3065</v>
      </c>
      <c r="C2995">
        <v>436</v>
      </c>
      <c r="D2995">
        <v>383</v>
      </c>
      <c r="E2995">
        <v>82</v>
      </c>
    </row>
    <row r="2996" spans="1:5" x14ac:dyDescent="0.3">
      <c r="A2996">
        <v>1</v>
      </c>
      <c r="B2996">
        <v>3066</v>
      </c>
      <c r="C2996">
        <v>537</v>
      </c>
      <c r="D2996">
        <v>258</v>
      </c>
      <c r="E2996">
        <v>114</v>
      </c>
    </row>
    <row r="2997" spans="1:5" x14ac:dyDescent="0.3">
      <c r="A2997">
        <v>1</v>
      </c>
      <c r="B2997">
        <v>3067</v>
      </c>
      <c r="C2997">
        <v>231</v>
      </c>
      <c r="D2997">
        <v>300</v>
      </c>
      <c r="E2997">
        <v>94</v>
      </c>
    </row>
    <row r="2998" spans="1:5" x14ac:dyDescent="0.3">
      <c r="A2998">
        <v>1</v>
      </c>
      <c r="B2998">
        <v>3068</v>
      </c>
      <c r="C2998">
        <v>533</v>
      </c>
      <c r="D2998">
        <v>135</v>
      </c>
      <c r="E2998">
        <v>92</v>
      </c>
    </row>
    <row r="2999" spans="1:5" x14ac:dyDescent="0.3">
      <c r="A2999">
        <v>1</v>
      </c>
      <c r="B2999">
        <v>3069</v>
      </c>
      <c r="C2999">
        <v>608</v>
      </c>
      <c r="D2999">
        <v>892</v>
      </c>
      <c r="E2999">
        <v>228</v>
      </c>
    </row>
    <row r="3000" spans="1:5" x14ac:dyDescent="0.3">
      <c r="A3000">
        <v>1</v>
      </c>
      <c r="B3000">
        <v>3070</v>
      </c>
      <c r="C3000">
        <v>1255</v>
      </c>
      <c r="D3000">
        <v>641</v>
      </c>
      <c r="E3000">
        <v>197</v>
      </c>
    </row>
    <row r="3001" spans="1:5" x14ac:dyDescent="0.3">
      <c r="A3001">
        <v>1</v>
      </c>
      <c r="B3001">
        <v>3071</v>
      </c>
      <c r="C3001">
        <v>272</v>
      </c>
      <c r="D3001">
        <v>208</v>
      </c>
      <c r="E3001">
        <v>43</v>
      </c>
    </row>
    <row r="3002" spans="1:5" x14ac:dyDescent="0.3">
      <c r="A3002">
        <v>1</v>
      </c>
      <c r="B3002">
        <v>3072</v>
      </c>
      <c r="C3002">
        <v>281</v>
      </c>
      <c r="D3002">
        <v>201</v>
      </c>
      <c r="E3002">
        <v>71</v>
      </c>
    </row>
    <row r="3003" spans="1:5" x14ac:dyDescent="0.3">
      <c r="A3003">
        <v>1</v>
      </c>
      <c r="B3003">
        <v>3073</v>
      </c>
      <c r="C3003">
        <v>634</v>
      </c>
      <c r="D3003">
        <v>82</v>
      </c>
      <c r="E3003">
        <v>56</v>
      </c>
    </row>
    <row r="3004" spans="1:5" x14ac:dyDescent="0.3">
      <c r="A3004">
        <v>1</v>
      </c>
      <c r="B3004">
        <v>3074</v>
      </c>
      <c r="C3004">
        <v>369</v>
      </c>
      <c r="D3004">
        <v>189</v>
      </c>
      <c r="E3004">
        <v>93</v>
      </c>
    </row>
    <row r="3005" spans="1:5" x14ac:dyDescent="0.3">
      <c r="A3005">
        <v>1</v>
      </c>
      <c r="B3005">
        <v>3075</v>
      </c>
      <c r="C3005">
        <v>625</v>
      </c>
      <c r="D3005">
        <v>307</v>
      </c>
      <c r="E3005">
        <v>112</v>
      </c>
    </row>
    <row r="3006" spans="1:5" x14ac:dyDescent="0.3">
      <c r="A3006">
        <v>1</v>
      </c>
      <c r="B3006">
        <v>3076</v>
      </c>
      <c r="C3006">
        <v>479</v>
      </c>
      <c r="D3006">
        <v>393</v>
      </c>
      <c r="E3006">
        <v>136</v>
      </c>
    </row>
    <row r="3007" spans="1:5" x14ac:dyDescent="0.3">
      <c r="A3007">
        <v>1</v>
      </c>
      <c r="B3007">
        <v>3077</v>
      </c>
      <c r="C3007">
        <v>673</v>
      </c>
      <c r="D3007">
        <v>190</v>
      </c>
      <c r="E3007">
        <v>137</v>
      </c>
    </row>
    <row r="3008" spans="1:5" x14ac:dyDescent="0.3">
      <c r="A3008">
        <v>1</v>
      </c>
      <c r="B3008">
        <v>3078</v>
      </c>
      <c r="C3008">
        <v>860</v>
      </c>
      <c r="D3008">
        <v>203</v>
      </c>
      <c r="E3008">
        <v>141</v>
      </c>
    </row>
    <row r="3009" spans="1:5" x14ac:dyDescent="0.3">
      <c r="A3009">
        <v>1</v>
      </c>
      <c r="B3009">
        <v>3079</v>
      </c>
      <c r="C3009">
        <v>640</v>
      </c>
      <c r="D3009">
        <v>290</v>
      </c>
      <c r="E3009">
        <v>44</v>
      </c>
    </row>
    <row r="3010" spans="1:5" x14ac:dyDescent="0.3">
      <c r="A3010">
        <v>1</v>
      </c>
      <c r="B3010">
        <v>3080</v>
      </c>
      <c r="C3010">
        <v>638</v>
      </c>
      <c r="D3010">
        <v>595</v>
      </c>
      <c r="E3010">
        <v>154</v>
      </c>
    </row>
    <row r="3011" spans="1:5" x14ac:dyDescent="0.3">
      <c r="A3011">
        <v>1</v>
      </c>
      <c r="B3011">
        <v>3081</v>
      </c>
      <c r="C3011">
        <v>853</v>
      </c>
      <c r="D3011">
        <v>195</v>
      </c>
      <c r="E3011">
        <v>105</v>
      </c>
    </row>
    <row r="3012" spans="1:5" x14ac:dyDescent="0.3">
      <c r="A3012">
        <v>1</v>
      </c>
      <c r="B3012">
        <v>3082</v>
      </c>
      <c r="C3012">
        <v>472</v>
      </c>
      <c r="D3012">
        <v>335</v>
      </c>
      <c r="E3012">
        <v>192</v>
      </c>
    </row>
    <row r="3013" spans="1:5" x14ac:dyDescent="0.3">
      <c r="A3013">
        <v>1</v>
      </c>
      <c r="B3013">
        <v>3083</v>
      </c>
      <c r="C3013">
        <v>722</v>
      </c>
      <c r="D3013">
        <v>233</v>
      </c>
      <c r="E3013">
        <v>76</v>
      </c>
    </row>
    <row r="3014" spans="1:5" x14ac:dyDescent="0.3">
      <c r="A3014">
        <v>1</v>
      </c>
      <c r="B3014">
        <v>3084</v>
      </c>
      <c r="C3014">
        <v>689</v>
      </c>
      <c r="D3014">
        <v>402</v>
      </c>
      <c r="E3014">
        <v>61</v>
      </c>
    </row>
    <row r="3015" spans="1:5" x14ac:dyDescent="0.3">
      <c r="A3015">
        <v>1</v>
      </c>
      <c r="B3015">
        <v>3085</v>
      </c>
      <c r="C3015">
        <v>528</v>
      </c>
      <c r="D3015">
        <v>379</v>
      </c>
      <c r="E3015">
        <v>31</v>
      </c>
    </row>
    <row r="3016" spans="1:5" x14ac:dyDescent="0.3">
      <c r="A3016">
        <v>1</v>
      </c>
      <c r="B3016">
        <v>3086</v>
      </c>
      <c r="C3016">
        <v>476</v>
      </c>
      <c r="D3016">
        <v>271</v>
      </c>
      <c r="E3016">
        <v>102</v>
      </c>
    </row>
    <row r="3017" spans="1:5" x14ac:dyDescent="0.3">
      <c r="A3017">
        <v>1</v>
      </c>
      <c r="B3017">
        <v>3087</v>
      </c>
      <c r="C3017">
        <v>551</v>
      </c>
      <c r="D3017">
        <v>397</v>
      </c>
      <c r="E3017">
        <v>103</v>
      </c>
    </row>
    <row r="3018" spans="1:5" x14ac:dyDescent="0.3">
      <c r="A3018">
        <v>1</v>
      </c>
      <c r="B3018">
        <v>3088</v>
      </c>
      <c r="C3018">
        <v>406</v>
      </c>
      <c r="D3018">
        <v>306</v>
      </c>
      <c r="E3018">
        <v>136</v>
      </c>
    </row>
    <row r="3019" spans="1:5" x14ac:dyDescent="0.3">
      <c r="A3019">
        <v>1</v>
      </c>
      <c r="B3019">
        <v>3089</v>
      </c>
      <c r="C3019">
        <v>477</v>
      </c>
      <c r="D3019">
        <v>322</v>
      </c>
      <c r="E3019">
        <v>93</v>
      </c>
    </row>
    <row r="3020" spans="1:5" x14ac:dyDescent="0.3">
      <c r="A3020">
        <v>1</v>
      </c>
      <c r="B3020">
        <v>3090</v>
      </c>
      <c r="C3020">
        <v>829</v>
      </c>
      <c r="D3020">
        <v>139</v>
      </c>
      <c r="E3020">
        <v>118</v>
      </c>
    </row>
    <row r="3021" spans="1:5" x14ac:dyDescent="0.3">
      <c r="A3021">
        <v>1</v>
      </c>
      <c r="B3021">
        <v>3091</v>
      </c>
      <c r="C3021">
        <v>621</v>
      </c>
      <c r="D3021">
        <v>191</v>
      </c>
      <c r="E3021">
        <v>77</v>
      </c>
    </row>
    <row r="3022" spans="1:5" x14ac:dyDescent="0.3">
      <c r="A3022">
        <v>1</v>
      </c>
      <c r="B3022">
        <v>3092</v>
      </c>
      <c r="C3022">
        <v>603</v>
      </c>
      <c r="D3022">
        <v>320</v>
      </c>
      <c r="E3022">
        <v>178</v>
      </c>
    </row>
    <row r="3023" spans="1:5" x14ac:dyDescent="0.3">
      <c r="A3023">
        <v>1</v>
      </c>
      <c r="B3023">
        <v>3093</v>
      </c>
      <c r="C3023">
        <v>273</v>
      </c>
      <c r="D3023">
        <v>334</v>
      </c>
      <c r="E3023">
        <v>91</v>
      </c>
    </row>
    <row r="3024" spans="1:5" x14ac:dyDescent="0.3">
      <c r="A3024">
        <v>1</v>
      </c>
      <c r="B3024">
        <v>3094</v>
      </c>
      <c r="C3024">
        <v>782</v>
      </c>
      <c r="D3024">
        <v>169</v>
      </c>
      <c r="E3024">
        <v>61</v>
      </c>
    </row>
    <row r="3025" spans="1:5" x14ac:dyDescent="0.3">
      <c r="A3025">
        <v>1</v>
      </c>
      <c r="B3025">
        <v>3095</v>
      </c>
      <c r="C3025">
        <v>429</v>
      </c>
      <c r="D3025">
        <v>350</v>
      </c>
      <c r="E3025">
        <v>155</v>
      </c>
    </row>
    <row r="3026" spans="1:5" x14ac:dyDescent="0.3">
      <c r="A3026">
        <v>1</v>
      </c>
      <c r="B3026">
        <v>3096</v>
      </c>
      <c r="C3026">
        <v>473</v>
      </c>
      <c r="D3026">
        <v>303</v>
      </c>
      <c r="E3026">
        <v>217</v>
      </c>
    </row>
    <row r="3027" spans="1:5" x14ac:dyDescent="0.3">
      <c r="A3027">
        <v>1</v>
      </c>
      <c r="B3027">
        <v>3097</v>
      </c>
      <c r="C3027">
        <v>684</v>
      </c>
      <c r="D3027">
        <v>245</v>
      </c>
      <c r="E3027">
        <v>76</v>
      </c>
    </row>
    <row r="3028" spans="1:5" x14ac:dyDescent="0.3">
      <c r="A3028">
        <v>1</v>
      </c>
      <c r="B3028">
        <v>3098</v>
      </c>
      <c r="C3028">
        <v>457</v>
      </c>
      <c r="D3028">
        <v>271</v>
      </c>
      <c r="E3028">
        <v>78</v>
      </c>
    </row>
    <row r="3029" spans="1:5" x14ac:dyDescent="0.3">
      <c r="A3029">
        <v>1</v>
      </c>
      <c r="B3029">
        <v>3099</v>
      </c>
      <c r="C3029">
        <v>476</v>
      </c>
      <c r="D3029">
        <v>279</v>
      </c>
      <c r="E3029">
        <v>219</v>
      </c>
    </row>
    <row r="3030" spans="1:5" x14ac:dyDescent="0.3">
      <c r="A3030">
        <v>1</v>
      </c>
      <c r="B3030">
        <v>3100</v>
      </c>
      <c r="C3030">
        <v>265</v>
      </c>
      <c r="D3030">
        <v>398</v>
      </c>
      <c r="E3030">
        <v>113</v>
      </c>
    </row>
    <row r="3031" spans="1:5" x14ac:dyDescent="0.3">
      <c r="A3031">
        <v>1</v>
      </c>
      <c r="B3031">
        <v>3101</v>
      </c>
      <c r="C3031">
        <v>415</v>
      </c>
      <c r="D3031">
        <v>502</v>
      </c>
      <c r="E3031">
        <v>104</v>
      </c>
    </row>
    <row r="3032" spans="1:5" x14ac:dyDescent="0.3">
      <c r="A3032">
        <v>1</v>
      </c>
      <c r="B3032">
        <v>3102</v>
      </c>
      <c r="C3032">
        <v>389</v>
      </c>
      <c r="D3032">
        <v>301</v>
      </c>
      <c r="E3032">
        <v>172</v>
      </c>
    </row>
    <row r="3033" spans="1:5" x14ac:dyDescent="0.3">
      <c r="A3033">
        <v>1</v>
      </c>
      <c r="B3033">
        <v>3103</v>
      </c>
      <c r="C3033">
        <v>756</v>
      </c>
      <c r="D3033">
        <v>184</v>
      </c>
      <c r="E3033">
        <v>182</v>
      </c>
    </row>
    <row r="3034" spans="1:5" x14ac:dyDescent="0.3">
      <c r="A3034">
        <v>1</v>
      </c>
      <c r="B3034">
        <v>3104</v>
      </c>
      <c r="C3034">
        <v>588</v>
      </c>
      <c r="D3034">
        <v>339</v>
      </c>
      <c r="E3034">
        <v>49</v>
      </c>
    </row>
    <row r="3035" spans="1:5" x14ac:dyDescent="0.3">
      <c r="A3035">
        <v>1</v>
      </c>
      <c r="B3035">
        <v>3105</v>
      </c>
      <c r="C3035">
        <v>734</v>
      </c>
      <c r="D3035">
        <v>316</v>
      </c>
      <c r="E3035">
        <v>100</v>
      </c>
    </row>
    <row r="3036" spans="1:5" x14ac:dyDescent="0.3">
      <c r="A3036">
        <v>1</v>
      </c>
      <c r="B3036">
        <v>3106</v>
      </c>
      <c r="C3036">
        <v>895</v>
      </c>
      <c r="D3036">
        <v>248</v>
      </c>
      <c r="E3036">
        <v>70</v>
      </c>
    </row>
    <row r="3037" spans="1:5" x14ac:dyDescent="0.3">
      <c r="A3037">
        <v>1</v>
      </c>
      <c r="B3037">
        <v>3107</v>
      </c>
      <c r="C3037">
        <v>802</v>
      </c>
      <c r="D3037">
        <v>344</v>
      </c>
      <c r="E3037">
        <v>63</v>
      </c>
    </row>
    <row r="3038" spans="1:5" x14ac:dyDescent="0.3">
      <c r="A3038">
        <v>1</v>
      </c>
      <c r="B3038">
        <v>3108</v>
      </c>
      <c r="C3038">
        <v>246</v>
      </c>
      <c r="D3038">
        <v>428</v>
      </c>
      <c r="E3038">
        <v>108</v>
      </c>
    </row>
    <row r="3039" spans="1:5" x14ac:dyDescent="0.3">
      <c r="A3039">
        <v>1</v>
      </c>
      <c r="B3039">
        <v>3109</v>
      </c>
      <c r="C3039">
        <v>714</v>
      </c>
      <c r="D3039">
        <v>220</v>
      </c>
      <c r="E3039">
        <v>140</v>
      </c>
    </row>
    <row r="3040" spans="1:5" x14ac:dyDescent="0.3">
      <c r="A3040">
        <v>1</v>
      </c>
      <c r="B3040">
        <v>3110</v>
      </c>
      <c r="C3040">
        <v>848</v>
      </c>
      <c r="D3040">
        <v>281</v>
      </c>
      <c r="E3040">
        <v>115</v>
      </c>
    </row>
    <row r="3041" spans="1:5" x14ac:dyDescent="0.3">
      <c r="A3041">
        <v>1</v>
      </c>
      <c r="B3041">
        <v>3111</v>
      </c>
      <c r="C3041">
        <v>328</v>
      </c>
      <c r="D3041">
        <v>462</v>
      </c>
      <c r="E3041">
        <v>97</v>
      </c>
    </row>
    <row r="3042" spans="1:5" x14ac:dyDescent="0.3">
      <c r="A3042">
        <v>1</v>
      </c>
      <c r="B3042">
        <v>3112</v>
      </c>
      <c r="C3042">
        <v>502</v>
      </c>
      <c r="D3042">
        <v>264</v>
      </c>
      <c r="E3042">
        <v>86</v>
      </c>
    </row>
    <row r="3043" spans="1:5" x14ac:dyDescent="0.3">
      <c r="A3043">
        <v>1</v>
      </c>
      <c r="B3043">
        <v>3113</v>
      </c>
      <c r="C3043">
        <v>341</v>
      </c>
      <c r="D3043">
        <v>379</v>
      </c>
      <c r="E3043">
        <v>139</v>
      </c>
    </row>
    <row r="3044" spans="1:5" x14ac:dyDescent="0.3">
      <c r="A3044">
        <v>1</v>
      </c>
      <c r="B3044">
        <v>3114</v>
      </c>
      <c r="C3044">
        <v>1128</v>
      </c>
      <c r="D3044">
        <v>181</v>
      </c>
      <c r="E3044">
        <v>106</v>
      </c>
    </row>
    <row r="3045" spans="1:5" x14ac:dyDescent="0.3">
      <c r="A3045">
        <v>1</v>
      </c>
      <c r="B3045">
        <v>3115</v>
      </c>
      <c r="C3045">
        <v>285</v>
      </c>
      <c r="D3045">
        <v>420</v>
      </c>
      <c r="E3045">
        <v>116</v>
      </c>
    </row>
    <row r="3046" spans="1:5" x14ac:dyDescent="0.3">
      <c r="A3046">
        <v>1</v>
      </c>
      <c r="B3046">
        <v>3116</v>
      </c>
      <c r="C3046">
        <v>590</v>
      </c>
      <c r="D3046">
        <v>331</v>
      </c>
      <c r="E3046">
        <v>148</v>
      </c>
    </row>
    <row r="3047" spans="1:5" x14ac:dyDescent="0.3">
      <c r="A3047">
        <v>1</v>
      </c>
      <c r="B3047">
        <v>3117</v>
      </c>
      <c r="C3047">
        <v>654</v>
      </c>
      <c r="D3047">
        <v>245</v>
      </c>
      <c r="E3047">
        <v>73</v>
      </c>
    </row>
    <row r="3048" spans="1:5" x14ac:dyDescent="0.3">
      <c r="A3048">
        <v>1</v>
      </c>
      <c r="B3048">
        <v>3118</v>
      </c>
      <c r="C3048">
        <v>868</v>
      </c>
      <c r="D3048">
        <v>255</v>
      </c>
      <c r="E3048">
        <v>107</v>
      </c>
    </row>
    <row r="3049" spans="1:5" x14ac:dyDescent="0.3">
      <c r="A3049">
        <v>1</v>
      </c>
      <c r="B3049">
        <v>3119</v>
      </c>
      <c r="C3049">
        <v>503</v>
      </c>
      <c r="D3049">
        <v>227</v>
      </c>
      <c r="E3049">
        <v>241</v>
      </c>
    </row>
    <row r="3050" spans="1:5" x14ac:dyDescent="0.3">
      <c r="A3050">
        <v>1</v>
      </c>
      <c r="B3050">
        <v>3120</v>
      </c>
      <c r="C3050">
        <v>445</v>
      </c>
      <c r="D3050">
        <v>243</v>
      </c>
      <c r="E3050">
        <v>167</v>
      </c>
    </row>
    <row r="3051" spans="1:5" x14ac:dyDescent="0.3">
      <c r="A3051">
        <v>1</v>
      </c>
      <c r="B3051">
        <v>3121</v>
      </c>
      <c r="C3051">
        <v>455</v>
      </c>
      <c r="D3051">
        <v>279</v>
      </c>
      <c r="E3051">
        <v>140</v>
      </c>
    </row>
    <row r="3052" spans="1:5" x14ac:dyDescent="0.3">
      <c r="A3052">
        <v>1</v>
      </c>
      <c r="B3052">
        <v>3122</v>
      </c>
      <c r="C3052">
        <v>420</v>
      </c>
      <c r="D3052">
        <v>339</v>
      </c>
      <c r="E3052">
        <v>86</v>
      </c>
    </row>
    <row r="3053" spans="1:5" x14ac:dyDescent="0.3">
      <c r="A3053">
        <v>1</v>
      </c>
      <c r="B3053">
        <v>3123</v>
      </c>
      <c r="C3053">
        <v>840</v>
      </c>
      <c r="D3053">
        <v>189</v>
      </c>
      <c r="E3053">
        <v>120</v>
      </c>
    </row>
    <row r="3054" spans="1:5" x14ac:dyDescent="0.3">
      <c r="A3054">
        <v>1</v>
      </c>
      <c r="B3054">
        <v>3124</v>
      </c>
      <c r="C3054">
        <v>766</v>
      </c>
      <c r="D3054">
        <v>152</v>
      </c>
      <c r="E3054">
        <v>104</v>
      </c>
    </row>
    <row r="3055" spans="1:5" x14ac:dyDescent="0.3">
      <c r="A3055">
        <v>1</v>
      </c>
      <c r="B3055">
        <v>3125</v>
      </c>
      <c r="C3055">
        <v>762</v>
      </c>
      <c r="D3055">
        <v>195</v>
      </c>
      <c r="E3055">
        <v>80</v>
      </c>
    </row>
    <row r="3056" spans="1:5" x14ac:dyDescent="0.3">
      <c r="A3056">
        <v>1</v>
      </c>
      <c r="B3056">
        <v>3126</v>
      </c>
      <c r="C3056">
        <v>754</v>
      </c>
      <c r="D3056">
        <v>272</v>
      </c>
      <c r="E3056">
        <v>44</v>
      </c>
    </row>
    <row r="3057" spans="1:5" x14ac:dyDescent="0.3">
      <c r="A3057">
        <v>1</v>
      </c>
      <c r="B3057">
        <v>3127</v>
      </c>
      <c r="C3057">
        <v>303</v>
      </c>
      <c r="D3057">
        <v>232</v>
      </c>
      <c r="E3057">
        <v>152</v>
      </c>
    </row>
    <row r="3058" spans="1:5" x14ac:dyDescent="0.3">
      <c r="A3058">
        <v>1</v>
      </c>
      <c r="B3058">
        <v>3128</v>
      </c>
      <c r="C3058">
        <v>523</v>
      </c>
      <c r="D3058">
        <v>120</v>
      </c>
      <c r="E3058">
        <v>167</v>
      </c>
    </row>
    <row r="3059" spans="1:5" x14ac:dyDescent="0.3">
      <c r="A3059">
        <v>1</v>
      </c>
      <c r="B3059">
        <v>3129</v>
      </c>
      <c r="C3059">
        <v>274</v>
      </c>
      <c r="D3059">
        <v>356</v>
      </c>
      <c r="E3059">
        <v>111</v>
      </c>
    </row>
    <row r="3060" spans="1:5" x14ac:dyDescent="0.3">
      <c r="A3060">
        <v>1</v>
      </c>
      <c r="B3060">
        <v>3130</v>
      </c>
      <c r="C3060">
        <v>633</v>
      </c>
      <c r="D3060">
        <v>379</v>
      </c>
      <c r="E3060">
        <v>63</v>
      </c>
    </row>
    <row r="3061" spans="1:5" x14ac:dyDescent="0.3">
      <c r="A3061">
        <v>1</v>
      </c>
      <c r="B3061">
        <v>3131</v>
      </c>
      <c r="C3061">
        <v>313</v>
      </c>
      <c r="D3061">
        <v>227</v>
      </c>
      <c r="E3061">
        <v>67</v>
      </c>
    </row>
    <row r="3062" spans="1:5" x14ac:dyDescent="0.3">
      <c r="A3062">
        <v>1</v>
      </c>
      <c r="B3062">
        <v>3132</v>
      </c>
      <c r="C3062">
        <v>492</v>
      </c>
      <c r="D3062">
        <v>221</v>
      </c>
      <c r="E3062">
        <v>49</v>
      </c>
    </row>
    <row r="3063" spans="1:5" x14ac:dyDescent="0.3">
      <c r="A3063">
        <v>1</v>
      </c>
      <c r="B3063">
        <v>3133</v>
      </c>
      <c r="C3063">
        <v>283</v>
      </c>
      <c r="D3063">
        <v>392</v>
      </c>
      <c r="E3063">
        <v>80</v>
      </c>
    </row>
    <row r="3064" spans="1:5" x14ac:dyDescent="0.3">
      <c r="A3064">
        <v>1</v>
      </c>
      <c r="B3064">
        <v>3134</v>
      </c>
      <c r="C3064">
        <v>462</v>
      </c>
      <c r="D3064">
        <v>206</v>
      </c>
      <c r="E3064">
        <v>91</v>
      </c>
    </row>
    <row r="3065" spans="1:5" x14ac:dyDescent="0.3">
      <c r="A3065">
        <v>1</v>
      </c>
      <c r="B3065">
        <v>3135</v>
      </c>
      <c r="C3065">
        <v>1020</v>
      </c>
      <c r="D3065">
        <v>490</v>
      </c>
      <c r="E3065">
        <v>267</v>
      </c>
    </row>
    <row r="3066" spans="1:5" x14ac:dyDescent="0.3">
      <c r="A3066">
        <v>1</v>
      </c>
      <c r="B3066">
        <v>3136</v>
      </c>
      <c r="C3066">
        <v>462</v>
      </c>
      <c r="D3066">
        <v>145</v>
      </c>
      <c r="E3066">
        <v>136</v>
      </c>
    </row>
    <row r="3067" spans="1:5" x14ac:dyDescent="0.3">
      <c r="A3067">
        <v>1</v>
      </c>
      <c r="B3067">
        <v>3137</v>
      </c>
      <c r="C3067">
        <v>301</v>
      </c>
      <c r="D3067">
        <v>279</v>
      </c>
      <c r="E3067">
        <v>127</v>
      </c>
    </row>
    <row r="3068" spans="1:5" x14ac:dyDescent="0.3">
      <c r="A3068">
        <v>1</v>
      </c>
      <c r="B3068">
        <v>3138</v>
      </c>
      <c r="C3068">
        <v>486</v>
      </c>
      <c r="D3068">
        <v>92</v>
      </c>
      <c r="E3068">
        <v>162</v>
      </c>
    </row>
    <row r="3069" spans="1:5" x14ac:dyDescent="0.3">
      <c r="A3069">
        <v>1</v>
      </c>
      <c r="B3069">
        <v>3139</v>
      </c>
      <c r="C3069">
        <v>615</v>
      </c>
      <c r="D3069">
        <v>182</v>
      </c>
      <c r="E3069">
        <v>42</v>
      </c>
    </row>
    <row r="3070" spans="1:5" x14ac:dyDescent="0.3">
      <c r="A3070">
        <v>1</v>
      </c>
      <c r="B3070">
        <v>3140</v>
      </c>
      <c r="C3070">
        <v>456</v>
      </c>
      <c r="D3070">
        <v>105</v>
      </c>
      <c r="E3070">
        <v>130</v>
      </c>
    </row>
    <row r="3071" spans="1:5" x14ac:dyDescent="0.3">
      <c r="A3071">
        <v>1</v>
      </c>
      <c r="B3071">
        <v>3141</v>
      </c>
      <c r="C3071">
        <v>650</v>
      </c>
      <c r="D3071">
        <v>239</v>
      </c>
      <c r="E3071">
        <v>44</v>
      </c>
    </row>
    <row r="3072" spans="1:5" x14ac:dyDescent="0.3">
      <c r="A3072">
        <v>1</v>
      </c>
      <c r="B3072">
        <v>3142</v>
      </c>
      <c r="C3072">
        <v>377</v>
      </c>
      <c r="D3072">
        <v>321</v>
      </c>
      <c r="E3072">
        <v>80</v>
      </c>
    </row>
    <row r="3073" spans="1:5" x14ac:dyDescent="0.3">
      <c r="A3073">
        <v>1</v>
      </c>
      <c r="B3073">
        <v>3143</v>
      </c>
      <c r="C3073">
        <v>514</v>
      </c>
      <c r="D3073">
        <v>318</v>
      </c>
      <c r="E3073">
        <v>33</v>
      </c>
    </row>
    <row r="3074" spans="1:5" x14ac:dyDescent="0.3">
      <c r="A3074">
        <v>1</v>
      </c>
      <c r="B3074">
        <v>3144</v>
      </c>
      <c r="C3074">
        <v>200</v>
      </c>
      <c r="D3074">
        <v>205</v>
      </c>
      <c r="E3074">
        <v>100</v>
      </c>
    </row>
    <row r="3075" spans="1:5" x14ac:dyDescent="0.3">
      <c r="A3075">
        <v>1</v>
      </c>
      <c r="B3075">
        <v>3145</v>
      </c>
      <c r="C3075">
        <v>391</v>
      </c>
      <c r="D3075">
        <v>244</v>
      </c>
      <c r="E3075">
        <v>46</v>
      </c>
    </row>
    <row r="3076" spans="1:5" x14ac:dyDescent="0.3">
      <c r="A3076">
        <v>1</v>
      </c>
      <c r="B3076">
        <v>3146</v>
      </c>
      <c r="C3076">
        <v>703</v>
      </c>
      <c r="D3076">
        <v>703</v>
      </c>
      <c r="E3076">
        <v>150</v>
      </c>
    </row>
    <row r="3077" spans="1:5" x14ac:dyDescent="0.3">
      <c r="A3077">
        <v>1</v>
      </c>
      <c r="B3077">
        <v>3147</v>
      </c>
      <c r="C3077">
        <v>463</v>
      </c>
      <c r="D3077">
        <v>694</v>
      </c>
      <c r="E3077">
        <v>154</v>
      </c>
    </row>
    <row r="3078" spans="1:5" x14ac:dyDescent="0.3">
      <c r="A3078">
        <v>1</v>
      </c>
      <c r="B3078">
        <v>3148</v>
      </c>
      <c r="C3078">
        <v>338</v>
      </c>
      <c r="D3078">
        <v>97</v>
      </c>
      <c r="E3078">
        <v>132</v>
      </c>
    </row>
    <row r="3079" spans="1:5" x14ac:dyDescent="0.3">
      <c r="A3079">
        <v>1</v>
      </c>
      <c r="B3079">
        <v>3149</v>
      </c>
      <c r="C3079">
        <v>325</v>
      </c>
      <c r="D3079">
        <v>177</v>
      </c>
      <c r="E3079">
        <v>156</v>
      </c>
    </row>
    <row r="3080" spans="1:5" x14ac:dyDescent="0.3">
      <c r="A3080">
        <v>1</v>
      </c>
      <c r="B3080">
        <v>3150</v>
      </c>
      <c r="C3080">
        <v>925</v>
      </c>
      <c r="D3080">
        <v>219</v>
      </c>
      <c r="E3080">
        <v>87</v>
      </c>
    </row>
    <row r="3081" spans="1:5" x14ac:dyDescent="0.3">
      <c r="A3081">
        <v>1</v>
      </c>
      <c r="B3081">
        <v>3151</v>
      </c>
      <c r="C3081">
        <v>385</v>
      </c>
      <c r="D3081">
        <v>338</v>
      </c>
      <c r="E3081">
        <v>72</v>
      </c>
    </row>
    <row r="3082" spans="1:5" x14ac:dyDescent="0.3">
      <c r="A3082">
        <v>1</v>
      </c>
      <c r="B3082">
        <v>3152</v>
      </c>
      <c r="C3082">
        <v>690</v>
      </c>
      <c r="D3082">
        <v>387</v>
      </c>
      <c r="E3082">
        <v>61</v>
      </c>
    </row>
    <row r="3083" spans="1:5" x14ac:dyDescent="0.3">
      <c r="A3083">
        <v>1</v>
      </c>
      <c r="B3083">
        <v>3153</v>
      </c>
      <c r="C3083">
        <v>226</v>
      </c>
      <c r="D3083">
        <v>369</v>
      </c>
      <c r="E3083">
        <v>96</v>
      </c>
    </row>
    <row r="3084" spans="1:5" x14ac:dyDescent="0.3">
      <c r="A3084">
        <v>1</v>
      </c>
      <c r="B3084">
        <v>3154</v>
      </c>
      <c r="C3084">
        <v>417</v>
      </c>
      <c r="D3084">
        <v>322</v>
      </c>
      <c r="E3084">
        <v>123</v>
      </c>
    </row>
    <row r="3085" spans="1:5" x14ac:dyDescent="0.3">
      <c r="A3085">
        <v>1</v>
      </c>
      <c r="B3085">
        <v>3155</v>
      </c>
      <c r="C3085">
        <v>1119</v>
      </c>
      <c r="D3085">
        <v>801</v>
      </c>
      <c r="E3085">
        <v>82</v>
      </c>
    </row>
    <row r="3086" spans="1:5" x14ac:dyDescent="0.3">
      <c r="A3086">
        <v>1</v>
      </c>
      <c r="B3086">
        <v>3156</v>
      </c>
      <c r="C3086">
        <v>620</v>
      </c>
      <c r="D3086">
        <v>450</v>
      </c>
      <c r="E3086">
        <v>39</v>
      </c>
    </row>
    <row r="3087" spans="1:5" x14ac:dyDescent="0.3">
      <c r="A3087">
        <v>1</v>
      </c>
      <c r="B3087">
        <v>3157</v>
      </c>
      <c r="C3087">
        <v>475</v>
      </c>
      <c r="D3087">
        <v>398</v>
      </c>
      <c r="E3087">
        <v>97</v>
      </c>
    </row>
    <row r="3088" spans="1:5" x14ac:dyDescent="0.3">
      <c r="A3088">
        <v>1</v>
      </c>
      <c r="B3088">
        <v>3158</v>
      </c>
      <c r="C3088">
        <v>399</v>
      </c>
      <c r="D3088">
        <v>404</v>
      </c>
      <c r="E3088">
        <v>47</v>
      </c>
    </row>
    <row r="3089" spans="1:5" x14ac:dyDescent="0.3">
      <c r="A3089">
        <v>1</v>
      </c>
      <c r="B3089">
        <v>3159</v>
      </c>
      <c r="C3089">
        <v>534</v>
      </c>
      <c r="D3089">
        <v>176</v>
      </c>
      <c r="E3089">
        <v>140</v>
      </c>
    </row>
    <row r="3090" spans="1:5" x14ac:dyDescent="0.3">
      <c r="A3090">
        <v>1</v>
      </c>
      <c r="B3090">
        <v>3160</v>
      </c>
      <c r="C3090">
        <v>278</v>
      </c>
      <c r="D3090">
        <v>410</v>
      </c>
      <c r="E3090">
        <v>123</v>
      </c>
    </row>
    <row r="3091" spans="1:5" x14ac:dyDescent="0.3">
      <c r="A3091">
        <v>1</v>
      </c>
      <c r="B3091">
        <v>3161</v>
      </c>
      <c r="C3091">
        <v>601</v>
      </c>
      <c r="D3091">
        <v>170</v>
      </c>
      <c r="E3091">
        <v>123</v>
      </c>
    </row>
    <row r="3092" spans="1:5" x14ac:dyDescent="0.3">
      <c r="A3092">
        <v>1</v>
      </c>
      <c r="B3092">
        <v>3162</v>
      </c>
      <c r="C3092">
        <v>464</v>
      </c>
      <c r="D3092">
        <v>234</v>
      </c>
      <c r="E3092">
        <v>80</v>
      </c>
    </row>
    <row r="3093" spans="1:5" x14ac:dyDescent="0.3">
      <c r="A3093">
        <v>1</v>
      </c>
      <c r="B3093">
        <v>3163</v>
      </c>
      <c r="C3093">
        <v>364</v>
      </c>
      <c r="D3093">
        <v>263</v>
      </c>
      <c r="E3093">
        <v>132</v>
      </c>
    </row>
    <row r="3094" spans="1:5" x14ac:dyDescent="0.3">
      <c r="A3094">
        <v>1</v>
      </c>
      <c r="B3094">
        <v>3164</v>
      </c>
      <c r="C3094">
        <v>973</v>
      </c>
      <c r="D3094">
        <v>170</v>
      </c>
      <c r="E3094">
        <v>103</v>
      </c>
    </row>
    <row r="3095" spans="1:5" x14ac:dyDescent="0.3">
      <c r="A3095">
        <v>1</v>
      </c>
      <c r="B3095">
        <v>3165</v>
      </c>
      <c r="C3095">
        <v>363</v>
      </c>
      <c r="D3095">
        <v>285</v>
      </c>
      <c r="E3095">
        <v>131</v>
      </c>
    </row>
    <row r="3096" spans="1:5" x14ac:dyDescent="0.3">
      <c r="A3096">
        <v>1</v>
      </c>
      <c r="B3096">
        <v>3166</v>
      </c>
      <c r="C3096">
        <v>287</v>
      </c>
      <c r="D3096">
        <v>383</v>
      </c>
      <c r="E3096">
        <v>75</v>
      </c>
    </row>
    <row r="3097" spans="1:5" x14ac:dyDescent="0.3">
      <c r="A3097">
        <v>1</v>
      </c>
      <c r="B3097">
        <v>3167</v>
      </c>
      <c r="C3097">
        <v>400</v>
      </c>
      <c r="D3097">
        <v>317</v>
      </c>
      <c r="E3097">
        <v>78</v>
      </c>
    </row>
    <row r="3098" spans="1:5" x14ac:dyDescent="0.3">
      <c r="A3098">
        <v>1</v>
      </c>
      <c r="B3098">
        <v>3168</v>
      </c>
      <c r="C3098">
        <v>477</v>
      </c>
      <c r="D3098">
        <v>446</v>
      </c>
      <c r="E3098">
        <v>75</v>
      </c>
    </row>
    <row r="3099" spans="1:5" x14ac:dyDescent="0.3">
      <c r="A3099">
        <v>1</v>
      </c>
      <c r="B3099">
        <v>3169</v>
      </c>
      <c r="C3099">
        <v>677</v>
      </c>
      <c r="D3099">
        <v>128</v>
      </c>
      <c r="E3099">
        <v>97</v>
      </c>
    </row>
    <row r="3100" spans="1:5" x14ac:dyDescent="0.3">
      <c r="A3100">
        <v>1</v>
      </c>
      <c r="B3100">
        <v>3170</v>
      </c>
      <c r="C3100">
        <v>403</v>
      </c>
      <c r="D3100">
        <v>323</v>
      </c>
      <c r="E3100">
        <v>129</v>
      </c>
    </row>
    <row r="3101" spans="1:5" x14ac:dyDescent="0.3">
      <c r="A3101">
        <v>1</v>
      </c>
      <c r="B3101">
        <v>3171</v>
      </c>
      <c r="C3101">
        <v>563</v>
      </c>
      <c r="D3101">
        <v>307</v>
      </c>
      <c r="E3101">
        <v>53</v>
      </c>
    </row>
    <row r="3102" spans="1:5" x14ac:dyDescent="0.3">
      <c r="A3102">
        <v>1</v>
      </c>
      <c r="B3102">
        <v>3172</v>
      </c>
      <c r="C3102">
        <v>606</v>
      </c>
      <c r="D3102">
        <v>265</v>
      </c>
      <c r="E3102">
        <v>75</v>
      </c>
    </row>
    <row r="3103" spans="1:5" x14ac:dyDescent="0.3">
      <c r="A3103">
        <v>1</v>
      </c>
      <c r="B3103">
        <v>3173</v>
      </c>
      <c r="C3103">
        <v>413</v>
      </c>
      <c r="D3103">
        <v>305</v>
      </c>
      <c r="E3103">
        <v>132</v>
      </c>
    </row>
    <row r="3104" spans="1:5" x14ac:dyDescent="0.3">
      <c r="A3104">
        <v>1</v>
      </c>
      <c r="B3104">
        <v>3174</v>
      </c>
      <c r="C3104">
        <v>759</v>
      </c>
      <c r="D3104">
        <v>162</v>
      </c>
      <c r="E3104">
        <v>56</v>
      </c>
    </row>
    <row r="3105" spans="1:5" x14ac:dyDescent="0.3">
      <c r="A3105">
        <v>1</v>
      </c>
      <c r="B3105">
        <v>3175</v>
      </c>
      <c r="C3105">
        <v>437</v>
      </c>
      <c r="D3105">
        <v>187</v>
      </c>
      <c r="E3105">
        <v>209</v>
      </c>
    </row>
    <row r="3106" spans="1:5" x14ac:dyDescent="0.3">
      <c r="A3106">
        <v>1</v>
      </c>
      <c r="B3106">
        <v>3176</v>
      </c>
      <c r="C3106">
        <v>382</v>
      </c>
      <c r="D3106">
        <v>303</v>
      </c>
      <c r="E3106">
        <v>75</v>
      </c>
    </row>
    <row r="3107" spans="1:5" x14ac:dyDescent="0.3">
      <c r="A3107">
        <v>1</v>
      </c>
      <c r="B3107">
        <v>3177</v>
      </c>
      <c r="C3107">
        <v>374</v>
      </c>
      <c r="D3107">
        <v>327</v>
      </c>
      <c r="E3107">
        <v>77</v>
      </c>
    </row>
    <row r="3108" spans="1:5" x14ac:dyDescent="0.3">
      <c r="A3108">
        <v>1</v>
      </c>
      <c r="B3108">
        <v>3178</v>
      </c>
      <c r="C3108">
        <v>444</v>
      </c>
      <c r="D3108">
        <v>401</v>
      </c>
      <c r="E3108">
        <v>167</v>
      </c>
    </row>
    <row r="3109" spans="1:5" x14ac:dyDescent="0.3">
      <c r="A3109">
        <v>1</v>
      </c>
      <c r="B3109">
        <v>3179</v>
      </c>
      <c r="C3109">
        <v>508</v>
      </c>
      <c r="D3109">
        <v>155</v>
      </c>
      <c r="E3109">
        <v>73</v>
      </c>
    </row>
    <row r="3110" spans="1:5" x14ac:dyDescent="0.3">
      <c r="A3110">
        <v>1</v>
      </c>
      <c r="B3110">
        <v>3180</v>
      </c>
      <c r="C3110">
        <v>319</v>
      </c>
      <c r="D3110">
        <v>145</v>
      </c>
      <c r="E3110">
        <v>74</v>
      </c>
    </row>
    <row r="3111" spans="1:5" x14ac:dyDescent="0.3">
      <c r="A3111">
        <v>1</v>
      </c>
      <c r="B3111">
        <v>3181</v>
      </c>
      <c r="C3111">
        <v>610</v>
      </c>
      <c r="D3111">
        <v>343</v>
      </c>
      <c r="E3111">
        <v>305</v>
      </c>
    </row>
    <row r="3112" spans="1:5" x14ac:dyDescent="0.3">
      <c r="A3112">
        <v>1</v>
      </c>
      <c r="B3112">
        <v>3182</v>
      </c>
      <c r="C3112">
        <v>190</v>
      </c>
      <c r="D3112">
        <v>207</v>
      </c>
      <c r="E3112">
        <v>50</v>
      </c>
    </row>
    <row r="3113" spans="1:5" x14ac:dyDescent="0.3">
      <c r="A3113">
        <v>1</v>
      </c>
      <c r="B3113">
        <v>3183</v>
      </c>
      <c r="C3113">
        <v>356</v>
      </c>
      <c r="D3113">
        <v>145</v>
      </c>
      <c r="E3113">
        <v>97</v>
      </c>
    </row>
    <row r="3114" spans="1:5" x14ac:dyDescent="0.3">
      <c r="A3114">
        <v>1</v>
      </c>
      <c r="B3114">
        <v>3184</v>
      </c>
      <c r="C3114">
        <v>432</v>
      </c>
      <c r="D3114">
        <v>136</v>
      </c>
      <c r="E3114">
        <v>59</v>
      </c>
    </row>
    <row r="3115" spans="1:5" x14ac:dyDescent="0.3">
      <c r="A3115">
        <v>1</v>
      </c>
      <c r="B3115">
        <v>3185</v>
      </c>
      <c r="C3115">
        <v>668</v>
      </c>
      <c r="D3115">
        <v>71</v>
      </c>
      <c r="E3115">
        <v>46</v>
      </c>
    </row>
    <row r="3116" spans="1:5" x14ac:dyDescent="0.3">
      <c r="A3116">
        <v>1</v>
      </c>
      <c r="B3116">
        <v>3186</v>
      </c>
      <c r="C3116">
        <v>371</v>
      </c>
      <c r="D3116">
        <v>201</v>
      </c>
      <c r="E3116">
        <v>86</v>
      </c>
    </row>
    <row r="3117" spans="1:5" x14ac:dyDescent="0.3">
      <c r="A3117">
        <v>1</v>
      </c>
      <c r="B3117">
        <v>3187</v>
      </c>
      <c r="C3117">
        <v>460</v>
      </c>
      <c r="D3117">
        <v>130</v>
      </c>
      <c r="E3117">
        <v>106</v>
      </c>
    </row>
    <row r="3118" spans="1:5" x14ac:dyDescent="0.3">
      <c r="A3118">
        <v>1</v>
      </c>
      <c r="B3118">
        <v>3188</v>
      </c>
      <c r="C3118">
        <v>362</v>
      </c>
      <c r="D3118">
        <v>182</v>
      </c>
      <c r="E3118">
        <v>34</v>
      </c>
    </row>
    <row r="3119" spans="1:5" x14ac:dyDescent="0.3">
      <c r="A3119">
        <v>1</v>
      </c>
      <c r="B3119">
        <v>3189</v>
      </c>
      <c r="C3119">
        <v>275</v>
      </c>
      <c r="D3119">
        <v>163</v>
      </c>
      <c r="E3119">
        <v>72</v>
      </c>
    </row>
    <row r="3120" spans="1:5" x14ac:dyDescent="0.3">
      <c r="A3120">
        <v>1</v>
      </c>
      <c r="B3120">
        <v>3190</v>
      </c>
      <c r="C3120">
        <v>302</v>
      </c>
      <c r="D3120">
        <v>228</v>
      </c>
      <c r="E3120">
        <v>64</v>
      </c>
    </row>
    <row r="3121" spans="1:5" x14ac:dyDescent="0.3">
      <c r="A3121">
        <v>1</v>
      </c>
      <c r="B3121">
        <v>3191</v>
      </c>
      <c r="C3121">
        <v>299</v>
      </c>
      <c r="D3121">
        <v>324</v>
      </c>
      <c r="E3121">
        <v>45</v>
      </c>
    </row>
    <row r="3122" spans="1:5" x14ac:dyDescent="0.3">
      <c r="A3122">
        <v>1</v>
      </c>
      <c r="B3122">
        <v>3192</v>
      </c>
      <c r="C3122">
        <v>468</v>
      </c>
      <c r="D3122">
        <v>199</v>
      </c>
      <c r="E3122">
        <v>70</v>
      </c>
    </row>
    <row r="3123" spans="1:5" x14ac:dyDescent="0.3">
      <c r="A3123">
        <v>1</v>
      </c>
      <c r="B3123">
        <v>3193</v>
      </c>
      <c r="C3123">
        <v>449</v>
      </c>
      <c r="D3123">
        <v>155</v>
      </c>
      <c r="E3123">
        <v>71</v>
      </c>
    </row>
    <row r="3124" spans="1:5" x14ac:dyDescent="0.3">
      <c r="A3124">
        <v>1</v>
      </c>
      <c r="B3124">
        <v>3195</v>
      </c>
      <c r="C3124">
        <v>338</v>
      </c>
      <c r="D3124">
        <v>120</v>
      </c>
      <c r="E3124">
        <v>104</v>
      </c>
    </row>
    <row r="3125" spans="1:5" x14ac:dyDescent="0.3">
      <c r="A3125">
        <v>1</v>
      </c>
      <c r="B3125">
        <v>3196</v>
      </c>
      <c r="C3125">
        <v>345</v>
      </c>
      <c r="D3125">
        <v>155</v>
      </c>
      <c r="E3125">
        <v>54</v>
      </c>
    </row>
    <row r="3126" spans="1:5" x14ac:dyDescent="0.3">
      <c r="A3126">
        <v>1</v>
      </c>
      <c r="B3126">
        <v>3197</v>
      </c>
      <c r="C3126">
        <v>296</v>
      </c>
      <c r="D3126">
        <v>210</v>
      </c>
      <c r="E3126">
        <v>53</v>
      </c>
    </row>
    <row r="3127" spans="1:5" x14ac:dyDescent="0.3">
      <c r="A3127">
        <v>1</v>
      </c>
      <c r="B3127">
        <v>3198</v>
      </c>
      <c r="C3127">
        <v>357</v>
      </c>
      <c r="D3127">
        <v>114</v>
      </c>
      <c r="E3127">
        <v>86</v>
      </c>
    </row>
    <row r="3128" spans="1:5" x14ac:dyDescent="0.3">
      <c r="A3128">
        <v>1</v>
      </c>
      <c r="B3128">
        <v>3199</v>
      </c>
      <c r="C3128">
        <v>390</v>
      </c>
      <c r="D3128">
        <v>270</v>
      </c>
      <c r="E3128">
        <v>43</v>
      </c>
    </row>
    <row r="3129" spans="1:5" x14ac:dyDescent="0.3">
      <c r="A3129">
        <v>1</v>
      </c>
      <c r="B3129">
        <v>3200</v>
      </c>
      <c r="C3129">
        <v>305</v>
      </c>
      <c r="D3129">
        <v>203</v>
      </c>
      <c r="E3129">
        <v>120</v>
      </c>
    </row>
    <row r="3130" spans="1:5" x14ac:dyDescent="0.3">
      <c r="A3130">
        <v>1</v>
      </c>
      <c r="B3130">
        <v>3201</v>
      </c>
      <c r="C3130">
        <v>460</v>
      </c>
      <c r="D3130">
        <v>237</v>
      </c>
      <c r="E3130">
        <v>57</v>
      </c>
    </row>
    <row r="3131" spans="1:5" x14ac:dyDescent="0.3">
      <c r="A3131">
        <v>1</v>
      </c>
      <c r="B3131">
        <v>3202</v>
      </c>
      <c r="C3131">
        <v>430</v>
      </c>
      <c r="D3131">
        <v>117</v>
      </c>
      <c r="E3131">
        <v>48</v>
      </c>
    </row>
    <row r="3132" spans="1:5" x14ac:dyDescent="0.3">
      <c r="A3132">
        <v>1</v>
      </c>
      <c r="B3132">
        <v>3203</v>
      </c>
      <c r="C3132">
        <v>386</v>
      </c>
      <c r="D3132">
        <v>168</v>
      </c>
      <c r="E3132">
        <v>89</v>
      </c>
    </row>
    <row r="3133" spans="1:5" x14ac:dyDescent="0.3">
      <c r="A3133">
        <v>1</v>
      </c>
      <c r="B3133">
        <v>3204</v>
      </c>
      <c r="C3133">
        <v>614</v>
      </c>
      <c r="D3133">
        <v>120</v>
      </c>
      <c r="E3133">
        <v>36</v>
      </c>
    </row>
    <row r="3134" spans="1:5" x14ac:dyDescent="0.3">
      <c r="A3134">
        <v>1</v>
      </c>
      <c r="B3134">
        <v>3205</v>
      </c>
      <c r="C3134">
        <v>250</v>
      </c>
      <c r="D3134">
        <v>288</v>
      </c>
      <c r="E3134">
        <v>45</v>
      </c>
    </row>
    <row r="3135" spans="1:5" x14ac:dyDescent="0.3">
      <c r="A3135">
        <v>1</v>
      </c>
      <c r="B3135">
        <v>3206</v>
      </c>
      <c r="C3135">
        <v>395</v>
      </c>
      <c r="D3135">
        <v>99</v>
      </c>
      <c r="E3135">
        <v>68</v>
      </c>
    </row>
    <row r="3136" spans="1:5" x14ac:dyDescent="0.3">
      <c r="A3136">
        <v>1</v>
      </c>
      <c r="B3136">
        <v>3207</v>
      </c>
      <c r="C3136">
        <v>1879</v>
      </c>
      <c r="D3136">
        <v>323</v>
      </c>
      <c r="E3136">
        <v>138</v>
      </c>
    </row>
    <row r="3137" spans="1:5" x14ac:dyDescent="0.3">
      <c r="A3137">
        <v>1</v>
      </c>
      <c r="B3137">
        <v>3208</v>
      </c>
      <c r="C3137">
        <v>275</v>
      </c>
      <c r="D3137">
        <v>213</v>
      </c>
      <c r="E3137">
        <v>16</v>
      </c>
    </row>
    <row r="3138" spans="1:5" x14ac:dyDescent="0.3">
      <c r="A3138">
        <v>1</v>
      </c>
      <c r="B3138">
        <v>3209</v>
      </c>
      <c r="C3138">
        <v>465</v>
      </c>
      <c r="D3138">
        <v>174</v>
      </c>
      <c r="E3138">
        <v>27</v>
      </c>
    </row>
    <row r="3139" spans="1:5" x14ac:dyDescent="0.3">
      <c r="A3139">
        <v>1</v>
      </c>
      <c r="B3139">
        <v>3210</v>
      </c>
      <c r="C3139">
        <v>248</v>
      </c>
      <c r="D3139">
        <v>235</v>
      </c>
      <c r="E3139">
        <v>63</v>
      </c>
    </row>
    <row r="3140" spans="1:5" x14ac:dyDescent="0.3">
      <c r="A3140">
        <v>1</v>
      </c>
      <c r="B3140">
        <v>3211</v>
      </c>
      <c r="C3140">
        <v>169</v>
      </c>
      <c r="D3140">
        <v>188</v>
      </c>
      <c r="E3140">
        <v>75</v>
      </c>
    </row>
    <row r="3141" spans="1:5" x14ac:dyDescent="0.3">
      <c r="A3141">
        <v>1</v>
      </c>
      <c r="B3141">
        <v>3212</v>
      </c>
      <c r="C3141">
        <v>359</v>
      </c>
      <c r="D3141">
        <v>77</v>
      </c>
      <c r="E3141">
        <v>87</v>
      </c>
    </row>
    <row r="3142" spans="1:5" x14ac:dyDescent="0.3">
      <c r="A3142">
        <v>1</v>
      </c>
      <c r="B3142">
        <v>3213</v>
      </c>
      <c r="C3142">
        <v>407</v>
      </c>
      <c r="D3142">
        <v>225</v>
      </c>
      <c r="E3142">
        <v>48</v>
      </c>
    </row>
    <row r="3143" spans="1:5" x14ac:dyDescent="0.3">
      <c r="A3143">
        <v>1</v>
      </c>
      <c r="B3143">
        <v>3214</v>
      </c>
      <c r="C3143">
        <v>351</v>
      </c>
      <c r="D3143">
        <v>143</v>
      </c>
      <c r="E3143">
        <v>155</v>
      </c>
    </row>
    <row r="3144" spans="1:5" x14ac:dyDescent="0.3">
      <c r="A3144">
        <v>1</v>
      </c>
      <c r="B3144">
        <v>3215</v>
      </c>
      <c r="C3144">
        <v>534</v>
      </c>
      <c r="D3144">
        <v>106</v>
      </c>
      <c r="E3144">
        <v>73</v>
      </c>
    </row>
    <row r="3145" spans="1:5" x14ac:dyDescent="0.3">
      <c r="A3145">
        <v>1</v>
      </c>
      <c r="B3145">
        <v>3216</v>
      </c>
      <c r="C3145">
        <v>316</v>
      </c>
      <c r="D3145">
        <v>91</v>
      </c>
      <c r="E3145">
        <v>123</v>
      </c>
    </row>
    <row r="3146" spans="1:5" x14ac:dyDescent="0.3">
      <c r="A3146">
        <v>1</v>
      </c>
      <c r="B3146">
        <v>3217</v>
      </c>
      <c r="C3146">
        <v>255</v>
      </c>
      <c r="D3146">
        <v>117</v>
      </c>
      <c r="E3146">
        <v>127</v>
      </c>
    </row>
    <row r="3147" spans="1:5" x14ac:dyDescent="0.3">
      <c r="A3147">
        <v>1</v>
      </c>
      <c r="B3147">
        <v>3218</v>
      </c>
      <c r="C3147">
        <v>286</v>
      </c>
      <c r="D3147">
        <v>266</v>
      </c>
      <c r="E3147">
        <v>69</v>
      </c>
    </row>
    <row r="3148" spans="1:5" x14ac:dyDescent="0.3">
      <c r="A3148">
        <v>1</v>
      </c>
      <c r="B3148">
        <v>3219</v>
      </c>
      <c r="C3148">
        <v>588</v>
      </c>
      <c r="D3148">
        <v>122</v>
      </c>
      <c r="E3148">
        <v>76</v>
      </c>
    </row>
    <row r="3149" spans="1:5" x14ac:dyDescent="0.3">
      <c r="A3149">
        <v>1</v>
      </c>
      <c r="B3149">
        <v>3220</v>
      </c>
      <c r="C3149">
        <v>477</v>
      </c>
      <c r="D3149">
        <v>117</v>
      </c>
      <c r="E3149">
        <v>33</v>
      </c>
    </row>
    <row r="3150" spans="1:5" x14ac:dyDescent="0.3">
      <c r="A3150">
        <v>1</v>
      </c>
      <c r="B3150">
        <v>3221</v>
      </c>
      <c r="C3150">
        <v>253</v>
      </c>
      <c r="D3150">
        <v>107</v>
      </c>
      <c r="E3150">
        <v>99</v>
      </c>
    </row>
    <row r="3151" spans="1:5" x14ac:dyDescent="0.3">
      <c r="A3151">
        <v>1</v>
      </c>
      <c r="B3151">
        <v>3222</v>
      </c>
      <c r="C3151">
        <v>255</v>
      </c>
      <c r="D3151">
        <v>195</v>
      </c>
      <c r="E3151">
        <v>57</v>
      </c>
    </row>
    <row r="3152" spans="1:5" x14ac:dyDescent="0.3">
      <c r="A3152">
        <v>1</v>
      </c>
      <c r="B3152">
        <v>3223</v>
      </c>
      <c r="C3152">
        <v>271</v>
      </c>
      <c r="D3152">
        <v>188</v>
      </c>
      <c r="E3152">
        <v>106</v>
      </c>
    </row>
    <row r="3153" spans="1:5" x14ac:dyDescent="0.3">
      <c r="A3153">
        <v>1</v>
      </c>
      <c r="B3153">
        <v>3224</v>
      </c>
      <c r="C3153">
        <v>338</v>
      </c>
      <c r="D3153">
        <v>135</v>
      </c>
      <c r="E3153">
        <v>144</v>
      </c>
    </row>
    <row r="3154" spans="1:5" x14ac:dyDescent="0.3">
      <c r="A3154">
        <v>1</v>
      </c>
      <c r="B3154">
        <v>3225</v>
      </c>
      <c r="C3154">
        <v>518</v>
      </c>
      <c r="D3154">
        <v>119</v>
      </c>
      <c r="E3154">
        <v>55</v>
      </c>
    </row>
    <row r="3155" spans="1:5" x14ac:dyDescent="0.3">
      <c r="A3155">
        <v>1</v>
      </c>
      <c r="B3155">
        <v>3226</v>
      </c>
      <c r="C3155">
        <v>264</v>
      </c>
      <c r="D3155">
        <v>187</v>
      </c>
      <c r="E3155">
        <v>48</v>
      </c>
    </row>
    <row r="3156" spans="1:5" x14ac:dyDescent="0.3">
      <c r="A3156">
        <v>1</v>
      </c>
      <c r="B3156">
        <v>3227</v>
      </c>
      <c r="C3156">
        <v>832</v>
      </c>
      <c r="D3156">
        <v>173</v>
      </c>
      <c r="E3156">
        <v>88</v>
      </c>
    </row>
    <row r="3157" spans="1:5" x14ac:dyDescent="0.3">
      <c r="A3157">
        <v>1</v>
      </c>
      <c r="B3157">
        <v>3228</v>
      </c>
      <c r="C3157">
        <v>682</v>
      </c>
      <c r="D3157">
        <v>642</v>
      </c>
      <c r="E3157">
        <v>236</v>
      </c>
    </row>
    <row r="3158" spans="1:5" x14ac:dyDescent="0.3">
      <c r="A3158">
        <v>1</v>
      </c>
      <c r="B3158">
        <v>3229</v>
      </c>
      <c r="C3158">
        <v>294</v>
      </c>
      <c r="D3158">
        <v>217</v>
      </c>
      <c r="E3158">
        <v>102</v>
      </c>
    </row>
    <row r="3159" spans="1:5" x14ac:dyDescent="0.3">
      <c r="A3159">
        <v>1</v>
      </c>
      <c r="B3159">
        <v>3230</v>
      </c>
      <c r="C3159">
        <v>371</v>
      </c>
      <c r="D3159">
        <v>131</v>
      </c>
      <c r="E3159">
        <v>39</v>
      </c>
    </row>
    <row r="3160" spans="1:5" x14ac:dyDescent="0.3">
      <c r="A3160">
        <v>1</v>
      </c>
      <c r="B3160">
        <v>3231</v>
      </c>
      <c r="C3160">
        <v>1541</v>
      </c>
      <c r="D3160">
        <v>506</v>
      </c>
      <c r="E3160">
        <v>113</v>
      </c>
    </row>
    <row r="3161" spans="1:5" x14ac:dyDescent="0.3">
      <c r="A3161">
        <v>1</v>
      </c>
      <c r="B3161">
        <v>3232</v>
      </c>
      <c r="C3161">
        <v>733</v>
      </c>
      <c r="D3161">
        <v>629</v>
      </c>
      <c r="E3161">
        <v>86</v>
      </c>
    </row>
    <row r="3162" spans="1:5" x14ac:dyDescent="0.3">
      <c r="A3162">
        <v>1</v>
      </c>
      <c r="B3162">
        <v>3233</v>
      </c>
      <c r="C3162">
        <v>568</v>
      </c>
      <c r="D3162">
        <v>70</v>
      </c>
      <c r="E3162">
        <v>39</v>
      </c>
    </row>
    <row r="3163" spans="1:5" x14ac:dyDescent="0.3">
      <c r="A3163">
        <v>1</v>
      </c>
      <c r="B3163">
        <v>3234</v>
      </c>
      <c r="C3163">
        <v>1428</v>
      </c>
      <c r="D3163">
        <v>313</v>
      </c>
      <c r="E3163">
        <v>185</v>
      </c>
    </row>
    <row r="3164" spans="1:5" x14ac:dyDescent="0.3">
      <c r="A3164">
        <v>1</v>
      </c>
      <c r="B3164">
        <v>3235</v>
      </c>
      <c r="C3164">
        <v>861</v>
      </c>
      <c r="D3164">
        <v>585</v>
      </c>
      <c r="E3164">
        <v>299</v>
      </c>
    </row>
    <row r="3165" spans="1:5" x14ac:dyDescent="0.3">
      <c r="A3165">
        <v>1</v>
      </c>
      <c r="B3165">
        <v>3236</v>
      </c>
      <c r="C3165">
        <v>1205</v>
      </c>
      <c r="D3165">
        <v>390</v>
      </c>
      <c r="E3165">
        <v>268</v>
      </c>
    </row>
    <row r="3166" spans="1:5" x14ac:dyDescent="0.3">
      <c r="A3166">
        <v>1</v>
      </c>
      <c r="B3166">
        <v>3237</v>
      </c>
      <c r="C3166">
        <v>1038</v>
      </c>
      <c r="D3166">
        <v>508</v>
      </c>
      <c r="E3166">
        <v>283</v>
      </c>
    </row>
    <row r="3167" spans="1:5" x14ac:dyDescent="0.3">
      <c r="A3167">
        <v>1</v>
      </c>
      <c r="B3167">
        <v>3238</v>
      </c>
      <c r="C3167">
        <v>392</v>
      </c>
      <c r="D3167">
        <v>203</v>
      </c>
      <c r="E3167">
        <v>35</v>
      </c>
    </row>
    <row r="3168" spans="1:5" x14ac:dyDescent="0.3">
      <c r="A3168">
        <v>1</v>
      </c>
      <c r="B3168">
        <v>3239</v>
      </c>
      <c r="C3168">
        <v>740</v>
      </c>
      <c r="D3168">
        <v>473</v>
      </c>
      <c r="E3168">
        <v>247</v>
      </c>
    </row>
    <row r="3169" spans="1:5" x14ac:dyDescent="0.3">
      <c r="A3169">
        <v>1</v>
      </c>
      <c r="B3169">
        <v>3240</v>
      </c>
      <c r="C3169">
        <v>911</v>
      </c>
      <c r="D3169">
        <v>651</v>
      </c>
      <c r="E3169">
        <v>67</v>
      </c>
    </row>
    <row r="3170" spans="1:5" x14ac:dyDescent="0.3">
      <c r="A3170">
        <v>1</v>
      </c>
      <c r="B3170">
        <v>3241</v>
      </c>
      <c r="C3170">
        <v>285</v>
      </c>
      <c r="D3170">
        <v>161</v>
      </c>
      <c r="E3170">
        <v>88</v>
      </c>
    </row>
    <row r="3171" spans="1:5" x14ac:dyDescent="0.3">
      <c r="A3171">
        <v>1</v>
      </c>
      <c r="B3171">
        <v>3242</v>
      </c>
      <c r="C3171">
        <v>1221</v>
      </c>
      <c r="D3171">
        <v>216</v>
      </c>
      <c r="E3171">
        <v>249</v>
      </c>
    </row>
    <row r="3172" spans="1:5" x14ac:dyDescent="0.3">
      <c r="A3172">
        <v>1</v>
      </c>
      <c r="B3172">
        <v>3243</v>
      </c>
      <c r="C3172">
        <v>338</v>
      </c>
      <c r="D3172">
        <v>268</v>
      </c>
      <c r="E3172">
        <v>53</v>
      </c>
    </row>
    <row r="3173" spans="1:5" x14ac:dyDescent="0.3">
      <c r="A3173">
        <v>1</v>
      </c>
      <c r="B3173">
        <v>3244</v>
      </c>
      <c r="C3173">
        <v>549</v>
      </c>
      <c r="D3173">
        <v>96</v>
      </c>
      <c r="E3173">
        <v>75</v>
      </c>
    </row>
    <row r="3174" spans="1:5" x14ac:dyDescent="0.3">
      <c r="A3174">
        <v>1</v>
      </c>
      <c r="B3174">
        <v>3245</v>
      </c>
      <c r="C3174">
        <v>185</v>
      </c>
      <c r="D3174">
        <v>295</v>
      </c>
      <c r="E3174">
        <v>70</v>
      </c>
    </row>
    <row r="3175" spans="1:5" x14ac:dyDescent="0.3">
      <c r="A3175">
        <v>1</v>
      </c>
      <c r="B3175">
        <v>3246</v>
      </c>
      <c r="C3175">
        <v>1074</v>
      </c>
      <c r="D3175">
        <v>409</v>
      </c>
      <c r="E3175">
        <v>344</v>
      </c>
    </row>
    <row r="3176" spans="1:5" x14ac:dyDescent="0.3">
      <c r="A3176">
        <v>1</v>
      </c>
      <c r="B3176">
        <v>3247</v>
      </c>
      <c r="C3176">
        <v>473</v>
      </c>
      <c r="D3176">
        <v>79</v>
      </c>
      <c r="E3176">
        <v>119</v>
      </c>
    </row>
    <row r="3177" spans="1:5" x14ac:dyDescent="0.3">
      <c r="A3177">
        <v>1</v>
      </c>
      <c r="B3177">
        <v>3248</v>
      </c>
      <c r="C3177">
        <v>497</v>
      </c>
      <c r="D3177">
        <v>156</v>
      </c>
      <c r="E3177">
        <v>37</v>
      </c>
    </row>
    <row r="3178" spans="1:5" x14ac:dyDescent="0.3">
      <c r="A3178">
        <v>1</v>
      </c>
      <c r="B3178">
        <v>3249</v>
      </c>
      <c r="C3178">
        <v>418</v>
      </c>
      <c r="D3178">
        <v>112</v>
      </c>
      <c r="E3178">
        <v>44</v>
      </c>
    </row>
    <row r="3179" spans="1:5" x14ac:dyDescent="0.3">
      <c r="A3179">
        <v>1</v>
      </c>
      <c r="B3179">
        <v>3250</v>
      </c>
      <c r="C3179">
        <v>1003</v>
      </c>
      <c r="D3179">
        <v>627</v>
      </c>
      <c r="E3179">
        <v>157</v>
      </c>
    </row>
    <row r="3180" spans="1:5" x14ac:dyDescent="0.3">
      <c r="A3180">
        <v>1</v>
      </c>
      <c r="B3180">
        <v>3251</v>
      </c>
      <c r="C3180">
        <v>246</v>
      </c>
      <c r="D3180">
        <v>198</v>
      </c>
      <c r="E3180">
        <v>73</v>
      </c>
    </row>
    <row r="3181" spans="1:5" x14ac:dyDescent="0.3">
      <c r="A3181">
        <v>1</v>
      </c>
      <c r="B3181">
        <v>3252</v>
      </c>
      <c r="C3181">
        <v>434</v>
      </c>
      <c r="D3181">
        <v>172</v>
      </c>
      <c r="E3181">
        <v>100</v>
      </c>
    </row>
    <row r="3182" spans="1:5" x14ac:dyDescent="0.3">
      <c r="A3182">
        <v>1</v>
      </c>
      <c r="B3182">
        <v>3253</v>
      </c>
      <c r="C3182">
        <v>1312</v>
      </c>
      <c r="D3182">
        <v>382</v>
      </c>
      <c r="E3182">
        <v>131</v>
      </c>
    </row>
    <row r="3183" spans="1:5" x14ac:dyDescent="0.3">
      <c r="A3183">
        <v>1</v>
      </c>
      <c r="B3183">
        <v>3254</v>
      </c>
      <c r="C3183">
        <v>1074</v>
      </c>
      <c r="D3183">
        <v>612</v>
      </c>
      <c r="E3183">
        <v>281</v>
      </c>
    </row>
    <row r="3184" spans="1:5" x14ac:dyDescent="0.3">
      <c r="A3184">
        <v>1</v>
      </c>
      <c r="B3184">
        <v>3255</v>
      </c>
      <c r="C3184">
        <v>364</v>
      </c>
      <c r="D3184">
        <v>136</v>
      </c>
      <c r="E3184">
        <v>55</v>
      </c>
    </row>
    <row r="3185" spans="1:5" x14ac:dyDescent="0.3">
      <c r="A3185">
        <v>1</v>
      </c>
      <c r="B3185">
        <v>3256</v>
      </c>
      <c r="C3185">
        <v>1166</v>
      </c>
      <c r="D3185">
        <v>299</v>
      </c>
      <c r="E3185">
        <v>318</v>
      </c>
    </row>
    <row r="3186" spans="1:5" x14ac:dyDescent="0.3">
      <c r="A3186">
        <v>1</v>
      </c>
      <c r="B3186">
        <v>3257</v>
      </c>
      <c r="C3186">
        <v>283</v>
      </c>
      <c r="D3186">
        <v>196</v>
      </c>
      <c r="E3186">
        <v>111</v>
      </c>
    </row>
    <row r="3187" spans="1:5" x14ac:dyDescent="0.3">
      <c r="A3187">
        <v>1</v>
      </c>
      <c r="B3187">
        <v>3258</v>
      </c>
      <c r="C3187">
        <v>1291</v>
      </c>
      <c r="D3187">
        <v>621</v>
      </c>
      <c r="E3187">
        <v>76</v>
      </c>
    </row>
    <row r="3188" spans="1:5" x14ac:dyDescent="0.3">
      <c r="A3188">
        <v>1</v>
      </c>
      <c r="B3188">
        <v>3259</v>
      </c>
      <c r="C3188">
        <v>263</v>
      </c>
      <c r="D3188">
        <v>273</v>
      </c>
      <c r="E3188">
        <v>34</v>
      </c>
    </row>
    <row r="3189" spans="1:5" x14ac:dyDescent="0.3">
      <c r="A3189">
        <v>1</v>
      </c>
      <c r="B3189">
        <v>3260</v>
      </c>
      <c r="C3189">
        <v>318</v>
      </c>
      <c r="D3189">
        <v>86</v>
      </c>
      <c r="E3189">
        <v>87</v>
      </c>
    </row>
    <row r="3190" spans="1:5" x14ac:dyDescent="0.3">
      <c r="A3190">
        <v>1</v>
      </c>
      <c r="B3190">
        <v>3261</v>
      </c>
      <c r="C3190">
        <v>284</v>
      </c>
      <c r="D3190">
        <v>199</v>
      </c>
      <c r="E3190">
        <v>74</v>
      </c>
    </row>
    <row r="3191" spans="1:5" x14ac:dyDescent="0.3">
      <c r="A3191">
        <v>1</v>
      </c>
      <c r="B3191">
        <v>3262</v>
      </c>
      <c r="C3191">
        <v>690</v>
      </c>
      <c r="D3191">
        <v>464</v>
      </c>
      <c r="E3191">
        <v>345</v>
      </c>
    </row>
    <row r="3192" spans="1:5" x14ac:dyDescent="0.3">
      <c r="A3192">
        <v>1</v>
      </c>
      <c r="B3192">
        <v>3263</v>
      </c>
      <c r="C3192">
        <v>880</v>
      </c>
      <c r="D3192">
        <v>264</v>
      </c>
      <c r="E3192">
        <v>331</v>
      </c>
    </row>
    <row r="3193" spans="1:5" x14ac:dyDescent="0.3">
      <c r="A3193">
        <v>1</v>
      </c>
      <c r="B3193">
        <v>3264</v>
      </c>
      <c r="C3193">
        <v>1793</v>
      </c>
      <c r="D3193">
        <v>514</v>
      </c>
      <c r="E3193">
        <v>131</v>
      </c>
    </row>
    <row r="3194" spans="1:5" x14ac:dyDescent="0.3">
      <c r="A3194">
        <v>1</v>
      </c>
      <c r="B3194">
        <v>3265</v>
      </c>
      <c r="C3194">
        <v>314</v>
      </c>
      <c r="D3194">
        <v>148</v>
      </c>
      <c r="E3194">
        <v>138</v>
      </c>
    </row>
    <row r="3195" spans="1:5" x14ac:dyDescent="0.3">
      <c r="A3195">
        <v>1</v>
      </c>
      <c r="B3195">
        <v>3266</v>
      </c>
      <c r="C3195">
        <v>342</v>
      </c>
      <c r="D3195">
        <v>100</v>
      </c>
      <c r="E3195">
        <v>76</v>
      </c>
    </row>
    <row r="3196" spans="1:5" x14ac:dyDescent="0.3">
      <c r="A3196">
        <v>1</v>
      </c>
      <c r="B3196">
        <v>3267</v>
      </c>
      <c r="C3196">
        <v>276</v>
      </c>
      <c r="D3196">
        <v>281</v>
      </c>
      <c r="E3196">
        <v>88</v>
      </c>
    </row>
    <row r="3197" spans="1:5" x14ac:dyDescent="0.3">
      <c r="A3197">
        <v>1</v>
      </c>
      <c r="B3197">
        <v>3268</v>
      </c>
      <c r="C3197">
        <v>1293</v>
      </c>
      <c r="D3197">
        <v>461</v>
      </c>
      <c r="E3197">
        <v>253</v>
      </c>
    </row>
    <row r="3198" spans="1:5" x14ac:dyDescent="0.3">
      <c r="A3198">
        <v>1</v>
      </c>
      <c r="B3198">
        <v>3269</v>
      </c>
      <c r="C3198">
        <v>274</v>
      </c>
      <c r="D3198">
        <v>285</v>
      </c>
      <c r="E3198">
        <v>59</v>
      </c>
    </row>
    <row r="3199" spans="1:5" x14ac:dyDescent="0.3">
      <c r="A3199">
        <v>1</v>
      </c>
      <c r="B3199">
        <v>3270</v>
      </c>
      <c r="C3199">
        <v>543</v>
      </c>
      <c r="D3199">
        <v>277</v>
      </c>
      <c r="E3199">
        <v>45</v>
      </c>
    </row>
    <row r="3200" spans="1:5" x14ac:dyDescent="0.3">
      <c r="A3200">
        <v>1</v>
      </c>
      <c r="B3200">
        <v>3271</v>
      </c>
      <c r="C3200">
        <v>782</v>
      </c>
      <c r="D3200">
        <v>482</v>
      </c>
      <c r="E3200">
        <v>222</v>
      </c>
    </row>
    <row r="3201" spans="1:5" x14ac:dyDescent="0.3">
      <c r="A3201">
        <v>1</v>
      </c>
      <c r="B3201">
        <v>3272</v>
      </c>
      <c r="C3201">
        <v>249</v>
      </c>
      <c r="D3201">
        <v>221</v>
      </c>
      <c r="E3201">
        <v>98</v>
      </c>
    </row>
    <row r="3202" spans="1:5" x14ac:dyDescent="0.3">
      <c r="A3202">
        <v>1</v>
      </c>
      <c r="B3202">
        <v>3273</v>
      </c>
      <c r="C3202">
        <v>360</v>
      </c>
      <c r="D3202">
        <v>306</v>
      </c>
      <c r="E3202">
        <v>120</v>
      </c>
    </row>
    <row r="3203" spans="1:5" x14ac:dyDescent="0.3">
      <c r="A3203">
        <v>1</v>
      </c>
      <c r="B3203">
        <v>3274</v>
      </c>
      <c r="C3203">
        <v>550</v>
      </c>
      <c r="D3203">
        <v>202</v>
      </c>
      <c r="E3203">
        <v>79</v>
      </c>
    </row>
    <row r="3204" spans="1:5" x14ac:dyDescent="0.3">
      <c r="A3204">
        <v>1</v>
      </c>
      <c r="B3204">
        <v>3275</v>
      </c>
      <c r="C3204">
        <v>342</v>
      </c>
      <c r="D3204">
        <v>112</v>
      </c>
      <c r="E3204">
        <v>151</v>
      </c>
    </row>
    <row r="3205" spans="1:5" x14ac:dyDescent="0.3">
      <c r="A3205">
        <v>1</v>
      </c>
      <c r="B3205">
        <v>3276</v>
      </c>
      <c r="C3205">
        <v>1018</v>
      </c>
      <c r="D3205">
        <v>233</v>
      </c>
      <c r="E3205">
        <v>368</v>
      </c>
    </row>
    <row r="3206" spans="1:5" x14ac:dyDescent="0.3">
      <c r="A3206">
        <v>1</v>
      </c>
      <c r="B3206">
        <v>3277</v>
      </c>
      <c r="C3206">
        <v>358</v>
      </c>
      <c r="D3206">
        <v>306</v>
      </c>
      <c r="E3206">
        <v>23</v>
      </c>
    </row>
    <row r="3207" spans="1:5" x14ac:dyDescent="0.3">
      <c r="A3207">
        <v>1</v>
      </c>
      <c r="B3207">
        <v>3278</v>
      </c>
      <c r="C3207">
        <v>377</v>
      </c>
      <c r="D3207">
        <v>118</v>
      </c>
      <c r="E3207">
        <v>154</v>
      </c>
    </row>
    <row r="3208" spans="1:5" x14ac:dyDescent="0.3">
      <c r="A3208">
        <v>1</v>
      </c>
      <c r="B3208">
        <v>3279</v>
      </c>
      <c r="C3208">
        <v>493</v>
      </c>
      <c r="D3208">
        <v>332</v>
      </c>
      <c r="E3208">
        <v>96</v>
      </c>
    </row>
    <row r="3209" spans="1:5" x14ac:dyDescent="0.3">
      <c r="A3209">
        <v>1</v>
      </c>
      <c r="B3209">
        <v>3280</v>
      </c>
      <c r="C3209">
        <v>793</v>
      </c>
      <c r="D3209">
        <v>137</v>
      </c>
      <c r="E3209">
        <v>125</v>
      </c>
    </row>
    <row r="3210" spans="1:5" x14ac:dyDescent="0.3">
      <c r="A3210">
        <v>1</v>
      </c>
      <c r="B3210">
        <v>3281</v>
      </c>
      <c r="C3210">
        <v>827</v>
      </c>
      <c r="D3210">
        <v>224</v>
      </c>
      <c r="E3210">
        <v>57</v>
      </c>
    </row>
    <row r="3211" spans="1:5" x14ac:dyDescent="0.3">
      <c r="A3211">
        <v>1</v>
      </c>
      <c r="B3211">
        <v>3282</v>
      </c>
      <c r="C3211">
        <v>369</v>
      </c>
      <c r="D3211">
        <v>286</v>
      </c>
      <c r="E3211">
        <v>27</v>
      </c>
    </row>
    <row r="3212" spans="1:5" x14ac:dyDescent="0.3">
      <c r="A3212">
        <v>1</v>
      </c>
      <c r="B3212">
        <v>3283</v>
      </c>
      <c r="C3212">
        <v>397</v>
      </c>
      <c r="D3212">
        <v>113</v>
      </c>
      <c r="E3212">
        <v>190</v>
      </c>
    </row>
    <row r="3213" spans="1:5" x14ac:dyDescent="0.3">
      <c r="A3213">
        <v>1</v>
      </c>
      <c r="B3213">
        <v>3284</v>
      </c>
      <c r="C3213">
        <v>420</v>
      </c>
      <c r="D3213">
        <v>169</v>
      </c>
      <c r="E3213">
        <v>89</v>
      </c>
    </row>
    <row r="3214" spans="1:5" x14ac:dyDescent="0.3">
      <c r="A3214">
        <v>1</v>
      </c>
      <c r="B3214">
        <v>3285</v>
      </c>
      <c r="C3214">
        <v>741</v>
      </c>
      <c r="D3214">
        <v>131</v>
      </c>
      <c r="E3214">
        <v>127</v>
      </c>
    </row>
    <row r="3215" spans="1:5" x14ac:dyDescent="0.3">
      <c r="A3215">
        <v>1</v>
      </c>
      <c r="B3215">
        <v>3286</v>
      </c>
      <c r="C3215">
        <v>238</v>
      </c>
      <c r="D3215">
        <v>357</v>
      </c>
      <c r="E3215">
        <v>93</v>
      </c>
    </row>
    <row r="3216" spans="1:5" x14ac:dyDescent="0.3">
      <c r="A3216">
        <v>1</v>
      </c>
      <c r="B3216">
        <v>3287</v>
      </c>
      <c r="C3216">
        <v>356</v>
      </c>
      <c r="D3216">
        <v>85</v>
      </c>
      <c r="E3216">
        <v>178</v>
      </c>
    </row>
    <row r="3217" spans="1:5" x14ac:dyDescent="0.3">
      <c r="A3217">
        <v>1</v>
      </c>
      <c r="B3217">
        <v>3288</v>
      </c>
      <c r="C3217">
        <v>486</v>
      </c>
      <c r="D3217">
        <v>195</v>
      </c>
      <c r="E3217">
        <v>127</v>
      </c>
    </row>
    <row r="3218" spans="1:5" x14ac:dyDescent="0.3">
      <c r="A3218">
        <v>1</v>
      </c>
      <c r="B3218">
        <v>3289</v>
      </c>
      <c r="C3218">
        <v>937</v>
      </c>
      <c r="D3218">
        <v>862</v>
      </c>
      <c r="E3218">
        <v>122</v>
      </c>
    </row>
    <row r="3219" spans="1:5" x14ac:dyDescent="0.3">
      <c r="A3219">
        <v>1</v>
      </c>
      <c r="B3219">
        <v>3290</v>
      </c>
      <c r="C3219">
        <v>434</v>
      </c>
      <c r="D3219">
        <v>215</v>
      </c>
      <c r="E3219">
        <v>62</v>
      </c>
    </row>
    <row r="3220" spans="1:5" x14ac:dyDescent="0.3">
      <c r="A3220">
        <v>1</v>
      </c>
      <c r="B3220">
        <v>3291</v>
      </c>
      <c r="C3220">
        <v>428</v>
      </c>
      <c r="D3220">
        <v>182</v>
      </c>
      <c r="E3220">
        <v>56</v>
      </c>
    </row>
    <row r="3221" spans="1:5" x14ac:dyDescent="0.3">
      <c r="A3221">
        <v>1</v>
      </c>
      <c r="B3221">
        <v>3292</v>
      </c>
      <c r="C3221">
        <v>225</v>
      </c>
      <c r="D3221">
        <v>212</v>
      </c>
      <c r="E3221">
        <v>84</v>
      </c>
    </row>
    <row r="3222" spans="1:5" x14ac:dyDescent="0.3">
      <c r="A3222">
        <v>1</v>
      </c>
      <c r="B3222">
        <v>3293</v>
      </c>
      <c r="C3222">
        <v>821</v>
      </c>
      <c r="D3222">
        <v>765</v>
      </c>
      <c r="E3222">
        <v>112</v>
      </c>
    </row>
    <row r="3223" spans="1:5" x14ac:dyDescent="0.3">
      <c r="A3223">
        <v>1</v>
      </c>
      <c r="B3223">
        <v>3294</v>
      </c>
      <c r="C3223">
        <v>421</v>
      </c>
      <c r="D3223">
        <v>186</v>
      </c>
      <c r="E3223">
        <v>178</v>
      </c>
    </row>
    <row r="3224" spans="1:5" x14ac:dyDescent="0.3">
      <c r="A3224">
        <v>1</v>
      </c>
      <c r="B3224">
        <v>3295</v>
      </c>
      <c r="C3224">
        <v>392</v>
      </c>
      <c r="D3224">
        <v>417</v>
      </c>
      <c r="E3224">
        <v>107</v>
      </c>
    </row>
    <row r="3225" spans="1:5" x14ac:dyDescent="0.3">
      <c r="A3225">
        <v>1</v>
      </c>
      <c r="B3225">
        <v>3296</v>
      </c>
      <c r="C3225">
        <v>603</v>
      </c>
      <c r="D3225">
        <v>241</v>
      </c>
      <c r="E3225">
        <v>193</v>
      </c>
    </row>
    <row r="3226" spans="1:5" x14ac:dyDescent="0.3">
      <c r="A3226">
        <v>1</v>
      </c>
      <c r="B3226">
        <v>3297</v>
      </c>
      <c r="C3226">
        <v>890</v>
      </c>
      <c r="D3226">
        <v>227</v>
      </c>
      <c r="E3226">
        <v>74</v>
      </c>
    </row>
    <row r="3227" spans="1:5" x14ac:dyDescent="0.3">
      <c r="A3227">
        <v>1</v>
      </c>
      <c r="B3227">
        <v>3298</v>
      </c>
      <c r="C3227">
        <v>448</v>
      </c>
      <c r="D3227">
        <v>368</v>
      </c>
      <c r="E3227">
        <v>190</v>
      </c>
    </row>
    <row r="3228" spans="1:5" x14ac:dyDescent="0.3">
      <c r="A3228">
        <v>1</v>
      </c>
      <c r="B3228">
        <v>3299</v>
      </c>
      <c r="C3228">
        <v>578</v>
      </c>
      <c r="D3228">
        <v>342</v>
      </c>
      <c r="E3228">
        <v>123</v>
      </c>
    </row>
    <row r="3229" spans="1:5" x14ac:dyDescent="0.3">
      <c r="A3229">
        <v>1</v>
      </c>
      <c r="B3229">
        <v>3300</v>
      </c>
      <c r="C3229">
        <v>633</v>
      </c>
      <c r="D3229">
        <v>177</v>
      </c>
      <c r="E3229">
        <v>291</v>
      </c>
    </row>
    <row r="3230" spans="1:5" x14ac:dyDescent="0.3">
      <c r="A3230">
        <v>1</v>
      </c>
      <c r="B3230">
        <v>3301</v>
      </c>
      <c r="C3230">
        <v>548</v>
      </c>
      <c r="D3230">
        <v>294</v>
      </c>
      <c r="E3230">
        <v>138</v>
      </c>
    </row>
    <row r="3231" spans="1:5" x14ac:dyDescent="0.3">
      <c r="A3231">
        <v>1</v>
      </c>
      <c r="B3231">
        <v>3302</v>
      </c>
      <c r="C3231">
        <v>369</v>
      </c>
      <c r="D3231">
        <v>83</v>
      </c>
      <c r="E3231">
        <v>85</v>
      </c>
    </row>
    <row r="3232" spans="1:5" x14ac:dyDescent="0.3">
      <c r="A3232">
        <v>1</v>
      </c>
      <c r="B3232">
        <v>3303</v>
      </c>
      <c r="C3232">
        <v>319</v>
      </c>
      <c r="D3232">
        <v>253</v>
      </c>
      <c r="E3232">
        <v>77</v>
      </c>
    </row>
    <row r="3233" spans="1:5" x14ac:dyDescent="0.3">
      <c r="A3233">
        <v>1</v>
      </c>
      <c r="B3233">
        <v>3304</v>
      </c>
      <c r="C3233">
        <v>398</v>
      </c>
      <c r="D3233">
        <v>202</v>
      </c>
      <c r="E3233">
        <v>40</v>
      </c>
    </row>
    <row r="3234" spans="1:5" x14ac:dyDescent="0.3">
      <c r="A3234">
        <v>1</v>
      </c>
      <c r="B3234">
        <v>3305</v>
      </c>
      <c r="C3234">
        <v>895</v>
      </c>
      <c r="D3234">
        <v>406</v>
      </c>
      <c r="E3234">
        <v>364</v>
      </c>
    </row>
    <row r="3235" spans="1:5" x14ac:dyDescent="0.3">
      <c r="A3235">
        <v>1</v>
      </c>
      <c r="B3235">
        <v>3306</v>
      </c>
      <c r="C3235">
        <v>893</v>
      </c>
      <c r="D3235">
        <v>278</v>
      </c>
      <c r="E3235">
        <v>116</v>
      </c>
    </row>
    <row r="3236" spans="1:5" x14ac:dyDescent="0.3">
      <c r="A3236">
        <v>1</v>
      </c>
      <c r="B3236">
        <v>3307</v>
      </c>
      <c r="C3236">
        <v>356</v>
      </c>
      <c r="D3236">
        <v>455</v>
      </c>
      <c r="E3236">
        <v>93</v>
      </c>
    </row>
    <row r="3237" spans="1:5" x14ac:dyDescent="0.3">
      <c r="A3237">
        <v>1</v>
      </c>
      <c r="B3237">
        <v>3308</v>
      </c>
      <c r="C3237">
        <v>579</v>
      </c>
      <c r="D3237">
        <v>386</v>
      </c>
      <c r="E3237">
        <v>178</v>
      </c>
    </row>
    <row r="3238" spans="1:5" x14ac:dyDescent="0.3">
      <c r="A3238">
        <v>1</v>
      </c>
      <c r="B3238">
        <v>3309</v>
      </c>
      <c r="C3238">
        <v>777</v>
      </c>
      <c r="D3238">
        <v>296</v>
      </c>
      <c r="E3238">
        <v>180</v>
      </c>
    </row>
    <row r="3239" spans="1:5" x14ac:dyDescent="0.3">
      <c r="A3239">
        <v>1</v>
      </c>
      <c r="B3239">
        <v>3310</v>
      </c>
      <c r="C3239">
        <v>661</v>
      </c>
      <c r="D3239">
        <v>339</v>
      </c>
      <c r="E3239">
        <v>119</v>
      </c>
    </row>
    <row r="3240" spans="1:5" x14ac:dyDescent="0.3">
      <c r="A3240">
        <v>1</v>
      </c>
      <c r="B3240">
        <v>3311</v>
      </c>
      <c r="C3240">
        <v>808</v>
      </c>
      <c r="D3240">
        <v>252</v>
      </c>
      <c r="E3240">
        <v>105</v>
      </c>
    </row>
    <row r="3241" spans="1:5" x14ac:dyDescent="0.3">
      <c r="A3241">
        <v>1</v>
      </c>
      <c r="B3241">
        <v>3312</v>
      </c>
      <c r="C3241">
        <v>952</v>
      </c>
      <c r="D3241">
        <v>203</v>
      </c>
      <c r="E3241">
        <v>136</v>
      </c>
    </row>
    <row r="3242" spans="1:5" x14ac:dyDescent="0.3">
      <c r="A3242">
        <v>1</v>
      </c>
      <c r="B3242">
        <v>3313</v>
      </c>
      <c r="C3242">
        <v>555</v>
      </c>
      <c r="D3242">
        <v>342</v>
      </c>
      <c r="E3242">
        <v>52</v>
      </c>
    </row>
    <row r="3243" spans="1:5" x14ac:dyDescent="0.3">
      <c r="A3243">
        <v>1</v>
      </c>
      <c r="B3243">
        <v>3314</v>
      </c>
      <c r="C3243">
        <v>720</v>
      </c>
      <c r="D3243">
        <v>230</v>
      </c>
      <c r="E3243">
        <v>72</v>
      </c>
    </row>
    <row r="3244" spans="1:5" x14ac:dyDescent="0.3">
      <c r="A3244">
        <v>1</v>
      </c>
      <c r="B3244">
        <v>3315</v>
      </c>
      <c r="C3244">
        <v>1024</v>
      </c>
      <c r="D3244">
        <v>134</v>
      </c>
      <c r="E3244">
        <v>126</v>
      </c>
    </row>
    <row r="3245" spans="1:5" x14ac:dyDescent="0.3">
      <c r="A3245">
        <v>1</v>
      </c>
      <c r="B3245">
        <v>3316</v>
      </c>
      <c r="C3245">
        <v>1039</v>
      </c>
      <c r="D3245">
        <v>231</v>
      </c>
      <c r="E3245">
        <v>142</v>
      </c>
    </row>
    <row r="3246" spans="1:5" x14ac:dyDescent="0.3">
      <c r="A3246">
        <v>1</v>
      </c>
      <c r="B3246">
        <v>3317</v>
      </c>
      <c r="C3246">
        <v>583</v>
      </c>
      <c r="D3246">
        <v>196</v>
      </c>
      <c r="E3246">
        <v>219</v>
      </c>
    </row>
    <row r="3247" spans="1:5" x14ac:dyDescent="0.3">
      <c r="A3247">
        <v>1</v>
      </c>
      <c r="B3247">
        <v>3318</v>
      </c>
      <c r="C3247">
        <v>424</v>
      </c>
      <c r="D3247">
        <v>369</v>
      </c>
      <c r="E3247">
        <v>159</v>
      </c>
    </row>
    <row r="3248" spans="1:5" x14ac:dyDescent="0.3">
      <c r="A3248">
        <v>1</v>
      </c>
      <c r="B3248">
        <v>3319</v>
      </c>
      <c r="C3248">
        <v>883</v>
      </c>
      <c r="D3248">
        <v>184</v>
      </c>
      <c r="E3248">
        <v>196</v>
      </c>
    </row>
    <row r="3249" spans="1:5" x14ac:dyDescent="0.3">
      <c r="A3249">
        <v>1</v>
      </c>
      <c r="B3249">
        <v>3320</v>
      </c>
      <c r="C3249">
        <v>1128</v>
      </c>
      <c r="D3249">
        <v>483</v>
      </c>
      <c r="E3249">
        <v>376</v>
      </c>
    </row>
    <row r="3250" spans="1:5" x14ac:dyDescent="0.3">
      <c r="A3250">
        <v>1</v>
      </c>
      <c r="B3250">
        <v>3321</v>
      </c>
      <c r="C3250">
        <v>363</v>
      </c>
      <c r="D3250">
        <v>182</v>
      </c>
      <c r="E3250">
        <v>95</v>
      </c>
    </row>
    <row r="3251" spans="1:5" x14ac:dyDescent="0.3">
      <c r="A3251">
        <v>1</v>
      </c>
      <c r="B3251">
        <v>3322</v>
      </c>
      <c r="C3251">
        <v>504</v>
      </c>
      <c r="D3251">
        <v>290</v>
      </c>
      <c r="E3251">
        <v>42</v>
      </c>
    </row>
    <row r="3252" spans="1:5" x14ac:dyDescent="0.3">
      <c r="A3252">
        <v>1</v>
      </c>
      <c r="B3252">
        <v>3323</v>
      </c>
      <c r="C3252">
        <v>844</v>
      </c>
      <c r="D3252">
        <v>135</v>
      </c>
      <c r="E3252">
        <v>79</v>
      </c>
    </row>
    <row r="3253" spans="1:5" x14ac:dyDescent="0.3">
      <c r="A3253">
        <v>1</v>
      </c>
      <c r="B3253">
        <v>3324</v>
      </c>
      <c r="C3253">
        <v>179</v>
      </c>
      <c r="D3253">
        <v>301</v>
      </c>
      <c r="E3253">
        <v>86</v>
      </c>
    </row>
    <row r="3254" spans="1:5" x14ac:dyDescent="0.3">
      <c r="A3254">
        <v>1</v>
      </c>
      <c r="B3254">
        <v>3325</v>
      </c>
      <c r="C3254">
        <v>338</v>
      </c>
      <c r="D3254">
        <v>277</v>
      </c>
      <c r="E3254">
        <v>72</v>
      </c>
    </row>
    <row r="3255" spans="1:5" x14ac:dyDescent="0.3">
      <c r="A3255">
        <v>1</v>
      </c>
      <c r="B3255">
        <v>3326</v>
      </c>
      <c r="C3255">
        <v>415</v>
      </c>
      <c r="D3255">
        <v>259</v>
      </c>
      <c r="E3255">
        <v>57</v>
      </c>
    </row>
    <row r="3256" spans="1:5" x14ac:dyDescent="0.3">
      <c r="A3256">
        <v>1</v>
      </c>
      <c r="B3256">
        <v>3327</v>
      </c>
      <c r="C3256">
        <v>477</v>
      </c>
      <c r="D3256">
        <v>89</v>
      </c>
      <c r="E3256">
        <v>153</v>
      </c>
    </row>
    <row r="3257" spans="1:5" x14ac:dyDescent="0.3">
      <c r="A3257">
        <v>1</v>
      </c>
      <c r="B3257">
        <v>3328</v>
      </c>
      <c r="C3257">
        <v>318</v>
      </c>
      <c r="D3257">
        <v>221</v>
      </c>
      <c r="E3257">
        <v>106</v>
      </c>
    </row>
    <row r="3258" spans="1:5" x14ac:dyDescent="0.3">
      <c r="A3258">
        <v>1</v>
      </c>
      <c r="B3258">
        <v>3329</v>
      </c>
      <c r="C3258">
        <v>250</v>
      </c>
      <c r="D3258">
        <v>368</v>
      </c>
      <c r="E3258">
        <v>110</v>
      </c>
    </row>
    <row r="3259" spans="1:5" x14ac:dyDescent="0.3">
      <c r="A3259">
        <v>1</v>
      </c>
      <c r="B3259">
        <v>3330</v>
      </c>
      <c r="C3259">
        <v>612</v>
      </c>
      <c r="D3259">
        <v>275</v>
      </c>
      <c r="E3259">
        <v>83</v>
      </c>
    </row>
    <row r="3260" spans="1:5" x14ac:dyDescent="0.3">
      <c r="A3260">
        <v>1</v>
      </c>
      <c r="B3260">
        <v>3331</v>
      </c>
      <c r="C3260">
        <v>584</v>
      </c>
      <c r="D3260">
        <v>83</v>
      </c>
      <c r="E3260">
        <v>76</v>
      </c>
    </row>
    <row r="3261" spans="1:5" x14ac:dyDescent="0.3">
      <c r="A3261">
        <v>1</v>
      </c>
      <c r="B3261">
        <v>3332</v>
      </c>
      <c r="C3261">
        <v>355</v>
      </c>
      <c r="D3261">
        <v>208</v>
      </c>
      <c r="E3261">
        <v>177</v>
      </c>
    </row>
    <row r="3262" spans="1:5" x14ac:dyDescent="0.3">
      <c r="A3262">
        <v>1</v>
      </c>
      <c r="B3262">
        <v>3333</v>
      </c>
      <c r="C3262">
        <v>930</v>
      </c>
      <c r="D3262">
        <v>116</v>
      </c>
      <c r="E3262">
        <v>68</v>
      </c>
    </row>
    <row r="3263" spans="1:5" x14ac:dyDescent="0.3">
      <c r="A3263">
        <v>1</v>
      </c>
      <c r="B3263">
        <v>3334</v>
      </c>
      <c r="C3263">
        <v>388</v>
      </c>
      <c r="D3263">
        <v>232</v>
      </c>
      <c r="E3263">
        <v>76</v>
      </c>
    </row>
    <row r="3264" spans="1:5" x14ac:dyDescent="0.3">
      <c r="A3264">
        <v>1</v>
      </c>
      <c r="B3264">
        <v>3335</v>
      </c>
      <c r="C3264">
        <v>264</v>
      </c>
      <c r="D3264">
        <v>184</v>
      </c>
      <c r="E3264">
        <v>122</v>
      </c>
    </row>
    <row r="3265" spans="1:5" x14ac:dyDescent="0.3">
      <c r="A3265">
        <v>1</v>
      </c>
      <c r="B3265">
        <v>3336</v>
      </c>
      <c r="C3265">
        <v>372</v>
      </c>
      <c r="D3265">
        <v>386</v>
      </c>
      <c r="E3265">
        <v>48</v>
      </c>
    </row>
    <row r="3266" spans="1:5" x14ac:dyDescent="0.3">
      <c r="A3266">
        <v>1</v>
      </c>
      <c r="B3266">
        <v>3337</v>
      </c>
      <c r="C3266">
        <v>207</v>
      </c>
      <c r="D3266">
        <v>285</v>
      </c>
      <c r="E3266">
        <v>75</v>
      </c>
    </row>
    <row r="3267" spans="1:5" x14ac:dyDescent="0.3">
      <c r="A3267">
        <v>1</v>
      </c>
      <c r="B3267">
        <v>3338</v>
      </c>
      <c r="C3267">
        <v>545</v>
      </c>
      <c r="D3267">
        <v>227</v>
      </c>
      <c r="E3267">
        <v>46</v>
      </c>
    </row>
    <row r="3268" spans="1:5" x14ac:dyDescent="0.3">
      <c r="A3268">
        <v>1</v>
      </c>
      <c r="B3268">
        <v>3339</v>
      </c>
      <c r="C3268">
        <v>456</v>
      </c>
      <c r="D3268">
        <v>323</v>
      </c>
      <c r="E3268">
        <v>82</v>
      </c>
    </row>
    <row r="3269" spans="1:5" x14ac:dyDescent="0.3">
      <c r="A3269">
        <v>1</v>
      </c>
      <c r="B3269">
        <v>3340</v>
      </c>
      <c r="C3269">
        <v>445</v>
      </c>
      <c r="D3269">
        <v>286</v>
      </c>
      <c r="E3269">
        <v>95</v>
      </c>
    </row>
    <row r="3270" spans="1:5" x14ac:dyDescent="0.3">
      <c r="A3270">
        <v>1</v>
      </c>
      <c r="B3270">
        <v>3341</v>
      </c>
      <c r="C3270">
        <v>613</v>
      </c>
      <c r="D3270">
        <v>324</v>
      </c>
      <c r="E3270">
        <v>148</v>
      </c>
    </row>
    <row r="3271" spans="1:5" x14ac:dyDescent="0.3">
      <c r="A3271">
        <v>1</v>
      </c>
      <c r="B3271">
        <v>3342</v>
      </c>
      <c r="C3271">
        <v>718</v>
      </c>
      <c r="D3271">
        <v>200</v>
      </c>
      <c r="E3271">
        <v>141</v>
      </c>
    </row>
    <row r="3272" spans="1:5" x14ac:dyDescent="0.3">
      <c r="A3272">
        <v>1</v>
      </c>
      <c r="B3272">
        <v>3343</v>
      </c>
      <c r="C3272">
        <v>539</v>
      </c>
      <c r="D3272">
        <v>224</v>
      </c>
      <c r="E3272">
        <v>125</v>
      </c>
    </row>
    <row r="3273" spans="1:5" x14ac:dyDescent="0.3">
      <c r="A3273">
        <v>1</v>
      </c>
      <c r="B3273">
        <v>3344</v>
      </c>
      <c r="C3273">
        <v>427</v>
      </c>
      <c r="D3273">
        <v>182</v>
      </c>
      <c r="E3273">
        <v>48</v>
      </c>
    </row>
    <row r="3274" spans="1:5" x14ac:dyDescent="0.3">
      <c r="A3274">
        <v>1</v>
      </c>
      <c r="B3274">
        <v>3345</v>
      </c>
      <c r="C3274">
        <v>355</v>
      </c>
      <c r="D3274">
        <v>123</v>
      </c>
      <c r="E3274">
        <v>128</v>
      </c>
    </row>
    <row r="3275" spans="1:5" x14ac:dyDescent="0.3">
      <c r="A3275">
        <v>1</v>
      </c>
      <c r="B3275">
        <v>3346</v>
      </c>
      <c r="C3275">
        <v>444</v>
      </c>
      <c r="D3275">
        <v>209</v>
      </c>
      <c r="E3275">
        <v>37</v>
      </c>
    </row>
    <row r="3276" spans="1:5" x14ac:dyDescent="0.3">
      <c r="A3276">
        <v>1</v>
      </c>
      <c r="B3276">
        <v>3347</v>
      </c>
      <c r="C3276">
        <v>837</v>
      </c>
      <c r="D3276">
        <v>356</v>
      </c>
      <c r="E3276">
        <v>126</v>
      </c>
    </row>
    <row r="3277" spans="1:5" x14ac:dyDescent="0.3">
      <c r="A3277">
        <v>1</v>
      </c>
      <c r="B3277">
        <v>3348</v>
      </c>
      <c r="C3277">
        <v>497</v>
      </c>
      <c r="D3277">
        <v>140</v>
      </c>
      <c r="E3277">
        <v>166</v>
      </c>
    </row>
    <row r="3278" spans="1:5" x14ac:dyDescent="0.3">
      <c r="A3278">
        <v>1</v>
      </c>
      <c r="B3278">
        <v>3349</v>
      </c>
      <c r="C3278">
        <v>1061</v>
      </c>
      <c r="D3278">
        <v>510</v>
      </c>
      <c r="E3278">
        <v>226</v>
      </c>
    </row>
    <row r="3279" spans="1:5" x14ac:dyDescent="0.3">
      <c r="A3279">
        <v>1</v>
      </c>
      <c r="B3279">
        <v>3350</v>
      </c>
      <c r="C3279">
        <v>594</v>
      </c>
      <c r="D3279">
        <v>249</v>
      </c>
      <c r="E3279">
        <v>63</v>
      </c>
    </row>
    <row r="3280" spans="1:5" x14ac:dyDescent="0.3">
      <c r="A3280">
        <v>1</v>
      </c>
      <c r="B3280">
        <v>3351</v>
      </c>
      <c r="C3280">
        <v>559</v>
      </c>
      <c r="D3280">
        <v>287</v>
      </c>
      <c r="E3280">
        <v>202</v>
      </c>
    </row>
    <row r="3281" spans="1:5" x14ac:dyDescent="0.3">
      <c r="A3281">
        <v>1</v>
      </c>
      <c r="B3281">
        <v>3352</v>
      </c>
      <c r="C3281">
        <v>688</v>
      </c>
      <c r="D3281">
        <v>227</v>
      </c>
      <c r="E3281">
        <v>65</v>
      </c>
    </row>
    <row r="3282" spans="1:5" x14ac:dyDescent="0.3">
      <c r="A3282">
        <v>1</v>
      </c>
      <c r="B3282">
        <v>3353</v>
      </c>
      <c r="C3282">
        <v>659</v>
      </c>
      <c r="D3282">
        <v>154</v>
      </c>
      <c r="E3282">
        <v>220</v>
      </c>
    </row>
    <row r="3283" spans="1:5" x14ac:dyDescent="0.3">
      <c r="A3283">
        <v>1</v>
      </c>
      <c r="B3283">
        <v>3354</v>
      </c>
      <c r="C3283">
        <v>548</v>
      </c>
      <c r="D3283">
        <v>434</v>
      </c>
      <c r="E3283">
        <v>75</v>
      </c>
    </row>
    <row r="3284" spans="1:5" x14ac:dyDescent="0.3">
      <c r="A3284">
        <v>1</v>
      </c>
      <c r="B3284">
        <v>3355</v>
      </c>
      <c r="C3284">
        <v>308</v>
      </c>
      <c r="D3284">
        <v>442</v>
      </c>
      <c r="E3284">
        <v>111</v>
      </c>
    </row>
    <row r="3285" spans="1:5" x14ac:dyDescent="0.3">
      <c r="A3285">
        <v>1</v>
      </c>
      <c r="B3285">
        <v>3356</v>
      </c>
      <c r="C3285">
        <v>377</v>
      </c>
      <c r="D3285">
        <v>432</v>
      </c>
      <c r="E3285">
        <v>84</v>
      </c>
    </row>
    <row r="3286" spans="1:5" x14ac:dyDescent="0.3">
      <c r="A3286">
        <v>1</v>
      </c>
      <c r="B3286">
        <v>3357</v>
      </c>
      <c r="C3286">
        <v>602</v>
      </c>
      <c r="D3286">
        <v>300</v>
      </c>
      <c r="E3286">
        <v>140</v>
      </c>
    </row>
    <row r="3287" spans="1:5" x14ac:dyDescent="0.3">
      <c r="A3287">
        <v>1</v>
      </c>
      <c r="B3287">
        <v>3358</v>
      </c>
      <c r="C3287">
        <v>733</v>
      </c>
      <c r="D3287">
        <v>167</v>
      </c>
      <c r="E3287">
        <v>90</v>
      </c>
    </row>
    <row r="3288" spans="1:5" x14ac:dyDescent="0.3">
      <c r="A3288">
        <v>1</v>
      </c>
      <c r="B3288">
        <v>3359</v>
      </c>
      <c r="C3288">
        <v>928</v>
      </c>
      <c r="D3288">
        <v>154</v>
      </c>
      <c r="E3288">
        <v>159</v>
      </c>
    </row>
    <row r="3289" spans="1:5" x14ac:dyDescent="0.3">
      <c r="A3289">
        <v>1</v>
      </c>
      <c r="B3289">
        <v>3360</v>
      </c>
      <c r="C3289">
        <v>657</v>
      </c>
      <c r="D3289">
        <v>149</v>
      </c>
      <c r="E3289">
        <v>267</v>
      </c>
    </row>
    <row r="3290" spans="1:5" x14ac:dyDescent="0.3">
      <c r="A3290">
        <v>1</v>
      </c>
      <c r="B3290">
        <v>3361</v>
      </c>
      <c r="C3290">
        <v>1106</v>
      </c>
      <c r="D3290">
        <v>187</v>
      </c>
      <c r="E3290">
        <v>130</v>
      </c>
    </row>
    <row r="3291" spans="1:5" x14ac:dyDescent="0.3">
      <c r="A3291">
        <v>1</v>
      </c>
      <c r="B3291">
        <v>3362</v>
      </c>
      <c r="C3291">
        <v>898</v>
      </c>
      <c r="D3291">
        <v>289</v>
      </c>
      <c r="E3291">
        <v>75</v>
      </c>
    </row>
    <row r="3292" spans="1:5" x14ac:dyDescent="0.3">
      <c r="A3292">
        <v>1</v>
      </c>
      <c r="B3292">
        <v>3363</v>
      </c>
      <c r="C3292">
        <v>728</v>
      </c>
      <c r="D3292">
        <v>383</v>
      </c>
      <c r="E3292">
        <v>125</v>
      </c>
    </row>
    <row r="3293" spans="1:5" x14ac:dyDescent="0.3">
      <c r="A3293">
        <v>1</v>
      </c>
      <c r="B3293">
        <v>3364</v>
      </c>
      <c r="C3293">
        <v>944</v>
      </c>
      <c r="D3293">
        <v>118</v>
      </c>
      <c r="E3293">
        <v>69</v>
      </c>
    </row>
    <row r="3294" spans="1:5" x14ac:dyDescent="0.3">
      <c r="A3294">
        <v>1</v>
      </c>
      <c r="B3294">
        <v>3365</v>
      </c>
      <c r="C3294">
        <v>347</v>
      </c>
      <c r="D3294">
        <v>391</v>
      </c>
      <c r="E3294">
        <v>107</v>
      </c>
    </row>
    <row r="3295" spans="1:5" x14ac:dyDescent="0.3">
      <c r="A3295">
        <v>1</v>
      </c>
      <c r="B3295">
        <v>3366</v>
      </c>
      <c r="C3295">
        <v>346</v>
      </c>
      <c r="D3295">
        <v>342</v>
      </c>
      <c r="E3295">
        <v>153</v>
      </c>
    </row>
    <row r="3296" spans="1:5" x14ac:dyDescent="0.3">
      <c r="A3296">
        <v>1</v>
      </c>
      <c r="B3296">
        <v>3367</v>
      </c>
      <c r="C3296">
        <v>869</v>
      </c>
      <c r="D3296">
        <v>141</v>
      </c>
      <c r="E3296">
        <v>87</v>
      </c>
    </row>
    <row r="3297" spans="1:5" x14ac:dyDescent="0.3">
      <c r="A3297">
        <v>1</v>
      </c>
      <c r="B3297">
        <v>3368</v>
      </c>
      <c r="C3297">
        <v>336</v>
      </c>
      <c r="D3297">
        <v>397</v>
      </c>
      <c r="E3297">
        <v>143</v>
      </c>
    </row>
    <row r="3298" spans="1:5" x14ac:dyDescent="0.3">
      <c r="A3298">
        <v>1</v>
      </c>
      <c r="B3298">
        <v>3369</v>
      </c>
      <c r="C3298">
        <v>474</v>
      </c>
      <c r="D3298">
        <v>266</v>
      </c>
      <c r="E3298">
        <v>119</v>
      </c>
    </row>
    <row r="3299" spans="1:5" x14ac:dyDescent="0.3">
      <c r="A3299">
        <v>1</v>
      </c>
      <c r="B3299">
        <v>3370</v>
      </c>
      <c r="C3299">
        <v>400</v>
      </c>
      <c r="D3299">
        <v>441</v>
      </c>
      <c r="E3299">
        <v>72</v>
      </c>
    </row>
    <row r="3300" spans="1:5" x14ac:dyDescent="0.3">
      <c r="A3300">
        <v>1</v>
      </c>
      <c r="B3300">
        <v>3371</v>
      </c>
      <c r="C3300">
        <v>820</v>
      </c>
      <c r="D3300">
        <v>425</v>
      </c>
      <c r="E3300">
        <v>60</v>
      </c>
    </row>
    <row r="3301" spans="1:5" x14ac:dyDescent="0.3">
      <c r="A3301">
        <v>1</v>
      </c>
      <c r="B3301">
        <v>3372</v>
      </c>
      <c r="C3301">
        <v>420</v>
      </c>
      <c r="D3301">
        <v>474</v>
      </c>
      <c r="E3301">
        <v>119</v>
      </c>
    </row>
    <row r="3302" spans="1:5" x14ac:dyDescent="0.3">
      <c r="A3302">
        <v>1</v>
      </c>
      <c r="B3302">
        <v>3373</v>
      </c>
      <c r="C3302">
        <v>992</v>
      </c>
      <c r="D3302">
        <v>168</v>
      </c>
      <c r="E3302">
        <v>68</v>
      </c>
    </row>
    <row r="3303" spans="1:5" x14ac:dyDescent="0.3">
      <c r="A3303">
        <v>1</v>
      </c>
      <c r="B3303">
        <v>3374</v>
      </c>
      <c r="C3303">
        <v>532</v>
      </c>
      <c r="D3303">
        <v>354</v>
      </c>
      <c r="E3303">
        <v>123</v>
      </c>
    </row>
    <row r="3304" spans="1:5" x14ac:dyDescent="0.3">
      <c r="A3304">
        <v>1</v>
      </c>
      <c r="B3304">
        <v>3375</v>
      </c>
      <c r="C3304">
        <v>709</v>
      </c>
      <c r="D3304">
        <v>151</v>
      </c>
      <c r="E3304">
        <v>101</v>
      </c>
    </row>
    <row r="3305" spans="1:5" x14ac:dyDescent="0.3">
      <c r="A3305">
        <v>1</v>
      </c>
      <c r="B3305">
        <v>3376</v>
      </c>
      <c r="C3305">
        <v>451</v>
      </c>
      <c r="D3305">
        <v>344</v>
      </c>
      <c r="E3305">
        <v>109</v>
      </c>
    </row>
    <row r="3306" spans="1:5" x14ac:dyDescent="0.3">
      <c r="A3306">
        <v>1</v>
      </c>
      <c r="B3306">
        <v>3377</v>
      </c>
      <c r="C3306">
        <v>466</v>
      </c>
      <c r="D3306">
        <v>400</v>
      </c>
      <c r="E3306">
        <v>63</v>
      </c>
    </row>
    <row r="3307" spans="1:5" x14ac:dyDescent="0.3">
      <c r="A3307">
        <v>1</v>
      </c>
      <c r="B3307">
        <v>3378</v>
      </c>
      <c r="C3307">
        <v>499</v>
      </c>
      <c r="D3307">
        <v>463</v>
      </c>
      <c r="E3307">
        <v>131</v>
      </c>
    </row>
    <row r="3308" spans="1:5" x14ac:dyDescent="0.3">
      <c r="A3308">
        <v>1</v>
      </c>
      <c r="B3308">
        <v>3379</v>
      </c>
      <c r="C3308">
        <v>640</v>
      </c>
      <c r="D3308">
        <v>341</v>
      </c>
      <c r="E3308">
        <v>142</v>
      </c>
    </row>
    <row r="3309" spans="1:5" x14ac:dyDescent="0.3">
      <c r="A3309">
        <v>1</v>
      </c>
      <c r="B3309">
        <v>3380</v>
      </c>
      <c r="C3309">
        <v>765</v>
      </c>
      <c r="D3309">
        <v>330</v>
      </c>
      <c r="E3309">
        <v>120</v>
      </c>
    </row>
    <row r="3310" spans="1:5" x14ac:dyDescent="0.3">
      <c r="A3310">
        <v>1</v>
      </c>
      <c r="B3310">
        <v>3381</v>
      </c>
      <c r="C3310">
        <v>701</v>
      </c>
      <c r="D3310">
        <v>213</v>
      </c>
      <c r="E3310">
        <v>82</v>
      </c>
    </row>
    <row r="3311" spans="1:5" x14ac:dyDescent="0.3">
      <c r="A3311">
        <v>1</v>
      </c>
      <c r="B3311">
        <v>3382</v>
      </c>
      <c r="C3311">
        <v>627</v>
      </c>
      <c r="D3311">
        <v>446</v>
      </c>
      <c r="E3311">
        <v>77</v>
      </c>
    </row>
    <row r="3312" spans="1:5" x14ac:dyDescent="0.3">
      <c r="A3312">
        <v>1</v>
      </c>
      <c r="B3312">
        <v>3383</v>
      </c>
      <c r="C3312">
        <v>280</v>
      </c>
      <c r="D3312">
        <v>463</v>
      </c>
      <c r="E3312">
        <v>140</v>
      </c>
    </row>
    <row r="3313" spans="1:5" x14ac:dyDescent="0.3">
      <c r="A3313">
        <v>1</v>
      </c>
      <c r="B3313">
        <v>3384</v>
      </c>
      <c r="C3313">
        <v>612</v>
      </c>
      <c r="D3313">
        <v>330</v>
      </c>
      <c r="E3313">
        <v>88</v>
      </c>
    </row>
    <row r="3314" spans="1:5" x14ac:dyDescent="0.3">
      <c r="A3314">
        <v>1</v>
      </c>
      <c r="B3314">
        <v>3385</v>
      </c>
      <c r="C3314">
        <v>469</v>
      </c>
      <c r="D3314">
        <v>241</v>
      </c>
      <c r="E3314">
        <v>118</v>
      </c>
    </row>
    <row r="3315" spans="1:5" x14ac:dyDescent="0.3">
      <c r="A3315">
        <v>1</v>
      </c>
      <c r="B3315">
        <v>3386</v>
      </c>
      <c r="C3315">
        <v>654</v>
      </c>
      <c r="D3315">
        <v>442</v>
      </c>
      <c r="E3315">
        <v>128</v>
      </c>
    </row>
    <row r="3316" spans="1:5" x14ac:dyDescent="0.3">
      <c r="A3316">
        <v>1</v>
      </c>
      <c r="B3316">
        <v>3387</v>
      </c>
      <c r="C3316">
        <v>323</v>
      </c>
      <c r="D3316">
        <v>430</v>
      </c>
      <c r="E3316">
        <v>137</v>
      </c>
    </row>
    <row r="3317" spans="1:5" x14ac:dyDescent="0.3">
      <c r="A3317">
        <v>1</v>
      </c>
      <c r="B3317">
        <v>3388</v>
      </c>
      <c r="C3317">
        <v>1171</v>
      </c>
      <c r="D3317">
        <v>409</v>
      </c>
      <c r="E3317">
        <v>75</v>
      </c>
    </row>
    <row r="3318" spans="1:5" x14ac:dyDescent="0.3">
      <c r="A3318">
        <v>1</v>
      </c>
      <c r="B3318">
        <v>3389</v>
      </c>
      <c r="C3318">
        <v>574</v>
      </c>
      <c r="D3318">
        <v>89</v>
      </c>
      <c r="E3318">
        <v>99</v>
      </c>
    </row>
    <row r="3319" spans="1:5" x14ac:dyDescent="0.3">
      <c r="A3319">
        <v>1</v>
      </c>
      <c r="B3319">
        <v>3390</v>
      </c>
      <c r="C3319">
        <v>173</v>
      </c>
      <c r="D3319">
        <v>269</v>
      </c>
      <c r="E3319">
        <v>63</v>
      </c>
    </row>
    <row r="3320" spans="1:5" x14ac:dyDescent="0.3">
      <c r="A3320">
        <v>1</v>
      </c>
      <c r="B3320">
        <v>3391</v>
      </c>
      <c r="C3320">
        <v>357</v>
      </c>
      <c r="D3320">
        <v>304</v>
      </c>
      <c r="E3320">
        <v>76</v>
      </c>
    </row>
    <row r="3321" spans="1:5" x14ac:dyDescent="0.3">
      <c r="A3321">
        <v>1</v>
      </c>
      <c r="B3321">
        <v>3392</v>
      </c>
      <c r="C3321">
        <v>392</v>
      </c>
      <c r="D3321">
        <v>139</v>
      </c>
      <c r="E3321">
        <v>181</v>
      </c>
    </row>
    <row r="3322" spans="1:5" x14ac:dyDescent="0.3">
      <c r="A3322">
        <v>1</v>
      </c>
      <c r="B3322">
        <v>3393</v>
      </c>
      <c r="C3322">
        <v>850</v>
      </c>
      <c r="D3322">
        <v>545</v>
      </c>
      <c r="E3322">
        <v>110</v>
      </c>
    </row>
    <row r="3323" spans="1:5" x14ac:dyDescent="0.3">
      <c r="A3323">
        <v>1</v>
      </c>
      <c r="B3323">
        <v>3394</v>
      </c>
      <c r="C3323">
        <v>271</v>
      </c>
      <c r="D3323">
        <v>208</v>
      </c>
      <c r="E3323">
        <v>94</v>
      </c>
    </row>
    <row r="3324" spans="1:5" x14ac:dyDescent="0.3">
      <c r="A3324">
        <v>1</v>
      </c>
      <c r="B3324">
        <v>3395</v>
      </c>
      <c r="C3324">
        <v>277</v>
      </c>
      <c r="D3324">
        <v>209</v>
      </c>
      <c r="E3324">
        <v>109</v>
      </c>
    </row>
    <row r="3325" spans="1:5" x14ac:dyDescent="0.3">
      <c r="A3325">
        <v>1</v>
      </c>
      <c r="B3325">
        <v>3396</v>
      </c>
      <c r="C3325">
        <v>465</v>
      </c>
      <c r="D3325">
        <v>252</v>
      </c>
      <c r="E3325">
        <v>28</v>
      </c>
    </row>
    <row r="3326" spans="1:5" x14ac:dyDescent="0.3">
      <c r="A3326">
        <v>1</v>
      </c>
      <c r="B3326">
        <v>3397</v>
      </c>
      <c r="C3326">
        <v>481</v>
      </c>
      <c r="D3326">
        <v>106</v>
      </c>
      <c r="E3326">
        <v>161</v>
      </c>
    </row>
    <row r="3327" spans="1:5" x14ac:dyDescent="0.3">
      <c r="A3327">
        <v>1</v>
      </c>
      <c r="B3327">
        <v>3398</v>
      </c>
      <c r="C3327">
        <v>457</v>
      </c>
      <c r="D3327">
        <v>222</v>
      </c>
      <c r="E3327">
        <v>90</v>
      </c>
    </row>
    <row r="3328" spans="1:5" x14ac:dyDescent="0.3">
      <c r="A3328">
        <v>1</v>
      </c>
      <c r="B3328">
        <v>3399</v>
      </c>
      <c r="C3328">
        <v>493</v>
      </c>
      <c r="D3328">
        <v>166</v>
      </c>
      <c r="E3328">
        <v>41</v>
      </c>
    </row>
    <row r="3329" spans="1:5" x14ac:dyDescent="0.3">
      <c r="A3329">
        <v>1</v>
      </c>
      <c r="B3329">
        <v>3400</v>
      </c>
      <c r="C3329">
        <v>1055</v>
      </c>
      <c r="D3329">
        <v>715</v>
      </c>
      <c r="E3329">
        <v>166</v>
      </c>
    </row>
    <row r="3330" spans="1:5" x14ac:dyDescent="0.3">
      <c r="A3330">
        <v>1</v>
      </c>
      <c r="B3330">
        <v>3401</v>
      </c>
      <c r="C3330">
        <v>393</v>
      </c>
      <c r="D3330">
        <v>349</v>
      </c>
      <c r="E3330">
        <v>154</v>
      </c>
    </row>
    <row r="3331" spans="1:5" x14ac:dyDescent="0.3">
      <c r="A3331">
        <v>1</v>
      </c>
      <c r="B3331">
        <v>3402</v>
      </c>
      <c r="C3331">
        <v>510</v>
      </c>
      <c r="D3331">
        <v>429</v>
      </c>
      <c r="E3331">
        <v>84</v>
      </c>
    </row>
    <row r="3332" spans="1:5" x14ac:dyDescent="0.3">
      <c r="A3332">
        <v>1</v>
      </c>
      <c r="B3332">
        <v>3403</v>
      </c>
      <c r="C3332">
        <v>458</v>
      </c>
      <c r="D3332">
        <v>379</v>
      </c>
      <c r="E3332">
        <v>211</v>
      </c>
    </row>
    <row r="3333" spans="1:5" x14ac:dyDescent="0.3">
      <c r="A3333">
        <v>1</v>
      </c>
      <c r="B3333">
        <v>3404</v>
      </c>
      <c r="C3333">
        <v>730</v>
      </c>
      <c r="D3333">
        <v>847</v>
      </c>
      <c r="E3333">
        <v>183</v>
      </c>
    </row>
    <row r="3334" spans="1:5" x14ac:dyDescent="0.3">
      <c r="A3334">
        <v>1</v>
      </c>
      <c r="B3334">
        <v>3405</v>
      </c>
      <c r="C3334">
        <v>615</v>
      </c>
      <c r="D3334">
        <v>445</v>
      </c>
      <c r="E3334">
        <v>92</v>
      </c>
    </row>
    <row r="3335" spans="1:5" x14ac:dyDescent="0.3">
      <c r="A3335">
        <v>1</v>
      </c>
      <c r="B3335">
        <v>3406</v>
      </c>
      <c r="C3335">
        <v>533</v>
      </c>
      <c r="D3335">
        <v>226</v>
      </c>
      <c r="E3335">
        <v>158</v>
      </c>
    </row>
    <row r="3336" spans="1:5" x14ac:dyDescent="0.3">
      <c r="A3336">
        <v>1</v>
      </c>
      <c r="B3336">
        <v>3407</v>
      </c>
      <c r="C3336">
        <v>978</v>
      </c>
      <c r="D3336">
        <v>212</v>
      </c>
      <c r="E3336">
        <v>176</v>
      </c>
    </row>
    <row r="3337" spans="1:5" x14ac:dyDescent="0.3">
      <c r="A3337">
        <v>1</v>
      </c>
      <c r="B3337">
        <v>3408</v>
      </c>
      <c r="C3337">
        <v>875</v>
      </c>
      <c r="D3337">
        <v>121</v>
      </c>
      <c r="E3337">
        <v>164</v>
      </c>
    </row>
    <row r="3338" spans="1:5" x14ac:dyDescent="0.3">
      <c r="A3338">
        <v>1</v>
      </c>
      <c r="B3338">
        <v>3409</v>
      </c>
      <c r="C3338">
        <v>343</v>
      </c>
      <c r="D3338">
        <v>381</v>
      </c>
      <c r="E3338">
        <v>140</v>
      </c>
    </row>
    <row r="3339" spans="1:5" x14ac:dyDescent="0.3">
      <c r="A3339">
        <v>1</v>
      </c>
      <c r="B3339">
        <v>3410</v>
      </c>
      <c r="C3339">
        <v>713</v>
      </c>
      <c r="D3339">
        <v>186</v>
      </c>
      <c r="E3339">
        <v>257</v>
      </c>
    </row>
    <row r="3340" spans="1:5" x14ac:dyDescent="0.3">
      <c r="A3340">
        <v>1</v>
      </c>
      <c r="B3340">
        <v>3411</v>
      </c>
      <c r="C3340">
        <v>542</v>
      </c>
      <c r="D3340">
        <v>235</v>
      </c>
      <c r="E3340">
        <v>111</v>
      </c>
    </row>
    <row r="3341" spans="1:5" x14ac:dyDescent="0.3">
      <c r="A3341">
        <v>1</v>
      </c>
      <c r="B3341">
        <v>3412</v>
      </c>
      <c r="C3341">
        <v>1174</v>
      </c>
      <c r="D3341">
        <v>203</v>
      </c>
      <c r="E3341">
        <v>117</v>
      </c>
    </row>
    <row r="3342" spans="1:5" x14ac:dyDescent="0.3">
      <c r="A3342">
        <v>1</v>
      </c>
      <c r="B3342">
        <v>3413</v>
      </c>
      <c r="C3342">
        <v>654</v>
      </c>
      <c r="D3342">
        <v>436</v>
      </c>
      <c r="E3342">
        <v>85</v>
      </c>
    </row>
    <row r="3343" spans="1:5" x14ac:dyDescent="0.3">
      <c r="A3343">
        <v>1</v>
      </c>
      <c r="B3343">
        <v>3414</v>
      </c>
      <c r="C3343">
        <v>392</v>
      </c>
      <c r="D3343">
        <v>327</v>
      </c>
      <c r="E3343">
        <v>116</v>
      </c>
    </row>
    <row r="3344" spans="1:5" x14ac:dyDescent="0.3">
      <c r="A3344">
        <v>1</v>
      </c>
      <c r="B3344">
        <v>3415</v>
      </c>
      <c r="C3344">
        <v>776</v>
      </c>
      <c r="D3344">
        <v>232</v>
      </c>
      <c r="E3344">
        <v>139</v>
      </c>
    </row>
    <row r="3345" spans="1:5" x14ac:dyDescent="0.3">
      <c r="A3345">
        <v>1</v>
      </c>
      <c r="B3345">
        <v>3416</v>
      </c>
      <c r="C3345">
        <v>814</v>
      </c>
      <c r="D3345">
        <v>126</v>
      </c>
      <c r="E3345">
        <v>140</v>
      </c>
    </row>
    <row r="3346" spans="1:5" x14ac:dyDescent="0.3">
      <c r="A3346">
        <v>1</v>
      </c>
      <c r="B3346">
        <v>3417</v>
      </c>
      <c r="C3346">
        <v>459</v>
      </c>
      <c r="D3346">
        <v>508</v>
      </c>
      <c r="E3346">
        <v>136</v>
      </c>
    </row>
    <row r="3347" spans="1:5" x14ac:dyDescent="0.3">
      <c r="A3347">
        <v>1</v>
      </c>
      <c r="B3347">
        <v>3418</v>
      </c>
      <c r="C3347">
        <v>534</v>
      </c>
      <c r="D3347">
        <v>314</v>
      </c>
      <c r="E3347">
        <v>100</v>
      </c>
    </row>
    <row r="3348" spans="1:5" x14ac:dyDescent="0.3">
      <c r="A3348">
        <v>1</v>
      </c>
      <c r="B3348">
        <v>3419</v>
      </c>
      <c r="C3348">
        <v>696</v>
      </c>
      <c r="D3348">
        <v>220</v>
      </c>
      <c r="E3348">
        <v>95</v>
      </c>
    </row>
    <row r="3349" spans="1:5" x14ac:dyDescent="0.3">
      <c r="A3349">
        <v>1</v>
      </c>
      <c r="B3349">
        <v>3420</v>
      </c>
      <c r="C3349">
        <v>781</v>
      </c>
      <c r="D3349">
        <v>328</v>
      </c>
      <c r="E3349">
        <v>82</v>
      </c>
    </row>
    <row r="3350" spans="1:5" x14ac:dyDescent="0.3">
      <c r="A3350">
        <v>1</v>
      </c>
      <c r="B3350">
        <v>3421</v>
      </c>
      <c r="C3350">
        <v>1052</v>
      </c>
      <c r="D3350">
        <v>143</v>
      </c>
      <c r="E3350">
        <v>117</v>
      </c>
    </row>
    <row r="3351" spans="1:5" x14ac:dyDescent="0.3">
      <c r="A3351">
        <v>1</v>
      </c>
      <c r="B3351">
        <v>3422</v>
      </c>
      <c r="C3351">
        <v>555</v>
      </c>
      <c r="D3351">
        <v>132</v>
      </c>
      <c r="E3351">
        <v>277</v>
      </c>
    </row>
    <row r="3352" spans="1:5" x14ac:dyDescent="0.3">
      <c r="A3352">
        <v>1</v>
      </c>
      <c r="B3352">
        <v>3423</v>
      </c>
      <c r="C3352">
        <v>529</v>
      </c>
      <c r="D3352">
        <v>367</v>
      </c>
      <c r="E3352">
        <v>207</v>
      </c>
    </row>
    <row r="3353" spans="1:5" x14ac:dyDescent="0.3">
      <c r="A3353">
        <v>1</v>
      </c>
      <c r="B3353">
        <v>3424</v>
      </c>
      <c r="C3353">
        <v>1011</v>
      </c>
      <c r="D3353">
        <v>271</v>
      </c>
      <c r="E3353">
        <v>151</v>
      </c>
    </row>
    <row r="3354" spans="1:5" x14ac:dyDescent="0.3">
      <c r="A3354">
        <v>1</v>
      </c>
      <c r="B3354">
        <v>3425</v>
      </c>
      <c r="C3354">
        <v>414</v>
      </c>
      <c r="D3354">
        <v>690</v>
      </c>
      <c r="E3354">
        <v>169</v>
      </c>
    </row>
    <row r="3355" spans="1:5" x14ac:dyDescent="0.3">
      <c r="A3355">
        <v>1</v>
      </c>
      <c r="B3355">
        <v>3426</v>
      </c>
      <c r="C3355">
        <v>645</v>
      </c>
      <c r="D3355">
        <v>325</v>
      </c>
      <c r="E3355">
        <v>97</v>
      </c>
    </row>
    <row r="3356" spans="1:5" x14ac:dyDescent="0.3">
      <c r="A3356">
        <v>1</v>
      </c>
      <c r="B3356">
        <v>3427</v>
      </c>
      <c r="C3356">
        <v>386</v>
      </c>
      <c r="D3356">
        <v>447</v>
      </c>
      <c r="E3356">
        <v>79</v>
      </c>
    </row>
    <row r="3357" spans="1:5" x14ac:dyDescent="0.3">
      <c r="A3357">
        <v>1</v>
      </c>
      <c r="B3357">
        <v>3428</v>
      </c>
      <c r="C3357">
        <v>888</v>
      </c>
      <c r="D3357">
        <v>455</v>
      </c>
      <c r="E3357">
        <v>61</v>
      </c>
    </row>
    <row r="3358" spans="1:5" x14ac:dyDescent="0.3">
      <c r="A3358">
        <v>1</v>
      </c>
      <c r="B3358">
        <v>3429</v>
      </c>
      <c r="C3358">
        <v>664</v>
      </c>
      <c r="D3358">
        <v>295</v>
      </c>
      <c r="E3358">
        <v>260</v>
      </c>
    </row>
    <row r="3359" spans="1:5" x14ac:dyDescent="0.3">
      <c r="A3359">
        <v>1</v>
      </c>
      <c r="B3359">
        <v>3430</v>
      </c>
      <c r="C3359">
        <v>1014</v>
      </c>
      <c r="D3359">
        <v>336</v>
      </c>
      <c r="E3359">
        <v>60</v>
      </c>
    </row>
    <row r="3360" spans="1:5" x14ac:dyDescent="0.3">
      <c r="A3360">
        <v>1</v>
      </c>
      <c r="B3360">
        <v>3431</v>
      </c>
      <c r="C3360">
        <v>583</v>
      </c>
      <c r="D3360">
        <v>389</v>
      </c>
      <c r="E3360">
        <v>179</v>
      </c>
    </row>
    <row r="3361" spans="1:5" x14ac:dyDescent="0.3">
      <c r="A3361">
        <v>1</v>
      </c>
      <c r="B3361">
        <v>3432</v>
      </c>
      <c r="C3361">
        <v>772</v>
      </c>
      <c r="D3361">
        <v>202</v>
      </c>
      <c r="E3361">
        <v>90</v>
      </c>
    </row>
    <row r="3362" spans="1:5" x14ac:dyDescent="0.3">
      <c r="A3362">
        <v>1</v>
      </c>
      <c r="B3362">
        <v>3433</v>
      </c>
      <c r="C3362">
        <v>478</v>
      </c>
      <c r="D3362">
        <v>211</v>
      </c>
      <c r="E3362">
        <v>203</v>
      </c>
    </row>
    <row r="3363" spans="1:5" x14ac:dyDescent="0.3">
      <c r="A3363">
        <v>1</v>
      </c>
      <c r="B3363">
        <v>3434</v>
      </c>
      <c r="C3363">
        <v>549</v>
      </c>
      <c r="D3363">
        <v>200</v>
      </c>
      <c r="E3363">
        <v>263</v>
      </c>
    </row>
    <row r="3364" spans="1:5" x14ac:dyDescent="0.3">
      <c r="A3364">
        <v>1</v>
      </c>
      <c r="B3364">
        <v>3435</v>
      </c>
      <c r="C3364">
        <v>404</v>
      </c>
      <c r="D3364">
        <v>429</v>
      </c>
      <c r="E3364">
        <v>119</v>
      </c>
    </row>
    <row r="3365" spans="1:5" x14ac:dyDescent="0.3">
      <c r="A3365">
        <v>1</v>
      </c>
      <c r="B3365">
        <v>3436</v>
      </c>
      <c r="C3365">
        <v>683</v>
      </c>
      <c r="D3365">
        <v>114</v>
      </c>
      <c r="E3365">
        <v>202</v>
      </c>
    </row>
    <row r="3366" spans="1:5" x14ac:dyDescent="0.3">
      <c r="A3366">
        <v>1</v>
      </c>
      <c r="B3366">
        <v>3437</v>
      </c>
      <c r="C3366">
        <v>715</v>
      </c>
      <c r="D3366">
        <v>365</v>
      </c>
      <c r="E3366">
        <v>60</v>
      </c>
    </row>
    <row r="3367" spans="1:5" x14ac:dyDescent="0.3">
      <c r="A3367">
        <v>1</v>
      </c>
      <c r="B3367">
        <v>3438</v>
      </c>
      <c r="C3367">
        <v>643</v>
      </c>
      <c r="D3367">
        <v>358</v>
      </c>
      <c r="E3367">
        <v>176</v>
      </c>
    </row>
    <row r="3368" spans="1:5" x14ac:dyDescent="0.3">
      <c r="A3368">
        <v>1</v>
      </c>
      <c r="B3368">
        <v>3439</v>
      </c>
      <c r="C3368">
        <v>1173</v>
      </c>
      <c r="D3368">
        <v>208</v>
      </c>
      <c r="E3368">
        <v>75</v>
      </c>
    </row>
    <row r="3369" spans="1:5" x14ac:dyDescent="0.3">
      <c r="A3369">
        <v>1</v>
      </c>
      <c r="B3369">
        <v>3440</v>
      </c>
      <c r="C3369">
        <v>640</v>
      </c>
      <c r="D3369">
        <v>343</v>
      </c>
      <c r="E3369">
        <v>131</v>
      </c>
    </row>
    <row r="3370" spans="1:5" x14ac:dyDescent="0.3">
      <c r="A3370">
        <v>1</v>
      </c>
      <c r="B3370">
        <v>3441</v>
      </c>
      <c r="C3370">
        <v>445</v>
      </c>
      <c r="D3370">
        <v>348</v>
      </c>
      <c r="E3370">
        <v>103</v>
      </c>
    </row>
    <row r="3371" spans="1:5" x14ac:dyDescent="0.3">
      <c r="A3371">
        <v>1</v>
      </c>
      <c r="B3371">
        <v>3442</v>
      </c>
      <c r="C3371">
        <v>840</v>
      </c>
      <c r="D3371">
        <v>309</v>
      </c>
      <c r="E3371">
        <v>104</v>
      </c>
    </row>
    <row r="3372" spans="1:5" x14ac:dyDescent="0.3">
      <c r="A3372">
        <v>1</v>
      </c>
      <c r="B3372">
        <v>3443</v>
      </c>
      <c r="C3372">
        <v>989</v>
      </c>
      <c r="D3372">
        <v>302</v>
      </c>
      <c r="E3372">
        <v>99</v>
      </c>
    </row>
    <row r="3373" spans="1:5" x14ac:dyDescent="0.3">
      <c r="A3373">
        <v>1</v>
      </c>
      <c r="B3373">
        <v>3444</v>
      </c>
      <c r="C3373">
        <v>948</v>
      </c>
      <c r="D3373">
        <v>214</v>
      </c>
      <c r="E3373">
        <v>111</v>
      </c>
    </row>
    <row r="3374" spans="1:5" x14ac:dyDescent="0.3">
      <c r="A3374">
        <v>1</v>
      </c>
      <c r="B3374">
        <v>3445</v>
      </c>
      <c r="C3374">
        <v>610</v>
      </c>
      <c r="D3374">
        <v>376</v>
      </c>
      <c r="E3374">
        <v>58</v>
      </c>
    </row>
    <row r="3375" spans="1:5" x14ac:dyDescent="0.3">
      <c r="A3375">
        <v>1</v>
      </c>
      <c r="B3375">
        <v>3446</v>
      </c>
      <c r="C3375">
        <v>970</v>
      </c>
      <c r="D3375">
        <v>385</v>
      </c>
      <c r="E3375">
        <v>62</v>
      </c>
    </row>
    <row r="3376" spans="1:5" x14ac:dyDescent="0.3">
      <c r="A3376">
        <v>1</v>
      </c>
      <c r="B3376">
        <v>3447</v>
      </c>
      <c r="C3376">
        <v>509</v>
      </c>
      <c r="D3376">
        <v>400</v>
      </c>
      <c r="E3376">
        <v>184</v>
      </c>
    </row>
    <row r="3377" spans="1:5" x14ac:dyDescent="0.3">
      <c r="A3377">
        <v>1</v>
      </c>
      <c r="B3377">
        <v>3448</v>
      </c>
      <c r="C3377">
        <v>698</v>
      </c>
      <c r="D3377">
        <v>210</v>
      </c>
      <c r="E3377">
        <v>110</v>
      </c>
    </row>
    <row r="3378" spans="1:5" x14ac:dyDescent="0.3">
      <c r="A3378">
        <v>1</v>
      </c>
      <c r="B3378">
        <v>3449</v>
      </c>
      <c r="C3378">
        <v>938</v>
      </c>
      <c r="D3378">
        <v>163</v>
      </c>
      <c r="E3378">
        <v>73</v>
      </c>
    </row>
    <row r="3379" spans="1:5" x14ac:dyDescent="0.3">
      <c r="A3379">
        <v>1</v>
      </c>
      <c r="B3379">
        <v>3450</v>
      </c>
      <c r="C3379">
        <v>511</v>
      </c>
      <c r="D3379">
        <v>439</v>
      </c>
      <c r="E3379">
        <v>70</v>
      </c>
    </row>
    <row r="3380" spans="1:5" x14ac:dyDescent="0.3">
      <c r="A3380">
        <v>1</v>
      </c>
      <c r="B3380">
        <v>3451</v>
      </c>
      <c r="C3380">
        <v>1142</v>
      </c>
      <c r="D3380">
        <v>694</v>
      </c>
      <c r="E3380">
        <v>101</v>
      </c>
    </row>
    <row r="3381" spans="1:5" x14ac:dyDescent="0.3">
      <c r="A3381">
        <v>1</v>
      </c>
      <c r="B3381">
        <v>3452</v>
      </c>
      <c r="C3381">
        <v>393</v>
      </c>
      <c r="D3381">
        <v>188</v>
      </c>
      <c r="E3381">
        <v>74</v>
      </c>
    </row>
    <row r="3382" spans="1:5" x14ac:dyDescent="0.3">
      <c r="A3382">
        <v>1</v>
      </c>
      <c r="B3382">
        <v>3453</v>
      </c>
      <c r="C3382">
        <v>280</v>
      </c>
      <c r="D3382">
        <v>316</v>
      </c>
      <c r="E3382">
        <v>86</v>
      </c>
    </row>
    <row r="3383" spans="1:5" x14ac:dyDescent="0.3">
      <c r="A3383">
        <v>1</v>
      </c>
      <c r="B3383">
        <v>3454</v>
      </c>
      <c r="C3383">
        <v>296</v>
      </c>
      <c r="D3383">
        <v>233</v>
      </c>
      <c r="E3383">
        <v>99</v>
      </c>
    </row>
    <row r="3384" spans="1:5" x14ac:dyDescent="0.3">
      <c r="A3384">
        <v>1</v>
      </c>
      <c r="B3384">
        <v>3455</v>
      </c>
      <c r="C3384">
        <v>666</v>
      </c>
      <c r="D3384">
        <v>130</v>
      </c>
      <c r="E3384">
        <v>105</v>
      </c>
    </row>
    <row r="3385" spans="1:5" x14ac:dyDescent="0.3">
      <c r="A3385">
        <v>1</v>
      </c>
      <c r="B3385">
        <v>3456</v>
      </c>
      <c r="C3385">
        <v>644</v>
      </c>
      <c r="D3385">
        <v>154</v>
      </c>
      <c r="E3385">
        <v>51</v>
      </c>
    </row>
    <row r="3386" spans="1:5" x14ac:dyDescent="0.3">
      <c r="A3386">
        <v>1</v>
      </c>
      <c r="B3386">
        <v>3457</v>
      </c>
      <c r="C3386">
        <v>236</v>
      </c>
      <c r="D3386">
        <v>274</v>
      </c>
      <c r="E3386">
        <v>104</v>
      </c>
    </row>
    <row r="3387" spans="1:5" x14ac:dyDescent="0.3">
      <c r="A3387">
        <v>1</v>
      </c>
      <c r="B3387">
        <v>3458</v>
      </c>
      <c r="C3387">
        <v>578</v>
      </c>
      <c r="D3387">
        <v>128</v>
      </c>
      <c r="E3387">
        <v>79</v>
      </c>
    </row>
    <row r="3388" spans="1:5" x14ac:dyDescent="0.3">
      <c r="A3388">
        <v>1</v>
      </c>
      <c r="B3388">
        <v>3459</v>
      </c>
      <c r="C3388">
        <v>511</v>
      </c>
      <c r="D3388">
        <v>123</v>
      </c>
      <c r="E3388">
        <v>140</v>
      </c>
    </row>
    <row r="3389" spans="1:5" x14ac:dyDescent="0.3">
      <c r="A3389">
        <v>1</v>
      </c>
      <c r="B3389">
        <v>3460</v>
      </c>
      <c r="C3389">
        <v>356</v>
      </c>
      <c r="D3389">
        <v>184</v>
      </c>
      <c r="E3389">
        <v>109</v>
      </c>
    </row>
    <row r="3390" spans="1:5" x14ac:dyDescent="0.3">
      <c r="A3390">
        <v>1</v>
      </c>
      <c r="B3390">
        <v>3461</v>
      </c>
      <c r="C3390">
        <v>1503</v>
      </c>
      <c r="D3390">
        <v>164</v>
      </c>
      <c r="E3390">
        <v>118</v>
      </c>
    </row>
    <row r="3391" spans="1:5" x14ac:dyDescent="0.3">
      <c r="A3391">
        <v>1</v>
      </c>
      <c r="B3391">
        <v>3462</v>
      </c>
      <c r="C3391">
        <v>546</v>
      </c>
      <c r="D3391">
        <v>181</v>
      </c>
      <c r="E3391">
        <v>74</v>
      </c>
    </row>
    <row r="3392" spans="1:5" x14ac:dyDescent="0.3">
      <c r="A3392">
        <v>1</v>
      </c>
      <c r="B3392">
        <v>3463</v>
      </c>
      <c r="C3392">
        <v>260</v>
      </c>
      <c r="D3392">
        <v>311</v>
      </c>
      <c r="E3392">
        <v>77</v>
      </c>
    </row>
    <row r="3393" spans="1:5" x14ac:dyDescent="0.3">
      <c r="A3393">
        <v>1</v>
      </c>
      <c r="B3393">
        <v>3464</v>
      </c>
      <c r="C3393">
        <v>267</v>
      </c>
      <c r="D3393">
        <v>150</v>
      </c>
      <c r="E3393">
        <v>89</v>
      </c>
    </row>
    <row r="3394" spans="1:5" x14ac:dyDescent="0.3">
      <c r="A3394">
        <v>1</v>
      </c>
      <c r="B3394">
        <v>3465</v>
      </c>
      <c r="C3394">
        <v>604</v>
      </c>
      <c r="D3394">
        <v>177</v>
      </c>
      <c r="E3394">
        <v>302</v>
      </c>
    </row>
    <row r="3395" spans="1:5" x14ac:dyDescent="0.3">
      <c r="A3395">
        <v>1</v>
      </c>
      <c r="B3395">
        <v>3466</v>
      </c>
      <c r="C3395">
        <v>692</v>
      </c>
      <c r="D3395">
        <v>404</v>
      </c>
      <c r="E3395">
        <v>142</v>
      </c>
    </row>
    <row r="3396" spans="1:5" x14ac:dyDescent="0.3">
      <c r="A3396">
        <v>1</v>
      </c>
      <c r="B3396">
        <v>3467</v>
      </c>
      <c r="C3396">
        <v>896</v>
      </c>
      <c r="D3396">
        <v>247</v>
      </c>
      <c r="E3396">
        <v>147</v>
      </c>
    </row>
    <row r="3397" spans="1:5" x14ac:dyDescent="0.3">
      <c r="A3397">
        <v>1</v>
      </c>
      <c r="B3397">
        <v>3468</v>
      </c>
      <c r="C3397">
        <v>1022</v>
      </c>
      <c r="D3397">
        <v>209</v>
      </c>
      <c r="E3397">
        <v>153</v>
      </c>
    </row>
    <row r="3398" spans="1:5" x14ac:dyDescent="0.3">
      <c r="A3398">
        <v>1</v>
      </c>
      <c r="B3398">
        <v>3469</v>
      </c>
      <c r="C3398">
        <v>542</v>
      </c>
      <c r="D3398">
        <v>124</v>
      </c>
      <c r="E3398">
        <v>196</v>
      </c>
    </row>
    <row r="3399" spans="1:5" x14ac:dyDescent="0.3">
      <c r="A3399">
        <v>1</v>
      </c>
      <c r="B3399">
        <v>3470</v>
      </c>
      <c r="C3399">
        <v>564</v>
      </c>
      <c r="D3399">
        <v>417</v>
      </c>
      <c r="E3399">
        <v>59</v>
      </c>
    </row>
    <row r="3400" spans="1:5" x14ac:dyDescent="0.3">
      <c r="A3400">
        <v>1</v>
      </c>
      <c r="B3400">
        <v>3471</v>
      </c>
      <c r="C3400">
        <v>702</v>
      </c>
      <c r="D3400">
        <v>295</v>
      </c>
      <c r="E3400">
        <v>74</v>
      </c>
    </row>
    <row r="3401" spans="1:5" x14ac:dyDescent="0.3">
      <c r="A3401">
        <v>1</v>
      </c>
      <c r="B3401">
        <v>3472</v>
      </c>
      <c r="C3401">
        <v>684</v>
      </c>
      <c r="D3401">
        <v>248</v>
      </c>
      <c r="E3401">
        <v>93</v>
      </c>
    </row>
    <row r="3402" spans="1:5" x14ac:dyDescent="0.3">
      <c r="A3402">
        <v>1</v>
      </c>
      <c r="B3402">
        <v>3473</v>
      </c>
      <c r="C3402">
        <v>478</v>
      </c>
      <c r="D3402">
        <v>503</v>
      </c>
      <c r="E3402">
        <v>115</v>
      </c>
    </row>
    <row r="3403" spans="1:5" x14ac:dyDescent="0.3">
      <c r="A3403">
        <v>1</v>
      </c>
      <c r="B3403">
        <v>3474</v>
      </c>
      <c r="C3403">
        <v>620</v>
      </c>
      <c r="D3403">
        <v>341</v>
      </c>
      <c r="E3403">
        <v>198</v>
      </c>
    </row>
    <row r="3404" spans="1:5" x14ac:dyDescent="0.3">
      <c r="A3404">
        <v>1</v>
      </c>
      <c r="B3404">
        <v>3475</v>
      </c>
      <c r="C3404">
        <v>947</v>
      </c>
      <c r="D3404">
        <v>149</v>
      </c>
      <c r="E3404">
        <v>170</v>
      </c>
    </row>
    <row r="3405" spans="1:5" x14ac:dyDescent="0.3">
      <c r="A3405">
        <v>1</v>
      </c>
      <c r="B3405">
        <v>3476</v>
      </c>
      <c r="C3405">
        <v>440</v>
      </c>
      <c r="D3405">
        <v>313</v>
      </c>
      <c r="E3405">
        <v>194</v>
      </c>
    </row>
    <row r="3406" spans="1:5" x14ac:dyDescent="0.3">
      <c r="A3406">
        <v>1</v>
      </c>
      <c r="B3406">
        <v>3477</v>
      </c>
      <c r="C3406">
        <v>741</v>
      </c>
      <c r="D3406">
        <v>142</v>
      </c>
      <c r="E3406">
        <v>290</v>
      </c>
    </row>
    <row r="3407" spans="1:5" x14ac:dyDescent="0.3">
      <c r="A3407">
        <v>1</v>
      </c>
      <c r="B3407">
        <v>3478</v>
      </c>
      <c r="C3407">
        <v>1000</v>
      </c>
      <c r="D3407">
        <v>274</v>
      </c>
      <c r="E3407">
        <v>136</v>
      </c>
    </row>
    <row r="3408" spans="1:5" x14ac:dyDescent="0.3">
      <c r="A3408">
        <v>1</v>
      </c>
      <c r="B3408">
        <v>3479</v>
      </c>
      <c r="C3408">
        <v>1073</v>
      </c>
      <c r="D3408">
        <v>150</v>
      </c>
      <c r="E3408">
        <v>210</v>
      </c>
    </row>
    <row r="3409" spans="1:5" x14ac:dyDescent="0.3">
      <c r="A3409">
        <v>1</v>
      </c>
      <c r="B3409">
        <v>3480</v>
      </c>
      <c r="C3409">
        <v>731</v>
      </c>
      <c r="D3409">
        <v>180</v>
      </c>
      <c r="E3409">
        <v>207</v>
      </c>
    </row>
    <row r="3410" spans="1:5" x14ac:dyDescent="0.3">
      <c r="A3410">
        <v>1</v>
      </c>
      <c r="B3410">
        <v>3481</v>
      </c>
      <c r="C3410">
        <v>784</v>
      </c>
      <c r="D3410">
        <v>249</v>
      </c>
      <c r="E3410">
        <v>92</v>
      </c>
    </row>
    <row r="3411" spans="1:5" x14ac:dyDescent="0.3">
      <c r="A3411">
        <v>1</v>
      </c>
      <c r="B3411">
        <v>3482</v>
      </c>
      <c r="C3411">
        <v>362</v>
      </c>
      <c r="D3411">
        <v>297</v>
      </c>
      <c r="E3411">
        <v>154</v>
      </c>
    </row>
    <row r="3412" spans="1:5" x14ac:dyDescent="0.3">
      <c r="A3412">
        <v>1</v>
      </c>
      <c r="B3412">
        <v>3483</v>
      </c>
      <c r="C3412">
        <v>528</v>
      </c>
      <c r="D3412">
        <v>325</v>
      </c>
      <c r="E3412">
        <v>150</v>
      </c>
    </row>
    <row r="3413" spans="1:5" x14ac:dyDescent="0.3">
      <c r="A3413">
        <v>1</v>
      </c>
      <c r="B3413">
        <v>3484</v>
      </c>
      <c r="C3413">
        <v>569</v>
      </c>
      <c r="D3413">
        <v>306</v>
      </c>
      <c r="E3413">
        <v>143</v>
      </c>
    </row>
    <row r="3414" spans="1:5" x14ac:dyDescent="0.3">
      <c r="A3414">
        <v>1</v>
      </c>
      <c r="B3414">
        <v>3485</v>
      </c>
      <c r="C3414">
        <v>475</v>
      </c>
      <c r="D3414">
        <v>415</v>
      </c>
      <c r="E3414">
        <v>78</v>
      </c>
    </row>
    <row r="3415" spans="1:5" x14ac:dyDescent="0.3">
      <c r="A3415">
        <v>1</v>
      </c>
      <c r="B3415">
        <v>3486</v>
      </c>
      <c r="C3415">
        <v>391</v>
      </c>
      <c r="D3415">
        <v>300</v>
      </c>
      <c r="E3415">
        <v>136</v>
      </c>
    </row>
    <row r="3416" spans="1:5" x14ac:dyDescent="0.3">
      <c r="A3416">
        <v>1</v>
      </c>
      <c r="B3416">
        <v>3487</v>
      </c>
      <c r="C3416">
        <v>346</v>
      </c>
      <c r="D3416">
        <v>392</v>
      </c>
      <c r="E3416">
        <v>91</v>
      </c>
    </row>
    <row r="3417" spans="1:5" x14ac:dyDescent="0.3">
      <c r="A3417">
        <v>1</v>
      </c>
      <c r="B3417">
        <v>3488</v>
      </c>
      <c r="C3417">
        <v>253</v>
      </c>
      <c r="D3417">
        <v>461</v>
      </c>
      <c r="E3417">
        <v>121</v>
      </c>
    </row>
    <row r="3418" spans="1:5" x14ac:dyDescent="0.3">
      <c r="A3418">
        <v>1</v>
      </c>
      <c r="B3418">
        <v>3489</v>
      </c>
      <c r="C3418">
        <v>880</v>
      </c>
      <c r="D3418">
        <v>136</v>
      </c>
      <c r="E3418">
        <v>221</v>
      </c>
    </row>
    <row r="3419" spans="1:5" x14ac:dyDescent="0.3">
      <c r="A3419">
        <v>1</v>
      </c>
      <c r="B3419">
        <v>3490</v>
      </c>
      <c r="C3419">
        <v>466</v>
      </c>
      <c r="D3419">
        <v>396</v>
      </c>
      <c r="E3419">
        <v>70</v>
      </c>
    </row>
    <row r="3420" spans="1:5" x14ac:dyDescent="0.3">
      <c r="A3420">
        <v>1</v>
      </c>
      <c r="B3420">
        <v>3491</v>
      </c>
      <c r="C3420">
        <v>261</v>
      </c>
      <c r="D3420">
        <v>210</v>
      </c>
      <c r="E3420">
        <v>107</v>
      </c>
    </row>
    <row r="3421" spans="1:5" x14ac:dyDescent="0.3">
      <c r="A3421">
        <v>1</v>
      </c>
      <c r="B3421">
        <v>3492</v>
      </c>
      <c r="C3421">
        <v>603</v>
      </c>
      <c r="D3421">
        <v>189</v>
      </c>
      <c r="E3421">
        <v>67</v>
      </c>
    </row>
    <row r="3422" spans="1:5" x14ac:dyDescent="0.3">
      <c r="A3422">
        <v>1</v>
      </c>
      <c r="B3422">
        <v>3493</v>
      </c>
      <c r="C3422">
        <v>391</v>
      </c>
      <c r="D3422">
        <v>329</v>
      </c>
      <c r="E3422">
        <v>29</v>
      </c>
    </row>
    <row r="3423" spans="1:5" x14ac:dyDescent="0.3">
      <c r="A3423">
        <v>1</v>
      </c>
      <c r="B3423">
        <v>3494</v>
      </c>
      <c r="C3423">
        <v>605</v>
      </c>
      <c r="D3423">
        <v>129</v>
      </c>
      <c r="E3423">
        <v>87</v>
      </c>
    </row>
    <row r="3424" spans="1:5" x14ac:dyDescent="0.3">
      <c r="A3424">
        <v>1</v>
      </c>
      <c r="B3424">
        <v>3495</v>
      </c>
      <c r="C3424">
        <v>374</v>
      </c>
      <c r="D3424">
        <v>93</v>
      </c>
      <c r="E3424">
        <v>140</v>
      </c>
    </row>
    <row r="3425" spans="1:5" x14ac:dyDescent="0.3">
      <c r="A3425">
        <v>1</v>
      </c>
      <c r="B3425">
        <v>3496</v>
      </c>
      <c r="C3425">
        <v>321</v>
      </c>
      <c r="D3425">
        <v>286</v>
      </c>
      <c r="E3425">
        <v>21</v>
      </c>
    </row>
    <row r="3426" spans="1:5" x14ac:dyDescent="0.3">
      <c r="A3426">
        <v>1</v>
      </c>
      <c r="B3426">
        <v>3497</v>
      </c>
      <c r="C3426">
        <v>340</v>
      </c>
      <c r="D3426">
        <v>255</v>
      </c>
      <c r="E3426">
        <v>32</v>
      </c>
    </row>
    <row r="3427" spans="1:5" x14ac:dyDescent="0.3">
      <c r="A3427">
        <v>1</v>
      </c>
      <c r="B3427">
        <v>3498</v>
      </c>
      <c r="C3427">
        <v>527</v>
      </c>
      <c r="D3427">
        <v>245</v>
      </c>
      <c r="E3427">
        <v>103</v>
      </c>
    </row>
    <row r="3428" spans="1:5" x14ac:dyDescent="0.3">
      <c r="A3428">
        <v>1</v>
      </c>
      <c r="B3428">
        <v>3499</v>
      </c>
      <c r="C3428">
        <v>751</v>
      </c>
      <c r="D3428">
        <v>522</v>
      </c>
      <c r="E3428">
        <v>231</v>
      </c>
    </row>
    <row r="3429" spans="1:5" x14ac:dyDescent="0.3">
      <c r="A3429">
        <v>1</v>
      </c>
      <c r="B3429">
        <v>3500</v>
      </c>
      <c r="C3429">
        <v>710</v>
      </c>
      <c r="D3429">
        <v>424</v>
      </c>
      <c r="E3429">
        <v>313</v>
      </c>
    </row>
    <row r="3430" spans="1:5" x14ac:dyDescent="0.3">
      <c r="A3430">
        <v>1</v>
      </c>
      <c r="B3430">
        <v>3501</v>
      </c>
      <c r="C3430">
        <v>955</v>
      </c>
      <c r="D3430">
        <v>125</v>
      </c>
      <c r="E3430">
        <v>118</v>
      </c>
    </row>
    <row r="3431" spans="1:5" x14ac:dyDescent="0.3">
      <c r="A3431">
        <v>1</v>
      </c>
      <c r="B3431">
        <v>3502</v>
      </c>
      <c r="C3431">
        <v>814</v>
      </c>
      <c r="D3431">
        <v>309</v>
      </c>
      <c r="E3431">
        <v>95</v>
      </c>
    </row>
    <row r="3432" spans="1:5" x14ac:dyDescent="0.3">
      <c r="A3432">
        <v>1</v>
      </c>
      <c r="B3432">
        <v>3503</v>
      </c>
      <c r="C3432">
        <v>768</v>
      </c>
      <c r="D3432">
        <v>448</v>
      </c>
      <c r="E3432">
        <v>68</v>
      </c>
    </row>
    <row r="3433" spans="1:5" x14ac:dyDescent="0.3">
      <c r="A3433">
        <v>1</v>
      </c>
      <c r="B3433">
        <v>3504</v>
      </c>
      <c r="C3433">
        <v>1041</v>
      </c>
      <c r="D3433">
        <v>155</v>
      </c>
      <c r="E3433">
        <v>66</v>
      </c>
    </row>
    <row r="3434" spans="1:5" x14ac:dyDescent="0.3">
      <c r="A3434">
        <v>1</v>
      </c>
      <c r="B3434">
        <v>3505</v>
      </c>
      <c r="C3434">
        <v>1021</v>
      </c>
      <c r="D3434">
        <v>166</v>
      </c>
      <c r="E3434">
        <v>132</v>
      </c>
    </row>
    <row r="3435" spans="1:5" x14ac:dyDescent="0.3">
      <c r="A3435">
        <v>1</v>
      </c>
      <c r="B3435">
        <v>3506</v>
      </c>
      <c r="C3435">
        <v>764</v>
      </c>
      <c r="D3435">
        <v>137</v>
      </c>
      <c r="E3435">
        <v>163</v>
      </c>
    </row>
    <row r="3436" spans="1:5" x14ac:dyDescent="0.3">
      <c r="A3436">
        <v>1</v>
      </c>
      <c r="B3436">
        <v>3509</v>
      </c>
      <c r="C3436">
        <v>528</v>
      </c>
      <c r="D3436">
        <v>267</v>
      </c>
      <c r="E3436">
        <v>169</v>
      </c>
    </row>
    <row r="3437" spans="1:5" x14ac:dyDescent="0.3">
      <c r="A3437">
        <v>1</v>
      </c>
      <c r="B3437">
        <v>3510</v>
      </c>
      <c r="C3437">
        <v>545</v>
      </c>
      <c r="D3437">
        <v>373</v>
      </c>
      <c r="E3437">
        <v>57</v>
      </c>
    </row>
    <row r="3438" spans="1:5" x14ac:dyDescent="0.3">
      <c r="A3438">
        <v>1</v>
      </c>
      <c r="B3438">
        <v>3511</v>
      </c>
      <c r="C3438">
        <v>624</v>
      </c>
      <c r="D3438">
        <v>344</v>
      </c>
      <c r="E3438">
        <v>73</v>
      </c>
    </row>
    <row r="3439" spans="1:5" x14ac:dyDescent="0.3">
      <c r="A3439">
        <v>1</v>
      </c>
      <c r="B3439">
        <v>3512</v>
      </c>
      <c r="C3439">
        <v>804</v>
      </c>
      <c r="D3439">
        <v>489</v>
      </c>
      <c r="E3439">
        <v>115</v>
      </c>
    </row>
    <row r="3440" spans="1:5" x14ac:dyDescent="0.3">
      <c r="A3440">
        <v>1</v>
      </c>
      <c r="B3440">
        <v>3513</v>
      </c>
      <c r="C3440">
        <v>584</v>
      </c>
      <c r="D3440">
        <v>351</v>
      </c>
      <c r="E3440">
        <v>40</v>
      </c>
    </row>
    <row r="3441" spans="1:5" x14ac:dyDescent="0.3">
      <c r="A3441">
        <v>1</v>
      </c>
      <c r="B3441">
        <v>3514</v>
      </c>
      <c r="C3441">
        <v>860</v>
      </c>
      <c r="D3441">
        <v>142</v>
      </c>
      <c r="E3441">
        <v>176</v>
      </c>
    </row>
    <row r="3442" spans="1:5" x14ac:dyDescent="0.3">
      <c r="A3442">
        <v>1</v>
      </c>
      <c r="B3442">
        <v>3515</v>
      </c>
      <c r="C3442">
        <v>621</v>
      </c>
      <c r="D3442">
        <v>575</v>
      </c>
      <c r="E3442">
        <v>49</v>
      </c>
    </row>
    <row r="3443" spans="1:5" x14ac:dyDescent="0.3">
      <c r="A3443">
        <v>1</v>
      </c>
      <c r="B3443">
        <v>3516</v>
      </c>
      <c r="C3443">
        <v>627</v>
      </c>
      <c r="D3443">
        <v>477</v>
      </c>
      <c r="E3443">
        <v>62</v>
      </c>
    </row>
    <row r="3444" spans="1:5" x14ac:dyDescent="0.3">
      <c r="A3444">
        <v>1</v>
      </c>
      <c r="B3444">
        <v>3517</v>
      </c>
      <c r="C3444">
        <v>345</v>
      </c>
      <c r="D3444">
        <v>456</v>
      </c>
      <c r="E3444">
        <v>166</v>
      </c>
    </row>
    <row r="3445" spans="1:5" x14ac:dyDescent="0.3">
      <c r="A3445">
        <v>1</v>
      </c>
      <c r="B3445">
        <v>3518</v>
      </c>
      <c r="C3445">
        <v>527</v>
      </c>
      <c r="D3445">
        <v>282</v>
      </c>
      <c r="E3445">
        <v>190</v>
      </c>
    </row>
    <row r="3446" spans="1:5" x14ac:dyDescent="0.3">
      <c r="A3446">
        <v>1</v>
      </c>
      <c r="B3446">
        <v>3519</v>
      </c>
      <c r="C3446">
        <v>484</v>
      </c>
      <c r="D3446">
        <v>493</v>
      </c>
      <c r="E3446">
        <v>182</v>
      </c>
    </row>
    <row r="3447" spans="1:5" x14ac:dyDescent="0.3">
      <c r="A3447">
        <v>1</v>
      </c>
      <c r="B3447">
        <v>3520</v>
      </c>
      <c r="C3447">
        <v>409</v>
      </c>
      <c r="D3447">
        <v>337</v>
      </c>
      <c r="E3447">
        <v>188</v>
      </c>
    </row>
    <row r="3448" spans="1:5" x14ac:dyDescent="0.3">
      <c r="A3448">
        <v>1</v>
      </c>
      <c r="B3448">
        <v>3521</v>
      </c>
      <c r="C3448">
        <v>496</v>
      </c>
      <c r="D3448">
        <v>465</v>
      </c>
      <c r="E3448">
        <v>89</v>
      </c>
    </row>
    <row r="3449" spans="1:5" x14ac:dyDescent="0.3">
      <c r="A3449">
        <v>1</v>
      </c>
      <c r="B3449">
        <v>3522</v>
      </c>
      <c r="C3449">
        <v>455</v>
      </c>
      <c r="D3449">
        <v>550</v>
      </c>
      <c r="E3449">
        <v>114</v>
      </c>
    </row>
    <row r="3450" spans="1:5" x14ac:dyDescent="0.3">
      <c r="A3450">
        <v>1</v>
      </c>
      <c r="B3450">
        <v>3523</v>
      </c>
      <c r="C3450">
        <v>761</v>
      </c>
      <c r="D3450">
        <v>476</v>
      </c>
      <c r="E3450">
        <v>64</v>
      </c>
    </row>
    <row r="3451" spans="1:5" x14ac:dyDescent="0.3">
      <c r="A3451">
        <v>1</v>
      </c>
      <c r="B3451">
        <v>3524</v>
      </c>
      <c r="C3451">
        <v>626</v>
      </c>
      <c r="D3451">
        <v>521</v>
      </c>
      <c r="E3451">
        <v>112</v>
      </c>
    </row>
    <row r="3452" spans="1:5" x14ac:dyDescent="0.3">
      <c r="A3452">
        <v>1</v>
      </c>
      <c r="B3452">
        <v>3525</v>
      </c>
      <c r="C3452">
        <v>508</v>
      </c>
      <c r="D3452">
        <v>568</v>
      </c>
      <c r="E3452">
        <v>83</v>
      </c>
    </row>
    <row r="3453" spans="1:5" x14ac:dyDescent="0.3">
      <c r="A3453">
        <v>1</v>
      </c>
      <c r="B3453">
        <v>3526</v>
      </c>
      <c r="C3453">
        <v>510</v>
      </c>
      <c r="D3453">
        <v>266</v>
      </c>
      <c r="E3453">
        <v>145</v>
      </c>
    </row>
    <row r="3454" spans="1:5" x14ac:dyDescent="0.3">
      <c r="A3454">
        <v>1</v>
      </c>
      <c r="B3454">
        <v>3527</v>
      </c>
      <c r="C3454">
        <v>887</v>
      </c>
      <c r="D3454">
        <v>221</v>
      </c>
      <c r="E3454">
        <v>197</v>
      </c>
    </row>
    <row r="3455" spans="1:5" x14ac:dyDescent="0.3">
      <c r="A3455">
        <v>1</v>
      </c>
      <c r="B3455">
        <v>3528</v>
      </c>
      <c r="C3455">
        <v>453</v>
      </c>
      <c r="D3455">
        <v>206</v>
      </c>
      <c r="E3455">
        <v>48</v>
      </c>
    </row>
    <row r="3456" spans="1:5" x14ac:dyDescent="0.3">
      <c r="A3456">
        <v>1</v>
      </c>
      <c r="B3456">
        <v>3529</v>
      </c>
      <c r="C3456">
        <v>237</v>
      </c>
      <c r="D3456">
        <v>313</v>
      </c>
      <c r="E3456">
        <v>73</v>
      </c>
    </row>
    <row r="3457" spans="1:5" x14ac:dyDescent="0.3">
      <c r="A3457">
        <v>1</v>
      </c>
      <c r="B3457">
        <v>3530</v>
      </c>
      <c r="C3457">
        <v>549</v>
      </c>
      <c r="D3457">
        <v>89</v>
      </c>
      <c r="E3457">
        <v>107</v>
      </c>
    </row>
    <row r="3458" spans="1:5" x14ac:dyDescent="0.3">
      <c r="A3458">
        <v>1</v>
      </c>
      <c r="B3458">
        <v>3531</v>
      </c>
      <c r="C3458">
        <v>504</v>
      </c>
      <c r="D3458">
        <v>107</v>
      </c>
      <c r="E3458">
        <v>87</v>
      </c>
    </row>
    <row r="3459" spans="1:5" x14ac:dyDescent="0.3">
      <c r="A3459">
        <v>1</v>
      </c>
      <c r="B3459">
        <v>3532</v>
      </c>
      <c r="C3459">
        <v>1652</v>
      </c>
      <c r="D3459">
        <v>368</v>
      </c>
      <c r="E3459">
        <v>113</v>
      </c>
    </row>
    <row r="3460" spans="1:5" x14ac:dyDescent="0.3">
      <c r="A3460">
        <v>1</v>
      </c>
      <c r="B3460">
        <v>3533</v>
      </c>
      <c r="C3460">
        <v>783</v>
      </c>
      <c r="D3460">
        <v>820</v>
      </c>
      <c r="E3460">
        <v>205</v>
      </c>
    </row>
    <row r="3461" spans="1:5" x14ac:dyDescent="0.3">
      <c r="A3461">
        <v>1</v>
      </c>
      <c r="B3461">
        <v>3534</v>
      </c>
      <c r="C3461">
        <v>523</v>
      </c>
      <c r="D3461">
        <v>90</v>
      </c>
      <c r="E3461">
        <v>82</v>
      </c>
    </row>
    <row r="3462" spans="1:5" x14ac:dyDescent="0.3">
      <c r="A3462">
        <v>1</v>
      </c>
      <c r="B3462">
        <v>3535</v>
      </c>
      <c r="C3462">
        <v>572</v>
      </c>
      <c r="D3462">
        <v>116</v>
      </c>
      <c r="E3462">
        <v>54</v>
      </c>
    </row>
    <row r="3463" spans="1:5" x14ac:dyDescent="0.3">
      <c r="A3463">
        <v>1</v>
      </c>
      <c r="B3463">
        <v>3536</v>
      </c>
      <c r="C3463">
        <v>1054</v>
      </c>
      <c r="D3463">
        <v>289</v>
      </c>
      <c r="E3463">
        <v>198</v>
      </c>
    </row>
    <row r="3464" spans="1:5" x14ac:dyDescent="0.3">
      <c r="A3464">
        <v>1</v>
      </c>
      <c r="B3464">
        <v>3537</v>
      </c>
      <c r="C3464">
        <v>278</v>
      </c>
      <c r="D3464">
        <v>162</v>
      </c>
      <c r="E3464">
        <v>70</v>
      </c>
    </row>
    <row r="3465" spans="1:5" x14ac:dyDescent="0.3">
      <c r="A3465">
        <v>1</v>
      </c>
      <c r="B3465">
        <v>3538</v>
      </c>
      <c r="C3465">
        <v>383</v>
      </c>
      <c r="D3465">
        <v>147</v>
      </c>
      <c r="E3465">
        <v>138</v>
      </c>
    </row>
    <row r="3466" spans="1:5" x14ac:dyDescent="0.3">
      <c r="A3466">
        <v>1</v>
      </c>
      <c r="B3466">
        <v>3539</v>
      </c>
      <c r="C3466">
        <v>344</v>
      </c>
      <c r="D3466">
        <v>146</v>
      </c>
      <c r="E3466">
        <v>45</v>
      </c>
    </row>
    <row r="3467" spans="1:5" x14ac:dyDescent="0.3">
      <c r="A3467">
        <v>1</v>
      </c>
      <c r="B3467">
        <v>3540</v>
      </c>
      <c r="C3467">
        <v>277</v>
      </c>
      <c r="D3467">
        <v>223</v>
      </c>
      <c r="E3467">
        <v>40</v>
      </c>
    </row>
    <row r="3468" spans="1:5" x14ac:dyDescent="0.3">
      <c r="A3468">
        <v>1</v>
      </c>
      <c r="B3468">
        <v>3541</v>
      </c>
      <c r="C3468">
        <v>344</v>
      </c>
      <c r="D3468">
        <v>303</v>
      </c>
      <c r="E3468">
        <v>165</v>
      </c>
    </row>
    <row r="3469" spans="1:5" x14ac:dyDescent="0.3">
      <c r="A3469">
        <v>1</v>
      </c>
      <c r="B3469">
        <v>3542</v>
      </c>
      <c r="C3469">
        <v>955</v>
      </c>
      <c r="D3469">
        <v>326</v>
      </c>
      <c r="E3469">
        <v>124</v>
      </c>
    </row>
    <row r="3470" spans="1:5" x14ac:dyDescent="0.3">
      <c r="A3470">
        <v>1</v>
      </c>
      <c r="B3470">
        <v>3543</v>
      </c>
      <c r="C3470">
        <v>595</v>
      </c>
      <c r="D3470">
        <v>472</v>
      </c>
      <c r="E3470">
        <v>81</v>
      </c>
    </row>
    <row r="3471" spans="1:5" x14ac:dyDescent="0.3">
      <c r="A3471">
        <v>1</v>
      </c>
      <c r="B3471">
        <v>3544</v>
      </c>
      <c r="C3471">
        <v>287</v>
      </c>
      <c r="D3471">
        <v>431</v>
      </c>
      <c r="E3471">
        <v>96</v>
      </c>
    </row>
    <row r="3472" spans="1:5" x14ac:dyDescent="0.3">
      <c r="A3472">
        <v>1</v>
      </c>
      <c r="B3472">
        <v>3545</v>
      </c>
      <c r="C3472">
        <v>357</v>
      </c>
      <c r="D3472">
        <v>534</v>
      </c>
      <c r="E3472">
        <v>129</v>
      </c>
    </row>
    <row r="3473" spans="1:5" x14ac:dyDescent="0.3">
      <c r="A3473">
        <v>1</v>
      </c>
      <c r="B3473">
        <v>3546</v>
      </c>
      <c r="C3473">
        <v>592</v>
      </c>
      <c r="D3473">
        <v>251</v>
      </c>
      <c r="E3473">
        <v>214</v>
      </c>
    </row>
    <row r="3474" spans="1:5" x14ac:dyDescent="0.3">
      <c r="A3474">
        <v>1</v>
      </c>
      <c r="B3474">
        <v>3547</v>
      </c>
      <c r="C3474">
        <v>648</v>
      </c>
      <c r="D3474">
        <v>359</v>
      </c>
      <c r="E3474">
        <v>102</v>
      </c>
    </row>
    <row r="3475" spans="1:5" x14ac:dyDescent="0.3">
      <c r="A3475">
        <v>1</v>
      </c>
      <c r="B3475">
        <v>3548</v>
      </c>
      <c r="C3475">
        <v>701</v>
      </c>
      <c r="D3475">
        <v>321</v>
      </c>
      <c r="E3475">
        <v>131</v>
      </c>
    </row>
    <row r="3476" spans="1:5" x14ac:dyDescent="0.3">
      <c r="A3476">
        <v>1</v>
      </c>
      <c r="B3476">
        <v>3549</v>
      </c>
      <c r="C3476">
        <v>502</v>
      </c>
      <c r="D3476">
        <v>403</v>
      </c>
      <c r="E3476">
        <v>205</v>
      </c>
    </row>
    <row r="3477" spans="1:5" x14ac:dyDescent="0.3">
      <c r="A3477">
        <v>1</v>
      </c>
      <c r="B3477">
        <v>3551</v>
      </c>
      <c r="C3477">
        <v>676</v>
      </c>
      <c r="D3477">
        <v>139</v>
      </c>
      <c r="E3477">
        <v>299</v>
      </c>
    </row>
    <row r="3478" spans="1:5" x14ac:dyDescent="0.3">
      <c r="A3478">
        <v>1</v>
      </c>
      <c r="B3478">
        <v>3552</v>
      </c>
      <c r="C3478">
        <v>669</v>
      </c>
      <c r="D3478">
        <v>410</v>
      </c>
      <c r="E3478">
        <v>126</v>
      </c>
    </row>
    <row r="3479" spans="1:5" x14ac:dyDescent="0.3">
      <c r="A3479">
        <v>1</v>
      </c>
      <c r="B3479">
        <v>3553</v>
      </c>
      <c r="C3479">
        <v>320</v>
      </c>
      <c r="D3479">
        <v>489</v>
      </c>
      <c r="E3479">
        <v>120</v>
      </c>
    </row>
    <row r="3480" spans="1:5" x14ac:dyDescent="0.3">
      <c r="A3480">
        <v>1</v>
      </c>
      <c r="B3480">
        <v>3554</v>
      </c>
      <c r="C3480">
        <v>1003</v>
      </c>
      <c r="D3480">
        <v>427</v>
      </c>
      <c r="E3480">
        <v>59</v>
      </c>
    </row>
    <row r="3481" spans="1:5" x14ac:dyDescent="0.3">
      <c r="A3481">
        <v>1</v>
      </c>
      <c r="B3481">
        <v>3555</v>
      </c>
      <c r="C3481">
        <v>452</v>
      </c>
      <c r="D3481">
        <v>348</v>
      </c>
      <c r="E3481">
        <v>101</v>
      </c>
    </row>
    <row r="3482" spans="1:5" x14ac:dyDescent="0.3">
      <c r="A3482">
        <v>1</v>
      </c>
      <c r="B3482">
        <v>3556</v>
      </c>
      <c r="C3482">
        <v>593</v>
      </c>
      <c r="D3482">
        <v>280</v>
      </c>
      <c r="E3482">
        <v>149</v>
      </c>
    </row>
    <row r="3483" spans="1:5" x14ac:dyDescent="0.3">
      <c r="A3483">
        <v>1</v>
      </c>
      <c r="B3483">
        <v>3557</v>
      </c>
      <c r="C3483">
        <v>696</v>
      </c>
      <c r="D3483">
        <v>230</v>
      </c>
      <c r="E3483">
        <v>182</v>
      </c>
    </row>
    <row r="3484" spans="1:5" x14ac:dyDescent="0.3">
      <c r="A3484">
        <v>1</v>
      </c>
      <c r="B3484">
        <v>3558</v>
      </c>
      <c r="C3484">
        <v>637</v>
      </c>
      <c r="D3484">
        <v>275</v>
      </c>
      <c r="E3484">
        <v>260</v>
      </c>
    </row>
    <row r="3485" spans="1:5" x14ac:dyDescent="0.3">
      <c r="A3485">
        <v>1</v>
      </c>
      <c r="B3485">
        <v>3559</v>
      </c>
      <c r="C3485">
        <v>778</v>
      </c>
      <c r="D3485">
        <v>326</v>
      </c>
      <c r="E3485">
        <v>128</v>
      </c>
    </row>
    <row r="3486" spans="1:5" x14ac:dyDescent="0.3">
      <c r="A3486">
        <v>1</v>
      </c>
      <c r="B3486">
        <v>3560</v>
      </c>
      <c r="C3486">
        <v>511</v>
      </c>
      <c r="D3486">
        <v>322</v>
      </c>
      <c r="E3486">
        <v>139</v>
      </c>
    </row>
    <row r="3487" spans="1:5" x14ac:dyDescent="0.3">
      <c r="A3487">
        <v>1</v>
      </c>
      <c r="B3487">
        <v>3561</v>
      </c>
      <c r="C3487">
        <v>622</v>
      </c>
      <c r="D3487">
        <v>276</v>
      </c>
      <c r="E3487">
        <v>69</v>
      </c>
    </row>
    <row r="3488" spans="1:5" x14ac:dyDescent="0.3">
      <c r="A3488">
        <v>1</v>
      </c>
      <c r="B3488">
        <v>3562</v>
      </c>
      <c r="C3488">
        <v>418</v>
      </c>
      <c r="D3488">
        <v>320</v>
      </c>
      <c r="E3488">
        <v>209</v>
      </c>
    </row>
    <row r="3489" spans="1:5" x14ac:dyDescent="0.3">
      <c r="A3489">
        <v>1</v>
      </c>
      <c r="B3489">
        <v>3563</v>
      </c>
      <c r="C3489">
        <v>457</v>
      </c>
      <c r="D3489">
        <v>236</v>
      </c>
      <c r="E3489">
        <v>48</v>
      </c>
    </row>
    <row r="3490" spans="1:5" x14ac:dyDescent="0.3">
      <c r="A3490">
        <v>1</v>
      </c>
      <c r="B3490">
        <v>3564</v>
      </c>
      <c r="C3490">
        <v>947</v>
      </c>
      <c r="D3490">
        <v>898</v>
      </c>
      <c r="E3490">
        <v>84</v>
      </c>
    </row>
    <row r="3491" spans="1:5" x14ac:dyDescent="0.3">
      <c r="A3491">
        <v>1</v>
      </c>
      <c r="B3491">
        <v>3565</v>
      </c>
      <c r="C3491">
        <v>352</v>
      </c>
      <c r="D3491">
        <v>177</v>
      </c>
      <c r="E3491">
        <v>113</v>
      </c>
    </row>
    <row r="3492" spans="1:5" x14ac:dyDescent="0.3">
      <c r="A3492">
        <v>1</v>
      </c>
      <c r="B3492">
        <v>3566</v>
      </c>
      <c r="C3492">
        <v>473</v>
      </c>
      <c r="D3492">
        <v>119</v>
      </c>
      <c r="E3492">
        <v>47</v>
      </c>
    </row>
    <row r="3493" spans="1:5" x14ac:dyDescent="0.3">
      <c r="A3493">
        <v>1</v>
      </c>
      <c r="B3493">
        <v>3567</v>
      </c>
      <c r="C3493">
        <v>309</v>
      </c>
      <c r="D3493">
        <v>284</v>
      </c>
      <c r="E3493">
        <v>35</v>
      </c>
    </row>
    <row r="3494" spans="1:5" x14ac:dyDescent="0.3">
      <c r="A3494">
        <v>1</v>
      </c>
      <c r="B3494">
        <v>3568</v>
      </c>
      <c r="C3494">
        <v>577</v>
      </c>
      <c r="D3494">
        <v>694</v>
      </c>
      <c r="E3494">
        <v>235</v>
      </c>
    </row>
    <row r="3495" spans="1:5" x14ac:dyDescent="0.3">
      <c r="A3495">
        <v>1</v>
      </c>
      <c r="B3495">
        <v>3569</v>
      </c>
      <c r="C3495">
        <v>182</v>
      </c>
      <c r="D3495">
        <v>262</v>
      </c>
      <c r="E3495">
        <v>77</v>
      </c>
    </row>
    <row r="3496" spans="1:5" x14ac:dyDescent="0.3">
      <c r="A3496">
        <v>1</v>
      </c>
      <c r="B3496">
        <v>3570</v>
      </c>
      <c r="C3496">
        <v>344</v>
      </c>
      <c r="D3496">
        <v>72</v>
      </c>
      <c r="E3496">
        <v>120</v>
      </c>
    </row>
    <row r="3497" spans="1:5" x14ac:dyDescent="0.3">
      <c r="A3497">
        <v>1</v>
      </c>
      <c r="B3497">
        <v>3571</v>
      </c>
      <c r="C3497">
        <v>1408</v>
      </c>
      <c r="D3497">
        <v>209</v>
      </c>
      <c r="E3497">
        <v>211</v>
      </c>
    </row>
    <row r="3498" spans="1:5" x14ac:dyDescent="0.3">
      <c r="A3498">
        <v>1</v>
      </c>
      <c r="B3498">
        <v>3572</v>
      </c>
      <c r="C3498">
        <v>682</v>
      </c>
      <c r="D3498">
        <v>251</v>
      </c>
      <c r="E3498">
        <v>47</v>
      </c>
    </row>
    <row r="3499" spans="1:5" x14ac:dyDescent="0.3">
      <c r="A3499">
        <v>1</v>
      </c>
      <c r="B3499">
        <v>3573</v>
      </c>
      <c r="C3499">
        <v>487</v>
      </c>
      <c r="D3499">
        <v>492</v>
      </c>
      <c r="E3499">
        <v>96</v>
      </c>
    </row>
    <row r="3500" spans="1:5" x14ac:dyDescent="0.3">
      <c r="A3500">
        <v>1</v>
      </c>
      <c r="B3500">
        <v>3574</v>
      </c>
      <c r="C3500">
        <v>951</v>
      </c>
      <c r="D3500">
        <v>659</v>
      </c>
      <c r="E3500">
        <v>106</v>
      </c>
    </row>
    <row r="3501" spans="1:5" x14ac:dyDescent="0.3">
      <c r="A3501">
        <v>1</v>
      </c>
      <c r="B3501">
        <v>3575</v>
      </c>
      <c r="C3501">
        <v>975</v>
      </c>
      <c r="D3501">
        <v>235</v>
      </c>
      <c r="E3501">
        <v>120</v>
      </c>
    </row>
    <row r="3502" spans="1:5" x14ac:dyDescent="0.3">
      <c r="A3502">
        <v>1</v>
      </c>
      <c r="B3502">
        <v>3576</v>
      </c>
      <c r="C3502">
        <v>1107</v>
      </c>
      <c r="D3502">
        <v>259</v>
      </c>
      <c r="E3502">
        <v>98</v>
      </c>
    </row>
    <row r="3503" spans="1:5" x14ac:dyDescent="0.3">
      <c r="A3503">
        <v>1</v>
      </c>
      <c r="B3503">
        <v>3577</v>
      </c>
      <c r="C3503">
        <v>324</v>
      </c>
      <c r="D3503">
        <v>501</v>
      </c>
      <c r="E3503">
        <v>155</v>
      </c>
    </row>
    <row r="3504" spans="1:5" x14ac:dyDescent="0.3">
      <c r="A3504">
        <v>1</v>
      </c>
      <c r="B3504">
        <v>3578</v>
      </c>
      <c r="C3504">
        <v>1272</v>
      </c>
      <c r="D3504">
        <v>142</v>
      </c>
      <c r="E3504">
        <v>113</v>
      </c>
    </row>
    <row r="3505" spans="1:5" x14ac:dyDescent="0.3">
      <c r="A3505">
        <v>1</v>
      </c>
      <c r="B3505">
        <v>3579</v>
      </c>
      <c r="C3505">
        <v>320</v>
      </c>
      <c r="D3505">
        <v>327</v>
      </c>
      <c r="E3505">
        <v>160</v>
      </c>
    </row>
    <row r="3506" spans="1:5" x14ac:dyDescent="0.3">
      <c r="A3506">
        <v>1</v>
      </c>
      <c r="B3506">
        <v>3580</v>
      </c>
      <c r="C3506">
        <v>603</v>
      </c>
      <c r="D3506">
        <v>455</v>
      </c>
      <c r="E3506">
        <v>47</v>
      </c>
    </row>
    <row r="3507" spans="1:5" x14ac:dyDescent="0.3">
      <c r="A3507">
        <v>1</v>
      </c>
      <c r="B3507">
        <v>3581</v>
      </c>
      <c r="C3507">
        <v>686</v>
      </c>
      <c r="D3507">
        <v>248</v>
      </c>
      <c r="E3507">
        <v>108</v>
      </c>
    </row>
    <row r="3508" spans="1:5" x14ac:dyDescent="0.3">
      <c r="A3508">
        <v>1</v>
      </c>
      <c r="B3508">
        <v>3582</v>
      </c>
      <c r="C3508">
        <v>745</v>
      </c>
      <c r="D3508">
        <v>206</v>
      </c>
      <c r="E3508">
        <v>44</v>
      </c>
    </row>
    <row r="3509" spans="1:5" x14ac:dyDescent="0.3">
      <c r="A3509">
        <v>1</v>
      </c>
      <c r="B3509">
        <v>3583</v>
      </c>
      <c r="C3509">
        <v>451</v>
      </c>
      <c r="D3509">
        <v>454</v>
      </c>
      <c r="E3509">
        <v>118</v>
      </c>
    </row>
    <row r="3510" spans="1:5" x14ac:dyDescent="0.3">
      <c r="A3510">
        <v>1</v>
      </c>
      <c r="B3510">
        <v>3584</v>
      </c>
      <c r="C3510">
        <v>567</v>
      </c>
      <c r="D3510">
        <v>292</v>
      </c>
      <c r="E3510">
        <v>142</v>
      </c>
    </row>
    <row r="3511" spans="1:5" x14ac:dyDescent="0.3">
      <c r="A3511">
        <v>1</v>
      </c>
      <c r="B3511">
        <v>3585</v>
      </c>
      <c r="C3511">
        <v>367</v>
      </c>
      <c r="D3511">
        <v>256</v>
      </c>
      <c r="E3511">
        <v>169</v>
      </c>
    </row>
    <row r="3512" spans="1:5" x14ac:dyDescent="0.3">
      <c r="A3512">
        <v>1</v>
      </c>
      <c r="B3512">
        <v>3586</v>
      </c>
      <c r="C3512">
        <v>658</v>
      </c>
      <c r="D3512">
        <v>116</v>
      </c>
      <c r="E3512">
        <v>219</v>
      </c>
    </row>
    <row r="3513" spans="1:5" x14ac:dyDescent="0.3">
      <c r="A3513">
        <v>1</v>
      </c>
      <c r="B3513">
        <v>3587</v>
      </c>
      <c r="C3513">
        <v>534</v>
      </c>
      <c r="D3513">
        <v>477</v>
      </c>
      <c r="E3513">
        <v>63</v>
      </c>
    </row>
    <row r="3514" spans="1:5" x14ac:dyDescent="0.3">
      <c r="A3514">
        <v>1</v>
      </c>
      <c r="B3514">
        <v>3588</v>
      </c>
      <c r="C3514">
        <v>379</v>
      </c>
      <c r="D3514">
        <v>402</v>
      </c>
      <c r="E3514">
        <v>142</v>
      </c>
    </row>
    <row r="3515" spans="1:5" x14ac:dyDescent="0.3">
      <c r="A3515">
        <v>1</v>
      </c>
      <c r="B3515">
        <v>3589</v>
      </c>
      <c r="C3515">
        <v>929</v>
      </c>
      <c r="D3515">
        <v>337</v>
      </c>
      <c r="E3515">
        <v>73</v>
      </c>
    </row>
    <row r="3516" spans="1:5" x14ac:dyDescent="0.3">
      <c r="A3516">
        <v>1</v>
      </c>
      <c r="B3516">
        <v>3590</v>
      </c>
      <c r="C3516">
        <v>397</v>
      </c>
      <c r="D3516">
        <v>259</v>
      </c>
      <c r="E3516">
        <v>138</v>
      </c>
    </row>
    <row r="3517" spans="1:5" x14ac:dyDescent="0.3">
      <c r="A3517">
        <v>1</v>
      </c>
      <c r="B3517">
        <v>3591</v>
      </c>
      <c r="C3517">
        <v>448</v>
      </c>
      <c r="D3517">
        <v>407</v>
      </c>
      <c r="E3517">
        <v>47</v>
      </c>
    </row>
    <row r="3518" spans="1:5" x14ac:dyDescent="0.3">
      <c r="A3518">
        <v>1</v>
      </c>
      <c r="B3518">
        <v>3592</v>
      </c>
      <c r="C3518">
        <v>576</v>
      </c>
      <c r="D3518">
        <v>315</v>
      </c>
      <c r="E3518">
        <v>45</v>
      </c>
    </row>
    <row r="3519" spans="1:5" x14ac:dyDescent="0.3">
      <c r="A3519">
        <v>1</v>
      </c>
      <c r="B3519">
        <v>3593</v>
      </c>
      <c r="C3519">
        <v>297</v>
      </c>
      <c r="D3519">
        <v>356</v>
      </c>
      <c r="E3519">
        <v>121</v>
      </c>
    </row>
    <row r="3520" spans="1:5" x14ac:dyDescent="0.3">
      <c r="A3520">
        <v>1</v>
      </c>
      <c r="B3520">
        <v>3594</v>
      </c>
      <c r="C3520">
        <v>725</v>
      </c>
      <c r="D3520">
        <v>224</v>
      </c>
      <c r="E3520">
        <v>124</v>
      </c>
    </row>
    <row r="3521" spans="1:5" x14ac:dyDescent="0.3">
      <c r="A3521">
        <v>1</v>
      </c>
      <c r="B3521">
        <v>3595</v>
      </c>
      <c r="C3521">
        <v>900</v>
      </c>
      <c r="D3521">
        <v>135</v>
      </c>
      <c r="E3521">
        <v>111</v>
      </c>
    </row>
    <row r="3522" spans="1:5" x14ac:dyDescent="0.3">
      <c r="A3522">
        <v>1</v>
      </c>
      <c r="B3522">
        <v>3596</v>
      </c>
      <c r="C3522">
        <v>352</v>
      </c>
      <c r="D3522">
        <v>261</v>
      </c>
      <c r="E3522">
        <v>156</v>
      </c>
    </row>
    <row r="3523" spans="1:5" x14ac:dyDescent="0.3">
      <c r="A3523">
        <v>1</v>
      </c>
      <c r="B3523">
        <v>3597</v>
      </c>
      <c r="C3523">
        <v>816</v>
      </c>
      <c r="D3523">
        <v>466</v>
      </c>
      <c r="E3523">
        <v>52</v>
      </c>
    </row>
    <row r="3524" spans="1:5" x14ac:dyDescent="0.3">
      <c r="A3524">
        <v>1</v>
      </c>
      <c r="B3524">
        <v>3598</v>
      </c>
      <c r="C3524">
        <v>989</v>
      </c>
      <c r="D3524">
        <v>164</v>
      </c>
      <c r="E3524">
        <v>170</v>
      </c>
    </row>
    <row r="3525" spans="1:5" x14ac:dyDescent="0.3">
      <c r="A3525">
        <v>1</v>
      </c>
      <c r="B3525">
        <v>3599</v>
      </c>
      <c r="C3525">
        <v>529</v>
      </c>
      <c r="D3525">
        <v>373</v>
      </c>
      <c r="E3525">
        <v>83</v>
      </c>
    </row>
    <row r="3526" spans="1:5" x14ac:dyDescent="0.3">
      <c r="A3526">
        <v>1</v>
      </c>
      <c r="B3526">
        <v>3600</v>
      </c>
      <c r="C3526">
        <v>681</v>
      </c>
      <c r="D3526">
        <v>413</v>
      </c>
      <c r="E3526">
        <v>84</v>
      </c>
    </row>
    <row r="3527" spans="1:5" x14ac:dyDescent="0.3">
      <c r="A3527">
        <v>1</v>
      </c>
      <c r="B3527">
        <v>3601</v>
      </c>
      <c r="C3527">
        <v>630</v>
      </c>
      <c r="D3527">
        <v>452</v>
      </c>
      <c r="E3527">
        <v>37</v>
      </c>
    </row>
    <row r="3528" spans="1:5" x14ac:dyDescent="0.3">
      <c r="A3528">
        <v>1</v>
      </c>
      <c r="B3528">
        <v>3602</v>
      </c>
      <c r="C3528">
        <v>711</v>
      </c>
      <c r="D3528">
        <v>467</v>
      </c>
      <c r="E3528">
        <v>88</v>
      </c>
    </row>
    <row r="3529" spans="1:5" x14ac:dyDescent="0.3">
      <c r="A3529">
        <v>1</v>
      </c>
      <c r="B3529">
        <v>3603</v>
      </c>
      <c r="C3529">
        <v>723</v>
      </c>
      <c r="D3529">
        <v>349</v>
      </c>
      <c r="E3529">
        <v>124</v>
      </c>
    </row>
    <row r="3530" spans="1:5" x14ac:dyDescent="0.3">
      <c r="A3530">
        <v>1</v>
      </c>
      <c r="B3530">
        <v>3604</v>
      </c>
      <c r="C3530">
        <v>516</v>
      </c>
      <c r="D3530">
        <v>132</v>
      </c>
      <c r="E3530">
        <v>179</v>
      </c>
    </row>
    <row r="3531" spans="1:5" x14ac:dyDescent="0.3">
      <c r="A3531">
        <v>1</v>
      </c>
      <c r="B3531">
        <v>3605</v>
      </c>
      <c r="C3531">
        <v>493</v>
      </c>
      <c r="D3531">
        <v>434</v>
      </c>
      <c r="E3531">
        <v>29</v>
      </c>
    </row>
    <row r="3532" spans="1:5" x14ac:dyDescent="0.3">
      <c r="A3532">
        <v>1</v>
      </c>
      <c r="B3532">
        <v>3606</v>
      </c>
      <c r="C3532">
        <v>591</v>
      </c>
      <c r="D3532">
        <v>488</v>
      </c>
      <c r="E3532">
        <v>59</v>
      </c>
    </row>
    <row r="3533" spans="1:5" x14ac:dyDescent="0.3">
      <c r="A3533">
        <v>1</v>
      </c>
      <c r="B3533">
        <v>3607</v>
      </c>
      <c r="C3533">
        <v>445</v>
      </c>
      <c r="D3533">
        <v>326</v>
      </c>
      <c r="E3533">
        <v>107</v>
      </c>
    </row>
    <row r="3534" spans="1:5" x14ac:dyDescent="0.3">
      <c r="A3534">
        <v>1</v>
      </c>
      <c r="B3534">
        <v>3608</v>
      </c>
      <c r="C3534">
        <v>795</v>
      </c>
      <c r="D3534">
        <v>208</v>
      </c>
      <c r="E3534">
        <v>75</v>
      </c>
    </row>
    <row r="3535" spans="1:5" x14ac:dyDescent="0.3">
      <c r="A3535">
        <v>1</v>
      </c>
      <c r="B3535">
        <v>3609</v>
      </c>
      <c r="C3535">
        <v>886</v>
      </c>
      <c r="D3535">
        <v>226</v>
      </c>
      <c r="E3535">
        <v>133</v>
      </c>
    </row>
    <row r="3536" spans="1:5" x14ac:dyDescent="0.3">
      <c r="A3536">
        <v>1</v>
      </c>
      <c r="B3536">
        <v>3610</v>
      </c>
      <c r="C3536">
        <v>431</v>
      </c>
      <c r="D3536">
        <v>515</v>
      </c>
      <c r="E3536">
        <v>149</v>
      </c>
    </row>
    <row r="3537" spans="1:5" x14ac:dyDescent="0.3">
      <c r="A3537">
        <v>1</v>
      </c>
      <c r="B3537">
        <v>3611</v>
      </c>
      <c r="C3537">
        <v>588</v>
      </c>
      <c r="D3537">
        <v>137</v>
      </c>
      <c r="E3537">
        <v>249</v>
      </c>
    </row>
    <row r="3538" spans="1:5" x14ac:dyDescent="0.3">
      <c r="A3538">
        <v>1</v>
      </c>
      <c r="B3538">
        <v>3612</v>
      </c>
      <c r="C3538">
        <v>726</v>
      </c>
      <c r="D3538">
        <v>109</v>
      </c>
      <c r="E3538">
        <v>90</v>
      </c>
    </row>
    <row r="3539" spans="1:5" x14ac:dyDescent="0.3">
      <c r="A3539">
        <v>1</v>
      </c>
      <c r="B3539">
        <v>3613</v>
      </c>
      <c r="C3539">
        <v>432</v>
      </c>
      <c r="D3539">
        <v>327</v>
      </c>
      <c r="E3539">
        <v>92</v>
      </c>
    </row>
    <row r="3540" spans="1:5" x14ac:dyDescent="0.3">
      <c r="A3540">
        <v>1</v>
      </c>
      <c r="B3540">
        <v>3614</v>
      </c>
      <c r="C3540">
        <v>649</v>
      </c>
      <c r="D3540">
        <v>331</v>
      </c>
      <c r="E3540">
        <v>102</v>
      </c>
    </row>
    <row r="3541" spans="1:5" x14ac:dyDescent="0.3">
      <c r="A3541">
        <v>1</v>
      </c>
      <c r="B3541">
        <v>3615</v>
      </c>
      <c r="C3541">
        <v>668</v>
      </c>
      <c r="D3541">
        <v>122</v>
      </c>
      <c r="E3541">
        <v>125</v>
      </c>
    </row>
    <row r="3542" spans="1:5" x14ac:dyDescent="0.3">
      <c r="A3542">
        <v>1</v>
      </c>
      <c r="B3542">
        <v>3616</v>
      </c>
      <c r="C3542">
        <v>536</v>
      </c>
      <c r="D3542">
        <v>474</v>
      </c>
      <c r="E3542">
        <v>51</v>
      </c>
    </row>
    <row r="3543" spans="1:5" x14ac:dyDescent="0.3">
      <c r="A3543">
        <v>1</v>
      </c>
      <c r="B3543">
        <v>3617</v>
      </c>
      <c r="C3543">
        <v>438</v>
      </c>
      <c r="D3543">
        <v>369</v>
      </c>
      <c r="E3543">
        <v>110</v>
      </c>
    </row>
    <row r="3544" spans="1:5" x14ac:dyDescent="0.3">
      <c r="A3544">
        <v>1</v>
      </c>
      <c r="B3544">
        <v>3618</v>
      </c>
      <c r="C3544">
        <v>466</v>
      </c>
      <c r="D3544">
        <v>398</v>
      </c>
      <c r="E3544">
        <v>182</v>
      </c>
    </row>
    <row r="3545" spans="1:5" x14ac:dyDescent="0.3">
      <c r="A3545">
        <v>1</v>
      </c>
      <c r="B3545">
        <v>3619</v>
      </c>
      <c r="C3545">
        <v>1017</v>
      </c>
      <c r="D3545">
        <v>157</v>
      </c>
      <c r="E3545">
        <v>79</v>
      </c>
    </row>
    <row r="3546" spans="1:5" x14ac:dyDescent="0.3">
      <c r="A3546">
        <v>1</v>
      </c>
      <c r="B3546">
        <v>3620</v>
      </c>
      <c r="C3546">
        <v>1225</v>
      </c>
      <c r="D3546">
        <v>269</v>
      </c>
      <c r="E3546">
        <v>308</v>
      </c>
    </row>
    <row r="3547" spans="1:5" x14ac:dyDescent="0.3">
      <c r="A3547">
        <v>1</v>
      </c>
      <c r="B3547">
        <v>3621</v>
      </c>
      <c r="C3547">
        <v>524</v>
      </c>
      <c r="D3547">
        <v>301</v>
      </c>
      <c r="E3547">
        <v>71</v>
      </c>
    </row>
    <row r="3548" spans="1:5" x14ac:dyDescent="0.3">
      <c r="A3548">
        <v>1</v>
      </c>
      <c r="B3548">
        <v>3622</v>
      </c>
      <c r="C3548">
        <v>361</v>
      </c>
      <c r="D3548">
        <v>273</v>
      </c>
      <c r="E3548">
        <v>111</v>
      </c>
    </row>
    <row r="3549" spans="1:5" x14ac:dyDescent="0.3">
      <c r="A3549">
        <v>1</v>
      </c>
      <c r="B3549">
        <v>3623</v>
      </c>
      <c r="C3549">
        <v>391</v>
      </c>
      <c r="D3549">
        <v>368</v>
      </c>
      <c r="E3549">
        <v>147</v>
      </c>
    </row>
    <row r="3550" spans="1:5" x14ac:dyDescent="0.3">
      <c r="A3550">
        <v>1</v>
      </c>
      <c r="B3550">
        <v>3624</v>
      </c>
      <c r="C3550">
        <v>679</v>
      </c>
      <c r="D3550">
        <v>155</v>
      </c>
      <c r="E3550">
        <v>84</v>
      </c>
    </row>
    <row r="3551" spans="1:5" x14ac:dyDescent="0.3">
      <c r="A3551">
        <v>1</v>
      </c>
      <c r="B3551">
        <v>3625</v>
      </c>
      <c r="C3551">
        <v>472</v>
      </c>
      <c r="D3551">
        <v>321</v>
      </c>
      <c r="E3551">
        <v>164</v>
      </c>
    </row>
    <row r="3552" spans="1:5" x14ac:dyDescent="0.3">
      <c r="A3552">
        <v>1</v>
      </c>
      <c r="B3552">
        <v>3626</v>
      </c>
      <c r="C3552">
        <v>320</v>
      </c>
      <c r="D3552">
        <v>428</v>
      </c>
      <c r="E3552">
        <v>147</v>
      </c>
    </row>
    <row r="3553" spans="1:5" x14ac:dyDescent="0.3">
      <c r="A3553">
        <v>1</v>
      </c>
      <c r="B3553">
        <v>3627</v>
      </c>
      <c r="C3553">
        <v>787</v>
      </c>
      <c r="D3553">
        <v>163</v>
      </c>
      <c r="E3553">
        <v>123</v>
      </c>
    </row>
    <row r="3554" spans="1:5" x14ac:dyDescent="0.3">
      <c r="A3554">
        <v>1</v>
      </c>
      <c r="B3554">
        <v>3628</v>
      </c>
      <c r="C3554">
        <v>422</v>
      </c>
      <c r="D3554">
        <v>454</v>
      </c>
      <c r="E3554">
        <v>79</v>
      </c>
    </row>
    <row r="3555" spans="1:5" x14ac:dyDescent="0.3">
      <c r="A3555">
        <v>1</v>
      </c>
      <c r="B3555">
        <v>3629</v>
      </c>
      <c r="C3555">
        <v>545</v>
      </c>
      <c r="D3555">
        <v>149</v>
      </c>
      <c r="E3555">
        <v>40</v>
      </c>
    </row>
    <row r="3556" spans="1:5" x14ac:dyDescent="0.3">
      <c r="A3556">
        <v>1</v>
      </c>
      <c r="B3556">
        <v>3630</v>
      </c>
      <c r="C3556">
        <v>360</v>
      </c>
      <c r="D3556">
        <v>152</v>
      </c>
      <c r="E3556">
        <v>27</v>
      </c>
    </row>
    <row r="3557" spans="1:5" x14ac:dyDescent="0.3">
      <c r="A3557">
        <v>1</v>
      </c>
      <c r="B3557">
        <v>3631</v>
      </c>
      <c r="C3557">
        <v>533</v>
      </c>
      <c r="D3557">
        <v>95</v>
      </c>
      <c r="E3557">
        <v>47</v>
      </c>
    </row>
    <row r="3558" spans="1:5" x14ac:dyDescent="0.3">
      <c r="A3558">
        <v>1</v>
      </c>
      <c r="B3558">
        <v>3632</v>
      </c>
      <c r="C3558">
        <v>363</v>
      </c>
      <c r="D3558">
        <v>116</v>
      </c>
      <c r="E3558">
        <v>154</v>
      </c>
    </row>
    <row r="3559" spans="1:5" x14ac:dyDescent="0.3">
      <c r="A3559">
        <v>1</v>
      </c>
      <c r="B3559">
        <v>3633</v>
      </c>
      <c r="C3559">
        <v>362</v>
      </c>
      <c r="D3559">
        <v>166</v>
      </c>
      <c r="E3559">
        <v>68</v>
      </c>
    </row>
    <row r="3560" spans="1:5" x14ac:dyDescent="0.3">
      <c r="A3560">
        <v>1</v>
      </c>
      <c r="B3560">
        <v>3634</v>
      </c>
      <c r="C3560">
        <v>324</v>
      </c>
      <c r="D3560">
        <v>249</v>
      </c>
      <c r="E3560">
        <v>58</v>
      </c>
    </row>
    <row r="3561" spans="1:5" x14ac:dyDescent="0.3">
      <c r="A3561">
        <v>1</v>
      </c>
      <c r="B3561">
        <v>3635</v>
      </c>
      <c r="C3561">
        <v>471</v>
      </c>
      <c r="D3561">
        <v>86</v>
      </c>
      <c r="E3561">
        <v>124</v>
      </c>
    </row>
    <row r="3562" spans="1:5" x14ac:dyDescent="0.3">
      <c r="A3562">
        <v>1</v>
      </c>
      <c r="B3562">
        <v>3636</v>
      </c>
      <c r="C3562">
        <v>203</v>
      </c>
      <c r="D3562">
        <v>243</v>
      </c>
      <c r="E3562">
        <v>76</v>
      </c>
    </row>
    <row r="3563" spans="1:5" x14ac:dyDescent="0.3">
      <c r="A3563">
        <v>1</v>
      </c>
      <c r="B3563">
        <v>3637</v>
      </c>
      <c r="C3563">
        <v>255</v>
      </c>
      <c r="D3563">
        <v>207</v>
      </c>
      <c r="E3563">
        <v>59</v>
      </c>
    </row>
    <row r="3564" spans="1:5" x14ac:dyDescent="0.3">
      <c r="A3564">
        <v>1</v>
      </c>
      <c r="B3564">
        <v>3638</v>
      </c>
      <c r="C3564">
        <v>497</v>
      </c>
      <c r="D3564">
        <v>137</v>
      </c>
      <c r="E3564">
        <v>58</v>
      </c>
    </row>
    <row r="3565" spans="1:5" x14ac:dyDescent="0.3">
      <c r="A3565">
        <v>1</v>
      </c>
      <c r="B3565">
        <v>3639</v>
      </c>
      <c r="C3565">
        <v>240</v>
      </c>
      <c r="D3565">
        <v>211</v>
      </c>
      <c r="E3565">
        <v>45</v>
      </c>
    </row>
    <row r="3566" spans="1:5" x14ac:dyDescent="0.3">
      <c r="A3566">
        <v>1</v>
      </c>
      <c r="B3566">
        <v>3640</v>
      </c>
      <c r="C3566">
        <v>520</v>
      </c>
      <c r="D3566">
        <v>128</v>
      </c>
      <c r="E3566">
        <v>46</v>
      </c>
    </row>
    <row r="3567" spans="1:5" x14ac:dyDescent="0.3">
      <c r="A3567">
        <v>1</v>
      </c>
      <c r="B3567">
        <v>3641</v>
      </c>
      <c r="C3567">
        <v>362</v>
      </c>
      <c r="D3567">
        <v>160</v>
      </c>
      <c r="E3567">
        <v>21</v>
      </c>
    </row>
    <row r="3568" spans="1:5" x14ac:dyDescent="0.3">
      <c r="A3568">
        <v>1</v>
      </c>
      <c r="B3568">
        <v>3642</v>
      </c>
      <c r="C3568">
        <v>398</v>
      </c>
      <c r="D3568">
        <v>119</v>
      </c>
      <c r="E3568">
        <v>44</v>
      </c>
    </row>
    <row r="3569" spans="1:5" x14ac:dyDescent="0.3">
      <c r="A3569">
        <v>1</v>
      </c>
      <c r="B3569">
        <v>3643</v>
      </c>
      <c r="C3569">
        <v>269</v>
      </c>
      <c r="D3569">
        <v>164</v>
      </c>
      <c r="E3569">
        <v>50</v>
      </c>
    </row>
    <row r="3570" spans="1:5" x14ac:dyDescent="0.3">
      <c r="A3570">
        <v>1</v>
      </c>
      <c r="B3570">
        <v>3644</v>
      </c>
      <c r="C3570">
        <v>333</v>
      </c>
      <c r="D3570">
        <v>223</v>
      </c>
      <c r="E3570">
        <v>21</v>
      </c>
    </row>
    <row r="3571" spans="1:5" x14ac:dyDescent="0.3">
      <c r="A3571">
        <v>1</v>
      </c>
      <c r="B3571">
        <v>3645</v>
      </c>
      <c r="C3571">
        <v>435</v>
      </c>
      <c r="D3571">
        <v>230</v>
      </c>
      <c r="E3571">
        <v>51</v>
      </c>
    </row>
    <row r="3572" spans="1:5" x14ac:dyDescent="0.3">
      <c r="A3572">
        <v>1</v>
      </c>
      <c r="B3572">
        <v>3646</v>
      </c>
      <c r="C3572">
        <v>445</v>
      </c>
      <c r="D3572">
        <v>153</v>
      </c>
      <c r="E3572">
        <v>26</v>
      </c>
    </row>
    <row r="3573" spans="1:5" x14ac:dyDescent="0.3">
      <c r="A3573">
        <v>1</v>
      </c>
      <c r="B3573">
        <v>3647</v>
      </c>
      <c r="C3573">
        <v>637</v>
      </c>
      <c r="D3573">
        <v>610</v>
      </c>
      <c r="E3573">
        <v>306</v>
      </c>
    </row>
    <row r="3574" spans="1:5" x14ac:dyDescent="0.3">
      <c r="A3574">
        <v>1</v>
      </c>
      <c r="B3574">
        <v>3648</v>
      </c>
      <c r="C3574">
        <v>581</v>
      </c>
      <c r="D3574">
        <v>186</v>
      </c>
      <c r="E3574">
        <v>179</v>
      </c>
    </row>
    <row r="3575" spans="1:5" x14ac:dyDescent="0.3">
      <c r="A3575">
        <v>1</v>
      </c>
      <c r="B3575">
        <v>3649</v>
      </c>
      <c r="C3575">
        <v>805</v>
      </c>
      <c r="D3575">
        <v>248</v>
      </c>
      <c r="E3575">
        <v>67</v>
      </c>
    </row>
    <row r="3576" spans="1:5" x14ac:dyDescent="0.3">
      <c r="A3576">
        <v>1</v>
      </c>
      <c r="B3576">
        <v>3650</v>
      </c>
      <c r="C3576">
        <v>543</v>
      </c>
      <c r="D3576">
        <v>385</v>
      </c>
      <c r="E3576">
        <v>204</v>
      </c>
    </row>
    <row r="3577" spans="1:5" x14ac:dyDescent="0.3">
      <c r="A3577">
        <v>1</v>
      </c>
      <c r="B3577">
        <v>3651</v>
      </c>
      <c r="C3577">
        <v>649</v>
      </c>
      <c r="D3577">
        <v>193</v>
      </c>
      <c r="E3577">
        <v>192</v>
      </c>
    </row>
    <row r="3578" spans="1:5" x14ac:dyDescent="0.3">
      <c r="A3578">
        <v>1</v>
      </c>
      <c r="B3578">
        <v>3652</v>
      </c>
      <c r="C3578">
        <v>494</v>
      </c>
      <c r="D3578">
        <v>455</v>
      </c>
      <c r="E3578">
        <v>74</v>
      </c>
    </row>
    <row r="3579" spans="1:5" x14ac:dyDescent="0.3">
      <c r="A3579">
        <v>1</v>
      </c>
      <c r="B3579">
        <v>3653</v>
      </c>
      <c r="C3579">
        <v>495</v>
      </c>
      <c r="D3579">
        <v>283</v>
      </c>
      <c r="E3579">
        <v>219</v>
      </c>
    </row>
    <row r="3580" spans="1:5" x14ac:dyDescent="0.3">
      <c r="A3580">
        <v>1</v>
      </c>
      <c r="B3580">
        <v>3654</v>
      </c>
      <c r="C3580">
        <v>671</v>
      </c>
      <c r="D3580">
        <v>175</v>
      </c>
      <c r="E3580">
        <v>242</v>
      </c>
    </row>
    <row r="3581" spans="1:5" x14ac:dyDescent="0.3">
      <c r="A3581">
        <v>1</v>
      </c>
      <c r="B3581">
        <v>3655</v>
      </c>
      <c r="C3581">
        <v>950</v>
      </c>
      <c r="D3581">
        <v>176</v>
      </c>
      <c r="E3581">
        <v>220</v>
      </c>
    </row>
    <row r="3582" spans="1:5" x14ac:dyDescent="0.3">
      <c r="A3582">
        <v>1</v>
      </c>
      <c r="B3582">
        <v>3656</v>
      </c>
      <c r="C3582">
        <v>756</v>
      </c>
      <c r="D3582">
        <v>181</v>
      </c>
      <c r="E3582">
        <v>262</v>
      </c>
    </row>
    <row r="3583" spans="1:5" x14ac:dyDescent="0.3">
      <c r="A3583">
        <v>1</v>
      </c>
      <c r="B3583">
        <v>3657</v>
      </c>
      <c r="C3583">
        <v>316</v>
      </c>
      <c r="D3583">
        <v>395</v>
      </c>
      <c r="E3583">
        <v>94</v>
      </c>
    </row>
    <row r="3584" spans="1:5" x14ac:dyDescent="0.3">
      <c r="A3584">
        <v>1</v>
      </c>
      <c r="B3584">
        <v>3658</v>
      </c>
      <c r="C3584">
        <v>510</v>
      </c>
      <c r="D3584">
        <v>335</v>
      </c>
      <c r="E3584">
        <v>139</v>
      </c>
    </row>
    <row r="3585" spans="1:5" x14ac:dyDescent="0.3">
      <c r="A3585">
        <v>1</v>
      </c>
      <c r="B3585">
        <v>3659</v>
      </c>
      <c r="C3585">
        <v>1053</v>
      </c>
      <c r="D3585">
        <v>158</v>
      </c>
      <c r="E3585">
        <v>99</v>
      </c>
    </row>
    <row r="3586" spans="1:5" x14ac:dyDescent="0.3">
      <c r="A3586">
        <v>1</v>
      </c>
      <c r="B3586">
        <v>3660</v>
      </c>
      <c r="C3586">
        <v>331</v>
      </c>
      <c r="D3586">
        <v>339</v>
      </c>
      <c r="E3586">
        <v>135</v>
      </c>
    </row>
    <row r="3587" spans="1:5" x14ac:dyDescent="0.3">
      <c r="A3587">
        <v>1</v>
      </c>
      <c r="B3587">
        <v>3661</v>
      </c>
      <c r="C3587">
        <v>459</v>
      </c>
      <c r="D3587">
        <v>382</v>
      </c>
      <c r="E3587">
        <v>102</v>
      </c>
    </row>
    <row r="3588" spans="1:5" x14ac:dyDescent="0.3">
      <c r="A3588">
        <v>1</v>
      </c>
      <c r="B3588">
        <v>3662</v>
      </c>
      <c r="C3588">
        <v>524</v>
      </c>
      <c r="D3588">
        <v>379</v>
      </c>
      <c r="E3588">
        <v>79</v>
      </c>
    </row>
    <row r="3589" spans="1:5" x14ac:dyDescent="0.3">
      <c r="A3589">
        <v>1</v>
      </c>
      <c r="B3589">
        <v>3663</v>
      </c>
      <c r="C3589">
        <v>324</v>
      </c>
      <c r="D3589">
        <v>323</v>
      </c>
      <c r="E3589">
        <v>155</v>
      </c>
    </row>
    <row r="3590" spans="1:5" x14ac:dyDescent="0.3">
      <c r="A3590">
        <v>1</v>
      </c>
      <c r="B3590">
        <v>3664</v>
      </c>
      <c r="C3590">
        <v>438</v>
      </c>
      <c r="D3590">
        <v>240</v>
      </c>
      <c r="E3590">
        <v>194</v>
      </c>
    </row>
    <row r="3591" spans="1:5" x14ac:dyDescent="0.3">
      <c r="A3591">
        <v>1</v>
      </c>
      <c r="B3591">
        <v>3665</v>
      </c>
      <c r="C3591">
        <v>730</v>
      </c>
      <c r="D3591">
        <v>175</v>
      </c>
      <c r="E3591">
        <v>149</v>
      </c>
    </row>
    <row r="3592" spans="1:5" x14ac:dyDescent="0.3">
      <c r="A3592">
        <v>1</v>
      </c>
      <c r="B3592">
        <v>3666</v>
      </c>
      <c r="C3592">
        <v>472</v>
      </c>
      <c r="D3592">
        <v>426</v>
      </c>
      <c r="E3592">
        <v>85</v>
      </c>
    </row>
    <row r="3593" spans="1:5" x14ac:dyDescent="0.3">
      <c r="A3593">
        <v>1</v>
      </c>
      <c r="B3593">
        <v>3667</v>
      </c>
      <c r="C3593">
        <v>815</v>
      </c>
      <c r="D3593">
        <v>282</v>
      </c>
      <c r="E3593">
        <v>111</v>
      </c>
    </row>
    <row r="3594" spans="1:5" x14ac:dyDescent="0.3">
      <c r="A3594">
        <v>1</v>
      </c>
      <c r="B3594">
        <v>3668</v>
      </c>
      <c r="C3594">
        <v>572</v>
      </c>
      <c r="D3594">
        <v>269</v>
      </c>
      <c r="E3594">
        <v>103</v>
      </c>
    </row>
    <row r="3595" spans="1:5" x14ac:dyDescent="0.3">
      <c r="A3595">
        <v>1</v>
      </c>
      <c r="B3595">
        <v>3669</v>
      </c>
      <c r="C3595">
        <v>793</v>
      </c>
      <c r="D3595">
        <v>446</v>
      </c>
      <c r="E3595">
        <v>58</v>
      </c>
    </row>
    <row r="3596" spans="1:5" x14ac:dyDescent="0.3">
      <c r="A3596">
        <v>1</v>
      </c>
      <c r="B3596">
        <v>3670</v>
      </c>
      <c r="C3596">
        <v>392</v>
      </c>
      <c r="D3596">
        <v>371</v>
      </c>
      <c r="E3596">
        <v>98</v>
      </c>
    </row>
    <row r="3597" spans="1:5" x14ac:dyDescent="0.3">
      <c r="A3597">
        <v>1</v>
      </c>
      <c r="B3597">
        <v>3671</v>
      </c>
      <c r="C3597">
        <v>849</v>
      </c>
      <c r="D3597">
        <v>418</v>
      </c>
      <c r="E3597">
        <v>58</v>
      </c>
    </row>
    <row r="3598" spans="1:5" x14ac:dyDescent="0.3">
      <c r="A3598">
        <v>1</v>
      </c>
      <c r="B3598">
        <v>3672</v>
      </c>
      <c r="C3598">
        <v>780</v>
      </c>
      <c r="D3598">
        <v>250</v>
      </c>
      <c r="E3598">
        <v>240</v>
      </c>
    </row>
    <row r="3599" spans="1:5" x14ac:dyDescent="0.3">
      <c r="A3599">
        <v>1</v>
      </c>
      <c r="B3599">
        <v>3673</v>
      </c>
      <c r="C3599">
        <v>611</v>
      </c>
      <c r="D3599">
        <v>289</v>
      </c>
      <c r="E3599">
        <v>188</v>
      </c>
    </row>
    <row r="3600" spans="1:5" x14ac:dyDescent="0.3">
      <c r="A3600">
        <v>1</v>
      </c>
      <c r="B3600">
        <v>3674</v>
      </c>
      <c r="C3600">
        <v>659</v>
      </c>
      <c r="D3600">
        <v>305</v>
      </c>
      <c r="E3600">
        <v>62</v>
      </c>
    </row>
    <row r="3601" spans="1:5" x14ac:dyDescent="0.3">
      <c r="A3601">
        <v>1</v>
      </c>
      <c r="B3601">
        <v>3675</v>
      </c>
      <c r="C3601">
        <v>456</v>
      </c>
      <c r="D3601">
        <v>416</v>
      </c>
      <c r="E3601">
        <v>33</v>
      </c>
    </row>
    <row r="3602" spans="1:5" x14ac:dyDescent="0.3">
      <c r="A3602">
        <v>1</v>
      </c>
      <c r="B3602">
        <v>3676</v>
      </c>
      <c r="C3602">
        <v>709</v>
      </c>
      <c r="D3602">
        <v>255</v>
      </c>
      <c r="E3602">
        <v>42</v>
      </c>
    </row>
    <row r="3603" spans="1:5" x14ac:dyDescent="0.3">
      <c r="A3603">
        <v>1</v>
      </c>
      <c r="B3603">
        <v>3677</v>
      </c>
      <c r="C3603">
        <v>605</v>
      </c>
      <c r="D3603">
        <v>299</v>
      </c>
      <c r="E3603">
        <v>186</v>
      </c>
    </row>
    <row r="3604" spans="1:5" x14ac:dyDescent="0.3">
      <c r="A3604">
        <v>1</v>
      </c>
      <c r="B3604">
        <v>3678</v>
      </c>
      <c r="C3604">
        <v>562</v>
      </c>
      <c r="D3604">
        <v>396</v>
      </c>
      <c r="E3604">
        <v>38</v>
      </c>
    </row>
    <row r="3605" spans="1:5" x14ac:dyDescent="0.3">
      <c r="A3605">
        <v>1</v>
      </c>
      <c r="B3605">
        <v>3679</v>
      </c>
      <c r="C3605">
        <v>838</v>
      </c>
      <c r="D3605">
        <v>151</v>
      </c>
      <c r="E3605">
        <v>57</v>
      </c>
    </row>
    <row r="3606" spans="1:5" x14ac:dyDescent="0.3">
      <c r="A3606">
        <v>1</v>
      </c>
      <c r="B3606">
        <v>3680</v>
      </c>
      <c r="C3606">
        <v>536</v>
      </c>
      <c r="D3606">
        <v>256</v>
      </c>
      <c r="E3606">
        <v>101</v>
      </c>
    </row>
    <row r="3607" spans="1:5" x14ac:dyDescent="0.3">
      <c r="A3607">
        <v>1</v>
      </c>
      <c r="B3607">
        <v>3681</v>
      </c>
      <c r="C3607">
        <v>379</v>
      </c>
      <c r="D3607">
        <v>514</v>
      </c>
      <c r="E3607">
        <v>154</v>
      </c>
    </row>
    <row r="3608" spans="1:5" x14ac:dyDescent="0.3">
      <c r="A3608">
        <v>1</v>
      </c>
      <c r="B3608">
        <v>3682</v>
      </c>
      <c r="C3608">
        <v>649</v>
      </c>
      <c r="D3608">
        <v>355</v>
      </c>
      <c r="E3608">
        <v>51</v>
      </c>
    </row>
    <row r="3609" spans="1:5" x14ac:dyDescent="0.3">
      <c r="A3609">
        <v>1</v>
      </c>
      <c r="B3609">
        <v>3683</v>
      </c>
      <c r="C3609">
        <v>603</v>
      </c>
      <c r="D3609">
        <v>267</v>
      </c>
      <c r="E3609">
        <v>90</v>
      </c>
    </row>
    <row r="3610" spans="1:5" x14ac:dyDescent="0.3">
      <c r="A3610">
        <v>1</v>
      </c>
      <c r="B3610">
        <v>3684</v>
      </c>
      <c r="C3610">
        <v>574</v>
      </c>
      <c r="D3610">
        <v>417</v>
      </c>
      <c r="E3610">
        <v>163</v>
      </c>
    </row>
    <row r="3611" spans="1:5" x14ac:dyDescent="0.3">
      <c r="A3611">
        <v>1</v>
      </c>
      <c r="B3611">
        <v>3685</v>
      </c>
      <c r="C3611">
        <v>578</v>
      </c>
      <c r="D3611">
        <v>321</v>
      </c>
      <c r="E3611">
        <v>129</v>
      </c>
    </row>
    <row r="3612" spans="1:5" x14ac:dyDescent="0.3">
      <c r="A3612">
        <v>1</v>
      </c>
      <c r="B3612">
        <v>3686</v>
      </c>
      <c r="C3612">
        <v>306</v>
      </c>
      <c r="D3612">
        <v>466</v>
      </c>
      <c r="E3612">
        <v>115</v>
      </c>
    </row>
    <row r="3613" spans="1:5" x14ac:dyDescent="0.3">
      <c r="A3613">
        <v>1</v>
      </c>
      <c r="B3613">
        <v>3687</v>
      </c>
      <c r="C3613">
        <v>575</v>
      </c>
      <c r="D3613">
        <v>162</v>
      </c>
      <c r="E3613">
        <v>216</v>
      </c>
    </row>
    <row r="3614" spans="1:5" x14ac:dyDescent="0.3">
      <c r="A3614">
        <v>1</v>
      </c>
      <c r="B3614">
        <v>3688</v>
      </c>
      <c r="C3614">
        <v>1050</v>
      </c>
      <c r="D3614">
        <v>396</v>
      </c>
      <c r="E3614">
        <v>364</v>
      </c>
    </row>
    <row r="3615" spans="1:5" x14ac:dyDescent="0.3">
      <c r="A3615">
        <v>1</v>
      </c>
      <c r="B3615">
        <v>3689</v>
      </c>
      <c r="C3615">
        <v>850</v>
      </c>
      <c r="D3615">
        <v>182</v>
      </c>
      <c r="E3615">
        <v>146</v>
      </c>
    </row>
    <row r="3616" spans="1:5" x14ac:dyDescent="0.3">
      <c r="A3616">
        <v>1</v>
      </c>
      <c r="B3616">
        <v>3690</v>
      </c>
      <c r="C3616">
        <v>373</v>
      </c>
      <c r="D3616">
        <v>515</v>
      </c>
      <c r="E3616">
        <v>115</v>
      </c>
    </row>
    <row r="3617" spans="1:5" x14ac:dyDescent="0.3">
      <c r="A3617">
        <v>1</v>
      </c>
      <c r="B3617">
        <v>3691</v>
      </c>
      <c r="C3617">
        <v>658</v>
      </c>
      <c r="D3617">
        <v>374</v>
      </c>
      <c r="E3617">
        <v>62</v>
      </c>
    </row>
    <row r="3618" spans="1:5" x14ac:dyDescent="0.3">
      <c r="A3618">
        <v>1</v>
      </c>
      <c r="B3618">
        <v>3692</v>
      </c>
      <c r="C3618">
        <v>794</v>
      </c>
      <c r="D3618">
        <v>296</v>
      </c>
      <c r="E3618">
        <v>156</v>
      </c>
    </row>
    <row r="3619" spans="1:5" x14ac:dyDescent="0.3">
      <c r="A3619">
        <v>1</v>
      </c>
      <c r="B3619">
        <v>3693</v>
      </c>
      <c r="C3619">
        <v>606</v>
      </c>
      <c r="D3619">
        <v>538</v>
      </c>
      <c r="E3619">
        <v>48</v>
      </c>
    </row>
    <row r="3620" spans="1:5" x14ac:dyDescent="0.3">
      <c r="A3620">
        <v>1</v>
      </c>
      <c r="B3620">
        <v>3694</v>
      </c>
      <c r="C3620">
        <v>754</v>
      </c>
      <c r="D3620">
        <v>316</v>
      </c>
      <c r="E3620">
        <v>124</v>
      </c>
    </row>
    <row r="3621" spans="1:5" x14ac:dyDescent="0.3">
      <c r="A3621">
        <v>1</v>
      </c>
      <c r="B3621">
        <v>3695</v>
      </c>
      <c r="C3621">
        <v>657</v>
      </c>
      <c r="D3621">
        <v>424</v>
      </c>
      <c r="E3621">
        <v>172</v>
      </c>
    </row>
    <row r="3622" spans="1:5" x14ac:dyDescent="0.3">
      <c r="A3622">
        <v>1</v>
      </c>
      <c r="B3622">
        <v>3696</v>
      </c>
      <c r="C3622">
        <v>784</v>
      </c>
      <c r="D3622">
        <v>658</v>
      </c>
      <c r="E3622">
        <v>214</v>
      </c>
    </row>
    <row r="3623" spans="1:5" x14ac:dyDescent="0.3">
      <c r="A3623">
        <v>1</v>
      </c>
      <c r="B3623">
        <v>3697</v>
      </c>
      <c r="C3623">
        <v>494</v>
      </c>
      <c r="D3623">
        <v>385</v>
      </c>
      <c r="E3623">
        <v>93</v>
      </c>
    </row>
    <row r="3624" spans="1:5" x14ac:dyDescent="0.3">
      <c r="A3624">
        <v>1</v>
      </c>
      <c r="B3624">
        <v>3698</v>
      </c>
      <c r="C3624">
        <v>408</v>
      </c>
      <c r="D3624">
        <v>478</v>
      </c>
      <c r="E3624">
        <v>136</v>
      </c>
    </row>
    <row r="3625" spans="1:5" x14ac:dyDescent="0.3">
      <c r="A3625">
        <v>1</v>
      </c>
      <c r="B3625">
        <v>3699</v>
      </c>
      <c r="C3625">
        <v>711</v>
      </c>
      <c r="D3625">
        <v>385</v>
      </c>
      <c r="E3625">
        <v>165</v>
      </c>
    </row>
    <row r="3626" spans="1:5" x14ac:dyDescent="0.3">
      <c r="A3626">
        <v>1</v>
      </c>
      <c r="B3626">
        <v>3700</v>
      </c>
      <c r="C3626">
        <v>600</v>
      </c>
      <c r="D3626">
        <v>507</v>
      </c>
      <c r="E3626">
        <v>35</v>
      </c>
    </row>
    <row r="3627" spans="1:5" x14ac:dyDescent="0.3">
      <c r="A3627">
        <v>1</v>
      </c>
      <c r="B3627">
        <v>3701</v>
      </c>
      <c r="C3627">
        <v>534</v>
      </c>
      <c r="D3627">
        <v>118</v>
      </c>
      <c r="E3627">
        <v>236</v>
      </c>
    </row>
    <row r="3628" spans="1:5" x14ac:dyDescent="0.3">
      <c r="A3628">
        <v>1</v>
      </c>
      <c r="B3628">
        <v>3702</v>
      </c>
      <c r="C3628">
        <v>688</v>
      </c>
      <c r="D3628">
        <v>249</v>
      </c>
      <c r="E3628">
        <v>159</v>
      </c>
    </row>
    <row r="3629" spans="1:5" x14ac:dyDescent="0.3">
      <c r="A3629">
        <v>1</v>
      </c>
      <c r="B3629">
        <v>3703</v>
      </c>
      <c r="C3629">
        <v>397</v>
      </c>
      <c r="D3629">
        <v>398</v>
      </c>
      <c r="E3629">
        <v>156</v>
      </c>
    </row>
    <row r="3630" spans="1:5" x14ac:dyDescent="0.3">
      <c r="A3630">
        <v>1</v>
      </c>
      <c r="B3630">
        <v>3704</v>
      </c>
      <c r="C3630">
        <v>594</v>
      </c>
      <c r="D3630">
        <v>454</v>
      </c>
      <c r="E3630">
        <v>143</v>
      </c>
    </row>
    <row r="3631" spans="1:5" x14ac:dyDescent="0.3">
      <c r="A3631">
        <v>1</v>
      </c>
      <c r="B3631">
        <v>3705</v>
      </c>
      <c r="C3631">
        <v>758</v>
      </c>
      <c r="D3631">
        <v>127</v>
      </c>
      <c r="E3631">
        <v>161</v>
      </c>
    </row>
    <row r="3632" spans="1:5" x14ac:dyDescent="0.3">
      <c r="A3632">
        <v>1</v>
      </c>
      <c r="B3632">
        <v>3706</v>
      </c>
      <c r="C3632">
        <v>464</v>
      </c>
      <c r="D3632">
        <v>524</v>
      </c>
      <c r="E3632">
        <v>132</v>
      </c>
    </row>
    <row r="3633" spans="1:5" x14ac:dyDescent="0.3">
      <c r="A3633">
        <v>1</v>
      </c>
      <c r="B3633">
        <v>3707</v>
      </c>
      <c r="C3633">
        <v>803</v>
      </c>
      <c r="D3633">
        <v>218</v>
      </c>
      <c r="E3633">
        <v>247</v>
      </c>
    </row>
    <row r="3634" spans="1:5" x14ac:dyDescent="0.3">
      <c r="A3634">
        <v>1</v>
      </c>
      <c r="B3634">
        <v>3708</v>
      </c>
      <c r="C3634">
        <v>784</v>
      </c>
      <c r="D3634">
        <v>389</v>
      </c>
      <c r="E3634">
        <v>112</v>
      </c>
    </row>
    <row r="3635" spans="1:5" x14ac:dyDescent="0.3">
      <c r="A3635">
        <v>1</v>
      </c>
      <c r="B3635">
        <v>3709</v>
      </c>
      <c r="C3635">
        <v>654</v>
      </c>
      <c r="D3635">
        <v>268</v>
      </c>
      <c r="E3635">
        <v>145</v>
      </c>
    </row>
    <row r="3636" spans="1:5" x14ac:dyDescent="0.3">
      <c r="A3636">
        <v>1</v>
      </c>
      <c r="B3636">
        <v>3710</v>
      </c>
      <c r="C3636">
        <v>689</v>
      </c>
      <c r="D3636">
        <v>157</v>
      </c>
      <c r="E3636">
        <v>280</v>
      </c>
    </row>
    <row r="3637" spans="1:5" x14ac:dyDescent="0.3">
      <c r="A3637">
        <v>1</v>
      </c>
      <c r="B3637">
        <v>3711</v>
      </c>
      <c r="C3637">
        <v>620</v>
      </c>
      <c r="D3637">
        <v>339</v>
      </c>
      <c r="E3637">
        <v>233</v>
      </c>
    </row>
    <row r="3638" spans="1:5" x14ac:dyDescent="0.3">
      <c r="A3638">
        <v>1</v>
      </c>
      <c r="B3638">
        <v>3712</v>
      </c>
      <c r="C3638">
        <v>808</v>
      </c>
      <c r="D3638">
        <v>177</v>
      </c>
      <c r="E3638">
        <v>85</v>
      </c>
    </row>
    <row r="3639" spans="1:5" x14ac:dyDescent="0.3">
      <c r="A3639">
        <v>1</v>
      </c>
      <c r="B3639">
        <v>3713</v>
      </c>
      <c r="C3639">
        <v>465</v>
      </c>
      <c r="D3639">
        <v>374</v>
      </c>
      <c r="E3639">
        <v>138</v>
      </c>
    </row>
    <row r="3640" spans="1:5" x14ac:dyDescent="0.3">
      <c r="A3640">
        <v>1</v>
      </c>
      <c r="B3640">
        <v>3714</v>
      </c>
      <c r="C3640">
        <v>618</v>
      </c>
      <c r="D3640">
        <v>306</v>
      </c>
      <c r="E3640">
        <v>76</v>
      </c>
    </row>
    <row r="3641" spans="1:5" x14ac:dyDescent="0.3">
      <c r="A3641">
        <v>1</v>
      </c>
      <c r="B3641">
        <v>3715</v>
      </c>
      <c r="C3641">
        <v>656</v>
      </c>
      <c r="D3641">
        <v>353</v>
      </c>
      <c r="E3641">
        <v>81</v>
      </c>
    </row>
    <row r="3642" spans="1:5" x14ac:dyDescent="0.3">
      <c r="A3642">
        <v>1</v>
      </c>
      <c r="B3642">
        <v>3716</v>
      </c>
      <c r="C3642">
        <v>1096</v>
      </c>
      <c r="D3642">
        <v>175</v>
      </c>
      <c r="E3642">
        <v>103</v>
      </c>
    </row>
    <row r="3643" spans="1:5" x14ac:dyDescent="0.3">
      <c r="A3643">
        <v>1</v>
      </c>
      <c r="B3643">
        <v>3717</v>
      </c>
      <c r="C3643">
        <v>524</v>
      </c>
      <c r="D3643">
        <v>131</v>
      </c>
      <c r="E3643">
        <v>197</v>
      </c>
    </row>
    <row r="3644" spans="1:5" x14ac:dyDescent="0.3">
      <c r="A3644">
        <v>1</v>
      </c>
      <c r="B3644">
        <v>3718</v>
      </c>
      <c r="C3644">
        <v>701</v>
      </c>
      <c r="D3644">
        <v>398</v>
      </c>
      <c r="E3644">
        <v>66</v>
      </c>
    </row>
    <row r="3645" spans="1:5" x14ac:dyDescent="0.3">
      <c r="A3645">
        <v>1</v>
      </c>
      <c r="B3645">
        <v>3719</v>
      </c>
      <c r="C3645">
        <v>847</v>
      </c>
      <c r="D3645">
        <v>152</v>
      </c>
      <c r="E3645">
        <v>181</v>
      </c>
    </row>
    <row r="3646" spans="1:5" x14ac:dyDescent="0.3">
      <c r="A3646">
        <v>1</v>
      </c>
      <c r="B3646">
        <v>3720</v>
      </c>
      <c r="C3646">
        <v>502</v>
      </c>
      <c r="D3646">
        <v>440</v>
      </c>
      <c r="E3646">
        <v>37</v>
      </c>
    </row>
    <row r="3647" spans="1:5" x14ac:dyDescent="0.3">
      <c r="A3647">
        <v>1</v>
      </c>
      <c r="B3647">
        <v>3721</v>
      </c>
      <c r="C3647">
        <v>1135</v>
      </c>
      <c r="D3647">
        <v>571</v>
      </c>
      <c r="E3647">
        <v>107</v>
      </c>
    </row>
    <row r="3648" spans="1:5" x14ac:dyDescent="0.3">
      <c r="A3648">
        <v>1</v>
      </c>
      <c r="B3648">
        <v>3722</v>
      </c>
      <c r="C3648">
        <v>487</v>
      </c>
      <c r="D3648">
        <v>381</v>
      </c>
      <c r="E3648">
        <v>46</v>
      </c>
    </row>
    <row r="3649" spans="1:5" x14ac:dyDescent="0.3">
      <c r="A3649">
        <v>1</v>
      </c>
      <c r="B3649">
        <v>3723</v>
      </c>
      <c r="C3649">
        <v>619</v>
      </c>
      <c r="D3649">
        <v>181</v>
      </c>
      <c r="E3649">
        <v>176</v>
      </c>
    </row>
    <row r="3650" spans="1:5" x14ac:dyDescent="0.3">
      <c r="A3650">
        <v>1</v>
      </c>
      <c r="B3650">
        <v>3724</v>
      </c>
      <c r="C3650">
        <v>795</v>
      </c>
      <c r="D3650">
        <v>236</v>
      </c>
      <c r="E3650">
        <v>71</v>
      </c>
    </row>
    <row r="3651" spans="1:5" x14ac:dyDescent="0.3">
      <c r="A3651">
        <v>1</v>
      </c>
      <c r="B3651">
        <v>3725</v>
      </c>
      <c r="C3651">
        <v>1031</v>
      </c>
      <c r="D3651">
        <v>115</v>
      </c>
      <c r="E3651">
        <v>61</v>
      </c>
    </row>
    <row r="3652" spans="1:5" x14ac:dyDescent="0.3">
      <c r="A3652">
        <v>1</v>
      </c>
      <c r="B3652">
        <v>3726</v>
      </c>
      <c r="C3652">
        <v>290</v>
      </c>
      <c r="D3652">
        <v>400</v>
      </c>
      <c r="E3652">
        <v>89</v>
      </c>
    </row>
    <row r="3653" spans="1:5" x14ac:dyDescent="0.3">
      <c r="A3653">
        <v>1</v>
      </c>
      <c r="B3653">
        <v>3727</v>
      </c>
      <c r="C3653">
        <v>374</v>
      </c>
      <c r="D3653">
        <v>109</v>
      </c>
      <c r="E3653">
        <v>54</v>
      </c>
    </row>
    <row r="3654" spans="1:5" x14ac:dyDescent="0.3">
      <c r="A3654">
        <v>1</v>
      </c>
      <c r="B3654">
        <v>3728</v>
      </c>
      <c r="C3654">
        <v>308</v>
      </c>
      <c r="D3654">
        <v>215</v>
      </c>
      <c r="E3654">
        <v>81</v>
      </c>
    </row>
    <row r="3655" spans="1:5" x14ac:dyDescent="0.3">
      <c r="A3655">
        <v>1</v>
      </c>
      <c r="B3655">
        <v>3729</v>
      </c>
      <c r="C3655">
        <v>1472</v>
      </c>
      <c r="D3655">
        <v>534</v>
      </c>
      <c r="E3655">
        <v>115</v>
      </c>
    </row>
    <row r="3656" spans="1:5" x14ac:dyDescent="0.3">
      <c r="A3656">
        <v>1</v>
      </c>
      <c r="B3656">
        <v>3730</v>
      </c>
      <c r="C3656">
        <v>518</v>
      </c>
      <c r="D3656">
        <v>363</v>
      </c>
      <c r="E3656">
        <v>61</v>
      </c>
    </row>
    <row r="3657" spans="1:5" x14ac:dyDescent="0.3">
      <c r="A3657">
        <v>1</v>
      </c>
      <c r="B3657">
        <v>3731</v>
      </c>
      <c r="C3657">
        <v>829</v>
      </c>
      <c r="D3657">
        <v>637</v>
      </c>
      <c r="E3657">
        <v>287</v>
      </c>
    </row>
    <row r="3658" spans="1:5" x14ac:dyDescent="0.3">
      <c r="A3658">
        <v>1</v>
      </c>
      <c r="B3658">
        <v>3732</v>
      </c>
      <c r="C3658">
        <v>306</v>
      </c>
      <c r="D3658">
        <v>449</v>
      </c>
      <c r="E3658">
        <v>115</v>
      </c>
    </row>
    <row r="3659" spans="1:5" x14ac:dyDescent="0.3">
      <c r="A3659">
        <v>1</v>
      </c>
      <c r="B3659">
        <v>3733</v>
      </c>
      <c r="C3659">
        <v>363</v>
      </c>
      <c r="D3659">
        <v>427</v>
      </c>
      <c r="E3659">
        <v>103</v>
      </c>
    </row>
    <row r="3660" spans="1:5" x14ac:dyDescent="0.3">
      <c r="A3660">
        <v>1</v>
      </c>
      <c r="B3660">
        <v>3734</v>
      </c>
      <c r="C3660">
        <v>377</v>
      </c>
      <c r="D3660">
        <v>425</v>
      </c>
      <c r="E3660">
        <v>136</v>
      </c>
    </row>
    <row r="3661" spans="1:5" x14ac:dyDescent="0.3">
      <c r="A3661">
        <v>1</v>
      </c>
      <c r="B3661">
        <v>3735</v>
      </c>
      <c r="C3661">
        <v>476</v>
      </c>
      <c r="D3661">
        <v>303</v>
      </c>
      <c r="E3661">
        <v>186</v>
      </c>
    </row>
    <row r="3662" spans="1:5" x14ac:dyDescent="0.3">
      <c r="A3662">
        <v>1</v>
      </c>
      <c r="B3662">
        <v>3736</v>
      </c>
      <c r="C3662">
        <v>603</v>
      </c>
      <c r="D3662">
        <v>533</v>
      </c>
      <c r="E3662">
        <v>78</v>
      </c>
    </row>
    <row r="3663" spans="1:5" x14ac:dyDescent="0.3">
      <c r="A3663">
        <v>1</v>
      </c>
      <c r="B3663">
        <v>3737</v>
      </c>
      <c r="C3663">
        <v>713</v>
      </c>
      <c r="D3663">
        <v>181</v>
      </c>
      <c r="E3663">
        <v>146</v>
      </c>
    </row>
    <row r="3664" spans="1:5" x14ac:dyDescent="0.3">
      <c r="A3664">
        <v>1</v>
      </c>
      <c r="B3664">
        <v>3738</v>
      </c>
      <c r="C3664">
        <v>646</v>
      </c>
      <c r="D3664">
        <v>397</v>
      </c>
      <c r="E3664">
        <v>84</v>
      </c>
    </row>
    <row r="3665" spans="1:5" x14ac:dyDescent="0.3">
      <c r="A3665">
        <v>1</v>
      </c>
      <c r="B3665">
        <v>3739</v>
      </c>
      <c r="C3665">
        <v>461</v>
      </c>
      <c r="D3665">
        <v>274</v>
      </c>
      <c r="E3665">
        <v>121</v>
      </c>
    </row>
    <row r="3666" spans="1:5" x14ac:dyDescent="0.3">
      <c r="A3666">
        <v>1</v>
      </c>
      <c r="B3666">
        <v>3740</v>
      </c>
      <c r="C3666">
        <v>521</v>
      </c>
      <c r="D3666">
        <v>392</v>
      </c>
      <c r="E3666">
        <v>174</v>
      </c>
    </row>
    <row r="3667" spans="1:5" x14ac:dyDescent="0.3">
      <c r="A3667">
        <v>1</v>
      </c>
      <c r="B3667">
        <v>3741</v>
      </c>
      <c r="C3667">
        <v>649</v>
      </c>
      <c r="D3667">
        <v>131</v>
      </c>
      <c r="E3667">
        <v>157</v>
      </c>
    </row>
    <row r="3668" spans="1:5" x14ac:dyDescent="0.3">
      <c r="A3668">
        <v>1</v>
      </c>
      <c r="B3668">
        <v>3742</v>
      </c>
      <c r="C3668">
        <v>576</v>
      </c>
      <c r="D3668">
        <v>340</v>
      </c>
      <c r="E3668">
        <v>64</v>
      </c>
    </row>
    <row r="3669" spans="1:5" x14ac:dyDescent="0.3">
      <c r="A3669">
        <v>1</v>
      </c>
      <c r="B3669">
        <v>3743</v>
      </c>
      <c r="C3669">
        <v>606</v>
      </c>
      <c r="D3669">
        <v>276</v>
      </c>
      <c r="E3669">
        <v>75</v>
      </c>
    </row>
    <row r="3670" spans="1:5" x14ac:dyDescent="0.3">
      <c r="A3670">
        <v>1</v>
      </c>
      <c r="B3670">
        <v>3744</v>
      </c>
      <c r="C3670">
        <v>579</v>
      </c>
      <c r="D3670">
        <v>381</v>
      </c>
      <c r="E3670">
        <v>83</v>
      </c>
    </row>
    <row r="3671" spans="1:5" x14ac:dyDescent="0.3">
      <c r="A3671">
        <v>1</v>
      </c>
      <c r="B3671">
        <v>3745</v>
      </c>
      <c r="C3671">
        <v>324</v>
      </c>
      <c r="D3671">
        <v>466</v>
      </c>
      <c r="E3671">
        <v>127</v>
      </c>
    </row>
    <row r="3672" spans="1:5" x14ac:dyDescent="0.3">
      <c r="A3672">
        <v>1</v>
      </c>
      <c r="B3672">
        <v>3746</v>
      </c>
      <c r="C3672">
        <v>461</v>
      </c>
      <c r="D3672">
        <v>400</v>
      </c>
      <c r="E3672">
        <v>148</v>
      </c>
    </row>
    <row r="3673" spans="1:5" x14ac:dyDescent="0.3">
      <c r="A3673">
        <v>1</v>
      </c>
      <c r="B3673">
        <v>3747</v>
      </c>
      <c r="C3673">
        <v>783</v>
      </c>
      <c r="D3673">
        <v>265</v>
      </c>
      <c r="E3673">
        <v>54</v>
      </c>
    </row>
    <row r="3674" spans="1:5" x14ac:dyDescent="0.3">
      <c r="A3674">
        <v>1</v>
      </c>
      <c r="B3674">
        <v>3748</v>
      </c>
      <c r="C3674">
        <v>913</v>
      </c>
      <c r="D3674">
        <v>176</v>
      </c>
      <c r="E3674">
        <v>113</v>
      </c>
    </row>
    <row r="3675" spans="1:5" x14ac:dyDescent="0.3">
      <c r="A3675">
        <v>1</v>
      </c>
      <c r="B3675">
        <v>3749</v>
      </c>
      <c r="C3675">
        <v>1028</v>
      </c>
      <c r="D3675">
        <v>161</v>
      </c>
      <c r="E3675">
        <v>86</v>
      </c>
    </row>
    <row r="3676" spans="1:5" x14ac:dyDescent="0.3">
      <c r="A3676">
        <v>1</v>
      </c>
      <c r="B3676">
        <v>3750</v>
      </c>
      <c r="C3676">
        <v>941</v>
      </c>
      <c r="D3676">
        <v>353</v>
      </c>
      <c r="E3676">
        <v>55</v>
      </c>
    </row>
    <row r="3677" spans="1:5" x14ac:dyDescent="0.3">
      <c r="A3677">
        <v>1</v>
      </c>
      <c r="B3677">
        <v>3751</v>
      </c>
      <c r="C3677">
        <v>340</v>
      </c>
      <c r="D3677">
        <v>228</v>
      </c>
      <c r="E3677">
        <v>170</v>
      </c>
    </row>
    <row r="3678" spans="1:5" x14ac:dyDescent="0.3">
      <c r="A3678">
        <v>1</v>
      </c>
      <c r="B3678">
        <v>3752</v>
      </c>
      <c r="C3678">
        <v>1074</v>
      </c>
      <c r="D3678">
        <v>130</v>
      </c>
      <c r="E3678">
        <v>132</v>
      </c>
    </row>
    <row r="3679" spans="1:5" x14ac:dyDescent="0.3">
      <c r="A3679">
        <v>1</v>
      </c>
      <c r="B3679">
        <v>3753</v>
      </c>
      <c r="C3679">
        <v>760</v>
      </c>
      <c r="D3679">
        <v>339</v>
      </c>
      <c r="E3679">
        <v>149</v>
      </c>
    </row>
    <row r="3680" spans="1:5" x14ac:dyDescent="0.3">
      <c r="A3680">
        <v>1</v>
      </c>
      <c r="B3680">
        <v>3754</v>
      </c>
      <c r="C3680">
        <v>692</v>
      </c>
      <c r="D3680">
        <v>131</v>
      </c>
      <c r="E3680">
        <v>167</v>
      </c>
    </row>
    <row r="3681" spans="1:5" x14ac:dyDescent="0.3">
      <c r="A3681">
        <v>1</v>
      </c>
      <c r="B3681">
        <v>3755</v>
      </c>
      <c r="C3681">
        <v>421</v>
      </c>
      <c r="D3681">
        <v>457</v>
      </c>
      <c r="E3681">
        <v>90</v>
      </c>
    </row>
    <row r="3682" spans="1:5" x14ac:dyDescent="0.3">
      <c r="A3682">
        <v>1</v>
      </c>
      <c r="B3682">
        <v>3756</v>
      </c>
      <c r="C3682">
        <v>844</v>
      </c>
      <c r="D3682">
        <v>188</v>
      </c>
      <c r="E3682">
        <v>94</v>
      </c>
    </row>
    <row r="3683" spans="1:5" x14ac:dyDescent="0.3">
      <c r="A3683">
        <v>1</v>
      </c>
      <c r="B3683">
        <v>3757</v>
      </c>
      <c r="C3683">
        <v>517</v>
      </c>
      <c r="D3683">
        <v>239</v>
      </c>
      <c r="E3683">
        <v>238</v>
      </c>
    </row>
    <row r="3684" spans="1:5" x14ac:dyDescent="0.3">
      <c r="A3684">
        <v>1</v>
      </c>
      <c r="B3684">
        <v>3758</v>
      </c>
      <c r="C3684">
        <v>328</v>
      </c>
      <c r="D3684">
        <v>351</v>
      </c>
      <c r="E3684">
        <v>145</v>
      </c>
    </row>
    <row r="3685" spans="1:5" x14ac:dyDescent="0.3">
      <c r="A3685">
        <v>1</v>
      </c>
      <c r="B3685">
        <v>3759</v>
      </c>
      <c r="C3685">
        <v>711</v>
      </c>
      <c r="D3685">
        <v>224</v>
      </c>
      <c r="E3685">
        <v>237</v>
      </c>
    </row>
    <row r="3686" spans="1:5" x14ac:dyDescent="0.3">
      <c r="A3686">
        <v>1</v>
      </c>
      <c r="B3686">
        <v>3760</v>
      </c>
      <c r="C3686">
        <v>379</v>
      </c>
      <c r="D3686">
        <v>544</v>
      </c>
      <c r="E3686">
        <v>137</v>
      </c>
    </row>
    <row r="3687" spans="1:5" x14ac:dyDescent="0.3">
      <c r="A3687">
        <v>1</v>
      </c>
      <c r="B3687">
        <v>3761</v>
      </c>
      <c r="C3687">
        <v>656</v>
      </c>
      <c r="D3687">
        <v>186</v>
      </c>
      <c r="E3687">
        <v>118</v>
      </c>
    </row>
    <row r="3688" spans="1:5" x14ac:dyDescent="0.3">
      <c r="A3688">
        <v>1</v>
      </c>
      <c r="B3688">
        <v>3762</v>
      </c>
      <c r="C3688">
        <v>874</v>
      </c>
      <c r="D3688">
        <v>308</v>
      </c>
      <c r="E3688">
        <v>108</v>
      </c>
    </row>
    <row r="3689" spans="1:5" x14ac:dyDescent="0.3">
      <c r="A3689">
        <v>1</v>
      </c>
      <c r="B3689">
        <v>3763</v>
      </c>
      <c r="C3689">
        <v>477</v>
      </c>
      <c r="D3689">
        <v>290</v>
      </c>
      <c r="E3689">
        <v>78</v>
      </c>
    </row>
    <row r="3690" spans="1:5" x14ac:dyDescent="0.3">
      <c r="A3690">
        <v>1</v>
      </c>
      <c r="B3690">
        <v>3764</v>
      </c>
      <c r="C3690">
        <v>557</v>
      </c>
      <c r="D3690">
        <v>196</v>
      </c>
      <c r="E3690">
        <v>186</v>
      </c>
    </row>
    <row r="3691" spans="1:5" x14ac:dyDescent="0.3">
      <c r="A3691">
        <v>1</v>
      </c>
      <c r="B3691">
        <v>3765</v>
      </c>
      <c r="C3691">
        <v>507</v>
      </c>
      <c r="D3691">
        <v>291</v>
      </c>
      <c r="E3691">
        <v>243</v>
      </c>
    </row>
    <row r="3692" spans="1:5" x14ac:dyDescent="0.3">
      <c r="A3692">
        <v>1</v>
      </c>
      <c r="B3692">
        <v>3766</v>
      </c>
      <c r="C3692">
        <v>916</v>
      </c>
      <c r="D3692">
        <v>132</v>
      </c>
      <c r="E3692">
        <v>157</v>
      </c>
    </row>
    <row r="3693" spans="1:5" x14ac:dyDescent="0.3">
      <c r="A3693">
        <v>1</v>
      </c>
      <c r="B3693">
        <v>3767</v>
      </c>
      <c r="C3693">
        <v>410</v>
      </c>
      <c r="D3693">
        <v>357</v>
      </c>
      <c r="E3693">
        <v>112</v>
      </c>
    </row>
    <row r="3694" spans="1:5" x14ac:dyDescent="0.3">
      <c r="A3694">
        <v>1</v>
      </c>
      <c r="B3694">
        <v>3768</v>
      </c>
      <c r="C3694">
        <v>365</v>
      </c>
      <c r="D3694">
        <v>514</v>
      </c>
      <c r="E3694">
        <v>117</v>
      </c>
    </row>
    <row r="3695" spans="1:5" x14ac:dyDescent="0.3">
      <c r="A3695">
        <v>1</v>
      </c>
      <c r="B3695">
        <v>3769</v>
      </c>
      <c r="C3695">
        <v>858</v>
      </c>
      <c r="D3695">
        <v>335</v>
      </c>
      <c r="E3695">
        <v>111</v>
      </c>
    </row>
    <row r="3696" spans="1:5" x14ac:dyDescent="0.3">
      <c r="A3696">
        <v>1</v>
      </c>
      <c r="B3696">
        <v>3770</v>
      </c>
      <c r="C3696">
        <v>644</v>
      </c>
      <c r="D3696">
        <v>346</v>
      </c>
      <c r="E3696">
        <v>79</v>
      </c>
    </row>
    <row r="3697" spans="1:5" x14ac:dyDescent="0.3">
      <c r="A3697">
        <v>1</v>
      </c>
      <c r="B3697">
        <v>3771</v>
      </c>
      <c r="C3697">
        <v>843</v>
      </c>
      <c r="D3697">
        <v>352</v>
      </c>
      <c r="E3697">
        <v>58</v>
      </c>
    </row>
    <row r="3698" spans="1:5" x14ac:dyDescent="0.3">
      <c r="A3698">
        <v>1</v>
      </c>
      <c r="B3698">
        <v>3772</v>
      </c>
      <c r="C3698">
        <v>557</v>
      </c>
      <c r="D3698">
        <v>266</v>
      </c>
      <c r="E3698">
        <v>210</v>
      </c>
    </row>
    <row r="3699" spans="1:5" x14ac:dyDescent="0.3">
      <c r="A3699">
        <v>1</v>
      </c>
      <c r="B3699">
        <v>3773</v>
      </c>
      <c r="C3699">
        <v>459</v>
      </c>
      <c r="D3699">
        <v>395</v>
      </c>
      <c r="E3699">
        <v>38</v>
      </c>
    </row>
    <row r="3700" spans="1:5" x14ac:dyDescent="0.3">
      <c r="A3700">
        <v>1</v>
      </c>
      <c r="B3700">
        <v>3774</v>
      </c>
      <c r="C3700">
        <v>629</v>
      </c>
      <c r="D3700">
        <v>300</v>
      </c>
      <c r="E3700">
        <v>56</v>
      </c>
    </row>
    <row r="3701" spans="1:5" x14ac:dyDescent="0.3">
      <c r="A3701">
        <v>1</v>
      </c>
      <c r="B3701">
        <v>3775</v>
      </c>
      <c r="C3701">
        <v>1072</v>
      </c>
      <c r="D3701">
        <v>200</v>
      </c>
      <c r="E3701">
        <v>89</v>
      </c>
    </row>
    <row r="3702" spans="1:5" x14ac:dyDescent="0.3">
      <c r="A3702">
        <v>1</v>
      </c>
      <c r="B3702">
        <v>3776</v>
      </c>
      <c r="C3702">
        <v>785</v>
      </c>
      <c r="D3702">
        <v>302</v>
      </c>
      <c r="E3702">
        <v>97</v>
      </c>
    </row>
    <row r="3703" spans="1:5" x14ac:dyDescent="0.3">
      <c r="A3703">
        <v>1</v>
      </c>
      <c r="B3703">
        <v>3777</v>
      </c>
      <c r="C3703">
        <v>842</v>
      </c>
      <c r="D3703">
        <v>340</v>
      </c>
      <c r="E3703">
        <v>75</v>
      </c>
    </row>
    <row r="3704" spans="1:5" x14ac:dyDescent="0.3">
      <c r="A3704">
        <v>1</v>
      </c>
      <c r="B3704">
        <v>3778</v>
      </c>
      <c r="C3704">
        <v>750</v>
      </c>
      <c r="D3704">
        <v>241</v>
      </c>
      <c r="E3704">
        <v>107</v>
      </c>
    </row>
    <row r="3705" spans="1:5" x14ac:dyDescent="0.3">
      <c r="A3705">
        <v>1</v>
      </c>
      <c r="B3705">
        <v>3779</v>
      </c>
      <c r="C3705">
        <v>670</v>
      </c>
      <c r="D3705">
        <v>273</v>
      </c>
      <c r="E3705">
        <v>75</v>
      </c>
    </row>
    <row r="3706" spans="1:5" x14ac:dyDescent="0.3">
      <c r="A3706">
        <v>1</v>
      </c>
      <c r="B3706">
        <v>3780</v>
      </c>
      <c r="C3706">
        <v>770</v>
      </c>
      <c r="D3706">
        <v>240</v>
      </c>
      <c r="E3706">
        <v>100</v>
      </c>
    </row>
    <row r="3707" spans="1:5" x14ac:dyDescent="0.3">
      <c r="A3707">
        <v>1</v>
      </c>
      <c r="B3707">
        <v>3781</v>
      </c>
      <c r="C3707">
        <v>632</v>
      </c>
      <c r="D3707">
        <v>165</v>
      </c>
      <c r="E3707">
        <v>228</v>
      </c>
    </row>
    <row r="3708" spans="1:5" x14ac:dyDescent="0.3">
      <c r="A3708">
        <v>1</v>
      </c>
      <c r="B3708">
        <v>3782</v>
      </c>
      <c r="C3708">
        <v>806</v>
      </c>
      <c r="D3708">
        <v>183</v>
      </c>
      <c r="E3708">
        <v>220</v>
      </c>
    </row>
    <row r="3709" spans="1:5" x14ac:dyDescent="0.3">
      <c r="A3709">
        <v>1</v>
      </c>
      <c r="B3709">
        <v>3783</v>
      </c>
      <c r="C3709">
        <v>769</v>
      </c>
      <c r="D3709">
        <v>187</v>
      </c>
      <c r="E3709">
        <v>100</v>
      </c>
    </row>
    <row r="3710" spans="1:5" x14ac:dyDescent="0.3">
      <c r="A3710">
        <v>1</v>
      </c>
      <c r="B3710">
        <v>3784</v>
      </c>
      <c r="C3710">
        <v>263</v>
      </c>
      <c r="D3710">
        <v>414</v>
      </c>
      <c r="E3710">
        <v>121</v>
      </c>
    </row>
    <row r="3711" spans="1:5" x14ac:dyDescent="0.3">
      <c r="A3711">
        <v>1</v>
      </c>
      <c r="B3711">
        <v>3785</v>
      </c>
      <c r="C3711">
        <v>590</v>
      </c>
      <c r="D3711">
        <v>471</v>
      </c>
      <c r="E3711">
        <v>131</v>
      </c>
    </row>
    <row r="3712" spans="1:5" x14ac:dyDescent="0.3">
      <c r="A3712">
        <v>1</v>
      </c>
      <c r="B3712">
        <v>3786</v>
      </c>
      <c r="C3712">
        <v>402</v>
      </c>
      <c r="D3712">
        <v>297</v>
      </c>
      <c r="E3712">
        <v>119</v>
      </c>
    </row>
    <row r="3713" spans="1:5" x14ac:dyDescent="0.3">
      <c r="A3713">
        <v>1</v>
      </c>
      <c r="B3713">
        <v>3787</v>
      </c>
      <c r="C3713">
        <v>688</v>
      </c>
      <c r="D3713">
        <v>210</v>
      </c>
      <c r="E3713">
        <v>239</v>
      </c>
    </row>
    <row r="3714" spans="1:5" x14ac:dyDescent="0.3">
      <c r="A3714">
        <v>1</v>
      </c>
      <c r="B3714">
        <v>3788</v>
      </c>
      <c r="C3714">
        <v>934</v>
      </c>
      <c r="D3714">
        <v>221</v>
      </c>
      <c r="E3714">
        <v>88</v>
      </c>
    </row>
    <row r="3715" spans="1:5" x14ac:dyDescent="0.3">
      <c r="A3715">
        <v>1</v>
      </c>
      <c r="B3715">
        <v>3789</v>
      </c>
      <c r="C3715">
        <v>1056</v>
      </c>
      <c r="D3715">
        <v>276</v>
      </c>
      <c r="E3715">
        <v>77</v>
      </c>
    </row>
    <row r="3716" spans="1:5" x14ac:dyDescent="0.3">
      <c r="A3716">
        <v>1</v>
      </c>
      <c r="B3716">
        <v>3790</v>
      </c>
      <c r="C3716">
        <v>913</v>
      </c>
      <c r="D3716">
        <v>358</v>
      </c>
      <c r="E3716">
        <v>54</v>
      </c>
    </row>
    <row r="3717" spans="1:5" x14ac:dyDescent="0.3">
      <c r="A3717">
        <v>1</v>
      </c>
      <c r="B3717">
        <v>3791</v>
      </c>
      <c r="C3717">
        <v>526</v>
      </c>
      <c r="D3717">
        <v>238</v>
      </c>
      <c r="E3717">
        <v>162</v>
      </c>
    </row>
    <row r="3718" spans="1:5" x14ac:dyDescent="0.3">
      <c r="A3718">
        <v>1</v>
      </c>
      <c r="B3718">
        <v>3792</v>
      </c>
      <c r="C3718">
        <v>564</v>
      </c>
      <c r="D3718">
        <v>332</v>
      </c>
      <c r="E3718">
        <v>106</v>
      </c>
    </row>
    <row r="3719" spans="1:5" x14ac:dyDescent="0.3">
      <c r="A3719">
        <v>1</v>
      </c>
      <c r="B3719">
        <v>3793</v>
      </c>
      <c r="C3719">
        <v>1056</v>
      </c>
      <c r="D3719">
        <v>238</v>
      </c>
      <c r="E3719">
        <v>77</v>
      </c>
    </row>
    <row r="3720" spans="1:5" x14ac:dyDescent="0.3">
      <c r="A3720">
        <v>1</v>
      </c>
      <c r="B3720">
        <v>3794</v>
      </c>
      <c r="C3720">
        <v>866</v>
      </c>
      <c r="D3720">
        <v>312</v>
      </c>
      <c r="E3720">
        <v>82</v>
      </c>
    </row>
    <row r="3721" spans="1:5" x14ac:dyDescent="0.3">
      <c r="A3721">
        <v>1</v>
      </c>
      <c r="B3721">
        <v>3795</v>
      </c>
      <c r="C3721">
        <v>276</v>
      </c>
      <c r="D3721">
        <v>306</v>
      </c>
      <c r="E3721">
        <v>138</v>
      </c>
    </row>
    <row r="3722" spans="1:5" x14ac:dyDescent="0.3">
      <c r="A3722">
        <v>1</v>
      </c>
      <c r="B3722">
        <v>3796</v>
      </c>
      <c r="C3722">
        <v>1012</v>
      </c>
      <c r="D3722">
        <v>140</v>
      </c>
      <c r="E3722">
        <v>119</v>
      </c>
    </row>
    <row r="3723" spans="1:5" x14ac:dyDescent="0.3">
      <c r="A3723">
        <v>1</v>
      </c>
      <c r="B3723">
        <v>3797</v>
      </c>
      <c r="C3723">
        <v>517</v>
      </c>
      <c r="D3723">
        <v>471</v>
      </c>
      <c r="E3723">
        <v>130</v>
      </c>
    </row>
    <row r="3724" spans="1:5" x14ac:dyDescent="0.3">
      <c r="A3724">
        <v>1</v>
      </c>
      <c r="B3724">
        <v>3798</v>
      </c>
      <c r="C3724">
        <v>336</v>
      </c>
      <c r="D3724">
        <v>363</v>
      </c>
      <c r="E3724">
        <v>121</v>
      </c>
    </row>
    <row r="3725" spans="1:5" x14ac:dyDescent="0.3">
      <c r="A3725">
        <v>1</v>
      </c>
      <c r="B3725">
        <v>3799</v>
      </c>
      <c r="C3725">
        <v>493</v>
      </c>
      <c r="D3725">
        <v>307</v>
      </c>
      <c r="E3725">
        <v>67</v>
      </c>
    </row>
    <row r="3726" spans="1:5" x14ac:dyDescent="0.3">
      <c r="A3726">
        <v>1</v>
      </c>
      <c r="B3726">
        <v>3800</v>
      </c>
      <c r="C3726">
        <v>448</v>
      </c>
      <c r="D3726">
        <v>475</v>
      </c>
      <c r="E3726">
        <v>155</v>
      </c>
    </row>
    <row r="3727" spans="1:5" x14ac:dyDescent="0.3">
      <c r="A3727">
        <v>1</v>
      </c>
      <c r="B3727">
        <v>3801</v>
      </c>
      <c r="C3727">
        <v>989</v>
      </c>
      <c r="D3727">
        <v>163</v>
      </c>
      <c r="E3727">
        <v>104</v>
      </c>
    </row>
    <row r="3728" spans="1:5" x14ac:dyDescent="0.3">
      <c r="A3728">
        <v>1</v>
      </c>
      <c r="B3728">
        <v>3802</v>
      </c>
      <c r="C3728">
        <v>827</v>
      </c>
      <c r="D3728">
        <v>281</v>
      </c>
      <c r="E3728">
        <v>142</v>
      </c>
    </row>
    <row r="3729" spans="1:5" x14ac:dyDescent="0.3">
      <c r="A3729">
        <v>1</v>
      </c>
      <c r="B3729">
        <v>3803</v>
      </c>
      <c r="C3729">
        <v>739</v>
      </c>
      <c r="D3729">
        <v>328</v>
      </c>
      <c r="E3729">
        <v>179</v>
      </c>
    </row>
    <row r="3730" spans="1:5" x14ac:dyDescent="0.3">
      <c r="A3730">
        <v>1</v>
      </c>
      <c r="B3730">
        <v>3804</v>
      </c>
      <c r="C3730">
        <v>419</v>
      </c>
      <c r="D3730">
        <v>370</v>
      </c>
      <c r="E3730">
        <v>54</v>
      </c>
    </row>
    <row r="3731" spans="1:5" x14ac:dyDescent="0.3">
      <c r="A3731">
        <v>1</v>
      </c>
      <c r="B3731">
        <v>3805</v>
      </c>
      <c r="C3731">
        <v>357</v>
      </c>
      <c r="D3731">
        <v>329</v>
      </c>
      <c r="E3731">
        <v>119</v>
      </c>
    </row>
    <row r="3732" spans="1:5" x14ac:dyDescent="0.3">
      <c r="A3732">
        <v>1</v>
      </c>
      <c r="B3732">
        <v>3806</v>
      </c>
      <c r="C3732">
        <v>827</v>
      </c>
      <c r="D3732">
        <v>251</v>
      </c>
      <c r="E3732">
        <v>155</v>
      </c>
    </row>
    <row r="3733" spans="1:5" x14ac:dyDescent="0.3">
      <c r="A3733">
        <v>1</v>
      </c>
      <c r="B3733">
        <v>3807</v>
      </c>
      <c r="C3733">
        <v>580</v>
      </c>
      <c r="D3733">
        <v>343</v>
      </c>
      <c r="E3733">
        <v>165</v>
      </c>
    </row>
    <row r="3734" spans="1:5" x14ac:dyDescent="0.3">
      <c r="A3734">
        <v>1</v>
      </c>
      <c r="B3734">
        <v>3808</v>
      </c>
      <c r="C3734">
        <v>536</v>
      </c>
      <c r="D3734">
        <v>289</v>
      </c>
      <c r="E3734">
        <v>165</v>
      </c>
    </row>
    <row r="3735" spans="1:5" x14ac:dyDescent="0.3">
      <c r="A3735">
        <v>1</v>
      </c>
      <c r="B3735">
        <v>3809</v>
      </c>
      <c r="C3735">
        <v>437</v>
      </c>
      <c r="D3735">
        <v>269</v>
      </c>
      <c r="E3735">
        <v>124</v>
      </c>
    </row>
    <row r="3736" spans="1:5" x14ac:dyDescent="0.3">
      <c r="A3736">
        <v>1</v>
      </c>
      <c r="B3736">
        <v>3810</v>
      </c>
      <c r="C3736">
        <v>417</v>
      </c>
      <c r="D3736">
        <v>411</v>
      </c>
      <c r="E3736">
        <v>170</v>
      </c>
    </row>
    <row r="3737" spans="1:5" x14ac:dyDescent="0.3">
      <c r="A3737">
        <v>1</v>
      </c>
      <c r="B3737">
        <v>3811</v>
      </c>
      <c r="C3737">
        <v>317</v>
      </c>
      <c r="D3737">
        <v>530</v>
      </c>
      <c r="E3737">
        <v>140</v>
      </c>
    </row>
    <row r="3738" spans="1:5" x14ac:dyDescent="0.3">
      <c r="A3738">
        <v>1</v>
      </c>
      <c r="B3738">
        <v>3812</v>
      </c>
      <c r="C3738">
        <v>454</v>
      </c>
      <c r="D3738">
        <v>420</v>
      </c>
      <c r="E3738">
        <v>119</v>
      </c>
    </row>
    <row r="3739" spans="1:5" x14ac:dyDescent="0.3">
      <c r="A3739">
        <v>1</v>
      </c>
      <c r="B3739">
        <v>3813</v>
      </c>
      <c r="C3739">
        <v>462</v>
      </c>
      <c r="D3739">
        <v>352</v>
      </c>
      <c r="E3739">
        <v>111</v>
      </c>
    </row>
    <row r="3740" spans="1:5" x14ac:dyDescent="0.3">
      <c r="A3740">
        <v>1</v>
      </c>
      <c r="B3740">
        <v>3814</v>
      </c>
      <c r="C3740">
        <v>289</v>
      </c>
      <c r="D3740">
        <v>310</v>
      </c>
      <c r="E3740">
        <v>128</v>
      </c>
    </row>
    <row r="3741" spans="1:5" x14ac:dyDescent="0.3">
      <c r="A3741">
        <v>1</v>
      </c>
      <c r="B3741">
        <v>3815</v>
      </c>
      <c r="C3741">
        <v>531</v>
      </c>
      <c r="D3741">
        <v>251</v>
      </c>
      <c r="E3741">
        <v>108</v>
      </c>
    </row>
    <row r="3742" spans="1:5" x14ac:dyDescent="0.3">
      <c r="A3742">
        <v>1</v>
      </c>
      <c r="B3742">
        <v>3816</v>
      </c>
      <c r="C3742">
        <v>377</v>
      </c>
      <c r="D3742">
        <v>392</v>
      </c>
      <c r="E3742">
        <v>136</v>
      </c>
    </row>
    <row r="3743" spans="1:5" x14ac:dyDescent="0.3">
      <c r="A3743">
        <v>1</v>
      </c>
      <c r="B3743">
        <v>3817</v>
      </c>
      <c r="C3743">
        <v>858</v>
      </c>
      <c r="D3743">
        <v>195</v>
      </c>
      <c r="E3743">
        <v>85</v>
      </c>
    </row>
    <row r="3744" spans="1:5" x14ac:dyDescent="0.3">
      <c r="A3744">
        <v>1</v>
      </c>
      <c r="B3744">
        <v>3818</v>
      </c>
      <c r="C3744">
        <v>532</v>
      </c>
      <c r="D3744">
        <v>446</v>
      </c>
      <c r="E3744">
        <v>145</v>
      </c>
    </row>
    <row r="3745" spans="1:5" x14ac:dyDescent="0.3">
      <c r="A3745">
        <v>1</v>
      </c>
      <c r="B3745">
        <v>3819</v>
      </c>
      <c r="C3745">
        <v>1122</v>
      </c>
      <c r="D3745">
        <v>279</v>
      </c>
      <c r="E3745">
        <v>82</v>
      </c>
    </row>
    <row r="3746" spans="1:5" x14ac:dyDescent="0.3">
      <c r="A3746">
        <v>1</v>
      </c>
      <c r="B3746">
        <v>3820</v>
      </c>
      <c r="C3746">
        <v>551</v>
      </c>
      <c r="D3746">
        <v>302</v>
      </c>
      <c r="E3746">
        <v>95</v>
      </c>
    </row>
    <row r="3747" spans="1:5" x14ac:dyDescent="0.3">
      <c r="A3747">
        <v>1</v>
      </c>
      <c r="B3747">
        <v>3821</v>
      </c>
      <c r="C3747">
        <v>308</v>
      </c>
      <c r="D3747">
        <v>405</v>
      </c>
      <c r="E3747">
        <v>78</v>
      </c>
    </row>
    <row r="3748" spans="1:5" x14ac:dyDescent="0.3">
      <c r="A3748">
        <v>1</v>
      </c>
      <c r="B3748">
        <v>3822</v>
      </c>
      <c r="C3748">
        <v>370</v>
      </c>
      <c r="D3748">
        <v>496</v>
      </c>
      <c r="E3748">
        <v>170</v>
      </c>
    </row>
    <row r="3749" spans="1:5" x14ac:dyDescent="0.3">
      <c r="A3749">
        <v>1</v>
      </c>
      <c r="B3749">
        <v>3823</v>
      </c>
      <c r="C3749">
        <v>471</v>
      </c>
      <c r="D3749">
        <v>327</v>
      </c>
      <c r="E3749">
        <v>157</v>
      </c>
    </row>
    <row r="3750" spans="1:5" x14ac:dyDescent="0.3">
      <c r="A3750">
        <v>1</v>
      </c>
      <c r="B3750">
        <v>3824</v>
      </c>
      <c r="C3750">
        <v>561</v>
      </c>
      <c r="D3750">
        <v>315</v>
      </c>
      <c r="E3750">
        <v>187</v>
      </c>
    </row>
    <row r="3751" spans="1:5" x14ac:dyDescent="0.3">
      <c r="A3751">
        <v>1</v>
      </c>
      <c r="B3751">
        <v>3825</v>
      </c>
      <c r="C3751">
        <v>714</v>
      </c>
      <c r="D3751">
        <v>217</v>
      </c>
      <c r="E3751">
        <v>220</v>
      </c>
    </row>
    <row r="3752" spans="1:5" x14ac:dyDescent="0.3">
      <c r="A3752">
        <v>1</v>
      </c>
      <c r="B3752">
        <v>3826</v>
      </c>
      <c r="C3752">
        <v>497</v>
      </c>
      <c r="D3752">
        <v>399</v>
      </c>
      <c r="E3752">
        <v>147</v>
      </c>
    </row>
    <row r="3753" spans="1:5" x14ac:dyDescent="0.3">
      <c r="A3753">
        <v>1</v>
      </c>
      <c r="B3753">
        <v>3827</v>
      </c>
      <c r="C3753">
        <v>436</v>
      </c>
      <c r="D3753">
        <v>375</v>
      </c>
      <c r="E3753">
        <v>201</v>
      </c>
    </row>
    <row r="3754" spans="1:5" x14ac:dyDescent="0.3">
      <c r="A3754">
        <v>1</v>
      </c>
      <c r="B3754">
        <v>3828</v>
      </c>
      <c r="C3754">
        <v>492</v>
      </c>
      <c r="D3754">
        <v>233</v>
      </c>
      <c r="E3754">
        <v>236</v>
      </c>
    </row>
    <row r="3755" spans="1:5" x14ac:dyDescent="0.3">
      <c r="A3755">
        <v>1</v>
      </c>
      <c r="B3755">
        <v>3829</v>
      </c>
      <c r="C3755">
        <v>739</v>
      </c>
      <c r="D3755">
        <v>248</v>
      </c>
      <c r="E3755">
        <v>121</v>
      </c>
    </row>
    <row r="3756" spans="1:5" x14ac:dyDescent="0.3">
      <c r="A3756">
        <v>1</v>
      </c>
      <c r="B3756">
        <v>3830</v>
      </c>
      <c r="C3756">
        <v>538</v>
      </c>
      <c r="D3756">
        <v>157</v>
      </c>
      <c r="E3756">
        <v>172</v>
      </c>
    </row>
    <row r="3757" spans="1:5" x14ac:dyDescent="0.3">
      <c r="A3757">
        <v>1</v>
      </c>
      <c r="B3757">
        <v>3831</v>
      </c>
      <c r="C3757">
        <v>1034</v>
      </c>
      <c r="D3757">
        <v>215</v>
      </c>
      <c r="E3757">
        <v>86</v>
      </c>
    </row>
    <row r="3758" spans="1:5" x14ac:dyDescent="0.3">
      <c r="A3758">
        <v>1</v>
      </c>
      <c r="B3758">
        <v>3832</v>
      </c>
      <c r="C3758">
        <v>759</v>
      </c>
      <c r="D3758">
        <v>246</v>
      </c>
      <c r="E3758">
        <v>191</v>
      </c>
    </row>
    <row r="3759" spans="1:5" x14ac:dyDescent="0.3">
      <c r="A3759">
        <v>1</v>
      </c>
      <c r="B3759">
        <v>3833</v>
      </c>
      <c r="C3759">
        <v>478</v>
      </c>
      <c r="D3759">
        <v>203</v>
      </c>
      <c r="E3759">
        <v>172</v>
      </c>
    </row>
    <row r="3760" spans="1:5" x14ac:dyDescent="0.3">
      <c r="A3760">
        <v>1</v>
      </c>
      <c r="B3760">
        <v>3834</v>
      </c>
      <c r="C3760">
        <v>522</v>
      </c>
      <c r="D3760">
        <v>380</v>
      </c>
      <c r="E3760">
        <v>148</v>
      </c>
    </row>
    <row r="3761" spans="1:5" x14ac:dyDescent="0.3">
      <c r="A3761">
        <v>1</v>
      </c>
      <c r="B3761">
        <v>3835</v>
      </c>
      <c r="C3761">
        <v>1125</v>
      </c>
      <c r="D3761">
        <v>198</v>
      </c>
      <c r="E3761">
        <v>66</v>
      </c>
    </row>
    <row r="3762" spans="1:5" x14ac:dyDescent="0.3">
      <c r="A3762">
        <v>1</v>
      </c>
      <c r="B3762">
        <v>3836</v>
      </c>
      <c r="C3762">
        <v>469</v>
      </c>
      <c r="D3762">
        <v>470</v>
      </c>
      <c r="E3762">
        <v>81</v>
      </c>
    </row>
    <row r="3763" spans="1:5" x14ac:dyDescent="0.3">
      <c r="A3763">
        <v>1</v>
      </c>
      <c r="B3763">
        <v>3837</v>
      </c>
      <c r="C3763">
        <v>1076</v>
      </c>
      <c r="D3763">
        <v>151</v>
      </c>
      <c r="E3763">
        <v>169</v>
      </c>
    </row>
    <row r="3764" spans="1:5" x14ac:dyDescent="0.3">
      <c r="A3764">
        <v>1</v>
      </c>
      <c r="B3764">
        <v>3838</v>
      </c>
      <c r="C3764">
        <v>753</v>
      </c>
      <c r="D3764">
        <v>216</v>
      </c>
      <c r="E3764">
        <v>206</v>
      </c>
    </row>
    <row r="3765" spans="1:5" x14ac:dyDescent="0.3">
      <c r="A3765">
        <v>1</v>
      </c>
      <c r="B3765">
        <v>3839</v>
      </c>
      <c r="C3765">
        <v>825</v>
      </c>
      <c r="D3765">
        <v>237</v>
      </c>
      <c r="E3765">
        <v>78</v>
      </c>
    </row>
    <row r="3766" spans="1:5" x14ac:dyDescent="0.3">
      <c r="A3766">
        <v>1</v>
      </c>
      <c r="B3766">
        <v>3840</v>
      </c>
      <c r="C3766">
        <v>606</v>
      </c>
      <c r="D3766">
        <v>184</v>
      </c>
      <c r="E3766">
        <v>187</v>
      </c>
    </row>
    <row r="3767" spans="1:5" x14ac:dyDescent="0.3">
      <c r="A3767">
        <v>1</v>
      </c>
      <c r="B3767">
        <v>3841</v>
      </c>
      <c r="C3767">
        <v>754</v>
      </c>
      <c r="D3767">
        <v>431</v>
      </c>
      <c r="E3767">
        <v>333</v>
      </c>
    </row>
    <row r="3768" spans="1:5" x14ac:dyDescent="0.3">
      <c r="A3768">
        <v>1</v>
      </c>
      <c r="B3768">
        <v>3842</v>
      </c>
      <c r="C3768">
        <v>838</v>
      </c>
      <c r="D3768">
        <v>123</v>
      </c>
      <c r="E3768">
        <v>70</v>
      </c>
    </row>
    <row r="3769" spans="1:5" x14ac:dyDescent="0.3">
      <c r="A3769">
        <v>1</v>
      </c>
      <c r="B3769">
        <v>3843</v>
      </c>
      <c r="C3769">
        <v>531</v>
      </c>
      <c r="D3769">
        <v>393</v>
      </c>
      <c r="E3769">
        <v>56</v>
      </c>
    </row>
    <row r="3770" spans="1:5" x14ac:dyDescent="0.3">
      <c r="A3770">
        <v>1</v>
      </c>
      <c r="B3770">
        <v>3844</v>
      </c>
      <c r="C3770">
        <v>562</v>
      </c>
      <c r="D3770">
        <v>332</v>
      </c>
      <c r="E3770">
        <v>53</v>
      </c>
    </row>
    <row r="3771" spans="1:5" x14ac:dyDescent="0.3">
      <c r="A3771">
        <v>1</v>
      </c>
      <c r="B3771">
        <v>3845</v>
      </c>
      <c r="C3771">
        <v>566</v>
      </c>
      <c r="D3771">
        <v>317</v>
      </c>
      <c r="E3771">
        <v>70</v>
      </c>
    </row>
    <row r="3772" spans="1:5" x14ac:dyDescent="0.3">
      <c r="A3772">
        <v>1</v>
      </c>
      <c r="B3772">
        <v>3846</v>
      </c>
      <c r="C3772">
        <v>780</v>
      </c>
      <c r="D3772">
        <v>177</v>
      </c>
      <c r="E3772">
        <v>160</v>
      </c>
    </row>
    <row r="3773" spans="1:5" x14ac:dyDescent="0.3">
      <c r="A3773">
        <v>1</v>
      </c>
      <c r="B3773">
        <v>3847</v>
      </c>
      <c r="C3773">
        <v>641</v>
      </c>
      <c r="D3773">
        <v>423</v>
      </c>
      <c r="E3773">
        <v>47</v>
      </c>
    </row>
    <row r="3774" spans="1:5" x14ac:dyDescent="0.3">
      <c r="A3774">
        <v>1</v>
      </c>
      <c r="B3774">
        <v>3848</v>
      </c>
      <c r="C3774">
        <v>619</v>
      </c>
      <c r="D3774">
        <v>159</v>
      </c>
      <c r="E3774">
        <v>149</v>
      </c>
    </row>
    <row r="3775" spans="1:5" x14ac:dyDescent="0.3">
      <c r="A3775">
        <v>1</v>
      </c>
      <c r="B3775">
        <v>3849</v>
      </c>
      <c r="C3775">
        <v>699</v>
      </c>
      <c r="D3775">
        <v>246</v>
      </c>
      <c r="E3775">
        <v>169</v>
      </c>
    </row>
    <row r="3776" spans="1:5" x14ac:dyDescent="0.3">
      <c r="A3776">
        <v>1</v>
      </c>
      <c r="B3776">
        <v>3850</v>
      </c>
      <c r="C3776">
        <v>593</v>
      </c>
      <c r="D3776">
        <v>398</v>
      </c>
      <c r="E3776">
        <v>102</v>
      </c>
    </row>
    <row r="3777" spans="1:5" x14ac:dyDescent="0.3">
      <c r="A3777">
        <v>1</v>
      </c>
      <c r="B3777">
        <v>3851</v>
      </c>
      <c r="C3777">
        <v>777</v>
      </c>
      <c r="D3777">
        <v>111</v>
      </c>
      <c r="E3777">
        <v>101</v>
      </c>
    </row>
    <row r="3778" spans="1:5" x14ac:dyDescent="0.3">
      <c r="A3778">
        <v>1</v>
      </c>
      <c r="B3778">
        <v>3852</v>
      </c>
      <c r="C3778">
        <v>488</v>
      </c>
      <c r="D3778">
        <v>222</v>
      </c>
      <c r="E3778">
        <v>138</v>
      </c>
    </row>
    <row r="3779" spans="1:5" x14ac:dyDescent="0.3">
      <c r="A3779">
        <v>1</v>
      </c>
      <c r="B3779">
        <v>3853</v>
      </c>
      <c r="C3779">
        <v>464</v>
      </c>
      <c r="D3779">
        <v>416</v>
      </c>
      <c r="E3779">
        <v>112</v>
      </c>
    </row>
    <row r="3780" spans="1:5" x14ac:dyDescent="0.3">
      <c r="A3780">
        <v>1</v>
      </c>
      <c r="B3780">
        <v>3854</v>
      </c>
      <c r="C3780">
        <v>605</v>
      </c>
      <c r="D3780">
        <v>335</v>
      </c>
      <c r="E3780">
        <v>83</v>
      </c>
    </row>
    <row r="3781" spans="1:5" x14ac:dyDescent="0.3">
      <c r="A3781">
        <v>1</v>
      </c>
      <c r="B3781">
        <v>3855</v>
      </c>
      <c r="C3781">
        <v>624</v>
      </c>
      <c r="D3781">
        <v>515</v>
      </c>
      <c r="E3781">
        <v>73</v>
      </c>
    </row>
    <row r="3782" spans="1:5" x14ac:dyDescent="0.3">
      <c r="A3782">
        <v>1</v>
      </c>
      <c r="B3782">
        <v>3856</v>
      </c>
      <c r="C3782">
        <v>876</v>
      </c>
      <c r="D3782">
        <v>207</v>
      </c>
      <c r="E3782">
        <v>64</v>
      </c>
    </row>
    <row r="3783" spans="1:5" x14ac:dyDescent="0.3">
      <c r="A3783">
        <v>1</v>
      </c>
      <c r="B3783">
        <v>3857</v>
      </c>
      <c r="C3783">
        <v>1353</v>
      </c>
      <c r="D3783">
        <v>490</v>
      </c>
      <c r="E3783">
        <v>277</v>
      </c>
    </row>
    <row r="3784" spans="1:5" x14ac:dyDescent="0.3">
      <c r="A3784">
        <v>1</v>
      </c>
      <c r="B3784">
        <v>3858</v>
      </c>
      <c r="C3784">
        <v>624</v>
      </c>
      <c r="D3784">
        <v>426</v>
      </c>
      <c r="E3784">
        <v>112</v>
      </c>
    </row>
    <row r="3785" spans="1:5" x14ac:dyDescent="0.3">
      <c r="A3785">
        <v>1</v>
      </c>
      <c r="B3785">
        <v>3859</v>
      </c>
      <c r="C3785">
        <v>615</v>
      </c>
      <c r="D3785">
        <v>120</v>
      </c>
      <c r="E3785">
        <v>161</v>
      </c>
    </row>
    <row r="3786" spans="1:5" x14ac:dyDescent="0.3">
      <c r="A3786">
        <v>1</v>
      </c>
      <c r="B3786">
        <v>3860</v>
      </c>
      <c r="C3786">
        <v>470</v>
      </c>
      <c r="D3786">
        <v>220</v>
      </c>
      <c r="E3786">
        <v>128</v>
      </c>
    </row>
    <row r="3787" spans="1:5" x14ac:dyDescent="0.3">
      <c r="A3787">
        <v>1</v>
      </c>
      <c r="B3787">
        <v>3861</v>
      </c>
      <c r="C3787">
        <v>521</v>
      </c>
      <c r="D3787">
        <v>426</v>
      </c>
      <c r="E3787">
        <v>174</v>
      </c>
    </row>
    <row r="3788" spans="1:5" x14ac:dyDescent="0.3">
      <c r="A3788">
        <v>1</v>
      </c>
      <c r="B3788">
        <v>3862</v>
      </c>
      <c r="C3788">
        <v>784</v>
      </c>
      <c r="D3788">
        <v>933</v>
      </c>
      <c r="E3788">
        <v>154</v>
      </c>
    </row>
    <row r="3789" spans="1:5" x14ac:dyDescent="0.3">
      <c r="A3789">
        <v>1</v>
      </c>
      <c r="B3789">
        <v>3863</v>
      </c>
      <c r="C3789">
        <v>670</v>
      </c>
      <c r="D3789">
        <v>134</v>
      </c>
      <c r="E3789">
        <v>214</v>
      </c>
    </row>
    <row r="3790" spans="1:5" x14ac:dyDescent="0.3">
      <c r="A3790">
        <v>1</v>
      </c>
      <c r="B3790">
        <v>3864</v>
      </c>
      <c r="C3790">
        <v>793</v>
      </c>
      <c r="D3790">
        <v>292</v>
      </c>
      <c r="E3790">
        <v>169</v>
      </c>
    </row>
    <row r="3791" spans="1:5" x14ac:dyDescent="0.3">
      <c r="A3791">
        <v>1</v>
      </c>
      <c r="B3791">
        <v>3865</v>
      </c>
      <c r="C3791">
        <v>645</v>
      </c>
      <c r="D3791">
        <v>193</v>
      </c>
      <c r="E3791">
        <v>215</v>
      </c>
    </row>
    <row r="3792" spans="1:5" x14ac:dyDescent="0.3">
      <c r="A3792">
        <v>1</v>
      </c>
      <c r="B3792">
        <v>3866</v>
      </c>
      <c r="C3792">
        <v>633</v>
      </c>
      <c r="D3792">
        <v>460</v>
      </c>
      <c r="E3792">
        <v>109</v>
      </c>
    </row>
    <row r="3793" spans="1:5" x14ac:dyDescent="0.3">
      <c r="A3793">
        <v>1</v>
      </c>
      <c r="B3793">
        <v>3867</v>
      </c>
      <c r="C3793">
        <v>296</v>
      </c>
      <c r="D3793">
        <v>427</v>
      </c>
      <c r="E3793">
        <v>91</v>
      </c>
    </row>
    <row r="3794" spans="1:5" x14ac:dyDescent="0.3">
      <c r="A3794">
        <v>1</v>
      </c>
      <c r="B3794">
        <v>3868</v>
      </c>
      <c r="C3794">
        <v>1098</v>
      </c>
      <c r="D3794">
        <v>267</v>
      </c>
      <c r="E3794">
        <v>197</v>
      </c>
    </row>
    <row r="3795" spans="1:5" x14ac:dyDescent="0.3">
      <c r="A3795">
        <v>1</v>
      </c>
      <c r="B3795">
        <v>3869</v>
      </c>
      <c r="C3795">
        <v>578</v>
      </c>
      <c r="D3795">
        <v>540</v>
      </c>
      <c r="E3795">
        <v>91</v>
      </c>
    </row>
    <row r="3796" spans="1:5" x14ac:dyDescent="0.3">
      <c r="A3796">
        <v>1</v>
      </c>
      <c r="B3796">
        <v>3870</v>
      </c>
      <c r="C3796">
        <v>907</v>
      </c>
      <c r="D3796">
        <v>739</v>
      </c>
      <c r="E3796">
        <v>101</v>
      </c>
    </row>
    <row r="3797" spans="1:5" x14ac:dyDescent="0.3">
      <c r="A3797">
        <v>1</v>
      </c>
      <c r="B3797">
        <v>3871</v>
      </c>
      <c r="C3797">
        <v>600</v>
      </c>
      <c r="D3797">
        <v>214</v>
      </c>
      <c r="E3797">
        <v>151</v>
      </c>
    </row>
    <row r="3798" spans="1:5" x14ac:dyDescent="0.3">
      <c r="A3798">
        <v>1</v>
      </c>
      <c r="B3798">
        <v>3872</v>
      </c>
      <c r="C3798">
        <v>450</v>
      </c>
      <c r="D3798">
        <v>401</v>
      </c>
      <c r="E3798">
        <v>29</v>
      </c>
    </row>
    <row r="3799" spans="1:5" x14ac:dyDescent="0.3">
      <c r="A3799">
        <v>1</v>
      </c>
      <c r="B3799">
        <v>3873</v>
      </c>
      <c r="C3799">
        <v>687</v>
      </c>
      <c r="D3799">
        <v>139</v>
      </c>
      <c r="E3799">
        <v>166</v>
      </c>
    </row>
    <row r="3800" spans="1:5" x14ac:dyDescent="0.3">
      <c r="A3800">
        <v>1</v>
      </c>
      <c r="B3800">
        <v>3874</v>
      </c>
      <c r="C3800">
        <v>442</v>
      </c>
      <c r="D3800">
        <v>529</v>
      </c>
      <c r="E3800">
        <v>98</v>
      </c>
    </row>
    <row r="3801" spans="1:5" x14ac:dyDescent="0.3">
      <c r="A3801">
        <v>1</v>
      </c>
      <c r="B3801">
        <v>3875</v>
      </c>
      <c r="C3801">
        <v>658</v>
      </c>
      <c r="D3801">
        <v>258</v>
      </c>
      <c r="E3801">
        <v>62</v>
      </c>
    </row>
    <row r="3802" spans="1:5" x14ac:dyDescent="0.3">
      <c r="A3802">
        <v>1</v>
      </c>
      <c r="B3802">
        <v>3876</v>
      </c>
      <c r="C3802">
        <v>523</v>
      </c>
      <c r="D3802">
        <v>261</v>
      </c>
      <c r="E3802">
        <v>213</v>
      </c>
    </row>
    <row r="3803" spans="1:5" x14ac:dyDescent="0.3">
      <c r="A3803">
        <v>1</v>
      </c>
      <c r="B3803">
        <v>3877</v>
      </c>
      <c r="C3803">
        <v>723</v>
      </c>
      <c r="D3803">
        <v>271</v>
      </c>
      <c r="E3803">
        <v>161</v>
      </c>
    </row>
    <row r="3804" spans="1:5" x14ac:dyDescent="0.3">
      <c r="A3804">
        <v>1</v>
      </c>
      <c r="B3804">
        <v>3878</v>
      </c>
      <c r="C3804">
        <v>466</v>
      </c>
      <c r="D3804">
        <v>205</v>
      </c>
      <c r="E3804">
        <v>149</v>
      </c>
    </row>
    <row r="3805" spans="1:5" x14ac:dyDescent="0.3">
      <c r="A3805">
        <v>1</v>
      </c>
      <c r="B3805">
        <v>3879</v>
      </c>
      <c r="C3805">
        <v>834</v>
      </c>
      <c r="D3805">
        <v>155</v>
      </c>
      <c r="E3805">
        <v>228</v>
      </c>
    </row>
    <row r="3806" spans="1:5" x14ac:dyDescent="0.3">
      <c r="A3806">
        <v>1</v>
      </c>
      <c r="B3806">
        <v>3880</v>
      </c>
      <c r="C3806">
        <v>413</v>
      </c>
      <c r="D3806">
        <v>276</v>
      </c>
      <c r="E3806">
        <v>127</v>
      </c>
    </row>
    <row r="3807" spans="1:5" x14ac:dyDescent="0.3">
      <c r="A3807">
        <v>1</v>
      </c>
      <c r="B3807">
        <v>3881</v>
      </c>
      <c r="C3807">
        <v>692</v>
      </c>
      <c r="D3807">
        <v>213</v>
      </c>
      <c r="E3807">
        <v>58</v>
      </c>
    </row>
    <row r="3808" spans="1:5" x14ac:dyDescent="0.3">
      <c r="A3808">
        <v>1</v>
      </c>
      <c r="B3808">
        <v>3882</v>
      </c>
      <c r="C3808">
        <v>651</v>
      </c>
      <c r="D3808">
        <v>212</v>
      </c>
      <c r="E3808">
        <v>98</v>
      </c>
    </row>
    <row r="3809" spans="1:5" x14ac:dyDescent="0.3">
      <c r="A3809">
        <v>1</v>
      </c>
      <c r="B3809">
        <v>3883</v>
      </c>
      <c r="C3809">
        <v>1137</v>
      </c>
      <c r="D3809">
        <v>217</v>
      </c>
      <c r="E3809">
        <v>107</v>
      </c>
    </row>
    <row r="3810" spans="1:5" x14ac:dyDescent="0.3">
      <c r="A3810">
        <v>1</v>
      </c>
      <c r="B3810">
        <v>3884</v>
      </c>
      <c r="C3810">
        <v>674</v>
      </c>
      <c r="D3810">
        <v>323</v>
      </c>
      <c r="E3810">
        <v>176</v>
      </c>
    </row>
    <row r="3811" spans="1:5" x14ac:dyDescent="0.3">
      <c r="A3811">
        <v>1</v>
      </c>
      <c r="B3811">
        <v>3885</v>
      </c>
      <c r="C3811">
        <v>692</v>
      </c>
      <c r="D3811">
        <v>140</v>
      </c>
      <c r="E3811">
        <v>260</v>
      </c>
    </row>
    <row r="3812" spans="1:5" x14ac:dyDescent="0.3">
      <c r="A3812">
        <v>1</v>
      </c>
      <c r="B3812">
        <v>3886</v>
      </c>
      <c r="C3812">
        <v>756</v>
      </c>
      <c r="D3812">
        <v>206</v>
      </c>
      <c r="E3812">
        <v>84</v>
      </c>
    </row>
    <row r="3813" spans="1:5" x14ac:dyDescent="0.3">
      <c r="A3813">
        <v>1</v>
      </c>
      <c r="B3813">
        <v>3887</v>
      </c>
      <c r="C3813">
        <v>680</v>
      </c>
      <c r="D3813">
        <v>301</v>
      </c>
      <c r="E3813">
        <v>88</v>
      </c>
    </row>
    <row r="3814" spans="1:5" x14ac:dyDescent="0.3">
      <c r="A3814">
        <v>1</v>
      </c>
      <c r="B3814">
        <v>3888</v>
      </c>
      <c r="C3814">
        <v>381</v>
      </c>
      <c r="D3814">
        <v>326</v>
      </c>
      <c r="E3814">
        <v>100</v>
      </c>
    </row>
    <row r="3815" spans="1:5" x14ac:dyDescent="0.3">
      <c r="A3815">
        <v>1</v>
      </c>
      <c r="B3815">
        <v>3889</v>
      </c>
      <c r="C3815">
        <v>732</v>
      </c>
      <c r="D3815">
        <v>219</v>
      </c>
      <c r="E3815">
        <v>244</v>
      </c>
    </row>
    <row r="3816" spans="1:5" x14ac:dyDescent="0.3">
      <c r="A3816">
        <v>1</v>
      </c>
      <c r="B3816">
        <v>3890</v>
      </c>
      <c r="C3816">
        <v>953</v>
      </c>
      <c r="D3816">
        <v>322</v>
      </c>
      <c r="E3816">
        <v>293</v>
      </c>
    </row>
    <row r="3817" spans="1:5" x14ac:dyDescent="0.3">
      <c r="A3817">
        <v>1</v>
      </c>
      <c r="B3817">
        <v>3891</v>
      </c>
      <c r="C3817">
        <v>1083</v>
      </c>
      <c r="D3817">
        <v>385</v>
      </c>
      <c r="E3817">
        <v>96</v>
      </c>
    </row>
    <row r="3818" spans="1:5" x14ac:dyDescent="0.3">
      <c r="A3818">
        <v>1</v>
      </c>
      <c r="B3818">
        <v>3892</v>
      </c>
      <c r="C3818">
        <v>453</v>
      </c>
      <c r="D3818">
        <v>565</v>
      </c>
      <c r="E3818">
        <v>170</v>
      </c>
    </row>
    <row r="3819" spans="1:5" x14ac:dyDescent="0.3">
      <c r="A3819">
        <v>1</v>
      </c>
      <c r="B3819">
        <v>3893</v>
      </c>
      <c r="C3819">
        <v>660</v>
      </c>
      <c r="D3819">
        <v>524</v>
      </c>
      <c r="E3819">
        <v>55</v>
      </c>
    </row>
    <row r="3820" spans="1:5" x14ac:dyDescent="0.3">
      <c r="A3820">
        <v>1</v>
      </c>
      <c r="B3820">
        <v>3894</v>
      </c>
      <c r="C3820">
        <v>395</v>
      </c>
      <c r="D3820">
        <v>343</v>
      </c>
      <c r="E3820">
        <v>148</v>
      </c>
    </row>
    <row r="3821" spans="1:5" x14ac:dyDescent="0.3">
      <c r="A3821">
        <v>1</v>
      </c>
      <c r="B3821">
        <v>3895</v>
      </c>
      <c r="C3821">
        <v>571</v>
      </c>
      <c r="D3821">
        <v>476</v>
      </c>
      <c r="E3821">
        <v>103</v>
      </c>
    </row>
    <row r="3822" spans="1:5" x14ac:dyDescent="0.3">
      <c r="A3822">
        <v>1</v>
      </c>
      <c r="B3822">
        <v>3896</v>
      </c>
      <c r="C3822">
        <v>606</v>
      </c>
      <c r="D3822">
        <v>174</v>
      </c>
      <c r="E3822">
        <v>210</v>
      </c>
    </row>
    <row r="3823" spans="1:5" x14ac:dyDescent="0.3">
      <c r="A3823">
        <v>1</v>
      </c>
      <c r="B3823">
        <v>3897</v>
      </c>
      <c r="C3823">
        <v>1136</v>
      </c>
      <c r="D3823">
        <v>291</v>
      </c>
      <c r="E3823">
        <v>147</v>
      </c>
    </row>
    <row r="3824" spans="1:5" x14ac:dyDescent="0.3">
      <c r="A3824">
        <v>1</v>
      </c>
      <c r="B3824">
        <v>3898</v>
      </c>
      <c r="C3824">
        <v>767</v>
      </c>
      <c r="D3824">
        <v>597</v>
      </c>
      <c r="E3824">
        <v>45</v>
      </c>
    </row>
    <row r="3825" spans="1:5" x14ac:dyDescent="0.3">
      <c r="A3825">
        <v>1</v>
      </c>
      <c r="B3825">
        <v>3900</v>
      </c>
      <c r="C3825">
        <v>537</v>
      </c>
      <c r="D3825">
        <v>463</v>
      </c>
      <c r="E3825">
        <v>45</v>
      </c>
    </row>
    <row r="3826" spans="1:5" x14ac:dyDescent="0.3">
      <c r="A3826">
        <v>1</v>
      </c>
      <c r="B3826">
        <v>3901</v>
      </c>
      <c r="C3826">
        <v>581</v>
      </c>
      <c r="D3826">
        <v>493</v>
      </c>
      <c r="E3826">
        <v>75</v>
      </c>
    </row>
    <row r="3827" spans="1:5" x14ac:dyDescent="0.3">
      <c r="A3827">
        <v>1</v>
      </c>
      <c r="B3827">
        <v>3902</v>
      </c>
      <c r="C3827">
        <v>894</v>
      </c>
      <c r="D3827">
        <v>444</v>
      </c>
      <c r="E3827">
        <v>94</v>
      </c>
    </row>
    <row r="3828" spans="1:5" x14ac:dyDescent="0.3">
      <c r="A3828">
        <v>1</v>
      </c>
      <c r="B3828">
        <v>3903</v>
      </c>
      <c r="C3828">
        <v>667</v>
      </c>
      <c r="D3828">
        <v>360</v>
      </c>
      <c r="E3828">
        <v>205</v>
      </c>
    </row>
    <row r="3829" spans="1:5" x14ac:dyDescent="0.3">
      <c r="A3829">
        <v>1</v>
      </c>
      <c r="B3829">
        <v>3904</v>
      </c>
      <c r="C3829">
        <v>1463</v>
      </c>
      <c r="D3829">
        <v>375</v>
      </c>
      <c r="E3829">
        <v>263</v>
      </c>
    </row>
    <row r="3830" spans="1:5" x14ac:dyDescent="0.3">
      <c r="A3830">
        <v>1</v>
      </c>
      <c r="B3830">
        <v>3905</v>
      </c>
      <c r="C3830">
        <v>1067</v>
      </c>
      <c r="D3830">
        <v>167</v>
      </c>
      <c r="E3830">
        <v>153</v>
      </c>
    </row>
    <row r="3831" spans="1:5" x14ac:dyDescent="0.3">
      <c r="A3831">
        <v>1</v>
      </c>
      <c r="B3831">
        <v>3906</v>
      </c>
      <c r="C3831">
        <v>465</v>
      </c>
      <c r="D3831">
        <v>232</v>
      </c>
      <c r="E3831">
        <v>190</v>
      </c>
    </row>
    <row r="3832" spans="1:5" x14ac:dyDescent="0.3">
      <c r="A3832">
        <v>1</v>
      </c>
      <c r="B3832">
        <v>3907</v>
      </c>
      <c r="C3832">
        <v>957</v>
      </c>
      <c r="D3832">
        <v>204</v>
      </c>
      <c r="E3832">
        <v>165</v>
      </c>
    </row>
    <row r="3833" spans="1:5" x14ac:dyDescent="0.3">
      <c r="A3833">
        <v>1</v>
      </c>
      <c r="B3833">
        <v>3908</v>
      </c>
      <c r="C3833">
        <v>620</v>
      </c>
      <c r="D3833">
        <v>436</v>
      </c>
      <c r="E3833">
        <v>52</v>
      </c>
    </row>
    <row r="3834" spans="1:5" x14ac:dyDescent="0.3">
      <c r="A3834">
        <v>1</v>
      </c>
      <c r="B3834">
        <v>3909</v>
      </c>
      <c r="C3834">
        <v>697</v>
      </c>
      <c r="D3834">
        <v>130</v>
      </c>
      <c r="E3834">
        <v>190</v>
      </c>
    </row>
    <row r="3835" spans="1:5" x14ac:dyDescent="0.3">
      <c r="A3835">
        <v>1</v>
      </c>
      <c r="B3835">
        <v>3910</v>
      </c>
      <c r="C3835">
        <v>445</v>
      </c>
      <c r="D3835">
        <v>419</v>
      </c>
      <c r="E3835">
        <v>167</v>
      </c>
    </row>
    <row r="3836" spans="1:5" x14ac:dyDescent="0.3">
      <c r="A3836">
        <v>1</v>
      </c>
      <c r="B3836">
        <v>3911</v>
      </c>
      <c r="C3836">
        <v>1787</v>
      </c>
      <c r="D3836">
        <v>308</v>
      </c>
      <c r="E3836">
        <v>280</v>
      </c>
    </row>
    <row r="3837" spans="1:5" x14ac:dyDescent="0.3">
      <c r="A3837">
        <v>1</v>
      </c>
      <c r="B3837">
        <v>3912</v>
      </c>
      <c r="C3837">
        <v>1114</v>
      </c>
      <c r="D3837">
        <v>357</v>
      </c>
      <c r="E3837">
        <v>71</v>
      </c>
    </row>
    <row r="3838" spans="1:5" x14ac:dyDescent="0.3">
      <c r="A3838">
        <v>1</v>
      </c>
      <c r="B3838">
        <v>3913</v>
      </c>
      <c r="C3838">
        <v>1107</v>
      </c>
      <c r="D3838">
        <v>347</v>
      </c>
      <c r="E3838">
        <v>81</v>
      </c>
    </row>
    <row r="3839" spans="1:5" x14ac:dyDescent="0.3">
      <c r="A3839">
        <v>1</v>
      </c>
      <c r="B3839">
        <v>3914</v>
      </c>
      <c r="C3839">
        <v>950</v>
      </c>
      <c r="D3839">
        <v>289</v>
      </c>
      <c r="E3839">
        <v>178</v>
      </c>
    </row>
    <row r="3840" spans="1:5" x14ac:dyDescent="0.3">
      <c r="A3840">
        <v>1</v>
      </c>
      <c r="B3840">
        <v>3915</v>
      </c>
      <c r="C3840">
        <v>989</v>
      </c>
      <c r="D3840">
        <v>271</v>
      </c>
      <c r="E3840">
        <v>135</v>
      </c>
    </row>
    <row r="3841" spans="1:5" x14ac:dyDescent="0.3">
      <c r="A3841">
        <v>1</v>
      </c>
      <c r="B3841">
        <v>3916</v>
      </c>
      <c r="C3841">
        <v>628</v>
      </c>
      <c r="D3841">
        <v>627</v>
      </c>
      <c r="E3841">
        <v>70</v>
      </c>
    </row>
    <row r="3842" spans="1:5" x14ac:dyDescent="0.3">
      <c r="A3842">
        <v>1</v>
      </c>
      <c r="B3842">
        <v>3917</v>
      </c>
      <c r="C3842">
        <v>835</v>
      </c>
      <c r="D3842">
        <v>701</v>
      </c>
      <c r="E3842">
        <v>228</v>
      </c>
    </row>
    <row r="3843" spans="1:5" x14ac:dyDescent="0.3">
      <c r="A3843">
        <v>1</v>
      </c>
      <c r="B3843">
        <v>3918</v>
      </c>
      <c r="C3843">
        <v>683</v>
      </c>
      <c r="D3843">
        <v>195</v>
      </c>
      <c r="E3843">
        <v>327</v>
      </c>
    </row>
    <row r="3844" spans="1:5" x14ac:dyDescent="0.3">
      <c r="A3844">
        <v>1</v>
      </c>
      <c r="B3844">
        <v>3919</v>
      </c>
      <c r="C3844">
        <v>661</v>
      </c>
      <c r="D3844">
        <v>159</v>
      </c>
      <c r="E3844">
        <v>203</v>
      </c>
    </row>
    <row r="3845" spans="1:5" x14ac:dyDescent="0.3">
      <c r="A3845">
        <v>1</v>
      </c>
      <c r="B3845">
        <v>3920</v>
      </c>
      <c r="C3845">
        <v>972</v>
      </c>
      <c r="D3845">
        <v>367</v>
      </c>
      <c r="E3845">
        <v>76</v>
      </c>
    </row>
    <row r="3846" spans="1:5" x14ac:dyDescent="0.3">
      <c r="A3846">
        <v>1</v>
      </c>
      <c r="B3846">
        <v>3921</v>
      </c>
      <c r="C3846">
        <v>481</v>
      </c>
      <c r="D3846">
        <v>511</v>
      </c>
      <c r="E3846">
        <v>87</v>
      </c>
    </row>
    <row r="3847" spans="1:5" x14ac:dyDescent="0.3">
      <c r="A3847">
        <v>1</v>
      </c>
      <c r="B3847">
        <v>3922</v>
      </c>
      <c r="C3847">
        <v>549</v>
      </c>
      <c r="D3847">
        <v>462</v>
      </c>
      <c r="E3847">
        <v>138</v>
      </c>
    </row>
    <row r="3848" spans="1:5" x14ac:dyDescent="0.3">
      <c r="A3848">
        <v>1</v>
      </c>
      <c r="B3848">
        <v>3923</v>
      </c>
      <c r="C3848">
        <v>736</v>
      </c>
      <c r="D3848">
        <v>238</v>
      </c>
      <c r="E3848">
        <v>78</v>
      </c>
    </row>
    <row r="3849" spans="1:5" x14ac:dyDescent="0.3">
      <c r="A3849">
        <v>1</v>
      </c>
      <c r="B3849">
        <v>3924</v>
      </c>
      <c r="C3849">
        <v>536</v>
      </c>
      <c r="D3849">
        <v>425</v>
      </c>
      <c r="E3849">
        <v>246</v>
      </c>
    </row>
    <row r="3850" spans="1:5" x14ac:dyDescent="0.3">
      <c r="A3850">
        <v>1</v>
      </c>
      <c r="B3850">
        <v>3925</v>
      </c>
      <c r="C3850">
        <v>1116</v>
      </c>
      <c r="D3850">
        <v>410</v>
      </c>
      <c r="E3850">
        <v>159</v>
      </c>
    </row>
    <row r="3851" spans="1:5" x14ac:dyDescent="0.3">
      <c r="A3851">
        <v>1</v>
      </c>
      <c r="B3851">
        <v>3926</v>
      </c>
      <c r="C3851">
        <v>212</v>
      </c>
      <c r="D3851">
        <v>184</v>
      </c>
      <c r="E3851">
        <v>58</v>
      </c>
    </row>
    <row r="3852" spans="1:5" x14ac:dyDescent="0.3">
      <c r="A3852">
        <v>1</v>
      </c>
      <c r="B3852">
        <v>3927</v>
      </c>
      <c r="C3852">
        <v>436</v>
      </c>
      <c r="D3852">
        <v>261</v>
      </c>
      <c r="E3852">
        <v>36</v>
      </c>
    </row>
    <row r="3853" spans="1:5" x14ac:dyDescent="0.3">
      <c r="A3853">
        <v>1</v>
      </c>
      <c r="B3853">
        <v>3928</v>
      </c>
      <c r="C3853">
        <v>414</v>
      </c>
      <c r="D3853">
        <v>129</v>
      </c>
      <c r="E3853">
        <v>54</v>
      </c>
    </row>
    <row r="3854" spans="1:5" x14ac:dyDescent="0.3">
      <c r="A3854">
        <v>1</v>
      </c>
      <c r="B3854">
        <v>3929</v>
      </c>
      <c r="C3854">
        <v>378</v>
      </c>
      <c r="D3854">
        <v>241</v>
      </c>
      <c r="E3854">
        <v>49</v>
      </c>
    </row>
    <row r="3855" spans="1:5" x14ac:dyDescent="0.3">
      <c r="A3855">
        <v>1</v>
      </c>
      <c r="B3855">
        <v>3930</v>
      </c>
      <c r="C3855">
        <v>437</v>
      </c>
      <c r="D3855">
        <v>135</v>
      </c>
      <c r="E3855">
        <v>124</v>
      </c>
    </row>
    <row r="3856" spans="1:5" x14ac:dyDescent="0.3">
      <c r="A3856">
        <v>1</v>
      </c>
      <c r="B3856">
        <v>3931</v>
      </c>
      <c r="C3856">
        <v>188</v>
      </c>
      <c r="D3856">
        <v>214</v>
      </c>
      <c r="E3856">
        <v>87</v>
      </c>
    </row>
    <row r="3857" spans="1:5" x14ac:dyDescent="0.3">
      <c r="A3857">
        <v>1</v>
      </c>
      <c r="B3857">
        <v>3932</v>
      </c>
      <c r="C3857">
        <v>383</v>
      </c>
      <c r="D3857">
        <v>72</v>
      </c>
      <c r="E3857">
        <v>109</v>
      </c>
    </row>
    <row r="3858" spans="1:5" x14ac:dyDescent="0.3">
      <c r="A3858">
        <v>1</v>
      </c>
      <c r="B3858">
        <v>3933</v>
      </c>
      <c r="C3858">
        <v>481</v>
      </c>
      <c r="D3858">
        <v>118</v>
      </c>
      <c r="E3858">
        <v>54</v>
      </c>
    </row>
    <row r="3859" spans="1:5" x14ac:dyDescent="0.3">
      <c r="A3859">
        <v>1</v>
      </c>
      <c r="B3859">
        <v>3934</v>
      </c>
      <c r="C3859">
        <v>1722</v>
      </c>
      <c r="D3859">
        <v>240</v>
      </c>
      <c r="E3859">
        <v>110</v>
      </c>
    </row>
    <row r="3860" spans="1:5" x14ac:dyDescent="0.3">
      <c r="A3860">
        <v>1</v>
      </c>
      <c r="B3860">
        <v>3935</v>
      </c>
      <c r="C3860">
        <v>422</v>
      </c>
      <c r="D3860">
        <v>447</v>
      </c>
      <c r="E3860">
        <v>76</v>
      </c>
    </row>
    <row r="3861" spans="1:5" x14ac:dyDescent="0.3">
      <c r="A3861">
        <v>1</v>
      </c>
      <c r="B3861">
        <v>3936</v>
      </c>
      <c r="C3861">
        <v>498</v>
      </c>
      <c r="D3861">
        <v>391</v>
      </c>
      <c r="E3861">
        <v>195</v>
      </c>
    </row>
    <row r="3862" spans="1:5" x14ac:dyDescent="0.3">
      <c r="A3862">
        <v>1</v>
      </c>
      <c r="B3862">
        <v>3937</v>
      </c>
      <c r="C3862">
        <v>695</v>
      </c>
      <c r="D3862">
        <v>495</v>
      </c>
      <c r="E3862">
        <v>86</v>
      </c>
    </row>
    <row r="3863" spans="1:5" x14ac:dyDescent="0.3">
      <c r="A3863">
        <v>1</v>
      </c>
      <c r="B3863">
        <v>3938</v>
      </c>
      <c r="C3863">
        <v>744</v>
      </c>
      <c r="D3863">
        <v>531</v>
      </c>
      <c r="E3863">
        <v>106</v>
      </c>
    </row>
    <row r="3864" spans="1:5" x14ac:dyDescent="0.3">
      <c r="A3864">
        <v>1</v>
      </c>
      <c r="B3864">
        <v>3939</v>
      </c>
      <c r="C3864">
        <v>1037</v>
      </c>
      <c r="D3864">
        <v>515</v>
      </c>
      <c r="E3864">
        <v>170</v>
      </c>
    </row>
    <row r="3865" spans="1:5" x14ac:dyDescent="0.3">
      <c r="A3865">
        <v>1</v>
      </c>
      <c r="B3865">
        <v>3940</v>
      </c>
      <c r="C3865">
        <v>854</v>
      </c>
      <c r="D3865">
        <v>261</v>
      </c>
      <c r="E3865">
        <v>85</v>
      </c>
    </row>
    <row r="3866" spans="1:5" x14ac:dyDescent="0.3">
      <c r="A3866">
        <v>1</v>
      </c>
      <c r="B3866">
        <v>3941</v>
      </c>
      <c r="C3866">
        <v>949</v>
      </c>
      <c r="D3866">
        <v>275</v>
      </c>
      <c r="E3866">
        <v>156</v>
      </c>
    </row>
    <row r="3867" spans="1:5" x14ac:dyDescent="0.3">
      <c r="A3867">
        <v>1</v>
      </c>
      <c r="B3867">
        <v>3942</v>
      </c>
      <c r="C3867">
        <v>650</v>
      </c>
      <c r="D3867">
        <v>345</v>
      </c>
      <c r="E3867">
        <v>192</v>
      </c>
    </row>
    <row r="3868" spans="1:5" x14ac:dyDescent="0.3">
      <c r="A3868">
        <v>1</v>
      </c>
      <c r="B3868">
        <v>3943</v>
      </c>
      <c r="C3868">
        <v>510</v>
      </c>
      <c r="D3868">
        <v>273</v>
      </c>
      <c r="E3868">
        <v>184</v>
      </c>
    </row>
    <row r="3869" spans="1:5" x14ac:dyDescent="0.3">
      <c r="A3869">
        <v>1</v>
      </c>
      <c r="B3869">
        <v>3944</v>
      </c>
      <c r="C3869">
        <v>744</v>
      </c>
      <c r="D3869">
        <v>282</v>
      </c>
      <c r="E3869">
        <v>117</v>
      </c>
    </row>
    <row r="3870" spans="1:5" x14ac:dyDescent="0.3">
      <c r="A3870">
        <v>1</v>
      </c>
      <c r="B3870">
        <v>3945</v>
      </c>
      <c r="C3870">
        <v>1006</v>
      </c>
      <c r="D3870">
        <v>162</v>
      </c>
      <c r="E3870">
        <v>124</v>
      </c>
    </row>
    <row r="3871" spans="1:5" x14ac:dyDescent="0.3">
      <c r="A3871">
        <v>1</v>
      </c>
      <c r="B3871">
        <v>3946</v>
      </c>
      <c r="C3871">
        <v>936</v>
      </c>
      <c r="D3871">
        <v>274</v>
      </c>
      <c r="E3871">
        <v>183</v>
      </c>
    </row>
    <row r="3872" spans="1:5" x14ac:dyDescent="0.3">
      <c r="A3872">
        <v>1</v>
      </c>
      <c r="B3872">
        <v>3947</v>
      </c>
      <c r="C3872">
        <v>385</v>
      </c>
      <c r="D3872">
        <v>421</v>
      </c>
      <c r="E3872">
        <v>75</v>
      </c>
    </row>
    <row r="3873" spans="1:5" x14ac:dyDescent="0.3">
      <c r="A3873">
        <v>1</v>
      </c>
      <c r="B3873">
        <v>3948</v>
      </c>
      <c r="C3873">
        <v>1556</v>
      </c>
      <c r="D3873">
        <v>567</v>
      </c>
      <c r="E3873">
        <v>99</v>
      </c>
    </row>
    <row r="3874" spans="1:5" x14ac:dyDescent="0.3">
      <c r="A3874">
        <v>1</v>
      </c>
      <c r="B3874">
        <v>3949</v>
      </c>
      <c r="C3874">
        <v>530</v>
      </c>
      <c r="D3874">
        <v>234</v>
      </c>
      <c r="E3874">
        <v>225</v>
      </c>
    </row>
    <row r="3875" spans="1:5" x14ac:dyDescent="0.3">
      <c r="A3875">
        <v>1</v>
      </c>
      <c r="B3875">
        <v>3950</v>
      </c>
      <c r="C3875">
        <v>1452</v>
      </c>
      <c r="D3875">
        <v>395</v>
      </c>
      <c r="E3875">
        <v>161</v>
      </c>
    </row>
    <row r="3876" spans="1:5" x14ac:dyDescent="0.3">
      <c r="A3876">
        <v>1</v>
      </c>
      <c r="B3876">
        <v>3951</v>
      </c>
      <c r="C3876">
        <v>430</v>
      </c>
      <c r="D3876">
        <v>373</v>
      </c>
      <c r="E3876">
        <v>215</v>
      </c>
    </row>
    <row r="3877" spans="1:5" x14ac:dyDescent="0.3">
      <c r="A3877">
        <v>1</v>
      </c>
      <c r="B3877">
        <v>3952</v>
      </c>
      <c r="C3877">
        <v>717</v>
      </c>
      <c r="D3877">
        <v>167</v>
      </c>
      <c r="E3877">
        <v>270</v>
      </c>
    </row>
    <row r="3878" spans="1:5" x14ac:dyDescent="0.3">
      <c r="A3878">
        <v>1</v>
      </c>
      <c r="B3878">
        <v>3953</v>
      </c>
      <c r="C3878">
        <v>672</v>
      </c>
      <c r="D3878">
        <v>418</v>
      </c>
      <c r="E3878">
        <v>79</v>
      </c>
    </row>
    <row r="3879" spans="1:5" x14ac:dyDescent="0.3">
      <c r="A3879">
        <v>1</v>
      </c>
      <c r="B3879">
        <v>3954</v>
      </c>
      <c r="C3879">
        <v>461</v>
      </c>
      <c r="D3879">
        <v>197</v>
      </c>
      <c r="E3879">
        <v>221</v>
      </c>
    </row>
    <row r="3880" spans="1:5" x14ac:dyDescent="0.3">
      <c r="A3880">
        <v>1</v>
      </c>
      <c r="B3880">
        <v>3955</v>
      </c>
      <c r="C3880">
        <v>543</v>
      </c>
      <c r="D3880">
        <v>513</v>
      </c>
      <c r="E3880">
        <v>148</v>
      </c>
    </row>
    <row r="3881" spans="1:5" x14ac:dyDescent="0.3">
      <c r="A3881">
        <v>1</v>
      </c>
      <c r="B3881">
        <v>3956</v>
      </c>
      <c r="C3881">
        <v>452</v>
      </c>
      <c r="D3881">
        <v>301</v>
      </c>
      <c r="E3881">
        <v>192</v>
      </c>
    </row>
    <row r="3882" spans="1:5" x14ac:dyDescent="0.3">
      <c r="A3882">
        <v>1</v>
      </c>
      <c r="B3882">
        <v>3957</v>
      </c>
      <c r="C3882">
        <v>785</v>
      </c>
      <c r="D3882">
        <v>206</v>
      </c>
      <c r="E3882">
        <v>92</v>
      </c>
    </row>
    <row r="3883" spans="1:5" x14ac:dyDescent="0.3">
      <c r="A3883">
        <v>1</v>
      </c>
      <c r="B3883">
        <v>3958</v>
      </c>
      <c r="C3883">
        <v>1020</v>
      </c>
      <c r="D3883">
        <v>323</v>
      </c>
      <c r="E3883">
        <v>60</v>
      </c>
    </row>
    <row r="3884" spans="1:5" x14ac:dyDescent="0.3">
      <c r="A3884">
        <v>1</v>
      </c>
      <c r="B3884">
        <v>3959</v>
      </c>
      <c r="C3884">
        <v>418</v>
      </c>
      <c r="D3884">
        <v>261</v>
      </c>
      <c r="E3884">
        <v>170</v>
      </c>
    </row>
    <row r="3885" spans="1:5" x14ac:dyDescent="0.3">
      <c r="A3885">
        <v>1</v>
      </c>
      <c r="B3885">
        <v>3960</v>
      </c>
      <c r="C3885">
        <v>604</v>
      </c>
      <c r="D3885">
        <v>523</v>
      </c>
      <c r="E3885">
        <v>134</v>
      </c>
    </row>
    <row r="3886" spans="1:5" x14ac:dyDescent="0.3">
      <c r="A3886">
        <v>1</v>
      </c>
      <c r="B3886">
        <v>3961</v>
      </c>
      <c r="C3886">
        <v>798</v>
      </c>
      <c r="D3886">
        <v>161</v>
      </c>
      <c r="E3886">
        <v>137</v>
      </c>
    </row>
    <row r="3887" spans="1:5" x14ac:dyDescent="0.3">
      <c r="A3887">
        <v>1</v>
      </c>
      <c r="B3887">
        <v>3962</v>
      </c>
      <c r="C3887">
        <v>973</v>
      </c>
      <c r="D3887">
        <v>162</v>
      </c>
      <c r="E3887">
        <v>167</v>
      </c>
    </row>
    <row r="3888" spans="1:5" x14ac:dyDescent="0.3">
      <c r="A3888">
        <v>1</v>
      </c>
      <c r="B3888">
        <v>3963</v>
      </c>
      <c r="C3888">
        <v>1160</v>
      </c>
      <c r="D3888">
        <v>320</v>
      </c>
      <c r="E3888">
        <v>190</v>
      </c>
    </row>
    <row r="3889" spans="1:5" x14ac:dyDescent="0.3">
      <c r="A3889">
        <v>1</v>
      </c>
      <c r="B3889">
        <v>3964</v>
      </c>
      <c r="C3889">
        <v>506</v>
      </c>
      <c r="D3889">
        <v>506</v>
      </c>
      <c r="E3889">
        <v>169</v>
      </c>
    </row>
    <row r="3890" spans="1:5" x14ac:dyDescent="0.3">
      <c r="A3890">
        <v>1</v>
      </c>
      <c r="B3890">
        <v>3965</v>
      </c>
      <c r="C3890">
        <v>677</v>
      </c>
      <c r="D3890">
        <v>445</v>
      </c>
      <c r="E3890">
        <v>84</v>
      </c>
    </row>
    <row r="3891" spans="1:5" x14ac:dyDescent="0.3">
      <c r="A3891">
        <v>1</v>
      </c>
      <c r="B3891">
        <v>3966</v>
      </c>
      <c r="C3891">
        <v>744</v>
      </c>
      <c r="D3891">
        <v>459</v>
      </c>
      <c r="E3891">
        <v>112</v>
      </c>
    </row>
    <row r="3892" spans="1:5" x14ac:dyDescent="0.3">
      <c r="A3892">
        <v>1</v>
      </c>
      <c r="B3892">
        <v>3967</v>
      </c>
      <c r="C3892">
        <v>886</v>
      </c>
      <c r="D3892">
        <v>257</v>
      </c>
      <c r="E3892">
        <v>145</v>
      </c>
    </row>
    <row r="3893" spans="1:5" x14ac:dyDescent="0.3">
      <c r="A3893">
        <v>1</v>
      </c>
      <c r="B3893">
        <v>3968</v>
      </c>
      <c r="C3893">
        <v>626</v>
      </c>
      <c r="D3893">
        <v>488</v>
      </c>
      <c r="E3893">
        <v>117</v>
      </c>
    </row>
    <row r="3894" spans="1:5" x14ac:dyDescent="0.3">
      <c r="A3894">
        <v>1</v>
      </c>
      <c r="B3894">
        <v>3969</v>
      </c>
      <c r="C3894">
        <v>1102</v>
      </c>
      <c r="D3894">
        <v>141</v>
      </c>
      <c r="E3894">
        <v>92</v>
      </c>
    </row>
    <row r="3895" spans="1:5" x14ac:dyDescent="0.3">
      <c r="A3895">
        <v>1</v>
      </c>
      <c r="B3895">
        <v>3970</v>
      </c>
      <c r="C3895">
        <v>550</v>
      </c>
      <c r="D3895">
        <v>512</v>
      </c>
      <c r="E3895">
        <v>75</v>
      </c>
    </row>
    <row r="3896" spans="1:5" x14ac:dyDescent="0.3">
      <c r="A3896">
        <v>1</v>
      </c>
      <c r="B3896">
        <v>3971</v>
      </c>
      <c r="C3896">
        <v>759</v>
      </c>
      <c r="D3896">
        <v>186</v>
      </c>
      <c r="E3896">
        <v>243</v>
      </c>
    </row>
    <row r="3897" spans="1:5" x14ac:dyDescent="0.3">
      <c r="A3897">
        <v>1</v>
      </c>
      <c r="B3897">
        <v>3972</v>
      </c>
      <c r="C3897">
        <v>804</v>
      </c>
      <c r="D3897">
        <v>165</v>
      </c>
      <c r="E3897">
        <v>171</v>
      </c>
    </row>
    <row r="3898" spans="1:5" x14ac:dyDescent="0.3">
      <c r="A3898">
        <v>1</v>
      </c>
      <c r="B3898">
        <v>3973</v>
      </c>
      <c r="C3898">
        <v>616</v>
      </c>
      <c r="D3898">
        <v>214</v>
      </c>
      <c r="E3898">
        <v>222</v>
      </c>
    </row>
    <row r="3899" spans="1:5" x14ac:dyDescent="0.3">
      <c r="A3899">
        <v>1</v>
      </c>
      <c r="B3899">
        <v>3974</v>
      </c>
      <c r="C3899">
        <v>1301</v>
      </c>
      <c r="D3899">
        <v>208</v>
      </c>
      <c r="E3899">
        <v>89</v>
      </c>
    </row>
    <row r="3900" spans="1:5" x14ac:dyDescent="0.3">
      <c r="A3900">
        <v>1</v>
      </c>
      <c r="B3900">
        <v>3975</v>
      </c>
      <c r="C3900">
        <v>1035</v>
      </c>
      <c r="D3900">
        <v>258</v>
      </c>
      <c r="E3900">
        <v>76</v>
      </c>
    </row>
    <row r="3901" spans="1:5" x14ac:dyDescent="0.3">
      <c r="A3901">
        <v>1</v>
      </c>
      <c r="B3901">
        <v>3976</v>
      </c>
      <c r="C3901">
        <v>946</v>
      </c>
      <c r="D3901">
        <v>210</v>
      </c>
      <c r="E3901">
        <v>129</v>
      </c>
    </row>
    <row r="3902" spans="1:5" x14ac:dyDescent="0.3">
      <c r="A3902">
        <v>1</v>
      </c>
      <c r="B3902">
        <v>3977</v>
      </c>
      <c r="C3902">
        <v>961</v>
      </c>
      <c r="D3902">
        <v>236</v>
      </c>
      <c r="E3902">
        <v>151</v>
      </c>
    </row>
    <row r="3903" spans="1:5" x14ac:dyDescent="0.3">
      <c r="A3903">
        <v>1</v>
      </c>
      <c r="B3903">
        <v>3978</v>
      </c>
      <c r="C3903">
        <v>607</v>
      </c>
      <c r="D3903">
        <v>480</v>
      </c>
      <c r="E3903">
        <v>71</v>
      </c>
    </row>
    <row r="3904" spans="1:5" x14ac:dyDescent="0.3">
      <c r="A3904">
        <v>1</v>
      </c>
      <c r="B3904">
        <v>3979</v>
      </c>
      <c r="C3904">
        <v>323</v>
      </c>
      <c r="D3904">
        <v>410</v>
      </c>
      <c r="E3904">
        <v>155</v>
      </c>
    </row>
    <row r="3905" spans="1:5" x14ac:dyDescent="0.3">
      <c r="A3905">
        <v>1</v>
      </c>
      <c r="B3905">
        <v>3980</v>
      </c>
      <c r="C3905">
        <v>384</v>
      </c>
      <c r="D3905">
        <v>541</v>
      </c>
      <c r="E3905">
        <v>133</v>
      </c>
    </row>
    <row r="3906" spans="1:5" x14ac:dyDescent="0.3">
      <c r="A3906">
        <v>1</v>
      </c>
      <c r="B3906">
        <v>3981</v>
      </c>
      <c r="C3906">
        <v>434</v>
      </c>
      <c r="D3906">
        <v>460</v>
      </c>
      <c r="E3906">
        <v>151</v>
      </c>
    </row>
    <row r="3907" spans="1:5" x14ac:dyDescent="0.3">
      <c r="A3907">
        <v>1</v>
      </c>
      <c r="B3907">
        <v>3982</v>
      </c>
      <c r="C3907">
        <v>1465</v>
      </c>
      <c r="D3907">
        <v>396</v>
      </c>
      <c r="E3907">
        <v>100</v>
      </c>
    </row>
  </sheetData>
  <conditionalFormatting sqref="G1:G1045608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560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560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53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53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53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0C086-3900-466B-8978-67DB9A7D6AC9}">
  <dimension ref="A1:E3907"/>
  <sheetViews>
    <sheetView workbookViewId="0"/>
  </sheetViews>
  <sheetFormatPr defaultRowHeight="14.4" x14ac:dyDescent="0.3"/>
  <sheetData>
    <row r="1" spans="1:5" x14ac:dyDescent="0.3">
      <c r="A1" t="s">
        <v>17827</v>
      </c>
      <c r="B1" t="s">
        <v>17826</v>
      </c>
      <c r="C1" t="s">
        <v>17825</v>
      </c>
      <c r="D1" t="s">
        <v>17824</v>
      </c>
      <c r="E1" t="s">
        <v>17823</v>
      </c>
    </row>
    <row r="2" spans="1:5" x14ac:dyDescent="0.3">
      <c r="A2">
        <v>1101</v>
      </c>
      <c r="B2">
        <v>1102</v>
      </c>
      <c r="C2">
        <v>524</v>
      </c>
      <c r="D2">
        <v>107</v>
      </c>
      <c r="E2">
        <v>112</v>
      </c>
    </row>
    <row r="3" spans="1:5" x14ac:dyDescent="0.3">
      <c r="A3">
        <v>1101</v>
      </c>
      <c r="B3">
        <v>1103</v>
      </c>
      <c r="C3">
        <v>261</v>
      </c>
      <c r="D3">
        <v>181</v>
      </c>
      <c r="E3">
        <v>102</v>
      </c>
    </row>
    <row r="4" spans="1:5" x14ac:dyDescent="0.3">
      <c r="A4">
        <v>1101</v>
      </c>
      <c r="B4">
        <v>1104</v>
      </c>
      <c r="C4">
        <v>215</v>
      </c>
      <c r="D4">
        <v>267</v>
      </c>
      <c r="E4">
        <v>63</v>
      </c>
    </row>
    <row r="5" spans="1:5" x14ac:dyDescent="0.3">
      <c r="A5">
        <v>1101</v>
      </c>
      <c r="B5">
        <v>1105</v>
      </c>
      <c r="C5">
        <v>234</v>
      </c>
      <c r="D5">
        <v>184</v>
      </c>
      <c r="E5">
        <v>72</v>
      </c>
    </row>
    <row r="6" spans="1:5" x14ac:dyDescent="0.3">
      <c r="A6">
        <v>1101</v>
      </c>
      <c r="B6">
        <v>1106</v>
      </c>
      <c r="C6">
        <v>282</v>
      </c>
      <c r="D6">
        <v>116</v>
      </c>
      <c r="E6">
        <v>115</v>
      </c>
    </row>
    <row r="7" spans="1:5" x14ac:dyDescent="0.3">
      <c r="A7">
        <v>1101</v>
      </c>
      <c r="B7">
        <v>1107</v>
      </c>
      <c r="C7">
        <v>572</v>
      </c>
      <c r="D7">
        <v>105</v>
      </c>
      <c r="E7">
        <v>90</v>
      </c>
    </row>
    <row r="8" spans="1:5" x14ac:dyDescent="0.3">
      <c r="A8">
        <v>1101</v>
      </c>
      <c r="B8">
        <v>1108</v>
      </c>
      <c r="C8">
        <v>335</v>
      </c>
      <c r="D8">
        <v>216</v>
      </c>
      <c r="E8">
        <v>88</v>
      </c>
    </row>
    <row r="9" spans="1:5" x14ac:dyDescent="0.3">
      <c r="A9">
        <v>1101</v>
      </c>
      <c r="B9">
        <v>1109</v>
      </c>
      <c r="C9">
        <v>262</v>
      </c>
      <c r="D9">
        <v>208</v>
      </c>
      <c r="E9">
        <v>41</v>
      </c>
    </row>
    <row r="10" spans="1:5" x14ac:dyDescent="0.3">
      <c r="A10">
        <v>1101</v>
      </c>
      <c r="B10">
        <v>1111</v>
      </c>
      <c r="C10">
        <v>415</v>
      </c>
      <c r="D10">
        <v>262</v>
      </c>
      <c r="E10">
        <v>37</v>
      </c>
    </row>
    <row r="11" spans="1:5" x14ac:dyDescent="0.3">
      <c r="A11">
        <v>1101</v>
      </c>
      <c r="B11">
        <v>1112</v>
      </c>
      <c r="C11">
        <v>425</v>
      </c>
      <c r="D11">
        <v>241</v>
      </c>
      <c r="E11">
        <v>55</v>
      </c>
    </row>
    <row r="12" spans="1:5" x14ac:dyDescent="0.3">
      <c r="A12">
        <v>1101</v>
      </c>
      <c r="B12">
        <v>1113</v>
      </c>
      <c r="C12">
        <v>163</v>
      </c>
      <c r="D12">
        <v>206</v>
      </c>
      <c r="E12">
        <v>59</v>
      </c>
    </row>
    <row r="13" spans="1:5" x14ac:dyDescent="0.3">
      <c r="A13">
        <v>1101</v>
      </c>
      <c r="B13">
        <v>1114</v>
      </c>
      <c r="C13">
        <v>402</v>
      </c>
      <c r="D13">
        <v>172</v>
      </c>
      <c r="E13">
        <v>79</v>
      </c>
    </row>
    <row r="14" spans="1:5" x14ac:dyDescent="0.3">
      <c r="A14">
        <v>1101</v>
      </c>
      <c r="B14">
        <v>1115</v>
      </c>
      <c r="C14">
        <v>300</v>
      </c>
      <c r="D14">
        <v>195</v>
      </c>
      <c r="E14">
        <v>59</v>
      </c>
    </row>
    <row r="15" spans="1:5" x14ac:dyDescent="0.3">
      <c r="A15">
        <v>1101</v>
      </c>
      <c r="B15">
        <v>1116</v>
      </c>
      <c r="C15">
        <v>477</v>
      </c>
      <c r="D15">
        <v>60</v>
      </c>
      <c r="E15">
        <v>53</v>
      </c>
    </row>
    <row r="16" spans="1:5" x14ac:dyDescent="0.3">
      <c r="A16">
        <v>1101</v>
      </c>
      <c r="B16">
        <v>1117</v>
      </c>
      <c r="C16">
        <v>506</v>
      </c>
      <c r="D16">
        <v>160</v>
      </c>
      <c r="E16">
        <v>30</v>
      </c>
    </row>
    <row r="17" spans="1:5" x14ac:dyDescent="0.3">
      <c r="A17">
        <v>1101</v>
      </c>
      <c r="B17">
        <v>1118</v>
      </c>
      <c r="C17">
        <v>210</v>
      </c>
      <c r="D17">
        <v>273</v>
      </c>
      <c r="E17">
        <v>62</v>
      </c>
    </row>
    <row r="18" spans="1:5" x14ac:dyDescent="0.3">
      <c r="A18">
        <v>1101</v>
      </c>
      <c r="B18">
        <v>1119</v>
      </c>
      <c r="C18">
        <v>175</v>
      </c>
      <c r="D18">
        <v>274</v>
      </c>
      <c r="E18">
        <v>74</v>
      </c>
    </row>
    <row r="19" spans="1:5" x14ac:dyDescent="0.3">
      <c r="A19">
        <v>1101</v>
      </c>
      <c r="B19">
        <v>1120</v>
      </c>
      <c r="C19">
        <v>270</v>
      </c>
      <c r="D19">
        <v>200</v>
      </c>
      <c r="E19">
        <v>80</v>
      </c>
    </row>
    <row r="20" spans="1:5" x14ac:dyDescent="0.3">
      <c r="A20">
        <v>1101</v>
      </c>
      <c r="B20">
        <v>1121</v>
      </c>
      <c r="C20">
        <v>499</v>
      </c>
      <c r="D20">
        <v>68</v>
      </c>
      <c r="E20">
        <v>42</v>
      </c>
    </row>
    <row r="21" spans="1:5" x14ac:dyDescent="0.3">
      <c r="A21">
        <v>1101</v>
      </c>
      <c r="B21">
        <v>1122</v>
      </c>
      <c r="C21">
        <v>476</v>
      </c>
      <c r="D21">
        <v>120</v>
      </c>
      <c r="E21">
        <v>37</v>
      </c>
    </row>
    <row r="22" spans="1:5" x14ac:dyDescent="0.3">
      <c r="A22">
        <v>1101</v>
      </c>
      <c r="B22">
        <v>1123</v>
      </c>
      <c r="C22">
        <v>307</v>
      </c>
      <c r="D22">
        <v>268</v>
      </c>
      <c r="E22">
        <v>63</v>
      </c>
    </row>
    <row r="23" spans="1:5" x14ac:dyDescent="0.3">
      <c r="A23">
        <v>1101</v>
      </c>
      <c r="B23">
        <v>1124</v>
      </c>
      <c r="C23">
        <v>340</v>
      </c>
      <c r="D23">
        <v>120</v>
      </c>
      <c r="E23">
        <v>128</v>
      </c>
    </row>
    <row r="24" spans="1:5" x14ac:dyDescent="0.3">
      <c r="A24">
        <v>1101</v>
      </c>
      <c r="B24">
        <v>1125</v>
      </c>
      <c r="C24">
        <v>252</v>
      </c>
      <c r="D24">
        <v>255</v>
      </c>
      <c r="E24">
        <v>34</v>
      </c>
    </row>
    <row r="25" spans="1:5" x14ac:dyDescent="0.3">
      <c r="A25">
        <v>1101</v>
      </c>
      <c r="B25">
        <v>1126</v>
      </c>
      <c r="C25">
        <v>225</v>
      </c>
      <c r="D25">
        <v>249</v>
      </c>
      <c r="E25">
        <v>61</v>
      </c>
    </row>
    <row r="26" spans="1:5" x14ac:dyDescent="0.3">
      <c r="A26">
        <v>1101</v>
      </c>
      <c r="B26">
        <v>1127</v>
      </c>
      <c r="C26">
        <v>320</v>
      </c>
      <c r="D26">
        <v>167</v>
      </c>
      <c r="E26">
        <v>68</v>
      </c>
    </row>
    <row r="27" spans="1:5" x14ac:dyDescent="0.3">
      <c r="A27">
        <v>1101</v>
      </c>
      <c r="B27">
        <v>1128</v>
      </c>
      <c r="C27">
        <v>371</v>
      </c>
      <c r="D27">
        <v>165</v>
      </c>
      <c r="E27">
        <v>48</v>
      </c>
    </row>
    <row r="28" spans="1:5" x14ac:dyDescent="0.3">
      <c r="A28">
        <v>1101</v>
      </c>
      <c r="B28">
        <v>1129</v>
      </c>
      <c r="C28">
        <v>369</v>
      </c>
      <c r="D28">
        <v>192</v>
      </c>
      <c r="E28">
        <v>22</v>
      </c>
    </row>
    <row r="29" spans="1:5" x14ac:dyDescent="0.3">
      <c r="A29">
        <v>1101</v>
      </c>
      <c r="B29">
        <v>1131</v>
      </c>
      <c r="C29">
        <v>324</v>
      </c>
      <c r="D29">
        <v>160</v>
      </c>
      <c r="E29">
        <v>66</v>
      </c>
    </row>
    <row r="30" spans="1:5" x14ac:dyDescent="0.3">
      <c r="A30">
        <v>1101</v>
      </c>
      <c r="B30">
        <v>1132</v>
      </c>
      <c r="C30">
        <v>398</v>
      </c>
      <c r="D30">
        <v>64</v>
      </c>
      <c r="E30">
        <v>109</v>
      </c>
    </row>
    <row r="31" spans="1:5" x14ac:dyDescent="0.3">
      <c r="A31">
        <v>1101</v>
      </c>
      <c r="B31">
        <v>1133</v>
      </c>
      <c r="C31">
        <v>224</v>
      </c>
      <c r="D31">
        <v>275</v>
      </c>
      <c r="E31">
        <v>59</v>
      </c>
    </row>
    <row r="32" spans="1:5" x14ac:dyDescent="0.3">
      <c r="A32">
        <v>1101</v>
      </c>
      <c r="B32">
        <v>1134</v>
      </c>
      <c r="C32">
        <v>512</v>
      </c>
      <c r="D32">
        <v>101</v>
      </c>
      <c r="E32">
        <v>43</v>
      </c>
    </row>
    <row r="33" spans="1:5" x14ac:dyDescent="0.3">
      <c r="A33">
        <v>1101</v>
      </c>
      <c r="B33">
        <v>1135</v>
      </c>
      <c r="C33">
        <v>216</v>
      </c>
      <c r="D33">
        <v>239</v>
      </c>
      <c r="E33">
        <v>59</v>
      </c>
    </row>
    <row r="34" spans="1:5" x14ac:dyDescent="0.3">
      <c r="A34">
        <v>1101</v>
      </c>
      <c r="B34">
        <v>1136</v>
      </c>
      <c r="C34">
        <v>739</v>
      </c>
      <c r="D34">
        <v>346</v>
      </c>
      <c r="E34">
        <v>202</v>
      </c>
    </row>
    <row r="35" spans="1:5" x14ac:dyDescent="0.3">
      <c r="A35">
        <v>1101</v>
      </c>
      <c r="B35">
        <v>1137</v>
      </c>
      <c r="C35">
        <v>191</v>
      </c>
      <c r="D35">
        <v>205</v>
      </c>
      <c r="E35">
        <v>85</v>
      </c>
    </row>
    <row r="36" spans="1:5" x14ac:dyDescent="0.3">
      <c r="A36">
        <v>1101</v>
      </c>
      <c r="B36">
        <v>1138</v>
      </c>
      <c r="C36">
        <v>337</v>
      </c>
      <c r="D36">
        <v>130</v>
      </c>
      <c r="E36">
        <v>149</v>
      </c>
    </row>
    <row r="37" spans="1:5" x14ac:dyDescent="0.3">
      <c r="A37">
        <v>1101</v>
      </c>
      <c r="B37">
        <v>1139</v>
      </c>
      <c r="C37">
        <v>328</v>
      </c>
      <c r="D37">
        <v>254</v>
      </c>
      <c r="E37">
        <v>24</v>
      </c>
    </row>
    <row r="38" spans="1:5" x14ac:dyDescent="0.3">
      <c r="A38">
        <v>1101</v>
      </c>
      <c r="B38">
        <v>1140</v>
      </c>
      <c r="C38">
        <v>338</v>
      </c>
      <c r="D38">
        <v>239</v>
      </c>
      <c r="E38">
        <v>61</v>
      </c>
    </row>
    <row r="39" spans="1:5" x14ac:dyDescent="0.3">
      <c r="A39">
        <v>1101</v>
      </c>
      <c r="B39">
        <v>1141</v>
      </c>
      <c r="C39">
        <v>190</v>
      </c>
      <c r="D39">
        <v>231</v>
      </c>
      <c r="E39">
        <v>68</v>
      </c>
    </row>
    <row r="40" spans="1:5" x14ac:dyDescent="0.3">
      <c r="A40">
        <v>1101</v>
      </c>
      <c r="B40">
        <v>1142</v>
      </c>
      <c r="C40">
        <v>284</v>
      </c>
      <c r="D40">
        <v>122</v>
      </c>
      <c r="E40">
        <v>88</v>
      </c>
    </row>
    <row r="41" spans="1:5" x14ac:dyDescent="0.3">
      <c r="A41">
        <v>1101</v>
      </c>
      <c r="B41">
        <v>1143</v>
      </c>
      <c r="C41">
        <v>602</v>
      </c>
      <c r="D41">
        <v>81</v>
      </c>
      <c r="E41">
        <v>82</v>
      </c>
    </row>
    <row r="42" spans="1:5" x14ac:dyDescent="0.3">
      <c r="A42">
        <v>1101</v>
      </c>
      <c r="B42">
        <v>1144</v>
      </c>
      <c r="C42">
        <v>293</v>
      </c>
      <c r="D42">
        <v>218</v>
      </c>
      <c r="E42">
        <v>17</v>
      </c>
    </row>
    <row r="43" spans="1:5" x14ac:dyDescent="0.3">
      <c r="A43">
        <v>1101</v>
      </c>
      <c r="B43">
        <v>1145</v>
      </c>
      <c r="C43">
        <v>320</v>
      </c>
      <c r="D43">
        <v>298</v>
      </c>
      <c r="E43">
        <v>38</v>
      </c>
    </row>
    <row r="44" spans="1:5" x14ac:dyDescent="0.3">
      <c r="A44">
        <v>1101</v>
      </c>
      <c r="B44">
        <v>1146</v>
      </c>
      <c r="C44">
        <v>286</v>
      </c>
      <c r="D44">
        <v>160</v>
      </c>
      <c r="E44">
        <v>121</v>
      </c>
    </row>
    <row r="45" spans="1:5" x14ac:dyDescent="0.3">
      <c r="A45">
        <v>1101</v>
      </c>
      <c r="B45">
        <v>1147</v>
      </c>
      <c r="C45">
        <v>472</v>
      </c>
      <c r="D45">
        <v>101</v>
      </c>
      <c r="E45">
        <v>96</v>
      </c>
    </row>
    <row r="46" spans="1:5" x14ac:dyDescent="0.3">
      <c r="A46">
        <v>1101</v>
      </c>
      <c r="B46">
        <v>1148</v>
      </c>
      <c r="C46">
        <v>342</v>
      </c>
      <c r="D46">
        <v>187</v>
      </c>
      <c r="E46">
        <v>59</v>
      </c>
    </row>
    <row r="47" spans="1:5" x14ac:dyDescent="0.3">
      <c r="A47">
        <v>1101</v>
      </c>
      <c r="B47">
        <v>1149</v>
      </c>
      <c r="C47">
        <v>437</v>
      </c>
      <c r="D47">
        <v>115</v>
      </c>
      <c r="E47">
        <v>26</v>
      </c>
    </row>
    <row r="48" spans="1:5" x14ac:dyDescent="0.3">
      <c r="A48">
        <v>1101</v>
      </c>
      <c r="B48">
        <v>1150</v>
      </c>
      <c r="C48">
        <v>524</v>
      </c>
      <c r="D48">
        <v>244</v>
      </c>
      <c r="E48">
        <v>33</v>
      </c>
    </row>
    <row r="49" spans="1:5" x14ac:dyDescent="0.3">
      <c r="A49">
        <v>1101</v>
      </c>
      <c r="B49">
        <v>1151</v>
      </c>
      <c r="C49">
        <v>209</v>
      </c>
      <c r="D49">
        <v>240</v>
      </c>
      <c r="E49">
        <v>62</v>
      </c>
    </row>
    <row r="50" spans="1:5" x14ac:dyDescent="0.3">
      <c r="A50">
        <v>1101</v>
      </c>
      <c r="B50">
        <v>1152</v>
      </c>
      <c r="C50">
        <v>360</v>
      </c>
      <c r="D50">
        <v>126</v>
      </c>
      <c r="E50">
        <v>147</v>
      </c>
    </row>
    <row r="51" spans="1:5" x14ac:dyDescent="0.3">
      <c r="A51">
        <v>1101</v>
      </c>
      <c r="B51">
        <v>1153</v>
      </c>
      <c r="C51">
        <v>474</v>
      </c>
      <c r="D51">
        <v>166</v>
      </c>
      <c r="E51">
        <v>101</v>
      </c>
    </row>
    <row r="52" spans="1:5" x14ac:dyDescent="0.3">
      <c r="A52">
        <v>1101</v>
      </c>
      <c r="B52">
        <v>1154</v>
      </c>
      <c r="C52">
        <v>201</v>
      </c>
      <c r="D52">
        <v>235</v>
      </c>
      <c r="E52">
        <v>67</v>
      </c>
    </row>
    <row r="53" spans="1:5" x14ac:dyDescent="0.3">
      <c r="A53">
        <v>1101</v>
      </c>
      <c r="B53">
        <v>1155</v>
      </c>
      <c r="C53">
        <v>292</v>
      </c>
      <c r="D53">
        <v>187</v>
      </c>
      <c r="E53">
        <v>90</v>
      </c>
    </row>
    <row r="54" spans="1:5" x14ac:dyDescent="0.3">
      <c r="A54">
        <v>1101</v>
      </c>
      <c r="B54">
        <v>1156</v>
      </c>
      <c r="C54">
        <v>261</v>
      </c>
      <c r="D54">
        <v>156</v>
      </c>
      <c r="E54">
        <v>98</v>
      </c>
    </row>
    <row r="55" spans="1:5" x14ac:dyDescent="0.3">
      <c r="A55">
        <v>1101</v>
      </c>
      <c r="B55">
        <v>1157</v>
      </c>
      <c r="C55">
        <v>220</v>
      </c>
      <c r="D55">
        <v>281</v>
      </c>
      <c r="E55">
        <v>93</v>
      </c>
    </row>
    <row r="56" spans="1:5" x14ac:dyDescent="0.3">
      <c r="A56">
        <v>1101</v>
      </c>
      <c r="B56">
        <v>1158</v>
      </c>
      <c r="C56">
        <v>296</v>
      </c>
      <c r="D56">
        <v>299</v>
      </c>
      <c r="E56">
        <v>71</v>
      </c>
    </row>
    <row r="57" spans="1:5" x14ac:dyDescent="0.3">
      <c r="A57">
        <v>1101</v>
      </c>
      <c r="B57">
        <v>1159</v>
      </c>
      <c r="C57">
        <v>328</v>
      </c>
      <c r="D57">
        <v>218</v>
      </c>
      <c r="E57">
        <v>37</v>
      </c>
    </row>
    <row r="58" spans="1:5" x14ac:dyDescent="0.3">
      <c r="A58">
        <v>1101</v>
      </c>
      <c r="B58">
        <v>1160</v>
      </c>
      <c r="C58">
        <v>538</v>
      </c>
      <c r="D58">
        <v>143</v>
      </c>
      <c r="E58">
        <v>66</v>
      </c>
    </row>
    <row r="59" spans="1:5" x14ac:dyDescent="0.3">
      <c r="A59">
        <v>1101</v>
      </c>
      <c r="B59">
        <v>1161</v>
      </c>
      <c r="C59">
        <v>443</v>
      </c>
      <c r="D59">
        <v>137</v>
      </c>
      <c r="E59">
        <v>66</v>
      </c>
    </row>
    <row r="60" spans="1:5" x14ac:dyDescent="0.3">
      <c r="A60">
        <v>1101</v>
      </c>
      <c r="B60">
        <v>1163</v>
      </c>
      <c r="C60">
        <v>289</v>
      </c>
      <c r="D60">
        <v>151</v>
      </c>
      <c r="E60">
        <v>76</v>
      </c>
    </row>
    <row r="61" spans="1:5" x14ac:dyDescent="0.3">
      <c r="A61">
        <v>1101</v>
      </c>
      <c r="B61">
        <v>1164</v>
      </c>
      <c r="C61">
        <v>203</v>
      </c>
      <c r="D61">
        <v>183</v>
      </c>
      <c r="E61">
        <v>60</v>
      </c>
    </row>
    <row r="62" spans="1:5" x14ac:dyDescent="0.3">
      <c r="A62">
        <v>1101</v>
      </c>
      <c r="B62">
        <v>1165</v>
      </c>
      <c r="C62">
        <v>306</v>
      </c>
      <c r="D62">
        <v>193</v>
      </c>
      <c r="E62">
        <v>83</v>
      </c>
    </row>
    <row r="63" spans="1:5" x14ac:dyDescent="0.3">
      <c r="A63">
        <v>1101</v>
      </c>
      <c r="B63">
        <v>1166</v>
      </c>
      <c r="C63">
        <v>294</v>
      </c>
      <c r="D63">
        <v>108</v>
      </c>
      <c r="E63">
        <v>106</v>
      </c>
    </row>
    <row r="64" spans="1:5" x14ac:dyDescent="0.3">
      <c r="A64">
        <v>1101</v>
      </c>
      <c r="B64">
        <v>1167</v>
      </c>
      <c r="C64">
        <v>340</v>
      </c>
      <c r="D64">
        <v>255</v>
      </c>
      <c r="E64">
        <v>38</v>
      </c>
    </row>
    <row r="65" spans="1:5" x14ac:dyDescent="0.3">
      <c r="A65">
        <v>1101</v>
      </c>
      <c r="B65">
        <v>1168</v>
      </c>
      <c r="C65">
        <v>218</v>
      </c>
      <c r="D65">
        <v>179</v>
      </c>
      <c r="E65">
        <v>92</v>
      </c>
    </row>
    <row r="66" spans="1:5" x14ac:dyDescent="0.3">
      <c r="A66">
        <v>1101</v>
      </c>
      <c r="B66">
        <v>1169</v>
      </c>
      <c r="C66">
        <v>273</v>
      </c>
      <c r="D66">
        <v>234</v>
      </c>
      <c r="E66">
        <v>66</v>
      </c>
    </row>
    <row r="67" spans="1:5" x14ac:dyDescent="0.3">
      <c r="A67">
        <v>1101</v>
      </c>
      <c r="B67">
        <v>1170</v>
      </c>
      <c r="C67">
        <v>254</v>
      </c>
      <c r="D67">
        <v>197</v>
      </c>
      <c r="E67">
        <v>122</v>
      </c>
    </row>
    <row r="68" spans="1:5" x14ac:dyDescent="0.3">
      <c r="A68">
        <v>1101</v>
      </c>
      <c r="B68">
        <v>1171</v>
      </c>
      <c r="C68">
        <v>346</v>
      </c>
      <c r="D68">
        <v>203</v>
      </c>
      <c r="E68">
        <v>106</v>
      </c>
    </row>
    <row r="69" spans="1:5" x14ac:dyDescent="0.3">
      <c r="A69">
        <v>1101</v>
      </c>
      <c r="B69">
        <v>1172</v>
      </c>
      <c r="C69">
        <v>271</v>
      </c>
      <c r="D69">
        <v>135</v>
      </c>
      <c r="E69">
        <v>77</v>
      </c>
    </row>
    <row r="70" spans="1:5" x14ac:dyDescent="0.3">
      <c r="A70">
        <v>1101</v>
      </c>
      <c r="B70">
        <v>1173</v>
      </c>
      <c r="C70">
        <v>553</v>
      </c>
      <c r="D70">
        <v>62</v>
      </c>
      <c r="E70">
        <v>49</v>
      </c>
    </row>
    <row r="71" spans="1:5" x14ac:dyDescent="0.3">
      <c r="A71">
        <v>1101</v>
      </c>
      <c r="B71">
        <v>1174</v>
      </c>
      <c r="C71">
        <v>433</v>
      </c>
      <c r="D71">
        <v>174</v>
      </c>
      <c r="E71">
        <v>81</v>
      </c>
    </row>
    <row r="72" spans="1:5" x14ac:dyDescent="0.3">
      <c r="A72">
        <v>1101</v>
      </c>
      <c r="B72">
        <v>1175</v>
      </c>
      <c r="C72">
        <v>345</v>
      </c>
      <c r="D72">
        <v>143</v>
      </c>
      <c r="E72">
        <v>98</v>
      </c>
    </row>
    <row r="73" spans="1:5" x14ac:dyDescent="0.3">
      <c r="A73">
        <v>1101</v>
      </c>
      <c r="B73">
        <v>1176</v>
      </c>
      <c r="C73">
        <v>253</v>
      </c>
      <c r="D73">
        <v>275</v>
      </c>
      <c r="E73">
        <v>38</v>
      </c>
    </row>
    <row r="74" spans="1:5" x14ac:dyDescent="0.3">
      <c r="A74">
        <v>1101</v>
      </c>
      <c r="B74">
        <v>1177</v>
      </c>
      <c r="C74">
        <v>246</v>
      </c>
      <c r="D74">
        <v>218</v>
      </c>
      <c r="E74">
        <v>82</v>
      </c>
    </row>
    <row r="75" spans="1:5" x14ac:dyDescent="0.3">
      <c r="A75">
        <v>1101</v>
      </c>
      <c r="B75">
        <v>1178</v>
      </c>
      <c r="C75">
        <v>189</v>
      </c>
      <c r="D75">
        <v>213</v>
      </c>
      <c r="E75">
        <v>74</v>
      </c>
    </row>
    <row r="76" spans="1:5" x14ac:dyDescent="0.3">
      <c r="A76">
        <v>1101</v>
      </c>
      <c r="B76">
        <v>1179</v>
      </c>
      <c r="C76">
        <v>189</v>
      </c>
      <c r="D76">
        <v>198</v>
      </c>
      <c r="E76">
        <v>80</v>
      </c>
    </row>
    <row r="77" spans="1:5" x14ac:dyDescent="0.3">
      <c r="A77">
        <v>1101</v>
      </c>
      <c r="B77">
        <v>1180</v>
      </c>
      <c r="C77">
        <v>406</v>
      </c>
      <c r="D77">
        <v>116</v>
      </c>
      <c r="E77">
        <v>111</v>
      </c>
    </row>
    <row r="78" spans="1:5" x14ac:dyDescent="0.3">
      <c r="A78">
        <v>1101</v>
      </c>
      <c r="B78">
        <v>1181</v>
      </c>
      <c r="C78">
        <v>332</v>
      </c>
      <c r="D78">
        <v>80</v>
      </c>
      <c r="E78">
        <v>90</v>
      </c>
    </row>
    <row r="79" spans="1:5" x14ac:dyDescent="0.3">
      <c r="A79">
        <v>1101</v>
      </c>
      <c r="B79">
        <v>1182</v>
      </c>
      <c r="C79">
        <v>359</v>
      </c>
      <c r="D79">
        <v>89</v>
      </c>
      <c r="E79">
        <v>135</v>
      </c>
    </row>
    <row r="80" spans="1:5" x14ac:dyDescent="0.3">
      <c r="A80">
        <v>1101</v>
      </c>
      <c r="B80">
        <v>1183</v>
      </c>
      <c r="C80">
        <v>323</v>
      </c>
      <c r="D80">
        <v>161</v>
      </c>
      <c r="E80">
        <v>92</v>
      </c>
    </row>
    <row r="81" spans="1:5" x14ac:dyDescent="0.3">
      <c r="A81">
        <v>1101</v>
      </c>
      <c r="B81">
        <v>1184</v>
      </c>
      <c r="C81">
        <v>248</v>
      </c>
      <c r="D81">
        <v>143</v>
      </c>
      <c r="E81">
        <v>73</v>
      </c>
    </row>
    <row r="82" spans="1:5" x14ac:dyDescent="0.3">
      <c r="A82">
        <v>1101</v>
      </c>
      <c r="B82">
        <v>1185</v>
      </c>
      <c r="C82">
        <v>456</v>
      </c>
      <c r="D82">
        <v>112</v>
      </c>
      <c r="E82">
        <v>31</v>
      </c>
    </row>
    <row r="83" spans="1:5" x14ac:dyDescent="0.3">
      <c r="A83">
        <v>1101</v>
      </c>
      <c r="B83">
        <v>1186</v>
      </c>
      <c r="C83">
        <v>390</v>
      </c>
      <c r="D83">
        <v>199</v>
      </c>
      <c r="E83">
        <v>70</v>
      </c>
    </row>
    <row r="84" spans="1:5" x14ac:dyDescent="0.3">
      <c r="A84">
        <v>1101</v>
      </c>
      <c r="B84">
        <v>1187</v>
      </c>
      <c r="C84">
        <v>246</v>
      </c>
      <c r="D84">
        <v>138</v>
      </c>
      <c r="E84">
        <v>123</v>
      </c>
    </row>
    <row r="85" spans="1:5" x14ac:dyDescent="0.3">
      <c r="A85">
        <v>1101</v>
      </c>
      <c r="B85">
        <v>1188</v>
      </c>
      <c r="C85">
        <v>661</v>
      </c>
      <c r="D85">
        <v>101</v>
      </c>
      <c r="E85">
        <v>49</v>
      </c>
    </row>
    <row r="86" spans="1:5" x14ac:dyDescent="0.3">
      <c r="A86">
        <v>1101</v>
      </c>
      <c r="B86">
        <v>1189</v>
      </c>
      <c r="C86">
        <v>348</v>
      </c>
      <c r="D86">
        <v>98</v>
      </c>
      <c r="E86">
        <v>131</v>
      </c>
    </row>
    <row r="87" spans="1:5" x14ac:dyDescent="0.3">
      <c r="A87">
        <v>1101</v>
      </c>
      <c r="B87">
        <v>1190</v>
      </c>
      <c r="C87">
        <v>176</v>
      </c>
      <c r="D87">
        <v>221</v>
      </c>
      <c r="E87">
        <v>44</v>
      </c>
    </row>
    <row r="88" spans="1:5" x14ac:dyDescent="0.3">
      <c r="A88">
        <v>1101</v>
      </c>
      <c r="B88">
        <v>1191</v>
      </c>
      <c r="C88">
        <v>391</v>
      </c>
      <c r="D88">
        <v>183</v>
      </c>
      <c r="E88">
        <v>87</v>
      </c>
    </row>
    <row r="89" spans="1:5" x14ac:dyDescent="0.3">
      <c r="A89">
        <v>1101</v>
      </c>
      <c r="B89">
        <v>1192</v>
      </c>
      <c r="C89">
        <v>395</v>
      </c>
      <c r="D89">
        <v>311</v>
      </c>
      <c r="E89">
        <v>25</v>
      </c>
    </row>
    <row r="90" spans="1:5" x14ac:dyDescent="0.3">
      <c r="A90">
        <v>1101</v>
      </c>
      <c r="B90">
        <v>1193</v>
      </c>
      <c r="C90">
        <v>569</v>
      </c>
      <c r="D90">
        <v>87</v>
      </c>
      <c r="E90">
        <v>74</v>
      </c>
    </row>
    <row r="91" spans="1:5" x14ac:dyDescent="0.3">
      <c r="A91">
        <v>1101</v>
      </c>
      <c r="B91">
        <v>1194</v>
      </c>
      <c r="C91">
        <v>300</v>
      </c>
      <c r="D91">
        <v>122</v>
      </c>
      <c r="E91">
        <v>73</v>
      </c>
    </row>
    <row r="92" spans="1:5" x14ac:dyDescent="0.3">
      <c r="A92">
        <v>1101</v>
      </c>
      <c r="B92">
        <v>1195</v>
      </c>
      <c r="C92">
        <v>208</v>
      </c>
      <c r="D92">
        <v>222</v>
      </c>
      <c r="E92">
        <v>43</v>
      </c>
    </row>
    <row r="93" spans="1:5" x14ac:dyDescent="0.3">
      <c r="A93">
        <v>1101</v>
      </c>
      <c r="B93">
        <v>1196</v>
      </c>
      <c r="C93">
        <v>269</v>
      </c>
      <c r="D93">
        <v>232</v>
      </c>
      <c r="E93">
        <v>18</v>
      </c>
    </row>
    <row r="94" spans="1:5" x14ac:dyDescent="0.3">
      <c r="A94">
        <v>1101</v>
      </c>
      <c r="B94">
        <v>1197</v>
      </c>
      <c r="C94">
        <v>227</v>
      </c>
      <c r="D94">
        <v>142</v>
      </c>
      <c r="E94">
        <v>93</v>
      </c>
    </row>
    <row r="95" spans="1:5" x14ac:dyDescent="0.3">
      <c r="A95">
        <v>1101</v>
      </c>
      <c r="B95">
        <v>1198</v>
      </c>
      <c r="C95">
        <v>589</v>
      </c>
      <c r="D95">
        <v>76</v>
      </c>
      <c r="E95">
        <v>93</v>
      </c>
    </row>
    <row r="96" spans="1:5" x14ac:dyDescent="0.3">
      <c r="A96">
        <v>1101</v>
      </c>
      <c r="B96">
        <v>1199</v>
      </c>
      <c r="C96">
        <v>469</v>
      </c>
      <c r="D96">
        <v>169</v>
      </c>
      <c r="E96">
        <v>44</v>
      </c>
    </row>
    <row r="97" spans="1:5" x14ac:dyDescent="0.3">
      <c r="A97">
        <v>1101</v>
      </c>
      <c r="B97">
        <v>1201</v>
      </c>
      <c r="C97">
        <v>305</v>
      </c>
      <c r="D97">
        <v>224</v>
      </c>
      <c r="E97">
        <v>74</v>
      </c>
    </row>
    <row r="98" spans="1:5" x14ac:dyDescent="0.3">
      <c r="A98">
        <v>1101</v>
      </c>
      <c r="B98">
        <v>1202</v>
      </c>
      <c r="C98">
        <v>292</v>
      </c>
      <c r="D98">
        <v>231</v>
      </c>
      <c r="E98">
        <v>29</v>
      </c>
    </row>
    <row r="99" spans="1:5" x14ac:dyDescent="0.3">
      <c r="A99">
        <v>1101</v>
      </c>
      <c r="B99">
        <v>1203</v>
      </c>
      <c r="C99">
        <v>345</v>
      </c>
      <c r="D99">
        <v>108</v>
      </c>
      <c r="E99">
        <v>90</v>
      </c>
    </row>
    <row r="100" spans="1:5" x14ac:dyDescent="0.3">
      <c r="A100">
        <v>1101</v>
      </c>
      <c r="B100">
        <v>1204</v>
      </c>
      <c r="C100">
        <v>265</v>
      </c>
      <c r="D100">
        <v>197</v>
      </c>
      <c r="E100">
        <v>44</v>
      </c>
    </row>
    <row r="101" spans="1:5" x14ac:dyDescent="0.3">
      <c r="A101">
        <v>1101</v>
      </c>
      <c r="B101">
        <v>1205</v>
      </c>
      <c r="C101">
        <v>510</v>
      </c>
      <c r="D101">
        <v>103</v>
      </c>
      <c r="E101">
        <v>60</v>
      </c>
    </row>
    <row r="102" spans="1:5" x14ac:dyDescent="0.3">
      <c r="A102">
        <v>1101</v>
      </c>
      <c r="B102">
        <v>1206</v>
      </c>
      <c r="C102">
        <v>235</v>
      </c>
      <c r="D102">
        <v>234</v>
      </c>
      <c r="E102">
        <v>31</v>
      </c>
    </row>
    <row r="103" spans="1:5" x14ac:dyDescent="0.3">
      <c r="A103">
        <v>1101</v>
      </c>
      <c r="B103">
        <v>1207</v>
      </c>
      <c r="C103">
        <v>366</v>
      </c>
      <c r="D103">
        <v>250</v>
      </c>
      <c r="E103">
        <v>52</v>
      </c>
    </row>
    <row r="104" spans="1:5" x14ac:dyDescent="0.3">
      <c r="A104">
        <v>1101</v>
      </c>
      <c r="B104">
        <v>1208</v>
      </c>
      <c r="C104">
        <v>395</v>
      </c>
      <c r="D104">
        <v>139</v>
      </c>
      <c r="E104">
        <v>49</v>
      </c>
    </row>
    <row r="105" spans="1:5" x14ac:dyDescent="0.3">
      <c r="A105">
        <v>1101</v>
      </c>
      <c r="B105">
        <v>1209</v>
      </c>
      <c r="C105">
        <v>322</v>
      </c>
      <c r="D105">
        <v>208</v>
      </c>
      <c r="E105">
        <v>63</v>
      </c>
    </row>
    <row r="106" spans="1:5" x14ac:dyDescent="0.3">
      <c r="A106">
        <v>1101</v>
      </c>
      <c r="B106">
        <v>1210</v>
      </c>
      <c r="C106">
        <v>339</v>
      </c>
      <c r="D106">
        <v>165</v>
      </c>
      <c r="E106">
        <v>40</v>
      </c>
    </row>
    <row r="107" spans="1:5" x14ac:dyDescent="0.3">
      <c r="A107">
        <v>1101</v>
      </c>
      <c r="B107">
        <v>1211</v>
      </c>
      <c r="C107">
        <v>412</v>
      </c>
      <c r="D107">
        <v>98</v>
      </c>
      <c r="E107">
        <v>71</v>
      </c>
    </row>
    <row r="108" spans="1:5" x14ac:dyDescent="0.3">
      <c r="A108">
        <v>1101</v>
      </c>
      <c r="B108">
        <v>1212</v>
      </c>
      <c r="C108">
        <v>564</v>
      </c>
      <c r="D108">
        <v>156</v>
      </c>
      <c r="E108">
        <v>44</v>
      </c>
    </row>
    <row r="109" spans="1:5" x14ac:dyDescent="0.3">
      <c r="A109">
        <v>1101</v>
      </c>
      <c r="B109">
        <v>1213</v>
      </c>
      <c r="C109">
        <v>399</v>
      </c>
      <c r="D109">
        <v>173</v>
      </c>
      <c r="E109">
        <v>27</v>
      </c>
    </row>
    <row r="110" spans="1:5" x14ac:dyDescent="0.3">
      <c r="A110">
        <v>1101</v>
      </c>
      <c r="B110">
        <v>1214</v>
      </c>
      <c r="C110">
        <v>428</v>
      </c>
      <c r="D110">
        <v>126</v>
      </c>
      <c r="E110">
        <v>36</v>
      </c>
    </row>
    <row r="111" spans="1:5" x14ac:dyDescent="0.3">
      <c r="A111">
        <v>1101</v>
      </c>
      <c r="B111">
        <v>1215</v>
      </c>
      <c r="C111">
        <v>305</v>
      </c>
      <c r="D111">
        <v>78</v>
      </c>
      <c r="E111">
        <v>94</v>
      </c>
    </row>
    <row r="112" spans="1:5" x14ac:dyDescent="0.3">
      <c r="A112">
        <v>1101</v>
      </c>
      <c r="B112">
        <v>1216</v>
      </c>
      <c r="C112">
        <v>172</v>
      </c>
      <c r="D112">
        <v>191</v>
      </c>
      <c r="E112">
        <v>76</v>
      </c>
    </row>
    <row r="113" spans="1:5" x14ac:dyDescent="0.3">
      <c r="A113">
        <v>1101</v>
      </c>
      <c r="B113">
        <v>1217</v>
      </c>
      <c r="C113">
        <v>528</v>
      </c>
      <c r="D113">
        <v>198</v>
      </c>
      <c r="E113">
        <v>50</v>
      </c>
    </row>
    <row r="114" spans="1:5" x14ac:dyDescent="0.3">
      <c r="A114">
        <v>1101</v>
      </c>
      <c r="B114">
        <v>1218</v>
      </c>
      <c r="C114">
        <v>213</v>
      </c>
      <c r="D114">
        <v>190</v>
      </c>
      <c r="E114">
        <v>56</v>
      </c>
    </row>
    <row r="115" spans="1:5" x14ac:dyDescent="0.3">
      <c r="A115">
        <v>1101</v>
      </c>
      <c r="B115">
        <v>1219</v>
      </c>
      <c r="C115">
        <v>294</v>
      </c>
      <c r="D115">
        <v>92</v>
      </c>
      <c r="E115">
        <v>120</v>
      </c>
    </row>
    <row r="116" spans="1:5" x14ac:dyDescent="0.3">
      <c r="A116">
        <v>1101</v>
      </c>
      <c r="B116">
        <v>1220</v>
      </c>
      <c r="C116">
        <v>258</v>
      </c>
      <c r="D116">
        <v>183</v>
      </c>
      <c r="E116">
        <v>57</v>
      </c>
    </row>
    <row r="117" spans="1:5" x14ac:dyDescent="0.3">
      <c r="A117">
        <v>1101</v>
      </c>
      <c r="B117">
        <v>1221</v>
      </c>
      <c r="C117">
        <v>424</v>
      </c>
      <c r="D117">
        <v>179</v>
      </c>
      <c r="E117">
        <v>91</v>
      </c>
    </row>
    <row r="118" spans="1:5" x14ac:dyDescent="0.3">
      <c r="A118">
        <v>1101</v>
      </c>
      <c r="B118">
        <v>1222</v>
      </c>
      <c r="C118">
        <v>139</v>
      </c>
      <c r="D118">
        <v>221</v>
      </c>
      <c r="E118">
        <v>56</v>
      </c>
    </row>
    <row r="119" spans="1:5" x14ac:dyDescent="0.3">
      <c r="A119">
        <v>1101</v>
      </c>
      <c r="B119">
        <v>1223</v>
      </c>
      <c r="C119">
        <v>759</v>
      </c>
      <c r="D119">
        <v>142</v>
      </c>
      <c r="E119">
        <v>243</v>
      </c>
    </row>
    <row r="120" spans="1:5" x14ac:dyDescent="0.3">
      <c r="A120">
        <v>1101</v>
      </c>
      <c r="B120">
        <v>1224</v>
      </c>
      <c r="C120">
        <v>513</v>
      </c>
      <c r="D120">
        <v>73</v>
      </c>
      <c r="E120">
        <v>84</v>
      </c>
    </row>
    <row r="121" spans="1:5" x14ac:dyDescent="0.3">
      <c r="A121">
        <v>1101</v>
      </c>
      <c r="B121">
        <v>1225</v>
      </c>
      <c r="C121">
        <v>454</v>
      </c>
      <c r="D121">
        <v>134</v>
      </c>
      <c r="E121">
        <v>48</v>
      </c>
    </row>
    <row r="122" spans="1:5" x14ac:dyDescent="0.3">
      <c r="A122">
        <v>1101</v>
      </c>
      <c r="B122">
        <v>1226</v>
      </c>
      <c r="C122">
        <v>400</v>
      </c>
      <c r="D122">
        <v>108</v>
      </c>
      <c r="E122">
        <v>72</v>
      </c>
    </row>
    <row r="123" spans="1:5" x14ac:dyDescent="0.3">
      <c r="A123">
        <v>1101</v>
      </c>
      <c r="B123">
        <v>1227</v>
      </c>
      <c r="C123">
        <v>368</v>
      </c>
      <c r="D123">
        <v>206</v>
      </c>
      <c r="E123">
        <v>39</v>
      </c>
    </row>
    <row r="124" spans="1:5" x14ac:dyDescent="0.3">
      <c r="A124">
        <v>1101</v>
      </c>
      <c r="B124">
        <v>1228</v>
      </c>
      <c r="C124">
        <v>518</v>
      </c>
      <c r="D124">
        <v>57</v>
      </c>
      <c r="E124">
        <v>43</v>
      </c>
    </row>
    <row r="125" spans="1:5" x14ac:dyDescent="0.3">
      <c r="A125">
        <v>1101</v>
      </c>
      <c r="B125">
        <v>1229</v>
      </c>
      <c r="C125">
        <v>423</v>
      </c>
      <c r="D125">
        <v>99</v>
      </c>
      <c r="E125">
        <v>159</v>
      </c>
    </row>
    <row r="126" spans="1:5" x14ac:dyDescent="0.3">
      <c r="A126">
        <v>1101</v>
      </c>
      <c r="B126">
        <v>1230</v>
      </c>
      <c r="C126">
        <v>314</v>
      </c>
      <c r="D126">
        <v>160</v>
      </c>
      <c r="E126">
        <v>43</v>
      </c>
    </row>
    <row r="127" spans="1:5" x14ac:dyDescent="0.3">
      <c r="A127">
        <v>1101</v>
      </c>
      <c r="B127">
        <v>1231</v>
      </c>
      <c r="C127">
        <v>179</v>
      </c>
      <c r="D127">
        <v>228</v>
      </c>
      <c r="E127">
        <v>60</v>
      </c>
    </row>
    <row r="128" spans="1:5" x14ac:dyDescent="0.3">
      <c r="A128">
        <v>1101</v>
      </c>
      <c r="B128">
        <v>1232</v>
      </c>
      <c r="C128">
        <v>166</v>
      </c>
      <c r="D128">
        <v>205</v>
      </c>
      <c r="E128">
        <v>76</v>
      </c>
    </row>
    <row r="129" spans="1:5" x14ac:dyDescent="0.3">
      <c r="A129">
        <v>1101</v>
      </c>
      <c r="B129">
        <v>1233</v>
      </c>
      <c r="C129">
        <v>526</v>
      </c>
      <c r="D129">
        <v>90</v>
      </c>
      <c r="E129">
        <v>65</v>
      </c>
    </row>
    <row r="130" spans="1:5" x14ac:dyDescent="0.3">
      <c r="A130">
        <v>1101</v>
      </c>
      <c r="B130">
        <v>1234</v>
      </c>
      <c r="C130">
        <v>510</v>
      </c>
      <c r="D130">
        <v>81</v>
      </c>
      <c r="E130">
        <v>113</v>
      </c>
    </row>
    <row r="131" spans="1:5" x14ac:dyDescent="0.3">
      <c r="A131">
        <v>1101</v>
      </c>
      <c r="B131">
        <v>1235</v>
      </c>
      <c r="C131">
        <v>271</v>
      </c>
      <c r="D131">
        <v>129</v>
      </c>
      <c r="E131">
        <v>102</v>
      </c>
    </row>
    <row r="132" spans="1:5" x14ac:dyDescent="0.3">
      <c r="A132">
        <v>1101</v>
      </c>
      <c r="B132">
        <v>1236</v>
      </c>
      <c r="C132">
        <v>541</v>
      </c>
      <c r="D132">
        <v>104</v>
      </c>
      <c r="E132">
        <v>115</v>
      </c>
    </row>
    <row r="133" spans="1:5" x14ac:dyDescent="0.3">
      <c r="A133">
        <v>1101</v>
      </c>
      <c r="B133">
        <v>1237</v>
      </c>
      <c r="C133">
        <v>562</v>
      </c>
      <c r="D133">
        <v>130</v>
      </c>
      <c r="E133">
        <v>36</v>
      </c>
    </row>
    <row r="134" spans="1:5" x14ac:dyDescent="0.3">
      <c r="A134">
        <v>1101</v>
      </c>
      <c r="B134">
        <v>1238</v>
      </c>
      <c r="C134">
        <v>501</v>
      </c>
      <c r="D134">
        <v>193</v>
      </c>
      <c r="E134">
        <v>53</v>
      </c>
    </row>
    <row r="135" spans="1:5" x14ac:dyDescent="0.3">
      <c r="A135">
        <v>1101</v>
      </c>
      <c r="B135">
        <v>1239</v>
      </c>
      <c r="C135">
        <v>550</v>
      </c>
      <c r="D135">
        <v>124</v>
      </c>
      <c r="E135">
        <v>94</v>
      </c>
    </row>
    <row r="136" spans="1:5" x14ac:dyDescent="0.3">
      <c r="A136">
        <v>1101</v>
      </c>
      <c r="B136">
        <v>1240</v>
      </c>
      <c r="C136">
        <v>352</v>
      </c>
      <c r="D136">
        <v>93</v>
      </c>
      <c r="E136">
        <v>118</v>
      </c>
    </row>
    <row r="137" spans="1:5" x14ac:dyDescent="0.3">
      <c r="A137">
        <v>1101</v>
      </c>
      <c r="B137">
        <v>1241</v>
      </c>
      <c r="C137">
        <v>386</v>
      </c>
      <c r="D137">
        <v>72</v>
      </c>
      <c r="E137">
        <v>89</v>
      </c>
    </row>
    <row r="138" spans="1:5" x14ac:dyDescent="0.3">
      <c r="A138">
        <v>1101</v>
      </c>
      <c r="B138">
        <v>1242</v>
      </c>
      <c r="C138">
        <v>283</v>
      </c>
      <c r="D138">
        <v>144</v>
      </c>
      <c r="E138">
        <v>130</v>
      </c>
    </row>
    <row r="139" spans="1:5" x14ac:dyDescent="0.3">
      <c r="A139">
        <v>1101</v>
      </c>
      <c r="B139">
        <v>1243</v>
      </c>
      <c r="C139">
        <v>617</v>
      </c>
      <c r="D139">
        <v>69</v>
      </c>
      <c r="E139">
        <v>36</v>
      </c>
    </row>
    <row r="140" spans="1:5" x14ac:dyDescent="0.3">
      <c r="A140">
        <v>1101</v>
      </c>
      <c r="B140">
        <v>1244</v>
      </c>
      <c r="C140">
        <v>552</v>
      </c>
      <c r="D140">
        <v>226</v>
      </c>
      <c r="E140">
        <v>33</v>
      </c>
    </row>
    <row r="141" spans="1:5" x14ac:dyDescent="0.3">
      <c r="A141">
        <v>1101</v>
      </c>
      <c r="B141">
        <v>1245</v>
      </c>
      <c r="C141">
        <v>168</v>
      </c>
      <c r="D141">
        <v>242</v>
      </c>
      <c r="E141">
        <v>56</v>
      </c>
    </row>
    <row r="142" spans="1:5" x14ac:dyDescent="0.3">
      <c r="A142">
        <v>1101</v>
      </c>
      <c r="B142">
        <v>1246</v>
      </c>
      <c r="C142">
        <v>301</v>
      </c>
      <c r="D142">
        <v>280</v>
      </c>
      <c r="E142">
        <v>35</v>
      </c>
    </row>
    <row r="143" spans="1:5" x14ac:dyDescent="0.3">
      <c r="A143">
        <v>1101</v>
      </c>
      <c r="B143">
        <v>1247</v>
      </c>
      <c r="C143">
        <v>326</v>
      </c>
      <c r="D143">
        <v>176</v>
      </c>
      <c r="E143">
        <v>76</v>
      </c>
    </row>
    <row r="144" spans="1:5" x14ac:dyDescent="0.3">
      <c r="A144">
        <v>1101</v>
      </c>
      <c r="B144">
        <v>1248</v>
      </c>
      <c r="C144">
        <v>151</v>
      </c>
      <c r="D144">
        <v>192</v>
      </c>
      <c r="E144">
        <v>73</v>
      </c>
    </row>
    <row r="145" spans="1:5" x14ac:dyDescent="0.3">
      <c r="A145">
        <v>1101</v>
      </c>
      <c r="B145">
        <v>1250</v>
      </c>
      <c r="C145">
        <v>182</v>
      </c>
      <c r="D145">
        <v>226</v>
      </c>
      <c r="E145">
        <v>58</v>
      </c>
    </row>
    <row r="146" spans="1:5" x14ac:dyDescent="0.3">
      <c r="A146">
        <v>1101</v>
      </c>
      <c r="B146">
        <v>1251</v>
      </c>
      <c r="C146">
        <v>469</v>
      </c>
      <c r="D146">
        <v>96</v>
      </c>
      <c r="E146">
        <v>58</v>
      </c>
    </row>
    <row r="147" spans="1:5" x14ac:dyDescent="0.3">
      <c r="A147">
        <v>1101</v>
      </c>
      <c r="B147">
        <v>1252</v>
      </c>
      <c r="C147">
        <v>337</v>
      </c>
      <c r="D147">
        <v>123</v>
      </c>
      <c r="E147">
        <v>88</v>
      </c>
    </row>
    <row r="148" spans="1:5" x14ac:dyDescent="0.3">
      <c r="A148">
        <v>1101</v>
      </c>
      <c r="B148">
        <v>1253</v>
      </c>
      <c r="C148">
        <v>227</v>
      </c>
      <c r="D148">
        <v>223</v>
      </c>
      <c r="E148">
        <v>57</v>
      </c>
    </row>
    <row r="149" spans="1:5" x14ac:dyDescent="0.3">
      <c r="A149">
        <v>1101</v>
      </c>
      <c r="B149">
        <v>1254</v>
      </c>
      <c r="C149">
        <v>285</v>
      </c>
      <c r="D149">
        <v>109</v>
      </c>
      <c r="E149">
        <v>111</v>
      </c>
    </row>
    <row r="150" spans="1:5" x14ac:dyDescent="0.3">
      <c r="A150">
        <v>1101</v>
      </c>
      <c r="B150">
        <v>1255</v>
      </c>
      <c r="C150">
        <v>508</v>
      </c>
      <c r="D150">
        <v>61</v>
      </c>
      <c r="E150">
        <v>45</v>
      </c>
    </row>
    <row r="151" spans="1:5" x14ac:dyDescent="0.3">
      <c r="A151">
        <v>1101</v>
      </c>
      <c r="B151">
        <v>1256</v>
      </c>
      <c r="C151">
        <v>248</v>
      </c>
      <c r="D151">
        <v>296</v>
      </c>
      <c r="E151">
        <v>86</v>
      </c>
    </row>
    <row r="152" spans="1:5" x14ac:dyDescent="0.3">
      <c r="A152">
        <v>1101</v>
      </c>
      <c r="B152">
        <v>1257</v>
      </c>
      <c r="C152">
        <v>272</v>
      </c>
      <c r="D152">
        <v>272</v>
      </c>
      <c r="E152">
        <v>91</v>
      </c>
    </row>
    <row r="153" spans="1:5" x14ac:dyDescent="0.3">
      <c r="A153">
        <v>1101</v>
      </c>
      <c r="B153">
        <v>1258</v>
      </c>
      <c r="C153">
        <v>312</v>
      </c>
      <c r="D153">
        <v>101</v>
      </c>
      <c r="E153">
        <v>79</v>
      </c>
    </row>
    <row r="154" spans="1:5" x14ac:dyDescent="0.3">
      <c r="A154">
        <v>1101</v>
      </c>
      <c r="B154">
        <v>1259</v>
      </c>
      <c r="C154">
        <v>685</v>
      </c>
      <c r="D154">
        <v>320</v>
      </c>
      <c r="E154">
        <v>44</v>
      </c>
    </row>
    <row r="155" spans="1:5" x14ac:dyDescent="0.3">
      <c r="A155">
        <v>1101</v>
      </c>
      <c r="B155">
        <v>1260</v>
      </c>
      <c r="C155">
        <v>413</v>
      </c>
      <c r="D155">
        <v>85</v>
      </c>
      <c r="E155">
        <v>65</v>
      </c>
    </row>
    <row r="156" spans="1:5" x14ac:dyDescent="0.3">
      <c r="A156">
        <v>1101</v>
      </c>
      <c r="B156">
        <v>1261</v>
      </c>
      <c r="C156">
        <v>398</v>
      </c>
      <c r="D156">
        <v>414</v>
      </c>
      <c r="E156">
        <v>133</v>
      </c>
    </row>
    <row r="157" spans="1:5" x14ac:dyDescent="0.3">
      <c r="A157">
        <v>1101</v>
      </c>
      <c r="B157">
        <v>1262</v>
      </c>
      <c r="C157">
        <v>555</v>
      </c>
      <c r="D157">
        <v>146</v>
      </c>
      <c r="E157">
        <v>79</v>
      </c>
    </row>
    <row r="158" spans="1:5" x14ac:dyDescent="0.3">
      <c r="A158">
        <v>1101</v>
      </c>
      <c r="B158">
        <v>1263</v>
      </c>
      <c r="C158">
        <v>299</v>
      </c>
      <c r="D158">
        <v>320</v>
      </c>
      <c r="E158">
        <v>43</v>
      </c>
    </row>
    <row r="159" spans="1:5" x14ac:dyDescent="0.3">
      <c r="A159">
        <v>1101</v>
      </c>
      <c r="B159">
        <v>1264</v>
      </c>
      <c r="C159">
        <v>523</v>
      </c>
      <c r="D159">
        <v>155</v>
      </c>
      <c r="E159">
        <v>46</v>
      </c>
    </row>
    <row r="160" spans="1:5" x14ac:dyDescent="0.3">
      <c r="A160">
        <v>1101</v>
      </c>
      <c r="B160">
        <v>1266</v>
      </c>
      <c r="C160">
        <v>471</v>
      </c>
      <c r="D160">
        <v>200</v>
      </c>
      <c r="E160">
        <v>28</v>
      </c>
    </row>
    <row r="161" spans="1:5" x14ac:dyDescent="0.3">
      <c r="A161">
        <v>1101</v>
      </c>
      <c r="B161">
        <v>1267</v>
      </c>
      <c r="C161">
        <v>320</v>
      </c>
      <c r="D161">
        <v>226</v>
      </c>
      <c r="E161">
        <v>22</v>
      </c>
    </row>
    <row r="162" spans="1:5" x14ac:dyDescent="0.3">
      <c r="A162">
        <v>1101</v>
      </c>
      <c r="B162">
        <v>1268</v>
      </c>
      <c r="C162">
        <v>454</v>
      </c>
      <c r="D162">
        <v>86</v>
      </c>
      <c r="E162">
        <v>151</v>
      </c>
    </row>
    <row r="163" spans="1:5" x14ac:dyDescent="0.3">
      <c r="A163">
        <v>1101</v>
      </c>
      <c r="B163">
        <v>1269</v>
      </c>
      <c r="C163">
        <v>474</v>
      </c>
      <c r="D163">
        <v>169</v>
      </c>
      <c r="E163">
        <v>93</v>
      </c>
    </row>
    <row r="164" spans="1:5" x14ac:dyDescent="0.3">
      <c r="A164">
        <v>1101</v>
      </c>
      <c r="B164">
        <v>1270</v>
      </c>
      <c r="C164">
        <v>468</v>
      </c>
      <c r="D164">
        <v>152</v>
      </c>
      <c r="E164">
        <v>50</v>
      </c>
    </row>
    <row r="165" spans="1:5" x14ac:dyDescent="0.3">
      <c r="A165">
        <v>1101</v>
      </c>
      <c r="B165">
        <v>1271</v>
      </c>
      <c r="C165">
        <v>655</v>
      </c>
      <c r="D165">
        <v>93</v>
      </c>
      <c r="E165">
        <v>48</v>
      </c>
    </row>
    <row r="166" spans="1:5" x14ac:dyDescent="0.3">
      <c r="A166">
        <v>1101</v>
      </c>
      <c r="B166">
        <v>1272</v>
      </c>
      <c r="C166">
        <v>352</v>
      </c>
      <c r="D166">
        <v>137</v>
      </c>
      <c r="E166">
        <v>46</v>
      </c>
    </row>
    <row r="167" spans="1:5" x14ac:dyDescent="0.3">
      <c r="A167">
        <v>1101</v>
      </c>
      <c r="B167">
        <v>1273</v>
      </c>
      <c r="C167">
        <v>334</v>
      </c>
      <c r="D167">
        <v>175</v>
      </c>
      <c r="E167">
        <v>57</v>
      </c>
    </row>
    <row r="168" spans="1:5" x14ac:dyDescent="0.3">
      <c r="A168">
        <v>1101</v>
      </c>
      <c r="B168">
        <v>1274</v>
      </c>
      <c r="C168">
        <v>165</v>
      </c>
      <c r="D168">
        <v>253</v>
      </c>
      <c r="E168">
        <v>73</v>
      </c>
    </row>
    <row r="169" spans="1:5" x14ac:dyDescent="0.3">
      <c r="A169">
        <v>1101</v>
      </c>
      <c r="B169">
        <v>1275</v>
      </c>
      <c r="C169">
        <v>270</v>
      </c>
      <c r="D169">
        <v>135</v>
      </c>
      <c r="E169">
        <v>77</v>
      </c>
    </row>
    <row r="170" spans="1:5" x14ac:dyDescent="0.3">
      <c r="A170">
        <v>1101</v>
      </c>
      <c r="B170">
        <v>1276</v>
      </c>
      <c r="C170">
        <v>256</v>
      </c>
      <c r="D170">
        <v>256</v>
      </c>
      <c r="E170">
        <v>85</v>
      </c>
    </row>
    <row r="171" spans="1:5" x14ac:dyDescent="0.3">
      <c r="A171">
        <v>1101</v>
      </c>
      <c r="B171">
        <v>1277</v>
      </c>
      <c r="C171">
        <v>315</v>
      </c>
      <c r="D171">
        <v>135</v>
      </c>
      <c r="E171">
        <v>62</v>
      </c>
    </row>
    <row r="172" spans="1:5" x14ac:dyDescent="0.3">
      <c r="A172">
        <v>1101</v>
      </c>
      <c r="B172">
        <v>1278</v>
      </c>
      <c r="C172">
        <v>297</v>
      </c>
      <c r="D172">
        <v>69</v>
      </c>
      <c r="E172">
        <v>126</v>
      </c>
    </row>
    <row r="173" spans="1:5" x14ac:dyDescent="0.3">
      <c r="A173">
        <v>1101</v>
      </c>
      <c r="B173">
        <v>1279</v>
      </c>
      <c r="C173">
        <v>273</v>
      </c>
      <c r="D173">
        <v>93</v>
      </c>
      <c r="E173">
        <v>107</v>
      </c>
    </row>
    <row r="174" spans="1:5" x14ac:dyDescent="0.3">
      <c r="A174">
        <v>1101</v>
      </c>
      <c r="B174">
        <v>1280</v>
      </c>
      <c r="C174">
        <v>386</v>
      </c>
      <c r="D174">
        <v>238</v>
      </c>
      <c r="E174">
        <v>58</v>
      </c>
    </row>
    <row r="175" spans="1:5" x14ac:dyDescent="0.3">
      <c r="A175">
        <v>1101</v>
      </c>
      <c r="B175">
        <v>1281</v>
      </c>
      <c r="C175">
        <v>262</v>
      </c>
      <c r="D175">
        <v>163</v>
      </c>
      <c r="E175">
        <v>63</v>
      </c>
    </row>
    <row r="176" spans="1:5" x14ac:dyDescent="0.3">
      <c r="A176">
        <v>1101</v>
      </c>
      <c r="B176">
        <v>1282</v>
      </c>
      <c r="C176">
        <v>302</v>
      </c>
      <c r="D176">
        <v>242</v>
      </c>
      <c r="E176">
        <v>89</v>
      </c>
    </row>
    <row r="177" spans="1:5" x14ac:dyDescent="0.3">
      <c r="A177">
        <v>1101</v>
      </c>
      <c r="B177">
        <v>1283</v>
      </c>
      <c r="C177">
        <v>479</v>
      </c>
      <c r="D177">
        <v>246</v>
      </c>
      <c r="E177">
        <v>33</v>
      </c>
    </row>
    <row r="178" spans="1:5" x14ac:dyDescent="0.3">
      <c r="A178">
        <v>1101</v>
      </c>
      <c r="B178">
        <v>1284</v>
      </c>
      <c r="C178">
        <v>158</v>
      </c>
      <c r="D178">
        <v>205</v>
      </c>
      <c r="E178">
        <v>60</v>
      </c>
    </row>
    <row r="179" spans="1:5" x14ac:dyDescent="0.3">
      <c r="A179">
        <v>1101</v>
      </c>
      <c r="B179">
        <v>1285</v>
      </c>
      <c r="C179">
        <v>158</v>
      </c>
      <c r="D179">
        <v>204</v>
      </c>
      <c r="E179">
        <v>64</v>
      </c>
    </row>
    <row r="180" spans="1:5" x14ac:dyDescent="0.3">
      <c r="A180">
        <v>1101</v>
      </c>
      <c r="B180">
        <v>1286</v>
      </c>
      <c r="C180">
        <v>212</v>
      </c>
      <c r="D180">
        <v>273</v>
      </c>
      <c r="E180">
        <v>51</v>
      </c>
    </row>
    <row r="181" spans="1:5" x14ac:dyDescent="0.3">
      <c r="A181">
        <v>1101</v>
      </c>
      <c r="B181">
        <v>1287</v>
      </c>
      <c r="C181">
        <v>426</v>
      </c>
      <c r="D181">
        <v>194</v>
      </c>
      <c r="E181">
        <v>99</v>
      </c>
    </row>
    <row r="182" spans="1:5" x14ac:dyDescent="0.3">
      <c r="A182">
        <v>1101</v>
      </c>
      <c r="B182">
        <v>1288</v>
      </c>
      <c r="C182">
        <v>281</v>
      </c>
      <c r="D182">
        <v>238</v>
      </c>
      <c r="E182">
        <v>37</v>
      </c>
    </row>
    <row r="183" spans="1:5" x14ac:dyDescent="0.3">
      <c r="A183">
        <v>1101</v>
      </c>
      <c r="B183">
        <v>1289</v>
      </c>
      <c r="C183">
        <v>283</v>
      </c>
      <c r="D183">
        <v>191</v>
      </c>
      <c r="E183">
        <v>39</v>
      </c>
    </row>
    <row r="184" spans="1:5" x14ac:dyDescent="0.3">
      <c r="A184">
        <v>1101</v>
      </c>
      <c r="B184">
        <v>1290</v>
      </c>
      <c r="C184">
        <v>222</v>
      </c>
      <c r="D184">
        <v>172</v>
      </c>
      <c r="E184">
        <v>98</v>
      </c>
    </row>
    <row r="185" spans="1:5" x14ac:dyDescent="0.3">
      <c r="A185">
        <v>1101</v>
      </c>
      <c r="B185">
        <v>1291</v>
      </c>
      <c r="C185">
        <v>464</v>
      </c>
      <c r="D185">
        <v>104</v>
      </c>
      <c r="E185">
        <v>54</v>
      </c>
    </row>
    <row r="186" spans="1:5" x14ac:dyDescent="0.3">
      <c r="A186">
        <v>1101</v>
      </c>
      <c r="B186">
        <v>1292</v>
      </c>
      <c r="C186">
        <v>369</v>
      </c>
      <c r="D186">
        <v>240</v>
      </c>
      <c r="E186">
        <v>25</v>
      </c>
    </row>
    <row r="187" spans="1:5" x14ac:dyDescent="0.3">
      <c r="A187">
        <v>1101</v>
      </c>
      <c r="B187">
        <v>1293</v>
      </c>
      <c r="C187">
        <v>530</v>
      </c>
      <c r="D187">
        <v>187</v>
      </c>
      <c r="E187">
        <v>65</v>
      </c>
    </row>
    <row r="188" spans="1:5" x14ac:dyDescent="0.3">
      <c r="A188">
        <v>1101</v>
      </c>
      <c r="B188">
        <v>1294</v>
      </c>
      <c r="C188">
        <v>306</v>
      </c>
      <c r="D188">
        <v>268</v>
      </c>
      <c r="E188">
        <v>23</v>
      </c>
    </row>
    <row r="189" spans="1:5" x14ac:dyDescent="0.3">
      <c r="A189">
        <v>1101</v>
      </c>
      <c r="B189">
        <v>1295</v>
      </c>
      <c r="C189">
        <v>480</v>
      </c>
      <c r="D189">
        <v>176</v>
      </c>
      <c r="E189">
        <v>40</v>
      </c>
    </row>
    <row r="190" spans="1:5" x14ac:dyDescent="0.3">
      <c r="A190">
        <v>1101</v>
      </c>
      <c r="B190">
        <v>1296</v>
      </c>
      <c r="C190">
        <v>410</v>
      </c>
      <c r="D190">
        <v>189</v>
      </c>
      <c r="E190">
        <v>30</v>
      </c>
    </row>
    <row r="191" spans="1:5" x14ac:dyDescent="0.3">
      <c r="A191">
        <v>1101</v>
      </c>
      <c r="B191">
        <v>1297</v>
      </c>
      <c r="C191">
        <v>290</v>
      </c>
      <c r="D191">
        <v>233</v>
      </c>
      <c r="E191">
        <v>42</v>
      </c>
    </row>
    <row r="192" spans="1:5" x14ac:dyDescent="0.3">
      <c r="A192">
        <v>1101</v>
      </c>
      <c r="B192">
        <v>1298</v>
      </c>
      <c r="C192">
        <v>278</v>
      </c>
      <c r="D192">
        <v>212</v>
      </c>
      <c r="E192">
        <v>23</v>
      </c>
    </row>
    <row r="193" spans="1:5" x14ac:dyDescent="0.3">
      <c r="A193">
        <v>1101</v>
      </c>
      <c r="B193">
        <v>1299</v>
      </c>
      <c r="C193">
        <v>240</v>
      </c>
      <c r="D193">
        <v>235</v>
      </c>
      <c r="E193">
        <v>90</v>
      </c>
    </row>
    <row r="194" spans="1:5" x14ac:dyDescent="0.3">
      <c r="A194">
        <v>1101</v>
      </c>
      <c r="B194">
        <v>1300</v>
      </c>
      <c r="C194">
        <v>227</v>
      </c>
      <c r="D194">
        <v>254</v>
      </c>
      <c r="E194">
        <v>43</v>
      </c>
    </row>
    <row r="195" spans="1:5" x14ac:dyDescent="0.3">
      <c r="A195">
        <v>1101</v>
      </c>
      <c r="B195">
        <v>1301</v>
      </c>
      <c r="C195">
        <v>491</v>
      </c>
      <c r="D195">
        <v>89</v>
      </c>
      <c r="E195">
        <v>74</v>
      </c>
    </row>
    <row r="196" spans="1:5" x14ac:dyDescent="0.3">
      <c r="A196">
        <v>1101</v>
      </c>
      <c r="B196">
        <v>1302</v>
      </c>
      <c r="C196">
        <v>407</v>
      </c>
      <c r="D196">
        <v>100</v>
      </c>
      <c r="E196">
        <v>130</v>
      </c>
    </row>
    <row r="197" spans="1:5" x14ac:dyDescent="0.3">
      <c r="A197">
        <v>1101</v>
      </c>
      <c r="B197">
        <v>1303</v>
      </c>
      <c r="C197">
        <v>348</v>
      </c>
      <c r="D197">
        <v>175</v>
      </c>
      <c r="E197">
        <v>39</v>
      </c>
    </row>
    <row r="198" spans="1:5" x14ac:dyDescent="0.3">
      <c r="A198">
        <v>1101</v>
      </c>
      <c r="B198">
        <v>1304</v>
      </c>
      <c r="C198">
        <v>412</v>
      </c>
      <c r="D198">
        <v>455</v>
      </c>
      <c r="E198">
        <v>74</v>
      </c>
    </row>
    <row r="199" spans="1:5" x14ac:dyDescent="0.3">
      <c r="A199">
        <v>1101</v>
      </c>
      <c r="B199">
        <v>1305</v>
      </c>
      <c r="C199">
        <v>274</v>
      </c>
      <c r="D199">
        <v>151</v>
      </c>
      <c r="E199">
        <v>81</v>
      </c>
    </row>
    <row r="200" spans="1:5" x14ac:dyDescent="0.3">
      <c r="A200">
        <v>1101</v>
      </c>
      <c r="B200">
        <v>1307</v>
      </c>
      <c r="C200">
        <v>228</v>
      </c>
      <c r="D200">
        <v>127</v>
      </c>
      <c r="E200">
        <v>89</v>
      </c>
    </row>
    <row r="201" spans="1:5" x14ac:dyDescent="0.3">
      <c r="A201">
        <v>1101</v>
      </c>
      <c r="B201">
        <v>1308</v>
      </c>
      <c r="C201">
        <v>238</v>
      </c>
      <c r="D201">
        <v>245</v>
      </c>
      <c r="E201">
        <v>105</v>
      </c>
    </row>
    <row r="202" spans="1:5" x14ac:dyDescent="0.3">
      <c r="A202">
        <v>1101</v>
      </c>
      <c r="B202">
        <v>1309</v>
      </c>
      <c r="C202">
        <v>253</v>
      </c>
      <c r="D202">
        <v>266</v>
      </c>
      <c r="E202">
        <v>61</v>
      </c>
    </row>
    <row r="203" spans="1:5" x14ac:dyDescent="0.3">
      <c r="A203">
        <v>1101</v>
      </c>
      <c r="B203">
        <v>1312</v>
      </c>
      <c r="C203">
        <v>459</v>
      </c>
      <c r="D203">
        <v>237</v>
      </c>
      <c r="E203">
        <v>41</v>
      </c>
    </row>
    <row r="204" spans="1:5" x14ac:dyDescent="0.3">
      <c r="A204">
        <v>1101</v>
      </c>
      <c r="B204">
        <v>1314</v>
      </c>
      <c r="C204">
        <v>423</v>
      </c>
      <c r="D204">
        <v>138</v>
      </c>
      <c r="E204">
        <v>136</v>
      </c>
    </row>
    <row r="205" spans="1:5" x14ac:dyDescent="0.3">
      <c r="A205">
        <v>1101</v>
      </c>
      <c r="B205">
        <v>1315</v>
      </c>
      <c r="C205">
        <v>315</v>
      </c>
      <c r="D205">
        <v>246</v>
      </c>
      <c r="E205">
        <v>30</v>
      </c>
    </row>
    <row r="206" spans="1:5" x14ac:dyDescent="0.3">
      <c r="A206">
        <v>1101</v>
      </c>
      <c r="B206">
        <v>1316</v>
      </c>
      <c r="C206">
        <v>385</v>
      </c>
      <c r="D206">
        <v>93</v>
      </c>
      <c r="E206">
        <v>69</v>
      </c>
    </row>
    <row r="207" spans="1:5" x14ac:dyDescent="0.3">
      <c r="A207">
        <v>1101</v>
      </c>
      <c r="B207">
        <v>1317</v>
      </c>
      <c r="C207">
        <v>360</v>
      </c>
      <c r="D207">
        <v>206</v>
      </c>
      <c r="E207">
        <v>70</v>
      </c>
    </row>
    <row r="208" spans="1:5" x14ac:dyDescent="0.3">
      <c r="A208">
        <v>1101</v>
      </c>
      <c r="B208">
        <v>1318</v>
      </c>
      <c r="C208">
        <v>336</v>
      </c>
      <c r="D208">
        <v>168</v>
      </c>
      <c r="E208">
        <v>72</v>
      </c>
    </row>
    <row r="209" spans="1:5" x14ac:dyDescent="0.3">
      <c r="A209">
        <v>1101</v>
      </c>
      <c r="B209">
        <v>1319</v>
      </c>
      <c r="C209">
        <v>396</v>
      </c>
      <c r="D209">
        <v>213</v>
      </c>
      <c r="E209">
        <v>81</v>
      </c>
    </row>
    <row r="210" spans="1:5" x14ac:dyDescent="0.3">
      <c r="A210">
        <v>1101</v>
      </c>
      <c r="B210">
        <v>1320</v>
      </c>
      <c r="C210">
        <v>464</v>
      </c>
      <c r="D210">
        <v>247</v>
      </c>
      <c r="E210">
        <v>39</v>
      </c>
    </row>
    <row r="211" spans="1:5" x14ac:dyDescent="0.3">
      <c r="A211">
        <v>1101</v>
      </c>
      <c r="B211">
        <v>1321</v>
      </c>
      <c r="C211">
        <v>343</v>
      </c>
      <c r="D211">
        <v>238</v>
      </c>
      <c r="E211">
        <v>51</v>
      </c>
    </row>
    <row r="212" spans="1:5" x14ac:dyDescent="0.3">
      <c r="A212">
        <v>1101</v>
      </c>
      <c r="B212">
        <v>1322</v>
      </c>
      <c r="C212">
        <v>200</v>
      </c>
      <c r="D212">
        <v>184</v>
      </c>
      <c r="E212">
        <v>96</v>
      </c>
    </row>
    <row r="213" spans="1:5" x14ac:dyDescent="0.3">
      <c r="A213">
        <v>1101</v>
      </c>
      <c r="B213">
        <v>1323</v>
      </c>
      <c r="C213">
        <v>607</v>
      </c>
      <c r="D213">
        <v>119</v>
      </c>
      <c r="E213">
        <v>79</v>
      </c>
    </row>
    <row r="214" spans="1:5" x14ac:dyDescent="0.3">
      <c r="A214">
        <v>1101</v>
      </c>
      <c r="B214">
        <v>1324</v>
      </c>
      <c r="C214">
        <v>533</v>
      </c>
      <c r="D214">
        <v>149</v>
      </c>
      <c r="E214">
        <v>92</v>
      </c>
    </row>
    <row r="215" spans="1:5" x14ac:dyDescent="0.3">
      <c r="A215">
        <v>1101</v>
      </c>
      <c r="B215">
        <v>1325</v>
      </c>
      <c r="C215">
        <v>386</v>
      </c>
      <c r="D215">
        <v>82</v>
      </c>
      <c r="E215">
        <v>140</v>
      </c>
    </row>
    <row r="216" spans="1:5" x14ac:dyDescent="0.3">
      <c r="A216">
        <v>1101</v>
      </c>
      <c r="B216">
        <v>1327</v>
      </c>
      <c r="C216">
        <v>525</v>
      </c>
      <c r="D216">
        <v>95</v>
      </c>
      <c r="E216">
        <v>65</v>
      </c>
    </row>
    <row r="217" spans="1:5" x14ac:dyDescent="0.3">
      <c r="A217">
        <v>1101</v>
      </c>
      <c r="B217">
        <v>1329</v>
      </c>
      <c r="C217">
        <v>324</v>
      </c>
      <c r="D217">
        <v>236</v>
      </c>
      <c r="E217">
        <v>38</v>
      </c>
    </row>
    <row r="218" spans="1:5" x14ac:dyDescent="0.3">
      <c r="A218">
        <v>1101</v>
      </c>
      <c r="B218">
        <v>1330</v>
      </c>
      <c r="C218">
        <v>270</v>
      </c>
      <c r="D218">
        <v>81</v>
      </c>
      <c r="E218">
        <v>114</v>
      </c>
    </row>
    <row r="219" spans="1:5" x14ac:dyDescent="0.3">
      <c r="A219">
        <v>1101</v>
      </c>
      <c r="B219">
        <v>1331</v>
      </c>
      <c r="C219">
        <v>187</v>
      </c>
      <c r="D219">
        <v>205</v>
      </c>
      <c r="E219">
        <v>86</v>
      </c>
    </row>
    <row r="220" spans="1:5" x14ac:dyDescent="0.3">
      <c r="A220">
        <v>1101</v>
      </c>
      <c r="B220">
        <v>1332</v>
      </c>
      <c r="C220">
        <v>518</v>
      </c>
      <c r="D220">
        <v>175</v>
      </c>
      <c r="E220">
        <v>36</v>
      </c>
    </row>
    <row r="221" spans="1:5" x14ac:dyDescent="0.3">
      <c r="A221">
        <v>1101</v>
      </c>
      <c r="B221">
        <v>1333</v>
      </c>
      <c r="C221">
        <v>457</v>
      </c>
      <c r="D221">
        <v>283</v>
      </c>
      <c r="E221">
        <v>29</v>
      </c>
    </row>
    <row r="222" spans="1:5" x14ac:dyDescent="0.3">
      <c r="A222">
        <v>1101</v>
      </c>
      <c r="B222">
        <v>1334</v>
      </c>
      <c r="C222">
        <v>265</v>
      </c>
      <c r="D222">
        <v>192</v>
      </c>
      <c r="E222">
        <v>104</v>
      </c>
    </row>
    <row r="223" spans="1:5" x14ac:dyDescent="0.3">
      <c r="A223">
        <v>1101</v>
      </c>
      <c r="B223">
        <v>1335</v>
      </c>
      <c r="C223">
        <v>191</v>
      </c>
      <c r="D223">
        <v>224</v>
      </c>
      <c r="E223">
        <v>64</v>
      </c>
    </row>
    <row r="224" spans="1:5" x14ac:dyDescent="0.3">
      <c r="A224">
        <v>1101</v>
      </c>
      <c r="B224">
        <v>1336</v>
      </c>
      <c r="C224">
        <v>457</v>
      </c>
      <c r="D224">
        <v>74</v>
      </c>
      <c r="E224">
        <v>46</v>
      </c>
    </row>
    <row r="225" spans="1:5" x14ac:dyDescent="0.3">
      <c r="A225">
        <v>1101</v>
      </c>
      <c r="B225">
        <v>1337</v>
      </c>
      <c r="C225">
        <v>238</v>
      </c>
      <c r="D225">
        <v>155</v>
      </c>
      <c r="E225">
        <v>76</v>
      </c>
    </row>
    <row r="226" spans="1:5" x14ac:dyDescent="0.3">
      <c r="A226">
        <v>1101</v>
      </c>
      <c r="B226">
        <v>1338</v>
      </c>
      <c r="C226">
        <v>489</v>
      </c>
      <c r="D226">
        <v>89</v>
      </c>
      <c r="E226">
        <v>92</v>
      </c>
    </row>
    <row r="227" spans="1:5" x14ac:dyDescent="0.3">
      <c r="A227">
        <v>1101</v>
      </c>
      <c r="B227">
        <v>1339</v>
      </c>
      <c r="C227">
        <v>397</v>
      </c>
      <c r="D227">
        <v>123</v>
      </c>
      <c r="E227">
        <v>35</v>
      </c>
    </row>
    <row r="228" spans="1:5" x14ac:dyDescent="0.3">
      <c r="A228">
        <v>1101</v>
      </c>
      <c r="B228">
        <v>1340</v>
      </c>
      <c r="C228">
        <v>367</v>
      </c>
      <c r="D228">
        <v>91</v>
      </c>
      <c r="E228">
        <v>176</v>
      </c>
    </row>
    <row r="229" spans="1:5" x14ac:dyDescent="0.3">
      <c r="A229">
        <v>1101</v>
      </c>
      <c r="B229">
        <v>1341</v>
      </c>
      <c r="C229">
        <v>198</v>
      </c>
      <c r="D229">
        <v>200</v>
      </c>
      <c r="E229">
        <v>91</v>
      </c>
    </row>
    <row r="230" spans="1:5" x14ac:dyDescent="0.3">
      <c r="A230">
        <v>1101</v>
      </c>
      <c r="B230">
        <v>1342</v>
      </c>
      <c r="C230">
        <v>337</v>
      </c>
      <c r="D230">
        <v>169</v>
      </c>
      <c r="E230">
        <v>117</v>
      </c>
    </row>
    <row r="231" spans="1:5" x14ac:dyDescent="0.3">
      <c r="A231">
        <v>1101</v>
      </c>
      <c r="B231">
        <v>1343</v>
      </c>
      <c r="C231">
        <v>319</v>
      </c>
      <c r="D231">
        <v>111</v>
      </c>
      <c r="E231">
        <v>115</v>
      </c>
    </row>
    <row r="232" spans="1:5" x14ac:dyDescent="0.3">
      <c r="A232">
        <v>1101</v>
      </c>
      <c r="B232">
        <v>1344</v>
      </c>
      <c r="C232">
        <v>250</v>
      </c>
      <c r="D232">
        <v>159</v>
      </c>
      <c r="E232">
        <v>77</v>
      </c>
    </row>
    <row r="233" spans="1:5" x14ac:dyDescent="0.3">
      <c r="A233">
        <v>1101</v>
      </c>
      <c r="B233">
        <v>1345</v>
      </c>
      <c r="C233">
        <v>170</v>
      </c>
      <c r="D233">
        <v>192</v>
      </c>
      <c r="E233">
        <v>66</v>
      </c>
    </row>
    <row r="234" spans="1:5" x14ac:dyDescent="0.3">
      <c r="A234">
        <v>1101</v>
      </c>
      <c r="B234">
        <v>1346</v>
      </c>
      <c r="C234">
        <v>226</v>
      </c>
      <c r="D234">
        <v>188</v>
      </c>
      <c r="E234">
        <v>67</v>
      </c>
    </row>
    <row r="235" spans="1:5" x14ac:dyDescent="0.3">
      <c r="A235">
        <v>1101</v>
      </c>
      <c r="B235">
        <v>1347</v>
      </c>
      <c r="C235">
        <v>343</v>
      </c>
      <c r="D235">
        <v>150</v>
      </c>
      <c r="E235">
        <v>56</v>
      </c>
    </row>
    <row r="236" spans="1:5" x14ac:dyDescent="0.3">
      <c r="A236">
        <v>1101</v>
      </c>
      <c r="B236">
        <v>1348</v>
      </c>
      <c r="C236">
        <v>226</v>
      </c>
      <c r="D236">
        <v>272</v>
      </c>
      <c r="E236">
        <v>62</v>
      </c>
    </row>
    <row r="237" spans="1:5" x14ac:dyDescent="0.3">
      <c r="A237">
        <v>1101</v>
      </c>
      <c r="B237">
        <v>1349</v>
      </c>
      <c r="C237">
        <v>471</v>
      </c>
      <c r="D237">
        <v>85</v>
      </c>
      <c r="E237">
        <v>71</v>
      </c>
    </row>
    <row r="238" spans="1:5" x14ac:dyDescent="0.3">
      <c r="A238">
        <v>1101</v>
      </c>
      <c r="B238">
        <v>1350</v>
      </c>
      <c r="C238">
        <v>375</v>
      </c>
      <c r="D238">
        <v>60</v>
      </c>
      <c r="E238">
        <v>102</v>
      </c>
    </row>
    <row r="239" spans="1:5" x14ac:dyDescent="0.3">
      <c r="A239">
        <v>1101</v>
      </c>
      <c r="B239">
        <v>1351</v>
      </c>
      <c r="C239">
        <v>247</v>
      </c>
      <c r="D239">
        <v>269</v>
      </c>
      <c r="E239">
        <v>43</v>
      </c>
    </row>
    <row r="240" spans="1:5" x14ac:dyDescent="0.3">
      <c r="A240">
        <v>1101</v>
      </c>
      <c r="B240">
        <v>1352</v>
      </c>
      <c r="C240">
        <v>431</v>
      </c>
      <c r="D240">
        <v>162</v>
      </c>
      <c r="E240">
        <v>108</v>
      </c>
    </row>
    <row r="241" spans="1:5" x14ac:dyDescent="0.3">
      <c r="A241">
        <v>1101</v>
      </c>
      <c r="B241">
        <v>1353</v>
      </c>
      <c r="C241">
        <v>495</v>
      </c>
      <c r="D241">
        <v>87</v>
      </c>
      <c r="E241">
        <v>119</v>
      </c>
    </row>
    <row r="242" spans="1:5" x14ac:dyDescent="0.3">
      <c r="A242">
        <v>1101</v>
      </c>
      <c r="B242">
        <v>1354</v>
      </c>
      <c r="C242">
        <v>301</v>
      </c>
      <c r="D242">
        <v>175</v>
      </c>
      <c r="E242">
        <v>54</v>
      </c>
    </row>
    <row r="243" spans="1:5" x14ac:dyDescent="0.3">
      <c r="A243">
        <v>1101</v>
      </c>
      <c r="B243">
        <v>1355</v>
      </c>
      <c r="C243">
        <v>312</v>
      </c>
      <c r="D243">
        <v>152</v>
      </c>
      <c r="E243">
        <v>156</v>
      </c>
    </row>
    <row r="244" spans="1:5" x14ac:dyDescent="0.3">
      <c r="A244">
        <v>1101</v>
      </c>
      <c r="B244">
        <v>1357</v>
      </c>
      <c r="C244">
        <v>316</v>
      </c>
      <c r="D244">
        <v>84</v>
      </c>
      <c r="E244">
        <v>94</v>
      </c>
    </row>
    <row r="245" spans="1:5" x14ac:dyDescent="0.3">
      <c r="A245">
        <v>1101</v>
      </c>
      <c r="B245">
        <v>1359</v>
      </c>
      <c r="C245">
        <v>234</v>
      </c>
      <c r="D245">
        <v>194</v>
      </c>
      <c r="E245">
        <v>75</v>
      </c>
    </row>
    <row r="246" spans="1:5" x14ac:dyDescent="0.3">
      <c r="A246">
        <v>1101</v>
      </c>
      <c r="B246">
        <v>1360</v>
      </c>
      <c r="C246">
        <v>384</v>
      </c>
      <c r="D246">
        <v>89</v>
      </c>
      <c r="E246">
        <v>109</v>
      </c>
    </row>
    <row r="247" spans="1:5" x14ac:dyDescent="0.3">
      <c r="A247">
        <v>1101</v>
      </c>
      <c r="B247">
        <v>1361</v>
      </c>
      <c r="C247">
        <v>418</v>
      </c>
      <c r="D247">
        <v>105</v>
      </c>
      <c r="E247">
        <v>140</v>
      </c>
    </row>
    <row r="248" spans="1:5" x14ac:dyDescent="0.3">
      <c r="A248">
        <v>1101</v>
      </c>
      <c r="B248">
        <v>1362</v>
      </c>
      <c r="C248">
        <v>281</v>
      </c>
      <c r="D248">
        <v>312</v>
      </c>
      <c r="E248">
        <v>57</v>
      </c>
    </row>
    <row r="249" spans="1:5" x14ac:dyDescent="0.3">
      <c r="A249">
        <v>1101</v>
      </c>
      <c r="B249">
        <v>1363</v>
      </c>
      <c r="C249">
        <v>454</v>
      </c>
      <c r="D249">
        <v>178</v>
      </c>
      <c r="E249">
        <v>43</v>
      </c>
    </row>
    <row r="250" spans="1:5" x14ac:dyDescent="0.3">
      <c r="A250">
        <v>1101</v>
      </c>
      <c r="B250">
        <v>1364</v>
      </c>
      <c r="C250">
        <v>231</v>
      </c>
      <c r="D250">
        <v>214</v>
      </c>
      <c r="E250">
        <v>31</v>
      </c>
    </row>
    <row r="251" spans="1:5" x14ac:dyDescent="0.3">
      <c r="A251">
        <v>1101</v>
      </c>
      <c r="B251">
        <v>1365</v>
      </c>
      <c r="C251">
        <v>258</v>
      </c>
      <c r="D251">
        <v>221</v>
      </c>
      <c r="E251">
        <v>51</v>
      </c>
    </row>
    <row r="252" spans="1:5" x14ac:dyDescent="0.3">
      <c r="A252">
        <v>1101</v>
      </c>
      <c r="B252">
        <v>1366</v>
      </c>
      <c r="C252">
        <v>340</v>
      </c>
      <c r="D252">
        <v>193</v>
      </c>
      <c r="E252">
        <v>27</v>
      </c>
    </row>
    <row r="253" spans="1:5" x14ac:dyDescent="0.3">
      <c r="A253">
        <v>1101</v>
      </c>
      <c r="B253">
        <v>1367</v>
      </c>
      <c r="C253">
        <v>269</v>
      </c>
      <c r="D253">
        <v>103</v>
      </c>
      <c r="E253">
        <v>129</v>
      </c>
    </row>
    <row r="254" spans="1:5" x14ac:dyDescent="0.3">
      <c r="A254">
        <v>1101</v>
      </c>
      <c r="B254">
        <v>1368</v>
      </c>
      <c r="C254">
        <v>309</v>
      </c>
      <c r="D254">
        <v>180</v>
      </c>
      <c r="E254">
        <v>51</v>
      </c>
    </row>
    <row r="255" spans="1:5" x14ac:dyDescent="0.3">
      <c r="A255">
        <v>1101</v>
      </c>
      <c r="B255">
        <v>1369</v>
      </c>
      <c r="C255">
        <v>200</v>
      </c>
      <c r="D255">
        <v>136</v>
      </c>
      <c r="E255">
        <v>96</v>
      </c>
    </row>
    <row r="256" spans="1:5" x14ac:dyDescent="0.3">
      <c r="A256">
        <v>1101</v>
      </c>
      <c r="B256">
        <v>1370</v>
      </c>
      <c r="C256">
        <v>228</v>
      </c>
      <c r="D256">
        <v>303</v>
      </c>
      <c r="E256">
        <v>65</v>
      </c>
    </row>
    <row r="257" spans="1:5" x14ac:dyDescent="0.3">
      <c r="A257">
        <v>1101</v>
      </c>
      <c r="B257">
        <v>1371</v>
      </c>
      <c r="C257">
        <v>505</v>
      </c>
      <c r="D257">
        <v>78</v>
      </c>
      <c r="E257">
        <v>69</v>
      </c>
    </row>
    <row r="258" spans="1:5" x14ac:dyDescent="0.3">
      <c r="A258">
        <v>1101</v>
      </c>
      <c r="B258">
        <v>1372</v>
      </c>
      <c r="C258">
        <v>568</v>
      </c>
      <c r="D258">
        <v>164</v>
      </c>
      <c r="E258">
        <v>34</v>
      </c>
    </row>
    <row r="259" spans="1:5" x14ac:dyDescent="0.3">
      <c r="A259">
        <v>1101</v>
      </c>
      <c r="B259">
        <v>1373</v>
      </c>
      <c r="C259">
        <v>259</v>
      </c>
      <c r="D259">
        <v>215</v>
      </c>
      <c r="E259">
        <v>97</v>
      </c>
    </row>
    <row r="260" spans="1:5" x14ac:dyDescent="0.3">
      <c r="A260">
        <v>1101</v>
      </c>
      <c r="B260">
        <v>1374</v>
      </c>
      <c r="C260">
        <v>395</v>
      </c>
      <c r="D260">
        <v>270</v>
      </c>
      <c r="E260">
        <v>35</v>
      </c>
    </row>
    <row r="261" spans="1:5" x14ac:dyDescent="0.3">
      <c r="A261">
        <v>1101</v>
      </c>
      <c r="B261">
        <v>1375</v>
      </c>
      <c r="C261">
        <v>293</v>
      </c>
      <c r="D261">
        <v>189</v>
      </c>
      <c r="E261">
        <v>50</v>
      </c>
    </row>
    <row r="262" spans="1:5" x14ac:dyDescent="0.3">
      <c r="A262">
        <v>1101</v>
      </c>
      <c r="B262">
        <v>1376</v>
      </c>
      <c r="C262">
        <v>602</v>
      </c>
      <c r="D262">
        <v>65</v>
      </c>
      <c r="E262">
        <v>47</v>
      </c>
    </row>
    <row r="263" spans="1:5" x14ac:dyDescent="0.3">
      <c r="A263">
        <v>1101</v>
      </c>
      <c r="B263">
        <v>1377</v>
      </c>
      <c r="C263">
        <v>415</v>
      </c>
      <c r="D263">
        <v>115</v>
      </c>
      <c r="E263">
        <v>33</v>
      </c>
    </row>
    <row r="264" spans="1:5" x14ac:dyDescent="0.3">
      <c r="A264">
        <v>1101</v>
      </c>
      <c r="B264">
        <v>1379</v>
      </c>
      <c r="C264">
        <v>325</v>
      </c>
      <c r="D264">
        <v>116</v>
      </c>
      <c r="E264">
        <v>72</v>
      </c>
    </row>
    <row r="265" spans="1:5" x14ac:dyDescent="0.3">
      <c r="A265">
        <v>1101</v>
      </c>
      <c r="B265">
        <v>1380</v>
      </c>
      <c r="C265">
        <v>217</v>
      </c>
      <c r="D265">
        <v>275</v>
      </c>
      <c r="E265">
        <v>50</v>
      </c>
    </row>
    <row r="266" spans="1:5" x14ac:dyDescent="0.3">
      <c r="A266">
        <v>1101</v>
      </c>
      <c r="B266">
        <v>1382</v>
      </c>
      <c r="C266">
        <v>401</v>
      </c>
      <c r="D266">
        <v>160</v>
      </c>
      <c r="E266">
        <v>129</v>
      </c>
    </row>
    <row r="267" spans="1:5" x14ac:dyDescent="0.3">
      <c r="A267">
        <v>1101</v>
      </c>
      <c r="B267">
        <v>1383</v>
      </c>
      <c r="C267">
        <v>368</v>
      </c>
      <c r="D267">
        <v>86</v>
      </c>
      <c r="E267">
        <v>138</v>
      </c>
    </row>
    <row r="268" spans="1:5" x14ac:dyDescent="0.3">
      <c r="A268">
        <v>1101</v>
      </c>
      <c r="B268">
        <v>1384</v>
      </c>
      <c r="C268">
        <v>442</v>
      </c>
      <c r="D268">
        <v>167</v>
      </c>
      <c r="E268">
        <v>69</v>
      </c>
    </row>
    <row r="269" spans="1:5" x14ac:dyDescent="0.3">
      <c r="A269">
        <v>1101</v>
      </c>
      <c r="B269">
        <v>1385</v>
      </c>
      <c r="C269">
        <v>484</v>
      </c>
      <c r="D269">
        <v>128</v>
      </c>
      <c r="E269">
        <v>38</v>
      </c>
    </row>
    <row r="270" spans="1:5" x14ac:dyDescent="0.3">
      <c r="A270">
        <v>1101</v>
      </c>
      <c r="B270">
        <v>1386</v>
      </c>
      <c r="C270">
        <v>281</v>
      </c>
      <c r="D270">
        <v>197</v>
      </c>
      <c r="E270">
        <v>55</v>
      </c>
    </row>
    <row r="271" spans="1:5" x14ac:dyDescent="0.3">
      <c r="A271">
        <v>1101</v>
      </c>
      <c r="B271">
        <v>1387</v>
      </c>
      <c r="C271">
        <v>395</v>
      </c>
      <c r="D271">
        <v>113</v>
      </c>
      <c r="E271">
        <v>54</v>
      </c>
    </row>
    <row r="272" spans="1:5" x14ac:dyDescent="0.3">
      <c r="A272">
        <v>1101</v>
      </c>
      <c r="B272">
        <v>1389</v>
      </c>
      <c r="C272">
        <v>167</v>
      </c>
      <c r="D272">
        <v>265</v>
      </c>
      <c r="E272">
        <v>63</v>
      </c>
    </row>
    <row r="273" spans="1:5" x14ac:dyDescent="0.3">
      <c r="A273">
        <v>1101</v>
      </c>
      <c r="B273">
        <v>1390</v>
      </c>
      <c r="C273">
        <v>503</v>
      </c>
      <c r="D273">
        <v>94</v>
      </c>
      <c r="E273">
        <v>137</v>
      </c>
    </row>
    <row r="274" spans="1:5" x14ac:dyDescent="0.3">
      <c r="A274">
        <v>1101</v>
      </c>
      <c r="B274">
        <v>1392</v>
      </c>
      <c r="C274">
        <v>406</v>
      </c>
      <c r="D274">
        <v>194</v>
      </c>
      <c r="E274">
        <v>36</v>
      </c>
    </row>
    <row r="275" spans="1:5" x14ac:dyDescent="0.3">
      <c r="A275">
        <v>1101</v>
      </c>
      <c r="B275">
        <v>1393</v>
      </c>
      <c r="C275">
        <v>705</v>
      </c>
      <c r="D275">
        <v>110</v>
      </c>
      <c r="E275">
        <v>42</v>
      </c>
    </row>
    <row r="276" spans="1:5" x14ac:dyDescent="0.3">
      <c r="A276">
        <v>1101</v>
      </c>
      <c r="B276">
        <v>1394</v>
      </c>
      <c r="C276">
        <v>297</v>
      </c>
      <c r="D276">
        <v>67</v>
      </c>
      <c r="E276">
        <v>137</v>
      </c>
    </row>
    <row r="277" spans="1:5" x14ac:dyDescent="0.3">
      <c r="A277">
        <v>1101</v>
      </c>
      <c r="B277">
        <v>1395</v>
      </c>
      <c r="C277">
        <v>443</v>
      </c>
      <c r="D277">
        <v>94</v>
      </c>
      <c r="E277">
        <v>63</v>
      </c>
    </row>
    <row r="278" spans="1:5" x14ac:dyDescent="0.3">
      <c r="A278">
        <v>1101</v>
      </c>
      <c r="B278">
        <v>1396</v>
      </c>
      <c r="C278">
        <v>262</v>
      </c>
      <c r="D278">
        <v>283</v>
      </c>
      <c r="E278">
        <v>61</v>
      </c>
    </row>
    <row r="279" spans="1:5" x14ac:dyDescent="0.3">
      <c r="A279">
        <v>1101</v>
      </c>
      <c r="B279">
        <v>1397</v>
      </c>
      <c r="C279">
        <v>304</v>
      </c>
      <c r="D279">
        <v>198</v>
      </c>
      <c r="E279">
        <v>90</v>
      </c>
    </row>
    <row r="280" spans="1:5" x14ac:dyDescent="0.3">
      <c r="A280">
        <v>1101</v>
      </c>
      <c r="B280">
        <v>1398</v>
      </c>
      <c r="C280">
        <v>278</v>
      </c>
      <c r="D280">
        <v>217</v>
      </c>
      <c r="E280">
        <v>42</v>
      </c>
    </row>
    <row r="281" spans="1:5" x14ac:dyDescent="0.3">
      <c r="A281">
        <v>1101</v>
      </c>
      <c r="B281">
        <v>1399</v>
      </c>
      <c r="C281">
        <v>1156</v>
      </c>
      <c r="D281">
        <v>309</v>
      </c>
      <c r="E281">
        <v>96</v>
      </c>
    </row>
    <row r="282" spans="1:5" x14ac:dyDescent="0.3">
      <c r="A282">
        <v>1101</v>
      </c>
      <c r="B282">
        <v>1400</v>
      </c>
      <c r="C282">
        <v>662</v>
      </c>
      <c r="D282">
        <v>113</v>
      </c>
      <c r="E282">
        <v>62</v>
      </c>
    </row>
    <row r="283" spans="1:5" x14ac:dyDescent="0.3">
      <c r="A283">
        <v>1101</v>
      </c>
      <c r="B283">
        <v>1401</v>
      </c>
      <c r="C283">
        <v>465</v>
      </c>
      <c r="D283">
        <v>503</v>
      </c>
      <c r="E283">
        <v>155</v>
      </c>
    </row>
    <row r="284" spans="1:5" x14ac:dyDescent="0.3">
      <c r="A284">
        <v>1101</v>
      </c>
      <c r="B284">
        <v>1402</v>
      </c>
      <c r="C284">
        <v>492</v>
      </c>
      <c r="D284">
        <v>79</v>
      </c>
      <c r="E284">
        <v>114</v>
      </c>
    </row>
    <row r="285" spans="1:5" x14ac:dyDescent="0.3">
      <c r="A285">
        <v>1101</v>
      </c>
      <c r="B285">
        <v>1403</v>
      </c>
      <c r="C285">
        <v>309</v>
      </c>
      <c r="D285">
        <v>248</v>
      </c>
      <c r="E285">
        <v>99</v>
      </c>
    </row>
    <row r="286" spans="1:5" x14ac:dyDescent="0.3">
      <c r="A286">
        <v>1101</v>
      </c>
      <c r="B286">
        <v>1404</v>
      </c>
      <c r="C286">
        <v>329</v>
      </c>
      <c r="D286">
        <v>271</v>
      </c>
      <c r="E286">
        <v>33</v>
      </c>
    </row>
    <row r="287" spans="1:5" x14ac:dyDescent="0.3">
      <c r="A287">
        <v>1101</v>
      </c>
      <c r="B287">
        <v>1405</v>
      </c>
      <c r="C287">
        <v>411</v>
      </c>
      <c r="D287">
        <v>90</v>
      </c>
      <c r="E287">
        <v>104</v>
      </c>
    </row>
    <row r="288" spans="1:5" x14ac:dyDescent="0.3">
      <c r="A288">
        <v>1101</v>
      </c>
      <c r="B288">
        <v>1406</v>
      </c>
      <c r="C288">
        <v>412</v>
      </c>
      <c r="D288">
        <v>280</v>
      </c>
      <c r="E288">
        <v>28</v>
      </c>
    </row>
    <row r="289" spans="1:5" x14ac:dyDescent="0.3">
      <c r="A289">
        <v>1101</v>
      </c>
      <c r="B289">
        <v>1407</v>
      </c>
      <c r="C289">
        <v>542</v>
      </c>
      <c r="D289">
        <v>173</v>
      </c>
      <c r="E289">
        <v>35</v>
      </c>
    </row>
    <row r="290" spans="1:5" x14ac:dyDescent="0.3">
      <c r="A290">
        <v>1101</v>
      </c>
      <c r="B290">
        <v>1408</v>
      </c>
      <c r="C290">
        <v>395</v>
      </c>
      <c r="D290">
        <v>214</v>
      </c>
      <c r="E290">
        <v>23</v>
      </c>
    </row>
    <row r="291" spans="1:5" x14ac:dyDescent="0.3">
      <c r="A291">
        <v>1101</v>
      </c>
      <c r="B291">
        <v>1409</v>
      </c>
      <c r="C291">
        <v>200</v>
      </c>
      <c r="D291">
        <v>240</v>
      </c>
      <c r="E291">
        <v>100</v>
      </c>
    </row>
    <row r="292" spans="1:5" x14ac:dyDescent="0.3">
      <c r="A292">
        <v>1101</v>
      </c>
      <c r="B292">
        <v>1410</v>
      </c>
      <c r="C292">
        <v>171</v>
      </c>
      <c r="D292">
        <v>189</v>
      </c>
      <c r="E292">
        <v>70</v>
      </c>
    </row>
    <row r="293" spans="1:5" x14ac:dyDescent="0.3">
      <c r="A293">
        <v>1101</v>
      </c>
      <c r="B293">
        <v>1411</v>
      </c>
      <c r="C293">
        <v>413</v>
      </c>
      <c r="D293">
        <v>137</v>
      </c>
      <c r="E293">
        <v>48</v>
      </c>
    </row>
    <row r="294" spans="1:5" x14ac:dyDescent="0.3">
      <c r="A294">
        <v>1101</v>
      </c>
      <c r="B294">
        <v>1412</v>
      </c>
      <c r="C294">
        <v>356</v>
      </c>
      <c r="D294">
        <v>100</v>
      </c>
      <c r="E294">
        <v>105</v>
      </c>
    </row>
    <row r="295" spans="1:5" x14ac:dyDescent="0.3">
      <c r="A295">
        <v>1101</v>
      </c>
      <c r="B295">
        <v>1413</v>
      </c>
      <c r="C295">
        <v>442</v>
      </c>
      <c r="D295">
        <v>125</v>
      </c>
      <c r="E295">
        <v>39</v>
      </c>
    </row>
    <row r="296" spans="1:5" x14ac:dyDescent="0.3">
      <c r="A296">
        <v>1101</v>
      </c>
      <c r="B296">
        <v>1414</v>
      </c>
      <c r="C296">
        <v>361</v>
      </c>
      <c r="D296">
        <v>113</v>
      </c>
      <c r="E296">
        <v>74</v>
      </c>
    </row>
    <row r="297" spans="1:5" x14ac:dyDescent="0.3">
      <c r="A297">
        <v>1101</v>
      </c>
      <c r="B297">
        <v>1415</v>
      </c>
      <c r="C297">
        <v>502</v>
      </c>
      <c r="D297">
        <v>85</v>
      </c>
      <c r="E297">
        <v>75</v>
      </c>
    </row>
    <row r="298" spans="1:5" x14ac:dyDescent="0.3">
      <c r="A298">
        <v>1101</v>
      </c>
      <c r="B298">
        <v>1416</v>
      </c>
      <c r="C298">
        <v>444</v>
      </c>
      <c r="D298">
        <v>223</v>
      </c>
      <c r="E298">
        <v>50</v>
      </c>
    </row>
    <row r="299" spans="1:5" x14ac:dyDescent="0.3">
      <c r="A299">
        <v>1101</v>
      </c>
      <c r="B299">
        <v>1417</v>
      </c>
      <c r="C299">
        <v>288</v>
      </c>
      <c r="D299">
        <v>56</v>
      </c>
      <c r="E299">
        <v>118</v>
      </c>
    </row>
    <row r="300" spans="1:5" x14ac:dyDescent="0.3">
      <c r="A300">
        <v>1101</v>
      </c>
      <c r="B300">
        <v>1418</v>
      </c>
      <c r="C300">
        <v>388</v>
      </c>
      <c r="D300">
        <v>117</v>
      </c>
      <c r="E300">
        <v>53</v>
      </c>
    </row>
    <row r="301" spans="1:5" x14ac:dyDescent="0.3">
      <c r="A301">
        <v>1101</v>
      </c>
      <c r="B301">
        <v>1419</v>
      </c>
      <c r="C301">
        <v>455</v>
      </c>
      <c r="D301">
        <v>175</v>
      </c>
      <c r="E301">
        <v>31</v>
      </c>
    </row>
    <row r="302" spans="1:5" x14ac:dyDescent="0.3">
      <c r="A302">
        <v>1101</v>
      </c>
      <c r="B302">
        <v>1420</v>
      </c>
      <c r="C302">
        <v>415</v>
      </c>
      <c r="D302">
        <v>101</v>
      </c>
      <c r="E302">
        <v>74</v>
      </c>
    </row>
    <row r="303" spans="1:5" x14ac:dyDescent="0.3">
      <c r="A303">
        <v>1101</v>
      </c>
      <c r="B303">
        <v>1421</v>
      </c>
      <c r="C303">
        <v>265</v>
      </c>
      <c r="D303">
        <v>110</v>
      </c>
      <c r="E303">
        <v>133</v>
      </c>
    </row>
    <row r="304" spans="1:5" x14ac:dyDescent="0.3">
      <c r="A304">
        <v>1101</v>
      </c>
      <c r="B304">
        <v>1422</v>
      </c>
      <c r="C304">
        <v>476</v>
      </c>
      <c r="D304">
        <v>195</v>
      </c>
      <c r="E304">
        <v>45</v>
      </c>
    </row>
    <row r="305" spans="1:5" x14ac:dyDescent="0.3">
      <c r="A305">
        <v>1101</v>
      </c>
      <c r="B305">
        <v>1423</v>
      </c>
      <c r="C305">
        <v>272</v>
      </c>
      <c r="D305">
        <v>201</v>
      </c>
      <c r="E305">
        <v>102</v>
      </c>
    </row>
    <row r="306" spans="1:5" x14ac:dyDescent="0.3">
      <c r="A306">
        <v>1101</v>
      </c>
      <c r="B306">
        <v>1424</v>
      </c>
      <c r="C306">
        <v>561</v>
      </c>
      <c r="D306">
        <v>141</v>
      </c>
      <c r="E306">
        <v>44</v>
      </c>
    </row>
    <row r="307" spans="1:5" x14ac:dyDescent="0.3">
      <c r="A307">
        <v>1101</v>
      </c>
      <c r="B307">
        <v>1425</v>
      </c>
      <c r="C307">
        <v>404</v>
      </c>
      <c r="D307">
        <v>161</v>
      </c>
      <c r="E307">
        <v>34</v>
      </c>
    </row>
    <row r="308" spans="1:5" x14ac:dyDescent="0.3">
      <c r="A308">
        <v>1101</v>
      </c>
      <c r="B308">
        <v>1426</v>
      </c>
      <c r="C308">
        <v>397</v>
      </c>
      <c r="D308">
        <v>168</v>
      </c>
      <c r="E308">
        <v>29</v>
      </c>
    </row>
    <row r="309" spans="1:5" x14ac:dyDescent="0.3">
      <c r="A309">
        <v>1101</v>
      </c>
      <c r="B309">
        <v>1427</v>
      </c>
      <c r="C309">
        <v>738</v>
      </c>
      <c r="D309">
        <v>357</v>
      </c>
      <c r="E309">
        <v>70</v>
      </c>
    </row>
    <row r="310" spans="1:5" x14ac:dyDescent="0.3">
      <c r="A310">
        <v>1101</v>
      </c>
      <c r="B310">
        <v>1428</v>
      </c>
      <c r="C310">
        <v>481</v>
      </c>
      <c r="D310">
        <v>204</v>
      </c>
      <c r="E310">
        <v>63</v>
      </c>
    </row>
    <row r="311" spans="1:5" x14ac:dyDescent="0.3">
      <c r="A311">
        <v>1101</v>
      </c>
      <c r="B311">
        <v>1429</v>
      </c>
      <c r="C311">
        <v>594</v>
      </c>
      <c r="D311">
        <v>149</v>
      </c>
      <c r="E311">
        <v>35</v>
      </c>
    </row>
    <row r="312" spans="1:5" x14ac:dyDescent="0.3">
      <c r="A312">
        <v>1101</v>
      </c>
      <c r="B312">
        <v>1430</v>
      </c>
      <c r="C312">
        <v>373</v>
      </c>
      <c r="D312">
        <v>128</v>
      </c>
      <c r="E312">
        <v>42</v>
      </c>
    </row>
    <row r="313" spans="1:5" x14ac:dyDescent="0.3">
      <c r="A313">
        <v>1101</v>
      </c>
      <c r="B313">
        <v>1431</v>
      </c>
      <c r="C313">
        <v>521</v>
      </c>
      <c r="D313">
        <v>140</v>
      </c>
      <c r="E313">
        <v>44</v>
      </c>
    </row>
    <row r="314" spans="1:5" x14ac:dyDescent="0.3">
      <c r="A314">
        <v>1101</v>
      </c>
      <c r="B314">
        <v>1432</v>
      </c>
      <c r="C314">
        <v>495</v>
      </c>
      <c r="D314">
        <v>233</v>
      </c>
      <c r="E314">
        <v>41</v>
      </c>
    </row>
    <row r="315" spans="1:5" x14ac:dyDescent="0.3">
      <c r="A315">
        <v>1101</v>
      </c>
      <c r="B315">
        <v>1433</v>
      </c>
      <c r="C315">
        <v>292</v>
      </c>
      <c r="D315">
        <v>142</v>
      </c>
      <c r="E315">
        <v>114</v>
      </c>
    </row>
    <row r="316" spans="1:5" x14ac:dyDescent="0.3">
      <c r="A316">
        <v>1101</v>
      </c>
      <c r="B316">
        <v>1434</v>
      </c>
      <c r="C316">
        <v>476</v>
      </c>
      <c r="D316">
        <v>87</v>
      </c>
      <c r="E316">
        <v>59</v>
      </c>
    </row>
    <row r="317" spans="1:5" x14ac:dyDescent="0.3">
      <c r="A317">
        <v>1101</v>
      </c>
      <c r="B317">
        <v>1435</v>
      </c>
      <c r="C317">
        <v>157</v>
      </c>
      <c r="D317">
        <v>245</v>
      </c>
      <c r="E317">
        <v>61</v>
      </c>
    </row>
    <row r="318" spans="1:5" x14ac:dyDescent="0.3">
      <c r="A318">
        <v>1101</v>
      </c>
      <c r="B318">
        <v>1436</v>
      </c>
      <c r="C318">
        <v>326</v>
      </c>
      <c r="D318">
        <v>291</v>
      </c>
      <c r="E318">
        <v>64</v>
      </c>
    </row>
    <row r="319" spans="1:5" x14ac:dyDescent="0.3">
      <c r="A319">
        <v>1101</v>
      </c>
      <c r="B319">
        <v>1437</v>
      </c>
      <c r="C319">
        <v>245</v>
      </c>
      <c r="D319">
        <v>91</v>
      </c>
      <c r="E319">
        <v>123</v>
      </c>
    </row>
    <row r="320" spans="1:5" x14ac:dyDescent="0.3">
      <c r="A320">
        <v>1101</v>
      </c>
      <c r="B320">
        <v>1438</v>
      </c>
      <c r="C320">
        <v>721</v>
      </c>
      <c r="D320">
        <v>127</v>
      </c>
      <c r="E320">
        <v>205</v>
      </c>
    </row>
    <row r="321" spans="1:5" x14ac:dyDescent="0.3">
      <c r="A321">
        <v>1101</v>
      </c>
      <c r="B321">
        <v>1439</v>
      </c>
      <c r="C321">
        <v>297</v>
      </c>
      <c r="D321">
        <v>148</v>
      </c>
      <c r="E321">
        <v>84</v>
      </c>
    </row>
    <row r="322" spans="1:5" x14ac:dyDescent="0.3">
      <c r="A322">
        <v>1101</v>
      </c>
      <c r="B322">
        <v>1440</v>
      </c>
      <c r="C322">
        <v>525</v>
      </c>
      <c r="D322">
        <v>301</v>
      </c>
      <c r="E322">
        <v>127</v>
      </c>
    </row>
    <row r="323" spans="1:5" x14ac:dyDescent="0.3">
      <c r="A323">
        <v>1101</v>
      </c>
      <c r="B323">
        <v>1441</v>
      </c>
      <c r="C323">
        <v>299</v>
      </c>
      <c r="D323">
        <v>208</v>
      </c>
      <c r="E323">
        <v>24</v>
      </c>
    </row>
    <row r="324" spans="1:5" x14ac:dyDescent="0.3">
      <c r="A324">
        <v>1101</v>
      </c>
      <c r="B324">
        <v>1442</v>
      </c>
      <c r="C324">
        <v>450</v>
      </c>
      <c r="D324">
        <v>259</v>
      </c>
      <c r="E324">
        <v>38</v>
      </c>
    </row>
    <row r="325" spans="1:5" x14ac:dyDescent="0.3">
      <c r="A325">
        <v>1101</v>
      </c>
      <c r="B325">
        <v>1443</v>
      </c>
      <c r="C325">
        <v>320</v>
      </c>
      <c r="D325">
        <v>162</v>
      </c>
      <c r="E325">
        <v>94</v>
      </c>
    </row>
    <row r="326" spans="1:5" x14ac:dyDescent="0.3">
      <c r="A326">
        <v>1101</v>
      </c>
      <c r="B326">
        <v>1444</v>
      </c>
      <c r="C326">
        <v>319</v>
      </c>
      <c r="D326">
        <v>179</v>
      </c>
      <c r="E326">
        <v>115</v>
      </c>
    </row>
    <row r="327" spans="1:5" x14ac:dyDescent="0.3">
      <c r="A327">
        <v>1101</v>
      </c>
      <c r="B327">
        <v>1445</v>
      </c>
      <c r="C327">
        <v>390</v>
      </c>
      <c r="D327">
        <v>128</v>
      </c>
      <c r="E327">
        <v>44</v>
      </c>
    </row>
    <row r="328" spans="1:5" x14ac:dyDescent="0.3">
      <c r="A328">
        <v>1101</v>
      </c>
      <c r="B328">
        <v>1446</v>
      </c>
      <c r="C328">
        <v>335</v>
      </c>
      <c r="D328">
        <v>243</v>
      </c>
      <c r="E328">
        <v>50</v>
      </c>
    </row>
    <row r="329" spans="1:5" x14ac:dyDescent="0.3">
      <c r="A329">
        <v>1101</v>
      </c>
      <c r="B329">
        <v>1447</v>
      </c>
      <c r="C329">
        <v>240</v>
      </c>
      <c r="D329">
        <v>210</v>
      </c>
      <c r="E329">
        <v>106</v>
      </c>
    </row>
    <row r="330" spans="1:5" x14ac:dyDescent="0.3">
      <c r="A330">
        <v>1101</v>
      </c>
      <c r="B330">
        <v>1448</v>
      </c>
      <c r="C330">
        <v>451</v>
      </c>
      <c r="D330">
        <v>82</v>
      </c>
      <c r="E330">
        <v>56</v>
      </c>
    </row>
    <row r="331" spans="1:5" x14ac:dyDescent="0.3">
      <c r="A331">
        <v>1101</v>
      </c>
      <c r="B331">
        <v>1449</v>
      </c>
      <c r="C331">
        <v>393</v>
      </c>
      <c r="D331">
        <v>105</v>
      </c>
      <c r="E331">
        <v>167</v>
      </c>
    </row>
    <row r="332" spans="1:5" x14ac:dyDescent="0.3">
      <c r="A332">
        <v>1101</v>
      </c>
      <c r="B332">
        <v>1450</v>
      </c>
      <c r="C332">
        <v>330</v>
      </c>
      <c r="D332">
        <v>275</v>
      </c>
      <c r="E332">
        <v>41</v>
      </c>
    </row>
    <row r="333" spans="1:5" x14ac:dyDescent="0.3">
      <c r="A333">
        <v>1101</v>
      </c>
      <c r="B333">
        <v>1451</v>
      </c>
      <c r="C333">
        <v>243</v>
      </c>
      <c r="D333">
        <v>110</v>
      </c>
      <c r="E333">
        <v>99</v>
      </c>
    </row>
    <row r="334" spans="1:5" x14ac:dyDescent="0.3">
      <c r="A334">
        <v>1101</v>
      </c>
      <c r="B334">
        <v>1452</v>
      </c>
      <c r="C334">
        <v>245</v>
      </c>
      <c r="D334">
        <v>298</v>
      </c>
      <c r="E334">
        <v>57</v>
      </c>
    </row>
    <row r="335" spans="1:5" x14ac:dyDescent="0.3">
      <c r="A335">
        <v>1101</v>
      </c>
      <c r="B335">
        <v>1453</v>
      </c>
      <c r="C335">
        <v>349</v>
      </c>
      <c r="D335">
        <v>121</v>
      </c>
      <c r="E335">
        <v>92</v>
      </c>
    </row>
    <row r="336" spans="1:5" x14ac:dyDescent="0.3">
      <c r="A336">
        <v>1101</v>
      </c>
      <c r="B336">
        <v>1454</v>
      </c>
      <c r="C336">
        <v>293</v>
      </c>
      <c r="D336">
        <v>172</v>
      </c>
      <c r="E336">
        <v>98</v>
      </c>
    </row>
    <row r="337" spans="1:5" x14ac:dyDescent="0.3">
      <c r="A337">
        <v>1101</v>
      </c>
      <c r="B337">
        <v>1455</v>
      </c>
      <c r="C337">
        <v>387</v>
      </c>
      <c r="D337">
        <v>181</v>
      </c>
      <c r="E337">
        <v>53</v>
      </c>
    </row>
    <row r="338" spans="1:5" x14ac:dyDescent="0.3">
      <c r="A338">
        <v>1101</v>
      </c>
      <c r="B338">
        <v>1456</v>
      </c>
      <c r="C338">
        <v>540</v>
      </c>
      <c r="D338">
        <v>183</v>
      </c>
      <c r="E338">
        <v>57</v>
      </c>
    </row>
    <row r="339" spans="1:5" x14ac:dyDescent="0.3">
      <c r="A339">
        <v>1101</v>
      </c>
      <c r="B339">
        <v>1457</v>
      </c>
      <c r="C339">
        <v>658</v>
      </c>
      <c r="D339">
        <v>98</v>
      </c>
      <c r="E339">
        <v>42</v>
      </c>
    </row>
    <row r="340" spans="1:5" x14ac:dyDescent="0.3">
      <c r="A340">
        <v>1101</v>
      </c>
      <c r="B340">
        <v>1458</v>
      </c>
      <c r="C340">
        <v>531</v>
      </c>
      <c r="D340">
        <v>89</v>
      </c>
      <c r="E340">
        <v>34</v>
      </c>
    </row>
    <row r="341" spans="1:5" x14ac:dyDescent="0.3">
      <c r="A341">
        <v>1101</v>
      </c>
      <c r="B341">
        <v>1459</v>
      </c>
      <c r="C341">
        <v>360</v>
      </c>
      <c r="D341">
        <v>121</v>
      </c>
      <c r="E341">
        <v>87</v>
      </c>
    </row>
    <row r="342" spans="1:5" x14ac:dyDescent="0.3">
      <c r="A342">
        <v>1101</v>
      </c>
      <c r="B342">
        <v>1460</v>
      </c>
      <c r="C342">
        <v>260</v>
      </c>
      <c r="D342">
        <v>229</v>
      </c>
      <c r="E342">
        <v>49</v>
      </c>
    </row>
    <row r="343" spans="1:5" x14ac:dyDescent="0.3">
      <c r="A343">
        <v>1101</v>
      </c>
      <c r="B343">
        <v>1461</v>
      </c>
      <c r="C343">
        <v>313</v>
      </c>
      <c r="D343">
        <v>252</v>
      </c>
      <c r="E343">
        <v>23</v>
      </c>
    </row>
    <row r="344" spans="1:5" x14ac:dyDescent="0.3">
      <c r="A344">
        <v>1101</v>
      </c>
      <c r="B344">
        <v>1462</v>
      </c>
      <c r="C344">
        <v>289</v>
      </c>
      <c r="D344">
        <v>209</v>
      </c>
      <c r="E344">
        <v>123</v>
      </c>
    </row>
    <row r="345" spans="1:5" x14ac:dyDescent="0.3">
      <c r="A345">
        <v>1101</v>
      </c>
      <c r="B345">
        <v>1463</v>
      </c>
      <c r="C345">
        <v>489</v>
      </c>
      <c r="D345">
        <v>218</v>
      </c>
      <c r="E345">
        <v>46</v>
      </c>
    </row>
    <row r="346" spans="1:5" x14ac:dyDescent="0.3">
      <c r="A346">
        <v>1101</v>
      </c>
      <c r="B346">
        <v>1464</v>
      </c>
      <c r="C346">
        <v>390</v>
      </c>
      <c r="D346">
        <v>189</v>
      </c>
      <c r="E346">
        <v>67</v>
      </c>
    </row>
    <row r="347" spans="1:5" x14ac:dyDescent="0.3">
      <c r="A347">
        <v>1101</v>
      </c>
      <c r="B347">
        <v>1465</v>
      </c>
      <c r="C347">
        <v>471</v>
      </c>
      <c r="D347">
        <v>110</v>
      </c>
      <c r="E347">
        <v>119</v>
      </c>
    </row>
    <row r="348" spans="1:5" x14ac:dyDescent="0.3">
      <c r="A348">
        <v>1101</v>
      </c>
      <c r="B348">
        <v>1466</v>
      </c>
      <c r="C348">
        <v>460</v>
      </c>
      <c r="D348">
        <v>199</v>
      </c>
      <c r="E348">
        <v>72</v>
      </c>
    </row>
    <row r="349" spans="1:5" x14ac:dyDescent="0.3">
      <c r="A349">
        <v>1101</v>
      </c>
      <c r="B349">
        <v>1467</v>
      </c>
      <c r="C349">
        <v>204</v>
      </c>
      <c r="D349">
        <v>199</v>
      </c>
      <c r="E349">
        <v>77</v>
      </c>
    </row>
    <row r="350" spans="1:5" x14ac:dyDescent="0.3">
      <c r="A350">
        <v>1101</v>
      </c>
      <c r="B350">
        <v>1469</v>
      </c>
      <c r="C350">
        <v>479</v>
      </c>
      <c r="D350">
        <v>93</v>
      </c>
      <c r="E350">
        <v>90</v>
      </c>
    </row>
    <row r="351" spans="1:5" x14ac:dyDescent="0.3">
      <c r="A351">
        <v>1101</v>
      </c>
      <c r="B351">
        <v>1470</v>
      </c>
      <c r="C351">
        <v>349</v>
      </c>
      <c r="D351">
        <v>163</v>
      </c>
      <c r="E351">
        <v>41</v>
      </c>
    </row>
    <row r="352" spans="1:5" x14ac:dyDescent="0.3">
      <c r="A352">
        <v>1101</v>
      </c>
      <c r="B352">
        <v>1471</v>
      </c>
      <c r="C352">
        <v>375</v>
      </c>
      <c r="D352">
        <v>133</v>
      </c>
      <c r="E352">
        <v>115</v>
      </c>
    </row>
    <row r="353" spans="1:5" x14ac:dyDescent="0.3">
      <c r="A353">
        <v>1101</v>
      </c>
      <c r="B353">
        <v>1472</v>
      </c>
      <c r="C353">
        <v>146</v>
      </c>
      <c r="D353">
        <v>224</v>
      </c>
      <c r="E353">
        <v>65</v>
      </c>
    </row>
    <row r="354" spans="1:5" x14ac:dyDescent="0.3">
      <c r="A354">
        <v>1101</v>
      </c>
      <c r="B354">
        <v>1473</v>
      </c>
      <c r="C354">
        <v>457</v>
      </c>
      <c r="D354">
        <v>157</v>
      </c>
      <c r="E354">
        <v>27</v>
      </c>
    </row>
    <row r="355" spans="1:5" x14ac:dyDescent="0.3">
      <c r="A355">
        <v>1101</v>
      </c>
      <c r="B355">
        <v>1474</v>
      </c>
      <c r="C355">
        <v>646</v>
      </c>
      <c r="D355">
        <v>117</v>
      </c>
      <c r="E355">
        <v>47</v>
      </c>
    </row>
    <row r="356" spans="1:5" x14ac:dyDescent="0.3">
      <c r="A356">
        <v>1101</v>
      </c>
      <c r="B356">
        <v>1475</v>
      </c>
      <c r="C356">
        <v>343</v>
      </c>
      <c r="D356">
        <v>295</v>
      </c>
      <c r="E356">
        <v>47</v>
      </c>
    </row>
    <row r="357" spans="1:5" x14ac:dyDescent="0.3">
      <c r="A357">
        <v>1101</v>
      </c>
      <c r="B357">
        <v>1476</v>
      </c>
      <c r="C357">
        <v>434</v>
      </c>
      <c r="D357">
        <v>105</v>
      </c>
      <c r="E357">
        <v>78</v>
      </c>
    </row>
    <row r="358" spans="1:5" x14ac:dyDescent="0.3">
      <c r="A358">
        <v>1101</v>
      </c>
      <c r="B358">
        <v>1477</v>
      </c>
      <c r="C358">
        <v>269</v>
      </c>
      <c r="D358">
        <v>132</v>
      </c>
      <c r="E358">
        <v>97</v>
      </c>
    </row>
    <row r="359" spans="1:5" x14ac:dyDescent="0.3">
      <c r="A359">
        <v>1101</v>
      </c>
      <c r="B359">
        <v>1478</v>
      </c>
      <c r="C359">
        <v>251</v>
      </c>
      <c r="D359">
        <v>230</v>
      </c>
      <c r="E359">
        <v>33</v>
      </c>
    </row>
    <row r="360" spans="1:5" x14ac:dyDescent="0.3">
      <c r="A360">
        <v>1101</v>
      </c>
      <c r="B360">
        <v>1479</v>
      </c>
      <c r="C360">
        <v>283</v>
      </c>
      <c r="D360">
        <v>178</v>
      </c>
      <c r="E360">
        <v>51</v>
      </c>
    </row>
    <row r="361" spans="1:5" x14ac:dyDescent="0.3">
      <c r="A361">
        <v>1101</v>
      </c>
      <c r="B361">
        <v>1480</v>
      </c>
      <c r="C361">
        <v>328</v>
      </c>
      <c r="D361">
        <v>119</v>
      </c>
      <c r="E361">
        <v>158</v>
      </c>
    </row>
    <row r="362" spans="1:5" x14ac:dyDescent="0.3">
      <c r="A362">
        <v>1101</v>
      </c>
      <c r="B362">
        <v>1482</v>
      </c>
      <c r="C362">
        <v>226</v>
      </c>
      <c r="D362">
        <v>132</v>
      </c>
      <c r="E362">
        <v>104</v>
      </c>
    </row>
    <row r="363" spans="1:5" x14ac:dyDescent="0.3">
      <c r="A363">
        <v>1101</v>
      </c>
      <c r="B363">
        <v>1483</v>
      </c>
      <c r="C363">
        <v>403</v>
      </c>
      <c r="D363">
        <v>171</v>
      </c>
      <c r="E363">
        <v>24</v>
      </c>
    </row>
    <row r="364" spans="1:5" x14ac:dyDescent="0.3">
      <c r="A364">
        <v>1101</v>
      </c>
      <c r="B364">
        <v>1484</v>
      </c>
      <c r="C364">
        <v>629</v>
      </c>
      <c r="D364">
        <v>73</v>
      </c>
      <c r="E364">
        <v>46</v>
      </c>
    </row>
    <row r="365" spans="1:5" x14ac:dyDescent="0.3">
      <c r="A365">
        <v>1101</v>
      </c>
      <c r="B365">
        <v>1485</v>
      </c>
      <c r="C365">
        <v>314</v>
      </c>
      <c r="D365">
        <v>189</v>
      </c>
      <c r="E365">
        <v>56</v>
      </c>
    </row>
    <row r="366" spans="1:5" x14ac:dyDescent="0.3">
      <c r="A366">
        <v>1101</v>
      </c>
      <c r="B366">
        <v>1486</v>
      </c>
      <c r="C366">
        <v>675</v>
      </c>
      <c r="D366">
        <v>406</v>
      </c>
      <c r="E366">
        <v>199</v>
      </c>
    </row>
    <row r="367" spans="1:5" x14ac:dyDescent="0.3">
      <c r="A367">
        <v>1101</v>
      </c>
      <c r="B367">
        <v>1487</v>
      </c>
      <c r="C367">
        <v>371</v>
      </c>
      <c r="D367">
        <v>142</v>
      </c>
      <c r="E367">
        <v>97</v>
      </c>
    </row>
    <row r="368" spans="1:5" x14ac:dyDescent="0.3">
      <c r="A368">
        <v>1101</v>
      </c>
      <c r="B368">
        <v>1488</v>
      </c>
      <c r="C368">
        <v>532</v>
      </c>
      <c r="D368">
        <v>87</v>
      </c>
      <c r="E368">
        <v>56</v>
      </c>
    </row>
    <row r="369" spans="1:5" x14ac:dyDescent="0.3">
      <c r="A369">
        <v>1101</v>
      </c>
      <c r="B369">
        <v>1489</v>
      </c>
      <c r="C369">
        <v>381</v>
      </c>
      <c r="D369">
        <v>180</v>
      </c>
      <c r="E369">
        <v>117</v>
      </c>
    </row>
    <row r="370" spans="1:5" x14ac:dyDescent="0.3">
      <c r="A370">
        <v>1101</v>
      </c>
      <c r="B370">
        <v>1490</v>
      </c>
      <c r="C370">
        <v>516</v>
      </c>
      <c r="D370">
        <v>100</v>
      </c>
      <c r="E370">
        <v>52</v>
      </c>
    </row>
    <row r="371" spans="1:5" x14ac:dyDescent="0.3">
      <c r="A371">
        <v>1101</v>
      </c>
      <c r="B371">
        <v>1491</v>
      </c>
      <c r="C371">
        <v>337</v>
      </c>
      <c r="D371">
        <v>143</v>
      </c>
      <c r="E371">
        <v>81</v>
      </c>
    </row>
    <row r="372" spans="1:5" x14ac:dyDescent="0.3">
      <c r="A372">
        <v>1101</v>
      </c>
      <c r="B372">
        <v>1492</v>
      </c>
      <c r="C372">
        <v>466</v>
      </c>
      <c r="D372">
        <v>199</v>
      </c>
      <c r="E372">
        <v>44</v>
      </c>
    </row>
    <row r="373" spans="1:5" x14ac:dyDescent="0.3">
      <c r="A373">
        <v>1101</v>
      </c>
      <c r="B373">
        <v>1493</v>
      </c>
      <c r="C373">
        <v>340</v>
      </c>
      <c r="D373">
        <v>257</v>
      </c>
      <c r="E373">
        <v>22</v>
      </c>
    </row>
    <row r="374" spans="1:5" x14ac:dyDescent="0.3">
      <c r="A374">
        <v>1101</v>
      </c>
      <c r="B374">
        <v>1494</v>
      </c>
      <c r="C374">
        <v>539</v>
      </c>
      <c r="D374">
        <v>86</v>
      </c>
      <c r="E374">
        <v>67</v>
      </c>
    </row>
    <row r="375" spans="1:5" x14ac:dyDescent="0.3">
      <c r="A375">
        <v>1101</v>
      </c>
      <c r="B375">
        <v>1495</v>
      </c>
      <c r="C375">
        <v>578</v>
      </c>
      <c r="D375">
        <v>183</v>
      </c>
      <c r="E375">
        <v>34</v>
      </c>
    </row>
    <row r="376" spans="1:5" x14ac:dyDescent="0.3">
      <c r="A376">
        <v>1101</v>
      </c>
      <c r="B376">
        <v>1496</v>
      </c>
      <c r="C376">
        <v>338</v>
      </c>
      <c r="D376">
        <v>152</v>
      </c>
      <c r="E376">
        <v>34</v>
      </c>
    </row>
    <row r="377" spans="1:5" x14ac:dyDescent="0.3">
      <c r="A377">
        <v>1101</v>
      </c>
      <c r="B377">
        <v>1497</v>
      </c>
      <c r="C377">
        <v>241</v>
      </c>
      <c r="D377">
        <v>274</v>
      </c>
      <c r="E377">
        <v>58</v>
      </c>
    </row>
    <row r="378" spans="1:5" x14ac:dyDescent="0.3">
      <c r="A378">
        <v>1101</v>
      </c>
      <c r="B378">
        <v>1498</v>
      </c>
      <c r="C378">
        <v>426</v>
      </c>
      <c r="D378">
        <v>132</v>
      </c>
      <c r="E378">
        <v>73</v>
      </c>
    </row>
    <row r="379" spans="1:5" x14ac:dyDescent="0.3">
      <c r="A379">
        <v>1101</v>
      </c>
      <c r="B379">
        <v>1499</v>
      </c>
      <c r="C379">
        <v>329</v>
      </c>
      <c r="D379">
        <v>209</v>
      </c>
      <c r="E379">
        <v>54</v>
      </c>
    </row>
    <row r="380" spans="1:5" x14ac:dyDescent="0.3">
      <c r="A380">
        <v>1101</v>
      </c>
      <c r="B380">
        <v>1500</v>
      </c>
      <c r="C380">
        <v>277</v>
      </c>
      <c r="D380">
        <v>197</v>
      </c>
      <c r="E380">
        <v>40</v>
      </c>
    </row>
    <row r="381" spans="1:5" x14ac:dyDescent="0.3">
      <c r="A381">
        <v>1101</v>
      </c>
      <c r="B381">
        <v>1501</v>
      </c>
      <c r="C381">
        <v>225</v>
      </c>
      <c r="D381">
        <v>310</v>
      </c>
      <c r="E381">
        <v>69</v>
      </c>
    </row>
    <row r="382" spans="1:5" x14ac:dyDescent="0.3">
      <c r="A382">
        <v>1101</v>
      </c>
      <c r="B382">
        <v>1502</v>
      </c>
      <c r="C382">
        <v>545</v>
      </c>
      <c r="D382">
        <v>440</v>
      </c>
      <c r="E382">
        <v>241</v>
      </c>
    </row>
    <row r="383" spans="1:5" x14ac:dyDescent="0.3">
      <c r="A383">
        <v>1101</v>
      </c>
      <c r="B383">
        <v>1503</v>
      </c>
      <c r="C383">
        <v>178</v>
      </c>
      <c r="D383">
        <v>233</v>
      </c>
      <c r="E383">
        <v>45</v>
      </c>
    </row>
    <row r="384" spans="1:5" x14ac:dyDescent="0.3">
      <c r="A384">
        <v>1101</v>
      </c>
      <c r="B384">
        <v>1504</v>
      </c>
      <c r="C384">
        <v>402</v>
      </c>
      <c r="D384">
        <v>76</v>
      </c>
      <c r="E384">
        <v>97</v>
      </c>
    </row>
    <row r="385" spans="1:5" x14ac:dyDescent="0.3">
      <c r="A385">
        <v>1101</v>
      </c>
      <c r="B385">
        <v>1505</v>
      </c>
      <c r="C385">
        <v>363</v>
      </c>
      <c r="D385">
        <v>272</v>
      </c>
      <c r="E385">
        <v>68</v>
      </c>
    </row>
    <row r="386" spans="1:5" x14ac:dyDescent="0.3">
      <c r="A386">
        <v>1101</v>
      </c>
      <c r="B386">
        <v>1506</v>
      </c>
      <c r="C386">
        <v>466</v>
      </c>
      <c r="D386">
        <v>131</v>
      </c>
      <c r="E386">
        <v>49</v>
      </c>
    </row>
    <row r="387" spans="1:5" x14ac:dyDescent="0.3">
      <c r="A387">
        <v>1101</v>
      </c>
      <c r="B387">
        <v>1507</v>
      </c>
      <c r="C387">
        <v>275</v>
      </c>
      <c r="D387">
        <v>259</v>
      </c>
      <c r="E387">
        <v>56</v>
      </c>
    </row>
    <row r="388" spans="1:5" x14ac:dyDescent="0.3">
      <c r="A388">
        <v>1101</v>
      </c>
      <c r="B388">
        <v>1508</v>
      </c>
      <c r="C388">
        <v>336</v>
      </c>
      <c r="D388">
        <v>241</v>
      </c>
      <c r="E388">
        <v>20</v>
      </c>
    </row>
    <row r="389" spans="1:5" x14ac:dyDescent="0.3">
      <c r="A389">
        <v>1101</v>
      </c>
      <c r="B389">
        <v>1509</v>
      </c>
      <c r="C389">
        <v>218</v>
      </c>
      <c r="D389">
        <v>158</v>
      </c>
      <c r="E389">
        <v>79</v>
      </c>
    </row>
    <row r="390" spans="1:5" x14ac:dyDescent="0.3">
      <c r="A390">
        <v>1101</v>
      </c>
      <c r="B390">
        <v>1510</v>
      </c>
      <c r="C390">
        <v>358</v>
      </c>
      <c r="D390">
        <v>238</v>
      </c>
      <c r="E390">
        <v>34</v>
      </c>
    </row>
    <row r="391" spans="1:5" x14ac:dyDescent="0.3">
      <c r="A391">
        <v>1101</v>
      </c>
      <c r="B391">
        <v>1511</v>
      </c>
      <c r="C391">
        <v>408</v>
      </c>
      <c r="D391">
        <v>179</v>
      </c>
      <c r="E391">
        <v>77</v>
      </c>
    </row>
    <row r="392" spans="1:5" x14ac:dyDescent="0.3">
      <c r="A392">
        <v>1101</v>
      </c>
      <c r="B392">
        <v>1512</v>
      </c>
      <c r="C392">
        <v>377</v>
      </c>
      <c r="D392">
        <v>273</v>
      </c>
      <c r="E392">
        <v>57</v>
      </c>
    </row>
    <row r="393" spans="1:5" x14ac:dyDescent="0.3">
      <c r="A393">
        <v>1101</v>
      </c>
      <c r="B393">
        <v>1514</v>
      </c>
      <c r="C393">
        <v>184</v>
      </c>
      <c r="D393">
        <v>255</v>
      </c>
      <c r="E393">
        <v>52</v>
      </c>
    </row>
    <row r="394" spans="1:5" x14ac:dyDescent="0.3">
      <c r="A394">
        <v>1101</v>
      </c>
      <c r="B394">
        <v>1515</v>
      </c>
      <c r="C394">
        <v>380</v>
      </c>
      <c r="D394">
        <v>143</v>
      </c>
      <c r="E394">
        <v>132</v>
      </c>
    </row>
    <row r="395" spans="1:5" x14ac:dyDescent="0.3">
      <c r="A395">
        <v>1101</v>
      </c>
      <c r="B395">
        <v>1516</v>
      </c>
      <c r="C395">
        <v>271</v>
      </c>
      <c r="D395">
        <v>112</v>
      </c>
      <c r="E395">
        <v>84</v>
      </c>
    </row>
    <row r="396" spans="1:5" x14ac:dyDescent="0.3">
      <c r="A396">
        <v>1101</v>
      </c>
      <c r="B396">
        <v>1517</v>
      </c>
      <c r="C396">
        <v>358</v>
      </c>
      <c r="D396">
        <v>272</v>
      </c>
      <c r="E396">
        <v>49</v>
      </c>
    </row>
    <row r="397" spans="1:5" x14ac:dyDescent="0.3">
      <c r="A397">
        <v>1101</v>
      </c>
      <c r="B397">
        <v>1518</v>
      </c>
      <c r="C397">
        <v>248</v>
      </c>
      <c r="D397">
        <v>118</v>
      </c>
      <c r="E397">
        <v>101</v>
      </c>
    </row>
    <row r="398" spans="1:5" x14ac:dyDescent="0.3">
      <c r="A398">
        <v>1101</v>
      </c>
      <c r="B398">
        <v>1519</v>
      </c>
      <c r="C398">
        <v>392</v>
      </c>
      <c r="D398">
        <v>258</v>
      </c>
      <c r="E398">
        <v>56</v>
      </c>
    </row>
    <row r="399" spans="1:5" x14ac:dyDescent="0.3">
      <c r="A399">
        <v>1101</v>
      </c>
      <c r="B399">
        <v>1520</v>
      </c>
      <c r="C399">
        <v>392</v>
      </c>
      <c r="D399">
        <v>200</v>
      </c>
      <c r="E399">
        <v>46</v>
      </c>
    </row>
    <row r="400" spans="1:5" x14ac:dyDescent="0.3">
      <c r="A400">
        <v>1101</v>
      </c>
      <c r="B400">
        <v>1521</v>
      </c>
      <c r="C400">
        <v>217</v>
      </c>
      <c r="D400">
        <v>231</v>
      </c>
      <c r="E400">
        <v>59</v>
      </c>
    </row>
    <row r="401" spans="1:5" x14ac:dyDescent="0.3">
      <c r="A401">
        <v>1101</v>
      </c>
      <c r="B401">
        <v>1522</v>
      </c>
      <c r="C401">
        <v>371</v>
      </c>
      <c r="D401">
        <v>73</v>
      </c>
      <c r="E401">
        <v>151</v>
      </c>
    </row>
    <row r="402" spans="1:5" x14ac:dyDescent="0.3">
      <c r="A402">
        <v>1101</v>
      </c>
      <c r="B402">
        <v>1523</v>
      </c>
      <c r="C402">
        <v>441</v>
      </c>
      <c r="D402">
        <v>155</v>
      </c>
      <c r="E402">
        <v>83</v>
      </c>
    </row>
    <row r="403" spans="1:5" x14ac:dyDescent="0.3">
      <c r="A403">
        <v>1101</v>
      </c>
      <c r="B403">
        <v>1524</v>
      </c>
      <c r="C403">
        <v>706</v>
      </c>
      <c r="D403">
        <v>98</v>
      </c>
      <c r="E403">
        <v>45</v>
      </c>
    </row>
    <row r="404" spans="1:5" x14ac:dyDescent="0.3">
      <c r="A404">
        <v>1101</v>
      </c>
      <c r="B404">
        <v>1525</v>
      </c>
      <c r="C404">
        <v>429</v>
      </c>
      <c r="D404">
        <v>279</v>
      </c>
      <c r="E404">
        <v>36</v>
      </c>
    </row>
    <row r="405" spans="1:5" x14ac:dyDescent="0.3">
      <c r="A405">
        <v>1101</v>
      </c>
      <c r="B405">
        <v>1526</v>
      </c>
      <c r="C405">
        <v>324</v>
      </c>
      <c r="D405">
        <v>192</v>
      </c>
      <c r="E405">
        <v>69</v>
      </c>
    </row>
    <row r="406" spans="1:5" x14ac:dyDescent="0.3">
      <c r="A406">
        <v>1101</v>
      </c>
      <c r="B406">
        <v>1527</v>
      </c>
      <c r="C406">
        <v>397</v>
      </c>
      <c r="D406">
        <v>208</v>
      </c>
      <c r="E406">
        <v>60</v>
      </c>
    </row>
    <row r="407" spans="1:5" x14ac:dyDescent="0.3">
      <c r="A407">
        <v>1101</v>
      </c>
      <c r="B407">
        <v>1529</v>
      </c>
      <c r="C407">
        <v>576</v>
      </c>
      <c r="D407">
        <v>61</v>
      </c>
      <c r="E407">
        <v>39</v>
      </c>
    </row>
    <row r="408" spans="1:5" x14ac:dyDescent="0.3">
      <c r="A408">
        <v>1101</v>
      </c>
      <c r="B408">
        <v>1530</v>
      </c>
      <c r="C408">
        <v>254</v>
      </c>
      <c r="D408">
        <v>296</v>
      </c>
      <c r="E408">
        <v>59</v>
      </c>
    </row>
    <row r="409" spans="1:5" x14ac:dyDescent="0.3">
      <c r="A409">
        <v>1101</v>
      </c>
      <c r="B409">
        <v>1531</v>
      </c>
      <c r="C409">
        <v>292</v>
      </c>
      <c r="D409">
        <v>231</v>
      </c>
      <c r="E409">
        <v>29</v>
      </c>
    </row>
    <row r="410" spans="1:5" x14ac:dyDescent="0.3">
      <c r="A410">
        <v>1101</v>
      </c>
      <c r="B410">
        <v>1533</v>
      </c>
      <c r="C410">
        <v>534</v>
      </c>
      <c r="D410">
        <v>172</v>
      </c>
      <c r="E410">
        <v>66</v>
      </c>
    </row>
    <row r="411" spans="1:5" x14ac:dyDescent="0.3">
      <c r="A411">
        <v>1101</v>
      </c>
      <c r="B411">
        <v>1534</v>
      </c>
      <c r="C411">
        <v>204</v>
      </c>
      <c r="D411">
        <v>200</v>
      </c>
      <c r="E411">
        <v>83</v>
      </c>
    </row>
    <row r="412" spans="1:5" x14ac:dyDescent="0.3">
      <c r="A412">
        <v>1101</v>
      </c>
      <c r="B412">
        <v>1535</v>
      </c>
      <c r="C412">
        <v>294</v>
      </c>
      <c r="D412">
        <v>246</v>
      </c>
      <c r="E412">
        <v>26</v>
      </c>
    </row>
    <row r="413" spans="1:5" x14ac:dyDescent="0.3">
      <c r="A413">
        <v>1101</v>
      </c>
      <c r="B413">
        <v>1536</v>
      </c>
      <c r="C413">
        <v>247</v>
      </c>
      <c r="D413">
        <v>206</v>
      </c>
      <c r="E413">
        <v>124</v>
      </c>
    </row>
    <row r="414" spans="1:5" x14ac:dyDescent="0.3">
      <c r="A414">
        <v>1101</v>
      </c>
      <c r="B414">
        <v>1538</v>
      </c>
      <c r="C414">
        <v>374</v>
      </c>
      <c r="D414">
        <v>181</v>
      </c>
      <c r="E414">
        <v>90</v>
      </c>
    </row>
    <row r="415" spans="1:5" x14ac:dyDescent="0.3">
      <c r="A415">
        <v>1101</v>
      </c>
      <c r="B415">
        <v>1539</v>
      </c>
      <c r="C415">
        <v>376</v>
      </c>
      <c r="D415">
        <v>225</v>
      </c>
      <c r="E415">
        <v>51</v>
      </c>
    </row>
    <row r="416" spans="1:5" x14ac:dyDescent="0.3">
      <c r="A416">
        <v>1101</v>
      </c>
      <c r="B416">
        <v>1541</v>
      </c>
      <c r="C416">
        <v>514</v>
      </c>
      <c r="D416">
        <v>64</v>
      </c>
      <c r="E416">
        <v>70</v>
      </c>
    </row>
    <row r="417" spans="1:5" x14ac:dyDescent="0.3">
      <c r="A417">
        <v>1101</v>
      </c>
      <c r="B417">
        <v>1544</v>
      </c>
      <c r="C417">
        <v>356</v>
      </c>
      <c r="D417">
        <v>206</v>
      </c>
      <c r="E417">
        <v>97</v>
      </c>
    </row>
    <row r="418" spans="1:5" x14ac:dyDescent="0.3">
      <c r="A418">
        <v>1101</v>
      </c>
      <c r="B418">
        <v>1545</v>
      </c>
      <c r="C418">
        <v>531</v>
      </c>
      <c r="D418">
        <v>184</v>
      </c>
      <c r="E418">
        <v>42</v>
      </c>
    </row>
    <row r="419" spans="1:5" x14ac:dyDescent="0.3">
      <c r="A419">
        <v>1101</v>
      </c>
      <c r="B419">
        <v>1546</v>
      </c>
      <c r="C419">
        <v>351</v>
      </c>
      <c r="D419">
        <v>203</v>
      </c>
      <c r="E419">
        <v>78</v>
      </c>
    </row>
    <row r="420" spans="1:5" x14ac:dyDescent="0.3">
      <c r="A420">
        <v>1101</v>
      </c>
      <c r="B420">
        <v>1547</v>
      </c>
      <c r="C420">
        <v>318</v>
      </c>
      <c r="D420">
        <v>291</v>
      </c>
      <c r="E420">
        <v>35</v>
      </c>
    </row>
    <row r="421" spans="1:5" x14ac:dyDescent="0.3">
      <c r="A421">
        <v>1101</v>
      </c>
      <c r="B421">
        <v>1548</v>
      </c>
      <c r="C421">
        <v>241</v>
      </c>
      <c r="D421">
        <v>260</v>
      </c>
      <c r="E421">
        <v>51</v>
      </c>
    </row>
    <row r="422" spans="1:5" x14ac:dyDescent="0.3">
      <c r="A422">
        <v>1101</v>
      </c>
      <c r="B422">
        <v>1549</v>
      </c>
      <c r="C422">
        <v>309</v>
      </c>
      <c r="D422">
        <v>132</v>
      </c>
      <c r="E422">
        <v>84</v>
      </c>
    </row>
    <row r="423" spans="1:5" x14ac:dyDescent="0.3">
      <c r="A423">
        <v>1101</v>
      </c>
      <c r="B423">
        <v>1550</v>
      </c>
      <c r="C423">
        <v>233</v>
      </c>
      <c r="D423">
        <v>187</v>
      </c>
      <c r="E423">
        <v>95</v>
      </c>
    </row>
    <row r="424" spans="1:5" x14ac:dyDescent="0.3">
      <c r="A424">
        <v>1101</v>
      </c>
      <c r="B424">
        <v>1551</v>
      </c>
      <c r="C424">
        <v>359</v>
      </c>
      <c r="D424">
        <v>113</v>
      </c>
      <c r="E424">
        <v>56</v>
      </c>
    </row>
    <row r="425" spans="1:5" x14ac:dyDescent="0.3">
      <c r="A425">
        <v>1101</v>
      </c>
      <c r="B425">
        <v>1552</v>
      </c>
      <c r="C425">
        <v>434</v>
      </c>
      <c r="D425">
        <v>118</v>
      </c>
      <c r="E425">
        <v>48</v>
      </c>
    </row>
    <row r="426" spans="1:5" x14ac:dyDescent="0.3">
      <c r="A426">
        <v>1101</v>
      </c>
      <c r="B426">
        <v>1553</v>
      </c>
      <c r="C426">
        <v>279</v>
      </c>
      <c r="D426">
        <v>63</v>
      </c>
      <c r="E426">
        <v>113</v>
      </c>
    </row>
    <row r="427" spans="1:5" x14ac:dyDescent="0.3">
      <c r="A427">
        <v>1101</v>
      </c>
      <c r="B427">
        <v>1554</v>
      </c>
      <c r="C427">
        <v>176</v>
      </c>
      <c r="D427">
        <v>215</v>
      </c>
      <c r="E427">
        <v>74</v>
      </c>
    </row>
    <row r="428" spans="1:5" x14ac:dyDescent="0.3">
      <c r="A428">
        <v>1101</v>
      </c>
      <c r="B428">
        <v>1555</v>
      </c>
      <c r="C428">
        <v>346</v>
      </c>
      <c r="D428">
        <v>155</v>
      </c>
      <c r="E428">
        <v>77</v>
      </c>
    </row>
    <row r="429" spans="1:5" x14ac:dyDescent="0.3">
      <c r="A429">
        <v>1101</v>
      </c>
      <c r="B429">
        <v>1556</v>
      </c>
      <c r="C429">
        <v>194</v>
      </c>
      <c r="D429">
        <v>311</v>
      </c>
      <c r="E429">
        <v>86</v>
      </c>
    </row>
    <row r="430" spans="1:5" x14ac:dyDescent="0.3">
      <c r="A430">
        <v>1101</v>
      </c>
      <c r="B430">
        <v>1557</v>
      </c>
      <c r="C430">
        <v>310</v>
      </c>
      <c r="D430">
        <v>146</v>
      </c>
      <c r="E430">
        <v>95</v>
      </c>
    </row>
    <row r="431" spans="1:5" x14ac:dyDescent="0.3">
      <c r="A431">
        <v>1101</v>
      </c>
      <c r="B431">
        <v>1558</v>
      </c>
      <c r="C431">
        <v>168</v>
      </c>
      <c r="D431">
        <v>224</v>
      </c>
      <c r="E431">
        <v>77</v>
      </c>
    </row>
    <row r="432" spans="1:5" x14ac:dyDescent="0.3">
      <c r="A432">
        <v>1101</v>
      </c>
      <c r="B432">
        <v>1559</v>
      </c>
      <c r="C432">
        <v>306</v>
      </c>
      <c r="D432">
        <v>224</v>
      </c>
      <c r="E432">
        <v>36</v>
      </c>
    </row>
    <row r="433" spans="1:5" x14ac:dyDescent="0.3">
      <c r="A433">
        <v>1101</v>
      </c>
      <c r="B433">
        <v>1560</v>
      </c>
      <c r="C433">
        <v>294</v>
      </c>
      <c r="D433">
        <v>165</v>
      </c>
      <c r="E433">
        <v>48</v>
      </c>
    </row>
    <row r="434" spans="1:5" x14ac:dyDescent="0.3">
      <c r="A434">
        <v>1101</v>
      </c>
      <c r="B434">
        <v>1561</v>
      </c>
      <c r="C434">
        <v>920</v>
      </c>
      <c r="D434">
        <v>213</v>
      </c>
      <c r="E434">
        <v>196</v>
      </c>
    </row>
    <row r="435" spans="1:5" x14ac:dyDescent="0.3">
      <c r="A435">
        <v>1101</v>
      </c>
      <c r="B435">
        <v>1562</v>
      </c>
      <c r="C435">
        <v>266</v>
      </c>
      <c r="D435">
        <v>269</v>
      </c>
      <c r="E435">
        <v>36</v>
      </c>
    </row>
    <row r="436" spans="1:5" x14ac:dyDescent="0.3">
      <c r="A436">
        <v>1101</v>
      </c>
      <c r="B436">
        <v>1563</v>
      </c>
      <c r="C436">
        <v>221</v>
      </c>
      <c r="D436">
        <v>179</v>
      </c>
      <c r="E436">
        <v>106</v>
      </c>
    </row>
    <row r="437" spans="1:5" x14ac:dyDescent="0.3">
      <c r="A437">
        <v>1101</v>
      </c>
      <c r="B437">
        <v>1564</v>
      </c>
      <c r="C437">
        <v>371</v>
      </c>
      <c r="D437">
        <v>290</v>
      </c>
      <c r="E437">
        <v>48</v>
      </c>
    </row>
    <row r="438" spans="1:5" x14ac:dyDescent="0.3">
      <c r="A438">
        <v>1101</v>
      </c>
      <c r="B438">
        <v>1565</v>
      </c>
      <c r="C438">
        <v>304</v>
      </c>
      <c r="D438">
        <v>99</v>
      </c>
      <c r="E438">
        <v>98</v>
      </c>
    </row>
    <row r="439" spans="1:5" x14ac:dyDescent="0.3">
      <c r="A439">
        <v>1101</v>
      </c>
      <c r="B439">
        <v>1566</v>
      </c>
      <c r="C439">
        <v>208</v>
      </c>
      <c r="D439">
        <v>171</v>
      </c>
      <c r="E439">
        <v>88</v>
      </c>
    </row>
    <row r="440" spans="1:5" x14ac:dyDescent="0.3">
      <c r="A440">
        <v>1101</v>
      </c>
      <c r="B440">
        <v>1567</v>
      </c>
      <c r="C440">
        <v>232</v>
      </c>
      <c r="D440">
        <v>225</v>
      </c>
      <c r="E440">
        <v>107</v>
      </c>
    </row>
    <row r="441" spans="1:5" x14ac:dyDescent="0.3">
      <c r="A441">
        <v>1101</v>
      </c>
      <c r="B441">
        <v>1568</v>
      </c>
      <c r="C441">
        <v>368</v>
      </c>
      <c r="D441">
        <v>233</v>
      </c>
      <c r="E441">
        <v>27</v>
      </c>
    </row>
    <row r="442" spans="1:5" x14ac:dyDescent="0.3">
      <c r="A442">
        <v>1101</v>
      </c>
      <c r="B442">
        <v>1569</v>
      </c>
      <c r="C442">
        <v>257</v>
      </c>
      <c r="D442">
        <v>151</v>
      </c>
      <c r="E442">
        <v>129</v>
      </c>
    </row>
    <row r="443" spans="1:5" x14ac:dyDescent="0.3">
      <c r="A443">
        <v>1101</v>
      </c>
      <c r="B443">
        <v>1570</v>
      </c>
      <c r="C443">
        <v>291</v>
      </c>
      <c r="D443">
        <v>223</v>
      </c>
      <c r="E443">
        <v>109</v>
      </c>
    </row>
    <row r="444" spans="1:5" x14ac:dyDescent="0.3">
      <c r="A444">
        <v>1101</v>
      </c>
      <c r="B444">
        <v>1572</v>
      </c>
      <c r="C444">
        <v>162</v>
      </c>
      <c r="D444">
        <v>222</v>
      </c>
      <c r="E444">
        <v>78</v>
      </c>
    </row>
    <row r="445" spans="1:5" x14ac:dyDescent="0.3">
      <c r="A445">
        <v>1101</v>
      </c>
      <c r="B445">
        <v>1573</v>
      </c>
      <c r="C445">
        <v>325</v>
      </c>
      <c r="D445">
        <v>230</v>
      </c>
      <c r="E445">
        <v>58</v>
      </c>
    </row>
    <row r="446" spans="1:5" x14ac:dyDescent="0.3">
      <c r="A446">
        <v>1101</v>
      </c>
      <c r="B446">
        <v>1574</v>
      </c>
      <c r="C446">
        <v>394</v>
      </c>
      <c r="D446">
        <v>233</v>
      </c>
      <c r="E446">
        <v>31</v>
      </c>
    </row>
    <row r="447" spans="1:5" x14ac:dyDescent="0.3">
      <c r="A447">
        <v>1101</v>
      </c>
      <c r="B447">
        <v>1575</v>
      </c>
      <c r="C447">
        <v>218</v>
      </c>
      <c r="D447">
        <v>294</v>
      </c>
      <c r="E447">
        <v>70</v>
      </c>
    </row>
    <row r="448" spans="1:5" x14ac:dyDescent="0.3">
      <c r="A448">
        <v>1101</v>
      </c>
      <c r="B448">
        <v>1576</v>
      </c>
      <c r="C448">
        <v>402</v>
      </c>
      <c r="D448">
        <v>123</v>
      </c>
      <c r="E448">
        <v>34</v>
      </c>
    </row>
    <row r="449" spans="1:5" x14ac:dyDescent="0.3">
      <c r="A449">
        <v>1101</v>
      </c>
      <c r="B449">
        <v>1577</v>
      </c>
      <c r="C449">
        <v>440</v>
      </c>
      <c r="D449">
        <v>173</v>
      </c>
      <c r="E449">
        <v>34</v>
      </c>
    </row>
    <row r="450" spans="1:5" x14ac:dyDescent="0.3">
      <c r="A450">
        <v>1101</v>
      </c>
      <c r="B450">
        <v>1578</v>
      </c>
      <c r="C450">
        <v>459</v>
      </c>
      <c r="D450">
        <v>82</v>
      </c>
      <c r="E450">
        <v>159</v>
      </c>
    </row>
    <row r="451" spans="1:5" x14ac:dyDescent="0.3">
      <c r="A451">
        <v>1101</v>
      </c>
      <c r="B451">
        <v>1579</v>
      </c>
      <c r="C451">
        <v>374</v>
      </c>
      <c r="D451">
        <v>106</v>
      </c>
      <c r="E451">
        <v>140</v>
      </c>
    </row>
    <row r="452" spans="1:5" x14ac:dyDescent="0.3">
      <c r="A452">
        <v>1101</v>
      </c>
      <c r="B452">
        <v>1580</v>
      </c>
      <c r="C452">
        <v>201</v>
      </c>
      <c r="D452">
        <v>156</v>
      </c>
      <c r="E452">
        <v>96</v>
      </c>
    </row>
    <row r="453" spans="1:5" x14ac:dyDescent="0.3">
      <c r="A453">
        <v>1101</v>
      </c>
      <c r="B453">
        <v>1581</v>
      </c>
      <c r="C453">
        <v>162</v>
      </c>
      <c r="D453">
        <v>214</v>
      </c>
      <c r="E453">
        <v>54</v>
      </c>
    </row>
    <row r="454" spans="1:5" x14ac:dyDescent="0.3">
      <c r="A454">
        <v>1101</v>
      </c>
      <c r="B454">
        <v>1582</v>
      </c>
      <c r="C454">
        <v>343</v>
      </c>
      <c r="D454">
        <v>266</v>
      </c>
      <c r="E454">
        <v>25</v>
      </c>
    </row>
    <row r="455" spans="1:5" x14ac:dyDescent="0.3">
      <c r="A455">
        <v>1101</v>
      </c>
      <c r="B455">
        <v>1583</v>
      </c>
      <c r="C455">
        <v>325</v>
      </c>
      <c r="D455">
        <v>507</v>
      </c>
      <c r="E455">
        <v>117</v>
      </c>
    </row>
    <row r="456" spans="1:5" x14ac:dyDescent="0.3">
      <c r="A456">
        <v>1101</v>
      </c>
      <c r="B456">
        <v>1584</v>
      </c>
      <c r="C456">
        <v>205</v>
      </c>
      <c r="D456">
        <v>198</v>
      </c>
      <c r="E456">
        <v>49</v>
      </c>
    </row>
    <row r="457" spans="1:5" x14ac:dyDescent="0.3">
      <c r="A457">
        <v>1101</v>
      </c>
      <c r="B457">
        <v>1585</v>
      </c>
      <c r="C457">
        <v>231</v>
      </c>
      <c r="D457">
        <v>225</v>
      </c>
      <c r="E457">
        <v>23</v>
      </c>
    </row>
    <row r="458" spans="1:5" x14ac:dyDescent="0.3">
      <c r="A458">
        <v>1101</v>
      </c>
      <c r="B458">
        <v>1586</v>
      </c>
      <c r="C458">
        <v>364</v>
      </c>
      <c r="D458">
        <v>96</v>
      </c>
      <c r="E458">
        <v>71</v>
      </c>
    </row>
    <row r="459" spans="1:5" x14ac:dyDescent="0.3">
      <c r="A459">
        <v>1101</v>
      </c>
      <c r="B459">
        <v>1587</v>
      </c>
      <c r="C459">
        <v>267</v>
      </c>
      <c r="D459">
        <v>176</v>
      </c>
      <c r="E459">
        <v>67</v>
      </c>
    </row>
    <row r="460" spans="1:5" x14ac:dyDescent="0.3">
      <c r="A460">
        <v>1101</v>
      </c>
      <c r="B460">
        <v>1588</v>
      </c>
      <c r="C460">
        <v>313</v>
      </c>
      <c r="D460">
        <v>230</v>
      </c>
      <c r="E460">
        <v>76</v>
      </c>
    </row>
    <row r="461" spans="1:5" x14ac:dyDescent="0.3">
      <c r="A461">
        <v>1101</v>
      </c>
      <c r="B461">
        <v>1589</v>
      </c>
      <c r="C461">
        <v>420</v>
      </c>
      <c r="D461">
        <v>128</v>
      </c>
      <c r="E461">
        <v>33</v>
      </c>
    </row>
    <row r="462" spans="1:5" x14ac:dyDescent="0.3">
      <c r="A462">
        <v>1101</v>
      </c>
      <c r="B462">
        <v>1590</v>
      </c>
      <c r="C462">
        <v>328</v>
      </c>
      <c r="D462">
        <v>207</v>
      </c>
      <c r="E462">
        <v>90</v>
      </c>
    </row>
    <row r="463" spans="1:5" x14ac:dyDescent="0.3">
      <c r="A463">
        <v>1101</v>
      </c>
      <c r="B463">
        <v>1591</v>
      </c>
      <c r="C463">
        <v>371</v>
      </c>
      <c r="D463">
        <v>143</v>
      </c>
      <c r="E463">
        <v>39</v>
      </c>
    </row>
    <row r="464" spans="1:5" x14ac:dyDescent="0.3">
      <c r="A464">
        <v>1101</v>
      </c>
      <c r="B464">
        <v>1593</v>
      </c>
      <c r="C464">
        <v>337</v>
      </c>
      <c r="D464">
        <v>57</v>
      </c>
      <c r="E464">
        <v>104</v>
      </c>
    </row>
    <row r="465" spans="1:5" x14ac:dyDescent="0.3">
      <c r="A465">
        <v>1101</v>
      </c>
      <c r="B465">
        <v>1594</v>
      </c>
      <c r="C465">
        <v>386</v>
      </c>
      <c r="D465">
        <v>104</v>
      </c>
      <c r="E465">
        <v>50</v>
      </c>
    </row>
    <row r="466" spans="1:5" x14ac:dyDescent="0.3">
      <c r="A466">
        <v>1101</v>
      </c>
      <c r="B466">
        <v>1595</v>
      </c>
      <c r="C466">
        <v>267</v>
      </c>
      <c r="D466">
        <v>180</v>
      </c>
      <c r="E466">
        <v>52</v>
      </c>
    </row>
    <row r="467" spans="1:5" x14ac:dyDescent="0.3">
      <c r="A467">
        <v>1101</v>
      </c>
      <c r="B467">
        <v>1596</v>
      </c>
      <c r="C467">
        <v>314</v>
      </c>
      <c r="D467">
        <v>165</v>
      </c>
      <c r="E467">
        <v>54</v>
      </c>
    </row>
    <row r="468" spans="1:5" x14ac:dyDescent="0.3">
      <c r="A468">
        <v>1101</v>
      </c>
      <c r="B468">
        <v>1597</v>
      </c>
      <c r="C468">
        <v>566</v>
      </c>
      <c r="D468">
        <v>87</v>
      </c>
      <c r="E468">
        <v>44</v>
      </c>
    </row>
    <row r="469" spans="1:5" x14ac:dyDescent="0.3">
      <c r="A469">
        <v>1101</v>
      </c>
      <c r="B469">
        <v>1599</v>
      </c>
      <c r="C469">
        <v>325</v>
      </c>
      <c r="D469">
        <v>121</v>
      </c>
      <c r="E469">
        <v>64</v>
      </c>
    </row>
    <row r="470" spans="1:5" x14ac:dyDescent="0.3">
      <c r="A470">
        <v>1101</v>
      </c>
      <c r="B470">
        <v>1600</v>
      </c>
      <c r="C470">
        <v>286</v>
      </c>
      <c r="D470">
        <v>111</v>
      </c>
      <c r="E470">
        <v>126</v>
      </c>
    </row>
    <row r="471" spans="1:5" x14ac:dyDescent="0.3">
      <c r="A471">
        <v>1101</v>
      </c>
      <c r="B471">
        <v>1601</v>
      </c>
      <c r="C471">
        <v>230</v>
      </c>
      <c r="D471">
        <v>276</v>
      </c>
      <c r="E471">
        <v>93</v>
      </c>
    </row>
    <row r="472" spans="1:5" x14ac:dyDescent="0.3">
      <c r="A472">
        <v>1101</v>
      </c>
      <c r="B472">
        <v>1602</v>
      </c>
      <c r="C472">
        <v>568</v>
      </c>
      <c r="D472">
        <v>105</v>
      </c>
      <c r="E472">
        <v>60</v>
      </c>
    </row>
    <row r="473" spans="1:5" x14ac:dyDescent="0.3">
      <c r="A473">
        <v>1101</v>
      </c>
      <c r="B473">
        <v>1603</v>
      </c>
      <c r="C473">
        <v>518</v>
      </c>
      <c r="D473">
        <v>226</v>
      </c>
      <c r="E473">
        <v>36</v>
      </c>
    </row>
    <row r="474" spans="1:5" x14ac:dyDescent="0.3">
      <c r="A474">
        <v>1101</v>
      </c>
      <c r="B474">
        <v>1604</v>
      </c>
      <c r="C474">
        <v>226</v>
      </c>
      <c r="D474">
        <v>177</v>
      </c>
      <c r="E474">
        <v>75</v>
      </c>
    </row>
    <row r="475" spans="1:5" x14ac:dyDescent="0.3">
      <c r="A475">
        <v>1101</v>
      </c>
      <c r="B475">
        <v>1605</v>
      </c>
      <c r="C475">
        <v>258</v>
      </c>
      <c r="D475">
        <v>227</v>
      </c>
      <c r="E475">
        <v>15</v>
      </c>
    </row>
    <row r="476" spans="1:5" x14ac:dyDescent="0.3">
      <c r="A476">
        <v>1101</v>
      </c>
      <c r="B476">
        <v>1606</v>
      </c>
      <c r="C476">
        <v>328</v>
      </c>
      <c r="D476">
        <v>187</v>
      </c>
      <c r="E476">
        <v>21</v>
      </c>
    </row>
    <row r="477" spans="1:5" x14ac:dyDescent="0.3">
      <c r="A477">
        <v>1101</v>
      </c>
      <c r="B477">
        <v>1607</v>
      </c>
      <c r="C477">
        <v>436</v>
      </c>
      <c r="D477">
        <v>186</v>
      </c>
      <c r="E477">
        <v>86</v>
      </c>
    </row>
    <row r="478" spans="1:5" x14ac:dyDescent="0.3">
      <c r="A478">
        <v>1101</v>
      </c>
      <c r="B478">
        <v>1608</v>
      </c>
      <c r="C478">
        <v>364</v>
      </c>
      <c r="D478">
        <v>136</v>
      </c>
      <c r="E478">
        <v>91</v>
      </c>
    </row>
    <row r="479" spans="1:5" x14ac:dyDescent="0.3">
      <c r="A479">
        <v>1101</v>
      </c>
      <c r="B479">
        <v>1609</v>
      </c>
      <c r="C479">
        <v>245</v>
      </c>
      <c r="D479">
        <v>189</v>
      </c>
      <c r="E479">
        <v>92</v>
      </c>
    </row>
    <row r="480" spans="1:5" x14ac:dyDescent="0.3">
      <c r="A480">
        <v>1101</v>
      </c>
      <c r="B480">
        <v>1610</v>
      </c>
      <c r="C480">
        <v>403</v>
      </c>
      <c r="D480">
        <v>111</v>
      </c>
      <c r="E480">
        <v>115</v>
      </c>
    </row>
    <row r="481" spans="1:5" x14ac:dyDescent="0.3">
      <c r="A481">
        <v>1101</v>
      </c>
      <c r="B481">
        <v>1611</v>
      </c>
      <c r="C481">
        <v>411</v>
      </c>
      <c r="D481">
        <v>199</v>
      </c>
      <c r="E481">
        <v>32</v>
      </c>
    </row>
    <row r="482" spans="1:5" x14ac:dyDescent="0.3">
      <c r="A482">
        <v>1101</v>
      </c>
      <c r="B482">
        <v>1612</v>
      </c>
      <c r="C482">
        <v>345</v>
      </c>
      <c r="D482">
        <v>151</v>
      </c>
      <c r="E482">
        <v>120</v>
      </c>
    </row>
    <row r="483" spans="1:5" x14ac:dyDescent="0.3">
      <c r="A483">
        <v>1101</v>
      </c>
      <c r="B483">
        <v>1613</v>
      </c>
      <c r="C483">
        <v>398</v>
      </c>
      <c r="D483">
        <v>65</v>
      </c>
      <c r="E483">
        <v>113</v>
      </c>
    </row>
    <row r="484" spans="1:5" x14ac:dyDescent="0.3">
      <c r="A484">
        <v>1101</v>
      </c>
      <c r="B484">
        <v>1614</v>
      </c>
      <c r="C484">
        <v>519</v>
      </c>
      <c r="D484">
        <v>105</v>
      </c>
      <c r="E484">
        <v>74</v>
      </c>
    </row>
    <row r="485" spans="1:5" x14ac:dyDescent="0.3">
      <c r="A485">
        <v>1101</v>
      </c>
      <c r="B485">
        <v>1615</v>
      </c>
      <c r="C485">
        <v>236</v>
      </c>
      <c r="D485">
        <v>202</v>
      </c>
      <c r="E485">
        <v>93</v>
      </c>
    </row>
    <row r="486" spans="1:5" x14ac:dyDescent="0.3">
      <c r="A486">
        <v>1101</v>
      </c>
      <c r="B486">
        <v>1616</v>
      </c>
      <c r="C486">
        <v>230</v>
      </c>
      <c r="D486">
        <v>217</v>
      </c>
      <c r="E486">
        <v>94</v>
      </c>
    </row>
    <row r="487" spans="1:5" x14ac:dyDescent="0.3">
      <c r="A487">
        <v>1101</v>
      </c>
      <c r="B487">
        <v>1617</v>
      </c>
      <c r="C487">
        <v>622</v>
      </c>
      <c r="D487">
        <v>82</v>
      </c>
      <c r="E487">
        <v>59</v>
      </c>
    </row>
    <row r="488" spans="1:5" x14ac:dyDescent="0.3">
      <c r="A488">
        <v>1101</v>
      </c>
      <c r="B488">
        <v>1618</v>
      </c>
      <c r="C488">
        <v>322</v>
      </c>
      <c r="D488">
        <v>221</v>
      </c>
      <c r="E488">
        <v>53</v>
      </c>
    </row>
    <row r="489" spans="1:5" x14ac:dyDescent="0.3">
      <c r="A489">
        <v>1101</v>
      </c>
      <c r="B489">
        <v>1619</v>
      </c>
      <c r="C489">
        <v>285</v>
      </c>
      <c r="D489">
        <v>205</v>
      </c>
      <c r="E489">
        <v>72</v>
      </c>
    </row>
    <row r="490" spans="1:5" x14ac:dyDescent="0.3">
      <c r="A490">
        <v>1101</v>
      </c>
      <c r="B490">
        <v>1620</v>
      </c>
      <c r="C490">
        <v>535</v>
      </c>
      <c r="D490">
        <v>134</v>
      </c>
      <c r="E490">
        <v>76</v>
      </c>
    </row>
    <row r="491" spans="1:5" x14ac:dyDescent="0.3">
      <c r="A491">
        <v>1101</v>
      </c>
      <c r="B491">
        <v>1621</v>
      </c>
      <c r="C491">
        <v>315</v>
      </c>
      <c r="D491">
        <v>70</v>
      </c>
      <c r="E491">
        <v>123</v>
      </c>
    </row>
    <row r="492" spans="1:5" x14ac:dyDescent="0.3">
      <c r="A492">
        <v>1101</v>
      </c>
      <c r="B492">
        <v>1622</v>
      </c>
      <c r="C492">
        <v>561</v>
      </c>
      <c r="D492">
        <v>87</v>
      </c>
      <c r="E492">
        <v>97</v>
      </c>
    </row>
    <row r="493" spans="1:5" x14ac:dyDescent="0.3">
      <c r="A493">
        <v>1101</v>
      </c>
      <c r="B493">
        <v>1623</v>
      </c>
      <c r="C493">
        <v>244</v>
      </c>
      <c r="D493">
        <v>195</v>
      </c>
      <c r="E493">
        <v>44</v>
      </c>
    </row>
    <row r="494" spans="1:5" x14ac:dyDescent="0.3">
      <c r="A494">
        <v>1101</v>
      </c>
      <c r="B494">
        <v>1624</v>
      </c>
      <c r="C494">
        <v>233</v>
      </c>
      <c r="D494">
        <v>187</v>
      </c>
      <c r="E494">
        <v>75</v>
      </c>
    </row>
    <row r="495" spans="1:5" x14ac:dyDescent="0.3">
      <c r="A495">
        <v>1101</v>
      </c>
      <c r="B495">
        <v>1626</v>
      </c>
      <c r="C495">
        <v>194</v>
      </c>
      <c r="D495">
        <v>286</v>
      </c>
      <c r="E495">
        <v>86</v>
      </c>
    </row>
    <row r="496" spans="1:5" x14ac:dyDescent="0.3">
      <c r="A496">
        <v>1101</v>
      </c>
      <c r="B496">
        <v>1627</v>
      </c>
      <c r="C496">
        <v>520</v>
      </c>
      <c r="D496">
        <v>149</v>
      </c>
      <c r="E496">
        <v>38</v>
      </c>
    </row>
    <row r="497" spans="1:5" x14ac:dyDescent="0.3">
      <c r="A497">
        <v>1101</v>
      </c>
      <c r="B497">
        <v>1628</v>
      </c>
      <c r="C497">
        <v>518</v>
      </c>
      <c r="D497">
        <v>137</v>
      </c>
      <c r="E497">
        <v>52</v>
      </c>
    </row>
    <row r="498" spans="1:5" x14ac:dyDescent="0.3">
      <c r="A498">
        <v>1101</v>
      </c>
      <c r="B498">
        <v>1629</v>
      </c>
      <c r="C498">
        <v>191</v>
      </c>
      <c r="D498">
        <v>221</v>
      </c>
      <c r="E498">
        <v>84</v>
      </c>
    </row>
    <row r="499" spans="1:5" x14ac:dyDescent="0.3">
      <c r="A499">
        <v>1101</v>
      </c>
      <c r="B499">
        <v>1630</v>
      </c>
      <c r="C499">
        <v>392</v>
      </c>
      <c r="D499">
        <v>203</v>
      </c>
      <c r="E499">
        <v>29</v>
      </c>
    </row>
    <row r="500" spans="1:5" x14ac:dyDescent="0.3">
      <c r="A500">
        <v>1101</v>
      </c>
      <c r="B500">
        <v>1631</v>
      </c>
      <c r="C500">
        <v>376</v>
      </c>
      <c r="D500">
        <v>110</v>
      </c>
      <c r="E500">
        <v>121</v>
      </c>
    </row>
    <row r="501" spans="1:5" x14ac:dyDescent="0.3">
      <c r="A501">
        <v>1101</v>
      </c>
      <c r="B501">
        <v>1632</v>
      </c>
      <c r="C501">
        <v>267</v>
      </c>
      <c r="D501">
        <v>260</v>
      </c>
      <c r="E501">
        <v>42</v>
      </c>
    </row>
    <row r="502" spans="1:5" x14ac:dyDescent="0.3">
      <c r="A502">
        <v>1101</v>
      </c>
      <c r="B502">
        <v>1633</v>
      </c>
      <c r="C502">
        <v>504</v>
      </c>
      <c r="D502">
        <v>181</v>
      </c>
      <c r="E502">
        <v>56</v>
      </c>
    </row>
    <row r="503" spans="1:5" x14ac:dyDescent="0.3">
      <c r="A503">
        <v>1101</v>
      </c>
      <c r="B503">
        <v>1634</v>
      </c>
      <c r="C503">
        <v>299</v>
      </c>
      <c r="D503">
        <v>307</v>
      </c>
      <c r="E503">
        <v>43</v>
      </c>
    </row>
    <row r="504" spans="1:5" x14ac:dyDescent="0.3">
      <c r="A504">
        <v>1101</v>
      </c>
      <c r="B504">
        <v>1635</v>
      </c>
      <c r="C504">
        <v>336</v>
      </c>
      <c r="D504">
        <v>103</v>
      </c>
      <c r="E504">
        <v>84</v>
      </c>
    </row>
    <row r="505" spans="1:5" x14ac:dyDescent="0.3">
      <c r="A505">
        <v>1101</v>
      </c>
      <c r="B505">
        <v>1636</v>
      </c>
      <c r="C505">
        <v>340</v>
      </c>
      <c r="D505">
        <v>169</v>
      </c>
      <c r="E505">
        <v>139</v>
      </c>
    </row>
    <row r="506" spans="1:5" x14ac:dyDescent="0.3">
      <c r="A506">
        <v>1101</v>
      </c>
      <c r="B506">
        <v>1637</v>
      </c>
      <c r="C506">
        <v>246</v>
      </c>
      <c r="D506">
        <v>226</v>
      </c>
      <c r="E506">
        <v>23</v>
      </c>
    </row>
    <row r="507" spans="1:5" x14ac:dyDescent="0.3">
      <c r="A507">
        <v>1101</v>
      </c>
      <c r="B507">
        <v>1638</v>
      </c>
      <c r="C507">
        <v>415</v>
      </c>
      <c r="D507">
        <v>161</v>
      </c>
      <c r="E507">
        <v>100</v>
      </c>
    </row>
    <row r="508" spans="1:5" x14ac:dyDescent="0.3">
      <c r="A508">
        <v>1101</v>
      </c>
      <c r="B508">
        <v>1639</v>
      </c>
      <c r="C508">
        <v>497</v>
      </c>
      <c r="D508">
        <v>66</v>
      </c>
      <c r="E508">
        <v>85</v>
      </c>
    </row>
    <row r="509" spans="1:5" x14ac:dyDescent="0.3">
      <c r="A509">
        <v>1101</v>
      </c>
      <c r="B509">
        <v>1640</v>
      </c>
      <c r="C509">
        <v>228</v>
      </c>
      <c r="D509">
        <v>284</v>
      </c>
      <c r="E509">
        <v>67</v>
      </c>
    </row>
    <row r="510" spans="1:5" x14ac:dyDescent="0.3">
      <c r="A510">
        <v>1101</v>
      </c>
      <c r="B510">
        <v>1641</v>
      </c>
      <c r="C510">
        <v>293</v>
      </c>
      <c r="D510">
        <v>65</v>
      </c>
      <c r="E510">
        <v>146</v>
      </c>
    </row>
    <row r="511" spans="1:5" x14ac:dyDescent="0.3">
      <c r="A511">
        <v>1101</v>
      </c>
      <c r="B511">
        <v>1642</v>
      </c>
      <c r="C511">
        <v>530</v>
      </c>
      <c r="D511">
        <v>110</v>
      </c>
      <c r="E511">
        <v>56</v>
      </c>
    </row>
    <row r="512" spans="1:5" x14ac:dyDescent="0.3">
      <c r="A512">
        <v>1101</v>
      </c>
      <c r="B512">
        <v>1643</v>
      </c>
      <c r="C512">
        <v>297</v>
      </c>
      <c r="D512">
        <v>256</v>
      </c>
      <c r="E512">
        <v>25</v>
      </c>
    </row>
    <row r="513" spans="1:5" x14ac:dyDescent="0.3">
      <c r="A513">
        <v>1101</v>
      </c>
      <c r="B513">
        <v>1644</v>
      </c>
      <c r="C513">
        <v>504</v>
      </c>
      <c r="D513">
        <v>164</v>
      </c>
      <c r="E513">
        <v>87</v>
      </c>
    </row>
    <row r="514" spans="1:5" x14ac:dyDescent="0.3">
      <c r="A514">
        <v>1101</v>
      </c>
      <c r="B514">
        <v>1645</v>
      </c>
      <c r="C514">
        <v>323</v>
      </c>
      <c r="D514">
        <v>178</v>
      </c>
      <c r="E514">
        <v>32</v>
      </c>
    </row>
    <row r="515" spans="1:5" x14ac:dyDescent="0.3">
      <c r="A515">
        <v>1101</v>
      </c>
      <c r="B515">
        <v>1646</v>
      </c>
      <c r="C515">
        <v>213</v>
      </c>
      <c r="D515">
        <v>176</v>
      </c>
      <c r="E515">
        <v>98</v>
      </c>
    </row>
    <row r="516" spans="1:5" x14ac:dyDescent="0.3">
      <c r="A516">
        <v>1101</v>
      </c>
      <c r="B516">
        <v>1647</v>
      </c>
      <c r="C516">
        <v>244</v>
      </c>
      <c r="D516">
        <v>224</v>
      </c>
      <c r="E516">
        <v>46</v>
      </c>
    </row>
    <row r="517" spans="1:5" x14ac:dyDescent="0.3">
      <c r="A517">
        <v>1101</v>
      </c>
      <c r="B517">
        <v>1648</v>
      </c>
      <c r="C517">
        <v>351</v>
      </c>
      <c r="D517">
        <v>212</v>
      </c>
      <c r="E517">
        <v>104</v>
      </c>
    </row>
    <row r="518" spans="1:5" x14ac:dyDescent="0.3">
      <c r="A518">
        <v>1101</v>
      </c>
      <c r="B518">
        <v>1649</v>
      </c>
      <c r="C518">
        <v>527</v>
      </c>
      <c r="D518">
        <v>101</v>
      </c>
      <c r="E518">
        <v>95</v>
      </c>
    </row>
    <row r="519" spans="1:5" x14ac:dyDescent="0.3">
      <c r="A519">
        <v>1101</v>
      </c>
      <c r="B519">
        <v>1650</v>
      </c>
      <c r="C519">
        <v>459</v>
      </c>
      <c r="D519">
        <v>156</v>
      </c>
      <c r="E519">
        <v>79</v>
      </c>
    </row>
    <row r="520" spans="1:5" x14ac:dyDescent="0.3">
      <c r="A520">
        <v>1101</v>
      </c>
      <c r="B520">
        <v>1651</v>
      </c>
      <c r="C520">
        <v>481</v>
      </c>
      <c r="D520">
        <v>154</v>
      </c>
      <c r="E520">
        <v>31</v>
      </c>
    </row>
    <row r="521" spans="1:5" x14ac:dyDescent="0.3">
      <c r="A521">
        <v>1101</v>
      </c>
      <c r="B521">
        <v>1652</v>
      </c>
      <c r="C521">
        <v>302</v>
      </c>
      <c r="D521">
        <v>59</v>
      </c>
      <c r="E521">
        <v>123</v>
      </c>
    </row>
    <row r="522" spans="1:5" x14ac:dyDescent="0.3">
      <c r="A522">
        <v>1101</v>
      </c>
      <c r="B522">
        <v>1653</v>
      </c>
      <c r="C522">
        <v>385</v>
      </c>
      <c r="D522">
        <v>136</v>
      </c>
      <c r="E522">
        <v>145</v>
      </c>
    </row>
    <row r="523" spans="1:5" x14ac:dyDescent="0.3">
      <c r="A523">
        <v>1101</v>
      </c>
      <c r="B523">
        <v>1654</v>
      </c>
      <c r="C523">
        <v>440</v>
      </c>
      <c r="D523">
        <v>132</v>
      </c>
      <c r="E523">
        <v>69</v>
      </c>
    </row>
    <row r="524" spans="1:5" x14ac:dyDescent="0.3">
      <c r="A524">
        <v>1101</v>
      </c>
      <c r="B524">
        <v>1655</v>
      </c>
      <c r="C524">
        <v>277</v>
      </c>
      <c r="D524">
        <v>232</v>
      </c>
      <c r="E524">
        <v>20</v>
      </c>
    </row>
    <row r="525" spans="1:5" x14ac:dyDescent="0.3">
      <c r="A525">
        <v>1101</v>
      </c>
      <c r="B525">
        <v>1656</v>
      </c>
      <c r="C525">
        <v>283</v>
      </c>
      <c r="D525">
        <v>145</v>
      </c>
      <c r="E525">
        <v>58</v>
      </c>
    </row>
    <row r="526" spans="1:5" x14ac:dyDescent="0.3">
      <c r="A526">
        <v>1101</v>
      </c>
      <c r="B526">
        <v>1657</v>
      </c>
      <c r="C526">
        <v>339</v>
      </c>
      <c r="D526">
        <v>90</v>
      </c>
      <c r="E526">
        <v>113</v>
      </c>
    </row>
    <row r="527" spans="1:5" x14ac:dyDescent="0.3">
      <c r="A527">
        <v>1101</v>
      </c>
      <c r="B527">
        <v>1658</v>
      </c>
      <c r="C527">
        <v>405</v>
      </c>
      <c r="D527">
        <v>407</v>
      </c>
      <c r="E527">
        <v>106</v>
      </c>
    </row>
    <row r="528" spans="1:5" x14ac:dyDescent="0.3">
      <c r="A528">
        <v>1101</v>
      </c>
      <c r="B528">
        <v>1659</v>
      </c>
      <c r="C528">
        <v>417</v>
      </c>
      <c r="D528">
        <v>228</v>
      </c>
      <c r="E528">
        <v>72</v>
      </c>
    </row>
    <row r="529" spans="1:5" x14ac:dyDescent="0.3">
      <c r="A529">
        <v>1101</v>
      </c>
      <c r="B529">
        <v>1660</v>
      </c>
      <c r="C529">
        <v>628</v>
      </c>
      <c r="D529">
        <v>94</v>
      </c>
      <c r="E529">
        <v>77</v>
      </c>
    </row>
    <row r="530" spans="1:5" x14ac:dyDescent="0.3">
      <c r="A530">
        <v>1101</v>
      </c>
      <c r="B530">
        <v>1661</v>
      </c>
      <c r="C530">
        <v>794</v>
      </c>
      <c r="D530">
        <v>267</v>
      </c>
      <c r="E530">
        <v>66</v>
      </c>
    </row>
    <row r="531" spans="1:5" x14ac:dyDescent="0.3">
      <c r="A531">
        <v>1101</v>
      </c>
      <c r="B531">
        <v>1662</v>
      </c>
      <c r="C531">
        <v>458</v>
      </c>
      <c r="D531">
        <v>131</v>
      </c>
      <c r="E531">
        <v>111</v>
      </c>
    </row>
    <row r="532" spans="1:5" x14ac:dyDescent="0.3">
      <c r="A532">
        <v>1101</v>
      </c>
      <c r="B532">
        <v>1663</v>
      </c>
      <c r="C532">
        <v>324</v>
      </c>
      <c r="D532">
        <v>208</v>
      </c>
      <c r="E532">
        <v>69</v>
      </c>
    </row>
    <row r="533" spans="1:5" x14ac:dyDescent="0.3">
      <c r="A533">
        <v>1101</v>
      </c>
      <c r="B533">
        <v>1664</v>
      </c>
      <c r="C533">
        <v>228</v>
      </c>
      <c r="D533">
        <v>177</v>
      </c>
      <c r="E533">
        <v>109</v>
      </c>
    </row>
    <row r="534" spans="1:5" x14ac:dyDescent="0.3">
      <c r="A534">
        <v>1101</v>
      </c>
      <c r="B534">
        <v>1665</v>
      </c>
      <c r="C534">
        <v>198</v>
      </c>
      <c r="D534">
        <v>206</v>
      </c>
      <c r="E534">
        <v>56</v>
      </c>
    </row>
    <row r="535" spans="1:5" x14ac:dyDescent="0.3">
      <c r="A535">
        <v>1101</v>
      </c>
      <c r="B535">
        <v>1666</v>
      </c>
      <c r="C535">
        <v>345</v>
      </c>
      <c r="D535">
        <v>187</v>
      </c>
      <c r="E535">
        <v>80</v>
      </c>
    </row>
    <row r="536" spans="1:5" x14ac:dyDescent="0.3">
      <c r="A536">
        <v>1101</v>
      </c>
      <c r="B536">
        <v>1667</v>
      </c>
      <c r="C536">
        <v>349</v>
      </c>
      <c r="D536">
        <v>200</v>
      </c>
      <c r="E536">
        <v>121</v>
      </c>
    </row>
    <row r="537" spans="1:5" x14ac:dyDescent="0.3">
      <c r="A537">
        <v>1101</v>
      </c>
      <c r="B537">
        <v>1668</v>
      </c>
      <c r="C537">
        <v>200</v>
      </c>
      <c r="D537">
        <v>156</v>
      </c>
      <c r="E537">
        <v>78</v>
      </c>
    </row>
    <row r="538" spans="1:5" x14ac:dyDescent="0.3">
      <c r="A538">
        <v>1101</v>
      </c>
      <c r="B538">
        <v>1669</v>
      </c>
      <c r="C538">
        <v>312</v>
      </c>
      <c r="D538">
        <v>154</v>
      </c>
      <c r="E538">
        <v>79</v>
      </c>
    </row>
    <row r="539" spans="1:5" x14ac:dyDescent="0.3">
      <c r="A539">
        <v>1101</v>
      </c>
      <c r="B539">
        <v>1670</v>
      </c>
      <c r="C539">
        <v>382</v>
      </c>
      <c r="D539">
        <v>102</v>
      </c>
      <c r="E539">
        <v>162</v>
      </c>
    </row>
    <row r="540" spans="1:5" x14ac:dyDescent="0.3">
      <c r="A540">
        <v>1101</v>
      </c>
      <c r="B540">
        <v>1671</v>
      </c>
      <c r="C540">
        <v>282</v>
      </c>
      <c r="D540">
        <v>193</v>
      </c>
      <c r="E540">
        <v>77</v>
      </c>
    </row>
    <row r="541" spans="1:5" x14ac:dyDescent="0.3">
      <c r="A541">
        <v>1101</v>
      </c>
      <c r="B541">
        <v>1672</v>
      </c>
      <c r="C541">
        <v>318</v>
      </c>
      <c r="D541">
        <v>59</v>
      </c>
      <c r="E541">
        <v>102</v>
      </c>
    </row>
    <row r="542" spans="1:5" x14ac:dyDescent="0.3">
      <c r="A542">
        <v>1101</v>
      </c>
      <c r="B542">
        <v>1673</v>
      </c>
      <c r="C542">
        <v>369</v>
      </c>
      <c r="D542">
        <v>163</v>
      </c>
      <c r="E542">
        <v>22</v>
      </c>
    </row>
    <row r="543" spans="1:5" x14ac:dyDescent="0.3">
      <c r="A543">
        <v>1101</v>
      </c>
      <c r="B543">
        <v>1674</v>
      </c>
      <c r="C543">
        <v>411</v>
      </c>
      <c r="D543">
        <v>194</v>
      </c>
      <c r="E543">
        <v>103</v>
      </c>
    </row>
    <row r="544" spans="1:5" x14ac:dyDescent="0.3">
      <c r="A544">
        <v>1101</v>
      </c>
      <c r="B544">
        <v>1675</v>
      </c>
      <c r="C544">
        <v>250</v>
      </c>
      <c r="D544">
        <v>265</v>
      </c>
      <c r="E544">
        <v>87</v>
      </c>
    </row>
    <row r="545" spans="1:5" x14ac:dyDescent="0.3">
      <c r="A545">
        <v>1101</v>
      </c>
      <c r="B545">
        <v>1676</v>
      </c>
      <c r="C545">
        <v>250</v>
      </c>
      <c r="D545">
        <v>166</v>
      </c>
      <c r="E545">
        <v>77</v>
      </c>
    </row>
    <row r="546" spans="1:5" x14ac:dyDescent="0.3">
      <c r="A546">
        <v>1101</v>
      </c>
      <c r="B546">
        <v>1677</v>
      </c>
      <c r="C546">
        <v>407</v>
      </c>
      <c r="D546">
        <v>100</v>
      </c>
      <c r="E546">
        <v>56</v>
      </c>
    </row>
    <row r="547" spans="1:5" x14ac:dyDescent="0.3">
      <c r="A547">
        <v>1101</v>
      </c>
      <c r="B547">
        <v>1678</v>
      </c>
      <c r="C547">
        <v>268</v>
      </c>
      <c r="D547">
        <v>237</v>
      </c>
      <c r="E547">
        <v>83</v>
      </c>
    </row>
    <row r="548" spans="1:5" x14ac:dyDescent="0.3">
      <c r="A548">
        <v>1101</v>
      </c>
      <c r="B548">
        <v>1679</v>
      </c>
      <c r="C548">
        <v>438</v>
      </c>
      <c r="D548">
        <v>175</v>
      </c>
      <c r="E548">
        <v>37</v>
      </c>
    </row>
    <row r="549" spans="1:5" x14ac:dyDescent="0.3">
      <c r="A549">
        <v>1101</v>
      </c>
      <c r="B549">
        <v>1680</v>
      </c>
      <c r="C549">
        <v>320</v>
      </c>
      <c r="D549">
        <v>181</v>
      </c>
      <c r="E549">
        <v>91</v>
      </c>
    </row>
    <row r="550" spans="1:5" x14ac:dyDescent="0.3">
      <c r="A550">
        <v>1101</v>
      </c>
      <c r="B550">
        <v>1681</v>
      </c>
      <c r="C550">
        <v>337</v>
      </c>
      <c r="D550">
        <v>158</v>
      </c>
      <c r="E550">
        <v>40</v>
      </c>
    </row>
    <row r="551" spans="1:5" x14ac:dyDescent="0.3">
      <c r="A551">
        <v>1101</v>
      </c>
      <c r="B551">
        <v>1682</v>
      </c>
      <c r="C551">
        <v>509</v>
      </c>
      <c r="D551">
        <v>138</v>
      </c>
      <c r="E551">
        <v>92</v>
      </c>
    </row>
    <row r="552" spans="1:5" x14ac:dyDescent="0.3">
      <c r="A552">
        <v>1101</v>
      </c>
      <c r="B552">
        <v>1684</v>
      </c>
      <c r="C552">
        <v>294</v>
      </c>
      <c r="D552">
        <v>130</v>
      </c>
      <c r="E552">
        <v>87</v>
      </c>
    </row>
    <row r="553" spans="1:5" x14ac:dyDescent="0.3">
      <c r="A553">
        <v>1101</v>
      </c>
      <c r="B553">
        <v>1685</v>
      </c>
      <c r="C553">
        <v>355</v>
      </c>
      <c r="D553">
        <v>162</v>
      </c>
      <c r="E553">
        <v>51</v>
      </c>
    </row>
    <row r="554" spans="1:5" x14ac:dyDescent="0.3">
      <c r="A554">
        <v>1101</v>
      </c>
      <c r="B554">
        <v>1686</v>
      </c>
      <c r="C554">
        <v>427</v>
      </c>
      <c r="D554">
        <v>156</v>
      </c>
      <c r="E554">
        <v>80</v>
      </c>
    </row>
    <row r="555" spans="1:5" x14ac:dyDescent="0.3">
      <c r="A555">
        <v>1101</v>
      </c>
      <c r="B555">
        <v>1687</v>
      </c>
      <c r="C555">
        <v>321</v>
      </c>
      <c r="D555">
        <v>150</v>
      </c>
      <c r="E555">
        <v>88</v>
      </c>
    </row>
    <row r="556" spans="1:5" x14ac:dyDescent="0.3">
      <c r="A556">
        <v>1101</v>
      </c>
      <c r="B556">
        <v>1688</v>
      </c>
      <c r="C556">
        <v>423</v>
      </c>
      <c r="D556">
        <v>81</v>
      </c>
      <c r="E556">
        <v>106</v>
      </c>
    </row>
    <row r="557" spans="1:5" x14ac:dyDescent="0.3">
      <c r="A557">
        <v>1101</v>
      </c>
      <c r="B557">
        <v>1689</v>
      </c>
      <c r="C557">
        <v>313</v>
      </c>
      <c r="D557">
        <v>149</v>
      </c>
      <c r="E557">
        <v>52</v>
      </c>
    </row>
    <row r="558" spans="1:5" x14ac:dyDescent="0.3">
      <c r="A558">
        <v>1101</v>
      </c>
      <c r="B558">
        <v>1690</v>
      </c>
      <c r="C558">
        <v>268</v>
      </c>
      <c r="D558">
        <v>130</v>
      </c>
      <c r="E558">
        <v>123</v>
      </c>
    </row>
    <row r="559" spans="1:5" x14ac:dyDescent="0.3">
      <c r="A559">
        <v>1101</v>
      </c>
      <c r="B559">
        <v>1691</v>
      </c>
      <c r="C559">
        <v>362</v>
      </c>
      <c r="D559">
        <v>223</v>
      </c>
      <c r="E559">
        <v>77</v>
      </c>
    </row>
    <row r="560" spans="1:5" x14ac:dyDescent="0.3">
      <c r="A560">
        <v>1101</v>
      </c>
      <c r="B560">
        <v>1692</v>
      </c>
      <c r="C560">
        <v>205</v>
      </c>
      <c r="D560">
        <v>197</v>
      </c>
      <c r="E560">
        <v>58</v>
      </c>
    </row>
    <row r="561" spans="1:5" x14ac:dyDescent="0.3">
      <c r="A561">
        <v>1101</v>
      </c>
      <c r="B561">
        <v>1693</v>
      </c>
      <c r="C561">
        <v>366</v>
      </c>
      <c r="D561">
        <v>232</v>
      </c>
      <c r="E561">
        <v>60</v>
      </c>
    </row>
    <row r="562" spans="1:5" x14ac:dyDescent="0.3">
      <c r="A562">
        <v>1101</v>
      </c>
      <c r="B562">
        <v>1694</v>
      </c>
      <c r="C562">
        <v>297</v>
      </c>
      <c r="D562">
        <v>151</v>
      </c>
      <c r="E562">
        <v>148</v>
      </c>
    </row>
    <row r="563" spans="1:5" x14ac:dyDescent="0.3">
      <c r="A563">
        <v>1101</v>
      </c>
      <c r="B563">
        <v>1695</v>
      </c>
      <c r="C563">
        <v>274</v>
      </c>
      <c r="D563">
        <v>320</v>
      </c>
      <c r="E563">
        <v>51</v>
      </c>
    </row>
    <row r="564" spans="1:5" x14ac:dyDescent="0.3">
      <c r="A564">
        <v>1101</v>
      </c>
      <c r="B564">
        <v>1697</v>
      </c>
      <c r="C564">
        <v>368</v>
      </c>
      <c r="D564">
        <v>166</v>
      </c>
      <c r="E564">
        <v>66</v>
      </c>
    </row>
    <row r="565" spans="1:5" x14ac:dyDescent="0.3">
      <c r="A565">
        <v>1101</v>
      </c>
      <c r="B565">
        <v>1698</v>
      </c>
      <c r="C565">
        <v>314</v>
      </c>
      <c r="D565">
        <v>159</v>
      </c>
      <c r="E565">
        <v>93</v>
      </c>
    </row>
    <row r="566" spans="1:5" x14ac:dyDescent="0.3">
      <c r="A566">
        <v>1101</v>
      </c>
      <c r="B566">
        <v>1699</v>
      </c>
      <c r="C566">
        <v>681</v>
      </c>
      <c r="D566">
        <v>88</v>
      </c>
      <c r="E566">
        <v>61</v>
      </c>
    </row>
    <row r="567" spans="1:5" x14ac:dyDescent="0.3">
      <c r="A567">
        <v>1101</v>
      </c>
      <c r="B567">
        <v>1700</v>
      </c>
      <c r="C567">
        <v>283</v>
      </c>
      <c r="D567">
        <v>205</v>
      </c>
      <c r="E567">
        <v>60</v>
      </c>
    </row>
    <row r="568" spans="1:5" x14ac:dyDescent="0.3">
      <c r="A568">
        <v>1101</v>
      </c>
      <c r="B568">
        <v>1701</v>
      </c>
      <c r="C568">
        <v>464</v>
      </c>
      <c r="D568">
        <v>141</v>
      </c>
      <c r="E568">
        <v>36</v>
      </c>
    </row>
    <row r="569" spans="1:5" x14ac:dyDescent="0.3">
      <c r="A569">
        <v>1101</v>
      </c>
      <c r="B569">
        <v>1702</v>
      </c>
      <c r="C569">
        <v>200</v>
      </c>
      <c r="D569">
        <v>177</v>
      </c>
      <c r="E569">
        <v>78</v>
      </c>
    </row>
    <row r="570" spans="1:5" x14ac:dyDescent="0.3">
      <c r="A570">
        <v>1101</v>
      </c>
      <c r="B570">
        <v>1703</v>
      </c>
      <c r="C570">
        <v>472</v>
      </c>
      <c r="D570">
        <v>114</v>
      </c>
      <c r="E570">
        <v>71</v>
      </c>
    </row>
    <row r="571" spans="1:5" x14ac:dyDescent="0.3">
      <c r="A571">
        <v>1101</v>
      </c>
      <c r="B571">
        <v>1704</v>
      </c>
      <c r="C571">
        <v>257</v>
      </c>
      <c r="D571">
        <v>234</v>
      </c>
      <c r="E571">
        <v>105</v>
      </c>
    </row>
    <row r="572" spans="1:5" x14ac:dyDescent="0.3">
      <c r="A572">
        <v>1101</v>
      </c>
      <c r="B572">
        <v>1705</v>
      </c>
      <c r="C572">
        <v>423</v>
      </c>
      <c r="D572">
        <v>186</v>
      </c>
      <c r="E572">
        <v>90</v>
      </c>
    </row>
    <row r="573" spans="1:5" x14ac:dyDescent="0.3">
      <c r="A573">
        <v>1101</v>
      </c>
      <c r="B573">
        <v>1706</v>
      </c>
      <c r="C573">
        <v>402</v>
      </c>
      <c r="D573">
        <v>77</v>
      </c>
      <c r="E573">
        <v>101</v>
      </c>
    </row>
    <row r="574" spans="1:5" x14ac:dyDescent="0.3">
      <c r="A574">
        <v>1101</v>
      </c>
      <c r="B574">
        <v>1707</v>
      </c>
      <c r="C574">
        <v>552</v>
      </c>
      <c r="D574">
        <v>73</v>
      </c>
      <c r="E574">
        <v>38</v>
      </c>
    </row>
    <row r="575" spans="1:5" x14ac:dyDescent="0.3">
      <c r="A575">
        <v>1101</v>
      </c>
      <c r="B575">
        <v>1708</v>
      </c>
      <c r="C575">
        <v>378</v>
      </c>
      <c r="D575">
        <v>224</v>
      </c>
      <c r="E575">
        <v>65</v>
      </c>
    </row>
    <row r="576" spans="1:5" x14ac:dyDescent="0.3">
      <c r="A576">
        <v>1101</v>
      </c>
      <c r="B576">
        <v>1709</v>
      </c>
      <c r="C576">
        <v>531</v>
      </c>
      <c r="D576">
        <v>102</v>
      </c>
      <c r="E576">
        <v>113</v>
      </c>
    </row>
    <row r="577" spans="1:5" x14ac:dyDescent="0.3">
      <c r="A577">
        <v>1101</v>
      </c>
      <c r="B577">
        <v>1710</v>
      </c>
      <c r="C577">
        <v>420</v>
      </c>
      <c r="D577">
        <v>205</v>
      </c>
      <c r="E577">
        <v>94</v>
      </c>
    </row>
    <row r="578" spans="1:5" x14ac:dyDescent="0.3">
      <c r="A578">
        <v>1101</v>
      </c>
      <c r="B578">
        <v>1711</v>
      </c>
      <c r="C578">
        <v>191</v>
      </c>
      <c r="D578">
        <v>325</v>
      </c>
      <c r="E578">
        <v>81</v>
      </c>
    </row>
    <row r="579" spans="1:5" x14ac:dyDescent="0.3">
      <c r="A579">
        <v>1101</v>
      </c>
      <c r="B579">
        <v>1712</v>
      </c>
      <c r="C579">
        <v>383</v>
      </c>
      <c r="D579">
        <v>280</v>
      </c>
      <c r="E579">
        <v>45</v>
      </c>
    </row>
    <row r="580" spans="1:5" x14ac:dyDescent="0.3">
      <c r="A580">
        <v>1101</v>
      </c>
      <c r="B580">
        <v>1713</v>
      </c>
      <c r="C580">
        <v>344</v>
      </c>
      <c r="D580">
        <v>255</v>
      </c>
      <c r="E580">
        <v>43</v>
      </c>
    </row>
    <row r="581" spans="1:5" x14ac:dyDescent="0.3">
      <c r="A581">
        <v>1101</v>
      </c>
      <c r="B581">
        <v>1714</v>
      </c>
      <c r="C581">
        <v>404</v>
      </c>
      <c r="D581">
        <v>225</v>
      </c>
      <c r="E581">
        <v>73</v>
      </c>
    </row>
    <row r="582" spans="1:5" x14ac:dyDescent="0.3">
      <c r="A582">
        <v>1101</v>
      </c>
      <c r="B582">
        <v>1715</v>
      </c>
      <c r="C582">
        <v>209</v>
      </c>
      <c r="D582">
        <v>213</v>
      </c>
      <c r="E582">
        <v>79</v>
      </c>
    </row>
    <row r="583" spans="1:5" x14ac:dyDescent="0.3">
      <c r="A583">
        <v>1101</v>
      </c>
      <c r="B583">
        <v>1716</v>
      </c>
      <c r="C583">
        <v>290</v>
      </c>
      <c r="D583">
        <v>137</v>
      </c>
      <c r="E583">
        <v>59</v>
      </c>
    </row>
    <row r="584" spans="1:5" x14ac:dyDescent="0.3">
      <c r="A584">
        <v>1101</v>
      </c>
      <c r="B584">
        <v>1717</v>
      </c>
      <c r="C584">
        <v>232</v>
      </c>
      <c r="D584">
        <v>284</v>
      </c>
      <c r="E584">
        <v>84</v>
      </c>
    </row>
    <row r="585" spans="1:5" x14ac:dyDescent="0.3">
      <c r="A585">
        <v>1101</v>
      </c>
      <c r="B585">
        <v>1718</v>
      </c>
      <c r="C585">
        <v>444</v>
      </c>
      <c r="D585">
        <v>112</v>
      </c>
      <c r="E585">
        <v>103</v>
      </c>
    </row>
    <row r="586" spans="1:5" x14ac:dyDescent="0.3">
      <c r="A586">
        <v>1101</v>
      </c>
      <c r="B586">
        <v>1719</v>
      </c>
      <c r="C586">
        <v>549</v>
      </c>
      <c r="D586">
        <v>83</v>
      </c>
      <c r="E586">
        <v>132</v>
      </c>
    </row>
    <row r="587" spans="1:5" x14ac:dyDescent="0.3">
      <c r="A587">
        <v>1101</v>
      </c>
      <c r="B587">
        <v>1720</v>
      </c>
      <c r="C587">
        <v>406</v>
      </c>
      <c r="D587">
        <v>150</v>
      </c>
      <c r="E587">
        <v>135</v>
      </c>
    </row>
    <row r="588" spans="1:5" x14ac:dyDescent="0.3">
      <c r="A588">
        <v>1101</v>
      </c>
      <c r="B588">
        <v>1721</v>
      </c>
      <c r="C588">
        <v>301</v>
      </c>
      <c r="D588">
        <v>183</v>
      </c>
      <c r="E588">
        <v>27</v>
      </c>
    </row>
    <row r="589" spans="1:5" x14ac:dyDescent="0.3">
      <c r="A589">
        <v>1101</v>
      </c>
      <c r="B589">
        <v>1722</v>
      </c>
      <c r="C589">
        <v>457</v>
      </c>
      <c r="D589">
        <v>118</v>
      </c>
      <c r="E589">
        <v>72</v>
      </c>
    </row>
    <row r="590" spans="1:5" x14ac:dyDescent="0.3">
      <c r="A590">
        <v>1101</v>
      </c>
      <c r="B590">
        <v>1723</v>
      </c>
      <c r="C590">
        <v>460</v>
      </c>
      <c r="D590">
        <v>218</v>
      </c>
      <c r="E590">
        <v>57</v>
      </c>
    </row>
    <row r="591" spans="1:5" x14ac:dyDescent="0.3">
      <c r="A591">
        <v>1101</v>
      </c>
      <c r="B591">
        <v>1724</v>
      </c>
      <c r="C591">
        <v>475</v>
      </c>
      <c r="D591">
        <v>97</v>
      </c>
      <c r="E591">
        <v>85</v>
      </c>
    </row>
    <row r="592" spans="1:5" x14ac:dyDescent="0.3">
      <c r="A592">
        <v>1101</v>
      </c>
      <c r="B592">
        <v>1725</v>
      </c>
      <c r="C592">
        <v>174</v>
      </c>
      <c r="D592">
        <v>179</v>
      </c>
      <c r="E592">
        <v>77</v>
      </c>
    </row>
    <row r="593" spans="1:5" x14ac:dyDescent="0.3">
      <c r="A593">
        <v>1101</v>
      </c>
      <c r="B593">
        <v>1726</v>
      </c>
      <c r="C593">
        <v>381</v>
      </c>
      <c r="D593">
        <v>83</v>
      </c>
      <c r="E593">
        <v>143</v>
      </c>
    </row>
    <row r="594" spans="1:5" x14ac:dyDescent="0.3">
      <c r="A594">
        <v>1101</v>
      </c>
      <c r="B594">
        <v>1727</v>
      </c>
      <c r="C594">
        <v>382</v>
      </c>
      <c r="D594">
        <v>176</v>
      </c>
      <c r="E594">
        <v>122</v>
      </c>
    </row>
    <row r="595" spans="1:5" x14ac:dyDescent="0.3">
      <c r="A595">
        <v>1101</v>
      </c>
      <c r="B595">
        <v>1728</v>
      </c>
      <c r="C595">
        <v>222</v>
      </c>
      <c r="D595">
        <v>157</v>
      </c>
      <c r="E595">
        <v>77</v>
      </c>
    </row>
    <row r="596" spans="1:5" x14ac:dyDescent="0.3">
      <c r="A596">
        <v>1101</v>
      </c>
      <c r="B596">
        <v>1729</v>
      </c>
      <c r="C596">
        <v>337</v>
      </c>
      <c r="D596">
        <v>169</v>
      </c>
      <c r="E596">
        <v>51</v>
      </c>
    </row>
    <row r="597" spans="1:5" x14ac:dyDescent="0.3">
      <c r="A597">
        <v>1101</v>
      </c>
      <c r="B597">
        <v>1730</v>
      </c>
      <c r="C597">
        <v>280</v>
      </c>
      <c r="D597">
        <v>153</v>
      </c>
      <c r="E597">
        <v>105</v>
      </c>
    </row>
    <row r="598" spans="1:5" x14ac:dyDescent="0.3">
      <c r="A598">
        <v>1101</v>
      </c>
      <c r="B598">
        <v>1731</v>
      </c>
      <c r="C598">
        <v>390</v>
      </c>
      <c r="D598">
        <v>110</v>
      </c>
      <c r="E598">
        <v>130</v>
      </c>
    </row>
    <row r="599" spans="1:5" x14ac:dyDescent="0.3">
      <c r="A599">
        <v>1101</v>
      </c>
      <c r="B599">
        <v>1732</v>
      </c>
      <c r="C599">
        <v>264</v>
      </c>
      <c r="D599">
        <v>269</v>
      </c>
      <c r="E599">
        <v>91</v>
      </c>
    </row>
    <row r="600" spans="1:5" x14ac:dyDescent="0.3">
      <c r="A600">
        <v>1101</v>
      </c>
      <c r="B600">
        <v>1733</v>
      </c>
      <c r="C600">
        <v>380</v>
      </c>
      <c r="D600">
        <v>164</v>
      </c>
      <c r="E600">
        <v>24</v>
      </c>
    </row>
    <row r="601" spans="1:5" x14ac:dyDescent="0.3">
      <c r="A601">
        <v>1101</v>
      </c>
      <c r="B601">
        <v>1734</v>
      </c>
      <c r="C601">
        <v>272</v>
      </c>
      <c r="D601">
        <v>198</v>
      </c>
      <c r="E601">
        <v>32</v>
      </c>
    </row>
    <row r="602" spans="1:5" x14ac:dyDescent="0.3">
      <c r="A602">
        <v>1101</v>
      </c>
      <c r="B602">
        <v>1735</v>
      </c>
      <c r="C602">
        <v>302</v>
      </c>
      <c r="D602">
        <v>188</v>
      </c>
      <c r="E602">
        <v>36</v>
      </c>
    </row>
    <row r="603" spans="1:5" x14ac:dyDescent="0.3">
      <c r="A603">
        <v>1101</v>
      </c>
      <c r="B603">
        <v>1736</v>
      </c>
      <c r="C603">
        <v>389</v>
      </c>
      <c r="D603">
        <v>93</v>
      </c>
      <c r="E603">
        <v>67</v>
      </c>
    </row>
    <row r="604" spans="1:5" x14ac:dyDescent="0.3">
      <c r="A604">
        <v>1101</v>
      </c>
      <c r="B604">
        <v>1737</v>
      </c>
      <c r="C604">
        <v>646</v>
      </c>
      <c r="D604">
        <v>150</v>
      </c>
      <c r="E604">
        <v>41</v>
      </c>
    </row>
    <row r="605" spans="1:5" x14ac:dyDescent="0.3">
      <c r="A605">
        <v>1101</v>
      </c>
      <c r="B605">
        <v>1738</v>
      </c>
      <c r="C605">
        <v>213</v>
      </c>
      <c r="D605">
        <v>157</v>
      </c>
      <c r="E605">
        <v>74</v>
      </c>
    </row>
    <row r="606" spans="1:5" x14ac:dyDescent="0.3">
      <c r="A606">
        <v>1101</v>
      </c>
      <c r="B606">
        <v>1739</v>
      </c>
      <c r="C606">
        <v>205</v>
      </c>
      <c r="D606">
        <v>219</v>
      </c>
      <c r="E606">
        <v>90</v>
      </c>
    </row>
    <row r="607" spans="1:5" x14ac:dyDescent="0.3">
      <c r="A607">
        <v>1101</v>
      </c>
      <c r="B607">
        <v>1740</v>
      </c>
      <c r="C607">
        <v>344</v>
      </c>
      <c r="D607">
        <v>78</v>
      </c>
      <c r="E607">
        <v>159</v>
      </c>
    </row>
    <row r="608" spans="1:5" x14ac:dyDescent="0.3">
      <c r="A608">
        <v>1101</v>
      </c>
      <c r="B608">
        <v>1741</v>
      </c>
      <c r="C608">
        <v>317</v>
      </c>
      <c r="D608">
        <v>166</v>
      </c>
      <c r="E608">
        <v>152</v>
      </c>
    </row>
    <row r="609" spans="1:5" x14ac:dyDescent="0.3">
      <c r="A609">
        <v>1101</v>
      </c>
      <c r="B609">
        <v>1742</v>
      </c>
      <c r="C609">
        <v>179</v>
      </c>
      <c r="D609">
        <v>266</v>
      </c>
      <c r="E609">
        <v>64</v>
      </c>
    </row>
    <row r="610" spans="1:5" x14ac:dyDescent="0.3">
      <c r="A610">
        <v>1101</v>
      </c>
      <c r="B610">
        <v>1743</v>
      </c>
      <c r="C610">
        <v>238</v>
      </c>
      <c r="D610">
        <v>127</v>
      </c>
      <c r="E610">
        <v>110</v>
      </c>
    </row>
    <row r="611" spans="1:5" x14ac:dyDescent="0.3">
      <c r="A611">
        <v>1101</v>
      </c>
      <c r="B611">
        <v>1744</v>
      </c>
      <c r="C611">
        <v>439</v>
      </c>
      <c r="D611">
        <v>146</v>
      </c>
      <c r="E611">
        <v>44</v>
      </c>
    </row>
    <row r="612" spans="1:5" x14ac:dyDescent="0.3">
      <c r="A612">
        <v>1101</v>
      </c>
      <c r="B612">
        <v>1745</v>
      </c>
      <c r="C612">
        <v>292</v>
      </c>
      <c r="D612">
        <v>126</v>
      </c>
      <c r="E612">
        <v>119</v>
      </c>
    </row>
    <row r="613" spans="1:5" x14ac:dyDescent="0.3">
      <c r="A613">
        <v>1101</v>
      </c>
      <c r="B613">
        <v>1746</v>
      </c>
      <c r="C613">
        <v>352</v>
      </c>
      <c r="D613">
        <v>210</v>
      </c>
      <c r="E613">
        <v>35</v>
      </c>
    </row>
    <row r="614" spans="1:5" x14ac:dyDescent="0.3">
      <c r="A614">
        <v>1101</v>
      </c>
      <c r="B614">
        <v>1747</v>
      </c>
      <c r="C614">
        <v>220</v>
      </c>
      <c r="D614">
        <v>218</v>
      </c>
      <c r="E614">
        <v>97</v>
      </c>
    </row>
    <row r="615" spans="1:5" x14ac:dyDescent="0.3">
      <c r="A615">
        <v>1101</v>
      </c>
      <c r="B615">
        <v>1748</v>
      </c>
      <c r="C615">
        <v>193</v>
      </c>
      <c r="D615">
        <v>296</v>
      </c>
      <c r="E615">
        <v>85</v>
      </c>
    </row>
    <row r="616" spans="1:5" x14ac:dyDescent="0.3">
      <c r="A616">
        <v>1101</v>
      </c>
      <c r="B616">
        <v>1749</v>
      </c>
      <c r="C616">
        <v>401</v>
      </c>
      <c r="D616">
        <v>191</v>
      </c>
      <c r="E616">
        <v>66</v>
      </c>
    </row>
    <row r="617" spans="1:5" x14ac:dyDescent="0.3">
      <c r="A617">
        <v>1101</v>
      </c>
      <c r="B617">
        <v>1750</v>
      </c>
      <c r="C617">
        <v>365</v>
      </c>
      <c r="D617">
        <v>128</v>
      </c>
      <c r="E617">
        <v>88</v>
      </c>
    </row>
    <row r="618" spans="1:5" x14ac:dyDescent="0.3">
      <c r="A618">
        <v>1101</v>
      </c>
      <c r="B618">
        <v>1751</v>
      </c>
      <c r="C618">
        <v>394</v>
      </c>
      <c r="D618">
        <v>92</v>
      </c>
      <c r="E618">
        <v>148</v>
      </c>
    </row>
    <row r="619" spans="1:5" x14ac:dyDescent="0.3">
      <c r="A619">
        <v>1101</v>
      </c>
      <c r="B619">
        <v>1752</v>
      </c>
      <c r="C619">
        <v>570</v>
      </c>
      <c r="D619">
        <v>73</v>
      </c>
      <c r="E619">
        <v>48</v>
      </c>
    </row>
    <row r="620" spans="1:5" x14ac:dyDescent="0.3">
      <c r="A620">
        <v>1101</v>
      </c>
      <c r="B620">
        <v>1753</v>
      </c>
      <c r="C620">
        <v>177</v>
      </c>
      <c r="D620">
        <v>265</v>
      </c>
      <c r="E620">
        <v>59</v>
      </c>
    </row>
    <row r="621" spans="1:5" x14ac:dyDescent="0.3">
      <c r="A621">
        <v>1101</v>
      </c>
      <c r="B621">
        <v>1754</v>
      </c>
      <c r="C621">
        <v>507</v>
      </c>
      <c r="D621">
        <v>141</v>
      </c>
      <c r="E621">
        <v>51</v>
      </c>
    </row>
    <row r="622" spans="1:5" x14ac:dyDescent="0.3">
      <c r="A622">
        <v>1101</v>
      </c>
      <c r="B622">
        <v>1755</v>
      </c>
      <c r="C622">
        <v>332</v>
      </c>
      <c r="D622">
        <v>281</v>
      </c>
      <c r="E622">
        <v>62</v>
      </c>
    </row>
    <row r="623" spans="1:5" x14ac:dyDescent="0.3">
      <c r="A623">
        <v>1101</v>
      </c>
      <c r="B623">
        <v>1756</v>
      </c>
      <c r="C623">
        <v>510</v>
      </c>
      <c r="D623">
        <v>407</v>
      </c>
      <c r="E623">
        <v>255</v>
      </c>
    </row>
    <row r="624" spans="1:5" x14ac:dyDescent="0.3">
      <c r="A624">
        <v>1101</v>
      </c>
      <c r="B624">
        <v>1757</v>
      </c>
      <c r="C624">
        <v>355</v>
      </c>
      <c r="D624">
        <v>71</v>
      </c>
      <c r="E624">
        <v>32</v>
      </c>
    </row>
    <row r="625" spans="1:5" x14ac:dyDescent="0.3">
      <c r="A625">
        <v>1101</v>
      </c>
      <c r="B625">
        <v>1758</v>
      </c>
      <c r="C625">
        <v>191</v>
      </c>
      <c r="D625">
        <v>154</v>
      </c>
      <c r="E625">
        <v>14</v>
      </c>
    </row>
    <row r="626" spans="1:5" x14ac:dyDescent="0.3">
      <c r="A626">
        <v>1101</v>
      </c>
      <c r="B626">
        <v>1759</v>
      </c>
      <c r="C626">
        <v>201</v>
      </c>
      <c r="D626">
        <v>142</v>
      </c>
      <c r="E626">
        <v>17</v>
      </c>
    </row>
    <row r="627" spans="1:5" x14ac:dyDescent="0.3">
      <c r="A627">
        <v>1101</v>
      </c>
      <c r="B627">
        <v>1760</v>
      </c>
      <c r="C627">
        <v>397</v>
      </c>
      <c r="D627">
        <v>538</v>
      </c>
      <c r="E627">
        <v>162</v>
      </c>
    </row>
    <row r="628" spans="1:5" x14ac:dyDescent="0.3">
      <c r="A628">
        <v>1101</v>
      </c>
      <c r="B628">
        <v>1761</v>
      </c>
      <c r="C628">
        <v>342</v>
      </c>
      <c r="D628">
        <v>72</v>
      </c>
      <c r="E628">
        <v>23</v>
      </c>
    </row>
    <row r="629" spans="1:5" x14ac:dyDescent="0.3">
      <c r="A629">
        <v>1101</v>
      </c>
      <c r="B629">
        <v>1762</v>
      </c>
      <c r="C629">
        <v>707</v>
      </c>
      <c r="D629">
        <v>418</v>
      </c>
      <c r="E629">
        <v>67</v>
      </c>
    </row>
    <row r="630" spans="1:5" x14ac:dyDescent="0.3">
      <c r="A630">
        <v>1101</v>
      </c>
      <c r="B630">
        <v>1763</v>
      </c>
      <c r="C630">
        <v>200</v>
      </c>
      <c r="D630">
        <v>95</v>
      </c>
      <c r="E630">
        <v>29</v>
      </c>
    </row>
    <row r="631" spans="1:5" x14ac:dyDescent="0.3">
      <c r="A631">
        <v>1101</v>
      </c>
      <c r="B631">
        <v>1764</v>
      </c>
      <c r="C631">
        <v>225</v>
      </c>
      <c r="D631">
        <v>80</v>
      </c>
      <c r="E631">
        <v>16</v>
      </c>
    </row>
    <row r="632" spans="1:5" x14ac:dyDescent="0.3">
      <c r="A632">
        <v>1101</v>
      </c>
      <c r="B632">
        <v>1765</v>
      </c>
      <c r="C632">
        <v>357</v>
      </c>
      <c r="D632">
        <v>134</v>
      </c>
      <c r="E632">
        <v>21</v>
      </c>
    </row>
    <row r="633" spans="1:5" x14ac:dyDescent="0.3">
      <c r="A633">
        <v>1101</v>
      </c>
      <c r="B633">
        <v>1766</v>
      </c>
      <c r="C633">
        <v>240</v>
      </c>
      <c r="D633">
        <v>122</v>
      </c>
      <c r="E633">
        <v>20</v>
      </c>
    </row>
    <row r="634" spans="1:5" x14ac:dyDescent="0.3">
      <c r="A634">
        <v>1101</v>
      </c>
      <c r="B634">
        <v>1767</v>
      </c>
      <c r="C634">
        <v>121</v>
      </c>
      <c r="D634">
        <v>170</v>
      </c>
      <c r="E634">
        <v>61</v>
      </c>
    </row>
    <row r="635" spans="1:5" x14ac:dyDescent="0.3">
      <c r="A635">
        <v>1101</v>
      </c>
      <c r="B635">
        <v>1768</v>
      </c>
      <c r="C635">
        <v>342</v>
      </c>
      <c r="D635">
        <v>100</v>
      </c>
      <c r="E635">
        <v>22</v>
      </c>
    </row>
    <row r="636" spans="1:5" x14ac:dyDescent="0.3">
      <c r="A636">
        <v>1101</v>
      </c>
      <c r="B636">
        <v>1769</v>
      </c>
      <c r="C636">
        <v>436</v>
      </c>
      <c r="D636">
        <v>47</v>
      </c>
      <c r="E636">
        <v>32</v>
      </c>
    </row>
    <row r="637" spans="1:5" x14ac:dyDescent="0.3">
      <c r="A637">
        <v>1101</v>
      </c>
      <c r="B637">
        <v>1770</v>
      </c>
      <c r="C637">
        <v>108</v>
      </c>
      <c r="D637">
        <v>140</v>
      </c>
      <c r="E637">
        <v>44</v>
      </c>
    </row>
    <row r="638" spans="1:5" x14ac:dyDescent="0.3">
      <c r="A638">
        <v>1101</v>
      </c>
      <c r="B638">
        <v>1771</v>
      </c>
      <c r="C638">
        <v>418</v>
      </c>
      <c r="D638">
        <v>348</v>
      </c>
      <c r="E638">
        <v>134</v>
      </c>
    </row>
    <row r="639" spans="1:5" x14ac:dyDescent="0.3">
      <c r="A639">
        <v>1101</v>
      </c>
      <c r="B639">
        <v>1772</v>
      </c>
      <c r="C639">
        <v>162</v>
      </c>
      <c r="D639">
        <v>146</v>
      </c>
      <c r="E639">
        <v>81</v>
      </c>
    </row>
    <row r="640" spans="1:5" x14ac:dyDescent="0.3">
      <c r="A640">
        <v>1101</v>
      </c>
      <c r="B640">
        <v>1773</v>
      </c>
      <c r="C640">
        <v>391</v>
      </c>
      <c r="D640">
        <v>105</v>
      </c>
      <c r="E640">
        <v>59</v>
      </c>
    </row>
    <row r="641" spans="1:5" x14ac:dyDescent="0.3">
      <c r="A641">
        <v>1101</v>
      </c>
      <c r="B641">
        <v>1774</v>
      </c>
      <c r="C641">
        <v>410</v>
      </c>
      <c r="D641">
        <v>64</v>
      </c>
      <c r="E641">
        <v>88</v>
      </c>
    </row>
    <row r="642" spans="1:5" x14ac:dyDescent="0.3">
      <c r="A642">
        <v>1101</v>
      </c>
      <c r="B642">
        <v>1775</v>
      </c>
      <c r="C642">
        <v>311</v>
      </c>
      <c r="D642">
        <v>165</v>
      </c>
      <c r="E642">
        <v>69</v>
      </c>
    </row>
    <row r="643" spans="1:5" x14ac:dyDescent="0.3">
      <c r="A643">
        <v>1101</v>
      </c>
      <c r="B643">
        <v>1776</v>
      </c>
      <c r="C643">
        <v>637</v>
      </c>
      <c r="D643">
        <v>94</v>
      </c>
      <c r="E643">
        <v>57</v>
      </c>
    </row>
    <row r="644" spans="1:5" x14ac:dyDescent="0.3">
      <c r="A644">
        <v>1101</v>
      </c>
      <c r="B644">
        <v>1777</v>
      </c>
      <c r="C644">
        <v>300</v>
      </c>
      <c r="D644">
        <v>109</v>
      </c>
      <c r="E644">
        <v>61</v>
      </c>
    </row>
    <row r="645" spans="1:5" x14ac:dyDescent="0.3">
      <c r="A645">
        <v>1101</v>
      </c>
      <c r="B645">
        <v>1778</v>
      </c>
      <c r="C645">
        <v>337</v>
      </c>
      <c r="D645">
        <v>179</v>
      </c>
      <c r="E645">
        <v>100</v>
      </c>
    </row>
    <row r="646" spans="1:5" x14ac:dyDescent="0.3">
      <c r="A646">
        <v>1101</v>
      </c>
      <c r="B646">
        <v>1779</v>
      </c>
      <c r="C646">
        <v>389</v>
      </c>
      <c r="D646">
        <v>145</v>
      </c>
      <c r="E646">
        <v>29</v>
      </c>
    </row>
    <row r="647" spans="1:5" x14ac:dyDescent="0.3">
      <c r="A647">
        <v>1101</v>
      </c>
      <c r="B647">
        <v>1780</v>
      </c>
      <c r="C647">
        <v>511</v>
      </c>
      <c r="D647">
        <v>510</v>
      </c>
      <c r="E647">
        <v>57</v>
      </c>
    </row>
    <row r="648" spans="1:5" x14ac:dyDescent="0.3">
      <c r="A648">
        <v>1101</v>
      </c>
      <c r="B648">
        <v>1781</v>
      </c>
      <c r="C648">
        <v>513</v>
      </c>
      <c r="D648">
        <v>92</v>
      </c>
      <c r="E648">
        <v>60</v>
      </c>
    </row>
    <row r="649" spans="1:5" x14ac:dyDescent="0.3">
      <c r="A649">
        <v>1101</v>
      </c>
      <c r="B649">
        <v>1782</v>
      </c>
      <c r="C649">
        <v>554</v>
      </c>
      <c r="D649">
        <v>93</v>
      </c>
      <c r="E649">
        <v>65</v>
      </c>
    </row>
    <row r="650" spans="1:5" x14ac:dyDescent="0.3">
      <c r="A650">
        <v>1101</v>
      </c>
      <c r="B650">
        <v>1783</v>
      </c>
      <c r="C650">
        <v>356</v>
      </c>
      <c r="D650">
        <v>147</v>
      </c>
      <c r="E650">
        <v>49</v>
      </c>
    </row>
    <row r="651" spans="1:5" x14ac:dyDescent="0.3">
      <c r="A651">
        <v>1101</v>
      </c>
      <c r="B651">
        <v>1784</v>
      </c>
      <c r="C651">
        <v>279</v>
      </c>
      <c r="D651">
        <v>146</v>
      </c>
      <c r="E651">
        <v>97</v>
      </c>
    </row>
    <row r="652" spans="1:5" x14ac:dyDescent="0.3">
      <c r="A652">
        <v>1101</v>
      </c>
      <c r="B652">
        <v>1785</v>
      </c>
      <c r="C652">
        <v>496</v>
      </c>
      <c r="D652">
        <v>69</v>
      </c>
      <c r="E652">
        <v>58</v>
      </c>
    </row>
    <row r="653" spans="1:5" x14ac:dyDescent="0.3">
      <c r="A653">
        <v>1101</v>
      </c>
      <c r="B653">
        <v>1786</v>
      </c>
      <c r="C653">
        <v>596</v>
      </c>
      <c r="D653">
        <v>101</v>
      </c>
      <c r="E653">
        <v>41</v>
      </c>
    </row>
    <row r="654" spans="1:5" x14ac:dyDescent="0.3">
      <c r="A654">
        <v>1101</v>
      </c>
      <c r="B654">
        <v>1787</v>
      </c>
      <c r="C654">
        <v>296</v>
      </c>
      <c r="D654">
        <v>200</v>
      </c>
      <c r="E654">
        <v>46</v>
      </c>
    </row>
    <row r="655" spans="1:5" x14ac:dyDescent="0.3">
      <c r="A655">
        <v>1101</v>
      </c>
      <c r="B655">
        <v>1788</v>
      </c>
      <c r="C655">
        <v>343</v>
      </c>
      <c r="D655">
        <v>213</v>
      </c>
      <c r="E655">
        <v>34</v>
      </c>
    </row>
    <row r="656" spans="1:5" x14ac:dyDescent="0.3">
      <c r="A656">
        <v>1101</v>
      </c>
      <c r="B656">
        <v>1789</v>
      </c>
      <c r="C656">
        <v>569</v>
      </c>
      <c r="D656">
        <v>64</v>
      </c>
      <c r="E656">
        <v>51</v>
      </c>
    </row>
    <row r="657" spans="1:5" x14ac:dyDescent="0.3">
      <c r="A657">
        <v>1101</v>
      </c>
      <c r="B657">
        <v>1790</v>
      </c>
      <c r="C657">
        <v>184</v>
      </c>
      <c r="D657">
        <v>227</v>
      </c>
      <c r="E657">
        <v>85</v>
      </c>
    </row>
    <row r="658" spans="1:5" x14ac:dyDescent="0.3">
      <c r="A658">
        <v>1101</v>
      </c>
      <c r="B658">
        <v>1791</v>
      </c>
      <c r="C658">
        <v>692</v>
      </c>
      <c r="D658">
        <v>206</v>
      </c>
      <c r="E658">
        <v>318</v>
      </c>
    </row>
    <row r="659" spans="1:5" x14ac:dyDescent="0.3">
      <c r="A659">
        <v>1101</v>
      </c>
      <c r="B659">
        <v>1792</v>
      </c>
      <c r="C659">
        <v>306</v>
      </c>
      <c r="D659">
        <v>184</v>
      </c>
      <c r="E659">
        <v>55</v>
      </c>
    </row>
    <row r="660" spans="1:5" x14ac:dyDescent="0.3">
      <c r="A660">
        <v>1101</v>
      </c>
      <c r="B660">
        <v>1793</v>
      </c>
      <c r="C660">
        <v>355</v>
      </c>
      <c r="D660">
        <v>109</v>
      </c>
      <c r="E660">
        <v>61</v>
      </c>
    </row>
    <row r="661" spans="1:5" x14ac:dyDescent="0.3">
      <c r="A661">
        <v>1101</v>
      </c>
      <c r="B661">
        <v>1794</v>
      </c>
      <c r="C661">
        <v>216</v>
      </c>
      <c r="D661">
        <v>146</v>
      </c>
      <c r="E661">
        <v>88</v>
      </c>
    </row>
    <row r="662" spans="1:5" x14ac:dyDescent="0.3">
      <c r="A662">
        <v>1101</v>
      </c>
      <c r="B662">
        <v>1795</v>
      </c>
      <c r="C662">
        <v>414</v>
      </c>
      <c r="D662">
        <v>177</v>
      </c>
      <c r="E662">
        <v>32</v>
      </c>
    </row>
    <row r="663" spans="1:5" x14ac:dyDescent="0.3">
      <c r="A663">
        <v>1101</v>
      </c>
      <c r="B663">
        <v>1796</v>
      </c>
      <c r="C663">
        <v>185</v>
      </c>
      <c r="D663">
        <v>162</v>
      </c>
      <c r="E663">
        <v>82</v>
      </c>
    </row>
    <row r="664" spans="1:5" x14ac:dyDescent="0.3">
      <c r="A664">
        <v>1101</v>
      </c>
      <c r="B664">
        <v>1797</v>
      </c>
      <c r="C664">
        <v>152</v>
      </c>
      <c r="D664">
        <v>203</v>
      </c>
      <c r="E664">
        <v>40</v>
      </c>
    </row>
    <row r="665" spans="1:5" x14ac:dyDescent="0.3">
      <c r="A665">
        <v>1101</v>
      </c>
      <c r="B665">
        <v>1798</v>
      </c>
      <c r="C665">
        <v>179</v>
      </c>
      <c r="D665">
        <v>212</v>
      </c>
      <c r="E665">
        <v>82</v>
      </c>
    </row>
    <row r="666" spans="1:5" x14ac:dyDescent="0.3">
      <c r="A666">
        <v>1101</v>
      </c>
      <c r="B666">
        <v>1799</v>
      </c>
      <c r="C666">
        <v>228</v>
      </c>
      <c r="D666">
        <v>206</v>
      </c>
      <c r="E666">
        <v>73</v>
      </c>
    </row>
    <row r="667" spans="1:5" x14ac:dyDescent="0.3">
      <c r="A667">
        <v>1101</v>
      </c>
      <c r="B667">
        <v>1800</v>
      </c>
      <c r="C667">
        <v>376</v>
      </c>
      <c r="D667">
        <v>128</v>
      </c>
      <c r="E667">
        <v>95</v>
      </c>
    </row>
    <row r="668" spans="1:5" x14ac:dyDescent="0.3">
      <c r="A668">
        <v>1101</v>
      </c>
      <c r="B668">
        <v>1801</v>
      </c>
      <c r="C668">
        <v>304</v>
      </c>
      <c r="D668">
        <v>189</v>
      </c>
      <c r="E668">
        <v>36</v>
      </c>
    </row>
    <row r="669" spans="1:5" x14ac:dyDescent="0.3">
      <c r="A669">
        <v>1101</v>
      </c>
      <c r="B669">
        <v>1802</v>
      </c>
      <c r="C669">
        <v>275</v>
      </c>
      <c r="D669">
        <v>183</v>
      </c>
      <c r="E669">
        <v>36</v>
      </c>
    </row>
    <row r="670" spans="1:5" x14ac:dyDescent="0.3">
      <c r="A670">
        <v>1101</v>
      </c>
      <c r="B670">
        <v>1803</v>
      </c>
      <c r="C670">
        <v>284</v>
      </c>
      <c r="D670">
        <v>198</v>
      </c>
      <c r="E670">
        <v>81</v>
      </c>
    </row>
    <row r="671" spans="1:5" x14ac:dyDescent="0.3">
      <c r="A671">
        <v>1101</v>
      </c>
      <c r="B671">
        <v>1804</v>
      </c>
      <c r="C671">
        <v>322</v>
      </c>
      <c r="D671">
        <v>130</v>
      </c>
      <c r="E671">
        <v>34</v>
      </c>
    </row>
    <row r="672" spans="1:5" x14ac:dyDescent="0.3">
      <c r="A672">
        <v>1101</v>
      </c>
      <c r="B672">
        <v>1805</v>
      </c>
      <c r="C672">
        <v>195</v>
      </c>
      <c r="D672">
        <v>131</v>
      </c>
      <c r="E672">
        <v>98</v>
      </c>
    </row>
    <row r="673" spans="1:5" x14ac:dyDescent="0.3">
      <c r="A673">
        <v>1101</v>
      </c>
      <c r="B673">
        <v>1806</v>
      </c>
      <c r="C673">
        <v>263</v>
      </c>
      <c r="D673">
        <v>215</v>
      </c>
      <c r="E673">
        <v>56</v>
      </c>
    </row>
    <row r="674" spans="1:5" x14ac:dyDescent="0.3">
      <c r="A674">
        <v>1101</v>
      </c>
      <c r="B674">
        <v>1807</v>
      </c>
      <c r="C674">
        <v>360</v>
      </c>
      <c r="D674">
        <v>191</v>
      </c>
      <c r="E674">
        <v>80</v>
      </c>
    </row>
    <row r="675" spans="1:5" x14ac:dyDescent="0.3">
      <c r="A675">
        <v>1101</v>
      </c>
      <c r="B675">
        <v>1808</v>
      </c>
      <c r="C675">
        <v>332</v>
      </c>
      <c r="D675">
        <v>137</v>
      </c>
      <c r="E675">
        <v>45</v>
      </c>
    </row>
    <row r="676" spans="1:5" x14ac:dyDescent="0.3">
      <c r="A676">
        <v>1101</v>
      </c>
      <c r="B676">
        <v>1809</v>
      </c>
      <c r="C676">
        <v>273</v>
      </c>
      <c r="D676">
        <v>54</v>
      </c>
      <c r="E676">
        <v>98</v>
      </c>
    </row>
    <row r="677" spans="1:5" x14ac:dyDescent="0.3">
      <c r="A677">
        <v>1101</v>
      </c>
      <c r="B677">
        <v>1810</v>
      </c>
      <c r="C677">
        <v>268</v>
      </c>
      <c r="D677">
        <v>193</v>
      </c>
      <c r="E677">
        <v>62</v>
      </c>
    </row>
    <row r="678" spans="1:5" x14ac:dyDescent="0.3">
      <c r="A678">
        <v>1101</v>
      </c>
      <c r="B678">
        <v>1811</v>
      </c>
      <c r="C678">
        <v>382</v>
      </c>
      <c r="D678">
        <v>88</v>
      </c>
      <c r="E678">
        <v>40</v>
      </c>
    </row>
    <row r="679" spans="1:5" x14ac:dyDescent="0.3">
      <c r="A679">
        <v>1101</v>
      </c>
      <c r="B679">
        <v>1812</v>
      </c>
      <c r="C679">
        <v>147</v>
      </c>
      <c r="D679">
        <v>186</v>
      </c>
      <c r="E679">
        <v>71</v>
      </c>
    </row>
    <row r="680" spans="1:5" x14ac:dyDescent="0.3">
      <c r="A680">
        <v>1101</v>
      </c>
      <c r="B680">
        <v>1813</v>
      </c>
      <c r="C680">
        <v>317</v>
      </c>
      <c r="D680">
        <v>145</v>
      </c>
      <c r="E680">
        <v>60</v>
      </c>
    </row>
    <row r="681" spans="1:5" x14ac:dyDescent="0.3">
      <c r="A681">
        <v>1101</v>
      </c>
      <c r="B681">
        <v>1814</v>
      </c>
      <c r="C681">
        <v>394</v>
      </c>
      <c r="D681">
        <v>83</v>
      </c>
      <c r="E681">
        <v>77</v>
      </c>
    </row>
    <row r="682" spans="1:5" x14ac:dyDescent="0.3">
      <c r="A682">
        <v>1101</v>
      </c>
      <c r="B682">
        <v>1815</v>
      </c>
      <c r="C682">
        <v>356</v>
      </c>
      <c r="D682">
        <v>80</v>
      </c>
      <c r="E682">
        <v>82</v>
      </c>
    </row>
    <row r="683" spans="1:5" x14ac:dyDescent="0.3">
      <c r="A683">
        <v>1101</v>
      </c>
      <c r="B683">
        <v>1816</v>
      </c>
      <c r="C683">
        <v>357</v>
      </c>
      <c r="D683">
        <v>127</v>
      </c>
      <c r="E683">
        <v>79</v>
      </c>
    </row>
    <row r="684" spans="1:5" x14ac:dyDescent="0.3">
      <c r="A684">
        <v>1101</v>
      </c>
      <c r="B684">
        <v>1817</v>
      </c>
      <c r="C684">
        <v>433</v>
      </c>
      <c r="D684">
        <v>76</v>
      </c>
      <c r="E684">
        <v>71</v>
      </c>
    </row>
    <row r="685" spans="1:5" x14ac:dyDescent="0.3">
      <c r="A685">
        <v>1101</v>
      </c>
      <c r="B685">
        <v>1818</v>
      </c>
      <c r="C685">
        <v>532</v>
      </c>
      <c r="D685">
        <v>102</v>
      </c>
      <c r="E685">
        <v>50</v>
      </c>
    </row>
    <row r="686" spans="1:5" x14ac:dyDescent="0.3">
      <c r="A686">
        <v>1101</v>
      </c>
      <c r="B686">
        <v>1819</v>
      </c>
      <c r="C686">
        <v>125</v>
      </c>
      <c r="D686">
        <v>192</v>
      </c>
      <c r="E686">
        <v>55</v>
      </c>
    </row>
    <row r="687" spans="1:5" x14ac:dyDescent="0.3">
      <c r="A687">
        <v>1101</v>
      </c>
      <c r="B687">
        <v>1820</v>
      </c>
      <c r="C687">
        <v>597</v>
      </c>
      <c r="D687">
        <v>75</v>
      </c>
      <c r="E687">
        <v>44</v>
      </c>
    </row>
    <row r="688" spans="1:5" x14ac:dyDescent="0.3">
      <c r="A688">
        <v>1101</v>
      </c>
      <c r="B688">
        <v>1821</v>
      </c>
      <c r="C688">
        <v>456</v>
      </c>
      <c r="D688">
        <v>70</v>
      </c>
      <c r="E688">
        <v>34</v>
      </c>
    </row>
    <row r="689" spans="1:5" x14ac:dyDescent="0.3">
      <c r="A689">
        <v>1101</v>
      </c>
      <c r="B689">
        <v>1822</v>
      </c>
      <c r="C689">
        <v>281</v>
      </c>
      <c r="D689">
        <v>179</v>
      </c>
      <c r="E689">
        <v>94</v>
      </c>
    </row>
    <row r="690" spans="1:5" x14ac:dyDescent="0.3">
      <c r="A690">
        <v>1101</v>
      </c>
      <c r="B690">
        <v>1823</v>
      </c>
      <c r="C690">
        <v>326</v>
      </c>
      <c r="D690">
        <v>137</v>
      </c>
      <c r="E690">
        <v>69</v>
      </c>
    </row>
    <row r="691" spans="1:5" x14ac:dyDescent="0.3">
      <c r="A691">
        <v>1101</v>
      </c>
      <c r="B691">
        <v>1824</v>
      </c>
      <c r="C691">
        <v>378</v>
      </c>
      <c r="D691">
        <v>87</v>
      </c>
      <c r="E691">
        <v>49</v>
      </c>
    </row>
    <row r="692" spans="1:5" x14ac:dyDescent="0.3">
      <c r="A692">
        <v>1101</v>
      </c>
      <c r="B692">
        <v>1825</v>
      </c>
      <c r="C692">
        <v>176</v>
      </c>
      <c r="D692">
        <v>227</v>
      </c>
      <c r="E692">
        <v>88</v>
      </c>
    </row>
    <row r="693" spans="1:5" x14ac:dyDescent="0.3">
      <c r="A693">
        <v>1101</v>
      </c>
      <c r="B693">
        <v>1826</v>
      </c>
      <c r="C693">
        <v>428</v>
      </c>
      <c r="D693">
        <v>78</v>
      </c>
      <c r="E693">
        <v>95</v>
      </c>
    </row>
    <row r="694" spans="1:5" x14ac:dyDescent="0.3">
      <c r="A694">
        <v>1101</v>
      </c>
      <c r="B694">
        <v>1827</v>
      </c>
      <c r="C694">
        <v>345</v>
      </c>
      <c r="D694">
        <v>221</v>
      </c>
      <c r="E694">
        <v>65</v>
      </c>
    </row>
    <row r="695" spans="1:5" x14ac:dyDescent="0.3">
      <c r="A695">
        <v>1101</v>
      </c>
      <c r="B695">
        <v>1828</v>
      </c>
      <c r="C695">
        <v>333</v>
      </c>
      <c r="D695">
        <v>94</v>
      </c>
      <c r="E695">
        <v>99</v>
      </c>
    </row>
    <row r="696" spans="1:5" x14ac:dyDescent="0.3">
      <c r="A696">
        <v>1101</v>
      </c>
      <c r="B696">
        <v>1829</v>
      </c>
      <c r="C696">
        <v>191</v>
      </c>
      <c r="D696">
        <v>192</v>
      </c>
      <c r="E696">
        <v>75</v>
      </c>
    </row>
    <row r="697" spans="1:5" x14ac:dyDescent="0.3">
      <c r="A697">
        <v>1101</v>
      </c>
      <c r="B697">
        <v>1830</v>
      </c>
      <c r="C697">
        <v>238</v>
      </c>
      <c r="D697">
        <v>244</v>
      </c>
      <c r="E697">
        <v>39</v>
      </c>
    </row>
    <row r="698" spans="1:5" x14ac:dyDescent="0.3">
      <c r="A698">
        <v>1101</v>
      </c>
      <c r="B698">
        <v>1831</v>
      </c>
      <c r="C698">
        <v>226</v>
      </c>
      <c r="D698">
        <v>182</v>
      </c>
      <c r="E698">
        <v>46</v>
      </c>
    </row>
    <row r="699" spans="1:5" x14ac:dyDescent="0.3">
      <c r="A699">
        <v>1101</v>
      </c>
      <c r="B699">
        <v>1832</v>
      </c>
      <c r="C699">
        <v>234</v>
      </c>
      <c r="D699">
        <v>102</v>
      </c>
      <c r="E699">
        <v>88</v>
      </c>
    </row>
    <row r="700" spans="1:5" x14ac:dyDescent="0.3">
      <c r="A700">
        <v>1101</v>
      </c>
      <c r="B700">
        <v>1833</v>
      </c>
      <c r="C700">
        <v>331</v>
      </c>
      <c r="D700">
        <v>105</v>
      </c>
      <c r="E700">
        <v>45</v>
      </c>
    </row>
    <row r="701" spans="1:5" x14ac:dyDescent="0.3">
      <c r="A701">
        <v>1101</v>
      </c>
      <c r="B701">
        <v>1834</v>
      </c>
      <c r="C701">
        <v>173</v>
      </c>
      <c r="D701">
        <v>253</v>
      </c>
      <c r="E701">
        <v>65</v>
      </c>
    </row>
    <row r="702" spans="1:5" x14ac:dyDescent="0.3">
      <c r="A702">
        <v>1101</v>
      </c>
      <c r="B702">
        <v>1835</v>
      </c>
      <c r="C702">
        <v>353</v>
      </c>
      <c r="D702">
        <v>69</v>
      </c>
      <c r="E702">
        <v>144</v>
      </c>
    </row>
    <row r="703" spans="1:5" x14ac:dyDescent="0.3">
      <c r="A703">
        <v>1101</v>
      </c>
      <c r="B703">
        <v>1836</v>
      </c>
      <c r="C703">
        <v>297</v>
      </c>
      <c r="D703">
        <v>151</v>
      </c>
      <c r="E703">
        <v>81</v>
      </c>
    </row>
    <row r="704" spans="1:5" x14ac:dyDescent="0.3">
      <c r="A704">
        <v>1101</v>
      </c>
      <c r="B704">
        <v>1837</v>
      </c>
      <c r="C704">
        <v>363</v>
      </c>
      <c r="D704">
        <v>152</v>
      </c>
      <c r="E704">
        <v>60</v>
      </c>
    </row>
    <row r="705" spans="1:5" x14ac:dyDescent="0.3">
      <c r="A705">
        <v>1101</v>
      </c>
      <c r="B705">
        <v>1838</v>
      </c>
      <c r="C705">
        <v>456</v>
      </c>
      <c r="D705">
        <v>189</v>
      </c>
      <c r="E705">
        <v>46</v>
      </c>
    </row>
    <row r="706" spans="1:5" x14ac:dyDescent="0.3">
      <c r="A706">
        <v>1101</v>
      </c>
      <c r="B706">
        <v>1839</v>
      </c>
      <c r="C706">
        <v>317</v>
      </c>
      <c r="D706">
        <v>226</v>
      </c>
      <c r="E706">
        <v>65</v>
      </c>
    </row>
    <row r="707" spans="1:5" x14ac:dyDescent="0.3">
      <c r="A707">
        <v>1101</v>
      </c>
      <c r="B707">
        <v>1840</v>
      </c>
      <c r="C707">
        <v>213</v>
      </c>
      <c r="D707">
        <v>200</v>
      </c>
      <c r="E707">
        <v>63</v>
      </c>
    </row>
    <row r="708" spans="1:5" x14ac:dyDescent="0.3">
      <c r="A708">
        <v>1101</v>
      </c>
      <c r="B708">
        <v>1841</v>
      </c>
      <c r="C708">
        <v>387</v>
      </c>
      <c r="D708">
        <v>169</v>
      </c>
      <c r="E708">
        <v>55</v>
      </c>
    </row>
    <row r="709" spans="1:5" x14ac:dyDescent="0.3">
      <c r="A709">
        <v>1101</v>
      </c>
      <c r="B709">
        <v>1842</v>
      </c>
      <c r="C709">
        <v>481</v>
      </c>
      <c r="D709">
        <v>68</v>
      </c>
      <c r="E709">
        <v>48</v>
      </c>
    </row>
    <row r="710" spans="1:5" x14ac:dyDescent="0.3">
      <c r="A710">
        <v>1101</v>
      </c>
      <c r="B710">
        <v>1843</v>
      </c>
      <c r="C710">
        <v>384</v>
      </c>
      <c r="D710">
        <v>89</v>
      </c>
      <c r="E710">
        <v>82</v>
      </c>
    </row>
    <row r="711" spans="1:5" x14ac:dyDescent="0.3">
      <c r="A711">
        <v>1101</v>
      </c>
      <c r="B711">
        <v>1844</v>
      </c>
      <c r="C711">
        <v>438</v>
      </c>
      <c r="D711">
        <v>124</v>
      </c>
      <c r="E711">
        <v>57</v>
      </c>
    </row>
    <row r="712" spans="1:5" x14ac:dyDescent="0.3">
      <c r="A712">
        <v>1101</v>
      </c>
      <c r="B712">
        <v>1845</v>
      </c>
      <c r="C712">
        <v>382</v>
      </c>
      <c r="D712">
        <v>116</v>
      </c>
      <c r="E712">
        <v>63</v>
      </c>
    </row>
    <row r="713" spans="1:5" x14ac:dyDescent="0.3">
      <c r="A713">
        <v>1101</v>
      </c>
      <c r="B713">
        <v>1846</v>
      </c>
      <c r="C713">
        <v>298</v>
      </c>
      <c r="D713">
        <v>240</v>
      </c>
      <c r="E713">
        <v>49</v>
      </c>
    </row>
    <row r="714" spans="1:5" x14ac:dyDescent="0.3">
      <c r="A714">
        <v>1101</v>
      </c>
      <c r="B714">
        <v>1847</v>
      </c>
      <c r="C714">
        <v>236</v>
      </c>
      <c r="D714">
        <v>246</v>
      </c>
      <c r="E714">
        <v>41</v>
      </c>
    </row>
    <row r="715" spans="1:5" x14ac:dyDescent="0.3">
      <c r="A715">
        <v>1101</v>
      </c>
      <c r="B715">
        <v>1848</v>
      </c>
      <c r="C715">
        <v>178</v>
      </c>
      <c r="D715">
        <v>155</v>
      </c>
      <c r="E715">
        <v>72</v>
      </c>
    </row>
    <row r="716" spans="1:5" x14ac:dyDescent="0.3">
      <c r="A716">
        <v>1101</v>
      </c>
      <c r="B716">
        <v>1849</v>
      </c>
      <c r="C716">
        <v>363</v>
      </c>
      <c r="D716">
        <v>148</v>
      </c>
      <c r="E716">
        <v>41</v>
      </c>
    </row>
    <row r="717" spans="1:5" x14ac:dyDescent="0.3">
      <c r="A717">
        <v>1101</v>
      </c>
      <c r="B717">
        <v>1850</v>
      </c>
      <c r="C717">
        <v>285</v>
      </c>
      <c r="D717">
        <v>139</v>
      </c>
      <c r="E717">
        <v>112</v>
      </c>
    </row>
    <row r="718" spans="1:5" x14ac:dyDescent="0.3">
      <c r="A718">
        <v>1101</v>
      </c>
      <c r="B718">
        <v>1851</v>
      </c>
      <c r="C718">
        <v>441</v>
      </c>
      <c r="D718">
        <v>72</v>
      </c>
      <c r="E718">
        <v>125</v>
      </c>
    </row>
    <row r="719" spans="1:5" x14ac:dyDescent="0.3">
      <c r="A719">
        <v>1101</v>
      </c>
      <c r="B719">
        <v>1852</v>
      </c>
      <c r="C719">
        <v>363</v>
      </c>
      <c r="D719">
        <v>176</v>
      </c>
      <c r="E719">
        <v>29</v>
      </c>
    </row>
    <row r="720" spans="1:5" x14ac:dyDescent="0.3">
      <c r="A720">
        <v>1101</v>
      </c>
      <c r="B720">
        <v>1853</v>
      </c>
      <c r="C720">
        <v>322</v>
      </c>
      <c r="D720">
        <v>128</v>
      </c>
      <c r="E720">
        <v>75</v>
      </c>
    </row>
    <row r="721" spans="1:5" x14ac:dyDescent="0.3">
      <c r="A721">
        <v>1101</v>
      </c>
      <c r="B721">
        <v>1854</v>
      </c>
      <c r="C721">
        <v>276</v>
      </c>
      <c r="D721">
        <v>237</v>
      </c>
      <c r="E721">
        <v>38</v>
      </c>
    </row>
    <row r="722" spans="1:5" x14ac:dyDescent="0.3">
      <c r="A722">
        <v>1101</v>
      </c>
      <c r="B722">
        <v>1855</v>
      </c>
      <c r="C722">
        <v>177</v>
      </c>
      <c r="D722">
        <v>235</v>
      </c>
      <c r="E722">
        <v>50</v>
      </c>
    </row>
    <row r="723" spans="1:5" x14ac:dyDescent="0.3">
      <c r="A723">
        <v>1101</v>
      </c>
      <c r="B723">
        <v>1856</v>
      </c>
      <c r="C723">
        <v>331</v>
      </c>
      <c r="D723">
        <v>202</v>
      </c>
      <c r="E723">
        <v>77</v>
      </c>
    </row>
    <row r="724" spans="1:5" x14ac:dyDescent="0.3">
      <c r="A724">
        <v>1101</v>
      </c>
      <c r="B724">
        <v>1857</v>
      </c>
      <c r="C724">
        <v>248</v>
      </c>
      <c r="D724">
        <v>190</v>
      </c>
      <c r="E724">
        <v>79</v>
      </c>
    </row>
    <row r="725" spans="1:5" x14ac:dyDescent="0.3">
      <c r="A725">
        <v>1101</v>
      </c>
      <c r="B725">
        <v>1858</v>
      </c>
      <c r="C725">
        <v>313</v>
      </c>
      <c r="D725">
        <v>87</v>
      </c>
      <c r="E725">
        <v>113</v>
      </c>
    </row>
    <row r="726" spans="1:5" x14ac:dyDescent="0.3">
      <c r="A726">
        <v>1101</v>
      </c>
      <c r="B726">
        <v>1859</v>
      </c>
      <c r="C726">
        <v>416</v>
      </c>
      <c r="D726">
        <v>133</v>
      </c>
      <c r="E726">
        <v>68</v>
      </c>
    </row>
    <row r="727" spans="1:5" x14ac:dyDescent="0.3">
      <c r="A727">
        <v>1101</v>
      </c>
      <c r="B727">
        <v>1860</v>
      </c>
      <c r="C727">
        <v>256</v>
      </c>
      <c r="D727">
        <v>134</v>
      </c>
      <c r="E727">
        <v>89</v>
      </c>
    </row>
    <row r="728" spans="1:5" x14ac:dyDescent="0.3">
      <c r="A728">
        <v>1101</v>
      </c>
      <c r="B728">
        <v>1861</v>
      </c>
      <c r="C728">
        <v>390</v>
      </c>
      <c r="D728">
        <v>120</v>
      </c>
      <c r="E728">
        <v>87</v>
      </c>
    </row>
    <row r="729" spans="1:5" x14ac:dyDescent="0.3">
      <c r="A729">
        <v>1101</v>
      </c>
      <c r="B729">
        <v>1862</v>
      </c>
      <c r="C729">
        <v>293</v>
      </c>
      <c r="D729">
        <v>67</v>
      </c>
      <c r="E729">
        <v>80</v>
      </c>
    </row>
    <row r="730" spans="1:5" x14ac:dyDescent="0.3">
      <c r="A730">
        <v>1101</v>
      </c>
      <c r="B730">
        <v>1863</v>
      </c>
      <c r="C730">
        <v>318</v>
      </c>
      <c r="D730">
        <v>294</v>
      </c>
      <c r="E730">
        <v>25</v>
      </c>
    </row>
    <row r="731" spans="1:5" x14ac:dyDescent="0.3">
      <c r="A731">
        <v>1101</v>
      </c>
      <c r="B731">
        <v>1864</v>
      </c>
      <c r="C731">
        <v>406</v>
      </c>
      <c r="D731">
        <v>78</v>
      </c>
      <c r="E731">
        <v>73</v>
      </c>
    </row>
    <row r="732" spans="1:5" x14ac:dyDescent="0.3">
      <c r="A732">
        <v>1101</v>
      </c>
      <c r="B732">
        <v>1865</v>
      </c>
      <c r="C732">
        <v>213</v>
      </c>
      <c r="D732">
        <v>229</v>
      </c>
      <c r="E732">
        <v>102</v>
      </c>
    </row>
    <row r="733" spans="1:5" x14ac:dyDescent="0.3">
      <c r="A733">
        <v>1101</v>
      </c>
      <c r="B733">
        <v>1866</v>
      </c>
      <c r="C733">
        <v>264</v>
      </c>
      <c r="D733">
        <v>209</v>
      </c>
      <c r="E733">
        <v>26</v>
      </c>
    </row>
    <row r="734" spans="1:5" x14ac:dyDescent="0.3">
      <c r="A734">
        <v>1101</v>
      </c>
      <c r="B734">
        <v>1867</v>
      </c>
      <c r="C734">
        <v>181</v>
      </c>
      <c r="D734">
        <v>226</v>
      </c>
      <c r="E734">
        <v>50</v>
      </c>
    </row>
    <row r="735" spans="1:5" x14ac:dyDescent="0.3">
      <c r="A735">
        <v>1101</v>
      </c>
      <c r="B735">
        <v>1868</v>
      </c>
      <c r="C735">
        <v>271</v>
      </c>
      <c r="D735">
        <v>249</v>
      </c>
      <c r="E735">
        <v>41</v>
      </c>
    </row>
    <row r="736" spans="1:5" x14ac:dyDescent="0.3">
      <c r="A736">
        <v>1101</v>
      </c>
      <c r="B736">
        <v>1869</v>
      </c>
      <c r="C736">
        <v>262</v>
      </c>
      <c r="D736">
        <v>174</v>
      </c>
      <c r="E736">
        <v>88</v>
      </c>
    </row>
    <row r="737" spans="1:5" x14ac:dyDescent="0.3">
      <c r="A737">
        <v>1101</v>
      </c>
      <c r="B737">
        <v>1870</v>
      </c>
      <c r="C737">
        <v>402</v>
      </c>
      <c r="D737">
        <v>64</v>
      </c>
      <c r="E737">
        <v>76</v>
      </c>
    </row>
    <row r="738" spans="1:5" x14ac:dyDescent="0.3">
      <c r="A738">
        <v>1101</v>
      </c>
      <c r="B738">
        <v>1871</v>
      </c>
      <c r="C738">
        <v>308</v>
      </c>
      <c r="D738">
        <v>110</v>
      </c>
      <c r="E738">
        <v>131</v>
      </c>
    </row>
    <row r="739" spans="1:5" x14ac:dyDescent="0.3">
      <c r="A739">
        <v>1101</v>
      </c>
      <c r="B739">
        <v>1872</v>
      </c>
      <c r="C739">
        <v>285</v>
      </c>
      <c r="D739">
        <v>89</v>
      </c>
      <c r="E739">
        <v>143</v>
      </c>
    </row>
    <row r="740" spans="1:5" x14ac:dyDescent="0.3">
      <c r="A740">
        <v>1101</v>
      </c>
      <c r="B740">
        <v>1873</v>
      </c>
      <c r="C740">
        <v>228</v>
      </c>
      <c r="D740">
        <v>219</v>
      </c>
      <c r="E740">
        <v>65</v>
      </c>
    </row>
    <row r="741" spans="1:5" x14ac:dyDescent="0.3">
      <c r="A741">
        <v>1101</v>
      </c>
      <c r="B741">
        <v>1874</v>
      </c>
      <c r="C741">
        <v>426</v>
      </c>
      <c r="D741">
        <v>187</v>
      </c>
      <c r="E741">
        <v>38</v>
      </c>
    </row>
    <row r="742" spans="1:5" x14ac:dyDescent="0.3">
      <c r="A742">
        <v>1101</v>
      </c>
      <c r="B742">
        <v>1875</v>
      </c>
      <c r="C742">
        <v>288</v>
      </c>
      <c r="D742">
        <v>255</v>
      </c>
      <c r="E742">
        <v>50</v>
      </c>
    </row>
    <row r="743" spans="1:5" x14ac:dyDescent="0.3">
      <c r="A743">
        <v>1101</v>
      </c>
      <c r="B743">
        <v>1876</v>
      </c>
      <c r="C743">
        <v>245</v>
      </c>
      <c r="D743">
        <v>196</v>
      </c>
      <c r="E743">
        <v>30</v>
      </c>
    </row>
    <row r="744" spans="1:5" x14ac:dyDescent="0.3">
      <c r="A744">
        <v>1101</v>
      </c>
      <c r="B744">
        <v>1877</v>
      </c>
      <c r="C744">
        <v>560</v>
      </c>
      <c r="D744">
        <v>424</v>
      </c>
      <c r="E744">
        <v>159</v>
      </c>
    </row>
    <row r="745" spans="1:5" x14ac:dyDescent="0.3">
      <c r="A745">
        <v>1101</v>
      </c>
      <c r="B745">
        <v>1878</v>
      </c>
      <c r="C745">
        <v>204</v>
      </c>
      <c r="D745">
        <v>181</v>
      </c>
      <c r="E745">
        <v>80</v>
      </c>
    </row>
    <row r="746" spans="1:5" x14ac:dyDescent="0.3">
      <c r="A746">
        <v>1101</v>
      </c>
      <c r="B746">
        <v>1879</v>
      </c>
      <c r="C746">
        <v>309</v>
      </c>
      <c r="D746">
        <v>186</v>
      </c>
      <c r="E746">
        <v>92</v>
      </c>
    </row>
    <row r="747" spans="1:5" x14ac:dyDescent="0.3">
      <c r="A747">
        <v>1101</v>
      </c>
      <c r="B747">
        <v>1880</v>
      </c>
      <c r="C747">
        <v>360</v>
      </c>
      <c r="D747">
        <v>105</v>
      </c>
      <c r="E747">
        <v>51</v>
      </c>
    </row>
    <row r="748" spans="1:5" x14ac:dyDescent="0.3">
      <c r="A748">
        <v>1101</v>
      </c>
      <c r="B748">
        <v>1881</v>
      </c>
      <c r="C748">
        <v>450</v>
      </c>
      <c r="D748">
        <v>83</v>
      </c>
      <c r="E748">
        <v>59</v>
      </c>
    </row>
    <row r="749" spans="1:5" x14ac:dyDescent="0.3">
      <c r="A749">
        <v>1101</v>
      </c>
      <c r="B749">
        <v>1882</v>
      </c>
      <c r="C749">
        <v>305</v>
      </c>
      <c r="D749">
        <v>86</v>
      </c>
      <c r="E749">
        <v>80</v>
      </c>
    </row>
    <row r="750" spans="1:5" x14ac:dyDescent="0.3">
      <c r="A750">
        <v>1101</v>
      </c>
      <c r="B750">
        <v>1883</v>
      </c>
      <c r="C750">
        <v>198</v>
      </c>
      <c r="D750">
        <v>209</v>
      </c>
      <c r="E750">
        <v>44</v>
      </c>
    </row>
    <row r="751" spans="1:5" x14ac:dyDescent="0.3">
      <c r="A751">
        <v>1101</v>
      </c>
      <c r="B751">
        <v>1884</v>
      </c>
      <c r="C751">
        <v>237</v>
      </c>
      <c r="D751">
        <v>220</v>
      </c>
      <c r="E751">
        <v>46</v>
      </c>
    </row>
    <row r="752" spans="1:5" x14ac:dyDescent="0.3">
      <c r="A752">
        <v>1101</v>
      </c>
      <c r="B752">
        <v>1885</v>
      </c>
      <c r="C752">
        <v>260</v>
      </c>
      <c r="D752">
        <v>133</v>
      </c>
      <c r="E752">
        <v>102</v>
      </c>
    </row>
    <row r="753" spans="1:5" x14ac:dyDescent="0.3">
      <c r="A753">
        <v>1101</v>
      </c>
      <c r="B753">
        <v>1886</v>
      </c>
      <c r="C753">
        <v>486</v>
      </c>
      <c r="D753">
        <v>134</v>
      </c>
      <c r="E753">
        <v>57</v>
      </c>
    </row>
    <row r="754" spans="1:5" x14ac:dyDescent="0.3">
      <c r="A754">
        <v>1101</v>
      </c>
      <c r="B754">
        <v>1887</v>
      </c>
      <c r="C754">
        <v>252</v>
      </c>
      <c r="D754">
        <v>242</v>
      </c>
      <c r="E754">
        <v>84</v>
      </c>
    </row>
    <row r="755" spans="1:5" x14ac:dyDescent="0.3">
      <c r="A755">
        <v>1101</v>
      </c>
      <c r="B755">
        <v>1888</v>
      </c>
      <c r="C755">
        <v>243</v>
      </c>
      <c r="D755">
        <v>165</v>
      </c>
      <c r="E755">
        <v>54</v>
      </c>
    </row>
    <row r="756" spans="1:5" x14ac:dyDescent="0.3">
      <c r="A756">
        <v>1101</v>
      </c>
      <c r="B756">
        <v>1889</v>
      </c>
      <c r="C756">
        <v>195</v>
      </c>
      <c r="D756">
        <v>260</v>
      </c>
      <c r="E756">
        <v>89</v>
      </c>
    </row>
    <row r="757" spans="1:5" x14ac:dyDescent="0.3">
      <c r="A757">
        <v>1101</v>
      </c>
      <c r="B757">
        <v>1890</v>
      </c>
      <c r="C757">
        <v>209</v>
      </c>
      <c r="D757">
        <v>137</v>
      </c>
      <c r="E757">
        <v>100</v>
      </c>
    </row>
    <row r="758" spans="1:5" x14ac:dyDescent="0.3">
      <c r="A758">
        <v>1101</v>
      </c>
      <c r="B758">
        <v>1891</v>
      </c>
      <c r="C758">
        <v>153</v>
      </c>
      <c r="D758">
        <v>207</v>
      </c>
      <c r="E758">
        <v>45</v>
      </c>
    </row>
    <row r="759" spans="1:5" x14ac:dyDescent="0.3">
      <c r="A759">
        <v>1101</v>
      </c>
      <c r="B759">
        <v>1892</v>
      </c>
      <c r="C759">
        <v>640</v>
      </c>
      <c r="D759">
        <v>96</v>
      </c>
      <c r="E759">
        <v>44</v>
      </c>
    </row>
    <row r="760" spans="1:5" x14ac:dyDescent="0.3">
      <c r="A760">
        <v>1101</v>
      </c>
      <c r="B760">
        <v>1893</v>
      </c>
      <c r="C760">
        <v>338</v>
      </c>
      <c r="D760">
        <v>53</v>
      </c>
      <c r="E760">
        <v>89</v>
      </c>
    </row>
    <row r="761" spans="1:5" x14ac:dyDescent="0.3">
      <c r="A761">
        <v>1101</v>
      </c>
      <c r="B761">
        <v>1894</v>
      </c>
      <c r="C761">
        <v>408</v>
      </c>
      <c r="D761">
        <v>77</v>
      </c>
      <c r="E761">
        <v>84</v>
      </c>
    </row>
    <row r="762" spans="1:5" x14ac:dyDescent="0.3">
      <c r="A762">
        <v>1101</v>
      </c>
      <c r="B762">
        <v>1895</v>
      </c>
      <c r="C762">
        <v>258</v>
      </c>
      <c r="D762">
        <v>160</v>
      </c>
      <c r="E762">
        <v>51</v>
      </c>
    </row>
    <row r="763" spans="1:5" x14ac:dyDescent="0.3">
      <c r="A763">
        <v>1101</v>
      </c>
      <c r="B763">
        <v>1896</v>
      </c>
      <c r="C763">
        <v>433</v>
      </c>
      <c r="D763">
        <v>117</v>
      </c>
      <c r="E763">
        <v>78</v>
      </c>
    </row>
    <row r="764" spans="1:5" x14ac:dyDescent="0.3">
      <c r="A764">
        <v>1101</v>
      </c>
      <c r="B764">
        <v>1897</v>
      </c>
      <c r="C764">
        <v>270</v>
      </c>
      <c r="D764">
        <v>187</v>
      </c>
      <c r="E764">
        <v>105</v>
      </c>
    </row>
    <row r="765" spans="1:5" x14ac:dyDescent="0.3">
      <c r="A765">
        <v>1101</v>
      </c>
      <c r="B765">
        <v>1898</v>
      </c>
      <c r="C765">
        <v>262</v>
      </c>
      <c r="D765">
        <v>129</v>
      </c>
      <c r="E765">
        <v>53</v>
      </c>
    </row>
    <row r="766" spans="1:5" x14ac:dyDescent="0.3">
      <c r="A766">
        <v>1101</v>
      </c>
      <c r="B766">
        <v>1899</v>
      </c>
      <c r="C766">
        <v>474</v>
      </c>
      <c r="D766">
        <v>94</v>
      </c>
      <c r="E766">
        <v>30</v>
      </c>
    </row>
    <row r="767" spans="1:5" x14ac:dyDescent="0.3">
      <c r="A767">
        <v>1101</v>
      </c>
      <c r="B767">
        <v>1900</v>
      </c>
      <c r="C767">
        <v>258</v>
      </c>
      <c r="D767">
        <v>240</v>
      </c>
      <c r="E767">
        <v>26</v>
      </c>
    </row>
    <row r="768" spans="1:5" x14ac:dyDescent="0.3">
      <c r="A768">
        <v>1101</v>
      </c>
      <c r="B768">
        <v>1901</v>
      </c>
      <c r="C768">
        <v>333</v>
      </c>
      <c r="D768">
        <v>198</v>
      </c>
      <c r="E768">
        <v>65</v>
      </c>
    </row>
    <row r="769" spans="1:5" x14ac:dyDescent="0.3">
      <c r="A769">
        <v>1101</v>
      </c>
      <c r="B769">
        <v>1902</v>
      </c>
      <c r="C769">
        <v>330</v>
      </c>
      <c r="D769">
        <v>171</v>
      </c>
      <c r="E769">
        <v>94</v>
      </c>
    </row>
    <row r="770" spans="1:5" x14ac:dyDescent="0.3">
      <c r="A770">
        <v>1101</v>
      </c>
      <c r="B770">
        <v>1903</v>
      </c>
      <c r="C770">
        <v>203</v>
      </c>
      <c r="D770">
        <v>241</v>
      </c>
      <c r="E770">
        <v>40</v>
      </c>
    </row>
    <row r="771" spans="1:5" x14ac:dyDescent="0.3">
      <c r="A771">
        <v>1101</v>
      </c>
      <c r="B771">
        <v>1904</v>
      </c>
      <c r="C771">
        <v>390</v>
      </c>
      <c r="D771">
        <v>73</v>
      </c>
      <c r="E771">
        <v>125</v>
      </c>
    </row>
    <row r="772" spans="1:5" x14ac:dyDescent="0.3">
      <c r="A772">
        <v>1101</v>
      </c>
      <c r="B772">
        <v>1905</v>
      </c>
      <c r="C772">
        <v>192</v>
      </c>
      <c r="D772">
        <v>207</v>
      </c>
      <c r="E772">
        <v>92</v>
      </c>
    </row>
    <row r="773" spans="1:5" x14ac:dyDescent="0.3">
      <c r="A773">
        <v>1101</v>
      </c>
      <c r="B773">
        <v>1906</v>
      </c>
      <c r="C773">
        <v>363</v>
      </c>
      <c r="D773">
        <v>165</v>
      </c>
      <c r="E773">
        <v>38</v>
      </c>
    </row>
    <row r="774" spans="1:5" x14ac:dyDescent="0.3">
      <c r="A774">
        <v>1101</v>
      </c>
      <c r="B774">
        <v>1907</v>
      </c>
      <c r="C774">
        <v>429</v>
      </c>
      <c r="D774">
        <v>84</v>
      </c>
      <c r="E774">
        <v>34</v>
      </c>
    </row>
    <row r="775" spans="1:5" x14ac:dyDescent="0.3">
      <c r="A775">
        <v>1101</v>
      </c>
      <c r="B775">
        <v>1908</v>
      </c>
      <c r="C775">
        <v>478</v>
      </c>
      <c r="D775">
        <v>66</v>
      </c>
      <c r="E775">
        <v>42</v>
      </c>
    </row>
    <row r="776" spans="1:5" x14ac:dyDescent="0.3">
      <c r="A776">
        <v>1101</v>
      </c>
      <c r="B776">
        <v>1909</v>
      </c>
      <c r="C776">
        <v>294</v>
      </c>
      <c r="D776">
        <v>62</v>
      </c>
      <c r="E776">
        <v>135</v>
      </c>
    </row>
    <row r="777" spans="1:5" x14ac:dyDescent="0.3">
      <c r="A777">
        <v>1101</v>
      </c>
      <c r="B777">
        <v>1910</v>
      </c>
      <c r="C777">
        <v>397</v>
      </c>
      <c r="D777">
        <v>143</v>
      </c>
      <c r="E777">
        <v>62</v>
      </c>
    </row>
    <row r="778" spans="1:5" x14ac:dyDescent="0.3">
      <c r="A778">
        <v>1101</v>
      </c>
      <c r="B778">
        <v>1911</v>
      </c>
      <c r="C778">
        <v>134</v>
      </c>
      <c r="D778">
        <v>114</v>
      </c>
      <c r="E778">
        <v>53</v>
      </c>
    </row>
    <row r="779" spans="1:5" x14ac:dyDescent="0.3">
      <c r="A779">
        <v>1101</v>
      </c>
      <c r="B779">
        <v>1912</v>
      </c>
      <c r="C779">
        <v>1063</v>
      </c>
      <c r="D779">
        <v>275</v>
      </c>
      <c r="E779">
        <v>118</v>
      </c>
    </row>
    <row r="780" spans="1:5" x14ac:dyDescent="0.3">
      <c r="A780">
        <v>1101</v>
      </c>
      <c r="B780">
        <v>1913</v>
      </c>
      <c r="C780">
        <v>298</v>
      </c>
      <c r="D780">
        <v>150</v>
      </c>
      <c r="E780">
        <v>33</v>
      </c>
    </row>
    <row r="781" spans="1:5" x14ac:dyDescent="0.3">
      <c r="A781">
        <v>1101</v>
      </c>
      <c r="B781">
        <v>1914</v>
      </c>
      <c r="C781">
        <v>925</v>
      </c>
      <c r="D781">
        <v>408</v>
      </c>
      <c r="E781">
        <v>68</v>
      </c>
    </row>
    <row r="782" spans="1:5" x14ac:dyDescent="0.3">
      <c r="A782">
        <v>1101</v>
      </c>
      <c r="B782">
        <v>1915</v>
      </c>
      <c r="C782">
        <v>157</v>
      </c>
      <c r="D782">
        <v>211</v>
      </c>
      <c r="E782">
        <v>54</v>
      </c>
    </row>
    <row r="783" spans="1:5" x14ac:dyDescent="0.3">
      <c r="A783">
        <v>1101</v>
      </c>
      <c r="B783">
        <v>1916</v>
      </c>
      <c r="C783">
        <v>310</v>
      </c>
      <c r="D783">
        <v>156</v>
      </c>
      <c r="E783">
        <v>53</v>
      </c>
    </row>
    <row r="784" spans="1:5" x14ac:dyDescent="0.3">
      <c r="A784">
        <v>1101</v>
      </c>
      <c r="B784">
        <v>1917</v>
      </c>
      <c r="C784">
        <v>466</v>
      </c>
      <c r="D784">
        <v>59</v>
      </c>
      <c r="E784">
        <v>37</v>
      </c>
    </row>
    <row r="785" spans="1:5" x14ac:dyDescent="0.3">
      <c r="A785">
        <v>1101</v>
      </c>
      <c r="B785">
        <v>1918</v>
      </c>
      <c r="C785">
        <v>216</v>
      </c>
      <c r="D785">
        <v>149</v>
      </c>
      <c r="E785">
        <v>13</v>
      </c>
    </row>
    <row r="786" spans="1:5" x14ac:dyDescent="0.3">
      <c r="A786">
        <v>1101</v>
      </c>
      <c r="B786">
        <v>1919</v>
      </c>
      <c r="C786">
        <v>252</v>
      </c>
      <c r="D786">
        <v>135</v>
      </c>
      <c r="E786">
        <v>22</v>
      </c>
    </row>
    <row r="787" spans="1:5" x14ac:dyDescent="0.3">
      <c r="A787">
        <v>1101</v>
      </c>
      <c r="B787">
        <v>1920</v>
      </c>
      <c r="C787">
        <v>361</v>
      </c>
      <c r="D787">
        <v>59</v>
      </c>
      <c r="E787">
        <v>71</v>
      </c>
    </row>
    <row r="788" spans="1:5" x14ac:dyDescent="0.3">
      <c r="A788">
        <v>1101</v>
      </c>
      <c r="B788">
        <v>1921</v>
      </c>
      <c r="C788">
        <v>246</v>
      </c>
      <c r="D788">
        <v>108</v>
      </c>
      <c r="E788">
        <v>46</v>
      </c>
    </row>
    <row r="789" spans="1:5" x14ac:dyDescent="0.3">
      <c r="A789">
        <v>1101</v>
      </c>
      <c r="B789">
        <v>1922</v>
      </c>
      <c r="C789">
        <v>234</v>
      </c>
      <c r="D789">
        <v>65</v>
      </c>
      <c r="E789">
        <v>108</v>
      </c>
    </row>
    <row r="790" spans="1:5" x14ac:dyDescent="0.3">
      <c r="A790">
        <v>1101</v>
      </c>
      <c r="B790">
        <v>1923</v>
      </c>
      <c r="C790">
        <v>408</v>
      </c>
      <c r="D790">
        <v>107</v>
      </c>
      <c r="E790">
        <v>38</v>
      </c>
    </row>
    <row r="791" spans="1:5" x14ac:dyDescent="0.3">
      <c r="A791">
        <v>1101</v>
      </c>
      <c r="B791">
        <v>1924</v>
      </c>
      <c r="C791">
        <v>292</v>
      </c>
      <c r="D791">
        <v>85</v>
      </c>
      <c r="E791">
        <v>83</v>
      </c>
    </row>
    <row r="792" spans="1:5" x14ac:dyDescent="0.3">
      <c r="A792">
        <v>1101</v>
      </c>
      <c r="B792">
        <v>1925</v>
      </c>
      <c r="C792">
        <v>219</v>
      </c>
      <c r="D792">
        <v>113</v>
      </c>
      <c r="E792">
        <v>55</v>
      </c>
    </row>
    <row r="793" spans="1:5" x14ac:dyDescent="0.3">
      <c r="A793">
        <v>1101</v>
      </c>
      <c r="B793">
        <v>1926</v>
      </c>
      <c r="C793">
        <v>205</v>
      </c>
      <c r="D793">
        <v>167</v>
      </c>
      <c r="E793">
        <v>23</v>
      </c>
    </row>
    <row r="794" spans="1:5" x14ac:dyDescent="0.3">
      <c r="A794">
        <v>1101</v>
      </c>
      <c r="B794">
        <v>1927</v>
      </c>
      <c r="C794">
        <v>245</v>
      </c>
      <c r="D794">
        <v>125</v>
      </c>
      <c r="E794">
        <v>55</v>
      </c>
    </row>
    <row r="795" spans="1:5" x14ac:dyDescent="0.3">
      <c r="A795">
        <v>1101</v>
      </c>
      <c r="B795">
        <v>1928</v>
      </c>
      <c r="C795">
        <v>370</v>
      </c>
      <c r="D795">
        <v>59</v>
      </c>
      <c r="E795">
        <v>25</v>
      </c>
    </row>
    <row r="796" spans="1:5" x14ac:dyDescent="0.3">
      <c r="A796">
        <v>1101</v>
      </c>
      <c r="B796">
        <v>1929</v>
      </c>
      <c r="C796">
        <v>112</v>
      </c>
      <c r="D796">
        <v>199</v>
      </c>
      <c r="E796">
        <v>52</v>
      </c>
    </row>
    <row r="797" spans="1:5" x14ac:dyDescent="0.3">
      <c r="A797">
        <v>1101</v>
      </c>
      <c r="B797">
        <v>1930</v>
      </c>
      <c r="C797">
        <v>449</v>
      </c>
      <c r="D797">
        <v>128</v>
      </c>
      <c r="E797">
        <v>33</v>
      </c>
    </row>
    <row r="798" spans="1:5" x14ac:dyDescent="0.3">
      <c r="A798">
        <v>1101</v>
      </c>
      <c r="B798">
        <v>1931</v>
      </c>
      <c r="C798">
        <v>253</v>
      </c>
      <c r="D798">
        <v>54</v>
      </c>
      <c r="E798">
        <v>81</v>
      </c>
    </row>
    <row r="799" spans="1:5" x14ac:dyDescent="0.3">
      <c r="A799">
        <v>1101</v>
      </c>
      <c r="B799">
        <v>1932</v>
      </c>
      <c r="C799">
        <v>268</v>
      </c>
      <c r="D799">
        <v>79</v>
      </c>
      <c r="E799">
        <v>97</v>
      </c>
    </row>
    <row r="800" spans="1:5" x14ac:dyDescent="0.3">
      <c r="A800">
        <v>1101</v>
      </c>
      <c r="B800">
        <v>1933</v>
      </c>
      <c r="C800">
        <v>340</v>
      </c>
      <c r="D800">
        <v>50</v>
      </c>
      <c r="E800">
        <v>51</v>
      </c>
    </row>
    <row r="801" spans="1:5" x14ac:dyDescent="0.3">
      <c r="A801">
        <v>1101</v>
      </c>
      <c r="B801">
        <v>1934</v>
      </c>
      <c r="C801">
        <v>211</v>
      </c>
      <c r="D801">
        <v>149</v>
      </c>
      <c r="E801">
        <v>67</v>
      </c>
    </row>
    <row r="802" spans="1:5" x14ac:dyDescent="0.3">
      <c r="A802">
        <v>1101</v>
      </c>
      <c r="B802">
        <v>1935</v>
      </c>
      <c r="C802">
        <v>346</v>
      </c>
      <c r="D802">
        <v>57</v>
      </c>
      <c r="E802">
        <v>29</v>
      </c>
    </row>
    <row r="803" spans="1:5" x14ac:dyDescent="0.3">
      <c r="A803">
        <v>1101</v>
      </c>
      <c r="B803">
        <v>1936</v>
      </c>
      <c r="C803">
        <v>217</v>
      </c>
      <c r="D803">
        <v>91</v>
      </c>
      <c r="E803">
        <v>69</v>
      </c>
    </row>
    <row r="804" spans="1:5" x14ac:dyDescent="0.3">
      <c r="A804">
        <v>1101</v>
      </c>
      <c r="B804">
        <v>1937</v>
      </c>
      <c r="C804">
        <v>479</v>
      </c>
      <c r="D804">
        <v>82</v>
      </c>
      <c r="E804">
        <v>35</v>
      </c>
    </row>
    <row r="805" spans="1:5" x14ac:dyDescent="0.3">
      <c r="A805">
        <v>1101</v>
      </c>
      <c r="B805">
        <v>1938</v>
      </c>
      <c r="C805">
        <v>468</v>
      </c>
      <c r="D805">
        <v>459</v>
      </c>
      <c r="E805">
        <v>234</v>
      </c>
    </row>
    <row r="806" spans="1:5" x14ac:dyDescent="0.3">
      <c r="A806">
        <v>1101</v>
      </c>
      <c r="B806">
        <v>1939</v>
      </c>
      <c r="C806">
        <v>242</v>
      </c>
      <c r="D806">
        <v>52</v>
      </c>
      <c r="E806">
        <v>116</v>
      </c>
    </row>
    <row r="807" spans="1:5" x14ac:dyDescent="0.3">
      <c r="A807">
        <v>1101</v>
      </c>
      <c r="B807">
        <v>1940</v>
      </c>
      <c r="C807">
        <v>275</v>
      </c>
      <c r="D807">
        <v>123</v>
      </c>
      <c r="E807">
        <v>75</v>
      </c>
    </row>
    <row r="808" spans="1:5" x14ac:dyDescent="0.3">
      <c r="A808">
        <v>1101</v>
      </c>
      <c r="B808">
        <v>1941</v>
      </c>
      <c r="C808">
        <v>228</v>
      </c>
      <c r="D808">
        <v>117</v>
      </c>
      <c r="E808">
        <v>58</v>
      </c>
    </row>
    <row r="809" spans="1:5" x14ac:dyDescent="0.3">
      <c r="A809">
        <v>1101</v>
      </c>
      <c r="B809">
        <v>1942</v>
      </c>
      <c r="C809">
        <v>320</v>
      </c>
      <c r="D809">
        <v>116</v>
      </c>
      <c r="E809">
        <v>58</v>
      </c>
    </row>
    <row r="810" spans="1:5" x14ac:dyDescent="0.3">
      <c r="A810">
        <v>1101</v>
      </c>
      <c r="B810">
        <v>1943</v>
      </c>
      <c r="C810">
        <v>350</v>
      </c>
      <c r="D810">
        <v>219</v>
      </c>
      <c r="E810">
        <v>29</v>
      </c>
    </row>
    <row r="811" spans="1:5" x14ac:dyDescent="0.3">
      <c r="A811">
        <v>1101</v>
      </c>
      <c r="B811">
        <v>1944</v>
      </c>
      <c r="C811">
        <v>221</v>
      </c>
      <c r="D811">
        <v>104</v>
      </c>
      <c r="E811">
        <v>74</v>
      </c>
    </row>
    <row r="812" spans="1:5" x14ac:dyDescent="0.3">
      <c r="A812">
        <v>1101</v>
      </c>
      <c r="B812">
        <v>1945</v>
      </c>
      <c r="C812">
        <v>238</v>
      </c>
      <c r="D812">
        <v>178</v>
      </c>
      <c r="E812">
        <v>14</v>
      </c>
    </row>
    <row r="813" spans="1:5" x14ac:dyDescent="0.3">
      <c r="A813">
        <v>1101</v>
      </c>
      <c r="B813">
        <v>1946</v>
      </c>
      <c r="C813">
        <v>236</v>
      </c>
      <c r="D813">
        <v>121</v>
      </c>
      <c r="E813">
        <v>93</v>
      </c>
    </row>
    <row r="814" spans="1:5" x14ac:dyDescent="0.3">
      <c r="A814">
        <v>1101</v>
      </c>
      <c r="B814">
        <v>1947</v>
      </c>
      <c r="C814">
        <v>209</v>
      </c>
      <c r="D814">
        <v>117</v>
      </c>
      <c r="E814">
        <v>96</v>
      </c>
    </row>
    <row r="815" spans="1:5" x14ac:dyDescent="0.3">
      <c r="A815">
        <v>1101</v>
      </c>
      <c r="B815">
        <v>1948</v>
      </c>
      <c r="C815">
        <v>482</v>
      </c>
      <c r="D815">
        <v>108</v>
      </c>
      <c r="E815">
        <v>45</v>
      </c>
    </row>
    <row r="816" spans="1:5" x14ac:dyDescent="0.3">
      <c r="A816">
        <v>1101</v>
      </c>
      <c r="B816">
        <v>1949</v>
      </c>
      <c r="C816">
        <v>438</v>
      </c>
      <c r="D816">
        <v>98</v>
      </c>
      <c r="E816">
        <v>41</v>
      </c>
    </row>
    <row r="817" spans="1:5" x14ac:dyDescent="0.3">
      <c r="A817">
        <v>1101</v>
      </c>
      <c r="B817">
        <v>1950</v>
      </c>
      <c r="C817">
        <v>304</v>
      </c>
      <c r="D817">
        <v>114</v>
      </c>
      <c r="E817">
        <v>68</v>
      </c>
    </row>
    <row r="818" spans="1:5" x14ac:dyDescent="0.3">
      <c r="A818">
        <v>1101</v>
      </c>
      <c r="B818">
        <v>1951</v>
      </c>
      <c r="C818">
        <v>459</v>
      </c>
      <c r="D818">
        <v>160</v>
      </c>
      <c r="E818">
        <v>29</v>
      </c>
    </row>
    <row r="819" spans="1:5" x14ac:dyDescent="0.3">
      <c r="A819">
        <v>1101</v>
      </c>
      <c r="B819">
        <v>1952</v>
      </c>
      <c r="C819">
        <v>171</v>
      </c>
      <c r="D819">
        <v>178</v>
      </c>
      <c r="E819">
        <v>49</v>
      </c>
    </row>
    <row r="820" spans="1:5" x14ac:dyDescent="0.3">
      <c r="A820">
        <v>1101</v>
      </c>
      <c r="B820">
        <v>1953</v>
      </c>
      <c r="C820">
        <v>151</v>
      </c>
      <c r="D820">
        <v>130</v>
      </c>
      <c r="E820">
        <v>75</v>
      </c>
    </row>
    <row r="821" spans="1:5" x14ac:dyDescent="0.3">
      <c r="A821">
        <v>1101</v>
      </c>
      <c r="B821">
        <v>1954</v>
      </c>
      <c r="C821">
        <v>192</v>
      </c>
      <c r="D821">
        <v>269</v>
      </c>
      <c r="E821">
        <v>66</v>
      </c>
    </row>
    <row r="822" spans="1:5" x14ac:dyDescent="0.3">
      <c r="A822">
        <v>1101</v>
      </c>
      <c r="B822">
        <v>1955</v>
      </c>
      <c r="C822">
        <v>341</v>
      </c>
      <c r="D822">
        <v>145</v>
      </c>
      <c r="E822">
        <v>59</v>
      </c>
    </row>
    <row r="823" spans="1:5" x14ac:dyDescent="0.3">
      <c r="A823">
        <v>1101</v>
      </c>
      <c r="B823">
        <v>1956</v>
      </c>
      <c r="C823">
        <v>355</v>
      </c>
      <c r="D823">
        <v>243</v>
      </c>
      <c r="E823">
        <v>32</v>
      </c>
    </row>
    <row r="824" spans="1:5" x14ac:dyDescent="0.3">
      <c r="A824">
        <v>1101</v>
      </c>
      <c r="B824">
        <v>1957</v>
      </c>
      <c r="C824">
        <v>289</v>
      </c>
      <c r="D824">
        <v>97</v>
      </c>
      <c r="E824">
        <v>62</v>
      </c>
    </row>
    <row r="825" spans="1:5" x14ac:dyDescent="0.3">
      <c r="A825">
        <v>1101</v>
      </c>
      <c r="B825">
        <v>1958</v>
      </c>
      <c r="C825">
        <v>214</v>
      </c>
      <c r="D825">
        <v>229</v>
      </c>
      <c r="E825">
        <v>40</v>
      </c>
    </row>
    <row r="826" spans="1:5" x14ac:dyDescent="0.3">
      <c r="A826">
        <v>1101</v>
      </c>
      <c r="B826">
        <v>1959</v>
      </c>
      <c r="C826">
        <v>252</v>
      </c>
      <c r="D826">
        <v>97</v>
      </c>
      <c r="E826">
        <v>111</v>
      </c>
    </row>
    <row r="827" spans="1:5" x14ac:dyDescent="0.3">
      <c r="A827">
        <v>1101</v>
      </c>
      <c r="B827">
        <v>1960</v>
      </c>
      <c r="C827">
        <v>490</v>
      </c>
      <c r="D827">
        <v>155</v>
      </c>
      <c r="E827">
        <v>29</v>
      </c>
    </row>
    <row r="828" spans="1:5" x14ac:dyDescent="0.3">
      <c r="A828">
        <v>1101</v>
      </c>
      <c r="B828">
        <v>1961</v>
      </c>
      <c r="C828">
        <v>279</v>
      </c>
      <c r="D828">
        <v>115</v>
      </c>
      <c r="E828">
        <v>57</v>
      </c>
    </row>
    <row r="829" spans="1:5" x14ac:dyDescent="0.3">
      <c r="A829">
        <v>1101</v>
      </c>
      <c r="B829">
        <v>1962</v>
      </c>
      <c r="C829">
        <v>327</v>
      </c>
      <c r="D829">
        <v>80</v>
      </c>
      <c r="E829">
        <v>150</v>
      </c>
    </row>
    <row r="830" spans="1:5" x14ac:dyDescent="0.3">
      <c r="A830">
        <v>1101</v>
      </c>
      <c r="B830">
        <v>1963</v>
      </c>
      <c r="C830">
        <v>332</v>
      </c>
      <c r="D830">
        <v>177</v>
      </c>
      <c r="E830">
        <v>52</v>
      </c>
    </row>
    <row r="831" spans="1:5" x14ac:dyDescent="0.3">
      <c r="A831">
        <v>1101</v>
      </c>
      <c r="B831">
        <v>1964</v>
      </c>
      <c r="C831">
        <v>295</v>
      </c>
      <c r="D831">
        <v>84</v>
      </c>
      <c r="E831">
        <v>71</v>
      </c>
    </row>
    <row r="832" spans="1:5" x14ac:dyDescent="0.3">
      <c r="A832">
        <v>1101</v>
      </c>
      <c r="B832">
        <v>1965</v>
      </c>
      <c r="C832">
        <v>235</v>
      </c>
      <c r="D832">
        <v>166</v>
      </c>
      <c r="E832">
        <v>89</v>
      </c>
    </row>
    <row r="833" spans="1:5" x14ac:dyDescent="0.3">
      <c r="A833">
        <v>1101</v>
      </c>
      <c r="B833">
        <v>1966</v>
      </c>
      <c r="C833">
        <v>334</v>
      </c>
      <c r="D833">
        <v>100</v>
      </c>
      <c r="E833">
        <v>32</v>
      </c>
    </row>
    <row r="834" spans="1:5" x14ac:dyDescent="0.3">
      <c r="A834">
        <v>1101</v>
      </c>
      <c r="B834">
        <v>1967</v>
      </c>
      <c r="C834">
        <v>276</v>
      </c>
      <c r="D834">
        <v>91</v>
      </c>
      <c r="E834">
        <v>113</v>
      </c>
    </row>
    <row r="835" spans="1:5" x14ac:dyDescent="0.3">
      <c r="A835">
        <v>1101</v>
      </c>
      <c r="B835">
        <v>1968</v>
      </c>
      <c r="C835">
        <v>195</v>
      </c>
      <c r="D835">
        <v>175</v>
      </c>
      <c r="E835">
        <v>90</v>
      </c>
    </row>
    <row r="836" spans="1:5" x14ac:dyDescent="0.3">
      <c r="A836">
        <v>1101</v>
      </c>
      <c r="B836">
        <v>1969</v>
      </c>
      <c r="C836">
        <v>502</v>
      </c>
      <c r="D836">
        <v>104</v>
      </c>
      <c r="E836">
        <v>42</v>
      </c>
    </row>
    <row r="837" spans="1:5" x14ac:dyDescent="0.3">
      <c r="A837">
        <v>1101</v>
      </c>
      <c r="B837">
        <v>1970</v>
      </c>
      <c r="C837">
        <v>425</v>
      </c>
      <c r="D837">
        <v>135</v>
      </c>
      <c r="E837">
        <v>70</v>
      </c>
    </row>
    <row r="838" spans="1:5" x14ac:dyDescent="0.3">
      <c r="A838">
        <v>1101</v>
      </c>
      <c r="B838">
        <v>1971</v>
      </c>
      <c r="C838">
        <v>247</v>
      </c>
      <c r="D838">
        <v>184</v>
      </c>
      <c r="E838">
        <v>68</v>
      </c>
    </row>
    <row r="839" spans="1:5" x14ac:dyDescent="0.3">
      <c r="A839">
        <v>1101</v>
      </c>
      <c r="B839">
        <v>1972</v>
      </c>
      <c r="C839">
        <v>258</v>
      </c>
      <c r="D839">
        <v>103</v>
      </c>
      <c r="E839">
        <v>60</v>
      </c>
    </row>
    <row r="840" spans="1:5" x14ac:dyDescent="0.3">
      <c r="A840">
        <v>1101</v>
      </c>
      <c r="B840">
        <v>1973</v>
      </c>
      <c r="C840">
        <v>244</v>
      </c>
      <c r="D840">
        <v>78</v>
      </c>
      <c r="E840">
        <v>75</v>
      </c>
    </row>
    <row r="841" spans="1:5" x14ac:dyDescent="0.3">
      <c r="A841">
        <v>1101</v>
      </c>
      <c r="B841">
        <v>1974</v>
      </c>
      <c r="C841">
        <v>349</v>
      </c>
      <c r="D841">
        <v>122</v>
      </c>
      <c r="E841">
        <v>66</v>
      </c>
    </row>
    <row r="842" spans="1:5" x14ac:dyDescent="0.3">
      <c r="A842">
        <v>1101</v>
      </c>
      <c r="B842">
        <v>1975</v>
      </c>
      <c r="C842">
        <v>492</v>
      </c>
      <c r="D842">
        <v>102</v>
      </c>
      <c r="E842">
        <v>64</v>
      </c>
    </row>
    <row r="843" spans="1:5" x14ac:dyDescent="0.3">
      <c r="A843">
        <v>1101</v>
      </c>
      <c r="B843">
        <v>1976</v>
      </c>
      <c r="C843">
        <v>432</v>
      </c>
      <c r="D843">
        <v>152</v>
      </c>
      <c r="E843">
        <v>53</v>
      </c>
    </row>
    <row r="844" spans="1:5" x14ac:dyDescent="0.3">
      <c r="A844">
        <v>1101</v>
      </c>
      <c r="B844">
        <v>1977</v>
      </c>
      <c r="C844">
        <v>161</v>
      </c>
      <c r="D844">
        <v>171</v>
      </c>
      <c r="E844">
        <v>66</v>
      </c>
    </row>
    <row r="845" spans="1:5" x14ac:dyDescent="0.3">
      <c r="A845">
        <v>1101</v>
      </c>
      <c r="B845">
        <v>1978</v>
      </c>
      <c r="C845">
        <v>308</v>
      </c>
      <c r="D845">
        <v>59</v>
      </c>
      <c r="E845">
        <v>77</v>
      </c>
    </row>
    <row r="846" spans="1:5" x14ac:dyDescent="0.3">
      <c r="A846">
        <v>1101</v>
      </c>
      <c r="B846">
        <v>1979</v>
      </c>
      <c r="C846">
        <v>176</v>
      </c>
      <c r="D846">
        <v>179</v>
      </c>
      <c r="E846">
        <v>52</v>
      </c>
    </row>
    <row r="847" spans="1:5" x14ac:dyDescent="0.3">
      <c r="A847">
        <v>1101</v>
      </c>
      <c r="B847">
        <v>1980</v>
      </c>
      <c r="C847">
        <v>362</v>
      </c>
      <c r="D847">
        <v>80</v>
      </c>
      <c r="E847">
        <v>49</v>
      </c>
    </row>
    <row r="848" spans="1:5" x14ac:dyDescent="0.3">
      <c r="A848">
        <v>1101</v>
      </c>
      <c r="B848">
        <v>1981</v>
      </c>
      <c r="C848">
        <v>351</v>
      </c>
      <c r="D848">
        <v>201</v>
      </c>
      <c r="E848">
        <v>48</v>
      </c>
    </row>
    <row r="849" spans="1:5" x14ac:dyDescent="0.3">
      <c r="A849">
        <v>1101</v>
      </c>
      <c r="B849">
        <v>1982</v>
      </c>
      <c r="C849">
        <v>863</v>
      </c>
      <c r="D849">
        <v>171</v>
      </c>
      <c r="E849">
        <v>169</v>
      </c>
    </row>
    <row r="850" spans="1:5" x14ac:dyDescent="0.3">
      <c r="A850">
        <v>1101</v>
      </c>
      <c r="B850">
        <v>1983</v>
      </c>
      <c r="C850">
        <v>252</v>
      </c>
      <c r="D850">
        <v>216</v>
      </c>
      <c r="E850">
        <v>49</v>
      </c>
    </row>
    <row r="851" spans="1:5" x14ac:dyDescent="0.3">
      <c r="A851">
        <v>1101</v>
      </c>
      <c r="B851">
        <v>1984</v>
      </c>
      <c r="C851">
        <v>244</v>
      </c>
      <c r="D851">
        <v>70</v>
      </c>
      <c r="E851">
        <v>96</v>
      </c>
    </row>
    <row r="852" spans="1:5" x14ac:dyDescent="0.3">
      <c r="A852">
        <v>1101</v>
      </c>
      <c r="B852">
        <v>1985</v>
      </c>
      <c r="C852">
        <v>519</v>
      </c>
      <c r="D852">
        <v>62</v>
      </c>
      <c r="E852">
        <v>61</v>
      </c>
    </row>
    <row r="853" spans="1:5" x14ac:dyDescent="0.3">
      <c r="A853">
        <v>1101</v>
      </c>
      <c r="B853">
        <v>1986</v>
      </c>
      <c r="C853">
        <v>459</v>
      </c>
      <c r="D853">
        <v>72</v>
      </c>
      <c r="E853">
        <v>29</v>
      </c>
    </row>
    <row r="854" spans="1:5" x14ac:dyDescent="0.3">
      <c r="A854">
        <v>1101</v>
      </c>
      <c r="B854">
        <v>1987</v>
      </c>
      <c r="C854">
        <v>511</v>
      </c>
      <c r="D854">
        <v>86</v>
      </c>
      <c r="E854">
        <v>60</v>
      </c>
    </row>
    <row r="855" spans="1:5" x14ac:dyDescent="0.3">
      <c r="A855">
        <v>1101</v>
      </c>
      <c r="B855">
        <v>1988</v>
      </c>
      <c r="C855">
        <v>225</v>
      </c>
      <c r="D855">
        <v>202</v>
      </c>
      <c r="E855">
        <v>40</v>
      </c>
    </row>
    <row r="856" spans="1:5" x14ac:dyDescent="0.3">
      <c r="A856">
        <v>1101</v>
      </c>
      <c r="B856">
        <v>1989</v>
      </c>
      <c r="C856">
        <v>419</v>
      </c>
      <c r="D856">
        <v>51</v>
      </c>
      <c r="E856">
        <v>39</v>
      </c>
    </row>
    <row r="857" spans="1:5" x14ac:dyDescent="0.3">
      <c r="A857">
        <v>1101</v>
      </c>
      <c r="B857">
        <v>1990</v>
      </c>
      <c r="C857">
        <v>246</v>
      </c>
      <c r="D857">
        <v>97</v>
      </c>
      <c r="E857">
        <v>44</v>
      </c>
    </row>
    <row r="858" spans="1:5" x14ac:dyDescent="0.3">
      <c r="A858">
        <v>1101</v>
      </c>
      <c r="B858">
        <v>1991</v>
      </c>
      <c r="C858">
        <v>174</v>
      </c>
      <c r="D858">
        <v>122</v>
      </c>
      <c r="E858">
        <v>42</v>
      </c>
    </row>
    <row r="859" spans="1:5" x14ac:dyDescent="0.3">
      <c r="A859">
        <v>1101</v>
      </c>
      <c r="B859">
        <v>1992</v>
      </c>
      <c r="C859">
        <v>111</v>
      </c>
      <c r="D859">
        <v>105</v>
      </c>
      <c r="E859">
        <v>26</v>
      </c>
    </row>
    <row r="860" spans="1:5" x14ac:dyDescent="0.3">
      <c r="A860">
        <v>1101</v>
      </c>
      <c r="B860">
        <v>1993</v>
      </c>
      <c r="C860">
        <v>129</v>
      </c>
      <c r="D860">
        <v>86</v>
      </c>
      <c r="E860">
        <v>55</v>
      </c>
    </row>
    <row r="861" spans="1:5" x14ac:dyDescent="0.3">
      <c r="A861">
        <v>1101</v>
      </c>
      <c r="B861">
        <v>1994</v>
      </c>
      <c r="C861">
        <v>214</v>
      </c>
      <c r="D861">
        <v>109</v>
      </c>
      <c r="E861">
        <v>18</v>
      </c>
    </row>
    <row r="862" spans="1:5" x14ac:dyDescent="0.3">
      <c r="A862">
        <v>1101</v>
      </c>
      <c r="B862">
        <v>1995</v>
      </c>
      <c r="C862">
        <v>176</v>
      </c>
      <c r="D862">
        <v>108</v>
      </c>
      <c r="E862">
        <v>54</v>
      </c>
    </row>
    <row r="863" spans="1:5" x14ac:dyDescent="0.3">
      <c r="A863">
        <v>1101</v>
      </c>
      <c r="B863">
        <v>1996</v>
      </c>
      <c r="C863">
        <v>736</v>
      </c>
      <c r="D863">
        <v>406</v>
      </c>
      <c r="E863">
        <v>73</v>
      </c>
    </row>
    <row r="864" spans="1:5" x14ac:dyDescent="0.3">
      <c r="A864">
        <v>1101</v>
      </c>
      <c r="B864">
        <v>1997</v>
      </c>
      <c r="C864">
        <v>269</v>
      </c>
      <c r="D864">
        <v>76</v>
      </c>
      <c r="E864">
        <v>55</v>
      </c>
    </row>
    <row r="865" spans="1:5" x14ac:dyDescent="0.3">
      <c r="A865">
        <v>1101</v>
      </c>
      <c r="B865">
        <v>1998</v>
      </c>
      <c r="C865">
        <v>239</v>
      </c>
      <c r="D865">
        <v>98</v>
      </c>
      <c r="E865">
        <v>33</v>
      </c>
    </row>
    <row r="866" spans="1:5" x14ac:dyDescent="0.3">
      <c r="A866">
        <v>1101</v>
      </c>
      <c r="B866">
        <v>1999</v>
      </c>
      <c r="C866">
        <v>581</v>
      </c>
      <c r="D866">
        <v>387</v>
      </c>
      <c r="E866">
        <v>179</v>
      </c>
    </row>
    <row r="867" spans="1:5" x14ac:dyDescent="0.3">
      <c r="A867">
        <v>1101</v>
      </c>
      <c r="B867">
        <v>2000</v>
      </c>
      <c r="C867">
        <v>193</v>
      </c>
      <c r="D867">
        <v>82</v>
      </c>
      <c r="E867">
        <v>57</v>
      </c>
    </row>
    <row r="868" spans="1:5" x14ac:dyDescent="0.3">
      <c r="A868">
        <v>1101</v>
      </c>
      <c r="B868">
        <v>2001</v>
      </c>
      <c r="C868">
        <v>315</v>
      </c>
      <c r="D868">
        <v>113</v>
      </c>
      <c r="E868">
        <v>35</v>
      </c>
    </row>
    <row r="869" spans="1:5" x14ac:dyDescent="0.3">
      <c r="A869">
        <v>1101</v>
      </c>
      <c r="B869">
        <v>2002</v>
      </c>
      <c r="C869">
        <v>302</v>
      </c>
      <c r="D869">
        <v>121</v>
      </c>
      <c r="E869">
        <v>57</v>
      </c>
    </row>
    <row r="870" spans="1:5" x14ac:dyDescent="0.3">
      <c r="A870">
        <v>1101</v>
      </c>
      <c r="B870">
        <v>2003</v>
      </c>
      <c r="C870">
        <v>159</v>
      </c>
      <c r="D870">
        <v>195</v>
      </c>
      <c r="E870">
        <v>67</v>
      </c>
    </row>
    <row r="871" spans="1:5" x14ac:dyDescent="0.3">
      <c r="A871">
        <v>1101</v>
      </c>
      <c r="B871">
        <v>2004</v>
      </c>
      <c r="C871">
        <v>207</v>
      </c>
      <c r="D871">
        <v>148</v>
      </c>
      <c r="E871">
        <v>42</v>
      </c>
    </row>
    <row r="872" spans="1:5" x14ac:dyDescent="0.3">
      <c r="A872">
        <v>1101</v>
      </c>
      <c r="B872">
        <v>2005</v>
      </c>
      <c r="C872">
        <v>174</v>
      </c>
      <c r="D872">
        <v>192</v>
      </c>
      <c r="E872">
        <v>39</v>
      </c>
    </row>
    <row r="873" spans="1:5" x14ac:dyDescent="0.3">
      <c r="A873">
        <v>1101</v>
      </c>
      <c r="B873">
        <v>2006</v>
      </c>
      <c r="C873">
        <v>495</v>
      </c>
      <c r="D873">
        <v>333</v>
      </c>
      <c r="E873">
        <v>248</v>
      </c>
    </row>
    <row r="874" spans="1:5" x14ac:dyDescent="0.3">
      <c r="A874">
        <v>1101</v>
      </c>
      <c r="B874">
        <v>2007</v>
      </c>
      <c r="C874">
        <v>148</v>
      </c>
      <c r="D874">
        <v>172</v>
      </c>
      <c r="E874">
        <v>66</v>
      </c>
    </row>
    <row r="875" spans="1:5" x14ac:dyDescent="0.3">
      <c r="A875">
        <v>1101</v>
      </c>
      <c r="B875">
        <v>2008</v>
      </c>
      <c r="C875">
        <v>377</v>
      </c>
      <c r="D875">
        <v>75</v>
      </c>
      <c r="E875">
        <v>33</v>
      </c>
    </row>
    <row r="876" spans="1:5" x14ac:dyDescent="0.3">
      <c r="A876">
        <v>1101</v>
      </c>
      <c r="B876">
        <v>2009</v>
      </c>
      <c r="C876">
        <v>421</v>
      </c>
      <c r="D876">
        <v>62</v>
      </c>
      <c r="E876">
        <v>37</v>
      </c>
    </row>
    <row r="877" spans="1:5" x14ac:dyDescent="0.3">
      <c r="A877">
        <v>1101</v>
      </c>
      <c r="B877">
        <v>2010</v>
      </c>
      <c r="C877">
        <v>354</v>
      </c>
      <c r="D877">
        <v>71</v>
      </c>
      <c r="E877">
        <v>51</v>
      </c>
    </row>
    <row r="878" spans="1:5" x14ac:dyDescent="0.3">
      <c r="A878">
        <v>1101</v>
      </c>
      <c r="B878">
        <v>2011</v>
      </c>
      <c r="C878">
        <v>118</v>
      </c>
      <c r="D878">
        <v>175</v>
      </c>
      <c r="E878">
        <v>42</v>
      </c>
    </row>
    <row r="879" spans="1:5" x14ac:dyDescent="0.3">
      <c r="A879">
        <v>1101</v>
      </c>
      <c r="B879">
        <v>2012</v>
      </c>
      <c r="C879">
        <v>792</v>
      </c>
      <c r="D879">
        <v>352</v>
      </c>
      <c r="E879">
        <v>119</v>
      </c>
    </row>
    <row r="880" spans="1:5" x14ac:dyDescent="0.3">
      <c r="A880">
        <v>1101</v>
      </c>
      <c r="B880">
        <v>2013</v>
      </c>
      <c r="C880">
        <v>187</v>
      </c>
      <c r="D880">
        <v>172</v>
      </c>
      <c r="E880">
        <v>90</v>
      </c>
    </row>
    <row r="881" spans="1:5" x14ac:dyDescent="0.3">
      <c r="A881">
        <v>1101</v>
      </c>
      <c r="B881">
        <v>2014</v>
      </c>
      <c r="C881">
        <v>281</v>
      </c>
      <c r="D881">
        <v>237</v>
      </c>
      <c r="E881">
        <v>31</v>
      </c>
    </row>
    <row r="882" spans="1:5" x14ac:dyDescent="0.3">
      <c r="A882">
        <v>1101</v>
      </c>
      <c r="B882">
        <v>2015</v>
      </c>
      <c r="C882">
        <v>183</v>
      </c>
      <c r="D882">
        <v>213</v>
      </c>
      <c r="E882">
        <v>34</v>
      </c>
    </row>
    <row r="883" spans="1:5" x14ac:dyDescent="0.3">
      <c r="A883">
        <v>1101</v>
      </c>
      <c r="B883">
        <v>2016</v>
      </c>
      <c r="C883">
        <v>329</v>
      </c>
      <c r="D883">
        <v>149</v>
      </c>
      <c r="E883">
        <v>67</v>
      </c>
    </row>
    <row r="884" spans="1:5" x14ac:dyDescent="0.3">
      <c r="A884">
        <v>1101</v>
      </c>
      <c r="B884">
        <v>2017</v>
      </c>
      <c r="C884">
        <v>209</v>
      </c>
      <c r="D884">
        <v>160</v>
      </c>
      <c r="E884">
        <v>72</v>
      </c>
    </row>
    <row r="885" spans="1:5" x14ac:dyDescent="0.3">
      <c r="A885">
        <v>1101</v>
      </c>
      <c r="B885">
        <v>2018</v>
      </c>
      <c r="C885">
        <v>136</v>
      </c>
      <c r="D885">
        <v>200</v>
      </c>
      <c r="E885">
        <v>44</v>
      </c>
    </row>
    <row r="886" spans="1:5" x14ac:dyDescent="0.3">
      <c r="A886">
        <v>1101</v>
      </c>
      <c r="B886">
        <v>2019</v>
      </c>
      <c r="C886">
        <v>223</v>
      </c>
      <c r="D886">
        <v>80</v>
      </c>
      <c r="E886">
        <v>95</v>
      </c>
    </row>
    <row r="887" spans="1:5" x14ac:dyDescent="0.3">
      <c r="A887">
        <v>1101</v>
      </c>
      <c r="B887">
        <v>2020</v>
      </c>
      <c r="C887">
        <v>310</v>
      </c>
      <c r="D887">
        <v>125</v>
      </c>
      <c r="E887">
        <v>33</v>
      </c>
    </row>
    <row r="888" spans="1:5" x14ac:dyDescent="0.3">
      <c r="A888">
        <v>1101</v>
      </c>
      <c r="B888">
        <v>2021</v>
      </c>
      <c r="C888">
        <v>287</v>
      </c>
      <c r="D888">
        <v>116</v>
      </c>
      <c r="E888">
        <v>104</v>
      </c>
    </row>
    <row r="889" spans="1:5" x14ac:dyDescent="0.3">
      <c r="A889">
        <v>1101</v>
      </c>
      <c r="B889">
        <v>2022</v>
      </c>
      <c r="C889">
        <v>278</v>
      </c>
      <c r="D889">
        <v>229</v>
      </c>
      <c r="E889">
        <v>23</v>
      </c>
    </row>
    <row r="890" spans="1:5" x14ac:dyDescent="0.3">
      <c r="A890">
        <v>1101</v>
      </c>
      <c r="B890">
        <v>2023</v>
      </c>
      <c r="C890">
        <v>360</v>
      </c>
      <c r="D890">
        <v>58</v>
      </c>
      <c r="E890">
        <v>83</v>
      </c>
    </row>
    <row r="891" spans="1:5" x14ac:dyDescent="0.3">
      <c r="A891">
        <v>1101</v>
      </c>
      <c r="B891">
        <v>2024</v>
      </c>
      <c r="C891">
        <v>233</v>
      </c>
      <c r="D891">
        <v>215</v>
      </c>
      <c r="E891">
        <v>66</v>
      </c>
    </row>
    <row r="892" spans="1:5" x14ac:dyDescent="0.3">
      <c r="A892">
        <v>1101</v>
      </c>
      <c r="B892">
        <v>2025</v>
      </c>
      <c r="C892">
        <v>349</v>
      </c>
      <c r="D892">
        <v>135</v>
      </c>
      <c r="E892">
        <v>37</v>
      </c>
    </row>
    <row r="893" spans="1:5" x14ac:dyDescent="0.3">
      <c r="A893">
        <v>1101</v>
      </c>
      <c r="B893">
        <v>2026</v>
      </c>
      <c r="C893">
        <v>324</v>
      </c>
      <c r="D893">
        <v>72</v>
      </c>
      <c r="E893">
        <v>44</v>
      </c>
    </row>
    <row r="894" spans="1:5" x14ac:dyDescent="0.3">
      <c r="A894">
        <v>1101</v>
      </c>
      <c r="B894">
        <v>2027</v>
      </c>
      <c r="C894">
        <v>290</v>
      </c>
      <c r="D894">
        <v>175</v>
      </c>
      <c r="E894">
        <v>52</v>
      </c>
    </row>
    <row r="895" spans="1:5" x14ac:dyDescent="0.3">
      <c r="A895">
        <v>1101</v>
      </c>
      <c r="B895">
        <v>2028</v>
      </c>
      <c r="C895">
        <v>154</v>
      </c>
      <c r="D895">
        <v>241</v>
      </c>
      <c r="E895">
        <v>71</v>
      </c>
    </row>
    <row r="896" spans="1:5" x14ac:dyDescent="0.3">
      <c r="A896">
        <v>1101</v>
      </c>
      <c r="B896">
        <v>2029</v>
      </c>
      <c r="C896">
        <v>627</v>
      </c>
      <c r="D896">
        <v>498</v>
      </c>
      <c r="E896">
        <v>98</v>
      </c>
    </row>
    <row r="897" spans="1:5" x14ac:dyDescent="0.3">
      <c r="A897">
        <v>1101</v>
      </c>
      <c r="B897">
        <v>2030</v>
      </c>
      <c r="C897">
        <v>408</v>
      </c>
      <c r="D897">
        <v>82</v>
      </c>
      <c r="E897">
        <v>48</v>
      </c>
    </row>
    <row r="898" spans="1:5" x14ac:dyDescent="0.3">
      <c r="A898">
        <v>1101</v>
      </c>
      <c r="B898">
        <v>2031</v>
      </c>
      <c r="C898">
        <v>232</v>
      </c>
      <c r="D898">
        <v>95</v>
      </c>
      <c r="E898">
        <v>77</v>
      </c>
    </row>
    <row r="899" spans="1:5" x14ac:dyDescent="0.3">
      <c r="A899">
        <v>1101</v>
      </c>
      <c r="B899">
        <v>2032</v>
      </c>
      <c r="C899">
        <v>143</v>
      </c>
      <c r="D899">
        <v>180</v>
      </c>
      <c r="E899">
        <v>36</v>
      </c>
    </row>
    <row r="900" spans="1:5" x14ac:dyDescent="0.3">
      <c r="A900">
        <v>1101</v>
      </c>
      <c r="B900">
        <v>2033</v>
      </c>
      <c r="C900">
        <v>195</v>
      </c>
      <c r="D900">
        <v>164</v>
      </c>
      <c r="E900">
        <v>12</v>
      </c>
    </row>
    <row r="901" spans="1:5" x14ac:dyDescent="0.3">
      <c r="A901">
        <v>1101</v>
      </c>
      <c r="B901">
        <v>2034</v>
      </c>
      <c r="C901">
        <v>146</v>
      </c>
      <c r="D901">
        <v>117</v>
      </c>
      <c r="E901">
        <v>47</v>
      </c>
    </row>
    <row r="902" spans="1:5" x14ac:dyDescent="0.3">
      <c r="A902">
        <v>1101</v>
      </c>
      <c r="B902">
        <v>2035</v>
      </c>
      <c r="C902">
        <v>448</v>
      </c>
      <c r="D902">
        <v>579</v>
      </c>
      <c r="E902">
        <v>108</v>
      </c>
    </row>
    <row r="903" spans="1:5" x14ac:dyDescent="0.3">
      <c r="A903">
        <v>1101</v>
      </c>
      <c r="B903">
        <v>2036</v>
      </c>
      <c r="C903">
        <v>107</v>
      </c>
      <c r="D903">
        <v>140</v>
      </c>
      <c r="E903">
        <v>51</v>
      </c>
    </row>
    <row r="904" spans="1:5" x14ac:dyDescent="0.3">
      <c r="A904">
        <v>1101</v>
      </c>
      <c r="B904">
        <v>2037</v>
      </c>
      <c r="C904">
        <v>99</v>
      </c>
      <c r="D904">
        <v>150</v>
      </c>
      <c r="E904">
        <v>40</v>
      </c>
    </row>
    <row r="905" spans="1:5" x14ac:dyDescent="0.3">
      <c r="A905">
        <v>1101</v>
      </c>
      <c r="B905">
        <v>2038</v>
      </c>
      <c r="C905">
        <v>241</v>
      </c>
      <c r="D905">
        <v>148</v>
      </c>
      <c r="E905">
        <v>15</v>
      </c>
    </row>
    <row r="906" spans="1:5" x14ac:dyDescent="0.3">
      <c r="A906">
        <v>1101</v>
      </c>
      <c r="B906">
        <v>2039</v>
      </c>
      <c r="C906">
        <v>206</v>
      </c>
      <c r="D906">
        <v>189</v>
      </c>
      <c r="E906">
        <v>35</v>
      </c>
    </row>
    <row r="907" spans="1:5" x14ac:dyDescent="0.3">
      <c r="A907">
        <v>1101</v>
      </c>
      <c r="B907">
        <v>2040</v>
      </c>
      <c r="C907">
        <v>574</v>
      </c>
      <c r="D907">
        <v>225</v>
      </c>
      <c r="E907">
        <v>176</v>
      </c>
    </row>
    <row r="908" spans="1:5" x14ac:dyDescent="0.3">
      <c r="A908">
        <v>1101</v>
      </c>
      <c r="B908">
        <v>2041</v>
      </c>
      <c r="C908">
        <v>216</v>
      </c>
      <c r="D908">
        <v>60</v>
      </c>
      <c r="E908">
        <v>69</v>
      </c>
    </row>
    <row r="909" spans="1:5" x14ac:dyDescent="0.3">
      <c r="A909">
        <v>1101</v>
      </c>
      <c r="B909">
        <v>2042</v>
      </c>
      <c r="C909">
        <v>366</v>
      </c>
      <c r="D909">
        <v>60</v>
      </c>
      <c r="E909">
        <v>50</v>
      </c>
    </row>
    <row r="910" spans="1:5" x14ac:dyDescent="0.3">
      <c r="A910">
        <v>1101</v>
      </c>
      <c r="B910">
        <v>2043</v>
      </c>
      <c r="C910">
        <v>275</v>
      </c>
      <c r="D910">
        <v>109</v>
      </c>
      <c r="E910">
        <v>43</v>
      </c>
    </row>
    <row r="911" spans="1:5" x14ac:dyDescent="0.3">
      <c r="A911">
        <v>1101</v>
      </c>
      <c r="B911">
        <v>2044</v>
      </c>
      <c r="C911">
        <v>393</v>
      </c>
      <c r="D911">
        <v>58</v>
      </c>
      <c r="E911">
        <v>23</v>
      </c>
    </row>
    <row r="912" spans="1:5" x14ac:dyDescent="0.3">
      <c r="A912">
        <v>1101</v>
      </c>
      <c r="B912">
        <v>2045</v>
      </c>
      <c r="C912">
        <v>147</v>
      </c>
      <c r="D912">
        <v>174</v>
      </c>
      <c r="E912">
        <v>36</v>
      </c>
    </row>
    <row r="913" spans="1:5" x14ac:dyDescent="0.3">
      <c r="A913">
        <v>1101</v>
      </c>
      <c r="B913">
        <v>2046</v>
      </c>
      <c r="C913">
        <v>240</v>
      </c>
      <c r="D913">
        <v>68</v>
      </c>
      <c r="E913">
        <v>63</v>
      </c>
    </row>
    <row r="914" spans="1:5" x14ac:dyDescent="0.3">
      <c r="A914">
        <v>1101</v>
      </c>
      <c r="B914">
        <v>2047</v>
      </c>
      <c r="C914">
        <v>746</v>
      </c>
      <c r="D914">
        <v>333</v>
      </c>
      <c r="E914">
        <v>270</v>
      </c>
    </row>
    <row r="915" spans="1:5" x14ac:dyDescent="0.3">
      <c r="A915">
        <v>1101</v>
      </c>
      <c r="B915">
        <v>2048</v>
      </c>
      <c r="C915">
        <v>211</v>
      </c>
      <c r="D915">
        <v>98</v>
      </c>
      <c r="E915">
        <v>51</v>
      </c>
    </row>
    <row r="916" spans="1:5" x14ac:dyDescent="0.3">
      <c r="A916">
        <v>1101</v>
      </c>
      <c r="B916">
        <v>2049</v>
      </c>
      <c r="C916">
        <v>217</v>
      </c>
      <c r="D916">
        <v>109</v>
      </c>
      <c r="E916">
        <v>33</v>
      </c>
    </row>
    <row r="917" spans="1:5" x14ac:dyDescent="0.3">
      <c r="A917">
        <v>1101</v>
      </c>
      <c r="B917">
        <v>2050</v>
      </c>
      <c r="C917">
        <v>292</v>
      </c>
      <c r="D917">
        <v>81</v>
      </c>
      <c r="E917">
        <v>42</v>
      </c>
    </row>
    <row r="918" spans="1:5" x14ac:dyDescent="0.3">
      <c r="A918">
        <v>1101</v>
      </c>
      <c r="B918">
        <v>2051</v>
      </c>
      <c r="C918">
        <v>236</v>
      </c>
      <c r="D918">
        <v>107</v>
      </c>
      <c r="E918">
        <v>55</v>
      </c>
    </row>
    <row r="919" spans="1:5" x14ac:dyDescent="0.3">
      <c r="A919">
        <v>1101</v>
      </c>
      <c r="B919">
        <v>2052</v>
      </c>
      <c r="C919">
        <v>266</v>
      </c>
      <c r="D919">
        <v>49</v>
      </c>
      <c r="E919">
        <v>85</v>
      </c>
    </row>
    <row r="920" spans="1:5" x14ac:dyDescent="0.3">
      <c r="A920">
        <v>1101</v>
      </c>
      <c r="B920">
        <v>2053</v>
      </c>
      <c r="C920">
        <v>229</v>
      </c>
      <c r="D920">
        <v>112</v>
      </c>
      <c r="E920">
        <v>31</v>
      </c>
    </row>
    <row r="921" spans="1:5" x14ac:dyDescent="0.3">
      <c r="A921">
        <v>1101</v>
      </c>
      <c r="B921">
        <v>2054</v>
      </c>
      <c r="C921">
        <v>478</v>
      </c>
      <c r="D921">
        <v>93</v>
      </c>
      <c r="E921">
        <v>37</v>
      </c>
    </row>
    <row r="922" spans="1:5" x14ac:dyDescent="0.3">
      <c r="A922">
        <v>1101</v>
      </c>
      <c r="B922">
        <v>2055</v>
      </c>
      <c r="C922">
        <v>405</v>
      </c>
      <c r="D922">
        <v>66</v>
      </c>
      <c r="E922">
        <v>114</v>
      </c>
    </row>
    <row r="923" spans="1:5" x14ac:dyDescent="0.3">
      <c r="A923">
        <v>1101</v>
      </c>
      <c r="B923">
        <v>2056</v>
      </c>
      <c r="C923">
        <v>274</v>
      </c>
      <c r="D923">
        <v>166</v>
      </c>
      <c r="E923">
        <v>34</v>
      </c>
    </row>
    <row r="924" spans="1:5" x14ac:dyDescent="0.3">
      <c r="A924">
        <v>1101</v>
      </c>
      <c r="B924">
        <v>2057</v>
      </c>
      <c r="C924">
        <v>354</v>
      </c>
      <c r="D924">
        <v>334</v>
      </c>
      <c r="E924">
        <v>144</v>
      </c>
    </row>
    <row r="925" spans="1:5" x14ac:dyDescent="0.3">
      <c r="A925">
        <v>1101</v>
      </c>
      <c r="B925">
        <v>2058</v>
      </c>
      <c r="C925">
        <v>193</v>
      </c>
      <c r="D925">
        <v>212</v>
      </c>
      <c r="E925">
        <v>30</v>
      </c>
    </row>
    <row r="926" spans="1:5" x14ac:dyDescent="0.3">
      <c r="A926">
        <v>1101</v>
      </c>
      <c r="B926">
        <v>2059</v>
      </c>
      <c r="C926">
        <v>184</v>
      </c>
      <c r="D926">
        <v>229</v>
      </c>
      <c r="E926">
        <v>64</v>
      </c>
    </row>
    <row r="927" spans="1:5" x14ac:dyDescent="0.3">
      <c r="A927">
        <v>1101</v>
      </c>
      <c r="B927">
        <v>2060</v>
      </c>
      <c r="C927">
        <v>227</v>
      </c>
      <c r="D927">
        <v>223</v>
      </c>
      <c r="E927">
        <v>32</v>
      </c>
    </row>
    <row r="928" spans="1:5" x14ac:dyDescent="0.3">
      <c r="A928">
        <v>1101</v>
      </c>
      <c r="B928">
        <v>2061</v>
      </c>
      <c r="C928">
        <v>204</v>
      </c>
      <c r="D928">
        <v>239</v>
      </c>
      <c r="E928">
        <v>80</v>
      </c>
    </row>
    <row r="929" spans="1:5" x14ac:dyDescent="0.3">
      <c r="A929">
        <v>1101</v>
      </c>
      <c r="B929">
        <v>2062</v>
      </c>
      <c r="C929">
        <v>333</v>
      </c>
      <c r="D929">
        <v>428</v>
      </c>
      <c r="E929">
        <v>153</v>
      </c>
    </row>
    <row r="930" spans="1:5" x14ac:dyDescent="0.3">
      <c r="A930">
        <v>1101</v>
      </c>
      <c r="B930">
        <v>2063</v>
      </c>
      <c r="C930">
        <v>527</v>
      </c>
      <c r="D930">
        <v>96</v>
      </c>
      <c r="E930">
        <v>39</v>
      </c>
    </row>
    <row r="931" spans="1:5" x14ac:dyDescent="0.3">
      <c r="A931">
        <v>1101</v>
      </c>
      <c r="B931">
        <v>2064</v>
      </c>
      <c r="C931">
        <v>300</v>
      </c>
      <c r="D931">
        <v>200</v>
      </c>
      <c r="E931">
        <v>118</v>
      </c>
    </row>
    <row r="932" spans="1:5" x14ac:dyDescent="0.3">
      <c r="A932">
        <v>1101</v>
      </c>
      <c r="B932">
        <v>2065</v>
      </c>
      <c r="C932">
        <v>454</v>
      </c>
      <c r="D932">
        <v>90</v>
      </c>
      <c r="E932">
        <v>51</v>
      </c>
    </row>
    <row r="933" spans="1:5" x14ac:dyDescent="0.3">
      <c r="A933">
        <v>1101</v>
      </c>
      <c r="B933">
        <v>2066</v>
      </c>
      <c r="C933">
        <v>215</v>
      </c>
      <c r="D933">
        <v>181</v>
      </c>
      <c r="E933">
        <v>103</v>
      </c>
    </row>
    <row r="934" spans="1:5" x14ac:dyDescent="0.3">
      <c r="A934">
        <v>1101</v>
      </c>
      <c r="B934">
        <v>2067</v>
      </c>
      <c r="C934">
        <v>279</v>
      </c>
      <c r="D934">
        <v>253</v>
      </c>
      <c r="E934">
        <v>29</v>
      </c>
    </row>
    <row r="935" spans="1:5" x14ac:dyDescent="0.3">
      <c r="A935">
        <v>1101</v>
      </c>
      <c r="B935">
        <v>2068</v>
      </c>
      <c r="C935">
        <v>259</v>
      </c>
      <c r="D935">
        <v>121</v>
      </c>
      <c r="E935">
        <v>94</v>
      </c>
    </row>
    <row r="936" spans="1:5" x14ac:dyDescent="0.3">
      <c r="A936">
        <v>1101</v>
      </c>
      <c r="B936">
        <v>2069</v>
      </c>
      <c r="C936">
        <v>230</v>
      </c>
      <c r="D936">
        <v>266</v>
      </c>
      <c r="E936">
        <v>47</v>
      </c>
    </row>
    <row r="937" spans="1:5" x14ac:dyDescent="0.3">
      <c r="A937">
        <v>1101</v>
      </c>
      <c r="B937">
        <v>2070</v>
      </c>
      <c r="C937">
        <v>404</v>
      </c>
      <c r="D937">
        <v>160</v>
      </c>
      <c r="E937">
        <v>63</v>
      </c>
    </row>
    <row r="938" spans="1:5" x14ac:dyDescent="0.3">
      <c r="A938">
        <v>1101</v>
      </c>
      <c r="B938">
        <v>2071</v>
      </c>
      <c r="C938">
        <v>507</v>
      </c>
      <c r="D938">
        <v>91</v>
      </c>
      <c r="E938">
        <v>91</v>
      </c>
    </row>
    <row r="939" spans="1:5" x14ac:dyDescent="0.3">
      <c r="A939">
        <v>1101</v>
      </c>
      <c r="B939">
        <v>2072</v>
      </c>
      <c r="C939">
        <v>930</v>
      </c>
      <c r="D939">
        <v>160</v>
      </c>
      <c r="E939">
        <v>93</v>
      </c>
    </row>
    <row r="940" spans="1:5" x14ac:dyDescent="0.3">
      <c r="A940">
        <v>1101</v>
      </c>
      <c r="B940">
        <v>2073</v>
      </c>
      <c r="C940">
        <v>633</v>
      </c>
      <c r="D940">
        <v>69</v>
      </c>
      <c r="E940">
        <v>50</v>
      </c>
    </row>
    <row r="941" spans="1:5" x14ac:dyDescent="0.3">
      <c r="A941">
        <v>1101</v>
      </c>
      <c r="B941">
        <v>2074</v>
      </c>
      <c r="C941">
        <v>271</v>
      </c>
      <c r="D941">
        <v>255</v>
      </c>
      <c r="E941">
        <v>80</v>
      </c>
    </row>
    <row r="942" spans="1:5" x14ac:dyDescent="0.3">
      <c r="A942">
        <v>1101</v>
      </c>
      <c r="B942">
        <v>2075</v>
      </c>
      <c r="C942">
        <v>358</v>
      </c>
      <c r="D942">
        <v>135</v>
      </c>
      <c r="E942">
        <v>49</v>
      </c>
    </row>
    <row r="943" spans="1:5" x14ac:dyDescent="0.3">
      <c r="A943">
        <v>1101</v>
      </c>
      <c r="B943">
        <v>2076</v>
      </c>
      <c r="C943">
        <v>401</v>
      </c>
      <c r="D943">
        <v>77</v>
      </c>
      <c r="E943">
        <v>118</v>
      </c>
    </row>
    <row r="944" spans="1:5" x14ac:dyDescent="0.3">
      <c r="A944">
        <v>1101</v>
      </c>
      <c r="B944">
        <v>2077</v>
      </c>
      <c r="C944">
        <v>407</v>
      </c>
      <c r="D944">
        <v>199</v>
      </c>
      <c r="E944">
        <v>48</v>
      </c>
    </row>
    <row r="945" spans="1:5" x14ac:dyDescent="0.3">
      <c r="A945">
        <v>1101</v>
      </c>
      <c r="B945">
        <v>2078</v>
      </c>
      <c r="C945">
        <v>304</v>
      </c>
      <c r="D945">
        <v>254</v>
      </c>
      <c r="E945">
        <v>44</v>
      </c>
    </row>
    <row r="946" spans="1:5" x14ac:dyDescent="0.3">
      <c r="A946">
        <v>1101</v>
      </c>
      <c r="B946">
        <v>2079</v>
      </c>
      <c r="C946">
        <v>425</v>
      </c>
      <c r="D946">
        <v>173</v>
      </c>
      <c r="E946">
        <v>73</v>
      </c>
    </row>
    <row r="947" spans="1:5" x14ac:dyDescent="0.3">
      <c r="A947">
        <v>1101</v>
      </c>
      <c r="B947">
        <v>2080</v>
      </c>
      <c r="C947">
        <v>236</v>
      </c>
      <c r="D947">
        <v>299</v>
      </c>
      <c r="E947">
        <v>55</v>
      </c>
    </row>
    <row r="948" spans="1:5" x14ac:dyDescent="0.3">
      <c r="A948">
        <v>1101</v>
      </c>
      <c r="B948">
        <v>2081</v>
      </c>
      <c r="C948">
        <v>516</v>
      </c>
      <c r="D948">
        <v>104</v>
      </c>
      <c r="E948">
        <v>105</v>
      </c>
    </row>
    <row r="949" spans="1:5" x14ac:dyDescent="0.3">
      <c r="A949">
        <v>1101</v>
      </c>
      <c r="B949">
        <v>2082</v>
      </c>
      <c r="C949">
        <v>203</v>
      </c>
      <c r="D949">
        <v>239</v>
      </c>
      <c r="E949">
        <v>86</v>
      </c>
    </row>
    <row r="950" spans="1:5" x14ac:dyDescent="0.3">
      <c r="A950">
        <v>1101</v>
      </c>
      <c r="B950">
        <v>2083</v>
      </c>
      <c r="C950">
        <v>228</v>
      </c>
      <c r="D950">
        <v>237</v>
      </c>
      <c r="E950">
        <v>34</v>
      </c>
    </row>
    <row r="951" spans="1:5" x14ac:dyDescent="0.3">
      <c r="A951">
        <v>1101</v>
      </c>
      <c r="B951">
        <v>2084</v>
      </c>
      <c r="C951">
        <v>237</v>
      </c>
      <c r="D951">
        <v>276</v>
      </c>
      <c r="E951">
        <v>44</v>
      </c>
    </row>
    <row r="952" spans="1:5" x14ac:dyDescent="0.3">
      <c r="A952">
        <v>1101</v>
      </c>
      <c r="B952">
        <v>2085</v>
      </c>
      <c r="C952">
        <v>215</v>
      </c>
      <c r="D952">
        <v>202</v>
      </c>
      <c r="E952">
        <v>108</v>
      </c>
    </row>
    <row r="953" spans="1:5" x14ac:dyDescent="0.3">
      <c r="A953">
        <v>1101</v>
      </c>
      <c r="B953">
        <v>2086</v>
      </c>
      <c r="C953">
        <v>307</v>
      </c>
      <c r="D953">
        <v>196</v>
      </c>
      <c r="E953">
        <v>24</v>
      </c>
    </row>
    <row r="954" spans="1:5" x14ac:dyDescent="0.3">
      <c r="A954">
        <v>1101</v>
      </c>
      <c r="B954">
        <v>2087</v>
      </c>
      <c r="C954">
        <v>312</v>
      </c>
      <c r="D954">
        <v>242</v>
      </c>
      <c r="E954">
        <v>18</v>
      </c>
    </row>
    <row r="955" spans="1:5" x14ac:dyDescent="0.3">
      <c r="A955">
        <v>1101</v>
      </c>
      <c r="B955">
        <v>2088</v>
      </c>
      <c r="C955">
        <v>346</v>
      </c>
      <c r="D955">
        <v>156</v>
      </c>
      <c r="E955">
        <v>35</v>
      </c>
    </row>
    <row r="956" spans="1:5" x14ac:dyDescent="0.3">
      <c r="A956">
        <v>1101</v>
      </c>
      <c r="B956">
        <v>2089</v>
      </c>
      <c r="C956">
        <v>478</v>
      </c>
      <c r="D956">
        <v>129</v>
      </c>
      <c r="E956">
        <v>86</v>
      </c>
    </row>
    <row r="957" spans="1:5" x14ac:dyDescent="0.3">
      <c r="A957">
        <v>1101</v>
      </c>
      <c r="B957">
        <v>2090</v>
      </c>
      <c r="C957">
        <v>260</v>
      </c>
      <c r="D957">
        <v>252</v>
      </c>
      <c r="E957">
        <v>31</v>
      </c>
    </row>
    <row r="958" spans="1:5" x14ac:dyDescent="0.3">
      <c r="A958">
        <v>1101</v>
      </c>
      <c r="B958">
        <v>2091</v>
      </c>
      <c r="C958">
        <v>210</v>
      </c>
      <c r="D958">
        <v>173</v>
      </c>
      <c r="E958">
        <v>89</v>
      </c>
    </row>
    <row r="959" spans="1:5" x14ac:dyDescent="0.3">
      <c r="A959">
        <v>1101</v>
      </c>
      <c r="B959">
        <v>2092</v>
      </c>
      <c r="C959">
        <v>370</v>
      </c>
      <c r="D959">
        <v>228</v>
      </c>
      <c r="E959">
        <v>56</v>
      </c>
    </row>
    <row r="960" spans="1:5" x14ac:dyDescent="0.3">
      <c r="A960">
        <v>1101</v>
      </c>
      <c r="B960">
        <v>2093</v>
      </c>
      <c r="C960">
        <v>509</v>
      </c>
      <c r="D960">
        <v>160</v>
      </c>
      <c r="E960">
        <v>57</v>
      </c>
    </row>
    <row r="961" spans="1:5" x14ac:dyDescent="0.3">
      <c r="A961">
        <v>1101</v>
      </c>
      <c r="B961">
        <v>2094</v>
      </c>
      <c r="C961">
        <v>298</v>
      </c>
      <c r="D961">
        <v>217</v>
      </c>
      <c r="E961">
        <v>78</v>
      </c>
    </row>
    <row r="962" spans="1:5" x14ac:dyDescent="0.3">
      <c r="A962">
        <v>1101</v>
      </c>
      <c r="B962">
        <v>2095</v>
      </c>
      <c r="C962">
        <v>581</v>
      </c>
      <c r="D962">
        <v>92</v>
      </c>
      <c r="E962">
        <v>52</v>
      </c>
    </row>
    <row r="963" spans="1:5" x14ac:dyDescent="0.3">
      <c r="A963">
        <v>1101</v>
      </c>
      <c r="B963">
        <v>2096</v>
      </c>
      <c r="C963">
        <v>190</v>
      </c>
      <c r="D963">
        <v>156</v>
      </c>
      <c r="E963">
        <v>81</v>
      </c>
    </row>
    <row r="964" spans="1:5" x14ac:dyDescent="0.3">
      <c r="A964">
        <v>1101</v>
      </c>
      <c r="B964">
        <v>2097</v>
      </c>
      <c r="C964">
        <v>325</v>
      </c>
      <c r="D964">
        <v>151</v>
      </c>
      <c r="E964">
        <v>79</v>
      </c>
    </row>
    <row r="965" spans="1:5" x14ac:dyDescent="0.3">
      <c r="A965">
        <v>1101</v>
      </c>
      <c r="B965">
        <v>2098</v>
      </c>
      <c r="C965">
        <v>289</v>
      </c>
      <c r="D965">
        <v>278</v>
      </c>
      <c r="E965">
        <v>50</v>
      </c>
    </row>
    <row r="966" spans="1:5" x14ac:dyDescent="0.3">
      <c r="A966">
        <v>1101</v>
      </c>
      <c r="B966">
        <v>2099</v>
      </c>
      <c r="C966">
        <v>270</v>
      </c>
      <c r="D966">
        <v>179</v>
      </c>
      <c r="E966">
        <v>97</v>
      </c>
    </row>
    <row r="967" spans="1:5" x14ac:dyDescent="0.3">
      <c r="A967">
        <v>1101</v>
      </c>
      <c r="B967">
        <v>2100</v>
      </c>
      <c r="C967">
        <v>257</v>
      </c>
      <c r="D967">
        <v>169</v>
      </c>
      <c r="E967">
        <v>37</v>
      </c>
    </row>
    <row r="968" spans="1:5" x14ac:dyDescent="0.3">
      <c r="A968">
        <v>1101</v>
      </c>
      <c r="B968">
        <v>2101</v>
      </c>
      <c r="C968">
        <v>278</v>
      </c>
      <c r="D968">
        <v>224</v>
      </c>
      <c r="E968">
        <v>70</v>
      </c>
    </row>
    <row r="969" spans="1:5" x14ac:dyDescent="0.3">
      <c r="A969">
        <v>1101</v>
      </c>
      <c r="B969">
        <v>2102</v>
      </c>
      <c r="C969">
        <v>264</v>
      </c>
      <c r="D969">
        <v>220</v>
      </c>
      <c r="E969">
        <v>18</v>
      </c>
    </row>
    <row r="970" spans="1:5" x14ac:dyDescent="0.3">
      <c r="A970">
        <v>1101</v>
      </c>
      <c r="B970">
        <v>2103</v>
      </c>
      <c r="C970">
        <v>535</v>
      </c>
      <c r="D970">
        <v>129</v>
      </c>
      <c r="E970">
        <v>80</v>
      </c>
    </row>
    <row r="971" spans="1:5" x14ac:dyDescent="0.3">
      <c r="A971">
        <v>1101</v>
      </c>
      <c r="B971">
        <v>2104</v>
      </c>
      <c r="C971">
        <v>490</v>
      </c>
      <c r="D971">
        <v>129</v>
      </c>
      <c r="E971">
        <v>58</v>
      </c>
    </row>
    <row r="972" spans="1:5" x14ac:dyDescent="0.3">
      <c r="A972">
        <v>1101</v>
      </c>
      <c r="B972">
        <v>2105</v>
      </c>
      <c r="C972">
        <v>392</v>
      </c>
      <c r="D972">
        <v>176</v>
      </c>
      <c r="E972">
        <v>70</v>
      </c>
    </row>
    <row r="973" spans="1:5" x14ac:dyDescent="0.3">
      <c r="A973">
        <v>1101</v>
      </c>
      <c r="B973">
        <v>2106</v>
      </c>
      <c r="C973">
        <v>145</v>
      </c>
      <c r="D973">
        <v>118</v>
      </c>
      <c r="E973">
        <v>70</v>
      </c>
    </row>
    <row r="974" spans="1:5" x14ac:dyDescent="0.3">
      <c r="A974">
        <v>1101</v>
      </c>
      <c r="B974">
        <v>2107</v>
      </c>
      <c r="C974">
        <v>687</v>
      </c>
      <c r="D974">
        <v>230</v>
      </c>
      <c r="E974">
        <v>166</v>
      </c>
    </row>
    <row r="975" spans="1:5" x14ac:dyDescent="0.3">
      <c r="A975">
        <v>1101</v>
      </c>
      <c r="B975">
        <v>2108</v>
      </c>
      <c r="C975">
        <v>177</v>
      </c>
      <c r="D975">
        <v>70</v>
      </c>
      <c r="E975">
        <v>32</v>
      </c>
    </row>
    <row r="976" spans="1:5" x14ac:dyDescent="0.3">
      <c r="A976">
        <v>1101</v>
      </c>
      <c r="B976">
        <v>2109</v>
      </c>
      <c r="C976">
        <v>1150</v>
      </c>
      <c r="D976">
        <v>341</v>
      </c>
      <c r="E976">
        <v>79</v>
      </c>
    </row>
    <row r="977" spans="1:5" x14ac:dyDescent="0.3">
      <c r="A977">
        <v>1101</v>
      </c>
      <c r="B977">
        <v>2110</v>
      </c>
      <c r="C977">
        <v>166</v>
      </c>
      <c r="D977">
        <v>123</v>
      </c>
      <c r="E977">
        <v>34</v>
      </c>
    </row>
    <row r="978" spans="1:5" x14ac:dyDescent="0.3">
      <c r="A978">
        <v>1101</v>
      </c>
      <c r="B978">
        <v>2111</v>
      </c>
      <c r="C978">
        <v>471</v>
      </c>
      <c r="D978">
        <v>360</v>
      </c>
      <c r="E978">
        <v>235</v>
      </c>
    </row>
    <row r="979" spans="1:5" x14ac:dyDescent="0.3">
      <c r="A979">
        <v>1101</v>
      </c>
      <c r="B979">
        <v>2112</v>
      </c>
      <c r="C979">
        <v>121</v>
      </c>
      <c r="D979">
        <v>110</v>
      </c>
      <c r="E979">
        <v>53</v>
      </c>
    </row>
    <row r="980" spans="1:5" x14ac:dyDescent="0.3">
      <c r="A980">
        <v>1101</v>
      </c>
      <c r="B980">
        <v>2113</v>
      </c>
      <c r="C980">
        <v>408</v>
      </c>
      <c r="D980">
        <v>361</v>
      </c>
      <c r="E980">
        <v>136</v>
      </c>
    </row>
    <row r="981" spans="1:5" x14ac:dyDescent="0.3">
      <c r="A981">
        <v>1101</v>
      </c>
      <c r="B981">
        <v>2114</v>
      </c>
      <c r="C981">
        <v>135</v>
      </c>
      <c r="D981">
        <v>111</v>
      </c>
      <c r="E981">
        <v>27</v>
      </c>
    </row>
    <row r="982" spans="1:5" x14ac:dyDescent="0.3">
      <c r="A982">
        <v>1101</v>
      </c>
      <c r="B982">
        <v>2115</v>
      </c>
      <c r="C982">
        <v>1065</v>
      </c>
      <c r="D982">
        <v>156</v>
      </c>
      <c r="E982">
        <v>63</v>
      </c>
    </row>
    <row r="983" spans="1:5" x14ac:dyDescent="0.3">
      <c r="A983">
        <v>1101</v>
      </c>
      <c r="B983">
        <v>2116</v>
      </c>
      <c r="C983">
        <v>180</v>
      </c>
      <c r="D983">
        <v>168</v>
      </c>
      <c r="E983">
        <v>15</v>
      </c>
    </row>
    <row r="984" spans="1:5" x14ac:dyDescent="0.3">
      <c r="A984">
        <v>1101</v>
      </c>
      <c r="B984">
        <v>2117</v>
      </c>
      <c r="C984">
        <v>276</v>
      </c>
      <c r="D984">
        <v>56</v>
      </c>
      <c r="E984">
        <v>59</v>
      </c>
    </row>
    <row r="985" spans="1:5" x14ac:dyDescent="0.3">
      <c r="A985">
        <v>1101</v>
      </c>
      <c r="B985">
        <v>2118</v>
      </c>
      <c r="C985">
        <v>201</v>
      </c>
      <c r="D985">
        <v>65</v>
      </c>
      <c r="E985">
        <v>70</v>
      </c>
    </row>
    <row r="986" spans="1:5" x14ac:dyDescent="0.3">
      <c r="A986">
        <v>1101</v>
      </c>
      <c r="B986">
        <v>2119</v>
      </c>
      <c r="C986">
        <v>206</v>
      </c>
      <c r="D986">
        <v>106</v>
      </c>
      <c r="E986">
        <v>26</v>
      </c>
    </row>
    <row r="987" spans="1:5" x14ac:dyDescent="0.3">
      <c r="A987">
        <v>1101</v>
      </c>
      <c r="B987">
        <v>2120</v>
      </c>
      <c r="C987">
        <v>157</v>
      </c>
      <c r="D987">
        <v>133</v>
      </c>
      <c r="E987">
        <v>37</v>
      </c>
    </row>
    <row r="988" spans="1:5" x14ac:dyDescent="0.3">
      <c r="A988">
        <v>1101</v>
      </c>
      <c r="B988">
        <v>2121</v>
      </c>
      <c r="C988">
        <v>822</v>
      </c>
      <c r="D988">
        <v>283</v>
      </c>
      <c r="E988">
        <v>263</v>
      </c>
    </row>
    <row r="989" spans="1:5" x14ac:dyDescent="0.3">
      <c r="A989">
        <v>1101</v>
      </c>
      <c r="B989">
        <v>2122</v>
      </c>
      <c r="C989">
        <v>219</v>
      </c>
      <c r="D989">
        <v>67</v>
      </c>
      <c r="E989">
        <v>62</v>
      </c>
    </row>
    <row r="990" spans="1:5" x14ac:dyDescent="0.3">
      <c r="A990">
        <v>1101</v>
      </c>
      <c r="B990">
        <v>2123</v>
      </c>
      <c r="C990">
        <v>149</v>
      </c>
      <c r="D990">
        <v>130</v>
      </c>
      <c r="E990">
        <v>16</v>
      </c>
    </row>
    <row r="991" spans="1:5" x14ac:dyDescent="0.3">
      <c r="A991">
        <v>1101</v>
      </c>
      <c r="B991">
        <v>2124</v>
      </c>
      <c r="C991">
        <v>242</v>
      </c>
      <c r="D991">
        <v>70</v>
      </c>
      <c r="E991">
        <v>29</v>
      </c>
    </row>
    <row r="992" spans="1:5" x14ac:dyDescent="0.3">
      <c r="A992">
        <v>1101</v>
      </c>
      <c r="B992">
        <v>2125</v>
      </c>
      <c r="C992">
        <v>196</v>
      </c>
      <c r="D992">
        <v>72</v>
      </c>
      <c r="E992">
        <v>42</v>
      </c>
    </row>
    <row r="993" spans="1:5" x14ac:dyDescent="0.3">
      <c r="A993">
        <v>1101</v>
      </c>
      <c r="B993">
        <v>2126</v>
      </c>
      <c r="C993">
        <v>219</v>
      </c>
      <c r="D993">
        <v>62</v>
      </c>
      <c r="E993">
        <v>45</v>
      </c>
    </row>
    <row r="994" spans="1:5" x14ac:dyDescent="0.3">
      <c r="A994">
        <v>1101</v>
      </c>
      <c r="B994">
        <v>2127</v>
      </c>
      <c r="C994">
        <v>269</v>
      </c>
      <c r="D994">
        <v>35</v>
      </c>
      <c r="E994">
        <v>35</v>
      </c>
    </row>
    <row r="995" spans="1:5" x14ac:dyDescent="0.3">
      <c r="A995">
        <v>1101</v>
      </c>
      <c r="B995">
        <v>2128</v>
      </c>
      <c r="C995">
        <v>125</v>
      </c>
      <c r="D995">
        <v>119</v>
      </c>
      <c r="E995">
        <v>23</v>
      </c>
    </row>
    <row r="996" spans="1:5" x14ac:dyDescent="0.3">
      <c r="A996">
        <v>1101</v>
      </c>
      <c r="B996">
        <v>2129</v>
      </c>
      <c r="C996">
        <v>188</v>
      </c>
      <c r="D996">
        <v>138</v>
      </c>
      <c r="E996">
        <v>34</v>
      </c>
    </row>
    <row r="997" spans="1:5" x14ac:dyDescent="0.3">
      <c r="A997">
        <v>1101</v>
      </c>
      <c r="B997">
        <v>2130</v>
      </c>
      <c r="C997">
        <v>205</v>
      </c>
      <c r="D997">
        <v>118</v>
      </c>
      <c r="E997">
        <v>37</v>
      </c>
    </row>
    <row r="998" spans="1:5" x14ac:dyDescent="0.3">
      <c r="A998">
        <v>1101</v>
      </c>
      <c r="B998">
        <v>2131</v>
      </c>
      <c r="C998">
        <v>168</v>
      </c>
      <c r="D998">
        <v>136</v>
      </c>
      <c r="E998">
        <v>10</v>
      </c>
    </row>
    <row r="999" spans="1:5" x14ac:dyDescent="0.3">
      <c r="A999">
        <v>1101</v>
      </c>
      <c r="B999">
        <v>2132</v>
      </c>
      <c r="C999">
        <v>526</v>
      </c>
      <c r="D999">
        <v>172</v>
      </c>
      <c r="E999">
        <v>232</v>
      </c>
    </row>
    <row r="1000" spans="1:5" x14ac:dyDescent="0.3">
      <c r="A1000">
        <v>1101</v>
      </c>
      <c r="B1000">
        <v>2133</v>
      </c>
      <c r="C1000">
        <v>272</v>
      </c>
      <c r="D1000">
        <v>114</v>
      </c>
      <c r="E1000">
        <v>29</v>
      </c>
    </row>
    <row r="1001" spans="1:5" x14ac:dyDescent="0.3">
      <c r="A1001">
        <v>1101</v>
      </c>
      <c r="B1001">
        <v>2134</v>
      </c>
      <c r="C1001">
        <v>208</v>
      </c>
      <c r="D1001">
        <v>50</v>
      </c>
      <c r="E1001">
        <v>72</v>
      </c>
    </row>
    <row r="1002" spans="1:5" x14ac:dyDescent="0.3">
      <c r="A1002">
        <v>1101</v>
      </c>
      <c r="B1002">
        <v>2135</v>
      </c>
      <c r="C1002">
        <v>804</v>
      </c>
      <c r="D1002">
        <v>536</v>
      </c>
      <c r="E1002">
        <v>104</v>
      </c>
    </row>
    <row r="1003" spans="1:5" x14ac:dyDescent="0.3">
      <c r="A1003">
        <v>1101</v>
      </c>
      <c r="B1003">
        <v>2136</v>
      </c>
      <c r="C1003">
        <v>177</v>
      </c>
      <c r="D1003">
        <v>116</v>
      </c>
      <c r="E1003">
        <v>52</v>
      </c>
    </row>
    <row r="1004" spans="1:5" x14ac:dyDescent="0.3">
      <c r="A1004">
        <v>1101</v>
      </c>
      <c r="B1004">
        <v>2137</v>
      </c>
      <c r="C1004">
        <v>170</v>
      </c>
      <c r="D1004">
        <v>116</v>
      </c>
      <c r="E1004">
        <v>35</v>
      </c>
    </row>
    <row r="1005" spans="1:5" x14ac:dyDescent="0.3">
      <c r="A1005">
        <v>1101</v>
      </c>
      <c r="B1005">
        <v>2138</v>
      </c>
      <c r="C1005">
        <v>248</v>
      </c>
      <c r="D1005">
        <v>72</v>
      </c>
      <c r="E1005">
        <v>31</v>
      </c>
    </row>
    <row r="1006" spans="1:5" x14ac:dyDescent="0.3">
      <c r="A1006">
        <v>1101</v>
      </c>
      <c r="B1006">
        <v>2139</v>
      </c>
      <c r="C1006">
        <v>222</v>
      </c>
      <c r="D1006">
        <v>129</v>
      </c>
      <c r="E1006">
        <v>32</v>
      </c>
    </row>
    <row r="1007" spans="1:5" x14ac:dyDescent="0.3">
      <c r="A1007">
        <v>1101</v>
      </c>
      <c r="B1007">
        <v>2140</v>
      </c>
      <c r="C1007">
        <v>246</v>
      </c>
      <c r="D1007">
        <v>85</v>
      </c>
      <c r="E1007">
        <v>50</v>
      </c>
    </row>
    <row r="1008" spans="1:5" x14ac:dyDescent="0.3">
      <c r="A1008">
        <v>1101</v>
      </c>
      <c r="B1008">
        <v>2141</v>
      </c>
      <c r="C1008">
        <v>195</v>
      </c>
      <c r="D1008">
        <v>65</v>
      </c>
      <c r="E1008">
        <v>42</v>
      </c>
    </row>
    <row r="1009" spans="1:5" x14ac:dyDescent="0.3">
      <c r="A1009">
        <v>1101</v>
      </c>
      <c r="B1009">
        <v>2142</v>
      </c>
      <c r="C1009">
        <v>194</v>
      </c>
      <c r="D1009">
        <v>169</v>
      </c>
      <c r="E1009">
        <v>14</v>
      </c>
    </row>
    <row r="1010" spans="1:5" x14ac:dyDescent="0.3">
      <c r="A1010">
        <v>1101</v>
      </c>
      <c r="B1010">
        <v>2143</v>
      </c>
      <c r="C1010">
        <v>356</v>
      </c>
      <c r="D1010">
        <v>64</v>
      </c>
      <c r="E1010">
        <v>24</v>
      </c>
    </row>
    <row r="1011" spans="1:5" x14ac:dyDescent="0.3">
      <c r="A1011">
        <v>1101</v>
      </c>
      <c r="B1011">
        <v>2144</v>
      </c>
      <c r="C1011">
        <v>208</v>
      </c>
      <c r="D1011">
        <v>117</v>
      </c>
      <c r="E1011">
        <v>48</v>
      </c>
    </row>
    <row r="1012" spans="1:5" x14ac:dyDescent="0.3">
      <c r="A1012">
        <v>1101</v>
      </c>
      <c r="B1012">
        <v>2145</v>
      </c>
      <c r="C1012">
        <v>292</v>
      </c>
      <c r="D1012">
        <v>78</v>
      </c>
      <c r="E1012">
        <v>44</v>
      </c>
    </row>
    <row r="1013" spans="1:5" x14ac:dyDescent="0.3">
      <c r="A1013">
        <v>1101</v>
      </c>
      <c r="B1013">
        <v>2146</v>
      </c>
      <c r="C1013">
        <v>978</v>
      </c>
      <c r="D1013">
        <v>209</v>
      </c>
      <c r="E1013">
        <v>92</v>
      </c>
    </row>
    <row r="1014" spans="1:5" x14ac:dyDescent="0.3">
      <c r="A1014">
        <v>1101</v>
      </c>
      <c r="B1014">
        <v>2147</v>
      </c>
      <c r="C1014">
        <v>132</v>
      </c>
      <c r="D1014">
        <v>127</v>
      </c>
      <c r="E1014">
        <v>16</v>
      </c>
    </row>
    <row r="1015" spans="1:5" x14ac:dyDescent="0.3">
      <c r="A1015">
        <v>1101</v>
      </c>
      <c r="B1015">
        <v>2148</v>
      </c>
      <c r="C1015">
        <v>161</v>
      </c>
      <c r="D1015">
        <v>40</v>
      </c>
      <c r="E1015">
        <v>77</v>
      </c>
    </row>
    <row r="1016" spans="1:5" x14ac:dyDescent="0.3">
      <c r="A1016">
        <v>1101</v>
      </c>
      <c r="B1016">
        <v>2149</v>
      </c>
      <c r="C1016">
        <v>941</v>
      </c>
      <c r="D1016">
        <v>226</v>
      </c>
      <c r="E1016">
        <v>56</v>
      </c>
    </row>
    <row r="1017" spans="1:5" x14ac:dyDescent="0.3">
      <c r="A1017">
        <v>1101</v>
      </c>
      <c r="B1017">
        <v>2150</v>
      </c>
      <c r="C1017">
        <v>198</v>
      </c>
      <c r="D1017">
        <v>67</v>
      </c>
      <c r="E1017">
        <v>84</v>
      </c>
    </row>
    <row r="1018" spans="1:5" x14ac:dyDescent="0.3">
      <c r="A1018">
        <v>1101</v>
      </c>
      <c r="B1018">
        <v>2151</v>
      </c>
      <c r="C1018">
        <v>341</v>
      </c>
      <c r="D1018">
        <v>78</v>
      </c>
      <c r="E1018">
        <v>20</v>
      </c>
    </row>
    <row r="1019" spans="1:5" x14ac:dyDescent="0.3">
      <c r="A1019">
        <v>1101</v>
      </c>
      <c r="B1019">
        <v>2152</v>
      </c>
      <c r="C1019">
        <v>173</v>
      </c>
      <c r="D1019">
        <v>99</v>
      </c>
      <c r="E1019">
        <v>60</v>
      </c>
    </row>
    <row r="1020" spans="1:5" x14ac:dyDescent="0.3">
      <c r="A1020">
        <v>1101</v>
      </c>
      <c r="B1020">
        <v>2153</v>
      </c>
      <c r="C1020">
        <v>412</v>
      </c>
      <c r="D1020">
        <v>80</v>
      </c>
      <c r="E1020">
        <v>65</v>
      </c>
    </row>
    <row r="1021" spans="1:5" x14ac:dyDescent="0.3">
      <c r="A1021">
        <v>1101</v>
      </c>
      <c r="B1021">
        <v>2154</v>
      </c>
      <c r="C1021">
        <v>529</v>
      </c>
      <c r="D1021">
        <v>132</v>
      </c>
      <c r="E1021">
        <v>62</v>
      </c>
    </row>
    <row r="1022" spans="1:5" x14ac:dyDescent="0.3">
      <c r="A1022">
        <v>1101</v>
      </c>
      <c r="B1022">
        <v>2155</v>
      </c>
      <c r="C1022">
        <v>308</v>
      </c>
      <c r="D1022">
        <v>90</v>
      </c>
      <c r="E1022">
        <v>99</v>
      </c>
    </row>
    <row r="1023" spans="1:5" x14ac:dyDescent="0.3">
      <c r="A1023">
        <v>1101</v>
      </c>
      <c r="B1023">
        <v>2156</v>
      </c>
      <c r="C1023">
        <v>655</v>
      </c>
      <c r="D1023">
        <v>108</v>
      </c>
      <c r="E1023">
        <v>39</v>
      </c>
    </row>
    <row r="1024" spans="1:5" x14ac:dyDescent="0.3">
      <c r="A1024">
        <v>1101</v>
      </c>
      <c r="B1024">
        <v>2157</v>
      </c>
      <c r="C1024">
        <v>275</v>
      </c>
      <c r="D1024">
        <v>179</v>
      </c>
      <c r="E1024">
        <v>27</v>
      </c>
    </row>
    <row r="1025" spans="1:5" x14ac:dyDescent="0.3">
      <c r="A1025">
        <v>1101</v>
      </c>
      <c r="B1025">
        <v>2158</v>
      </c>
      <c r="C1025">
        <v>444</v>
      </c>
      <c r="D1025">
        <v>118</v>
      </c>
      <c r="E1025">
        <v>55</v>
      </c>
    </row>
    <row r="1026" spans="1:5" x14ac:dyDescent="0.3">
      <c r="A1026">
        <v>1101</v>
      </c>
      <c r="B1026">
        <v>2159</v>
      </c>
      <c r="C1026">
        <v>350</v>
      </c>
      <c r="D1026">
        <v>108</v>
      </c>
      <c r="E1026">
        <v>69</v>
      </c>
    </row>
    <row r="1027" spans="1:5" x14ac:dyDescent="0.3">
      <c r="A1027">
        <v>1101</v>
      </c>
      <c r="B1027">
        <v>2160</v>
      </c>
      <c r="C1027">
        <v>303</v>
      </c>
      <c r="D1027">
        <v>171</v>
      </c>
      <c r="E1027">
        <v>57</v>
      </c>
    </row>
    <row r="1028" spans="1:5" x14ac:dyDescent="0.3">
      <c r="A1028">
        <v>1101</v>
      </c>
      <c r="B1028">
        <v>2161</v>
      </c>
      <c r="C1028">
        <v>297</v>
      </c>
      <c r="D1028">
        <v>109</v>
      </c>
      <c r="E1028">
        <v>72</v>
      </c>
    </row>
    <row r="1029" spans="1:5" x14ac:dyDescent="0.3">
      <c r="A1029">
        <v>1101</v>
      </c>
      <c r="B1029">
        <v>2162</v>
      </c>
      <c r="C1029">
        <v>277</v>
      </c>
      <c r="D1029">
        <v>152</v>
      </c>
      <c r="E1029">
        <v>32</v>
      </c>
    </row>
    <row r="1030" spans="1:5" x14ac:dyDescent="0.3">
      <c r="A1030">
        <v>1101</v>
      </c>
      <c r="B1030">
        <v>2163</v>
      </c>
      <c r="C1030">
        <v>176</v>
      </c>
      <c r="D1030">
        <v>287</v>
      </c>
      <c r="E1030">
        <v>75</v>
      </c>
    </row>
    <row r="1031" spans="1:5" x14ac:dyDescent="0.3">
      <c r="A1031">
        <v>1101</v>
      </c>
      <c r="B1031">
        <v>2164</v>
      </c>
      <c r="C1031">
        <v>234</v>
      </c>
      <c r="D1031">
        <v>107</v>
      </c>
      <c r="E1031">
        <v>81</v>
      </c>
    </row>
    <row r="1032" spans="1:5" x14ac:dyDescent="0.3">
      <c r="A1032">
        <v>1101</v>
      </c>
      <c r="B1032">
        <v>2165</v>
      </c>
      <c r="C1032">
        <v>224</v>
      </c>
      <c r="D1032">
        <v>278</v>
      </c>
      <c r="E1032">
        <v>66</v>
      </c>
    </row>
    <row r="1033" spans="1:5" x14ac:dyDescent="0.3">
      <c r="A1033">
        <v>1101</v>
      </c>
      <c r="B1033">
        <v>2166</v>
      </c>
      <c r="C1033">
        <v>229</v>
      </c>
      <c r="D1033">
        <v>124</v>
      </c>
      <c r="E1033">
        <v>65</v>
      </c>
    </row>
    <row r="1034" spans="1:5" x14ac:dyDescent="0.3">
      <c r="A1034">
        <v>1101</v>
      </c>
      <c r="B1034">
        <v>2167</v>
      </c>
      <c r="C1034">
        <v>256</v>
      </c>
      <c r="D1034">
        <v>287</v>
      </c>
      <c r="E1034">
        <v>48</v>
      </c>
    </row>
    <row r="1035" spans="1:5" x14ac:dyDescent="0.3">
      <c r="A1035">
        <v>1101</v>
      </c>
      <c r="B1035">
        <v>2168</v>
      </c>
      <c r="C1035">
        <v>554</v>
      </c>
      <c r="D1035">
        <v>97</v>
      </c>
      <c r="E1035">
        <v>58</v>
      </c>
    </row>
    <row r="1036" spans="1:5" x14ac:dyDescent="0.3">
      <c r="A1036">
        <v>1101</v>
      </c>
      <c r="B1036">
        <v>2169</v>
      </c>
      <c r="C1036">
        <v>320</v>
      </c>
      <c r="D1036">
        <v>211</v>
      </c>
      <c r="E1036">
        <v>80</v>
      </c>
    </row>
    <row r="1037" spans="1:5" x14ac:dyDescent="0.3">
      <c r="A1037">
        <v>1101</v>
      </c>
      <c r="B1037">
        <v>2170</v>
      </c>
      <c r="C1037">
        <v>373</v>
      </c>
      <c r="D1037">
        <v>141</v>
      </c>
      <c r="E1037">
        <v>67</v>
      </c>
    </row>
    <row r="1038" spans="1:5" x14ac:dyDescent="0.3">
      <c r="A1038">
        <v>1101</v>
      </c>
      <c r="B1038">
        <v>2171</v>
      </c>
      <c r="C1038">
        <v>406</v>
      </c>
      <c r="D1038">
        <v>81</v>
      </c>
      <c r="E1038">
        <v>111</v>
      </c>
    </row>
    <row r="1039" spans="1:5" x14ac:dyDescent="0.3">
      <c r="A1039">
        <v>1101</v>
      </c>
      <c r="B1039">
        <v>2172</v>
      </c>
      <c r="C1039">
        <v>247</v>
      </c>
      <c r="D1039">
        <v>257</v>
      </c>
      <c r="E1039">
        <v>42</v>
      </c>
    </row>
    <row r="1040" spans="1:5" x14ac:dyDescent="0.3">
      <c r="A1040">
        <v>1101</v>
      </c>
      <c r="B1040">
        <v>2173</v>
      </c>
      <c r="C1040">
        <v>425</v>
      </c>
      <c r="D1040">
        <v>69</v>
      </c>
      <c r="E1040">
        <v>55</v>
      </c>
    </row>
    <row r="1041" spans="1:5" x14ac:dyDescent="0.3">
      <c r="A1041">
        <v>1101</v>
      </c>
      <c r="B1041">
        <v>2174</v>
      </c>
      <c r="C1041">
        <v>346</v>
      </c>
      <c r="D1041">
        <v>201</v>
      </c>
      <c r="E1041">
        <v>31</v>
      </c>
    </row>
    <row r="1042" spans="1:5" x14ac:dyDescent="0.3">
      <c r="A1042">
        <v>1101</v>
      </c>
      <c r="B1042">
        <v>2175</v>
      </c>
      <c r="C1042">
        <v>254</v>
      </c>
      <c r="D1042">
        <v>211</v>
      </c>
      <c r="E1042">
        <v>46</v>
      </c>
    </row>
    <row r="1043" spans="1:5" x14ac:dyDescent="0.3">
      <c r="A1043">
        <v>1101</v>
      </c>
      <c r="B1043">
        <v>2176</v>
      </c>
      <c r="C1043">
        <v>214</v>
      </c>
      <c r="D1043">
        <v>232</v>
      </c>
      <c r="E1043">
        <v>61</v>
      </c>
    </row>
    <row r="1044" spans="1:5" x14ac:dyDescent="0.3">
      <c r="A1044">
        <v>1101</v>
      </c>
      <c r="B1044">
        <v>2177</v>
      </c>
      <c r="C1044">
        <v>515</v>
      </c>
      <c r="D1044">
        <v>90</v>
      </c>
      <c r="E1044">
        <v>85</v>
      </c>
    </row>
    <row r="1045" spans="1:5" x14ac:dyDescent="0.3">
      <c r="A1045">
        <v>1101</v>
      </c>
      <c r="B1045">
        <v>2178</v>
      </c>
      <c r="C1045">
        <v>354</v>
      </c>
      <c r="D1045">
        <v>142</v>
      </c>
      <c r="E1045">
        <v>93</v>
      </c>
    </row>
    <row r="1046" spans="1:5" x14ac:dyDescent="0.3">
      <c r="A1046">
        <v>1101</v>
      </c>
      <c r="B1046">
        <v>2179</v>
      </c>
      <c r="C1046">
        <v>402</v>
      </c>
      <c r="D1046">
        <v>59</v>
      </c>
      <c r="E1046">
        <v>90</v>
      </c>
    </row>
    <row r="1047" spans="1:5" x14ac:dyDescent="0.3">
      <c r="A1047">
        <v>1101</v>
      </c>
      <c r="B1047">
        <v>2180</v>
      </c>
      <c r="C1047">
        <v>364</v>
      </c>
      <c r="D1047">
        <v>152</v>
      </c>
      <c r="E1047">
        <v>38</v>
      </c>
    </row>
    <row r="1048" spans="1:5" x14ac:dyDescent="0.3">
      <c r="A1048">
        <v>1101</v>
      </c>
      <c r="B1048">
        <v>2181</v>
      </c>
      <c r="C1048">
        <v>329</v>
      </c>
      <c r="D1048">
        <v>191</v>
      </c>
      <c r="E1048">
        <v>35</v>
      </c>
    </row>
    <row r="1049" spans="1:5" x14ac:dyDescent="0.3">
      <c r="A1049">
        <v>1101</v>
      </c>
      <c r="B1049">
        <v>2182</v>
      </c>
      <c r="C1049">
        <v>253</v>
      </c>
      <c r="D1049">
        <v>238</v>
      </c>
      <c r="E1049">
        <v>75</v>
      </c>
    </row>
    <row r="1050" spans="1:5" x14ac:dyDescent="0.3">
      <c r="A1050">
        <v>1101</v>
      </c>
      <c r="B1050">
        <v>2183</v>
      </c>
      <c r="C1050">
        <v>312</v>
      </c>
      <c r="D1050">
        <v>134</v>
      </c>
      <c r="E1050">
        <v>31</v>
      </c>
    </row>
    <row r="1051" spans="1:5" x14ac:dyDescent="0.3">
      <c r="A1051">
        <v>1101</v>
      </c>
      <c r="B1051">
        <v>2184</v>
      </c>
      <c r="C1051">
        <v>196</v>
      </c>
      <c r="D1051">
        <v>252</v>
      </c>
      <c r="E1051">
        <v>90</v>
      </c>
    </row>
    <row r="1052" spans="1:5" x14ac:dyDescent="0.3">
      <c r="A1052">
        <v>1101</v>
      </c>
      <c r="B1052">
        <v>2185</v>
      </c>
      <c r="C1052">
        <v>404</v>
      </c>
      <c r="D1052">
        <v>74</v>
      </c>
      <c r="E1052">
        <v>106</v>
      </c>
    </row>
    <row r="1053" spans="1:5" x14ac:dyDescent="0.3">
      <c r="A1053">
        <v>1101</v>
      </c>
      <c r="B1053">
        <v>2186</v>
      </c>
      <c r="C1053">
        <v>360</v>
      </c>
      <c r="D1053">
        <v>120</v>
      </c>
      <c r="E1053">
        <v>67</v>
      </c>
    </row>
    <row r="1054" spans="1:5" x14ac:dyDescent="0.3">
      <c r="A1054">
        <v>1101</v>
      </c>
      <c r="B1054">
        <v>2187</v>
      </c>
      <c r="C1054">
        <v>292</v>
      </c>
      <c r="D1054">
        <v>287</v>
      </c>
      <c r="E1054">
        <v>31</v>
      </c>
    </row>
    <row r="1055" spans="1:5" x14ac:dyDescent="0.3">
      <c r="A1055">
        <v>1101</v>
      </c>
      <c r="B1055">
        <v>2188</v>
      </c>
      <c r="C1055">
        <v>213</v>
      </c>
      <c r="D1055">
        <v>130</v>
      </c>
      <c r="E1055">
        <v>98</v>
      </c>
    </row>
    <row r="1056" spans="1:5" x14ac:dyDescent="0.3">
      <c r="A1056">
        <v>1101</v>
      </c>
      <c r="B1056">
        <v>2189</v>
      </c>
      <c r="C1056">
        <v>257</v>
      </c>
      <c r="D1056">
        <v>209</v>
      </c>
      <c r="E1056">
        <v>33</v>
      </c>
    </row>
    <row r="1057" spans="1:5" x14ac:dyDescent="0.3">
      <c r="A1057">
        <v>1101</v>
      </c>
      <c r="B1057">
        <v>2190</v>
      </c>
      <c r="C1057">
        <v>363</v>
      </c>
      <c r="D1057">
        <v>450</v>
      </c>
      <c r="E1057">
        <v>167</v>
      </c>
    </row>
    <row r="1058" spans="1:5" x14ac:dyDescent="0.3">
      <c r="A1058">
        <v>1101</v>
      </c>
      <c r="B1058">
        <v>2191</v>
      </c>
      <c r="C1058">
        <v>294</v>
      </c>
      <c r="D1058">
        <v>129</v>
      </c>
      <c r="E1058">
        <v>135</v>
      </c>
    </row>
    <row r="1059" spans="1:5" x14ac:dyDescent="0.3">
      <c r="A1059">
        <v>1101</v>
      </c>
      <c r="B1059">
        <v>2192</v>
      </c>
      <c r="C1059">
        <v>390</v>
      </c>
      <c r="D1059">
        <v>63</v>
      </c>
      <c r="E1059">
        <v>51</v>
      </c>
    </row>
    <row r="1060" spans="1:5" x14ac:dyDescent="0.3">
      <c r="A1060">
        <v>1101</v>
      </c>
      <c r="B1060">
        <v>2193</v>
      </c>
      <c r="C1060">
        <v>290</v>
      </c>
      <c r="D1060">
        <v>158</v>
      </c>
      <c r="E1060">
        <v>128</v>
      </c>
    </row>
    <row r="1061" spans="1:5" x14ac:dyDescent="0.3">
      <c r="A1061">
        <v>1101</v>
      </c>
      <c r="B1061">
        <v>2194</v>
      </c>
      <c r="C1061">
        <v>316</v>
      </c>
      <c r="D1061">
        <v>165</v>
      </c>
      <c r="E1061">
        <v>90</v>
      </c>
    </row>
    <row r="1062" spans="1:5" x14ac:dyDescent="0.3">
      <c r="A1062">
        <v>1101</v>
      </c>
      <c r="B1062">
        <v>2195</v>
      </c>
      <c r="C1062">
        <v>438</v>
      </c>
      <c r="D1062">
        <v>94</v>
      </c>
      <c r="E1062">
        <v>32</v>
      </c>
    </row>
    <row r="1063" spans="1:5" x14ac:dyDescent="0.3">
      <c r="A1063">
        <v>1101</v>
      </c>
      <c r="B1063">
        <v>2196</v>
      </c>
      <c r="C1063">
        <v>410</v>
      </c>
      <c r="D1063">
        <v>169</v>
      </c>
      <c r="E1063">
        <v>74</v>
      </c>
    </row>
    <row r="1064" spans="1:5" x14ac:dyDescent="0.3">
      <c r="A1064">
        <v>1101</v>
      </c>
      <c r="B1064">
        <v>2197</v>
      </c>
      <c r="C1064">
        <v>231</v>
      </c>
      <c r="D1064">
        <v>170</v>
      </c>
      <c r="E1064">
        <v>94</v>
      </c>
    </row>
    <row r="1065" spans="1:5" x14ac:dyDescent="0.3">
      <c r="A1065">
        <v>1101</v>
      </c>
      <c r="B1065">
        <v>2198</v>
      </c>
      <c r="C1065">
        <v>191</v>
      </c>
      <c r="D1065">
        <v>229</v>
      </c>
      <c r="E1065">
        <v>57</v>
      </c>
    </row>
    <row r="1066" spans="1:5" x14ac:dyDescent="0.3">
      <c r="A1066">
        <v>1101</v>
      </c>
      <c r="B1066">
        <v>2199</v>
      </c>
      <c r="C1066">
        <v>648</v>
      </c>
      <c r="D1066">
        <v>77</v>
      </c>
      <c r="E1066">
        <v>54</v>
      </c>
    </row>
    <row r="1067" spans="1:5" x14ac:dyDescent="0.3">
      <c r="A1067">
        <v>1101</v>
      </c>
      <c r="B1067">
        <v>2200</v>
      </c>
      <c r="C1067">
        <v>351</v>
      </c>
      <c r="D1067">
        <v>157</v>
      </c>
      <c r="E1067">
        <v>28</v>
      </c>
    </row>
    <row r="1068" spans="1:5" x14ac:dyDescent="0.3">
      <c r="A1068">
        <v>1101</v>
      </c>
      <c r="B1068">
        <v>2201</v>
      </c>
      <c r="C1068">
        <v>296</v>
      </c>
      <c r="D1068">
        <v>74</v>
      </c>
      <c r="E1068">
        <v>87</v>
      </c>
    </row>
    <row r="1069" spans="1:5" x14ac:dyDescent="0.3">
      <c r="A1069">
        <v>1101</v>
      </c>
      <c r="B1069">
        <v>2202</v>
      </c>
      <c r="C1069">
        <v>384</v>
      </c>
      <c r="D1069">
        <v>162</v>
      </c>
      <c r="E1069">
        <v>72</v>
      </c>
    </row>
    <row r="1070" spans="1:5" x14ac:dyDescent="0.3">
      <c r="A1070">
        <v>1101</v>
      </c>
      <c r="B1070">
        <v>2203</v>
      </c>
      <c r="C1070">
        <v>432</v>
      </c>
      <c r="D1070">
        <v>116</v>
      </c>
      <c r="E1070">
        <v>46</v>
      </c>
    </row>
    <row r="1071" spans="1:5" x14ac:dyDescent="0.3">
      <c r="A1071">
        <v>1101</v>
      </c>
      <c r="B1071">
        <v>2204</v>
      </c>
      <c r="C1071">
        <v>251</v>
      </c>
      <c r="D1071">
        <v>266</v>
      </c>
      <c r="E1071">
        <v>68</v>
      </c>
    </row>
    <row r="1072" spans="1:5" x14ac:dyDescent="0.3">
      <c r="A1072">
        <v>1101</v>
      </c>
      <c r="B1072">
        <v>2205</v>
      </c>
      <c r="C1072">
        <v>392</v>
      </c>
      <c r="D1072">
        <v>123</v>
      </c>
      <c r="E1072">
        <v>44</v>
      </c>
    </row>
    <row r="1073" spans="1:5" x14ac:dyDescent="0.3">
      <c r="A1073">
        <v>1101</v>
      </c>
      <c r="B1073">
        <v>2206</v>
      </c>
      <c r="C1073">
        <v>376</v>
      </c>
      <c r="D1073">
        <v>113</v>
      </c>
      <c r="E1073">
        <v>35</v>
      </c>
    </row>
    <row r="1074" spans="1:5" x14ac:dyDescent="0.3">
      <c r="A1074">
        <v>1101</v>
      </c>
      <c r="B1074">
        <v>2207</v>
      </c>
      <c r="C1074">
        <v>289</v>
      </c>
      <c r="D1074">
        <v>106</v>
      </c>
      <c r="E1074">
        <v>128</v>
      </c>
    </row>
    <row r="1075" spans="1:5" x14ac:dyDescent="0.3">
      <c r="A1075">
        <v>1101</v>
      </c>
      <c r="B1075">
        <v>2208</v>
      </c>
      <c r="C1075">
        <v>291</v>
      </c>
      <c r="D1075">
        <v>134</v>
      </c>
      <c r="E1075">
        <v>38</v>
      </c>
    </row>
    <row r="1076" spans="1:5" x14ac:dyDescent="0.3">
      <c r="A1076">
        <v>1101</v>
      </c>
      <c r="B1076">
        <v>2209</v>
      </c>
      <c r="C1076">
        <v>303</v>
      </c>
      <c r="D1076">
        <v>146</v>
      </c>
      <c r="E1076">
        <v>46</v>
      </c>
    </row>
    <row r="1077" spans="1:5" x14ac:dyDescent="0.3">
      <c r="A1077">
        <v>1101</v>
      </c>
      <c r="B1077">
        <v>2210</v>
      </c>
      <c r="C1077">
        <v>244</v>
      </c>
      <c r="D1077">
        <v>175</v>
      </c>
      <c r="E1077">
        <v>32</v>
      </c>
    </row>
    <row r="1078" spans="1:5" x14ac:dyDescent="0.3">
      <c r="A1078">
        <v>1101</v>
      </c>
      <c r="B1078">
        <v>2211</v>
      </c>
      <c r="C1078">
        <v>212</v>
      </c>
      <c r="D1078">
        <v>247</v>
      </c>
      <c r="E1078">
        <v>49</v>
      </c>
    </row>
    <row r="1079" spans="1:5" x14ac:dyDescent="0.3">
      <c r="A1079">
        <v>1101</v>
      </c>
      <c r="B1079">
        <v>2212</v>
      </c>
      <c r="C1079">
        <v>194</v>
      </c>
      <c r="D1079">
        <v>230</v>
      </c>
      <c r="E1079">
        <v>89</v>
      </c>
    </row>
    <row r="1080" spans="1:5" x14ac:dyDescent="0.3">
      <c r="A1080">
        <v>1101</v>
      </c>
      <c r="B1080">
        <v>2213</v>
      </c>
      <c r="C1080">
        <v>251</v>
      </c>
      <c r="D1080">
        <v>267</v>
      </c>
      <c r="E1080">
        <v>45</v>
      </c>
    </row>
    <row r="1081" spans="1:5" x14ac:dyDescent="0.3">
      <c r="A1081">
        <v>1101</v>
      </c>
      <c r="B1081">
        <v>2214</v>
      </c>
      <c r="C1081">
        <v>327</v>
      </c>
      <c r="D1081">
        <v>143</v>
      </c>
      <c r="E1081">
        <v>113</v>
      </c>
    </row>
    <row r="1082" spans="1:5" x14ac:dyDescent="0.3">
      <c r="A1082">
        <v>1101</v>
      </c>
      <c r="B1082">
        <v>2215</v>
      </c>
      <c r="C1082">
        <v>470</v>
      </c>
      <c r="D1082">
        <v>173</v>
      </c>
      <c r="E1082">
        <v>58</v>
      </c>
    </row>
    <row r="1083" spans="1:5" x14ac:dyDescent="0.3">
      <c r="A1083">
        <v>1101</v>
      </c>
      <c r="B1083">
        <v>2216</v>
      </c>
      <c r="C1083">
        <v>608</v>
      </c>
      <c r="D1083">
        <v>76</v>
      </c>
      <c r="E1083">
        <v>64</v>
      </c>
    </row>
    <row r="1084" spans="1:5" x14ac:dyDescent="0.3">
      <c r="A1084">
        <v>1101</v>
      </c>
      <c r="B1084">
        <v>2217</v>
      </c>
      <c r="C1084">
        <v>115</v>
      </c>
      <c r="D1084">
        <v>84</v>
      </c>
      <c r="E1084">
        <v>40</v>
      </c>
    </row>
    <row r="1085" spans="1:5" x14ac:dyDescent="0.3">
      <c r="A1085">
        <v>1101</v>
      </c>
      <c r="B1085">
        <v>2218</v>
      </c>
      <c r="C1085">
        <v>420</v>
      </c>
      <c r="D1085">
        <v>459</v>
      </c>
      <c r="E1085">
        <v>82</v>
      </c>
    </row>
    <row r="1086" spans="1:5" x14ac:dyDescent="0.3">
      <c r="A1086">
        <v>1101</v>
      </c>
      <c r="B1086">
        <v>2219</v>
      </c>
      <c r="C1086">
        <v>146</v>
      </c>
      <c r="D1086">
        <v>151</v>
      </c>
      <c r="E1086">
        <v>45</v>
      </c>
    </row>
    <row r="1087" spans="1:5" x14ac:dyDescent="0.3">
      <c r="A1087">
        <v>1101</v>
      </c>
      <c r="B1087">
        <v>2220</v>
      </c>
      <c r="C1087">
        <v>235</v>
      </c>
      <c r="D1087">
        <v>173</v>
      </c>
      <c r="E1087">
        <v>75</v>
      </c>
    </row>
    <row r="1088" spans="1:5" x14ac:dyDescent="0.3">
      <c r="A1088">
        <v>1101</v>
      </c>
      <c r="B1088">
        <v>2221</v>
      </c>
      <c r="C1088">
        <v>170</v>
      </c>
      <c r="D1088">
        <v>215</v>
      </c>
      <c r="E1088">
        <v>61</v>
      </c>
    </row>
    <row r="1089" spans="1:5" x14ac:dyDescent="0.3">
      <c r="A1089">
        <v>1101</v>
      </c>
      <c r="B1089">
        <v>2222</v>
      </c>
      <c r="C1089">
        <v>198</v>
      </c>
      <c r="D1089">
        <v>118</v>
      </c>
      <c r="E1089">
        <v>87</v>
      </c>
    </row>
    <row r="1090" spans="1:5" x14ac:dyDescent="0.3">
      <c r="A1090">
        <v>1101</v>
      </c>
      <c r="B1090">
        <v>2223</v>
      </c>
      <c r="C1090">
        <v>242</v>
      </c>
      <c r="D1090">
        <v>125</v>
      </c>
      <c r="E1090">
        <v>75</v>
      </c>
    </row>
    <row r="1091" spans="1:5" x14ac:dyDescent="0.3">
      <c r="A1091">
        <v>1101</v>
      </c>
      <c r="B1091">
        <v>2224</v>
      </c>
      <c r="C1091">
        <v>178</v>
      </c>
      <c r="D1091">
        <v>157</v>
      </c>
      <c r="E1091">
        <v>55</v>
      </c>
    </row>
    <row r="1092" spans="1:5" x14ac:dyDescent="0.3">
      <c r="A1092">
        <v>1101</v>
      </c>
      <c r="B1092">
        <v>2225</v>
      </c>
      <c r="C1092">
        <v>120</v>
      </c>
      <c r="D1092">
        <v>178</v>
      </c>
      <c r="E1092">
        <v>53</v>
      </c>
    </row>
    <row r="1093" spans="1:5" x14ac:dyDescent="0.3">
      <c r="A1093">
        <v>1101</v>
      </c>
      <c r="B1093">
        <v>2226</v>
      </c>
      <c r="C1093">
        <v>408</v>
      </c>
      <c r="D1093">
        <v>68</v>
      </c>
      <c r="E1093">
        <v>26</v>
      </c>
    </row>
    <row r="1094" spans="1:5" x14ac:dyDescent="0.3">
      <c r="A1094">
        <v>1101</v>
      </c>
      <c r="B1094">
        <v>2227</v>
      </c>
      <c r="C1094">
        <v>167</v>
      </c>
      <c r="D1094">
        <v>81</v>
      </c>
      <c r="E1094">
        <v>84</v>
      </c>
    </row>
    <row r="1095" spans="1:5" x14ac:dyDescent="0.3">
      <c r="A1095">
        <v>1101</v>
      </c>
      <c r="B1095">
        <v>2228</v>
      </c>
      <c r="C1095">
        <v>201</v>
      </c>
      <c r="D1095">
        <v>52</v>
      </c>
      <c r="E1095">
        <v>93</v>
      </c>
    </row>
    <row r="1096" spans="1:5" x14ac:dyDescent="0.3">
      <c r="A1096">
        <v>1101</v>
      </c>
      <c r="B1096">
        <v>2229</v>
      </c>
      <c r="C1096">
        <v>249</v>
      </c>
      <c r="D1096">
        <v>88</v>
      </c>
      <c r="E1096">
        <v>43</v>
      </c>
    </row>
    <row r="1097" spans="1:5" x14ac:dyDescent="0.3">
      <c r="A1097">
        <v>1101</v>
      </c>
      <c r="B1097">
        <v>2230</v>
      </c>
      <c r="C1097">
        <v>238</v>
      </c>
      <c r="D1097">
        <v>111</v>
      </c>
      <c r="E1097">
        <v>24</v>
      </c>
    </row>
    <row r="1098" spans="1:5" x14ac:dyDescent="0.3">
      <c r="A1098">
        <v>1101</v>
      </c>
      <c r="B1098">
        <v>2231</v>
      </c>
      <c r="C1098">
        <v>219</v>
      </c>
      <c r="D1098">
        <v>72</v>
      </c>
      <c r="E1098">
        <v>89</v>
      </c>
    </row>
    <row r="1099" spans="1:5" x14ac:dyDescent="0.3">
      <c r="A1099">
        <v>1101</v>
      </c>
      <c r="B1099">
        <v>2232</v>
      </c>
      <c r="C1099">
        <v>109</v>
      </c>
      <c r="D1099">
        <v>163</v>
      </c>
      <c r="E1099">
        <v>37</v>
      </c>
    </row>
    <row r="1100" spans="1:5" x14ac:dyDescent="0.3">
      <c r="A1100">
        <v>1101</v>
      </c>
      <c r="B1100">
        <v>2233</v>
      </c>
      <c r="C1100">
        <v>313</v>
      </c>
      <c r="D1100">
        <v>41</v>
      </c>
      <c r="E1100">
        <v>51</v>
      </c>
    </row>
    <row r="1101" spans="1:5" x14ac:dyDescent="0.3">
      <c r="A1101">
        <v>1101</v>
      </c>
      <c r="B1101">
        <v>2234</v>
      </c>
      <c r="C1101">
        <v>198</v>
      </c>
      <c r="D1101">
        <v>166</v>
      </c>
      <c r="E1101">
        <v>37</v>
      </c>
    </row>
    <row r="1102" spans="1:5" x14ac:dyDescent="0.3">
      <c r="A1102">
        <v>1101</v>
      </c>
      <c r="B1102">
        <v>2235</v>
      </c>
      <c r="C1102">
        <v>181</v>
      </c>
      <c r="D1102">
        <v>84</v>
      </c>
      <c r="E1102">
        <v>36</v>
      </c>
    </row>
    <row r="1103" spans="1:5" x14ac:dyDescent="0.3">
      <c r="A1103">
        <v>1101</v>
      </c>
      <c r="B1103">
        <v>2236</v>
      </c>
      <c r="C1103">
        <v>138</v>
      </c>
      <c r="D1103">
        <v>107</v>
      </c>
      <c r="E1103">
        <v>32</v>
      </c>
    </row>
    <row r="1104" spans="1:5" x14ac:dyDescent="0.3">
      <c r="A1104">
        <v>1101</v>
      </c>
      <c r="B1104">
        <v>2237</v>
      </c>
      <c r="C1104">
        <v>247</v>
      </c>
      <c r="D1104">
        <v>62</v>
      </c>
      <c r="E1104">
        <v>25</v>
      </c>
    </row>
    <row r="1105" spans="1:5" x14ac:dyDescent="0.3">
      <c r="A1105">
        <v>1101</v>
      </c>
      <c r="B1105">
        <v>2238</v>
      </c>
      <c r="C1105">
        <v>700</v>
      </c>
      <c r="D1105">
        <v>414</v>
      </c>
      <c r="E1105">
        <v>55</v>
      </c>
    </row>
    <row r="1106" spans="1:5" x14ac:dyDescent="0.3">
      <c r="A1106">
        <v>1101</v>
      </c>
      <c r="B1106">
        <v>2239</v>
      </c>
      <c r="C1106">
        <v>314</v>
      </c>
      <c r="D1106">
        <v>39</v>
      </c>
      <c r="E1106">
        <v>33</v>
      </c>
    </row>
    <row r="1107" spans="1:5" x14ac:dyDescent="0.3">
      <c r="A1107">
        <v>1101</v>
      </c>
      <c r="B1107">
        <v>2240</v>
      </c>
      <c r="C1107">
        <v>240</v>
      </c>
      <c r="D1107">
        <v>50</v>
      </c>
      <c r="E1107">
        <v>45</v>
      </c>
    </row>
    <row r="1108" spans="1:5" x14ac:dyDescent="0.3">
      <c r="A1108">
        <v>1101</v>
      </c>
      <c r="B1108">
        <v>2241</v>
      </c>
      <c r="C1108">
        <v>219</v>
      </c>
      <c r="D1108">
        <v>53</v>
      </c>
      <c r="E1108">
        <v>53</v>
      </c>
    </row>
    <row r="1109" spans="1:5" x14ac:dyDescent="0.3">
      <c r="A1109">
        <v>1101</v>
      </c>
      <c r="B1109">
        <v>2242</v>
      </c>
      <c r="C1109">
        <v>192</v>
      </c>
      <c r="D1109">
        <v>119</v>
      </c>
      <c r="E1109">
        <v>33</v>
      </c>
    </row>
    <row r="1110" spans="1:5" x14ac:dyDescent="0.3">
      <c r="A1110">
        <v>1101</v>
      </c>
      <c r="B1110">
        <v>2243</v>
      </c>
      <c r="C1110">
        <v>379</v>
      </c>
      <c r="D1110">
        <v>57</v>
      </c>
      <c r="E1110">
        <v>26</v>
      </c>
    </row>
    <row r="1111" spans="1:5" x14ac:dyDescent="0.3">
      <c r="A1111">
        <v>1101</v>
      </c>
      <c r="B1111">
        <v>2244</v>
      </c>
      <c r="C1111">
        <v>349</v>
      </c>
      <c r="D1111">
        <v>77</v>
      </c>
      <c r="E1111">
        <v>37</v>
      </c>
    </row>
    <row r="1112" spans="1:5" x14ac:dyDescent="0.3">
      <c r="A1112">
        <v>1101</v>
      </c>
      <c r="B1112">
        <v>2245</v>
      </c>
      <c r="C1112">
        <v>461</v>
      </c>
      <c r="D1112">
        <v>336</v>
      </c>
      <c r="E1112">
        <v>212</v>
      </c>
    </row>
    <row r="1113" spans="1:5" x14ac:dyDescent="0.3">
      <c r="A1113">
        <v>1101</v>
      </c>
      <c r="B1113">
        <v>2246</v>
      </c>
      <c r="C1113">
        <v>177</v>
      </c>
      <c r="D1113">
        <v>53</v>
      </c>
      <c r="E1113">
        <v>38</v>
      </c>
    </row>
    <row r="1114" spans="1:5" x14ac:dyDescent="0.3">
      <c r="A1114">
        <v>1101</v>
      </c>
      <c r="B1114">
        <v>2247</v>
      </c>
      <c r="C1114">
        <v>254</v>
      </c>
      <c r="D1114">
        <v>84</v>
      </c>
      <c r="E1114">
        <v>35</v>
      </c>
    </row>
    <row r="1115" spans="1:5" x14ac:dyDescent="0.3">
      <c r="A1115">
        <v>1101</v>
      </c>
      <c r="B1115">
        <v>2248</v>
      </c>
      <c r="C1115">
        <v>164</v>
      </c>
      <c r="D1115">
        <v>61</v>
      </c>
      <c r="E1115">
        <v>67</v>
      </c>
    </row>
    <row r="1116" spans="1:5" x14ac:dyDescent="0.3">
      <c r="A1116">
        <v>1101</v>
      </c>
      <c r="B1116">
        <v>2249</v>
      </c>
      <c r="C1116">
        <v>371</v>
      </c>
      <c r="D1116">
        <v>418</v>
      </c>
      <c r="E1116">
        <v>124</v>
      </c>
    </row>
    <row r="1117" spans="1:5" x14ac:dyDescent="0.3">
      <c r="A1117">
        <v>1101</v>
      </c>
      <c r="B1117">
        <v>2250</v>
      </c>
      <c r="C1117">
        <v>300</v>
      </c>
      <c r="D1117">
        <v>75</v>
      </c>
      <c r="E1117">
        <v>22</v>
      </c>
    </row>
    <row r="1118" spans="1:5" x14ac:dyDescent="0.3">
      <c r="A1118">
        <v>1101</v>
      </c>
      <c r="B1118">
        <v>2251</v>
      </c>
      <c r="C1118">
        <v>170</v>
      </c>
      <c r="D1118">
        <v>86</v>
      </c>
      <c r="E1118">
        <v>20</v>
      </c>
    </row>
    <row r="1119" spans="1:5" x14ac:dyDescent="0.3">
      <c r="A1119">
        <v>1101</v>
      </c>
      <c r="B1119">
        <v>2252</v>
      </c>
      <c r="C1119">
        <v>193</v>
      </c>
      <c r="D1119">
        <v>67</v>
      </c>
      <c r="E1119">
        <v>85</v>
      </c>
    </row>
    <row r="1120" spans="1:5" x14ac:dyDescent="0.3">
      <c r="A1120">
        <v>1101</v>
      </c>
      <c r="B1120">
        <v>2253</v>
      </c>
      <c r="C1120">
        <v>233</v>
      </c>
      <c r="D1120">
        <v>108</v>
      </c>
      <c r="E1120">
        <v>35</v>
      </c>
    </row>
    <row r="1121" spans="1:5" x14ac:dyDescent="0.3">
      <c r="A1121">
        <v>1101</v>
      </c>
      <c r="B1121">
        <v>2254</v>
      </c>
      <c r="C1121">
        <v>192</v>
      </c>
      <c r="D1121">
        <v>100</v>
      </c>
      <c r="E1121">
        <v>11</v>
      </c>
    </row>
    <row r="1122" spans="1:5" x14ac:dyDescent="0.3">
      <c r="A1122">
        <v>1101</v>
      </c>
      <c r="B1122">
        <v>2255</v>
      </c>
      <c r="C1122">
        <v>145</v>
      </c>
      <c r="D1122">
        <v>67</v>
      </c>
      <c r="E1122">
        <v>43</v>
      </c>
    </row>
    <row r="1123" spans="1:5" x14ac:dyDescent="0.3">
      <c r="A1123">
        <v>1101</v>
      </c>
      <c r="B1123">
        <v>2256</v>
      </c>
      <c r="C1123">
        <v>219</v>
      </c>
      <c r="D1123">
        <v>108</v>
      </c>
      <c r="E1123">
        <v>31</v>
      </c>
    </row>
    <row r="1124" spans="1:5" x14ac:dyDescent="0.3">
      <c r="A1124">
        <v>1101</v>
      </c>
      <c r="B1124">
        <v>2257</v>
      </c>
      <c r="C1124">
        <v>161</v>
      </c>
      <c r="D1124">
        <v>51</v>
      </c>
      <c r="E1124">
        <v>44</v>
      </c>
    </row>
    <row r="1125" spans="1:5" x14ac:dyDescent="0.3">
      <c r="A1125">
        <v>1101</v>
      </c>
      <c r="B1125">
        <v>2258</v>
      </c>
      <c r="C1125">
        <v>144</v>
      </c>
      <c r="D1125">
        <v>45</v>
      </c>
      <c r="E1125">
        <v>72</v>
      </c>
    </row>
    <row r="1126" spans="1:5" x14ac:dyDescent="0.3">
      <c r="A1126">
        <v>1101</v>
      </c>
      <c r="B1126">
        <v>2259</v>
      </c>
      <c r="C1126">
        <v>1021</v>
      </c>
      <c r="D1126">
        <v>224</v>
      </c>
      <c r="E1126">
        <v>85</v>
      </c>
    </row>
    <row r="1127" spans="1:5" x14ac:dyDescent="0.3">
      <c r="A1127">
        <v>1101</v>
      </c>
      <c r="B1127">
        <v>2260</v>
      </c>
      <c r="C1127">
        <v>213</v>
      </c>
      <c r="D1127">
        <v>66</v>
      </c>
      <c r="E1127">
        <v>42</v>
      </c>
    </row>
    <row r="1128" spans="1:5" x14ac:dyDescent="0.3">
      <c r="A1128">
        <v>1101</v>
      </c>
      <c r="B1128">
        <v>2261</v>
      </c>
      <c r="C1128">
        <v>64</v>
      </c>
      <c r="D1128">
        <v>120</v>
      </c>
      <c r="E1128">
        <v>32</v>
      </c>
    </row>
    <row r="1129" spans="1:5" x14ac:dyDescent="0.3">
      <c r="A1129">
        <v>1101</v>
      </c>
      <c r="B1129">
        <v>2262</v>
      </c>
      <c r="C1129">
        <v>207</v>
      </c>
      <c r="D1129">
        <v>51</v>
      </c>
      <c r="E1129">
        <v>34</v>
      </c>
    </row>
    <row r="1130" spans="1:5" x14ac:dyDescent="0.3">
      <c r="A1130">
        <v>1101</v>
      </c>
      <c r="B1130">
        <v>2263</v>
      </c>
      <c r="C1130">
        <v>135</v>
      </c>
      <c r="D1130">
        <v>80</v>
      </c>
      <c r="E1130">
        <v>51</v>
      </c>
    </row>
    <row r="1131" spans="1:5" x14ac:dyDescent="0.3">
      <c r="A1131">
        <v>1101</v>
      </c>
      <c r="B1131">
        <v>2264</v>
      </c>
      <c r="C1131">
        <v>272</v>
      </c>
      <c r="D1131">
        <v>84</v>
      </c>
      <c r="E1131">
        <v>19</v>
      </c>
    </row>
    <row r="1132" spans="1:5" x14ac:dyDescent="0.3">
      <c r="A1132">
        <v>1101</v>
      </c>
      <c r="B1132">
        <v>2265</v>
      </c>
      <c r="C1132">
        <v>92</v>
      </c>
      <c r="D1132">
        <v>139</v>
      </c>
      <c r="E1132">
        <v>46</v>
      </c>
    </row>
    <row r="1133" spans="1:5" x14ac:dyDescent="0.3">
      <c r="A1133">
        <v>1101</v>
      </c>
      <c r="B1133">
        <v>2266</v>
      </c>
      <c r="C1133">
        <v>311</v>
      </c>
      <c r="D1133">
        <v>70</v>
      </c>
      <c r="E1133">
        <v>44</v>
      </c>
    </row>
    <row r="1134" spans="1:5" x14ac:dyDescent="0.3">
      <c r="A1134">
        <v>1101</v>
      </c>
      <c r="B1134">
        <v>2267</v>
      </c>
      <c r="C1134">
        <v>269</v>
      </c>
      <c r="D1134">
        <v>95</v>
      </c>
      <c r="E1134">
        <v>19</v>
      </c>
    </row>
    <row r="1135" spans="1:5" x14ac:dyDescent="0.3">
      <c r="A1135">
        <v>1101</v>
      </c>
      <c r="B1135">
        <v>2268</v>
      </c>
      <c r="C1135">
        <v>124</v>
      </c>
      <c r="D1135">
        <v>82</v>
      </c>
      <c r="E1135">
        <v>45</v>
      </c>
    </row>
    <row r="1136" spans="1:5" x14ac:dyDescent="0.3">
      <c r="A1136">
        <v>1101</v>
      </c>
      <c r="B1136">
        <v>2269</v>
      </c>
      <c r="C1136">
        <v>152</v>
      </c>
      <c r="D1136">
        <v>95</v>
      </c>
      <c r="E1136">
        <v>67</v>
      </c>
    </row>
    <row r="1137" spans="1:5" x14ac:dyDescent="0.3">
      <c r="A1137">
        <v>1101</v>
      </c>
      <c r="B1137">
        <v>2270</v>
      </c>
      <c r="C1137">
        <v>165</v>
      </c>
      <c r="D1137">
        <v>66</v>
      </c>
      <c r="E1137">
        <v>43</v>
      </c>
    </row>
    <row r="1138" spans="1:5" x14ac:dyDescent="0.3">
      <c r="A1138">
        <v>1101</v>
      </c>
      <c r="B1138">
        <v>2271</v>
      </c>
      <c r="C1138">
        <v>165</v>
      </c>
      <c r="D1138">
        <v>156</v>
      </c>
      <c r="E1138">
        <v>21</v>
      </c>
    </row>
    <row r="1139" spans="1:5" x14ac:dyDescent="0.3">
      <c r="A1139">
        <v>1101</v>
      </c>
      <c r="B1139">
        <v>2272</v>
      </c>
      <c r="C1139">
        <v>110</v>
      </c>
      <c r="D1139">
        <v>130</v>
      </c>
      <c r="E1139">
        <v>24</v>
      </c>
    </row>
    <row r="1140" spans="1:5" x14ac:dyDescent="0.3">
      <c r="A1140">
        <v>1101</v>
      </c>
      <c r="B1140">
        <v>2273</v>
      </c>
      <c r="C1140">
        <v>170</v>
      </c>
      <c r="D1140">
        <v>104</v>
      </c>
      <c r="E1140">
        <v>10</v>
      </c>
    </row>
    <row r="1141" spans="1:5" x14ac:dyDescent="0.3">
      <c r="A1141">
        <v>1101</v>
      </c>
      <c r="B1141">
        <v>2274</v>
      </c>
      <c r="C1141">
        <v>113</v>
      </c>
      <c r="D1141">
        <v>127</v>
      </c>
      <c r="E1141">
        <v>41</v>
      </c>
    </row>
    <row r="1142" spans="1:5" x14ac:dyDescent="0.3">
      <c r="A1142">
        <v>1101</v>
      </c>
      <c r="B1142">
        <v>2275</v>
      </c>
      <c r="C1142">
        <v>269</v>
      </c>
      <c r="D1142">
        <v>37</v>
      </c>
      <c r="E1142">
        <v>24</v>
      </c>
    </row>
    <row r="1143" spans="1:5" x14ac:dyDescent="0.3">
      <c r="A1143">
        <v>1101</v>
      </c>
      <c r="B1143">
        <v>2276</v>
      </c>
      <c r="C1143">
        <v>429</v>
      </c>
      <c r="D1143">
        <v>372</v>
      </c>
      <c r="E1143">
        <v>138</v>
      </c>
    </row>
    <row r="1144" spans="1:5" x14ac:dyDescent="0.3">
      <c r="A1144">
        <v>1101</v>
      </c>
      <c r="B1144">
        <v>2277</v>
      </c>
      <c r="C1144">
        <v>289</v>
      </c>
      <c r="D1144">
        <v>53</v>
      </c>
      <c r="E1144">
        <v>54</v>
      </c>
    </row>
    <row r="1145" spans="1:5" x14ac:dyDescent="0.3">
      <c r="A1145">
        <v>1101</v>
      </c>
      <c r="B1145">
        <v>2278</v>
      </c>
      <c r="C1145">
        <v>230</v>
      </c>
      <c r="D1145">
        <v>100</v>
      </c>
      <c r="E1145">
        <v>29</v>
      </c>
    </row>
    <row r="1146" spans="1:5" x14ac:dyDescent="0.3">
      <c r="A1146">
        <v>1101</v>
      </c>
      <c r="B1146">
        <v>2279</v>
      </c>
      <c r="C1146">
        <v>204</v>
      </c>
      <c r="D1146">
        <v>117</v>
      </c>
      <c r="E1146">
        <v>20</v>
      </c>
    </row>
    <row r="1147" spans="1:5" x14ac:dyDescent="0.3">
      <c r="A1147">
        <v>1101</v>
      </c>
      <c r="B1147">
        <v>2280</v>
      </c>
      <c r="C1147">
        <v>165</v>
      </c>
      <c r="D1147">
        <v>114</v>
      </c>
      <c r="E1147">
        <v>27</v>
      </c>
    </row>
    <row r="1148" spans="1:5" x14ac:dyDescent="0.3">
      <c r="A1148">
        <v>1101</v>
      </c>
      <c r="B1148">
        <v>2281</v>
      </c>
      <c r="C1148">
        <v>150</v>
      </c>
      <c r="D1148">
        <v>50</v>
      </c>
      <c r="E1148">
        <v>63</v>
      </c>
    </row>
    <row r="1149" spans="1:5" x14ac:dyDescent="0.3">
      <c r="A1149">
        <v>1101</v>
      </c>
      <c r="B1149">
        <v>2282</v>
      </c>
      <c r="C1149">
        <v>234</v>
      </c>
      <c r="D1149">
        <v>116</v>
      </c>
      <c r="E1149">
        <v>17</v>
      </c>
    </row>
    <row r="1150" spans="1:5" x14ac:dyDescent="0.3">
      <c r="A1150">
        <v>1101</v>
      </c>
      <c r="B1150">
        <v>2283</v>
      </c>
      <c r="C1150">
        <v>128</v>
      </c>
      <c r="D1150">
        <v>79</v>
      </c>
      <c r="E1150">
        <v>48</v>
      </c>
    </row>
    <row r="1151" spans="1:5" x14ac:dyDescent="0.3">
      <c r="A1151">
        <v>1101</v>
      </c>
      <c r="B1151">
        <v>2284</v>
      </c>
      <c r="C1151">
        <v>93</v>
      </c>
      <c r="D1151">
        <v>111</v>
      </c>
      <c r="E1151">
        <v>26</v>
      </c>
    </row>
    <row r="1152" spans="1:5" x14ac:dyDescent="0.3">
      <c r="A1152">
        <v>1101</v>
      </c>
      <c r="B1152">
        <v>2285</v>
      </c>
      <c r="C1152">
        <v>226</v>
      </c>
      <c r="D1152">
        <v>40</v>
      </c>
      <c r="E1152">
        <v>46</v>
      </c>
    </row>
    <row r="1153" spans="1:5" x14ac:dyDescent="0.3">
      <c r="A1153">
        <v>1101</v>
      </c>
      <c r="B1153">
        <v>2286</v>
      </c>
      <c r="C1153">
        <v>202</v>
      </c>
      <c r="D1153">
        <v>42</v>
      </c>
      <c r="E1153">
        <v>53</v>
      </c>
    </row>
    <row r="1154" spans="1:5" x14ac:dyDescent="0.3">
      <c r="A1154">
        <v>1101</v>
      </c>
      <c r="B1154">
        <v>2287</v>
      </c>
      <c r="C1154">
        <v>269</v>
      </c>
      <c r="D1154">
        <v>53</v>
      </c>
      <c r="E1154">
        <v>42</v>
      </c>
    </row>
    <row r="1155" spans="1:5" x14ac:dyDescent="0.3">
      <c r="A1155">
        <v>1101</v>
      </c>
      <c r="B1155">
        <v>2288</v>
      </c>
      <c r="C1155">
        <v>206</v>
      </c>
      <c r="D1155">
        <v>144</v>
      </c>
      <c r="E1155">
        <v>21</v>
      </c>
    </row>
    <row r="1156" spans="1:5" x14ac:dyDescent="0.3">
      <c r="A1156">
        <v>1101</v>
      </c>
      <c r="B1156">
        <v>2289</v>
      </c>
      <c r="C1156">
        <v>97</v>
      </c>
      <c r="D1156">
        <v>123</v>
      </c>
      <c r="E1156">
        <v>30</v>
      </c>
    </row>
    <row r="1157" spans="1:5" x14ac:dyDescent="0.3">
      <c r="A1157">
        <v>1101</v>
      </c>
      <c r="B1157">
        <v>2290</v>
      </c>
      <c r="C1157">
        <v>106</v>
      </c>
      <c r="D1157">
        <v>90</v>
      </c>
      <c r="E1157">
        <v>45</v>
      </c>
    </row>
    <row r="1158" spans="1:5" x14ac:dyDescent="0.3">
      <c r="A1158">
        <v>1101</v>
      </c>
      <c r="B1158">
        <v>2291</v>
      </c>
      <c r="C1158">
        <v>234</v>
      </c>
      <c r="D1158">
        <v>74</v>
      </c>
      <c r="E1158">
        <v>22</v>
      </c>
    </row>
    <row r="1159" spans="1:5" x14ac:dyDescent="0.3">
      <c r="A1159">
        <v>1101</v>
      </c>
      <c r="B1159">
        <v>2292</v>
      </c>
      <c r="C1159">
        <v>116</v>
      </c>
      <c r="D1159">
        <v>105</v>
      </c>
      <c r="E1159">
        <v>47</v>
      </c>
    </row>
    <row r="1160" spans="1:5" x14ac:dyDescent="0.3">
      <c r="A1160">
        <v>1101</v>
      </c>
      <c r="B1160">
        <v>2293</v>
      </c>
      <c r="C1160">
        <v>203</v>
      </c>
      <c r="D1160">
        <v>117</v>
      </c>
      <c r="E1160">
        <v>49</v>
      </c>
    </row>
    <row r="1161" spans="1:5" x14ac:dyDescent="0.3">
      <c r="A1161">
        <v>1101</v>
      </c>
      <c r="B1161">
        <v>2294</v>
      </c>
      <c r="C1161">
        <v>152</v>
      </c>
      <c r="D1161">
        <v>75</v>
      </c>
      <c r="E1161">
        <v>47</v>
      </c>
    </row>
    <row r="1162" spans="1:5" x14ac:dyDescent="0.3">
      <c r="A1162">
        <v>1101</v>
      </c>
      <c r="B1162">
        <v>2295</v>
      </c>
      <c r="C1162">
        <v>126</v>
      </c>
      <c r="D1162">
        <v>97</v>
      </c>
      <c r="E1162">
        <v>37</v>
      </c>
    </row>
    <row r="1163" spans="1:5" x14ac:dyDescent="0.3">
      <c r="A1163">
        <v>1101</v>
      </c>
      <c r="B1163">
        <v>2296</v>
      </c>
      <c r="C1163">
        <v>149</v>
      </c>
      <c r="D1163">
        <v>84</v>
      </c>
      <c r="E1163">
        <v>35</v>
      </c>
    </row>
    <row r="1164" spans="1:5" x14ac:dyDescent="0.3">
      <c r="A1164">
        <v>1101</v>
      </c>
      <c r="B1164">
        <v>2297</v>
      </c>
      <c r="C1164">
        <v>166</v>
      </c>
      <c r="D1164">
        <v>59</v>
      </c>
      <c r="E1164">
        <v>42</v>
      </c>
    </row>
    <row r="1165" spans="1:5" x14ac:dyDescent="0.3">
      <c r="A1165">
        <v>1101</v>
      </c>
      <c r="B1165">
        <v>2298</v>
      </c>
      <c r="C1165">
        <v>174</v>
      </c>
      <c r="D1165">
        <v>64</v>
      </c>
      <c r="E1165">
        <v>34</v>
      </c>
    </row>
    <row r="1166" spans="1:5" x14ac:dyDescent="0.3">
      <c r="A1166">
        <v>1101</v>
      </c>
      <c r="B1166">
        <v>2299</v>
      </c>
      <c r="C1166">
        <v>324</v>
      </c>
      <c r="D1166">
        <v>39</v>
      </c>
      <c r="E1166">
        <v>29</v>
      </c>
    </row>
    <row r="1167" spans="1:5" x14ac:dyDescent="0.3">
      <c r="A1167">
        <v>1101</v>
      </c>
      <c r="B1167">
        <v>2300</v>
      </c>
      <c r="C1167">
        <v>140</v>
      </c>
      <c r="D1167">
        <v>79</v>
      </c>
      <c r="E1167">
        <v>57</v>
      </c>
    </row>
    <row r="1168" spans="1:5" x14ac:dyDescent="0.3">
      <c r="A1168">
        <v>1101</v>
      </c>
      <c r="B1168">
        <v>2301</v>
      </c>
      <c r="C1168">
        <v>747</v>
      </c>
      <c r="D1168">
        <v>193</v>
      </c>
      <c r="E1168">
        <v>117</v>
      </c>
    </row>
    <row r="1169" spans="1:5" x14ac:dyDescent="0.3">
      <c r="A1169">
        <v>1101</v>
      </c>
      <c r="B1169">
        <v>2302</v>
      </c>
      <c r="C1169">
        <v>179</v>
      </c>
      <c r="D1169">
        <v>63</v>
      </c>
      <c r="E1169">
        <v>55</v>
      </c>
    </row>
    <row r="1170" spans="1:5" x14ac:dyDescent="0.3">
      <c r="A1170">
        <v>1101</v>
      </c>
      <c r="B1170">
        <v>2303</v>
      </c>
      <c r="C1170">
        <v>194</v>
      </c>
      <c r="D1170">
        <v>78</v>
      </c>
      <c r="E1170">
        <v>70</v>
      </c>
    </row>
    <row r="1171" spans="1:5" x14ac:dyDescent="0.3">
      <c r="A1171">
        <v>1101</v>
      </c>
      <c r="B1171">
        <v>2304</v>
      </c>
      <c r="C1171">
        <v>858</v>
      </c>
      <c r="D1171">
        <v>403</v>
      </c>
      <c r="E1171">
        <v>86</v>
      </c>
    </row>
    <row r="1172" spans="1:5" x14ac:dyDescent="0.3">
      <c r="A1172">
        <v>1101</v>
      </c>
      <c r="B1172">
        <v>2305</v>
      </c>
      <c r="C1172">
        <v>214</v>
      </c>
      <c r="D1172">
        <v>54</v>
      </c>
      <c r="E1172">
        <v>66</v>
      </c>
    </row>
    <row r="1173" spans="1:5" x14ac:dyDescent="0.3">
      <c r="A1173">
        <v>1101</v>
      </c>
      <c r="B1173">
        <v>2306</v>
      </c>
      <c r="C1173">
        <v>871</v>
      </c>
      <c r="D1173">
        <v>157</v>
      </c>
      <c r="E1173">
        <v>186</v>
      </c>
    </row>
    <row r="1174" spans="1:5" x14ac:dyDescent="0.3">
      <c r="A1174">
        <v>1101</v>
      </c>
      <c r="B1174">
        <v>2307</v>
      </c>
      <c r="C1174">
        <v>169</v>
      </c>
      <c r="D1174">
        <v>152</v>
      </c>
      <c r="E1174">
        <v>50</v>
      </c>
    </row>
    <row r="1175" spans="1:5" x14ac:dyDescent="0.3">
      <c r="A1175">
        <v>1101</v>
      </c>
      <c r="B1175">
        <v>2308</v>
      </c>
      <c r="C1175">
        <v>195</v>
      </c>
      <c r="D1175">
        <v>97</v>
      </c>
      <c r="E1175">
        <v>17</v>
      </c>
    </row>
    <row r="1176" spans="1:5" x14ac:dyDescent="0.3">
      <c r="A1176">
        <v>1101</v>
      </c>
      <c r="B1176">
        <v>2309</v>
      </c>
      <c r="C1176">
        <v>713</v>
      </c>
      <c r="D1176">
        <v>195</v>
      </c>
      <c r="E1176">
        <v>357</v>
      </c>
    </row>
    <row r="1177" spans="1:5" x14ac:dyDescent="0.3">
      <c r="A1177">
        <v>1101</v>
      </c>
      <c r="B1177">
        <v>2310</v>
      </c>
      <c r="C1177">
        <v>258</v>
      </c>
      <c r="D1177">
        <v>41</v>
      </c>
      <c r="E1177">
        <v>67</v>
      </c>
    </row>
    <row r="1178" spans="1:5" x14ac:dyDescent="0.3">
      <c r="A1178">
        <v>1101</v>
      </c>
      <c r="B1178">
        <v>2311</v>
      </c>
      <c r="C1178">
        <v>166</v>
      </c>
      <c r="D1178">
        <v>101</v>
      </c>
      <c r="E1178">
        <v>51</v>
      </c>
    </row>
    <row r="1179" spans="1:5" x14ac:dyDescent="0.3">
      <c r="A1179">
        <v>1101</v>
      </c>
      <c r="B1179">
        <v>2312</v>
      </c>
      <c r="C1179">
        <v>567</v>
      </c>
      <c r="D1179">
        <v>540</v>
      </c>
      <c r="E1179">
        <v>106</v>
      </c>
    </row>
    <row r="1180" spans="1:5" x14ac:dyDescent="0.3">
      <c r="A1180">
        <v>1101</v>
      </c>
      <c r="B1180">
        <v>2313</v>
      </c>
      <c r="C1180">
        <v>474</v>
      </c>
      <c r="D1180">
        <v>303</v>
      </c>
      <c r="E1180">
        <v>158</v>
      </c>
    </row>
    <row r="1181" spans="1:5" x14ac:dyDescent="0.3">
      <c r="A1181">
        <v>1101</v>
      </c>
      <c r="B1181">
        <v>2314</v>
      </c>
      <c r="C1181">
        <v>210</v>
      </c>
      <c r="D1181">
        <v>62</v>
      </c>
      <c r="E1181">
        <v>32</v>
      </c>
    </row>
    <row r="1182" spans="1:5" x14ac:dyDescent="0.3">
      <c r="A1182">
        <v>1101</v>
      </c>
      <c r="B1182">
        <v>2315</v>
      </c>
      <c r="C1182">
        <v>951</v>
      </c>
      <c r="D1182">
        <v>137</v>
      </c>
      <c r="E1182">
        <v>130</v>
      </c>
    </row>
    <row r="1183" spans="1:5" x14ac:dyDescent="0.3">
      <c r="A1183">
        <v>1101</v>
      </c>
      <c r="B1183">
        <v>2316</v>
      </c>
      <c r="C1183">
        <v>270</v>
      </c>
      <c r="D1183">
        <v>42</v>
      </c>
      <c r="E1183">
        <v>28</v>
      </c>
    </row>
    <row r="1184" spans="1:5" x14ac:dyDescent="0.3">
      <c r="A1184">
        <v>1101</v>
      </c>
      <c r="B1184">
        <v>2317</v>
      </c>
      <c r="C1184">
        <v>917</v>
      </c>
      <c r="D1184">
        <v>408</v>
      </c>
      <c r="E1184">
        <v>86</v>
      </c>
    </row>
    <row r="1185" spans="1:5" x14ac:dyDescent="0.3">
      <c r="A1185">
        <v>1101</v>
      </c>
      <c r="B1185">
        <v>2318</v>
      </c>
      <c r="C1185">
        <v>587</v>
      </c>
      <c r="D1185">
        <v>649</v>
      </c>
      <c r="E1185">
        <v>105</v>
      </c>
    </row>
    <row r="1186" spans="1:5" x14ac:dyDescent="0.3">
      <c r="A1186">
        <v>1101</v>
      </c>
      <c r="B1186">
        <v>2319</v>
      </c>
      <c r="C1186">
        <v>206</v>
      </c>
      <c r="D1186">
        <v>84</v>
      </c>
      <c r="E1186">
        <v>12</v>
      </c>
    </row>
    <row r="1187" spans="1:5" x14ac:dyDescent="0.3">
      <c r="A1187">
        <v>1101</v>
      </c>
      <c r="B1187">
        <v>2320</v>
      </c>
      <c r="C1187">
        <v>531</v>
      </c>
      <c r="D1187">
        <v>357</v>
      </c>
      <c r="E1187">
        <v>265</v>
      </c>
    </row>
    <row r="1188" spans="1:5" x14ac:dyDescent="0.3">
      <c r="A1188">
        <v>1101</v>
      </c>
      <c r="B1188">
        <v>2321</v>
      </c>
      <c r="C1188">
        <v>834</v>
      </c>
      <c r="D1188">
        <v>209</v>
      </c>
      <c r="E1188">
        <v>119</v>
      </c>
    </row>
    <row r="1189" spans="1:5" x14ac:dyDescent="0.3">
      <c r="A1189">
        <v>1101</v>
      </c>
      <c r="B1189">
        <v>2322</v>
      </c>
      <c r="C1189">
        <v>192</v>
      </c>
      <c r="D1189">
        <v>85</v>
      </c>
      <c r="E1189">
        <v>29</v>
      </c>
    </row>
    <row r="1190" spans="1:5" x14ac:dyDescent="0.3">
      <c r="A1190">
        <v>1101</v>
      </c>
      <c r="B1190">
        <v>2323</v>
      </c>
      <c r="C1190">
        <v>313</v>
      </c>
      <c r="D1190">
        <v>63</v>
      </c>
      <c r="E1190">
        <v>30</v>
      </c>
    </row>
    <row r="1191" spans="1:5" x14ac:dyDescent="0.3">
      <c r="A1191">
        <v>1101</v>
      </c>
      <c r="B1191">
        <v>2324</v>
      </c>
      <c r="C1191">
        <v>269</v>
      </c>
      <c r="D1191">
        <v>44</v>
      </c>
      <c r="E1191">
        <v>27</v>
      </c>
    </row>
    <row r="1192" spans="1:5" x14ac:dyDescent="0.3">
      <c r="A1192">
        <v>1101</v>
      </c>
      <c r="B1192">
        <v>2325</v>
      </c>
      <c r="C1192">
        <v>99</v>
      </c>
      <c r="D1192">
        <v>136</v>
      </c>
      <c r="E1192">
        <v>42</v>
      </c>
    </row>
    <row r="1193" spans="1:5" x14ac:dyDescent="0.3">
      <c r="A1193">
        <v>1101</v>
      </c>
      <c r="B1193">
        <v>2326</v>
      </c>
      <c r="C1193">
        <v>166</v>
      </c>
      <c r="D1193">
        <v>99</v>
      </c>
      <c r="E1193">
        <v>62</v>
      </c>
    </row>
    <row r="1194" spans="1:5" x14ac:dyDescent="0.3">
      <c r="A1194">
        <v>1101</v>
      </c>
      <c r="B1194">
        <v>2327</v>
      </c>
      <c r="C1194">
        <v>185</v>
      </c>
      <c r="D1194">
        <v>125</v>
      </c>
      <c r="E1194">
        <v>45</v>
      </c>
    </row>
    <row r="1195" spans="1:5" x14ac:dyDescent="0.3">
      <c r="A1195">
        <v>1101</v>
      </c>
      <c r="B1195">
        <v>2328</v>
      </c>
      <c r="C1195">
        <v>136</v>
      </c>
      <c r="D1195">
        <v>124</v>
      </c>
      <c r="E1195">
        <v>10</v>
      </c>
    </row>
    <row r="1196" spans="1:5" x14ac:dyDescent="0.3">
      <c r="A1196">
        <v>1101</v>
      </c>
      <c r="B1196">
        <v>2329</v>
      </c>
      <c r="C1196">
        <v>303</v>
      </c>
      <c r="D1196">
        <v>78</v>
      </c>
      <c r="E1196">
        <v>27</v>
      </c>
    </row>
    <row r="1197" spans="1:5" x14ac:dyDescent="0.3">
      <c r="A1197">
        <v>1101</v>
      </c>
      <c r="B1197">
        <v>2330</v>
      </c>
      <c r="C1197">
        <v>164</v>
      </c>
      <c r="D1197">
        <v>133</v>
      </c>
      <c r="E1197">
        <v>10</v>
      </c>
    </row>
    <row r="1198" spans="1:5" x14ac:dyDescent="0.3">
      <c r="A1198">
        <v>1101</v>
      </c>
      <c r="B1198">
        <v>2331</v>
      </c>
      <c r="C1198">
        <v>160</v>
      </c>
      <c r="D1198">
        <v>85</v>
      </c>
      <c r="E1198">
        <v>74</v>
      </c>
    </row>
    <row r="1199" spans="1:5" x14ac:dyDescent="0.3">
      <c r="A1199">
        <v>1101</v>
      </c>
      <c r="B1199">
        <v>2332</v>
      </c>
      <c r="C1199">
        <v>108</v>
      </c>
      <c r="D1199">
        <v>101</v>
      </c>
      <c r="E1199">
        <v>27</v>
      </c>
    </row>
    <row r="1200" spans="1:5" x14ac:dyDescent="0.3">
      <c r="A1200">
        <v>1101</v>
      </c>
      <c r="B1200">
        <v>2333</v>
      </c>
      <c r="C1200">
        <v>218</v>
      </c>
      <c r="D1200">
        <v>47</v>
      </c>
      <c r="E1200">
        <v>38</v>
      </c>
    </row>
    <row r="1201" spans="1:5" x14ac:dyDescent="0.3">
      <c r="A1201">
        <v>1101</v>
      </c>
      <c r="B1201">
        <v>2334</v>
      </c>
      <c r="C1201">
        <v>202</v>
      </c>
      <c r="D1201">
        <v>68</v>
      </c>
      <c r="E1201">
        <v>29</v>
      </c>
    </row>
    <row r="1202" spans="1:5" x14ac:dyDescent="0.3">
      <c r="A1202">
        <v>1101</v>
      </c>
      <c r="B1202">
        <v>2335</v>
      </c>
      <c r="C1202">
        <v>189</v>
      </c>
      <c r="D1202">
        <v>80</v>
      </c>
      <c r="E1202">
        <v>32</v>
      </c>
    </row>
    <row r="1203" spans="1:5" x14ac:dyDescent="0.3">
      <c r="A1203">
        <v>1101</v>
      </c>
      <c r="B1203">
        <v>2336</v>
      </c>
      <c r="C1203">
        <v>145</v>
      </c>
      <c r="D1203">
        <v>158</v>
      </c>
      <c r="E1203">
        <v>23</v>
      </c>
    </row>
    <row r="1204" spans="1:5" x14ac:dyDescent="0.3">
      <c r="A1204">
        <v>1101</v>
      </c>
      <c r="B1204">
        <v>2337</v>
      </c>
      <c r="C1204">
        <v>146</v>
      </c>
      <c r="D1204">
        <v>150</v>
      </c>
      <c r="E1204">
        <v>18</v>
      </c>
    </row>
    <row r="1205" spans="1:5" x14ac:dyDescent="0.3">
      <c r="A1205">
        <v>1101</v>
      </c>
      <c r="B1205">
        <v>2338</v>
      </c>
      <c r="C1205">
        <v>309</v>
      </c>
      <c r="D1205">
        <v>43</v>
      </c>
      <c r="E1205">
        <v>18</v>
      </c>
    </row>
    <row r="1206" spans="1:5" x14ac:dyDescent="0.3">
      <c r="A1206">
        <v>1101</v>
      </c>
      <c r="B1206">
        <v>2339</v>
      </c>
      <c r="C1206">
        <v>232</v>
      </c>
      <c r="D1206">
        <v>87</v>
      </c>
      <c r="E1206">
        <v>26</v>
      </c>
    </row>
    <row r="1207" spans="1:5" x14ac:dyDescent="0.3">
      <c r="A1207">
        <v>1101</v>
      </c>
      <c r="B1207">
        <v>2340</v>
      </c>
      <c r="C1207">
        <v>86</v>
      </c>
      <c r="D1207">
        <v>115</v>
      </c>
      <c r="E1207">
        <v>28</v>
      </c>
    </row>
    <row r="1208" spans="1:5" x14ac:dyDescent="0.3">
      <c r="A1208">
        <v>1101</v>
      </c>
      <c r="B1208">
        <v>2341</v>
      </c>
      <c r="C1208">
        <v>198</v>
      </c>
      <c r="D1208">
        <v>113</v>
      </c>
      <c r="E1208">
        <v>20</v>
      </c>
    </row>
    <row r="1209" spans="1:5" x14ac:dyDescent="0.3">
      <c r="A1209">
        <v>1101</v>
      </c>
      <c r="B1209">
        <v>2342</v>
      </c>
      <c r="C1209">
        <v>214</v>
      </c>
      <c r="D1209">
        <v>95</v>
      </c>
      <c r="E1209">
        <v>58</v>
      </c>
    </row>
    <row r="1210" spans="1:5" x14ac:dyDescent="0.3">
      <c r="A1210">
        <v>1101</v>
      </c>
      <c r="B1210">
        <v>2343</v>
      </c>
      <c r="C1210">
        <v>265</v>
      </c>
      <c r="D1210">
        <v>33</v>
      </c>
      <c r="E1210">
        <v>27</v>
      </c>
    </row>
    <row r="1211" spans="1:5" x14ac:dyDescent="0.3">
      <c r="A1211">
        <v>1101</v>
      </c>
      <c r="B1211">
        <v>2344</v>
      </c>
      <c r="C1211">
        <v>148</v>
      </c>
      <c r="D1211">
        <v>136</v>
      </c>
      <c r="E1211">
        <v>19</v>
      </c>
    </row>
    <row r="1212" spans="1:5" x14ac:dyDescent="0.3">
      <c r="A1212">
        <v>1101</v>
      </c>
      <c r="B1212">
        <v>2345</v>
      </c>
      <c r="C1212">
        <v>119</v>
      </c>
      <c r="D1212">
        <v>75</v>
      </c>
      <c r="E1212">
        <v>50</v>
      </c>
    </row>
    <row r="1213" spans="1:5" x14ac:dyDescent="0.3">
      <c r="A1213">
        <v>1101</v>
      </c>
      <c r="B1213">
        <v>2346</v>
      </c>
      <c r="C1213">
        <v>222</v>
      </c>
      <c r="D1213">
        <v>100</v>
      </c>
      <c r="E1213">
        <v>22</v>
      </c>
    </row>
    <row r="1214" spans="1:5" x14ac:dyDescent="0.3">
      <c r="A1214">
        <v>1101</v>
      </c>
      <c r="B1214">
        <v>2347</v>
      </c>
      <c r="C1214">
        <v>247</v>
      </c>
      <c r="D1214">
        <v>43</v>
      </c>
      <c r="E1214">
        <v>49</v>
      </c>
    </row>
    <row r="1215" spans="1:5" x14ac:dyDescent="0.3">
      <c r="A1215">
        <v>1101</v>
      </c>
      <c r="B1215">
        <v>2348</v>
      </c>
      <c r="C1215">
        <v>263</v>
      </c>
      <c r="D1215">
        <v>81</v>
      </c>
      <c r="E1215">
        <v>52</v>
      </c>
    </row>
    <row r="1216" spans="1:5" x14ac:dyDescent="0.3">
      <c r="A1216">
        <v>1101</v>
      </c>
      <c r="B1216">
        <v>2349</v>
      </c>
      <c r="C1216">
        <v>226</v>
      </c>
      <c r="D1216">
        <v>77</v>
      </c>
      <c r="E1216">
        <v>64</v>
      </c>
    </row>
    <row r="1217" spans="1:5" x14ac:dyDescent="0.3">
      <c r="A1217">
        <v>1101</v>
      </c>
      <c r="B1217">
        <v>2350</v>
      </c>
      <c r="C1217">
        <v>348</v>
      </c>
      <c r="D1217">
        <v>333</v>
      </c>
      <c r="E1217">
        <v>167</v>
      </c>
    </row>
    <row r="1218" spans="1:5" x14ac:dyDescent="0.3">
      <c r="A1218">
        <v>1101</v>
      </c>
      <c r="B1218">
        <v>2351</v>
      </c>
      <c r="C1218">
        <v>120</v>
      </c>
      <c r="D1218">
        <v>127</v>
      </c>
      <c r="E1218">
        <v>27</v>
      </c>
    </row>
    <row r="1219" spans="1:5" x14ac:dyDescent="0.3">
      <c r="A1219">
        <v>1101</v>
      </c>
      <c r="B1219">
        <v>2352</v>
      </c>
      <c r="C1219">
        <v>171</v>
      </c>
      <c r="D1219">
        <v>98</v>
      </c>
      <c r="E1219">
        <v>55</v>
      </c>
    </row>
    <row r="1220" spans="1:5" x14ac:dyDescent="0.3">
      <c r="A1220">
        <v>1101</v>
      </c>
      <c r="B1220">
        <v>2353</v>
      </c>
      <c r="C1220">
        <v>298</v>
      </c>
      <c r="D1220">
        <v>81</v>
      </c>
      <c r="E1220">
        <v>27</v>
      </c>
    </row>
    <row r="1221" spans="1:5" x14ac:dyDescent="0.3">
      <c r="A1221">
        <v>1101</v>
      </c>
      <c r="B1221">
        <v>2354</v>
      </c>
      <c r="C1221">
        <v>189</v>
      </c>
      <c r="D1221">
        <v>42</v>
      </c>
      <c r="E1221">
        <v>42</v>
      </c>
    </row>
    <row r="1222" spans="1:5" x14ac:dyDescent="0.3">
      <c r="A1222">
        <v>1101</v>
      </c>
      <c r="B1222">
        <v>2355</v>
      </c>
      <c r="C1222">
        <v>309</v>
      </c>
      <c r="D1222">
        <v>39</v>
      </c>
      <c r="E1222">
        <v>33</v>
      </c>
    </row>
    <row r="1223" spans="1:5" x14ac:dyDescent="0.3">
      <c r="A1223">
        <v>1101</v>
      </c>
      <c r="B1223">
        <v>2356</v>
      </c>
      <c r="C1223">
        <v>272</v>
      </c>
      <c r="D1223">
        <v>94</v>
      </c>
      <c r="E1223">
        <v>21</v>
      </c>
    </row>
    <row r="1224" spans="1:5" x14ac:dyDescent="0.3">
      <c r="A1224">
        <v>1101</v>
      </c>
      <c r="B1224">
        <v>2357</v>
      </c>
      <c r="C1224">
        <v>233</v>
      </c>
      <c r="D1224">
        <v>66</v>
      </c>
      <c r="E1224">
        <v>26</v>
      </c>
    </row>
    <row r="1225" spans="1:5" x14ac:dyDescent="0.3">
      <c r="A1225">
        <v>1101</v>
      </c>
      <c r="B1225">
        <v>2358</v>
      </c>
      <c r="C1225">
        <v>110</v>
      </c>
      <c r="D1225">
        <v>163</v>
      </c>
      <c r="E1225">
        <v>43</v>
      </c>
    </row>
    <row r="1226" spans="1:5" x14ac:dyDescent="0.3">
      <c r="A1226">
        <v>1101</v>
      </c>
      <c r="B1226">
        <v>2359</v>
      </c>
      <c r="C1226">
        <v>194</v>
      </c>
      <c r="D1226">
        <v>117</v>
      </c>
      <c r="E1226">
        <v>49</v>
      </c>
    </row>
    <row r="1227" spans="1:5" x14ac:dyDescent="0.3">
      <c r="A1227">
        <v>1101</v>
      </c>
      <c r="B1227">
        <v>2360</v>
      </c>
      <c r="C1227">
        <v>225</v>
      </c>
      <c r="D1227">
        <v>37</v>
      </c>
      <c r="E1227">
        <v>39</v>
      </c>
    </row>
    <row r="1228" spans="1:5" x14ac:dyDescent="0.3">
      <c r="A1228">
        <v>1101</v>
      </c>
      <c r="B1228">
        <v>2361</v>
      </c>
      <c r="C1228">
        <v>823</v>
      </c>
      <c r="D1228">
        <v>227</v>
      </c>
      <c r="E1228">
        <v>264</v>
      </c>
    </row>
    <row r="1229" spans="1:5" x14ac:dyDescent="0.3">
      <c r="A1229">
        <v>1101</v>
      </c>
      <c r="B1229">
        <v>2362</v>
      </c>
      <c r="C1229">
        <v>271</v>
      </c>
      <c r="D1229">
        <v>127</v>
      </c>
      <c r="E1229">
        <v>74</v>
      </c>
    </row>
    <row r="1230" spans="1:5" x14ac:dyDescent="0.3">
      <c r="A1230">
        <v>1101</v>
      </c>
      <c r="B1230">
        <v>2363</v>
      </c>
      <c r="C1230">
        <v>354</v>
      </c>
      <c r="D1230">
        <v>99</v>
      </c>
      <c r="E1230">
        <v>105</v>
      </c>
    </row>
    <row r="1231" spans="1:5" x14ac:dyDescent="0.3">
      <c r="A1231">
        <v>1101</v>
      </c>
      <c r="B1231">
        <v>2364</v>
      </c>
      <c r="C1231">
        <v>380</v>
      </c>
      <c r="D1231">
        <v>89</v>
      </c>
      <c r="E1231">
        <v>85</v>
      </c>
    </row>
    <row r="1232" spans="1:5" x14ac:dyDescent="0.3">
      <c r="A1232">
        <v>1101</v>
      </c>
      <c r="B1232">
        <v>2365</v>
      </c>
      <c r="C1232">
        <v>153</v>
      </c>
      <c r="D1232">
        <v>208</v>
      </c>
      <c r="E1232">
        <v>42</v>
      </c>
    </row>
    <row r="1233" spans="1:5" x14ac:dyDescent="0.3">
      <c r="A1233">
        <v>1101</v>
      </c>
      <c r="B1233">
        <v>2366</v>
      </c>
      <c r="C1233">
        <v>330</v>
      </c>
      <c r="D1233">
        <v>151</v>
      </c>
      <c r="E1233">
        <v>41</v>
      </c>
    </row>
    <row r="1234" spans="1:5" x14ac:dyDescent="0.3">
      <c r="A1234">
        <v>1101</v>
      </c>
      <c r="B1234">
        <v>2367</v>
      </c>
      <c r="C1234">
        <v>302</v>
      </c>
      <c r="D1234">
        <v>168</v>
      </c>
      <c r="E1234">
        <v>54</v>
      </c>
    </row>
    <row r="1235" spans="1:5" x14ac:dyDescent="0.3">
      <c r="A1235">
        <v>1101</v>
      </c>
      <c r="B1235">
        <v>2368</v>
      </c>
      <c r="C1235">
        <v>336</v>
      </c>
      <c r="D1235">
        <v>108</v>
      </c>
      <c r="E1235">
        <v>28</v>
      </c>
    </row>
    <row r="1236" spans="1:5" x14ac:dyDescent="0.3">
      <c r="A1236">
        <v>1101</v>
      </c>
      <c r="B1236">
        <v>2369</v>
      </c>
      <c r="C1236">
        <v>494</v>
      </c>
      <c r="D1236">
        <v>102</v>
      </c>
      <c r="E1236">
        <v>52</v>
      </c>
    </row>
    <row r="1237" spans="1:5" x14ac:dyDescent="0.3">
      <c r="A1237">
        <v>1101</v>
      </c>
      <c r="B1237">
        <v>2370</v>
      </c>
      <c r="C1237">
        <v>227</v>
      </c>
      <c r="D1237">
        <v>250</v>
      </c>
      <c r="E1237">
        <v>51</v>
      </c>
    </row>
    <row r="1238" spans="1:5" x14ac:dyDescent="0.3">
      <c r="A1238">
        <v>1101</v>
      </c>
      <c r="B1238">
        <v>2371</v>
      </c>
      <c r="C1238">
        <v>375</v>
      </c>
      <c r="D1238">
        <v>161</v>
      </c>
      <c r="E1238">
        <v>24</v>
      </c>
    </row>
    <row r="1239" spans="1:5" x14ac:dyDescent="0.3">
      <c r="A1239">
        <v>1101</v>
      </c>
      <c r="B1239">
        <v>2372</v>
      </c>
      <c r="C1239">
        <v>220</v>
      </c>
      <c r="D1239">
        <v>113</v>
      </c>
      <c r="E1239">
        <v>60</v>
      </c>
    </row>
    <row r="1240" spans="1:5" x14ac:dyDescent="0.3">
      <c r="A1240">
        <v>1101</v>
      </c>
      <c r="B1240">
        <v>2373</v>
      </c>
      <c r="C1240">
        <v>338</v>
      </c>
      <c r="D1240">
        <v>222</v>
      </c>
      <c r="E1240">
        <v>30</v>
      </c>
    </row>
    <row r="1241" spans="1:5" x14ac:dyDescent="0.3">
      <c r="A1241">
        <v>1101</v>
      </c>
      <c r="B1241">
        <v>2374</v>
      </c>
      <c r="C1241">
        <v>444</v>
      </c>
      <c r="D1241">
        <v>57</v>
      </c>
      <c r="E1241">
        <v>39</v>
      </c>
    </row>
    <row r="1242" spans="1:5" x14ac:dyDescent="0.3">
      <c r="A1242">
        <v>1101</v>
      </c>
      <c r="B1242">
        <v>2375</v>
      </c>
      <c r="C1242">
        <v>251</v>
      </c>
      <c r="D1242">
        <v>120</v>
      </c>
      <c r="E1242">
        <v>66</v>
      </c>
    </row>
    <row r="1243" spans="1:5" x14ac:dyDescent="0.3">
      <c r="A1243">
        <v>1101</v>
      </c>
      <c r="B1243">
        <v>2376</v>
      </c>
      <c r="C1243">
        <v>258</v>
      </c>
      <c r="D1243">
        <v>77</v>
      </c>
      <c r="E1243">
        <v>68</v>
      </c>
    </row>
    <row r="1244" spans="1:5" x14ac:dyDescent="0.3">
      <c r="A1244">
        <v>1101</v>
      </c>
      <c r="B1244">
        <v>2377</v>
      </c>
      <c r="C1244">
        <v>230</v>
      </c>
      <c r="D1244">
        <v>174</v>
      </c>
      <c r="E1244">
        <v>98</v>
      </c>
    </row>
    <row r="1245" spans="1:5" x14ac:dyDescent="0.3">
      <c r="A1245">
        <v>1101</v>
      </c>
      <c r="B1245">
        <v>2378</v>
      </c>
      <c r="C1245">
        <v>382</v>
      </c>
      <c r="D1245">
        <v>144</v>
      </c>
      <c r="E1245">
        <v>60</v>
      </c>
    </row>
    <row r="1246" spans="1:5" x14ac:dyDescent="0.3">
      <c r="A1246">
        <v>1101</v>
      </c>
      <c r="B1246">
        <v>2379</v>
      </c>
      <c r="C1246">
        <v>254</v>
      </c>
      <c r="D1246">
        <v>118</v>
      </c>
      <c r="E1246">
        <v>69</v>
      </c>
    </row>
    <row r="1247" spans="1:5" x14ac:dyDescent="0.3">
      <c r="A1247">
        <v>1101</v>
      </c>
      <c r="B1247">
        <v>2380</v>
      </c>
      <c r="C1247">
        <v>350</v>
      </c>
      <c r="D1247">
        <v>162</v>
      </c>
      <c r="E1247">
        <v>53</v>
      </c>
    </row>
    <row r="1248" spans="1:5" x14ac:dyDescent="0.3">
      <c r="A1248">
        <v>1101</v>
      </c>
      <c r="B1248">
        <v>2381</v>
      </c>
      <c r="C1248">
        <v>280</v>
      </c>
      <c r="D1248">
        <v>121</v>
      </c>
      <c r="E1248">
        <v>57</v>
      </c>
    </row>
    <row r="1249" spans="1:5" x14ac:dyDescent="0.3">
      <c r="A1249">
        <v>1101</v>
      </c>
      <c r="B1249">
        <v>2383</v>
      </c>
      <c r="C1249">
        <v>291</v>
      </c>
      <c r="D1249">
        <v>231</v>
      </c>
      <c r="E1249">
        <v>20</v>
      </c>
    </row>
    <row r="1250" spans="1:5" x14ac:dyDescent="0.3">
      <c r="A1250">
        <v>1101</v>
      </c>
      <c r="B1250">
        <v>2384</v>
      </c>
      <c r="C1250">
        <v>441</v>
      </c>
      <c r="D1250">
        <v>109</v>
      </c>
      <c r="E1250">
        <v>49</v>
      </c>
    </row>
    <row r="1251" spans="1:5" x14ac:dyDescent="0.3">
      <c r="A1251">
        <v>1101</v>
      </c>
      <c r="B1251">
        <v>2385</v>
      </c>
      <c r="C1251">
        <v>120</v>
      </c>
      <c r="D1251">
        <v>156</v>
      </c>
      <c r="E1251">
        <v>60</v>
      </c>
    </row>
    <row r="1252" spans="1:5" x14ac:dyDescent="0.3">
      <c r="A1252">
        <v>1101</v>
      </c>
      <c r="B1252">
        <v>2386</v>
      </c>
      <c r="C1252">
        <v>399</v>
      </c>
      <c r="D1252">
        <v>166</v>
      </c>
      <c r="E1252">
        <v>33</v>
      </c>
    </row>
    <row r="1253" spans="1:5" x14ac:dyDescent="0.3">
      <c r="A1253">
        <v>1101</v>
      </c>
      <c r="B1253">
        <v>2387</v>
      </c>
      <c r="C1253">
        <v>452</v>
      </c>
      <c r="D1253">
        <v>77</v>
      </c>
      <c r="E1253">
        <v>31</v>
      </c>
    </row>
    <row r="1254" spans="1:5" x14ac:dyDescent="0.3">
      <c r="A1254">
        <v>1101</v>
      </c>
      <c r="B1254">
        <v>2388</v>
      </c>
      <c r="C1254">
        <v>216</v>
      </c>
      <c r="D1254">
        <v>172</v>
      </c>
      <c r="E1254">
        <v>48</v>
      </c>
    </row>
    <row r="1255" spans="1:5" x14ac:dyDescent="0.3">
      <c r="A1255">
        <v>1101</v>
      </c>
      <c r="B1255">
        <v>2389</v>
      </c>
      <c r="C1255">
        <v>346</v>
      </c>
      <c r="D1255">
        <v>60</v>
      </c>
      <c r="E1255">
        <v>111</v>
      </c>
    </row>
    <row r="1256" spans="1:5" x14ac:dyDescent="0.3">
      <c r="A1256">
        <v>1101</v>
      </c>
      <c r="B1256">
        <v>2390</v>
      </c>
      <c r="C1256">
        <v>428</v>
      </c>
      <c r="D1256">
        <v>82</v>
      </c>
      <c r="E1256">
        <v>91</v>
      </c>
    </row>
    <row r="1257" spans="1:5" x14ac:dyDescent="0.3">
      <c r="A1257">
        <v>1101</v>
      </c>
      <c r="B1257">
        <v>2391</v>
      </c>
      <c r="C1257">
        <v>508</v>
      </c>
      <c r="D1257">
        <v>79</v>
      </c>
      <c r="E1257">
        <v>43</v>
      </c>
    </row>
    <row r="1258" spans="1:5" x14ac:dyDescent="0.3">
      <c r="A1258">
        <v>1101</v>
      </c>
      <c r="B1258">
        <v>2392</v>
      </c>
      <c r="C1258">
        <v>366</v>
      </c>
      <c r="D1258">
        <v>50</v>
      </c>
      <c r="E1258">
        <v>55</v>
      </c>
    </row>
    <row r="1259" spans="1:5" x14ac:dyDescent="0.3">
      <c r="A1259">
        <v>1101</v>
      </c>
      <c r="B1259">
        <v>2393</v>
      </c>
      <c r="C1259">
        <v>236</v>
      </c>
      <c r="D1259">
        <v>245</v>
      </c>
      <c r="E1259">
        <v>31</v>
      </c>
    </row>
    <row r="1260" spans="1:5" x14ac:dyDescent="0.3">
      <c r="A1260">
        <v>1101</v>
      </c>
      <c r="B1260">
        <v>2394</v>
      </c>
      <c r="C1260">
        <v>1109</v>
      </c>
      <c r="D1260">
        <v>240</v>
      </c>
      <c r="E1260">
        <v>166</v>
      </c>
    </row>
    <row r="1261" spans="1:5" x14ac:dyDescent="0.3">
      <c r="A1261">
        <v>1101</v>
      </c>
      <c r="B1261">
        <v>2395</v>
      </c>
      <c r="C1261">
        <v>195</v>
      </c>
      <c r="D1261">
        <v>170</v>
      </c>
      <c r="E1261">
        <v>86</v>
      </c>
    </row>
    <row r="1262" spans="1:5" x14ac:dyDescent="0.3">
      <c r="A1262">
        <v>1101</v>
      </c>
      <c r="B1262">
        <v>2396</v>
      </c>
      <c r="C1262">
        <v>394</v>
      </c>
      <c r="D1262">
        <v>199</v>
      </c>
      <c r="E1262">
        <v>25</v>
      </c>
    </row>
    <row r="1263" spans="1:5" x14ac:dyDescent="0.3">
      <c r="A1263">
        <v>1101</v>
      </c>
      <c r="B1263">
        <v>2397</v>
      </c>
      <c r="C1263">
        <v>363</v>
      </c>
      <c r="D1263">
        <v>89</v>
      </c>
      <c r="E1263">
        <v>47</v>
      </c>
    </row>
    <row r="1264" spans="1:5" x14ac:dyDescent="0.3">
      <c r="A1264">
        <v>1101</v>
      </c>
      <c r="B1264">
        <v>2398</v>
      </c>
      <c r="C1264">
        <v>246</v>
      </c>
      <c r="D1264">
        <v>176</v>
      </c>
      <c r="E1264">
        <v>18</v>
      </c>
    </row>
    <row r="1265" spans="1:5" x14ac:dyDescent="0.3">
      <c r="A1265">
        <v>1101</v>
      </c>
      <c r="B1265">
        <v>2399</v>
      </c>
      <c r="C1265">
        <v>208</v>
      </c>
      <c r="D1265">
        <v>81</v>
      </c>
      <c r="E1265">
        <v>78</v>
      </c>
    </row>
    <row r="1266" spans="1:5" x14ac:dyDescent="0.3">
      <c r="A1266">
        <v>1101</v>
      </c>
      <c r="B1266">
        <v>2401</v>
      </c>
      <c r="C1266">
        <v>720</v>
      </c>
      <c r="D1266">
        <v>361</v>
      </c>
      <c r="E1266">
        <v>250</v>
      </c>
    </row>
    <row r="1267" spans="1:5" x14ac:dyDescent="0.3">
      <c r="A1267">
        <v>1101</v>
      </c>
      <c r="B1267">
        <v>2402</v>
      </c>
      <c r="C1267">
        <v>328</v>
      </c>
      <c r="D1267">
        <v>115</v>
      </c>
      <c r="E1267">
        <v>28</v>
      </c>
    </row>
    <row r="1268" spans="1:5" x14ac:dyDescent="0.3">
      <c r="A1268">
        <v>1101</v>
      </c>
      <c r="B1268">
        <v>2403</v>
      </c>
      <c r="C1268">
        <v>141</v>
      </c>
      <c r="D1268">
        <v>145</v>
      </c>
      <c r="E1268">
        <v>18</v>
      </c>
    </row>
    <row r="1269" spans="1:5" x14ac:dyDescent="0.3">
      <c r="A1269">
        <v>1101</v>
      </c>
      <c r="B1269">
        <v>2404</v>
      </c>
      <c r="C1269">
        <v>182</v>
      </c>
      <c r="D1269">
        <v>66</v>
      </c>
      <c r="E1269">
        <v>71</v>
      </c>
    </row>
    <row r="1270" spans="1:5" x14ac:dyDescent="0.3">
      <c r="A1270">
        <v>1101</v>
      </c>
      <c r="B1270">
        <v>2405</v>
      </c>
      <c r="C1270">
        <v>279</v>
      </c>
      <c r="D1270">
        <v>45</v>
      </c>
      <c r="E1270">
        <v>21</v>
      </c>
    </row>
    <row r="1271" spans="1:5" x14ac:dyDescent="0.3">
      <c r="A1271">
        <v>1101</v>
      </c>
      <c r="B1271">
        <v>2406</v>
      </c>
      <c r="C1271">
        <v>867</v>
      </c>
      <c r="D1271">
        <v>214</v>
      </c>
      <c r="E1271">
        <v>96</v>
      </c>
    </row>
    <row r="1272" spans="1:5" x14ac:dyDescent="0.3">
      <c r="A1272">
        <v>1101</v>
      </c>
      <c r="B1272">
        <v>2407</v>
      </c>
      <c r="C1272">
        <v>336</v>
      </c>
      <c r="D1272">
        <v>118</v>
      </c>
      <c r="E1272">
        <v>92</v>
      </c>
    </row>
    <row r="1273" spans="1:5" x14ac:dyDescent="0.3">
      <c r="A1273">
        <v>1101</v>
      </c>
      <c r="B1273">
        <v>2408</v>
      </c>
      <c r="C1273">
        <v>457</v>
      </c>
      <c r="D1273">
        <v>121</v>
      </c>
      <c r="E1273">
        <v>56</v>
      </c>
    </row>
    <row r="1274" spans="1:5" x14ac:dyDescent="0.3">
      <c r="A1274">
        <v>1101</v>
      </c>
      <c r="B1274">
        <v>2409</v>
      </c>
      <c r="C1274">
        <v>354</v>
      </c>
      <c r="D1274">
        <v>240</v>
      </c>
      <c r="E1274">
        <v>24</v>
      </c>
    </row>
    <row r="1275" spans="1:5" x14ac:dyDescent="0.3">
      <c r="A1275">
        <v>1101</v>
      </c>
      <c r="B1275">
        <v>2410</v>
      </c>
      <c r="C1275">
        <v>331</v>
      </c>
      <c r="D1275">
        <v>147</v>
      </c>
      <c r="E1275">
        <v>43</v>
      </c>
    </row>
    <row r="1276" spans="1:5" x14ac:dyDescent="0.3">
      <c r="A1276">
        <v>1101</v>
      </c>
      <c r="B1276">
        <v>2411</v>
      </c>
      <c r="C1276">
        <v>296</v>
      </c>
      <c r="D1276">
        <v>200</v>
      </c>
      <c r="E1276">
        <v>20</v>
      </c>
    </row>
    <row r="1277" spans="1:5" x14ac:dyDescent="0.3">
      <c r="A1277">
        <v>1101</v>
      </c>
      <c r="B1277">
        <v>2412</v>
      </c>
      <c r="C1277">
        <v>350</v>
      </c>
      <c r="D1277">
        <v>86</v>
      </c>
      <c r="E1277">
        <v>112</v>
      </c>
    </row>
    <row r="1278" spans="1:5" x14ac:dyDescent="0.3">
      <c r="A1278">
        <v>1101</v>
      </c>
      <c r="B1278">
        <v>2413</v>
      </c>
      <c r="C1278">
        <v>441</v>
      </c>
      <c r="D1278">
        <v>135</v>
      </c>
      <c r="E1278">
        <v>63</v>
      </c>
    </row>
    <row r="1279" spans="1:5" x14ac:dyDescent="0.3">
      <c r="A1279">
        <v>1101</v>
      </c>
      <c r="B1279">
        <v>2414</v>
      </c>
      <c r="C1279">
        <v>166</v>
      </c>
      <c r="D1279">
        <v>199</v>
      </c>
      <c r="E1279">
        <v>68</v>
      </c>
    </row>
    <row r="1280" spans="1:5" x14ac:dyDescent="0.3">
      <c r="A1280">
        <v>1101</v>
      </c>
      <c r="B1280">
        <v>2415</v>
      </c>
      <c r="C1280">
        <v>266</v>
      </c>
      <c r="D1280">
        <v>110</v>
      </c>
      <c r="E1280">
        <v>54</v>
      </c>
    </row>
    <row r="1281" spans="1:5" x14ac:dyDescent="0.3">
      <c r="A1281">
        <v>1101</v>
      </c>
      <c r="B1281">
        <v>2416</v>
      </c>
      <c r="C1281">
        <v>252</v>
      </c>
      <c r="D1281">
        <v>198</v>
      </c>
      <c r="E1281">
        <v>78</v>
      </c>
    </row>
    <row r="1282" spans="1:5" x14ac:dyDescent="0.3">
      <c r="A1282">
        <v>1101</v>
      </c>
      <c r="B1282">
        <v>2417</v>
      </c>
      <c r="C1282">
        <v>185</v>
      </c>
      <c r="D1282">
        <v>203</v>
      </c>
      <c r="E1282">
        <v>69</v>
      </c>
    </row>
    <row r="1283" spans="1:5" x14ac:dyDescent="0.3">
      <c r="A1283">
        <v>1101</v>
      </c>
      <c r="B1283">
        <v>2418</v>
      </c>
      <c r="C1283">
        <v>304</v>
      </c>
      <c r="D1283">
        <v>52</v>
      </c>
      <c r="E1283">
        <v>83</v>
      </c>
    </row>
    <row r="1284" spans="1:5" x14ac:dyDescent="0.3">
      <c r="A1284">
        <v>1101</v>
      </c>
      <c r="B1284">
        <v>2419</v>
      </c>
      <c r="C1284">
        <v>152</v>
      </c>
      <c r="D1284">
        <v>185</v>
      </c>
      <c r="E1284">
        <v>47</v>
      </c>
    </row>
    <row r="1285" spans="1:5" x14ac:dyDescent="0.3">
      <c r="A1285">
        <v>1101</v>
      </c>
      <c r="B1285">
        <v>2420</v>
      </c>
      <c r="C1285">
        <v>349</v>
      </c>
      <c r="D1285">
        <v>124</v>
      </c>
      <c r="E1285">
        <v>107</v>
      </c>
    </row>
    <row r="1286" spans="1:5" x14ac:dyDescent="0.3">
      <c r="A1286">
        <v>1101</v>
      </c>
      <c r="B1286">
        <v>2421</v>
      </c>
      <c r="C1286">
        <v>414</v>
      </c>
      <c r="D1286">
        <v>122</v>
      </c>
      <c r="E1286">
        <v>62</v>
      </c>
    </row>
    <row r="1287" spans="1:5" x14ac:dyDescent="0.3">
      <c r="A1287">
        <v>1101</v>
      </c>
      <c r="B1287">
        <v>2422</v>
      </c>
      <c r="C1287">
        <v>395</v>
      </c>
      <c r="D1287">
        <v>106</v>
      </c>
      <c r="E1287">
        <v>92</v>
      </c>
    </row>
    <row r="1288" spans="1:5" x14ac:dyDescent="0.3">
      <c r="A1288">
        <v>1101</v>
      </c>
      <c r="B1288">
        <v>2423</v>
      </c>
      <c r="C1288">
        <v>173</v>
      </c>
      <c r="D1288">
        <v>120</v>
      </c>
      <c r="E1288">
        <v>80</v>
      </c>
    </row>
    <row r="1289" spans="1:5" x14ac:dyDescent="0.3">
      <c r="A1289">
        <v>1101</v>
      </c>
      <c r="B1289">
        <v>2424</v>
      </c>
      <c r="C1289">
        <v>640</v>
      </c>
      <c r="D1289">
        <v>518</v>
      </c>
      <c r="E1289">
        <v>161</v>
      </c>
    </row>
    <row r="1290" spans="1:5" x14ac:dyDescent="0.3">
      <c r="A1290">
        <v>1101</v>
      </c>
      <c r="B1290">
        <v>2425</v>
      </c>
      <c r="C1290">
        <v>403</v>
      </c>
      <c r="D1290">
        <v>107</v>
      </c>
      <c r="E1290">
        <v>69</v>
      </c>
    </row>
    <row r="1291" spans="1:5" x14ac:dyDescent="0.3">
      <c r="A1291">
        <v>1101</v>
      </c>
      <c r="B1291">
        <v>2426</v>
      </c>
      <c r="C1291">
        <v>378</v>
      </c>
      <c r="D1291">
        <v>189</v>
      </c>
      <c r="E1291">
        <v>22</v>
      </c>
    </row>
    <row r="1292" spans="1:5" x14ac:dyDescent="0.3">
      <c r="A1292">
        <v>1101</v>
      </c>
      <c r="B1292">
        <v>2427</v>
      </c>
      <c r="C1292">
        <v>342</v>
      </c>
      <c r="D1292">
        <v>158</v>
      </c>
      <c r="E1292">
        <v>59</v>
      </c>
    </row>
    <row r="1293" spans="1:5" x14ac:dyDescent="0.3">
      <c r="A1293">
        <v>1101</v>
      </c>
      <c r="B1293">
        <v>2428</v>
      </c>
      <c r="C1293">
        <v>281</v>
      </c>
      <c r="D1293">
        <v>166</v>
      </c>
      <c r="E1293">
        <v>31</v>
      </c>
    </row>
    <row r="1294" spans="1:5" x14ac:dyDescent="0.3">
      <c r="A1294">
        <v>1101</v>
      </c>
      <c r="B1294">
        <v>2429</v>
      </c>
      <c r="C1294">
        <v>362</v>
      </c>
      <c r="D1294">
        <v>104</v>
      </c>
      <c r="E1294">
        <v>49</v>
      </c>
    </row>
    <row r="1295" spans="1:5" x14ac:dyDescent="0.3">
      <c r="A1295">
        <v>1101</v>
      </c>
      <c r="B1295">
        <v>2430</v>
      </c>
      <c r="C1295">
        <v>334</v>
      </c>
      <c r="D1295">
        <v>135</v>
      </c>
      <c r="E1295">
        <v>35</v>
      </c>
    </row>
    <row r="1296" spans="1:5" x14ac:dyDescent="0.3">
      <c r="A1296">
        <v>1101</v>
      </c>
      <c r="B1296">
        <v>2431</v>
      </c>
      <c r="C1296">
        <v>149</v>
      </c>
      <c r="D1296">
        <v>185</v>
      </c>
      <c r="E1296">
        <v>56</v>
      </c>
    </row>
    <row r="1297" spans="1:5" x14ac:dyDescent="0.3">
      <c r="A1297">
        <v>1101</v>
      </c>
      <c r="B1297">
        <v>2432</v>
      </c>
      <c r="C1297">
        <v>390</v>
      </c>
      <c r="D1297">
        <v>69</v>
      </c>
      <c r="E1297">
        <v>43</v>
      </c>
    </row>
    <row r="1298" spans="1:5" x14ac:dyDescent="0.3">
      <c r="A1298">
        <v>1101</v>
      </c>
      <c r="B1298">
        <v>2433</v>
      </c>
      <c r="C1298">
        <v>460</v>
      </c>
      <c r="D1298">
        <v>68</v>
      </c>
      <c r="E1298">
        <v>102</v>
      </c>
    </row>
    <row r="1299" spans="1:5" x14ac:dyDescent="0.3">
      <c r="A1299">
        <v>1101</v>
      </c>
      <c r="B1299">
        <v>2434</v>
      </c>
      <c r="C1299">
        <v>173</v>
      </c>
      <c r="D1299">
        <v>87</v>
      </c>
      <c r="E1299">
        <v>60</v>
      </c>
    </row>
    <row r="1300" spans="1:5" x14ac:dyDescent="0.3">
      <c r="A1300">
        <v>1101</v>
      </c>
      <c r="B1300">
        <v>2435</v>
      </c>
      <c r="C1300">
        <v>152</v>
      </c>
      <c r="D1300">
        <v>162</v>
      </c>
      <c r="E1300">
        <v>22</v>
      </c>
    </row>
    <row r="1301" spans="1:5" x14ac:dyDescent="0.3">
      <c r="A1301">
        <v>1101</v>
      </c>
      <c r="B1301">
        <v>2436</v>
      </c>
      <c r="C1301">
        <v>193</v>
      </c>
      <c r="D1301">
        <v>67</v>
      </c>
      <c r="E1301">
        <v>23</v>
      </c>
    </row>
    <row r="1302" spans="1:5" x14ac:dyDescent="0.3">
      <c r="A1302">
        <v>1101</v>
      </c>
      <c r="B1302">
        <v>2437</v>
      </c>
      <c r="C1302">
        <v>159</v>
      </c>
      <c r="D1302">
        <v>43</v>
      </c>
      <c r="E1302">
        <v>62</v>
      </c>
    </row>
    <row r="1303" spans="1:5" x14ac:dyDescent="0.3">
      <c r="A1303">
        <v>1101</v>
      </c>
      <c r="B1303">
        <v>2438</v>
      </c>
      <c r="C1303">
        <v>119</v>
      </c>
      <c r="D1303">
        <v>74</v>
      </c>
      <c r="E1303">
        <v>48</v>
      </c>
    </row>
    <row r="1304" spans="1:5" x14ac:dyDescent="0.3">
      <c r="A1304">
        <v>1101</v>
      </c>
      <c r="B1304">
        <v>2439</v>
      </c>
      <c r="C1304">
        <v>161</v>
      </c>
      <c r="D1304">
        <v>36</v>
      </c>
      <c r="E1304">
        <v>71</v>
      </c>
    </row>
    <row r="1305" spans="1:5" x14ac:dyDescent="0.3">
      <c r="A1305">
        <v>1101</v>
      </c>
      <c r="B1305">
        <v>2440</v>
      </c>
      <c r="C1305">
        <v>108</v>
      </c>
      <c r="D1305">
        <v>124</v>
      </c>
      <c r="E1305">
        <v>44</v>
      </c>
    </row>
    <row r="1306" spans="1:5" x14ac:dyDescent="0.3">
      <c r="A1306">
        <v>1101</v>
      </c>
      <c r="B1306">
        <v>2441</v>
      </c>
      <c r="C1306">
        <v>194</v>
      </c>
      <c r="D1306">
        <v>110</v>
      </c>
      <c r="E1306">
        <v>29</v>
      </c>
    </row>
    <row r="1307" spans="1:5" x14ac:dyDescent="0.3">
      <c r="A1307">
        <v>1101</v>
      </c>
      <c r="B1307">
        <v>2442</v>
      </c>
      <c r="C1307">
        <v>292</v>
      </c>
      <c r="D1307">
        <v>73</v>
      </c>
      <c r="E1307">
        <v>34</v>
      </c>
    </row>
    <row r="1308" spans="1:5" x14ac:dyDescent="0.3">
      <c r="A1308">
        <v>1101</v>
      </c>
      <c r="B1308">
        <v>2443</v>
      </c>
      <c r="C1308">
        <v>89</v>
      </c>
      <c r="D1308">
        <v>127</v>
      </c>
      <c r="E1308">
        <v>30</v>
      </c>
    </row>
    <row r="1309" spans="1:5" x14ac:dyDescent="0.3">
      <c r="A1309">
        <v>1101</v>
      </c>
      <c r="B1309">
        <v>2444</v>
      </c>
      <c r="C1309">
        <v>262</v>
      </c>
      <c r="D1309">
        <v>86</v>
      </c>
      <c r="E1309">
        <v>41</v>
      </c>
    </row>
    <row r="1310" spans="1:5" x14ac:dyDescent="0.3">
      <c r="A1310">
        <v>1101</v>
      </c>
      <c r="B1310">
        <v>2445</v>
      </c>
      <c r="C1310">
        <v>149</v>
      </c>
      <c r="D1310">
        <v>109</v>
      </c>
      <c r="E1310">
        <v>13</v>
      </c>
    </row>
    <row r="1311" spans="1:5" x14ac:dyDescent="0.3">
      <c r="A1311">
        <v>1101</v>
      </c>
      <c r="B1311">
        <v>2446</v>
      </c>
      <c r="C1311">
        <v>205</v>
      </c>
      <c r="D1311">
        <v>147</v>
      </c>
      <c r="E1311">
        <v>15</v>
      </c>
    </row>
    <row r="1312" spans="1:5" x14ac:dyDescent="0.3">
      <c r="A1312">
        <v>1101</v>
      </c>
      <c r="B1312">
        <v>2447</v>
      </c>
      <c r="C1312">
        <v>111</v>
      </c>
      <c r="D1312">
        <v>79</v>
      </c>
      <c r="E1312">
        <v>49</v>
      </c>
    </row>
    <row r="1313" spans="1:5" x14ac:dyDescent="0.3">
      <c r="A1313">
        <v>1101</v>
      </c>
      <c r="B1313">
        <v>2448</v>
      </c>
      <c r="C1313">
        <v>180</v>
      </c>
      <c r="D1313">
        <v>40</v>
      </c>
      <c r="E1313">
        <v>90</v>
      </c>
    </row>
    <row r="1314" spans="1:5" x14ac:dyDescent="0.3">
      <c r="A1314">
        <v>1101</v>
      </c>
      <c r="B1314">
        <v>2449</v>
      </c>
      <c r="C1314">
        <v>150</v>
      </c>
      <c r="D1314">
        <v>90</v>
      </c>
      <c r="E1314">
        <v>72</v>
      </c>
    </row>
    <row r="1315" spans="1:5" x14ac:dyDescent="0.3">
      <c r="A1315">
        <v>1101</v>
      </c>
      <c r="B1315">
        <v>2450</v>
      </c>
      <c r="C1315">
        <v>175</v>
      </c>
      <c r="D1315">
        <v>137</v>
      </c>
      <c r="E1315">
        <v>26</v>
      </c>
    </row>
    <row r="1316" spans="1:5" x14ac:dyDescent="0.3">
      <c r="A1316">
        <v>1101</v>
      </c>
      <c r="B1316">
        <v>2451</v>
      </c>
      <c r="C1316">
        <v>320</v>
      </c>
      <c r="D1316">
        <v>79</v>
      </c>
      <c r="E1316">
        <v>24</v>
      </c>
    </row>
    <row r="1317" spans="1:5" x14ac:dyDescent="0.3">
      <c r="A1317">
        <v>1101</v>
      </c>
      <c r="B1317">
        <v>2452</v>
      </c>
      <c r="C1317">
        <v>243</v>
      </c>
      <c r="D1317">
        <v>57</v>
      </c>
      <c r="E1317">
        <v>33</v>
      </c>
    </row>
    <row r="1318" spans="1:5" x14ac:dyDescent="0.3">
      <c r="A1318">
        <v>1101</v>
      </c>
      <c r="B1318">
        <v>2453</v>
      </c>
      <c r="C1318">
        <v>164</v>
      </c>
      <c r="D1318">
        <v>139</v>
      </c>
      <c r="E1318">
        <v>21</v>
      </c>
    </row>
    <row r="1319" spans="1:5" x14ac:dyDescent="0.3">
      <c r="A1319">
        <v>1101</v>
      </c>
      <c r="B1319">
        <v>2454</v>
      </c>
      <c r="C1319">
        <v>247</v>
      </c>
      <c r="D1319">
        <v>145</v>
      </c>
      <c r="E1319">
        <v>15</v>
      </c>
    </row>
    <row r="1320" spans="1:5" x14ac:dyDescent="0.3">
      <c r="A1320">
        <v>1101</v>
      </c>
      <c r="B1320">
        <v>2455</v>
      </c>
      <c r="C1320">
        <v>245</v>
      </c>
      <c r="D1320">
        <v>113</v>
      </c>
      <c r="E1320">
        <v>15</v>
      </c>
    </row>
    <row r="1321" spans="1:5" x14ac:dyDescent="0.3">
      <c r="A1321">
        <v>1101</v>
      </c>
      <c r="B1321">
        <v>2456</v>
      </c>
      <c r="C1321">
        <v>147</v>
      </c>
      <c r="D1321">
        <v>51</v>
      </c>
      <c r="E1321">
        <v>60</v>
      </c>
    </row>
    <row r="1322" spans="1:5" x14ac:dyDescent="0.3">
      <c r="A1322">
        <v>1101</v>
      </c>
      <c r="B1322">
        <v>2457</v>
      </c>
      <c r="C1322">
        <v>748</v>
      </c>
      <c r="D1322">
        <v>207</v>
      </c>
      <c r="E1322">
        <v>212</v>
      </c>
    </row>
    <row r="1323" spans="1:5" x14ac:dyDescent="0.3">
      <c r="A1323">
        <v>1101</v>
      </c>
      <c r="B1323">
        <v>2458</v>
      </c>
      <c r="C1323">
        <v>140</v>
      </c>
      <c r="D1323">
        <v>120</v>
      </c>
      <c r="E1323">
        <v>22</v>
      </c>
    </row>
    <row r="1324" spans="1:5" x14ac:dyDescent="0.3">
      <c r="A1324">
        <v>1101</v>
      </c>
      <c r="B1324">
        <v>2459</v>
      </c>
      <c r="C1324">
        <v>125</v>
      </c>
      <c r="D1324">
        <v>128</v>
      </c>
      <c r="E1324">
        <v>23</v>
      </c>
    </row>
    <row r="1325" spans="1:5" x14ac:dyDescent="0.3">
      <c r="A1325">
        <v>1101</v>
      </c>
      <c r="B1325">
        <v>2460</v>
      </c>
      <c r="C1325">
        <v>169</v>
      </c>
      <c r="D1325">
        <v>128</v>
      </c>
      <c r="E1325">
        <v>11</v>
      </c>
    </row>
    <row r="1326" spans="1:5" x14ac:dyDescent="0.3">
      <c r="A1326">
        <v>1101</v>
      </c>
      <c r="B1326">
        <v>2461</v>
      </c>
      <c r="C1326">
        <v>226</v>
      </c>
      <c r="D1326">
        <v>109</v>
      </c>
      <c r="E1326">
        <v>21</v>
      </c>
    </row>
    <row r="1327" spans="1:5" x14ac:dyDescent="0.3">
      <c r="A1327">
        <v>1101</v>
      </c>
      <c r="B1327">
        <v>2462</v>
      </c>
      <c r="C1327">
        <v>212</v>
      </c>
      <c r="D1327">
        <v>31</v>
      </c>
      <c r="E1327">
        <v>47</v>
      </c>
    </row>
    <row r="1328" spans="1:5" x14ac:dyDescent="0.3">
      <c r="A1328">
        <v>1101</v>
      </c>
      <c r="B1328">
        <v>2463</v>
      </c>
      <c r="C1328">
        <v>192</v>
      </c>
      <c r="D1328">
        <v>37</v>
      </c>
      <c r="E1328">
        <v>57</v>
      </c>
    </row>
    <row r="1329" spans="1:5" x14ac:dyDescent="0.3">
      <c r="A1329">
        <v>1101</v>
      </c>
      <c r="B1329">
        <v>2464</v>
      </c>
      <c r="C1329">
        <v>155</v>
      </c>
      <c r="D1329">
        <v>146</v>
      </c>
      <c r="E1329">
        <v>19</v>
      </c>
    </row>
    <row r="1330" spans="1:5" x14ac:dyDescent="0.3">
      <c r="A1330">
        <v>1101</v>
      </c>
      <c r="B1330">
        <v>2465</v>
      </c>
      <c r="C1330">
        <v>153</v>
      </c>
      <c r="D1330">
        <v>116</v>
      </c>
      <c r="E1330">
        <v>15</v>
      </c>
    </row>
    <row r="1331" spans="1:5" x14ac:dyDescent="0.3">
      <c r="A1331">
        <v>1101</v>
      </c>
      <c r="B1331">
        <v>2466</v>
      </c>
      <c r="C1331">
        <v>278</v>
      </c>
      <c r="D1331">
        <v>35</v>
      </c>
      <c r="E1331">
        <v>31</v>
      </c>
    </row>
    <row r="1332" spans="1:5" x14ac:dyDescent="0.3">
      <c r="A1332">
        <v>1101</v>
      </c>
      <c r="B1332">
        <v>2467</v>
      </c>
      <c r="C1332">
        <v>187</v>
      </c>
      <c r="D1332">
        <v>89</v>
      </c>
      <c r="E1332">
        <v>20</v>
      </c>
    </row>
    <row r="1333" spans="1:5" x14ac:dyDescent="0.3">
      <c r="A1333">
        <v>1101</v>
      </c>
      <c r="B1333">
        <v>2468</v>
      </c>
      <c r="C1333">
        <v>220</v>
      </c>
      <c r="D1333">
        <v>67</v>
      </c>
      <c r="E1333">
        <v>27</v>
      </c>
    </row>
    <row r="1334" spans="1:5" x14ac:dyDescent="0.3">
      <c r="A1334">
        <v>1101</v>
      </c>
      <c r="B1334">
        <v>2469</v>
      </c>
      <c r="C1334">
        <v>279</v>
      </c>
      <c r="D1334">
        <v>47</v>
      </c>
      <c r="E1334">
        <v>19</v>
      </c>
    </row>
    <row r="1335" spans="1:5" x14ac:dyDescent="0.3">
      <c r="A1335">
        <v>1101</v>
      </c>
      <c r="B1335">
        <v>2470</v>
      </c>
      <c r="C1335">
        <v>141</v>
      </c>
      <c r="D1335">
        <v>135</v>
      </c>
      <c r="E1335">
        <v>37</v>
      </c>
    </row>
    <row r="1336" spans="1:5" x14ac:dyDescent="0.3">
      <c r="A1336">
        <v>1101</v>
      </c>
      <c r="B1336">
        <v>2471</v>
      </c>
      <c r="C1336">
        <v>146</v>
      </c>
      <c r="D1336">
        <v>100</v>
      </c>
      <c r="E1336">
        <v>40</v>
      </c>
    </row>
    <row r="1337" spans="1:5" x14ac:dyDescent="0.3">
      <c r="A1337">
        <v>1101</v>
      </c>
      <c r="B1337">
        <v>2472</v>
      </c>
      <c r="C1337">
        <v>142</v>
      </c>
      <c r="D1337">
        <v>31</v>
      </c>
      <c r="E1337">
        <v>68</v>
      </c>
    </row>
    <row r="1338" spans="1:5" x14ac:dyDescent="0.3">
      <c r="A1338">
        <v>1101</v>
      </c>
      <c r="B1338">
        <v>2473</v>
      </c>
      <c r="C1338">
        <v>134</v>
      </c>
      <c r="D1338">
        <v>79</v>
      </c>
      <c r="E1338">
        <v>38</v>
      </c>
    </row>
    <row r="1339" spans="1:5" x14ac:dyDescent="0.3">
      <c r="A1339">
        <v>1101</v>
      </c>
      <c r="B1339">
        <v>2474</v>
      </c>
      <c r="C1339">
        <v>239</v>
      </c>
      <c r="D1339">
        <v>114</v>
      </c>
      <c r="E1339">
        <v>34</v>
      </c>
    </row>
    <row r="1340" spans="1:5" x14ac:dyDescent="0.3">
      <c r="A1340">
        <v>1101</v>
      </c>
      <c r="B1340">
        <v>2475</v>
      </c>
      <c r="C1340">
        <v>240</v>
      </c>
      <c r="D1340">
        <v>52</v>
      </c>
      <c r="E1340">
        <v>25</v>
      </c>
    </row>
    <row r="1341" spans="1:5" x14ac:dyDescent="0.3">
      <c r="A1341">
        <v>1101</v>
      </c>
      <c r="B1341">
        <v>2476</v>
      </c>
      <c r="C1341">
        <v>100</v>
      </c>
      <c r="D1341">
        <v>120</v>
      </c>
      <c r="E1341">
        <v>41</v>
      </c>
    </row>
    <row r="1342" spans="1:5" x14ac:dyDescent="0.3">
      <c r="A1342">
        <v>1101</v>
      </c>
      <c r="B1342">
        <v>2477</v>
      </c>
      <c r="C1342">
        <v>111</v>
      </c>
      <c r="D1342">
        <v>173</v>
      </c>
      <c r="E1342">
        <v>40</v>
      </c>
    </row>
    <row r="1343" spans="1:5" x14ac:dyDescent="0.3">
      <c r="A1343">
        <v>1101</v>
      </c>
      <c r="B1343">
        <v>2478</v>
      </c>
      <c r="C1343">
        <v>209</v>
      </c>
      <c r="D1343">
        <v>141</v>
      </c>
      <c r="E1343">
        <v>18</v>
      </c>
    </row>
    <row r="1344" spans="1:5" x14ac:dyDescent="0.3">
      <c r="A1344">
        <v>1101</v>
      </c>
      <c r="B1344">
        <v>2479</v>
      </c>
      <c r="C1344">
        <v>241</v>
      </c>
      <c r="D1344">
        <v>125</v>
      </c>
      <c r="E1344">
        <v>26</v>
      </c>
    </row>
    <row r="1345" spans="1:5" x14ac:dyDescent="0.3">
      <c r="A1345">
        <v>1101</v>
      </c>
      <c r="B1345">
        <v>2480</v>
      </c>
      <c r="C1345">
        <v>84</v>
      </c>
      <c r="D1345">
        <v>125</v>
      </c>
      <c r="E1345">
        <v>36</v>
      </c>
    </row>
    <row r="1346" spans="1:5" x14ac:dyDescent="0.3">
      <c r="A1346">
        <v>1101</v>
      </c>
      <c r="B1346">
        <v>2481</v>
      </c>
      <c r="C1346">
        <v>231</v>
      </c>
      <c r="D1346">
        <v>140</v>
      </c>
      <c r="E1346">
        <v>21</v>
      </c>
    </row>
    <row r="1347" spans="1:5" x14ac:dyDescent="0.3">
      <c r="A1347">
        <v>1101</v>
      </c>
      <c r="B1347">
        <v>2482</v>
      </c>
      <c r="C1347">
        <v>99</v>
      </c>
      <c r="D1347">
        <v>135</v>
      </c>
      <c r="E1347">
        <v>44</v>
      </c>
    </row>
    <row r="1348" spans="1:5" x14ac:dyDescent="0.3">
      <c r="A1348">
        <v>1101</v>
      </c>
      <c r="B1348">
        <v>2483</v>
      </c>
      <c r="C1348">
        <v>178</v>
      </c>
      <c r="D1348">
        <v>133</v>
      </c>
      <c r="E1348">
        <v>27</v>
      </c>
    </row>
    <row r="1349" spans="1:5" x14ac:dyDescent="0.3">
      <c r="A1349">
        <v>1101</v>
      </c>
      <c r="B1349">
        <v>2484</v>
      </c>
      <c r="C1349">
        <v>198</v>
      </c>
      <c r="D1349">
        <v>97</v>
      </c>
      <c r="E1349">
        <v>17</v>
      </c>
    </row>
    <row r="1350" spans="1:5" x14ac:dyDescent="0.3">
      <c r="A1350">
        <v>1101</v>
      </c>
      <c r="B1350">
        <v>2485</v>
      </c>
      <c r="C1350">
        <v>280</v>
      </c>
      <c r="D1350">
        <v>37</v>
      </c>
      <c r="E1350">
        <v>36</v>
      </c>
    </row>
    <row r="1351" spans="1:5" x14ac:dyDescent="0.3">
      <c r="A1351">
        <v>1101</v>
      </c>
      <c r="B1351">
        <v>2486</v>
      </c>
      <c r="C1351">
        <v>97</v>
      </c>
      <c r="D1351">
        <v>105</v>
      </c>
      <c r="E1351">
        <v>30</v>
      </c>
    </row>
    <row r="1352" spans="1:5" x14ac:dyDescent="0.3">
      <c r="A1352">
        <v>1101</v>
      </c>
      <c r="B1352">
        <v>2487</v>
      </c>
      <c r="C1352">
        <v>257</v>
      </c>
      <c r="D1352">
        <v>55</v>
      </c>
      <c r="E1352">
        <v>26</v>
      </c>
    </row>
    <row r="1353" spans="1:5" x14ac:dyDescent="0.3">
      <c r="A1353">
        <v>1101</v>
      </c>
      <c r="B1353">
        <v>2488</v>
      </c>
      <c r="C1353">
        <v>183</v>
      </c>
      <c r="D1353">
        <v>74</v>
      </c>
      <c r="E1353">
        <v>44</v>
      </c>
    </row>
    <row r="1354" spans="1:5" x14ac:dyDescent="0.3">
      <c r="A1354">
        <v>1101</v>
      </c>
      <c r="B1354">
        <v>2489</v>
      </c>
      <c r="C1354">
        <v>358</v>
      </c>
      <c r="D1354">
        <v>49</v>
      </c>
      <c r="E1354">
        <v>42</v>
      </c>
    </row>
    <row r="1355" spans="1:5" x14ac:dyDescent="0.3">
      <c r="A1355">
        <v>1101</v>
      </c>
      <c r="B1355">
        <v>2490</v>
      </c>
      <c r="C1355">
        <v>478</v>
      </c>
      <c r="D1355">
        <v>444</v>
      </c>
      <c r="E1355">
        <v>94</v>
      </c>
    </row>
    <row r="1356" spans="1:5" x14ac:dyDescent="0.3">
      <c r="A1356">
        <v>1101</v>
      </c>
      <c r="B1356">
        <v>2491</v>
      </c>
      <c r="C1356">
        <v>149</v>
      </c>
      <c r="D1356">
        <v>156</v>
      </c>
      <c r="E1356">
        <v>63</v>
      </c>
    </row>
    <row r="1357" spans="1:5" x14ac:dyDescent="0.3">
      <c r="A1357">
        <v>1101</v>
      </c>
      <c r="B1357">
        <v>2492</v>
      </c>
      <c r="C1357">
        <v>1272</v>
      </c>
      <c r="D1357">
        <v>186</v>
      </c>
      <c r="E1357">
        <v>182</v>
      </c>
    </row>
    <row r="1358" spans="1:5" x14ac:dyDescent="0.3">
      <c r="A1358">
        <v>1101</v>
      </c>
      <c r="B1358">
        <v>2493</v>
      </c>
      <c r="C1358">
        <v>814</v>
      </c>
      <c r="D1358">
        <v>292</v>
      </c>
      <c r="E1358">
        <v>205</v>
      </c>
    </row>
    <row r="1359" spans="1:5" x14ac:dyDescent="0.3">
      <c r="A1359">
        <v>1101</v>
      </c>
      <c r="B1359">
        <v>2494</v>
      </c>
      <c r="C1359">
        <v>632</v>
      </c>
      <c r="D1359">
        <v>125</v>
      </c>
      <c r="E1359">
        <v>228</v>
      </c>
    </row>
    <row r="1360" spans="1:5" x14ac:dyDescent="0.3">
      <c r="A1360">
        <v>1101</v>
      </c>
      <c r="B1360">
        <v>2495</v>
      </c>
      <c r="C1360">
        <v>793</v>
      </c>
      <c r="D1360">
        <v>494</v>
      </c>
      <c r="E1360">
        <v>93</v>
      </c>
    </row>
    <row r="1361" spans="1:5" x14ac:dyDescent="0.3">
      <c r="A1361">
        <v>1101</v>
      </c>
      <c r="B1361">
        <v>2496</v>
      </c>
      <c r="C1361">
        <v>350</v>
      </c>
      <c r="D1361">
        <v>115</v>
      </c>
      <c r="E1361">
        <v>63</v>
      </c>
    </row>
    <row r="1362" spans="1:5" x14ac:dyDescent="0.3">
      <c r="A1362">
        <v>1101</v>
      </c>
      <c r="B1362">
        <v>2497</v>
      </c>
      <c r="C1362">
        <v>381</v>
      </c>
      <c r="D1362">
        <v>181</v>
      </c>
      <c r="E1362">
        <v>54</v>
      </c>
    </row>
    <row r="1363" spans="1:5" x14ac:dyDescent="0.3">
      <c r="A1363">
        <v>1101</v>
      </c>
      <c r="B1363">
        <v>2498</v>
      </c>
      <c r="C1363">
        <v>270</v>
      </c>
      <c r="D1363">
        <v>159</v>
      </c>
      <c r="E1363">
        <v>35</v>
      </c>
    </row>
    <row r="1364" spans="1:5" x14ac:dyDescent="0.3">
      <c r="A1364">
        <v>1101</v>
      </c>
      <c r="B1364">
        <v>2499</v>
      </c>
      <c r="C1364">
        <v>873</v>
      </c>
      <c r="D1364">
        <v>294</v>
      </c>
      <c r="E1364">
        <v>108</v>
      </c>
    </row>
    <row r="1365" spans="1:5" x14ac:dyDescent="0.3">
      <c r="A1365">
        <v>1101</v>
      </c>
      <c r="B1365">
        <v>2500</v>
      </c>
      <c r="C1365">
        <v>347</v>
      </c>
      <c r="D1365">
        <v>156</v>
      </c>
      <c r="E1365">
        <v>47</v>
      </c>
    </row>
    <row r="1366" spans="1:5" x14ac:dyDescent="0.3">
      <c r="A1366">
        <v>1101</v>
      </c>
      <c r="B1366">
        <v>2501</v>
      </c>
      <c r="C1366">
        <v>320</v>
      </c>
      <c r="D1366">
        <v>161</v>
      </c>
      <c r="E1366">
        <v>25</v>
      </c>
    </row>
    <row r="1367" spans="1:5" x14ac:dyDescent="0.3">
      <c r="A1367">
        <v>1101</v>
      </c>
      <c r="B1367">
        <v>2502</v>
      </c>
      <c r="C1367">
        <v>592</v>
      </c>
      <c r="D1367">
        <v>90</v>
      </c>
      <c r="E1367">
        <v>59</v>
      </c>
    </row>
    <row r="1368" spans="1:5" x14ac:dyDescent="0.3">
      <c r="A1368">
        <v>1101</v>
      </c>
      <c r="B1368">
        <v>2503</v>
      </c>
      <c r="C1368">
        <v>301</v>
      </c>
      <c r="D1368">
        <v>216</v>
      </c>
      <c r="E1368">
        <v>18</v>
      </c>
    </row>
    <row r="1369" spans="1:5" x14ac:dyDescent="0.3">
      <c r="A1369">
        <v>1101</v>
      </c>
      <c r="B1369">
        <v>2504</v>
      </c>
      <c r="C1369">
        <v>554</v>
      </c>
      <c r="D1369">
        <v>521</v>
      </c>
      <c r="E1369">
        <v>192</v>
      </c>
    </row>
    <row r="1370" spans="1:5" x14ac:dyDescent="0.3">
      <c r="A1370">
        <v>1101</v>
      </c>
      <c r="B1370">
        <v>2505</v>
      </c>
      <c r="C1370">
        <v>244</v>
      </c>
      <c r="D1370">
        <v>125</v>
      </c>
      <c r="E1370">
        <v>96</v>
      </c>
    </row>
    <row r="1371" spans="1:5" x14ac:dyDescent="0.3">
      <c r="A1371">
        <v>1101</v>
      </c>
      <c r="B1371">
        <v>2506</v>
      </c>
      <c r="C1371">
        <v>184</v>
      </c>
      <c r="D1371">
        <v>100</v>
      </c>
      <c r="E1371">
        <v>75</v>
      </c>
    </row>
    <row r="1372" spans="1:5" x14ac:dyDescent="0.3">
      <c r="A1372">
        <v>1101</v>
      </c>
      <c r="B1372">
        <v>2507</v>
      </c>
      <c r="C1372">
        <v>209</v>
      </c>
      <c r="D1372">
        <v>109</v>
      </c>
      <c r="E1372">
        <v>44</v>
      </c>
    </row>
    <row r="1373" spans="1:5" x14ac:dyDescent="0.3">
      <c r="A1373">
        <v>1101</v>
      </c>
      <c r="B1373">
        <v>2508</v>
      </c>
      <c r="C1373">
        <v>252</v>
      </c>
      <c r="D1373">
        <v>165</v>
      </c>
      <c r="E1373">
        <v>56</v>
      </c>
    </row>
    <row r="1374" spans="1:5" x14ac:dyDescent="0.3">
      <c r="A1374">
        <v>1101</v>
      </c>
      <c r="B1374">
        <v>2509</v>
      </c>
      <c r="C1374">
        <v>355</v>
      </c>
      <c r="D1374">
        <v>100</v>
      </c>
      <c r="E1374">
        <v>38</v>
      </c>
    </row>
    <row r="1375" spans="1:5" x14ac:dyDescent="0.3">
      <c r="A1375">
        <v>1101</v>
      </c>
      <c r="B1375">
        <v>2510</v>
      </c>
      <c r="C1375">
        <v>368</v>
      </c>
      <c r="D1375">
        <v>45</v>
      </c>
      <c r="E1375">
        <v>35</v>
      </c>
    </row>
    <row r="1376" spans="1:5" x14ac:dyDescent="0.3">
      <c r="A1376">
        <v>1101</v>
      </c>
      <c r="B1376">
        <v>2511</v>
      </c>
      <c r="C1376">
        <v>294</v>
      </c>
      <c r="D1376">
        <v>159</v>
      </c>
      <c r="E1376">
        <v>68</v>
      </c>
    </row>
    <row r="1377" spans="1:5" x14ac:dyDescent="0.3">
      <c r="A1377">
        <v>1101</v>
      </c>
      <c r="B1377">
        <v>2512</v>
      </c>
      <c r="C1377">
        <v>243</v>
      </c>
      <c r="D1377">
        <v>159</v>
      </c>
      <c r="E1377">
        <v>54</v>
      </c>
    </row>
    <row r="1378" spans="1:5" x14ac:dyDescent="0.3">
      <c r="A1378">
        <v>1101</v>
      </c>
      <c r="B1378">
        <v>2513</v>
      </c>
      <c r="C1378">
        <v>771</v>
      </c>
      <c r="D1378">
        <v>268</v>
      </c>
      <c r="E1378">
        <v>90</v>
      </c>
    </row>
    <row r="1379" spans="1:5" x14ac:dyDescent="0.3">
      <c r="A1379">
        <v>1101</v>
      </c>
      <c r="B1379">
        <v>2514</v>
      </c>
      <c r="C1379">
        <v>212</v>
      </c>
      <c r="D1379">
        <v>113</v>
      </c>
      <c r="E1379">
        <v>47</v>
      </c>
    </row>
    <row r="1380" spans="1:5" x14ac:dyDescent="0.3">
      <c r="A1380">
        <v>1101</v>
      </c>
      <c r="B1380">
        <v>2515</v>
      </c>
      <c r="C1380">
        <v>298</v>
      </c>
      <c r="D1380">
        <v>74</v>
      </c>
      <c r="E1380">
        <v>88</v>
      </c>
    </row>
    <row r="1381" spans="1:5" x14ac:dyDescent="0.3">
      <c r="A1381">
        <v>1101</v>
      </c>
      <c r="B1381">
        <v>2516</v>
      </c>
      <c r="C1381">
        <v>233</v>
      </c>
      <c r="D1381">
        <v>62</v>
      </c>
      <c r="E1381">
        <v>87</v>
      </c>
    </row>
    <row r="1382" spans="1:5" x14ac:dyDescent="0.3">
      <c r="A1382">
        <v>1101</v>
      </c>
      <c r="B1382">
        <v>2517</v>
      </c>
      <c r="C1382">
        <v>439</v>
      </c>
      <c r="D1382">
        <v>100</v>
      </c>
      <c r="E1382">
        <v>44</v>
      </c>
    </row>
    <row r="1383" spans="1:5" x14ac:dyDescent="0.3">
      <c r="A1383">
        <v>1101</v>
      </c>
      <c r="B1383">
        <v>2518</v>
      </c>
      <c r="C1383">
        <v>267</v>
      </c>
      <c r="D1383">
        <v>103</v>
      </c>
      <c r="E1383">
        <v>64</v>
      </c>
    </row>
    <row r="1384" spans="1:5" x14ac:dyDescent="0.3">
      <c r="A1384">
        <v>1101</v>
      </c>
      <c r="B1384">
        <v>2519</v>
      </c>
      <c r="C1384">
        <v>115</v>
      </c>
      <c r="D1384">
        <v>161</v>
      </c>
      <c r="E1384">
        <v>37</v>
      </c>
    </row>
    <row r="1385" spans="1:5" x14ac:dyDescent="0.3">
      <c r="A1385">
        <v>1101</v>
      </c>
      <c r="B1385">
        <v>2520</v>
      </c>
      <c r="C1385">
        <v>254</v>
      </c>
      <c r="D1385">
        <v>185</v>
      </c>
      <c r="E1385">
        <v>30</v>
      </c>
    </row>
    <row r="1386" spans="1:5" x14ac:dyDescent="0.3">
      <c r="A1386">
        <v>1101</v>
      </c>
      <c r="B1386">
        <v>2521</v>
      </c>
      <c r="C1386">
        <v>270</v>
      </c>
      <c r="D1386">
        <v>67</v>
      </c>
      <c r="E1386">
        <v>68</v>
      </c>
    </row>
    <row r="1387" spans="1:5" x14ac:dyDescent="0.3">
      <c r="A1387">
        <v>1101</v>
      </c>
      <c r="B1387">
        <v>2522</v>
      </c>
      <c r="C1387">
        <v>210</v>
      </c>
      <c r="D1387">
        <v>192</v>
      </c>
      <c r="E1387">
        <v>49</v>
      </c>
    </row>
    <row r="1388" spans="1:5" x14ac:dyDescent="0.3">
      <c r="A1388">
        <v>1101</v>
      </c>
      <c r="B1388">
        <v>2523</v>
      </c>
      <c r="C1388">
        <v>436</v>
      </c>
      <c r="D1388">
        <v>61</v>
      </c>
      <c r="E1388">
        <v>86</v>
      </c>
    </row>
    <row r="1389" spans="1:5" x14ac:dyDescent="0.3">
      <c r="A1389">
        <v>1101</v>
      </c>
      <c r="B1389">
        <v>2524</v>
      </c>
      <c r="C1389">
        <v>454</v>
      </c>
      <c r="D1389">
        <v>63</v>
      </c>
      <c r="E1389">
        <v>29</v>
      </c>
    </row>
    <row r="1390" spans="1:5" x14ac:dyDescent="0.3">
      <c r="A1390">
        <v>1101</v>
      </c>
      <c r="B1390">
        <v>2525</v>
      </c>
      <c r="C1390">
        <v>296</v>
      </c>
      <c r="D1390">
        <v>102</v>
      </c>
      <c r="E1390">
        <v>77</v>
      </c>
    </row>
    <row r="1391" spans="1:5" x14ac:dyDescent="0.3">
      <c r="A1391">
        <v>1101</v>
      </c>
      <c r="B1391">
        <v>2526</v>
      </c>
      <c r="C1391">
        <v>250</v>
      </c>
      <c r="D1391">
        <v>136</v>
      </c>
      <c r="E1391">
        <v>32</v>
      </c>
    </row>
    <row r="1392" spans="1:5" x14ac:dyDescent="0.3">
      <c r="A1392">
        <v>1101</v>
      </c>
      <c r="B1392">
        <v>2527</v>
      </c>
      <c r="C1392">
        <v>176</v>
      </c>
      <c r="D1392">
        <v>178</v>
      </c>
      <c r="E1392">
        <v>81</v>
      </c>
    </row>
    <row r="1393" spans="1:5" x14ac:dyDescent="0.3">
      <c r="A1393">
        <v>1101</v>
      </c>
      <c r="B1393">
        <v>2528</v>
      </c>
      <c r="C1393">
        <v>161</v>
      </c>
      <c r="D1393">
        <v>117</v>
      </c>
      <c r="E1393">
        <v>63</v>
      </c>
    </row>
    <row r="1394" spans="1:5" x14ac:dyDescent="0.3">
      <c r="A1394">
        <v>1101</v>
      </c>
      <c r="B1394">
        <v>2529</v>
      </c>
      <c r="C1394">
        <v>139</v>
      </c>
      <c r="D1394">
        <v>132</v>
      </c>
      <c r="E1394">
        <v>62</v>
      </c>
    </row>
    <row r="1395" spans="1:5" x14ac:dyDescent="0.3">
      <c r="A1395">
        <v>1101</v>
      </c>
      <c r="B1395">
        <v>2530</v>
      </c>
      <c r="C1395">
        <v>218</v>
      </c>
      <c r="D1395">
        <v>175</v>
      </c>
      <c r="E1395">
        <v>59</v>
      </c>
    </row>
    <row r="1396" spans="1:5" x14ac:dyDescent="0.3">
      <c r="A1396">
        <v>1101</v>
      </c>
      <c r="B1396">
        <v>2531</v>
      </c>
      <c r="C1396">
        <v>270</v>
      </c>
      <c r="D1396">
        <v>53</v>
      </c>
      <c r="E1396">
        <v>97</v>
      </c>
    </row>
    <row r="1397" spans="1:5" x14ac:dyDescent="0.3">
      <c r="A1397">
        <v>1101</v>
      </c>
      <c r="B1397">
        <v>2532</v>
      </c>
      <c r="C1397">
        <v>137</v>
      </c>
      <c r="D1397">
        <v>204</v>
      </c>
      <c r="E1397">
        <v>66</v>
      </c>
    </row>
    <row r="1398" spans="1:5" x14ac:dyDescent="0.3">
      <c r="A1398">
        <v>1101</v>
      </c>
      <c r="B1398">
        <v>2534</v>
      </c>
      <c r="C1398">
        <v>567</v>
      </c>
      <c r="D1398">
        <v>326</v>
      </c>
      <c r="E1398">
        <v>181</v>
      </c>
    </row>
    <row r="1399" spans="1:5" x14ac:dyDescent="0.3">
      <c r="A1399">
        <v>1101</v>
      </c>
      <c r="B1399">
        <v>2535</v>
      </c>
      <c r="C1399">
        <v>247</v>
      </c>
      <c r="D1399">
        <v>86</v>
      </c>
      <c r="E1399">
        <v>41</v>
      </c>
    </row>
    <row r="1400" spans="1:5" x14ac:dyDescent="0.3">
      <c r="A1400">
        <v>1101</v>
      </c>
      <c r="B1400">
        <v>2536</v>
      </c>
      <c r="C1400">
        <v>309</v>
      </c>
      <c r="D1400">
        <v>98</v>
      </c>
      <c r="E1400">
        <v>51</v>
      </c>
    </row>
    <row r="1401" spans="1:5" x14ac:dyDescent="0.3">
      <c r="A1401">
        <v>1101</v>
      </c>
      <c r="B1401">
        <v>2537</v>
      </c>
      <c r="C1401">
        <v>264</v>
      </c>
      <c r="D1401">
        <v>60</v>
      </c>
      <c r="E1401">
        <v>95</v>
      </c>
    </row>
    <row r="1402" spans="1:5" x14ac:dyDescent="0.3">
      <c r="A1402">
        <v>1101</v>
      </c>
      <c r="B1402">
        <v>2538</v>
      </c>
      <c r="C1402">
        <v>208</v>
      </c>
      <c r="D1402">
        <v>87</v>
      </c>
      <c r="E1402">
        <v>34</v>
      </c>
    </row>
    <row r="1403" spans="1:5" x14ac:dyDescent="0.3">
      <c r="A1403">
        <v>1101</v>
      </c>
      <c r="B1403">
        <v>2539</v>
      </c>
      <c r="C1403">
        <v>256</v>
      </c>
      <c r="D1403">
        <v>49</v>
      </c>
      <c r="E1403">
        <v>65</v>
      </c>
    </row>
    <row r="1404" spans="1:5" x14ac:dyDescent="0.3">
      <c r="A1404">
        <v>1101</v>
      </c>
      <c r="B1404">
        <v>2540</v>
      </c>
      <c r="C1404">
        <v>108</v>
      </c>
      <c r="D1404">
        <v>96</v>
      </c>
      <c r="E1404">
        <v>36</v>
      </c>
    </row>
    <row r="1405" spans="1:5" x14ac:dyDescent="0.3">
      <c r="A1405">
        <v>1101</v>
      </c>
      <c r="B1405">
        <v>2541</v>
      </c>
      <c r="C1405">
        <v>964</v>
      </c>
      <c r="D1405">
        <v>249</v>
      </c>
      <c r="E1405">
        <v>85</v>
      </c>
    </row>
    <row r="1406" spans="1:5" x14ac:dyDescent="0.3">
      <c r="A1406">
        <v>1101</v>
      </c>
      <c r="B1406">
        <v>2542</v>
      </c>
      <c r="C1406">
        <v>134</v>
      </c>
      <c r="D1406">
        <v>136</v>
      </c>
      <c r="E1406">
        <v>36</v>
      </c>
    </row>
    <row r="1407" spans="1:5" x14ac:dyDescent="0.3">
      <c r="A1407">
        <v>1101</v>
      </c>
      <c r="B1407">
        <v>2543</v>
      </c>
      <c r="C1407">
        <v>176</v>
      </c>
      <c r="D1407">
        <v>57</v>
      </c>
      <c r="E1407">
        <v>77</v>
      </c>
    </row>
    <row r="1408" spans="1:5" x14ac:dyDescent="0.3">
      <c r="A1408">
        <v>1101</v>
      </c>
      <c r="B1408">
        <v>2544</v>
      </c>
      <c r="C1408">
        <v>113</v>
      </c>
      <c r="D1408">
        <v>148</v>
      </c>
      <c r="E1408">
        <v>29</v>
      </c>
    </row>
    <row r="1409" spans="1:5" x14ac:dyDescent="0.3">
      <c r="A1409">
        <v>1101</v>
      </c>
      <c r="B1409">
        <v>2545</v>
      </c>
      <c r="C1409">
        <v>724</v>
      </c>
      <c r="D1409">
        <v>235</v>
      </c>
      <c r="E1409">
        <v>142</v>
      </c>
    </row>
    <row r="1410" spans="1:5" x14ac:dyDescent="0.3">
      <c r="A1410">
        <v>1101</v>
      </c>
      <c r="B1410">
        <v>2546</v>
      </c>
      <c r="C1410">
        <v>303</v>
      </c>
      <c r="D1410">
        <v>49</v>
      </c>
      <c r="E1410">
        <v>30</v>
      </c>
    </row>
    <row r="1411" spans="1:5" x14ac:dyDescent="0.3">
      <c r="A1411">
        <v>1101</v>
      </c>
      <c r="B1411">
        <v>2547</v>
      </c>
      <c r="C1411">
        <v>249</v>
      </c>
      <c r="D1411">
        <v>72</v>
      </c>
      <c r="E1411">
        <v>60</v>
      </c>
    </row>
    <row r="1412" spans="1:5" x14ac:dyDescent="0.3">
      <c r="A1412">
        <v>1101</v>
      </c>
      <c r="B1412">
        <v>2548</v>
      </c>
      <c r="C1412">
        <v>203</v>
      </c>
      <c r="D1412">
        <v>66</v>
      </c>
      <c r="E1412">
        <v>40</v>
      </c>
    </row>
    <row r="1413" spans="1:5" x14ac:dyDescent="0.3">
      <c r="A1413">
        <v>1101</v>
      </c>
      <c r="B1413">
        <v>2549</v>
      </c>
      <c r="C1413">
        <v>148</v>
      </c>
      <c r="D1413">
        <v>48</v>
      </c>
      <c r="E1413">
        <v>52</v>
      </c>
    </row>
    <row r="1414" spans="1:5" x14ac:dyDescent="0.3">
      <c r="A1414">
        <v>1101</v>
      </c>
      <c r="B1414">
        <v>2550</v>
      </c>
      <c r="C1414">
        <v>169</v>
      </c>
      <c r="D1414">
        <v>117</v>
      </c>
      <c r="E1414">
        <v>39</v>
      </c>
    </row>
    <row r="1415" spans="1:5" x14ac:dyDescent="0.3">
      <c r="A1415">
        <v>1101</v>
      </c>
      <c r="B1415">
        <v>2551</v>
      </c>
      <c r="C1415">
        <v>184</v>
      </c>
      <c r="D1415">
        <v>166</v>
      </c>
      <c r="E1415">
        <v>23</v>
      </c>
    </row>
    <row r="1416" spans="1:5" x14ac:dyDescent="0.3">
      <c r="A1416">
        <v>1101</v>
      </c>
      <c r="B1416">
        <v>2552</v>
      </c>
      <c r="C1416">
        <v>944</v>
      </c>
      <c r="D1416">
        <v>221</v>
      </c>
      <c r="E1416">
        <v>129</v>
      </c>
    </row>
    <row r="1417" spans="1:5" x14ac:dyDescent="0.3">
      <c r="A1417">
        <v>1101</v>
      </c>
      <c r="B1417">
        <v>2553</v>
      </c>
      <c r="C1417">
        <v>262</v>
      </c>
      <c r="D1417">
        <v>111</v>
      </c>
      <c r="E1417">
        <v>34</v>
      </c>
    </row>
    <row r="1418" spans="1:5" x14ac:dyDescent="0.3">
      <c r="A1418">
        <v>1101</v>
      </c>
      <c r="B1418">
        <v>2554</v>
      </c>
      <c r="C1418">
        <v>238</v>
      </c>
      <c r="D1418">
        <v>65</v>
      </c>
      <c r="E1418">
        <v>32</v>
      </c>
    </row>
    <row r="1419" spans="1:5" x14ac:dyDescent="0.3">
      <c r="A1419">
        <v>1101</v>
      </c>
      <c r="B1419">
        <v>2555</v>
      </c>
      <c r="C1419">
        <v>184</v>
      </c>
      <c r="D1419">
        <v>60</v>
      </c>
      <c r="E1419">
        <v>88</v>
      </c>
    </row>
    <row r="1420" spans="1:5" x14ac:dyDescent="0.3">
      <c r="A1420">
        <v>1101</v>
      </c>
      <c r="B1420">
        <v>2556</v>
      </c>
      <c r="C1420">
        <v>564</v>
      </c>
      <c r="D1420">
        <v>166</v>
      </c>
      <c r="E1420">
        <v>47</v>
      </c>
    </row>
    <row r="1421" spans="1:5" x14ac:dyDescent="0.3">
      <c r="A1421">
        <v>1101</v>
      </c>
      <c r="B1421">
        <v>2558</v>
      </c>
      <c r="C1421">
        <v>391</v>
      </c>
      <c r="D1421">
        <v>171</v>
      </c>
      <c r="E1421">
        <v>102</v>
      </c>
    </row>
    <row r="1422" spans="1:5" x14ac:dyDescent="0.3">
      <c r="A1422">
        <v>1101</v>
      </c>
      <c r="B1422">
        <v>2560</v>
      </c>
      <c r="C1422">
        <v>388</v>
      </c>
      <c r="D1422">
        <v>90</v>
      </c>
      <c r="E1422">
        <v>98</v>
      </c>
    </row>
    <row r="1423" spans="1:5" x14ac:dyDescent="0.3">
      <c r="A1423">
        <v>1101</v>
      </c>
      <c r="B1423">
        <v>2561</v>
      </c>
      <c r="C1423">
        <v>161</v>
      </c>
      <c r="D1423">
        <v>226</v>
      </c>
      <c r="E1423">
        <v>65</v>
      </c>
    </row>
    <row r="1424" spans="1:5" x14ac:dyDescent="0.3">
      <c r="A1424">
        <v>1101</v>
      </c>
      <c r="B1424">
        <v>2562</v>
      </c>
      <c r="C1424">
        <v>584</v>
      </c>
      <c r="D1424">
        <v>108</v>
      </c>
      <c r="E1424">
        <v>62</v>
      </c>
    </row>
    <row r="1425" spans="1:5" x14ac:dyDescent="0.3">
      <c r="A1425">
        <v>1101</v>
      </c>
      <c r="B1425">
        <v>2563</v>
      </c>
      <c r="C1425">
        <v>203</v>
      </c>
      <c r="D1425">
        <v>329</v>
      </c>
      <c r="E1425">
        <v>79</v>
      </c>
    </row>
    <row r="1426" spans="1:5" x14ac:dyDescent="0.3">
      <c r="A1426">
        <v>1101</v>
      </c>
      <c r="B1426">
        <v>2564</v>
      </c>
      <c r="C1426">
        <v>351</v>
      </c>
      <c r="D1426">
        <v>98</v>
      </c>
      <c r="E1426">
        <v>69</v>
      </c>
    </row>
    <row r="1427" spans="1:5" x14ac:dyDescent="0.3">
      <c r="A1427">
        <v>1101</v>
      </c>
      <c r="B1427">
        <v>2565</v>
      </c>
      <c r="C1427">
        <v>448</v>
      </c>
      <c r="D1427">
        <v>202</v>
      </c>
      <c r="E1427">
        <v>80</v>
      </c>
    </row>
    <row r="1428" spans="1:5" x14ac:dyDescent="0.3">
      <c r="A1428">
        <v>1101</v>
      </c>
      <c r="B1428">
        <v>2567</v>
      </c>
      <c r="C1428">
        <v>174</v>
      </c>
      <c r="D1428">
        <v>212</v>
      </c>
      <c r="E1428">
        <v>68</v>
      </c>
    </row>
    <row r="1429" spans="1:5" x14ac:dyDescent="0.3">
      <c r="A1429">
        <v>1101</v>
      </c>
      <c r="B1429">
        <v>2568</v>
      </c>
      <c r="C1429">
        <v>325</v>
      </c>
      <c r="D1429">
        <v>152</v>
      </c>
      <c r="E1429">
        <v>108</v>
      </c>
    </row>
    <row r="1430" spans="1:5" x14ac:dyDescent="0.3">
      <c r="A1430">
        <v>1101</v>
      </c>
      <c r="B1430">
        <v>2569</v>
      </c>
      <c r="C1430">
        <v>509</v>
      </c>
      <c r="D1430">
        <v>205</v>
      </c>
      <c r="E1430">
        <v>63</v>
      </c>
    </row>
    <row r="1431" spans="1:5" x14ac:dyDescent="0.3">
      <c r="A1431">
        <v>1101</v>
      </c>
      <c r="B1431">
        <v>2570</v>
      </c>
      <c r="C1431">
        <v>354</v>
      </c>
      <c r="D1431">
        <v>127</v>
      </c>
      <c r="E1431">
        <v>89</v>
      </c>
    </row>
    <row r="1432" spans="1:5" x14ac:dyDescent="0.3">
      <c r="A1432">
        <v>1101</v>
      </c>
      <c r="B1432">
        <v>2571</v>
      </c>
      <c r="C1432">
        <v>319</v>
      </c>
      <c r="D1432">
        <v>77</v>
      </c>
      <c r="E1432">
        <v>98</v>
      </c>
    </row>
    <row r="1433" spans="1:5" x14ac:dyDescent="0.3">
      <c r="A1433">
        <v>1101</v>
      </c>
      <c r="B1433">
        <v>2572</v>
      </c>
      <c r="C1433">
        <v>256</v>
      </c>
      <c r="D1433">
        <v>169</v>
      </c>
      <c r="E1433">
        <v>65</v>
      </c>
    </row>
    <row r="1434" spans="1:5" x14ac:dyDescent="0.3">
      <c r="A1434">
        <v>1101</v>
      </c>
      <c r="B1434">
        <v>2574</v>
      </c>
      <c r="C1434">
        <v>396</v>
      </c>
      <c r="D1434">
        <v>199</v>
      </c>
      <c r="E1434">
        <v>84</v>
      </c>
    </row>
    <row r="1435" spans="1:5" x14ac:dyDescent="0.3">
      <c r="A1435">
        <v>1101</v>
      </c>
      <c r="B1435">
        <v>2575</v>
      </c>
      <c r="C1435">
        <v>508</v>
      </c>
      <c r="D1435">
        <v>151</v>
      </c>
      <c r="E1435">
        <v>35</v>
      </c>
    </row>
    <row r="1436" spans="1:5" x14ac:dyDescent="0.3">
      <c r="A1436">
        <v>1101</v>
      </c>
      <c r="B1436">
        <v>2576</v>
      </c>
      <c r="C1436">
        <v>435</v>
      </c>
      <c r="D1436">
        <v>172</v>
      </c>
      <c r="E1436">
        <v>28</v>
      </c>
    </row>
    <row r="1437" spans="1:5" x14ac:dyDescent="0.3">
      <c r="A1437">
        <v>1101</v>
      </c>
      <c r="B1437">
        <v>2578</v>
      </c>
      <c r="C1437">
        <v>540</v>
      </c>
      <c r="D1437">
        <v>79</v>
      </c>
      <c r="E1437">
        <v>32</v>
      </c>
    </row>
    <row r="1438" spans="1:5" x14ac:dyDescent="0.3">
      <c r="A1438">
        <v>1101</v>
      </c>
      <c r="B1438">
        <v>2579</v>
      </c>
      <c r="C1438">
        <v>483</v>
      </c>
      <c r="D1438">
        <v>118</v>
      </c>
      <c r="E1438">
        <v>103</v>
      </c>
    </row>
    <row r="1439" spans="1:5" x14ac:dyDescent="0.3">
      <c r="A1439">
        <v>1101</v>
      </c>
      <c r="B1439">
        <v>2580</v>
      </c>
      <c r="C1439">
        <v>577</v>
      </c>
      <c r="D1439">
        <v>148</v>
      </c>
      <c r="E1439">
        <v>75</v>
      </c>
    </row>
    <row r="1440" spans="1:5" x14ac:dyDescent="0.3">
      <c r="A1440">
        <v>1101</v>
      </c>
      <c r="B1440">
        <v>2581</v>
      </c>
      <c r="C1440">
        <v>335</v>
      </c>
      <c r="D1440">
        <v>283</v>
      </c>
      <c r="E1440">
        <v>20</v>
      </c>
    </row>
    <row r="1441" spans="1:5" x14ac:dyDescent="0.3">
      <c r="A1441">
        <v>1101</v>
      </c>
      <c r="B1441">
        <v>2582</v>
      </c>
      <c r="C1441">
        <v>409</v>
      </c>
      <c r="D1441">
        <v>113</v>
      </c>
      <c r="E1441">
        <v>59</v>
      </c>
    </row>
    <row r="1442" spans="1:5" x14ac:dyDescent="0.3">
      <c r="A1442">
        <v>1101</v>
      </c>
      <c r="B1442">
        <v>2583</v>
      </c>
      <c r="C1442">
        <v>329</v>
      </c>
      <c r="D1442">
        <v>76</v>
      </c>
      <c r="E1442">
        <v>139</v>
      </c>
    </row>
    <row r="1443" spans="1:5" x14ac:dyDescent="0.3">
      <c r="A1443">
        <v>1101</v>
      </c>
      <c r="B1443">
        <v>2584</v>
      </c>
      <c r="C1443">
        <v>310</v>
      </c>
      <c r="D1443">
        <v>149</v>
      </c>
      <c r="E1443">
        <v>99</v>
      </c>
    </row>
    <row r="1444" spans="1:5" x14ac:dyDescent="0.3">
      <c r="A1444">
        <v>1101</v>
      </c>
      <c r="B1444">
        <v>2585</v>
      </c>
      <c r="C1444">
        <v>273</v>
      </c>
      <c r="D1444">
        <v>198</v>
      </c>
      <c r="E1444">
        <v>116</v>
      </c>
    </row>
    <row r="1445" spans="1:5" x14ac:dyDescent="0.3">
      <c r="A1445">
        <v>1101</v>
      </c>
      <c r="B1445">
        <v>2586</v>
      </c>
      <c r="C1445">
        <v>276</v>
      </c>
      <c r="D1445">
        <v>304</v>
      </c>
      <c r="E1445">
        <v>61</v>
      </c>
    </row>
    <row r="1446" spans="1:5" x14ac:dyDescent="0.3">
      <c r="A1446">
        <v>1101</v>
      </c>
      <c r="B1446">
        <v>2587</v>
      </c>
      <c r="C1446">
        <v>349</v>
      </c>
      <c r="D1446">
        <v>74</v>
      </c>
      <c r="E1446">
        <v>126</v>
      </c>
    </row>
    <row r="1447" spans="1:5" x14ac:dyDescent="0.3">
      <c r="A1447">
        <v>1101</v>
      </c>
      <c r="B1447">
        <v>2588</v>
      </c>
      <c r="C1447">
        <v>243</v>
      </c>
      <c r="D1447">
        <v>155</v>
      </c>
      <c r="E1447">
        <v>112</v>
      </c>
    </row>
    <row r="1448" spans="1:5" x14ac:dyDescent="0.3">
      <c r="A1448">
        <v>1101</v>
      </c>
      <c r="B1448">
        <v>2589</v>
      </c>
      <c r="C1448">
        <v>507</v>
      </c>
      <c r="D1448">
        <v>95</v>
      </c>
      <c r="E1448">
        <v>32</v>
      </c>
    </row>
    <row r="1449" spans="1:5" x14ac:dyDescent="0.3">
      <c r="A1449">
        <v>1101</v>
      </c>
      <c r="B1449">
        <v>2590</v>
      </c>
      <c r="C1449">
        <v>194</v>
      </c>
      <c r="D1449">
        <v>246</v>
      </c>
      <c r="E1449">
        <v>45</v>
      </c>
    </row>
    <row r="1450" spans="1:5" x14ac:dyDescent="0.3">
      <c r="A1450">
        <v>1101</v>
      </c>
      <c r="B1450">
        <v>2592</v>
      </c>
      <c r="C1450">
        <v>356</v>
      </c>
      <c r="D1450">
        <v>186</v>
      </c>
      <c r="E1450">
        <v>93</v>
      </c>
    </row>
    <row r="1451" spans="1:5" x14ac:dyDescent="0.3">
      <c r="A1451">
        <v>1101</v>
      </c>
      <c r="B1451">
        <v>2593</v>
      </c>
      <c r="C1451">
        <v>261</v>
      </c>
      <c r="D1451">
        <v>226</v>
      </c>
      <c r="E1451">
        <v>90</v>
      </c>
    </row>
    <row r="1452" spans="1:5" x14ac:dyDescent="0.3">
      <c r="A1452">
        <v>1101</v>
      </c>
      <c r="B1452">
        <v>2594</v>
      </c>
      <c r="C1452">
        <v>424</v>
      </c>
      <c r="D1452">
        <v>126</v>
      </c>
      <c r="E1452">
        <v>38</v>
      </c>
    </row>
    <row r="1453" spans="1:5" x14ac:dyDescent="0.3">
      <c r="A1453">
        <v>1101</v>
      </c>
      <c r="B1453">
        <v>2595</v>
      </c>
      <c r="C1453">
        <v>218</v>
      </c>
      <c r="D1453">
        <v>218</v>
      </c>
      <c r="E1453">
        <v>85</v>
      </c>
    </row>
    <row r="1454" spans="1:5" x14ac:dyDescent="0.3">
      <c r="A1454">
        <v>1101</v>
      </c>
      <c r="B1454">
        <v>2596</v>
      </c>
      <c r="C1454">
        <v>309</v>
      </c>
      <c r="D1454">
        <v>180</v>
      </c>
      <c r="E1454">
        <v>38</v>
      </c>
    </row>
    <row r="1455" spans="1:5" x14ac:dyDescent="0.3">
      <c r="A1455">
        <v>1101</v>
      </c>
      <c r="B1455">
        <v>2598</v>
      </c>
      <c r="C1455">
        <v>284</v>
      </c>
      <c r="D1455">
        <v>145</v>
      </c>
      <c r="E1455">
        <v>120</v>
      </c>
    </row>
    <row r="1456" spans="1:5" x14ac:dyDescent="0.3">
      <c r="A1456">
        <v>1101</v>
      </c>
      <c r="B1456">
        <v>2599</v>
      </c>
      <c r="C1456">
        <v>268</v>
      </c>
      <c r="D1456">
        <v>204</v>
      </c>
      <c r="E1456">
        <v>23</v>
      </c>
    </row>
    <row r="1457" spans="1:5" x14ac:dyDescent="0.3">
      <c r="A1457">
        <v>1101</v>
      </c>
      <c r="B1457">
        <v>2600</v>
      </c>
      <c r="C1457">
        <v>271</v>
      </c>
      <c r="D1457">
        <v>88</v>
      </c>
      <c r="E1457">
        <v>106</v>
      </c>
    </row>
    <row r="1458" spans="1:5" x14ac:dyDescent="0.3">
      <c r="A1458">
        <v>1101</v>
      </c>
      <c r="B1458">
        <v>2601</v>
      </c>
      <c r="C1458">
        <v>270</v>
      </c>
      <c r="D1458">
        <v>259</v>
      </c>
      <c r="E1458">
        <v>77</v>
      </c>
    </row>
    <row r="1459" spans="1:5" x14ac:dyDescent="0.3">
      <c r="A1459">
        <v>1101</v>
      </c>
      <c r="B1459">
        <v>2602</v>
      </c>
      <c r="C1459">
        <v>343</v>
      </c>
      <c r="D1459">
        <v>171</v>
      </c>
      <c r="E1459">
        <v>80</v>
      </c>
    </row>
    <row r="1460" spans="1:5" x14ac:dyDescent="0.3">
      <c r="A1460">
        <v>1101</v>
      </c>
      <c r="B1460">
        <v>2603</v>
      </c>
      <c r="C1460">
        <v>480</v>
      </c>
      <c r="D1460">
        <v>197</v>
      </c>
      <c r="E1460">
        <v>38</v>
      </c>
    </row>
    <row r="1461" spans="1:5" x14ac:dyDescent="0.3">
      <c r="A1461">
        <v>1101</v>
      </c>
      <c r="B1461">
        <v>2604</v>
      </c>
      <c r="C1461">
        <v>432</v>
      </c>
      <c r="D1461">
        <v>112</v>
      </c>
      <c r="E1461">
        <v>138</v>
      </c>
    </row>
    <row r="1462" spans="1:5" x14ac:dyDescent="0.3">
      <c r="A1462">
        <v>1101</v>
      </c>
      <c r="B1462">
        <v>2605</v>
      </c>
      <c r="C1462">
        <v>501</v>
      </c>
      <c r="D1462">
        <v>65</v>
      </c>
      <c r="E1462">
        <v>44</v>
      </c>
    </row>
    <row r="1463" spans="1:5" x14ac:dyDescent="0.3">
      <c r="A1463">
        <v>1101</v>
      </c>
      <c r="B1463">
        <v>2606</v>
      </c>
      <c r="C1463">
        <v>577</v>
      </c>
      <c r="D1463">
        <v>181</v>
      </c>
      <c r="E1463">
        <v>42</v>
      </c>
    </row>
    <row r="1464" spans="1:5" x14ac:dyDescent="0.3">
      <c r="A1464">
        <v>1101</v>
      </c>
      <c r="B1464">
        <v>2607</v>
      </c>
      <c r="C1464">
        <v>394</v>
      </c>
      <c r="D1464">
        <v>122</v>
      </c>
      <c r="E1464">
        <v>35</v>
      </c>
    </row>
    <row r="1465" spans="1:5" x14ac:dyDescent="0.3">
      <c r="A1465">
        <v>1101</v>
      </c>
      <c r="B1465">
        <v>2608</v>
      </c>
      <c r="C1465">
        <v>274</v>
      </c>
      <c r="D1465">
        <v>259</v>
      </c>
      <c r="E1465">
        <v>29</v>
      </c>
    </row>
    <row r="1466" spans="1:5" x14ac:dyDescent="0.3">
      <c r="A1466">
        <v>1101</v>
      </c>
      <c r="B1466">
        <v>2609</v>
      </c>
      <c r="C1466">
        <v>332</v>
      </c>
      <c r="D1466">
        <v>243</v>
      </c>
      <c r="E1466">
        <v>23</v>
      </c>
    </row>
    <row r="1467" spans="1:5" x14ac:dyDescent="0.3">
      <c r="A1467">
        <v>1101</v>
      </c>
      <c r="B1467">
        <v>2611</v>
      </c>
      <c r="C1467">
        <v>495</v>
      </c>
      <c r="D1467">
        <v>104</v>
      </c>
      <c r="E1467">
        <v>130</v>
      </c>
    </row>
    <row r="1468" spans="1:5" x14ac:dyDescent="0.3">
      <c r="A1468">
        <v>1101</v>
      </c>
      <c r="B1468">
        <v>2612</v>
      </c>
      <c r="C1468">
        <v>359</v>
      </c>
      <c r="D1468">
        <v>99</v>
      </c>
      <c r="E1468">
        <v>115</v>
      </c>
    </row>
    <row r="1469" spans="1:5" x14ac:dyDescent="0.3">
      <c r="A1469">
        <v>1101</v>
      </c>
      <c r="B1469">
        <v>2613</v>
      </c>
      <c r="C1469">
        <v>460</v>
      </c>
      <c r="D1469">
        <v>237</v>
      </c>
      <c r="E1469">
        <v>48</v>
      </c>
    </row>
    <row r="1470" spans="1:5" x14ac:dyDescent="0.3">
      <c r="A1470">
        <v>1101</v>
      </c>
      <c r="B1470">
        <v>2614</v>
      </c>
      <c r="C1470">
        <v>137</v>
      </c>
      <c r="D1470">
        <v>220</v>
      </c>
      <c r="E1470">
        <v>66</v>
      </c>
    </row>
    <row r="1471" spans="1:5" x14ac:dyDescent="0.3">
      <c r="A1471">
        <v>1101</v>
      </c>
      <c r="B1471">
        <v>2615</v>
      </c>
      <c r="C1471">
        <v>555</v>
      </c>
      <c r="D1471">
        <v>146</v>
      </c>
      <c r="E1471">
        <v>65</v>
      </c>
    </row>
    <row r="1472" spans="1:5" x14ac:dyDescent="0.3">
      <c r="A1472">
        <v>1101</v>
      </c>
      <c r="B1472">
        <v>2616</v>
      </c>
      <c r="C1472">
        <v>381</v>
      </c>
      <c r="D1472">
        <v>73</v>
      </c>
      <c r="E1472">
        <v>127</v>
      </c>
    </row>
    <row r="1473" spans="1:5" x14ac:dyDescent="0.3">
      <c r="A1473">
        <v>1101</v>
      </c>
      <c r="B1473">
        <v>2617</v>
      </c>
      <c r="C1473">
        <v>190</v>
      </c>
      <c r="D1473">
        <v>199</v>
      </c>
      <c r="E1473">
        <v>81</v>
      </c>
    </row>
    <row r="1474" spans="1:5" x14ac:dyDescent="0.3">
      <c r="A1474">
        <v>1101</v>
      </c>
      <c r="B1474">
        <v>2618</v>
      </c>
      <c r="C1474">
        <v>417</v>
      </c>
      <c r="D1474">
        <v>137</v>
      </c>
      <c r="E1474">
        <v>65</v>
      </c>
    </row>
    <row r="1475" spans="1:5" x14ac:dyDescent="0.3">
      <c r="A1475">
        <v>1101</v>
      </c>
      <c r="B1475">
        <v>2619</v>
      </c>
      <c r="C1475">
        <v>205</v>
      </c>
      <c r="D1475">
        <v>168</v>
      </c>
      <c r="E1475">
        <v>74</v>
      </c>
    </row>
    <row r="1476" spans="1:5" x14ac:dyDescent="0.3">
      <c r="A1476">
        <v>1101</v>
      </c>
      <c r="B1476">
        <v>2620</v>
      </c>
      <c r="C1476">
        <v>663</v>
      </c>
      <c r="D1476">
        <v>82</v>
      </c>
      <c r="E1476">
        <v>66</v>
      </c>
    </row>
    <row r="1477" spans="1:5" x14ac:dyDescent="0.3">
      <c r="A1477">
        <v>1101</v>
      </c>
      <c r="B1477">
        <v>2621</v>
      </c>
      <c r="C1477">
        <v>359</v>
      </c>
      <c r="D1477">
        <v>181</v>
      </c>
      <c r="E1477">
        <v>34</v>
      </c>
    </row>
    <row r="1478" spans="1:5" x14ac:dyDescent="0.3">
      <c r="A1478">
        <v>1101</v>
      </c>
      <c r="B1478">
        <v>2622</v>
      </c>
      <c r="C1478">
        <v>321</v>
      </c>
      <c r="D1478">
        <v>207</v>
      </c>
      <c r="E1478">
        <v>69</v>
      </c>
    </row>
    <row r="1479" spans="1:5" x14ac:dyDescent="0.3">
      <c r="A1479">
        <v>1101</v>
      </c>
      <c r="B1479">
        <v>2623</v>
      </c>
      <c r="C1479">
        <v>233</v>
      </c>
      <c r="D1479">
        <v>242</v>
      </c>
      <c r="E1479">
        <v>66</v>
      </c>
    </row>
    <row r="1480" spans="1:5" x14ac:dyDescent="0.3">
      <c r="A1480">
        <v>1101</v>
      </c>
      <c r="B1480">
        <v>2624</v>
      </c>
      <c r="C1480">
        <v>427</v>
      </c>
      <c r="D1480">
        <v>111</v>
      </c>
      <c r="E1480">
        <v>154</v>
      </c>
    </row>
    <row r="1481" spans="1:5" x14ac:dyDescent="0.3">
      <c r="A1481">
        <v>1101</v>
      </c>
      <c r="B1481">
        <v>2625</v>
      </c>
      <c r="C1481">
        <v>315</v>
      </c>
      <c r="D1481">
        <v>277</v>
      </c>
      <c r="E1481">
        <v>59</v>
      </c>
    </row>
    <row r="1482" spans="1:5" x14ac:dyDescent="0.3">
      <c r="A1482">
        <v>1101</v>
      </c>
      <c r="B1482">
        <v>2626</v>
      </c>
      <c r="C1482">
        <v>247</v>
      </c>
      <c r="D1482">
        <v>203</v>
      </c>
      <c r="E1482">
        <v>34</v>
      </c>
    </row>
    <row r="1483" spans="1:5" x14ac:dyDescent="0.3">
      <c r="A1483">
        <v>1101</v>
      </c>
      <c r="B1483">
        <v>2628</v>
      </c>
      <c r="C1483">
        <v>736</v>
      </c>
      <c r="D1483">
        <v>104</v>
      </c>
      <c r="E1483">
        <v>50</v>
      </c>
    </row>
    <row r="1484" spans="1:5" x14ac:dyDescent="0.3">
      <c r="A1484">
        <v>1101</v>
      </c>
      <c r="B1484">
        <v>2629</v>
      </c>
      <c r="C1484">
        <v>454</v>
      </c>
      <c r="D1484">
        <v>207</v>
      </c>
      <c r="E1484">
        <v>40</v>
      </c>
    </row>
    <row r="1485" spans="1:5" x14ac:dyDescent="0.3">
      <c r="A1485">
        <v>1101</v>
      </c>
      <c r="B1485">
        <v>2631</v>
      </c>
      <c r="C1485">
        <v>338</v>
      </c>
      <c r="D1485">
        <v>257</v>
      </c>
      <c r="E1485">
        <v>46</v>
      </c>
    </row>
    <row r="1486" spans="1:5" x14ac:dyDescent="0.3">
      <c r="A1486">
        <v>1101</v>
      </c>
      <c r="B1486">
        <v>2632</v>
      </c>
      <c r="C1486">
        <v>381</v>
      </c>
      <c r="D1486">
        <v>147</v>
      </c>
      <c r="E1486">
        <v>47</v>
      </c>
    </row>
    <row r="1487" spans="1:5" x14ac:dyDescent="0.3">
      <c r="A1487">
        <v>1101</v>
      </c>
      <c r="B1487">
        <v>2633</v>
      </c>
      <c r="C1487">
        <v>609</v>
      </c>
      <c r="D1487">
        <v>128</v>
      </c>
      <c r="E1487">
        <v>54</v>
      </c>
    </row>
    <row r="1488" spans="1:5" x14ac:dyDescent="0.3">
      <c r="A1488">
        <v>1101</v>
      </c>
      <c r="B1488">
        <v>2634</v>
      </c>
      <c r="C1488">
        <v>364</v>
      </c>
      <c r="D1488">
        <v>329</v>
      </c>
      <c r="E1488">
        <v>25</v>
      </c>
    </row>
    <row r="1489" spans="1:5" x14ac:dyDescent="0.3">
      <c r="A1489">
        <v>1101</v>
      </c>
      <c r="B1489">
        <v>2635</v>
      </c>
      <c r="C1489">
        <v>364</v>
      </c>
      <c r="D1489">
        <v>254</v>
      </c>
      <c r="E1489">
        <v>63</v>
      </c>
    </row>
    <row r="1490" spans="1:5" x14ac:dyDescent="0.3">
      <c r="A1490">
        <v>1101</v>
      </c>
      <c r="B1490">
        <v>2636</v>
      </c>
      <c r="C1490">
        <v>180</v>
      </c>
      <c r="D1490">
        <v>200</v>
      </c>
      <c r="E1490">
        <v>74</v>
      </c>
    </row>
    <row r="1491" spans="1:5" x14ac:dyDescent="0.3">
      <c r="A1491">
        <v>1101</v>
      </c>
      <c r="B1491">
        <v>2637</v>
      </c>
      <c r="C1491">
        <v>294</v>
      </c>
      <c r="D1491">
        <v>172</v>
      </c>
      <c r="E1491">
        <v>106</v>
      </c>
    </row>
    <row r="1492" spans="1:5" x14ac:dyDescent="0.3">
      <c r="A1492">
        <v>1101</v>
      </c>
      <c r="B1492">
        <v>2638</v>
      </c>
      <c r="C1492">
        <v>330</v>
      </c>
      <c r="D1492">
        <v>210</v>
      </c>
      <c r="E1492">
        <v>20</v>
      </c>
    </row>
    <row r="1493" spans="1:5" x14ac:dyDescent="0.3">
      <c r="A1493">
        <v>1101</v>
      </c>
      <c r="B1493">
        <v>2639</v>
      </c>
      <c r="C1493">
        <v>285</v>
      </c>
      <c r="D1493">
        <v>213</v>
      </c>
      <c r="E1493">
        <v>47</v>
      </c>
    </row>
    <row r="1494" spans="1:5" x14ac:dyDescent="0.3">
      <c r="A1494">
        <v>1101</v>
      </c>
      <c r="B1494">
        <v>2640</v>
      </c>
      <c r="C1494">
        <v>173</v>
      </c>
      <c r="D1494">
        <v>30</v>
      </c>
      <c r="E1494">
        <v>55</v>
      </c>
    </row>
    <row r="1495" spans="1:5" x14ac:dyDescent="0.3">
      <c r="A1495">
        <v>1101</v>
      </c>
      <c r="B1495">
        <v>2641</v>
      </c>
      <c r="C1495">
        <v>409</v>
      </c>
      <c r="D1495">
        <v>154</v>
      </c>
      <c r="E1495">
        <v>103</v>
      </c>
    </row>
    <row r="1496" spans="1:5" x14ac:dyDescent="0.3">
      <c r="A1496">
        <v>1101</v>
      </c>
      <c r="B1496">
        <v>2642</v>
      </c>
      <c r="C1496">
        <v>193</v>
      </c>
      <c r="D1496">
        <v>52</v>
      </c>
      <c r="E1496">
        <v>85</v>
      </c>
    </row>
    <row r="1497" spans="1:5" x14ac:dyDescent="0.3">
      <c r="A1497">
        <v>1101</v>
      </c>
      <c r="B1497">
        <v>2643</v>
      </c>
      <c r="C1497">
        <v>867</v>
      </c>
      <c r="D1497">
        <v>339</v>
      </c>
      <c r="E1497">
        <v>170</v>
      </c>
    </row>
    <row r="1498" spans="1:5" x14ac:dyDescent="0.3">
      <c r="A1498">
        <v>1101</v>
      </c>
      <c r="B1498">
        <v>2644</v>
      </c>
      <c r="C1498">
        <v>581</v>
      </c>
      <c r="D1498">
        <v>394</v>
      </c>
      <c r="E1498">
        <v>218</v>
      </c>
    </row>
    <row r="1499" spans="1:5" x14ac:dyDescent="0.3">
      <c r="A1499">
        <v>1101</v>
      </c>
      <c r="B1499">
        <v>2645</v>
      </c>
      <c r="C1499">
        <v>231</v>
      </c>
      <c r="D1499">
        <v>36</v>
      </c>
      <c r="E1499">
        <v>42</v>
      </c>
    </row>
    <row r="1500" spans="1:5" x14ac:dyDescent="0.3">
      <c r="A1500">
        <v>1101</v>
      </c>
      <c r="B1500">
        <v>2646</v>
      </c>
      <c r="C1500">
        <v>429</v>
      </c>
      <c r="D1500">
        <v>72</v>
      </c>
      <c r="E1500">
        <v>92</v>
      </c>
    </row>
    <row r="1501" spans="1:5" x14ac:dyDescent="0.3">
      <c r="A1501">
        <v>1101</v>
      </c>
      <c r="B1501">
        <v>2649</v>
      </c>
      <c r="C1501">
        <v>559</v>
      </c>
      <c r="D1501">
        <v>140</v>
      </c>
      <c r="E1501">
        <v>80</v>
      </c>
    </row>
    <row r="1502" spans="1:5" x14ac:dyDescent="0.3">
      <c r="A1502">
        <v>1101</v>
      </c>
      <c r="B1502">
        <v>2650</v>
      </c>
      <c r="C1502">
        <v>212</v>
      </c>
      <c r="D1502">
        <v>324</v>
      </c>
      <c r="E1502">
        <v>80</v>
      </c>
    </row>
    <row r="1503" spans="1:5" x14ac:dyDescent="0.3">
      <c r="A1503">
        <v>1101</v>
      </c>
      <c r="B1503">
        <v>2651</v>
      </c>
      <c r="C1503">
        <v>167</v>
      </c>
      <c r="D1503">
        <v>225</v>
      </c>
      <c r="E1503">
        <v>84</v>
      </c>
    </row>
    <row r="1504" spans="1:5" x14ac:dyDescent="0.3">
      <c r="A1504">
        <v>1101</v>
      </c>
      <c r="B1504">
        <v>2652</v>
      </c>
      <c r="C1504">
        <v>485</v>
      </c>
      <c r="D1504">
        <v>87</v>
      </c>
      <c r="E1504">
        <v>122</v>
      </c>
    </row>
    <row r="1505" spans="1:5" x14ac:dyDescent="0.3">
      <c r="A1505">
        <v>1101</v>
      </c>
      <c r="B1505">
        <v>2653</v>
      </c>
      <c r="C1505">
        <v>317</v>
      </c>
      <c r="D1505">
        <v>229</v>
      </c>
      <c r="E1505">
        <v>98</v>
      </c>
    </row>
    <row r="1506" spans="1:5" x14ac:dyDescent="0.3">
      <c r="A1506">
        <v>1101</v>
      </c>
      <c r="B1506">
        <v>2654</v>
      </c>
      <c r="C1506">
        <v>237</v>
      </c>
      <c r="D1506">
        <v>242</v>
      </c>
      <c r="E1506">
        <v>89</v>
      </c>
    </row>
    <row r="1507" spans="1:5" x14ac:dyDescent="0.3">
      <c r="A1507">
        <v>1101</v>
      </c>
      <c r="B1507">
        <v>2655</v>
      </c>
      <c r="C1507">
        <v>288</v>
      </c>
      <c r="D1507">
        <v>131</v>
      </c>
      <c r="E1507">
        <v>100</v>
      </c>
    </row>
    <row r="1508" spans="1:5" x14ac:dyDescent="0.3">
      <c r="A1508">
        <v>1101</v>
      </c>
      <c r="B1508">
        <v>2657</v>
      </c>
      <c r="C1508">
        <v>260</v>
      </c>
      <c r="D1508">
        <v>243</v>
      </c>
      <c r="E1508">
        <v>36</v>
      </c>
    </row>
    <row r="1509" spans="1:5" x14ac:dyDescent="0.3">
      <c r="A1509">
        <v>1101</v>
      </c>
      <c r="B1509">
        <v>2658</v>
      </c>
      <c r="C1509">
        <v>390</v>
      </c>
      <c r="D1509">
        <v>194</v>
      </c>
      <c r="E1509">
        <v>111</v>
      </c>
    </row>
    <row r="1510" spans="1:5" x14ac:dyDescent="0.3">
      <c r="A1510">
        <v>1101</v>
      </c>
      <c r="B1510">
        <v>2659</v>
      </c>
      <c r="C1510">
        <v>309</v>
      </c>
      <c r="D1510">
        <v>226</v>
      </c>
      <c r="E1510">
        <v>60</v>
      </c>
    </row>
    <row r="1511" spans="1:5" x14ac:dyDescent="0.3">
      <c r="A1511">
        <v>1101</v>
      </c>
      <c r="B1511">
        <v>2661</v>
      </c>
      <c r="C1511">
        <v>594</v>
      </c>
      <c r="D1511">
        <v>150</v>
      </c>
      <c r="E1511">
        <v>47</v>
      </c>
    </row>
    <row r="1512" spans="1:5" x14ac:dyDescent="0.3">
      <c r="A1512">
        <v>1101</v>
      </c>
      <c r="B1512">
        <v>2663</v>
      </c>
      <c r="C1512">
        <v>778</v>
      </c>
      <c r="D1512">
        <v>422</v>
      </c>
      <c r="E1512">
        <v>146</v>
      </c>
    </row>
    <row r="1513" spans="1:5" x14ac:dyDescent="0.3">
      <c r="A1513">
        <v>1101</v>
      </c>
      <c r="B1513">
        <v>2665</v>
      </c>
      <c r="C1513">
        <v>105</v>
      </c>
      <c r="D1513">
        <v>133</v>
      </c>
      <c r="E1513">
        <v>32</v>
      </c>
    </row>
    <row r="1514" spans="1:5" x14ac:dyDescent="0.3">
      <c r="A1514">
        <v>1101</v>
      </c>
      <c r="B1514">
        <v>2668</v>
      </c>
      <c r="C1514">
        <v>156</v>
      </c>
      <c r="D1514">
        <v>61</v>
      </c>
      <c r="E1514">
        <v>48</v>
      </c>
    </row>
    <row r="1515" spans="1:5" x14ac:dyDescent="0.3">
      <c r="A1515">
        <v>1101</v>
      </c>
      <c r="B1515">
        <v>2669</v>
      </c>
      <c r="C1515">
        <v>804</v>
      </c>
      <c r="D1515">
        <v>555</v>
      </c>
      <c r="E1515">
        <v>47</v>
      </c>
    </row>
    <row r="1516" spans="1:5" x14ac:dyDescent="0.3">
      <c r="A1516">
        <v>1101</v>
      </c>
      <c r="B1516">
        <v>2670</v>
      </c>
      <c r="C1516">
        <v>305</v>
      </c>
      <c r="D1516">
        <v>68</v>
      </c>
      <c r="E1516">
        <v>27</v>
      </c>
    </row>
    <row r="1517" spans="1:5" x14ac:dyDescent="0.3">
      <c r="A1517">
        <v>1101</v>
      </c>
      <c r="B1517">
        <v>2671</v>
      </c>
      <c r="C1517">
        <v>311</v>
      </c>
      <c r="D1517">
        <v>100</v>
      </c>
      <c r="E1517">
        <v>20</v>
      </c>
    </row>
    <row r="1518" spans="1:5" x14ac:dyDescent="0.3">
      <c r="A1518">
        <v>1101</v>
      </c>
      <c r="B1518">
        <v>2672</v>
      </c>
      <c r="C1518">
        <v>187</v>
      </c>
      <c r="D1518">
        <v>75</v>
      </c>
      <c r="E1518">
        <v>20</v>
      </c>
    </row>
    <row r="1519" spans="1:5" x14ac:dyDescent="0.3">
      <c r="A1519">
        <v>1101</v>
      </c>
      <c r="B1519">
        <v>2674</v>
      </c>
      <c r="C1519">
        <v>177</v>
      </c>
      <c r="D1519">
        <v>106</v>
      </c>
      <c r="E1519">
        <v>15</v>
      </c>
    </row>
    <row r="1520" spans="1:5" x14ac:dyDescent="0.3">
      <c r="A1520">
        <v>1101</v>
      </c>
      <c r="B1520">
        <v>2675</v>
      </c>
      <c r="C1520">
        <v>110</v>
      </c>
      <c r="D1520">
        <v>82</v>
      </c>
      <c r="E1520">
        <v>53</v>
      </c>
    </row>
    <row r="1521" spans="1:5" x14ac:dyDescent="0.3">
      <c r="A1521">
        <v>1101</v>
      </c>
      <c r="B1521">
        <v>2676</v>
      </c>
      <c r="C1521">
        <v>209</v>
      </c>
      <c r="D1521">
        <v>91</v>
      </c>
      <c r="E1521">
        <v>22</v>
      </c>
    </row>
    <row r="1522" spans="1:5" x14ac:dyDescent="0.3">
      <c r="A1522">
        <v>1101</v>
      </c>
      <c r="B1522">
        <v>2677</v>
      </c>
      <c r="C1522">
        <v>155</v>
      </c>
      <c r="D1522">
        <v>128</v>
      </c>
      <c r="E1522">
        <v>31</v>
      </c>
    </row>
    <row r="1523" spans="1:5" x14ac:dyDescent="0.3">
      <c r="A1523">
        <v>1101</v>
      </c>
      <c r="B1523">
        <v>2678</v>
      </c>
      <c r="C1523">
        <v>173</v>
      </c>
      <c r="D1523">
        <v>143</v>
      </c>
      <c r="E1523">
        <v>34</v>
      </c>
    </row>
    <row r="1524" spans="1:5" x14ac:dyDescent="0.3">
      <c r="A1524">
        <v>1101</v>
      </c>
      <c r="B1524">
        <v>2679</v>
      </c>
      <c r="C1524">
        <v>210</v>
      </c>
      <c r="D1524">
        <v>115</v>
      </c>
      <c r="E1524">
        <v>21</v>
      </c>
    </row>
    <row r="1525" spans="1:5" x14ac:dyDescent="0.3">
      <c r="A1525">
        <v>1101</v>
      </c>
      <c r="B1525">
        <v>2680</v>
      </c>
      <c r="C1525">
        <v>166</v>
      </c>
      <c r="D1525">
        <v>45</v>
      </c>
      <c r="E1525">
        <v>74</v>
      </c>
    </row>
    <row r="1526" spans="1:5" x14ac:dyDescent="0.3">
      <c r="A1526">
        <v>1101</v>
      </c>
      <c r="B1526">
        <v>2681</v>
      </c>
      <c r="C1526">
        <v>346</v>
      </c>
      <c r="D1526">
        <v>79</v>
      </c>
      <c r="E1526">
        <v>20</v>
      </c>
    </row>
    <row r="1527" spans="1:5" x14ac:dyDescent="0.3">
      <c r="A1527">
        <v>1101</v>
      </c>
      <c r="B1527">
        <v>2682</v>
      </c>
      <c r="C1527">
        <v>204</v>
      </c>
      <c r="D1527">
        <v>68</v>
      </c>
      <c r="E1527">
        <v>17</v>
      </c>
    </row>
    <row r="1528" spans="1:5" x14ac:dyDescent="0.3">
      <c r="A1528">
        <v>1101</v>
      </c>
      <c r="B1528">
        <v>2683</v>
      </c>
      <c r="C1528">
        <v>115</v>
      </c>
      <c r="D1528">
        <v>139</v>
      </c>
      <c r="E1528">
        <v>27</v>
      </c>
    </row>
    <row r="1529" spans="1:5" x14ac:dyDescent="0.3">
      <c r="A1529">
        <v>1101</v>
      </c>
      <c r="B1529">
        <v>2684</v>
      </c>
      <c r="C1529">
        <v>261</v>
      </c>
      <c r="D1529">
        <v>94</v>
      </c>
      <c r="E1529">
        <v>16</v>
      </c>
    </row>
    <row r="1530" spans="1:5" x14ac:dyDescent="0.3">
      <c r="A1530">
        <v>1101</v>
      </c>
      <c r="B1530">
        <v>2685</v>
      </c>
      <c r="C1530">
        <v>169</v>
      </c>
      <c r="D1530">
        <v>96</v>
      </c>
      <c r="E1530">
        <v>69</v>
      </c>
    </row>
    <row r="1531" spans="1:5" x14ac:dyDescent="0.3">
      <c r="A1531">
        <v>1101</v>
      </c>
      <c r="B1531">
        <v>2686</v>
      </c>
      <c r="C1531">
        <v>93</v>
      </c>
      <c r="D1531">
        <v>160</v>
      </c>
      <c r="E1531">
        <v>47</v>
      </c>
    </row>
    <row r="1532" spans="1:5" x14ac:dyDescent="0.3">
      <c r="A1532">
        <v>1101</v>
      </c>
      <c r="B1532">
        <v>2687</v>
      </c>
      <c r="C1532">
        <v>667</v>
      </c>
      <c r="D1532">
        <v>492</v>
      </c>
      <c r="E1532">
        <v>120</v>
      </c>
    </row>
    <row r="1533" spans="1:5" x14ac:dyDescent="0.3">
      <c r="A1533">
        <v>1101</v>
      </c>
      <c r="B1533">
        <v>2688</v>
      </c>
      <c r="C1533">
        <v>254</v>
      </c>
      <c r="D1533">
        <v>33</v>
      </c>
      <c r="E1533">
        <v>33</v>
      </c>
    </row>
    <row r="1534" spans="1:5" x14ac:dyDescent="0.3">
      <c r="A1534">
        <v>1101</v>
      </c>
      <c r="B1534">
        <v>2689</v>
      </c>
      <c r="C1534">
        <v>490</v>
      </c>
      <c r="D1534">
        <v>86</v>
      </c>
      <c r="E1534">
        <v>118</v>
      </c>
    </row>
    <row r="1535" spans="1:5" x14ac:dyDescent="0.3">
      <c r="A1535">
        <v>1101</v>
      </c>
      <c r="B1535">
        <v>2690</v>
      </c>
      <c r="C1535">
        <v>209</v>
      </c>
      <c r="D1535">
        <v>192</v>
      </c>
      <c r="E1535">
        <v>100</v>
      </c>
    </row>
    <row r="1536" spans="1:5" x14ac:dyDescent="0.3">
      <c r="A1536">
        <v>1101</v>
      </c>
      <c r="B1536">
        <v>2691</v>
      </c>
      <c r="C1536">
        <v>438</v>
      </c>
      <c r="D1536">
        <v>185</v>
      </c>
      <c r="E1536">
        <v>32</v>
      </c>
    </row>
    <row r="1537" spans="1:5" x14ac:dyDescent="0.3">
      <c r="A1537">
        <v>1101</v>
      </c>
      <c r="B1537">
        <v>2692</v>
      </c>
      <c r="C1537">
        <v>136</v>
      </c>
      <c r="D1537">
        <v>212</v>
      </c>
      <c r="E1537">
        <v>49</v>
      </c>
    </row>
    <row r="1538" spans="1:5" x14ac:dyDescent="0.3">
      <c r="A1538">
        <v>1101</v>
      </c>
      <c r="B1538">
        <v>2693</v>
      </c>
      <c r="C1538">
        <v>383</v>
      </c>
      <c r="D1538">
        <v>134</v>
      </c>
      <c r="E1538">
        <v>128</v>
      </c>
    </row>
    <row r="1539" spans="1:5" x14ac:dyDescent="0.3">
      <c r="A1539">
        <v>1101</v>
      </c>
      <c r="B1539">
        <v>2694</v>
      </c>
      <c r="C1539">
        <v>369</v>
      </c>
      <c r="D1539">
        <v>194</v>
      </c>
      <c r="E1539">
        <v>89</v>
      </c>
    </row>
    <row r="1540" spans="1:5" x14ac:dyDescent="0.3">
      <c r="A1540">
        <v>1101</v>
      </c>
      <c r="B1540">
        <v>2695</v>
      </c>
      <c r="C1540">
        <v>399</v>
      </c>
      <c r="D1540">
        <v>191</v>
      </c>
      <c r="E1540">
        <v>75</v>
      </c>
    </row>
    <row r="1541" spans="1:5" x14ac:dyDescent="0.3">
      <c r="A1541">
        <v>1101</v>
      </c>
      <c r="B1541">
        <v>2696</v>
      </c>
      <c r="C1541">
        <v>216</v>
      </c>
      <c r="D1541">
        <v>248</v>
      </c>
      <c r="E1541">
        <v>75</v>
      </c>
    </row>
    <row r="1542" spans="1:5" x14ac:dyDescent="0.3">
      <c r="A1542">
        <v>1101</v>
      </c>
      <c r="B1542">
        <v>2697</v>
      </c>
      <c r="C1542">
        <v>259</v>
      </c>
      <c r="D1542">
        <v>126</v>
      </c>
      <c r="E1542">
        <v>101</v>
      </c>
    </row>
    <row r="1543" spans="1:5" x14ac:dyDescent="0.3">
      <c r="A1543">
        <v>1101</v>
      </c>
      <c r="B1543">
        <v>2698</v>
      </c>
      <c r="C1543">
        <v>584</v>
      </c>
      <c r="D1543">
        <v>82</v>
      </c>
      <c r="E1543">
        <v>37</v>
      </c>
    </row>
    <row r="1544" spans="1:5" x14ac:dyDescent="0.3">
      <c r="A1544">
        <v>1101</v>
      </c>
      <c r="B1544">
        <v>2699</v>
      </c>
      <c r="C1544">
        <v>310</v>
      </c>
      <c r="D1544">
        <v>156</v>
      </c>
      <c r="E1544">
        <v>81</v>
      </c>
    </row>
    <row r="1545" spans="1:5" x14ac:dyDescent="0.3">
      <c r="A1545">
        <v>1101</v>
      </c>
      <c r="B1545">
        <v>2700</v>
      </c>
      <c r="C1545">
        <v>418</v>
      </c>
      <c r="D1545">
        <v>234</v>
      </c>
      <c r="E1545">
        <v>37</v>
      </c>
    </row>
    <row r="1546" spans="1:5" x14ac:dyDescent="0.3">
      <c r="A1546">
        <v>1101</v>
      </c>
      <c r="B1546">
        <v>2701</v>
      </c>
      <c r="C1546">
        <v>308</v>
      </c>
      <c r="D1546">
        <v>150</v>
      </c>
      <c r="E1546">
        <v>42</v>
      </c>
    </row>
    <row r="1547" spans="1:5" x14ac:dyDescent="0.3">
      <c r="A1547">
        <v>1101</v>
      </c>
      <c r="B1547">
        <v>2702</v>
      </c>
      <c r="C1547">
        <v>462</v>
      </c>
      <c r="D1547">
        <v>145</v>
      </c>
      <c r="E1547">
        <v>73</v>
      </c>
    </row>
    <row r="1548" spans="1:5" x14ac:dyDescent="0.3">
      <c r="A1548">
        <v>1101</v>
      </c>
      <c r="B1548">
        <v>2703</v>
      </c>
      <c r="C1548">
        <v>197</v>
      </c>
      <c r="D1548">
        <v>205</v>
      </c>
      <c r="E1548">
        <v>83</v>
      </c>
    </row>
    <row r="1549" spans="1:5" x14ac:dyDescent="0.3">
      <c r="A1549">
        <v>1101</v>
      </c>
      <c r="B1549">
        <v>2704</v>
      </c>
      <c r="C1549">
        <v>391</v>
      </c>
      <c r="D1549">
        <v>243</v>
      </c>
      <c r="E1549">
        <v>39</v>
      </c>
    </row>
    <row r="1550" spans="1:5" x14ac:dyDescent="0.3">
      <c r="A1550">
        <v>1101</v>
      </c>
      <c r="B1550">
        <v>2705</v>
      </c>
      <c r="C1550">
        <v>289</v>
      </c>
      <c r="D1550">
        <v>203</v>
      </c>
      <c r="E1550">
        <v>70</v>
      </c>
    </row>
    <row r="1551" spans="1:5" x14ac:dyDescent="0.3">
      <c r="A1551">
        <v>1101</v>
      </c>
      <c r="B1551">
        <v>2706</v>
      </c>
      <c r="C1551">
        <v>212</v>
      </c>
      <c r="D1551">
        <v>250</v>
      </c>
      <c r="E1551">
        <v>90</v>
      </c>
    </row>
    <row r="1552" spans="1:5" x14ac:dyDescent="0.3">
      <c r="A1552">
        <v>1101</v>
      </c>
      <c r="B1552">
        <v>2707</v>
      </c>
      <c r="C1552">
        <v>356</v>
      </c>
      <c r="D1552">
        <v>163</v>
      </c>
      <c r="E1552">
        <v>67</v>
      </c>
    </row>
    <row r="1553" spans="1:5" x14ac:dyDescent="0.3">
      <c r="A1553">
        <v>1101</v>
      </c>
      <c r="B1553">
        <v>2708</v>
      </c>
      <c r="C1553">
        <v>416</v>
      </c>
      <c r="D1553">
        <v>209</v>
      </c>
      <c r="E1553">
        <v>33</v>
      </c>
    </row>
    <row r="1554" spans="1:5" x14ac:dyDescent="0.3">
      <c r="A1554">
        <v>1101</v>
      </c>
      <c r="B1554">
        <v>2709</v>
      </c>
      <c r="C1554">
        <v>357</v>
      </c>
      <c r="D1554">
        <v>199</v>
      </c>
      <c r="E1554">
        <v>38</v>
      </c>
    </row>
    <row r="1555" spans="1:5" x14ac:dyDescent="0.3">
      <c r="A1555">
        <v>1101</v>
      </c>
      <c r="B1555">
        <v>2710</v>
      </c>
      <c r="C1555">
        <v>254</v>
      </c>
      <c r="D1555">
        <v>199</v>
      </c>
      <c r="E1555">
        <v>38</v>
      </c>
    </row>
    <row r="1556" spans="1:5" x14ac:dyDescent="0.3">
      <c r="A1556">
        <v>1101</v>
      </c>
      <c r="B1556">
        <v>2711</v>
      </c>
      <c r="C1556">
        <v>242</v>
      </c>
      <c r="D1556">
        <v>220</v>
      </c>
      <c r="E1556">
        <v>107</v>
      </c>
    </row>
    <row r="1557" spans="1:5" x14ac:dyDescent="0.3">
      <c r="A1557">
        <v>1101</v>
      </c>
      <c r="B1557">
        <v>2712</v>
      </c>
      <c r="C1557">
        <v>465</v>
      </c>
      <c r="D1557">
        <v>77</v>
      </c>
      <c r="E1557">
        <v>52</v>
      </c>
    </row>
    <row r="1558" spans="1:5" x14ac:dyDescent="0.3">
      <c r="A1558">
        <v>1101</v>
      </c>
      <c r="B1558">
        <v>2713</v>
      </c>
      <c r="C1558">
        <v>500</v>
      </c>
      <c r="D1558">
        <v>100</v>
      </c>
      <c r="E1558">
        <v>34</v>
      </c>
    </row>
    <row r="1559" spans="1:5" x14ac:dyDescent="0.3">
      <c r="A1559">
        <v>1101</v>
      </c>
      <c r="B1559">
        <v>2714</v>
      </c>
      <c r="C1559">
        <v>319</v>
      </c>
      <c r="D1559">
        <v>77</v>
      </c>
      <c r="E1559">
        <v>87</v>
      </c>
    </row>
    <row r="1560" spans="1:5" x14ac:dyDescent="0.3">
      <c r="A1560">
        <v>1101</v>
      </c>
      <c r="B1560">
        <v>2715</v>
      </c>
      <c r="C1560">
        <v>497</v>
      </c>
      <c r="D1560">
        <v>75</v>
      </c>
      <c r="E1560">
        <v>97</v>
      </c>
    </row>
    <row r="1561" spans="1:5" x14ac:dyDescent="0.3">
      <c r="A1561">
        <v>1101</v>
      </c>
      <c r="B1561">
        <v>2716</v>
      </c>
      <c r="C1561">
        <v>409</v>
      </c>
      <c r="D1561">
        <v>84</v>
      </c>
      <c r="E1561">
        <v>137</v>
      </c>
    </row>
    <row r="1562" spans="1:5" x14ac:dyDescent="0.3">
      <c r="A1562">
        <v>1101</v>
      </c>
      <c r="B1562">
        <v>2717</v>
      </c>
      <c r="C1562">
        <v>384</v>
      </c>
      <c r="D1562">
        <v>207</v>
      </c>
      <c r="E1562">
        <v>34</v>
      </c>
    </row>
    <row r="1563" spans="1:5" x14ac:dyDescent="0.3">
      <c r="A1563">
        <v>1101</v>
      </c>
      <c r="B1563">
        <v>2718</v>
      </c>
      <c r="C1563">
        <v>242</v>
      </c>
      <c r="D1563">
        <v>126</v>
      </c>
      <c r="E1563">
        <v>84</v>
      </c>
    </row>
    <row r="1564" spans="1:5" x14ac:dyDescent="0.3">
      <c r="A1564">
        <v>1101</v>
      </c>
      <c r="B1564">
        <v>2719</v>
      </c>
      <c r="C1564">
        <v>261</v>
      </c>
      <c r="D1564">
        <v>257</v>
      </c>
      <c r="E1564">
        <v>37</v>
      </c>
    </row>
    <row r="1565" spans="1:5" x14ac:dyDescent="0.3">
      <c r="A1565">
        <v>1101</v>
      </c>
      <c r="B1565">
        <v>2720</v>
      </c>
      <c r="C1565">
        <v>266</v>
      </c>
      <c r="D1565">
        <v>227</v>
      </c>
      <c r="E1565">
        <v>46</v>
      </c>
    </row>
    <row r="1566" spans="1:5" x14ac:dyDescent="0.3">
      <c r="A1566">
        <v>1101</v>
      </c>
      <c r="B1566">
        <v>2721</v>
      </c>
      <c r="C1566">
        <v>178</v>
      </c>
      <c r="D1566">
        <v>209</v>
      </c>
      <c r="E1566">
        <v>69</v>
      </c>
    </row>
    <row r="1567" spans="1:5" x14ac:dyDescent="0.3">
      <c r="A1567">
        <v>1101</v>
      </c>
      <c r="B1567">
        <v>2722</v>
      </c>
      <c r="C1567">
        <v>293</v>
      </c>
      <c r="D1567">
        <v>105</v>
      </c>
      <c r="E1567">
        <v>74</v>
      </c>
    </row>
    <row r="1568" spans="1:5" x14ac:dyDescent="0.3">
      <c r="A1568">
        <v>1101</v>
      </c>
      <c r="B1568">
        <v>2723</v>
      </c>
      <c r="C1568">
        <v>584</v>
      </c>
      <c r="D1568">
        <v>83</v>
      </c>
      <c r="E1568">
        <v>76</v>
      </c>
    </row>
    <row r="1569" spans="1:5" x14ac:dyDescent="0.3">
      <c r="A1569">
        <v>1101</v>
      </c>
      <c r="B1569">
        <v>2724</v>
      </c>
      <c r="C1569">
        <v>365</v>
      </c>
      <c r="D1569">
        <v>171</v>
      </c>
      <c r="E1569">
        <v>100</v>
      </c>
    </row>
    <row r="1570" spans="1:5" x14ac:dyDescent="0.3">
      <c r="A1570">
        <v>1101</v>
      </c>
      <c r="B1570">
        <v>2725</v>
      </c>
      <c r="C1570">
        <v>301</v>
      </c>
      <c r="D1570">
        <v>144</v>
      </c>
      <c r="E1570">
        <v>79</v>
      </c>
    </row>
    <row r="1571" spans="1:5" x14ac:dyDescent="0.3">
      <c r="A1571">
        <v>1101</v>
      </c>
      <c r="B1571">
        <v>2726</v>
      </c>
      <c r="C1571">
        <v>302</v>
      </c>
      <c r="D1571">
        <v>289</v>
      </c>
      <c r="E1571">
        <v>34</v>
      </c>
    </row>
    <row r="1572" spans="1:5" x14ac:dyDescent="0.3">
      <c r="A1572">
        <v>1101</v>
      </c>
      <c r="B1572">
        <v>2727</v>
      </c>
      <c r="C1572">
        <v>339</v>
      </c>
      <c r="D1572">
        <v>120</v>
      </c>
      <c r="E1572">
        <v>51</v>
      </c>
    </row>
    <row r="1573" spans="1:5" x14ac:dyDescent="0.3">
      <c r="A1573">
        <v>1101</v>
      </c>
      <c r="B1573">
        <v>2728</v>
      </c>
      <c r="C1573">
        <v>371</v>
      </c>
      <c r="D1573">
        <v>254</v>
      </c>
      <c r="E1573">
        <v>39</v>
      </c>
    </row>
    <row r="1574" spans="1:5" x14ac:dyDescent="0.3">
      <c r="A1574">
        <v>1101</v>
      </c>
      <c r="B1574">
        <v>2729</v>
      </c>
      <c r="C1574">
        <v>471</v>
      </c>
      <c r="D1574">
        <v>149</v>
      </c>
      <c r="E1574">
        <v>55</v>
      </c>
    </row>
    <row r="1575" spans="1:5" x14ac:dyDescent="0.3">
      <c r="A1575">
        <v>1101</v>
      </c>
      <c r="B1575">
        <v>2730</v>
      </c>
      <c r="C1575">
        <v>279</v>
      </c>
      <c r="D1575">
        <v>187</v>
      </c>
      <c r="E1575">
        <v>59</v>
      </c>
    </row>
    <row r="1576" spans="1:5" x14ac:dyDescent="0.3">
      <c r="A1576">
        <v>1101</v>
      </c>
      <c r="B1576">
        <v>2731</v>
      </c>
      <c r="C1576">
        <v>240</v>
      </c>
      <c r="D1576">
        <v>218</v>
      </c>
      <c r="E1576">
        <v>39</v>
      </c>
    </row>
    <row r="1577" spans="1:5" x14ac:dyDescent="0.3">
      <c r="A1577">
        <v>1101</v>
      </c>
      <c r="B1577">
        <v>2732</v>
      </c>
      <c r="C1577">
        <v>362</v>
      </c>
      <c r="D1577">
        <v>145</v>
      </c>
      <c r="E1577">
        <v>95</v>
      </c>
    </row>
    <row r="1578" spans="1:5" x14ac:dyDescent="0.3">
      <c r="A1578">
        <v>1101</v>
      </c>
      <c r="B1578">
        <v>2733</v>
      </c>
      <c r="C1578">
        <v>374</v>
      </c>
      <c r="D1578">
        <v>180</v>
      </c>
      <c r="E1578">
        <v>22</v>
      </c>
    </row>
    <row r="1579" spans="1:5" x14ac:dyDescent="0.3">
      <c r="A1579">
        <v>1101</v>
      </c>
      <c r="B1579">
        <v>2734</v>
      </c>
      <c r="C1579">
        <v>423</v>
      </c>
      <c r="D1579">
        <v>102</v>
      </c>
      <c r="E1579">
        <v>115</v>
      </c>
    </row>
    <row r="1580" spans="1:5" x14ac:dyDescent="0.3">
      <c r="A1580">
        <v>1101</v>
      </c>
      <c r="B1580">
        <v>2735</v>
      </c>
      <c r="C1580">
        <v>254</v>
      </c>
      <c r="D1580">
        <v>188</v>
      </c>
      <c r="E1580">
        <v>75</v>
      </c>
    </row>
    <row r="1581" spans="1:5" x14ac:dyDescent="0.3">
      <c r="A1581">
        <v>1101</v>
      </c>
      <c r="B1581">
        <v>2736</v>
      </c>
      <c r="C1581">
        <v>352</v>
      </c>
      <c r="D1581">
        <v>238</v>
      </c>
      <c r="E1581">
        <v>35</v>
      </c>
    </row>
    <row r="1582" spans="1:5" x14ac:dyDescent="0.3">
      <c r="A1582">
        <v>1101</v>
      </c>
      <c r="B1582">
        <v>2737</v>
      </c>
      <c r="C1582">
        <v>433</v>
      </c>
      <c r="D1582">
        <v>136</v>
      </c>
      <c r="E1582">
        <v>41</v>
      </c>
    </row>
    <row r="1583" spans="1:5" x14ac:dyDescent="0.3">
      <c r="A1583">
        <v>1101</v>
      </c>
      <c r="B1583">
        <v>2738</v>
      </c>
      <c r="C1583">
        <v>412</v>
      </c>
      <c r="D1583">
        <v>154</v>
      </c>
      <c r="E1583">
        <v>54</v>
      </c>
    </row>
    <row r="1584" spans="1:5" x14ac:dyDescent="0.3">
      <c r="A1584">
        <v>1101</v>
      </c>
      <c r="B1584">
        <v>2739</v>
      </c>
      <c r="C1584">
        <v>244</v>
      </c>
      <c r="D1584">
        <v>203</v>
      </c>
      <c r="E1584">
        <v>54</v>
      </c>
    </row>
    <row r="1585" spans="1:5" x14ac:dyDescent="0.3">
      <c r="A1585">
        <v>1101</v>
      </c>
      <c r="B1585">
        <v>2740</v>
      </c>
      <c r="C1585">
        <v>200</v>
      </c>
      <c r="D1585">
        <v>197</v>
      </c>
      <c r="E1585">
        <v>50</v>
      </c>
    </row>
    <row r="1586" spans="1:5" x14ac:dyDescent="0.3">
      <c r="A1586">
        <v>1101</v>
      </c>
      <c r="B1586">
        <v>2741</v>
      </c>
      <c r="C1586">
        <v>258</v>
      </c>
      <c r="D1586">
        <v>122</v>
      </c>
      <c r="E1586">
        <v>114</v>
      </c>
    </row>
    <row r="1587" spans="1:5" x14ac:dyDescent="0.3">
      <c r="A1587">
        <v>1101</v>
      </c>
      <c r="B1587">
        <v>2742</v>
      </c>
      <c r="C1587">
        <v>324</v>
      </c>
      <c r="D1587">
        <v>186</v>
      </c>
      <c r="E1587">
        <v>63</v>
      </c>
    </row>
    <row r="1588" spans="1:5" x14ac:dyDescent="0.3">
      <c r="A1588">
        <v>1101</v>
      </c>
      <c r="B1588">
        <v>2743</v>
      </c>
      <c r="C1588">
        <v>459</v>
      </c>
      <c r="D1588">
        <v>174</v>
      </c>
      <c r="E1588">
        <v>72</v>
      </c>
    </row>
    <row r="1589" spans="1:5" x14ac:dyDescent="0.3">
      <c r="A1589">
        <v>1101</v>
      </c>
      <c r="B1589">
        <v>2744</v>
      </c>
      <c r="C1589">
        <v>365</v>
      </c>
      <c r="D1589">
        <v>174</v>
      </c>
      <c r="E1589">
        <v>52</v>
      </c>
    </row>
    <row r="1590" spans="1:5" x14ac:dyDescent="0.3">
      <c r="A1590">
        <v>1101</v>
      </c>
      <c r="B1590">
        <v>2745</v>
      </c>
      <c r="C1590">
        <v>315</v>
      </c>
      <c r="D1590">
        <v>290</v>
      </c>
      <c r="E1590">
        <v>25</v>
      </c>
    </row>
    <row r="1591" spans="1:5" x14ac:dyDescent="0.3">
      <c r="A1591">
        <v>1101</v>
      </c>
      <c r="B1591">
        <v>2746</v>
      </c>
      <c r="C1591">
        <v>297</v>
      </c>
      <c r="D1591">
        <v>190</v>
      </c>
      <c r="E1591">
        <v>23</v>
      </c>
    </row>
    <row r="1592" spans="1:5" x14ac:dyDescent="0.3">
      <c r="A1592">
        <v>1101</v>
      </c>
      <c r="B1592">
        <v>2747</v>
      </c>
      <c r="C1592">
        <v>195</v>
      </c>
      <c r="D1592">
        <v>211</v>
      </c>
      <c r="E1592">
        <v>55</v>
      </c>
    </row>
    <row r="1593" spans="1:5" x14ac:dyDescent="0.3">
      <c r="A1593">
        <v>1101</v>
      </c>
      <c r="B1593">
        <v>2748</v>
      </c>
      <c r="C1593">
        <v>272</v>
      </c>
      <c r="D1593">
        <v>181</v>
      </c>
      <c r="E1593">
        <v>107</v>
      </c>
    </row>
    <row r="1594" spans="1:5" x14ac:dyDescent="0.3">
      <c r="A1594">
        <v>1101</v>
      </c>
      <c r="B1594">
        <v>2749</v>
      </c>
      <c r="C1594">
        <v>273</v>
      </c>
      <c r="D1594">
        <v>167</v>
      </c>
      <c r="E1594">
        <v>126</v>
      </c>
    </row>
    <row r="1595" spans="1:5" x14ac:dyDescent="0.3">
      <c r="A1595">
        <v>1101</v>
      </c>
      <c r="B1595">
        <v>2750</v>
      </c>
      <c r="C1595">
        <v>396</v>
      </c>
      <c r="D1595">
        <v>129</v>
      </c>
      <c r="E1595">
        <v>127</v>
      </c>
    </row>
    <row r="1596" spans="1:5" x14ac:dyDescent="0.3">
      <c r="A1596">
        <v>1101</v>
      </c>
      <c r="B1596">
        <v>2751</v>
      </c>
      <c r="C1596">
        <v>558</v>
      </c>
      <c r="D1596">
        <v>139</v>
      </c>
      <c r="E1596">
        <v>66</v>
      </c>
    </row>
    <row r="1597" spans="1:5" x14ac:dyDescent="0.3">
      <c r="A1597">
        <v>1101</v>
      </c>
      <c r="B1597">
        <v>2752</v>
      </c>
      <c r="C1597">
        <v>248</v>
      </c>
      <c r="D1597">
        <v>221</v>
      </c>
      <c r="E1597">
        <v>65</v>
      </c>
    </row>
    <row r="1598" spans="1:5" x14ac:dyDescent="0.3">
      <c r="A1598">
        <v>1101</v>
      </c>
      <c r="B1598">
        <v>2753</v>
      </c>
      <c r="C1598">
        <v>557</v>
      </c>
      <c r="D1598">
        <v>107</v>
      </c>
      <c r="E1598">
        <v>69</v>
      </c>
    </row>
    <row r="1599" spans="1:5" x14ac:dyDescent="0.3">
      <c r="A1599">
        <v>1101</v>
      </c>
      <c r="B1599">
        <v>2754</v>
      </c>
      <c r="C1599">
        <v>302</v>
      </c>
      <c r="D1599">
        <v>113</v>
      </c>
      <c r="E1599">
        <v>113</v>
      </c>
    </row>
    <row r="1600" spans="1:5" x14ac:dyDescent="0.3">
      <c r="A1600">
        <v>1101</v>
      </c>
      <c r="B1600">
        <v>2755</v>
      </c>
      <c r="C1600">
        <v>543</v>
      </c>
      <c r="D1600">
        <v>151</v>
      </c>
      <c r="E1600">
        <v>43</v>
      </c>
    </row>
    <row r="1601" spans="1:5" x14ac:dyDescent="0.3">
      <c r="A1601">
        <v>1101</v>
      </c>
      <c r="B1601">
        <v>2756</v>
      </c>
      <c r="C1601">
        <v>529</v>
      </c>
      <c r="D1601">
        <v>136</v>
      </c>
      <c r="E1601">
        <v>69</v>
      </c>
    </row>
    <row r="1602" spans="1:5" x14ac:dyDescent="0.3">
      <c r="A1602">
        <v>1101</v>
      </c>
      <c r="B1602">
        <v>2757</v>
      </c>
      <c r="C1602">
        <v>261</v>
      </c>
      <c r="D1602">
        <v>203</v>
      </c>
      <c r="E1602">
        <v>60</v>
      </c>
    </row>
    <row r="1603" spans="1:5" x14ac:dyDescent="0.3">
      <c r="A1603">
        <v>1101</v>
      </c>
      <c r="B1603">
        <v>2758</v>
      </c>
      <c r="C1603">
        <v>289</v>
      </c>
      <c r="D1603">
        <v>78</v>
      </c>
      <c r="E1603">
        <v>100</v>
      </c>
    </row>
    <row r="1604" spans="1:5" x14ac:dyDescent="0.3">
      <c r="A1604">
        <v>1101</v>
      </c>
      <c r="B1604">
        <v>2759</v>
      </c>
      <c r="C1604">
        <v>641</v>
      </c>
      <c r="D1604">
        <v>84</v>
      </c>
      <c r="E1604">
        <v>79</v>
      </c>
    </row>
    <row r="1605" spans="1:5" x14ac:dyDescent="0.3">
      <c r="A1605">
        <v>1101</v>
      </c>
      <c r="B1605">
        <v>2760</v>
      </c>
      <c r="C1605">
        <v>303</v>
      </c>
      <c r="D1605">
        <v>89</v>
      </c>
      <c r="E1605">
        <v>86</v>
      </c>
    </row>
    <row r="1606" spans="1:5" x14ac:dyDescent="0.3">
      <c r="A1606">
        <v>1101</v>
      </c>
      <c r="B1606">
        <v>2761</v>
      </c>
      <c r="C1606">
        <v>325</v>
      </c>
      <c r="D1606">
        <v>78</v>
      </c>
      <c r="E1606">
        <v>113</v>
      </c>
    </row>
    <row r="1607" spans="1:5" x14ac:dyDescent="0.3">
      <c r="A1607">
        <v>1101</v>
      </c>
      <c r="B1607">
        <v>2762</v>
      </c>
      <c r="C1607">
        <v>333</v>
      </c>
      <c r="D1607">
        <v>102</v>
      </c>
      <c r="E1607">
        <v>74</v>
      </c>
    </row>
    <row r="1608" spans="1:5" x14ac:dyDescent="0.3">
      <c r="A1608">
        <v>1101</v>
      </c>
      <c r="B1608">
        <v>2763</v>
      </c>
      <c r="C1608">
        <v>1231</v>
      </c>
      <c r="D1608">
        <v>183</v>
      </c>
      <c r="E1608">
        <v>144</v>
      </c>
    </row>
    <row r="1609" spans="1:5" x14ac:dyDescent="0.3">
      <c r="A1609">
        <v>1101</v>
      </c>
      <c r="B1609">
        <v>2764</v>
      </c>
      <c r="C1609">
        <v>166</v>
      </c>
      <c r="D1609">
        <v>43</v>
      </c>
      <c r="E1609">
        <v>60</v>
      </c>
    </row>
    <row r="1610" spans="1:5" x14ac:dyDescent="0.3">
      <c r="A1610">
        <v>1101</v>
      </c>
      <c r="B1610">
        <v>2765</v>
      </c>
      <c r="C1610">
        <v>235</v>
      </c>
      <c r="D1610">
        <v>41</v>
      </c>
      <c r="E1610">
        <v>48</v>
      </c>
    </row>
    <row r="1611" spans="1:5" x14ac:dyDescent="0.3">
      <c r="A1611">
        <v>1101</v>
      </c>
      <c r="B1611">
        <v>2766</v>
      </c>
      <c r="C1611">
        <v>337</v>
      </c>
      <c r="D1611">
        <v>40</v>
      </c>
      <c r="E1611">
        <v>20</v>
      </c>
    </row>
    <row r="1612" spans="1:5" x14ac:dyDescent="0.3">
      <c r="A1612">
        <v>1101</v>
      </c>
      <c r="B1612">
        <v>2767</v>
      </c>
      <c r="C1612">
        <v>124</v>
      </c>
      <c r="D1612">
        <v>106</v>
      </c>
      <c r="E1612">
        <v>57</v>
      </c>
    </row>
    <row r="1613" spans="1:5" x14ac:dyDescent="0.3">
      <c r="A1613">
        <v>1101</v>
      </c>
      <c r="B1613">
        <v>2768</v>
      </c>
      <c r="C1613">
        <v>217</v>
      </c>
      <c r="D1613">
        <v>109</v>
      </c>
      <c r="E1613">
        <v>21</v>
      </c>
    </row>
    <row r="1614" spans="1:5" x14ac:dyDescent="0.3">
      <c r="A1614">
        <v>1101</v>
      </c>
      <c r="B1614">
        <v>2769</v>
      </c>
      <c r="C1614">
        <v>165</v>
      </c>
      <c r="D1614">
        <v>87</v>
      </c>
      <c r="E1614">
        <v>32</v>
      </c>
    </row>
    <row r="1615" spans="1:5" x14ac:dyDescent="0.3">
      <c r="A1615">
        <v>1101</v>
      </c>
      <c r="B1615">
        <v>2770</v>
      </c>
      <c r="C1615">
        <v>260</v>
      </c>
      <c r="D1615">
        <v>67</v>
      </c>
      <c r="E1615">
        <v>23</v>
      </c>
    </row>
    <row r="1616" spans="1:5" x14ac:dyDescent="0.3">
      <c r="A1616">
        <v>1101</v>
      </c>
      <c r="B1616">
        <v>2771</v>
      </c>
      <c r="C1616">
        <v>209</v>
      </c>
      <c r="D1616">
        <v>36</v>
      </c>
      <c r="E1616">
        <v>47</v>
      </c>
    </row>
    <row r="1617" spans="1:5" x14ac:dyDescent="0.3">
      <c r="A1617">
        <v>1101</v>
      </c>
      <c r="B1617">
        <v>2772</v>
      </c>
      <c r="C1617">
        <v>100</v>
      </c>
      <c r="D1617">
        <v>112</v>
      </c>
      <c r="E1617">
        <v>39</v>
      </c>
    </row>
    <row r="1618" spans="1:5" x14ac:dyDescent="0.3">
      <c r="A1618">
        <v>1101</v>
      </c>
      <c r="B1618">
        <v>2773</v>
      </c>
      <c r="C1618">
        <v>221</v>
      </c>
      <c r="D1618">
        <v>77</v>
      </c>
      <c r="E1618">
        <v>19</v>
      </c>
    </row>
    <row r="1619" spans="1:5" x14ac:dyDescent="0.3">
      <c r="A1619">
        <v>1101</v>
      </c>
      <c r="B1619">
        <v>2774</v>
      </c>
      <c r="C1619">
        <v>683</v>
      </c>
      <c r="D1619">
        <v>358</v>
      </c>
      <c r="E1619">
        <v>179</v>
      </c>
    </row>
    <row r="1620" spans="1:5" x14ac:dyDescent="0.3">
      <c r="A1620">
        <v>1101</v>
      </c>
      <c r="B1620">
        <v>2775</v>
      </c>
      <c r="C1620">
        <v>343</v>
      </c>
      <c r="D1620">
        <v>62</v>
      </c>
      <c r="E1620">
        <v>42</v>
      </c>
    </row>
    <row r="1621" spans="1:5" x14ac:dyDescent="0.3">
      <c r="A1621">
        <v>1101</v>
      </c>
      <c r="B1621">
        <v>2776</v>
      </c>
      <c r="C1621">
        <v>171</v>
      </c>
      <c r="D1621">
        <v>78</v>
      </c>
      <c r="E1621">
        <v>32</v>
      </c>
    </row>
    <row r="1622" spans="1:5" x14ac:dyDescent="0.3">
      <c r="A1622">
        <v>1101</v>
      </c>
      <c r="B1622">
        <v>2777</v>
      </c>
      <c r="C1622">
        <v>280</v>
      </c>
      <c r="D1622">
        <v>43</v>
      </c>
      <c r="E1622">
        <v>68</v>
      </c>
    </row>
    <row r="1623" spans="1:5" x14ac:dyDescent="0.3">
      <c r="A1623">
        <v>1101</v>
      </c>
      <c r="B1623">
        <v>2778</v>
      </c>
      <c r="C1623">
        <v>178</v>
      </c>
      <c r="D1623">
        <v>59</v>
      </c>
      <c r="E1623">
        <v>82</v>
      </c>
    </row>
    <row r="1624" spans="1:5" x14ac:dyDescent="0.3">
      <c r="A1624">
        <v>1101</v>
      </c>
      <c r="B1624">
        <v>2779</v>
      </c>
      <c r="C1624">
        <v>329</v>
      </c>
      <c r="D1624">
        <v>80</v>
      </c>
      <c r="E1624">
        <v>28</v>
      </c>
    </row>
    <row r="1625" spans="1:5" x14ac:dyDescent="0.3">
      <c r="A1625">
        <v>1101</v>
      </c>
      <c r="B1625">
        <v>2780</v>
      </c>
      <c r="C1625">
        <v>279</v>
      </c>
      <c r="D1625">
        <v>147</v>
      </c>
      <c r="E1625">
        <v>90</v>
      </c>
    </row>
    <row r="1626" spans="1:5" x14ac:dyDescent="0.3">
      <c r="A1626">
        <v>1101</v>
      </c>
      <c r="B1626">
        <v>2781</v>
      </c>
      <c r="C1626">
        <v>143</v>
      </c>
      <c r="D1626">
        <v>234</v>
      </c>
      <c r="E1626">
        <v>66</v>
      </c>
    </row>
    <row r="1627" spans="1:5" x14ac:dyDescent="0.3">
      <c r="A1627">
        <v>1101</v>
      </c>
      <c r="B1627">
        <v>2782</v>
      </c>
      <c r="C1627">
        <v>556</v>
      </c>
      <c r="D1627">
        <v>151</v>
      </c>
      <c r="E1627">
        <v>62</v>
      </c>
    </row>
    <row r="1628" spans="1:5" x14ac:dyDescent="0.3">
      <c r="A1628">
        <v>1101</v>
      </c>
      <c r="B1628">
        <v>2783</v>
      </c>
      <c r="C1628">
        <v>313</v>
      </c>
      <c r="D1628">
        <v>150</v>
      </c>
      <c r="E1628">
        <v>59</v>
      </c>
    </row>
    <row r="1629" spans="1:5" x14ac:dyDescent="0.3">
      <c r="A1629">
        <v>1101</v>
      </c>
      <c r="B1629">
        <v>2784</v>
      </c>
      <c r="C1629">
        <v>705</v>
      </c>
      <c r="D1629">
        <v>93</v>
      </c>
      <c r="E1629">
        <v>48</v>
      </c>
    </row>
    <row r="1630" spans="1:5" x14ac:dyDescent="0.3">
      <c r="A1630">
        <v>1101</v>
      </c>
      <c r="B1630">
        <v>2785</v>
      </c>
      <c r="C1630">
        <v>425</v>
      </c>
      <c r="D1630">
        <v>95</v>
      </c>
      <c r="E1630">
        <v>70</v>
      </c>
    </row>
    <row r="1631" spans="1:5" x14ac:dyDescent="0.3">
      <c r="A1631">
        <v>1101</v>
      </c>
      <c r="B1631">
        <v>2786</v>
      </c>
      <c r="C1631">
        <v>152</v>
      </c>
      <c r="D1631">
        <v>172</v>
      </c>
      <c r="E1631">
        <v>70</v>
      </c>
    </row>
    <row r="1632" spans="1:5" x14ac:dyDescent="0.3">
      <c r="A1632">
        <v>1101</v>
      </c>
      <c r="B1632">
        <v>2787</v>
      </c>
      <c r="C1632">
        <v>705</v>
      </c>
      <c r="D1632">
        <v>84</v>
      </c>
      <c r="E1632">
        <v>59</v>
      </c>
    </row>
    <row r="1633" spans="1:5" x14ac:dyDescent="0.3">
      <c r="A1633">
        <v>1101</v>
      </c>
      <c r="B1633">
        <v>2788</v>
      </c>
      <c r="C1633">
        <v>278</v>
      </c>
      <c r="D1633">
        <v>265</v>
      </c>
      <c r="E1633">
        <v>64</v>
      </c>
    </row>
    <row r="1634" spans="1:5" x14ac:dyDescent="0.3">
      <c r="A1634">
        <v>1101</v>
      </c>
      <c r="B1634">
        <v>2789</v>
      </c>
      <c r="C1634">
        <v>328</v>
      </c>
      <c r="D1634">
        <v>120</v>
      </c>
      <c r="E1634">
        <v>97</v>
      </c>
    </row>
    <row r="1635" spans="1:5" x14ac:dyDescent="0.3">
      <c r="A1635">
        <v>1101</v>
      </c>
      <c r="B1635">
        <v>2790</v>
      </c>
      <c r="C1635">
        <v>242</v>
      </c>
      <c r="D1635">
        <v>199</v>
      </c>
      <c r="E1635">
        <v>28</v>
      </c>
    </row>
    <row r="1636" spans="1:5" x14ac:dyDescent="0.3">
      <c r="A1636">
        <v>1101</v>
      </c>
      <c r="B1636">
        <v>2791</v>
      </c>
      <c r="C1636">
        <v>294</v>
      </c>
      <c r="D1636">
        <v>88</v>
      </c>
      <c r="E1636">
        <v>136</v>
      </c>
    </row>
    <row r="1637" spans="1:5" x14ac:dyDescent="0.3">
      <c r="A1637">
        <v>1101</v>
      </c>
      <c r="B1637">
        <v>2792</v>
      </c>
      <c r="C1637">
        <v>230</v>
      </c>
      <c r="D1637">
        <v>90</v>
      </c>
      <c r="E1637">
        <v>94</v>
      </c>
    </row>
    <row r="1638" spans="1:5" x14ac:dyDescent="0.3">
      <c r="A1638">
        <v>1101</v>
      </c>
      <c r="B1638">
        <v>2793</v>
      </c>
      <c r="C1638">
        <v>519</v>
      </c>
      <c r="D1638">
        <v>469</v>
      </c>
      <c r="E1638">
        <v>180</v>
      </c>
    </row>
    <row r="1639" spans="1:5" x14ac:dyDescent="0.3">
      <c r="A1639">
        <v>1101</v>
      </c>
      <c r="B1639">
        <v>2794</v>
      </c>
      <c r="C1639">
        <v>323</v>
      </c>
      <c r="D1639">
        <v>162</v>
      </c>
      <c r="E1639">
        <v>30</v>
      </c>
    </row>
    <row r="1640" spans="1:5" x14ac:dyDescent="0.3">
      <c r="A1640">
        <v>1101</v>
      </c>
      <c r="B1640">
        <v>2795</v>
      </c>
      <c r="C1640">
        <v>500</v>
      </c>
      <c r="D1640">
        <v>134</v>
      </c>
      <c r="E1640">
        <v>42</v>
      </c>
    </row>
    <row r="1641" spans="1:5" x14ac:dyDescent="0.3">
      <c r="A1641">
        <v>1101</v>
      </c>
      <c r="B1641">
        <v>2796</v>
      </c>
      <c r="C1641">
        <v>342</v>
      </c>
      <c r="D1641">
        <v>116</v>
      </c>
      <c r="E1641">
        <v>36</v>
      </c>
    </row>
    <row r="1642" spans="1:5" x14ac:dyDescent="0.3">
      <c r="A1642">
        <v>1101</v>
      </c>
      <c r="B1642">
        <v>2797</v>
      </c>
      <c r="C1642">
        <v>392</v>
      </c>
      <c r="D1642">
        <v>94</v>
      </c>
      <c r="E1642">
        <v>59</v>
      </c>
    </row>
    <row r="1643" spans="1:5" x14ac:dyDescent="0.3">
      <c r="A1643">
        <v>1101</v>
      </c>
      <c r="B1643">
        <v>2798</v>
      </c>
      <c r="C1643">
        <v>268</v>
      </c>
      <c r="D1643">
        <v>126</v>
      </c>
      <c r="E1643">
        <v>37</v>
      </c>
    </row>
    <row r="1644" spans="1:5" x14ac:dyDescent="0.3">
      <c r="A1644">
        <v>1101</v>
      </c>
      <c r="B1644">
        <v>2799</v>
      </c>
      <c r="C1644">
        <v>356</v>
      </c>
      <c r="D1644">
        <v>115</v>
      </c>
      <c r="E1644">
        <v>79</v>
      </c>
    </row>
    <row r="1645" spans="1:5" x14ac:dyDescent="0.3">
      <c r="A1645">
        <v>1101</v>
      </c>
      <c r="B1645">
        <v>2800</v>
      </c>
      <c r="C1645">
        <v>246</v>
      </c>
      <c r="D1645">
        <v>244</v>
      </c>
      <c r="E1645">
        <v>46</v>
      </c>
    </row>
    <row r="1646" spans="1:5" x14ac:dyDescent="0.3">
      <c r="A1646">
        <v>1101</v>
      </c>
      <c r="B1646">
        <v>2801</v>
      </c>
      <c r="C1646">
        <v>237</v>
      </c>
      <c r="D1646">
        <v>216</v>
      </c>
      <c r="E1646">
        <v>21</v>
      </c>
    </row>
    <row r="1647" spans="1:5" x14ac:dyDescent="0.3">
      <c r="A1647">
        <v>1101</v>
      </c>
      <c r="B1647">
        <v>2802</v>
      </c>
      <c r="C1647">
        <v>272</v>
      </c>
      <c r="D1647">
        <v>242</v>
      </c>
      <c r="E1647">
        <v>17</v>
      </c>
    </row>
    <row r="1648" spans="1:5" x14ac:dyDescent="0.3">
      <c r="A1648">
        <v>1101</v>
      </c>
      <c r="B1648">
        <v>2803</v>
      </c>
      <c r="C1648">
        <v>252</v>
      </c>
      <c r="D1648">
        <v>123</v>
      </c>
      <c r="E1648">
        <v>91</v>
      </c>
    </row>
    <row r="1649" spans="1:5" x14ac:dyDescent="0.3">
      <c r="A1649">
        <v>1101</v>
      </c>
      <c r="B1649">
        <v>2804</v>
      </c>
      <c r="C1649">
        <v>465</v>
      </c>
      <c r="D1649">
        <v>171</v>
      </c>
      <c r="E1649">
        <v>39</v>
      </c>
    </row>
    <row r="1650" spans="1:5" x14ac:dyDescent="0.3">
      <c r="A1650">
        <v>1101</v>
      </c>
      <c r="B1650">
        <v>2805</v>
      </c>
      <c r="C1650">
        <v>397</v>
      </c>
      <c r="D1650">
        <v>96</v>
      </c>
      <c r="E1650">
        <v>42</v>
      </c>
    </row>
    <row r="1651" spans="1:5" x14ac:dyDescent="0.3">
      <c r="A1651">
        <v>1101</v>
      </c>
      <c r="B1651">
        <v>2806</v>
      </c>
      <c r="C1651">
        <v>190</v>
      </c>
      <c r="D1651">
        <v>228</v>
      </c>
      <c r="E1651">
        <v>52</v>
      </c>
    </row>
    <row r="1652" spans="1:5" x14ac:dyDescent="0.3">
      <c r="A1652">
        <v>1101</v>
      </c>
      <c r="B1652">
        <v>2807</v>
      </c>
      <c r="C1652">
        <v>381</v>
      </c>
      <c r="D1652">
        <v>71</v>
      </c>
      <c r="E1652">
        <v>88</v>
      </c>
    </row>
    <row r="1653" spans="1:5" x14ac:dyDescent="0.3">
      <c r="A1653">
        <v>1101</v>
      </c>
      <c r="B1653">
        <v>2808</v>
      </c>
      <c r="C1653">
        <v>218</v>
      </c>
      <c r="D1653">
        <v>166</v>
      </c>
      <c r="E1653">
        <v>101</v>
      </c>
    </row>
    <row r="1654" spans="1:5" x14ac:dyDescent="0.3">
      <c r="A1654">
        <v>1101</v>
      </c>
      <c r="B1654">
        <v>2809</v>
      </c>
      <c r="C1654">
        <v>368</v>
      </c>
      <c r="D1654">
        <v>108</v>
      </c>
      <c r="E1654">
        <v>39</v>
      </c>
    </row>
    <row r="1655" spans="1:5" x14ac:dyDescent="0.3">
      <c r="A1655">
        <v>1101</v>
      </c>
      <c r="B1655">
        <v>2810</v>
      </c>
      <c r="C1655">
        <v>326</v>
      </c>
      <c r="D1655">
        <v>140</v>
      </c>
      <c r="E1655">
        <v>44</v>
      </c>
    </row>
    <row r="1656" spans="1:5" x14ac:dyDescent="0.3">
      <c r="A1656">
        <v>1101</v>
      </c>
      <c r="B1656">
        <v>2811</v>
      </c>
      <c r="C1656">
        <v>322</v>
      </c>
      <c r="D1656">
        <v>171</v>
      </c>
      <c r="E1656">
        <v>51</v>
      </c>
    </row>
    <row r="1657" spans="1:5" x14ac:dyDescent="0.3">
      <c r="A1657">
        <v>1101</v>
      </c>
      <c r="B1657">
        <v>2812</v>
      </c>
      <c r="C1657">
        <v>538</v>
      </c>
      <c r="D1657">
        <v>71</v>
      </c>
      <c r="E1657">
        <v>37</v>
      </c>
    </row>
    <row r="1658" spans="1:5" x14ac:dyDescent="0.3">
      <c r="A1658">
        <v>1101</v>
      </c>
      <c r="B1658">
        <v>2813</v>
      </c>
      <c r="C1658">
        <v>132</v>
      </c>
      <c r="D1658">
        <v>190</v>
      </c>
      <c r="E1658">
        <v>41</v>
      </c>
    </row>
    <row r="1659" spans="1:5" x14ac:dyDescent="0.3">
      <c r="A1659">
        <v>1101</v>
      </c>
      <c r="B1659">
        <v>2814</v>
      </c>
      <c r="C1659">
        <v>231</v>
      </c>
      <c r="D1659">
        <v>194</v>
      </c>
      <c r="E1659">
        <v>94</v>
      </c>
    </row>
    <row r="1660" spans="1:5" x14ac:dyDescent="0.3">
      <c r="A1660">
        <v>1101</v>
      </c>
      <c r="B1660">
        <v>2815</v>
      </c>
      <c r="C1660">
        <v>429</v>
      </c>
      <c r="D1660">
        <v>195</v>
      </c>
      <c r="E1660">
        <v>29</v>
      </c>
    </row>
    <row r="1661" spans="1:5" x14ac:dyDescent="0.3">
      <c r="A1661">
        <v>1101</v>
      </c>
      <c r="B1661">
        <v>2816</v>
      </c>
      <c r="C1661">
        <v>142</v>
      </c>
      <c r="D1661">
        <v>176</v>
      </c>
      <c r="E1661">
        <v>46</v>
      </c>
    </row>
    <row r="1662" spans="1:5" x14ac:dyDescent="0.3">
      <c r="A1662">
        <v>1101</v>
      </c>
      <c r="B1662">
        <v>2817</v>
      </c>
      <c r="C1662">
        <v>274</v>
      </c>
      <c r="D1662">
        <v>146</v>
      </c>
      <c r="E1662">
        <v>75</v>
      </c>
    </row>
    <row r="1663" spans="1:5" x14ac:dyDescent="0.3">
      <c r="A1663">
        <v>1101</v>
      </c>
      <c r="B1663">
        <v>2818</v>
      </c>
      <c r="C1663">
        <v>247</v>
      </c>
      <c r="D1663">
        <v>237</v>
      </c>
      <c r="E1663">
        <v>37</v>
      </c>
    </row>
    <row r="1664" spans="1:5" x14ac:dyDescent="0.3">
      <c r="A1664">
        <v>1101</v>
      </c>
      <c r="B1664">
        <v>2819</v>
      </c>
      <c r="C1664">
        <v>238</v>
      </c>
      <c r="D1664">
        <v>256</v>
      </c>
      <c r="E1664">
        <v>55</v>
      </c>
    </row>
    <row r="1665" spans="1:5" x14ac:dyDescent="0.3">
      <c r="A1665">
        <v>1101</v>
      </c>
      <c r="B1665">
        <v>2820</v>
      </c>
      <c r="C1665">
        <v>315</v>
      </c>
      <c r="D1665">
        <v>188</v>
      </c>
      <c r="E1665">
        <v>76</v>
      </c>
    </row>
    <row r="1666" spans="1:5" x14ac:dyDescent="0.3">
      <c r="A1666">
        <v>1101</v>
      </c>
      <c r="B1666">
        <v>2821</v>
      </c>
      <c r="C1666">
        <v>441</v>
      </c>
      <c r="D1666">
        <v>137</v>
      </c>
      <c r="E1666">
        <v>66</v>
      </c>
    </row>
    <row r="1667" spans="1:5" x14ac:dyDescent="0.3">
      <c r="A1667">
        <v>1101</v>
      </c>
      <c r="B1667">
        <v>2822</v>
      </c>
      <c r="C1667">
        <v>193</v>
      </c>
      <c r="D1667">
        <v>152</v>
      </c>
      <c r="E1667">
        <v>82</v>
      </c>
    </row>
    <row r="1668" spans="1:5" x14ac:dyDescent="0.3">
      <c r="A1668">
        <v>1101</v>
      </c>
      <c r="B1668">
        <v>2823</v>
      </c>
      <c r="C1668">
        <v>512</v>
      </c>
      <c r="D1668">
        <v>92</v>
      </c>
      <c r="E1668">
        <v>48</v>
      </c>
    </row>
    <row r="1669" spans="1:5" x14ac:dyDescent="0.3">
      <c r="A1669">
        <v>1101</v>
      </c>
      <c r="B1669">
        <v>2824</v>
      </c>
      <c r="C1669">
        <v>374</v>
      </c>
      <c r="D1669">
        <v>55</v>
      </c>
      <c r="E1669">
        <v>54</v>
      </c>
    </row>
    <row r="1670" spans="1:5" x14ac:dyDescent="0.3">
      <c r="A1670">
        <v>1101</v>
      </c>
      <c r="B1670">
        <v>2825</v>
      </c>
      <c r="C1670">
        <v>182</v>
      </c>
      <c r="D1670">
        <v>160</v>
      </c>
      <c r="E1670">
        <v>42</v>
      </c>
    </row>
    <row r="1671" spans="1:5" x14ac:dyDescent="0.3">
      <c r="A1671">
        <v>1101</v>
      </c>
      <c r="B1671">
        <v>2826</v>
      </c>
      <c r="C1671">
        <v>326</v>
      </c>
      <c r="D1671">
        <v>92</v>
      </c>
      <c r="E1671">
        <v>75</v>
      </c>
    </row>
    <row r="1672" spans="1:5" x14ac:dyDescent="0.3">
      <c r="A1672">
        <v>1101</v>
      </c>
      <c r="B1672">
        <v>2827</v>
      </c>
      <c r="C1672">
        <v>451</v>
      </c>
      <c r="D1672">
        <v>55</v>
      </c>
      <c r="E1672">
        <v>59</v>
      </c>
    </row>
    <row r="1673" spans="1:5" x14ac:dyDescent="0.3">
      <c r="A1673">
        <v>1101</v>
      </c>
      <c r="B1673">
        <v>2828</v>
      </c>
      <c r="C1673">
        <v>326</v>
      </c>
      <c r="D1673">
        <v>154</v>
      </c>
      <c r="E1673">
        <v>67</v>
      </c>
    </row>
    <row r="1674" spans="1:5" x14ac:dyDescent="0.3">
      <c r="A1674">
        <v>1101</v>
      </c>
      <c r="B1674">
        <v>2829</v>
      </c>
      <c r="C1674">
        <v>368</v>
      </c>
      <c r="D1674">
        <v>107</v>
      </c>
      <c r="E1674">
        <v>53</v>
      </c>
    </row>
    <row r="1675" spans="1:5" x14ac:dyDescent="0.3">
      <c r="A1675">
        <v>1101</v>
      </c>
      <c r="B1675">
        <v>2830</v>
      </c>
      <c r="C1675">
        <v>333</v>
      </c>
      <c r="D1675">
        <v>123</v>
      </c>
      <c r="E1675">
        <v>30</v>
      </c>
    </row>
    <row r="1676" spans="1:5" x14ac:dyDescent="0.3">
      <c r="A1676">
        <v>1101</v>
      </c>
      <c r="B1676">
        <v>2831</v>
      </c>
      <c r="C1676">
        <v>205</v>
      </c>
      <c r="D1676">
        <v>125</v>
      </c>
      <c r="E1676">
        <v>69</v>
      </c>
    </row>
    <row r="1677" spans="1:5" x14ac:dyDescent="0.3">
      <c r="A1677">
        <v>1101</v>
      </c>
      <c r="B1677">
        <v>2832</v>
      </c>
      <c r="C1677">
        <v>341</v>
      </c>
      <c r="D1677">
        <v>171</v>
      </c>
      <c r="E1677">
        <v>27</v>
      </c>
    </row>
    <row r="1678" spans="1:5" x14ac:dyDescent="0.3">
      <c r="A1678">
        <v>1101</v>
      </c>
      <c r="B1678">
        <v>2833</v>
      </c>
      <c r="C1678">
        <v>318</v>
      </c>
      <c r="D1678">
        <v>70</v>
      </c>
      <c r="E1678">
        <v>94</v>
      </c>
    </row>
    <row r="1679" spans="1:5" x14ac:dyDescent="0.3">
      <c r="A1679">
        <v>1101</v>
      </c>
      <c r="B1679">
        <v>2834</v>
      </c>
      <c r="C1679">
        <v>292</v>
      </c>
      <c r="D1679">
        <v>66</v>
      </c>
      <c r="E1679">
        <v>119</v>
      </c>
    </row>
    <row r="1680" spans="1:5" x14ac:dyDescent="0.3">
      <c r="A1680">
        <v>1101</v>
      </c>
      <c r="B1680">
        <v>2835</v>
      </c>
      <c r="C1680">
        <v>216</v>
      </c>
      <c r="D1680">
        <v>252</v>
      </c>
      <c r="E1680">
        <v>41</v>
      </c>
    </row>
    <row r="1681" spans="1:5" x14ac:dyDescent="0.3">
      <c r="A1681">
        <v>1101</v>
      </c>
      <c r="B1681">
        <v>2836</v>
      </c>
      <c r="C1681">
        <v>277</v>
      </c>
      <c r="D1681">
        <v>203</v>
      </c>
      <c r="E1681">
        <v>43</v>
      </c>
    </row>
    <row r="1682" spans="1:5" x14ac:dyDescent="0.3">
      <c r="A1682">
        <v>1101</v>
      </c>
      <c r="B1682">
        <v>2837</v>
      </c>
      <c r="C1682">
        <v>349</v>
      </c>
      <c r="D1682">
        <v>99</v>
      </c>
      <c r="E1682">
        <v>55</v>
      </c>
    </row>
    <row r="1683" spans="1:5" x14ac:dyDescent="0.3">
      <c r="A1683">
        <v>1101</v>
      </c>
      <c r="B1683">
        <v>2838</v>
      </c>
      <c r="C1683">
        <v>484</v>
      </c>
      <c r="D1683">
        <v>150</v>
      </c>
      <c r="E1683">
        <v>51</v>
      </c>
    </row>
    <row r="1684" spans="1:5" x14ac:dyDescent="0.3">
      <c r="A1684">
        <v>1101</v>
      </c>
      <c r="B1684">
        <v>2839</v>
      </c>
      <c r="C1684">
        <v>332</v>
      </c>
      <c r="D1684">
        <v>124</v>
      </c>
      <c r="E1684">
        <v>43</v>
      </c>
    </row>
    <row r="1685" spans="1:5" x14ac:dyDescent="0.3">
      <c r="A1685">
        <v>1101</v>
      </c>
      <c r="B1685">
        <v>2840</v>
      </c>
      <c r="C1685">
        <v>316</v>
      </c>
      <c r="D1685">
        <v>123</v>
      </c>
      <c r="E1685">
        <v>62</v>
      </c>
    </row>
    <row r="1686" spans="1:5" x14ac:dyDescent="0.3">
      <c r="A1686">
        <v>1101</v>
      </c>
      <c r="B1686">
        <v>2841</v>
      </c>
      <c r="C1686">
        <v>290</v>
      </c>
      <c r="D1686">
        <v>78</v>
      </c>
      <c r="E1686">
        <v>59</v>
      </c>
    </row>
    <row r="1687" spans="1:5" x14ac:dyDescent="0.3">
      <c r="A1687">
        <v>1101</v>
      </c>
      <c r="B1687">
        <v>2842</v>
      </c>
      <c r="C1687">
        <v>204</v>
      </c>
      <c r="D1687">
        <v>169</v>
      </c>
      <c r="E1687">
        <v>32</v>
      </c>
    </row>
    <row r="1688" spans="1:5" x14ac:dyDescent="0.3">
      <c r="A1688">
        <v>1101</v>
      </c>
      <c r="B1688">
        <v>2843</v>
      </c>
      <c r="C1688">
        <v>360</v>
      </c>
      <c r="D1688">
        <v>111</v>
      </c>
      <c r="E1688">
        <v>71</v>
      </c>
    </row>
    <row r="1689" spans="1:5" x14ac:dyDescent="0.3">
      <c r="A1689">
        <v>1101</v>
      </c>
      <c r="B1689">
        <v>2844</v>
      </c>
      <c r="C1689">
        <v>256</v>
      </c>
      <c r="D1689">
        <v>110</v>
      </c>
      <c r="E1689">
        <v>113</v>
      </c>
    </row>
    <row r="1690" spans="1:5" x14ac:dyDescent="0.3">
      <c r="A1690">
        <v>1101</v>
      </c>
      <c r="B1690">
        <v>2845</v>
      </c>
      <c r="C1690">
        <v>403</v>
      </c>
      <c r="D1690">
        <v>91</v>
      </c>
      <c r="E1690">
        <v>69</v>
      </c>
    </row>
    <row r="1691" spans="1:5" x14ac:dyDescent="0.3">
      <c r="A1691">
        <v>1101</v>
      </c>
      <c r="B1691">
        <v>2846</v>
      </c>
      <c r="C1691">
        <v>379</v>
      </c>
      <c r="D1691">
        <v>163</v>
      </c>
      <c r="E1691">
        <v>24</v>
      </c>
    </row>
    <row r="1692" spans="1:5" x14ac:dyDescent="0.3">
      <c r="A1692">
        <v>1101</v>
      </c>
      <c r="B1692">
        <v>2847</v>
      </c>
      <c r="C1692">
        <v>158</v>
      </c>
      <c r="D1692">
        <v>258</v>
      </c>
      <c r="E1692">
        <v>67</v>
      </c>
    </row>
    <row r="1693" spans="1:5" x14ac:dyDescent="0.3">
      <c r="A1693">
        <v>1101</v>
      </c>
      <c r="B1693">
        <v>2848</v>
      </c>
      <c r="C1693">
        <v>289</v>
      </c>
      <c r="D1693">
        <v>217</v>
      </c>
      <c r="E1693">
        <v>38</v>
      </c>
    </row>
    <row r="1694" spans="1:5" x14ac:dyDescent="0.3">
      <c r="A1694">
        <v>1101</v>
      </c>
      <c r="B1694">
        <v>2849</v>
      </c>
      <c r="C1694">
        <v>516</v>
      </c>
      <c r="D1694">
        <v>74</v>
      </c>
      <c r="E1694">
        <v>54</v>
      </c>
    </row>
    <row r="1695" spans="1:5" x14ac:dyDescent="0.3">
      <c r="A1695">
        <v>1101</v>
      </c>
      <c r="B1695">
        <v>2850</v>
      </c>
      <c r="C1695">
        <v>491</v>
      </c>
      <c r="D1695">
        <v>165</v>
      </c>
      <c r="E1695">
        <v>226</v>
      </c>
    </row>
    <row r="1696" spans="1:5" x14ac:dyDescent="0.3">
      <c r="A1696">
        <v>1101</v>
      </c>
      <c r="B1696">
        <v>2851</v>
      </c>
      <c r="C1696">
        <v>453</v>
      </c>
      <c r="D1696">
        <v>74</v>
      </c>
      <c r="E1696">
        <v>59</v>
      </c>
    </row>
    <row r="1697" spans="1:5" x14ac:dyDescent="0.3">
      <c r="A1697">
        <v>1101</v>
      </c>
      <c r="B1697">
        <v>2852</v>
      </c>
      <c r="C1697">
        <v>302</v>
      </c>
      <c r="D1697">
        <v>154</v>
      </c>
      <c r="E1697">
        <v>30</v>
      </c>
    </row>
    <row r="1698" spans="1:5" x14ac:dyDescent="0.3">
      <c r="A1698">
        <v>1101</v>
      </c>
      <c r="B1698">
        <v>2853</v>
      </c>
      <c r="C1698">
        <v>169</v>
      </c>
      <c r="D1698">
        <v>189</v>
      </c>
      <c r="E1698">
        <v>32</v>
      </c>
    </row>
    <row r="1699" spans="1:5" x14ac:dyDescent="0.3">
      <c r="A1699">
        <v>1101</v>
      </c>
      <c r="B1699">
        <v>2854</v>
      </c>
      <c r="C1699">
        <v>367</v>
      </c>
      <c r="D1699">
        <v>201</v>
      </c>
      <c r="E1699">
        <v>23</v>
      </c>
    </row>
    <row r="1700" spans="1:5" x14ac:dyDescent="0.3">
      <c r="A1700">
        <v>1101</v>
      </c>
      <c r="B1700">
        <v>2855</v>
      </c>
      <c r="C1700">
        <v>213</v>
      </c>
      <c r="D1700">
        <v>142</v>
      </c>
      <c r="E1700">
        <v>65</v>
      </c>
    </row>
    <row r="1701" spans="1:5" x14ac:dyDescent="0.3">
      <c r="A1701">
        <v>1101</v>
      </c>
      <c r="B1701">
        <v>2856</v>
      </c>
      <c r="C1701">
        <v>360</v>
      </c>
      <c r="D1701">
        <v>86</v>
      </c>
      <c r="E1701">
        <v>51</v>
      </c>
    </row>
    <row r="1702" spans="1:5" x14ac:dyDescent="0.3">
      <c r="A1702">
        <v>1101</v>
      </c>
      <c r="B1702">
        <v>2857</v>
      </c>
      <c r="C1702">
        <v>235</v>
      </c>
      <c r="D1702">
        <v>111</v>
      </c>
      <c r="E1702">
        <v>96</v>
      </c>
    </row>
    <row r="1703" spans="1:5" x14ac:dyDescent="0.3">
      <c r="A1703">
        <v>1101</v>
      </c>
      <c r="B1703">
        <v>2858</v>
      </c>
      <c r="C1703">
        <v>237</v>
      </c>
      <c r="D1703">
        <v>155</v>
      </c>
      <c r="E1703">
        <v>70</v>
      </c>
    </row>
    <row r="1704" spans="1:5" x14ac:dyDescent="0.3">
      <c r="A1704">
        <v>1101</v>
      </c>
      <c r="B1704">
        <v>2859</v>
      </c>
      <c r="C1704">
        <v>130</v>
      </c>
      <c r="D1704">
        <v>168</v>
      </c>
      <c r="E1704">
        <v>53</v>
      </c>
    </row>
    <row r="1705" spans="1:5" x14ac:dyDescent="0.3">
      <c r="A1705">
        <v>1101</v>
      </c>
      <c r="B1705">
        <v>2860</v>
      </c>
      <c r="C1705">
        <v>381</v>
      </c>
      <c r="D1705">
        <v>83</v>
      </c>
      <c r="E1705">
        <v>60</v>
      </c>
    </row>
    <row r="1706" spans="1:5" x14ac:dyDescent="0.3">
      <c r="A1706">
        <v>1101</v>
      </c>
      <c r="B1706">
        <v>2861</v>
      </c>
      <c r="C1706">
        <v>187</v>
      </c>
      <c r="D1706">
        <v>104</v>
      </c>
      <c r="E1706">
        <v>73</v>
      </c>
    </row>
    <row r="1707" spans="1:5" x14ac:dyDescent="0.3">
      <c r="A1707">
        <v>1101</v>
      </c>
      <c r="B1707">
        <v>2862</v>
      </c>
      <c r="C1707">
        <v>244</v>
      </c>
      <c r="D1707">
        <v>81</v>
      </c>
      <c r="E1707">
        <v>82</v>
      </c>
    </row>
    <row r="1708" spans="1:5" x14ac:dyDescent="0.3">
      <c r="A1708">
        <v>1101</v>
      </c>
      <c r="B1708">
        <v>2863</v>
      </c>
      <c r="C1708">
        <v>348</v>
      </c>
      <c r="D1708">
        <v>54</v>
      </c>
      <c r="E1708">
        <v>60</v>
      </c>
    </row>
    <row r="1709" spans="1:5" x14ac:dyDescent="0.3">
      <c r="A1709">
        <v>1101</v>
      </c>
      <c r="B1709">
        <v>2864</v>
      </c>
      <c r="C1709">
        <v>156</v>
      </c>
      <c r="D1709">
        <v>120</v>
      </c>
      <c r="E1709">
        <v>64</v>
      </c>
    </row>
    <row r="1710" spans="1:5" x14ac:dyDescent="0.3">
      <c r="A1710">
        <v>1101</v>
      </c>
      <c r="B1710">
        <v>2865</v>
      </c>
      <c r="C1710">
        <v>173</v>
      </c>
      <c r="D1710">
        <v>132</v>
      </c>
      <c r="E1710">
        <v>60</v>
      </c>
    </row>
    <row r="1711" spans="1:5" x14ac:dyDescent="0.3">
      <c r="A1711">
        <v>1101</v>
      </c>
      <c r="B1711">
        <v>2866</v>
      </c>
      <c r="C1711">
        <v>155</v>
      </c>
      <c r="D1711">
        <v>233</v>
      </c>
      <c r="E1711">
        <v>66</v>
      </c>
    </row>
    <row r="1712" spans="1:5" x14ac:dyDescent="0.3">
      <c r="A1712">
        <v>1101</v>
      </c>
      <c r="B1712">
        <v>2867</v>
      </c>
      <c r="C1712">
        <v>145</v>
      </c>
      <c r="D1712">
        <v>139</v>
      </c>
      <c r="E1712">
        <v>57</v>
      </c>
    </row>
    <row r="1713" spans="1:5" x14ac:dyDescent="0.3">
      <c r="A1713">
        <v>1101</v>
      </c>
      <c r="B1713">
        <v>2868</v>
      </c>
      <c r="C1713">
        <v>234</v>
      </c>
      <c r="D1713">
        <v>132</v>
      </c>
      <c r="E1713">
        <v>39</v>
      </c>
    </row>
    <row r="1714" spans="1:5" x14ac:dyDescent="0.3">
      <c r="A1714">
        <v>1101</v>
      </c>
      <c r="B1714">
        <v>2869</v>
      </c>
      <c r="C1714">
        <v>240</v>
      </c>
      <c r="D1714">
        <v>143</v>
      </c>
      <c r="E1714">
        <v>106</v>
      </c>
    </row>
    <row r="1715" spans="1:5" x14ac:dyDescent="0.3">
      <c r="A1715">
        <v>1101</v>
      </c>
      <c r="B1715">
        <v>2870</v>
      </c>
      <c r="C1715">
        <v>353</v>
      </c>
      <c r="D1715">
        <v>49</v>
      </c>
      <c r="E1715">
        <v>66</v>
      </c>
    </row>
    <row r="1716" spans="1:5" x14ac:dyDescent="0.3">
      <c r="A1716">
        <v>1101</v>
      </c>
      <c r="B1716">
        <v>2871</v>
      </c>
      <c r="C1716">
        <v>115</v>
      </c>
      <c r="D1716">
        <v>200</v>
      </c>
      <c r="E1716">
        <v>51</v>
      </c>
    </row>
    <row r="1717" spans="1:5" x14ac:dyDescent="0.3">
      <c r="A1717">
        <v>1101</v>
      </c>
      <c r="B1717">
        <v>2872</v>
      </c>
      <c r="C1717">
        <v>207</v>
      </c>
      <c r="D1717">
        <v>215</v>
      </c>
      <c r="E1717">
        <v>44</v>
      </c>
    </row>
    <row r="1718" spans="1:5" x14ac:dyDescent="0.3">
      <c r="A1718">
        <v>1101</v>
      </c>
      <c r="B1718">
        <v>2873</v>
      </c>
      <c r="C1718">
        <v>334</v>
      </c>
      <c r="D1718">
        <v>69</v>
      </c>
      <c r="E1718">
        <v>131</v>
      </c>
    </row>
    <row r="1719" spans="1:5" x14ac:dyDescent="0.3">
      <c r="A1719">
        <v>1101</v>
      </c>
      <c r="B1719">
        <v>2874</v>
      </c>
      <c r="C1719">
        <v>360</v>
      </c>
      <c r="D1719">
        <v>132</v>
      </c>
      <c r="E1719">
        <v>68</v>
      </c>
    </row>
    <row r="1720" spans="1:5" x14ac:dyDescent="0.3">
      <c r="A1720">
        <v>1101</v>
      </c>
      <c r="B1720">
        <v>2875</v>
      </c>
      <c r="C1720">
        <v>279</v>
      </c>
      <c r="D1720">
        <v>163</v>
      </c>
      <c r="E1720">
        <v>57</v>
      </c>
    </row>
    <row r="1721" spans="1:5" x14ac:dyDescent="0.3">
      <c r="A1721">
        <v>1101</v>
      </c>
      <c r="B1721">
        <v>2876</v>
      </c>
      <c r="C1721">
        <v>463</v>
      </c>
      <c r="D1721">
        <v>95</v>
      </c>
      <c r="E1721">
        <v>36</v>
      </c>
    </row>
    <row r="1722" spans="1:5" x14ac:dyDescent="0.3">
      <c r="A1722">
        <v>1101</v>
      </c>
      <c r="B1722">
        <v>2877</v>
      </c>
      <c r="C1722">
        <v>256</v>
      </c>
      <c r="D1722">
        <v>169</v>
      </c>
      <c r="E1722">
        <v>65</v>
      </c>
    </row>
    <row r="1723" spans="1:5" x14ac:dyDescent="0.3">
      <c r="A1723">
        <v>1101</v>
      </c>
      <c r="B1723">
        <v>2878</v>
      </c>
      <c r="C1723">
        <v>411</v>
      </c>
      <c r="D1723">
        <v>107</v>
      </c>
      <c r="E1723">
        <v>46</v>
      </c>
    </row>
    <row r="1724" spans="1:5" x14ac:dyDescent="0.3">
      <c r="A1724">
        <v>1101</v>
      </c>
      <c r="B1724">
        <v>2879</v>
      </c>
      <c r="C1724">
        <v>174</v>
      </c>
      <c r="D1724">
        <v>155</v>
      </c>
      <c r="E1724">
        <v>74</v>
      </c>
    </row>
    <row r="1725" spans="1:5" x14ac:dyDescent="0.3">
      <c r="A1725">
        <v>1101</v>
      </c>
      <c r="B1725">
        <v>2880</v>
      </c>
      <c r="C1725">
        <v>345</v>
      </c>
      <c r="D1725">
        <v>70</v>
      </c>
      <c r="E1725">
        <v>130</v>
      </c>
    </row>
    <row r="1726" spans="1:5" x14ac:dyDescent="0.3">
      <c r="A1726">
        <v>1101</v>
      </c>
      <c r="B1726">
        <v>2881</v>
      </c>
      <c r="C1726">
        <v>355</v>
      </c>
      <c r="D1726">
        <v>120</v>
      </c>
      <c r="E1726">
        <v>44</v>
      </c>
    </row>
    <row r="1727" spans="1:5" x14ac:dyDescent="0.3">
      <c r="A1727">
        <v>1101</v>
      </c>
      <c r="B1727">
        <v>2882</v>
      </c>
      <c r="C1727">
        <v>274</v>
      </c>
      <c r="D1727">
        <v>190</v>
      </c>
      <c r="E1727">
        <v>36</v>
      </c>
    </row>
    <row r="1728" spans="1:5" x14ac:dyDescent="0.3">
      <c r="A1728">
        <v>1101</v>
      </c>
      <c r="B1728">
        <v>2883</v>
      </c>
      <c r="C1728">
        <v>433</v>
      </c>
      <c r="D1728">
        <v>171</v>
      </c>
      <c r="E1728">
        <v>34</v>
      </c>
    </row>
    <row r="1729" spans="1:5" x14ac:dyDescent="0.3">
      <c r="A1729">
        <v>1101</v>
      </c>
      <c r="B1729">
        <v>2884</v>
      </c>
      <c r="C1729">
        <v>323</v>
      </c>
      <c r="D1729">
        <v>211</v>
      </c>
      <c r="E1729">
        <v>22</v>
      </c>
    </row>
    <row r="1730" spans="1:5" x14ac:dyDescent="0.3">
      <c r="A1730">
        <v>1101</v>
      </c>
      <c r="B1730">
        <v>2885</v>
      </c>
      <c r="C1730">
        <v>263</v>
      </c>
      <c r="D1730">
        <v>186</v>
      </c>
      <c r="E1730">
        <v>58</v>
      </c>
    </row>
    <row r="1731" spans="1:5" x14ac:dyDescent="0.3">
      <c r="A1731">
        <v>1101</v>
      </c>
      <c r="B1731">
        <v>2886</v>
      </c>
      <c r="C1731">
        <v>444</v>
      </c>
      <c r="D1731">
        <v>100</v>
      </c>
      <c r="E1731">
        <v>64</v>
      </c>
    </row>
    <row r="1732" spans="1:5" x14ac:dyDescent="0.3">
      <c r="A1732">
        <v>1101</v>
      </c>
      <c r="B1732">
        <v>2887</v>
      </c>
      <c r="C1732">
        <v>137</v>
      </c>
      <c r="D1732">
        <v>145</v>
      </c>
      <c r="E1732">
        <v>56</v>
      </c>
    </row>
    <row r="1733" spans="1:5" x14ac:dyDescent="0.3">
      <c r="A1733">
        <v>1101</v>
      </c>
      <c r="B1733">
        <v>2888</v>
      </c>
      <c r="C1733">
        <v>302</v>
      </c>
      <c r="D1733">
        <v>75</v>
      </c>
      <c r="E1733">
        <v>101</v>
      </c>
    </row>
    <row r="1734" spans="1:5" x14ac:dyDescent="0.3">
      <c r="A1734">
        <v>1101</v>
      </c>
      <c r="B1734">
        <v>2889</v>
      </c>
      <c r="C1734">
        <v>319</v>
      </c>
      <c r="D1734">
        <v>55</v>
      </c>
      <c r="E1734">
        <v>102</v>
      </c>
    </row>
    <row r="1735" spans="1:5" x14ac:dyDescent="0.3">
      <c r="A1735">
        <v>1101</v>
      </c>
      <c r="B1735">
        <v>2890</v>
      </c>
      <c r="C1735">
        <v>174</v>
      </c>
      <c r="D1735">
        <v>161</v>
      </c>
      <c r="E1735">
        <v>74</v>
      </c>
    </row>
    <row r="1736" spans="1:5" x14ac:dyDescent="0.3">
      <c r="A1736">
        <v>1101</v>
      </c>
      <c r="B1736">
        <v>2891</v>
      </c>
      <c r="C1736">
        <v>317</v>
      </c>
      <c r="D1736">
        <v>120</v>
      </c>
      <c r="E1736">
        <v>73</v>
      </c>
    </row>
    <row r="1737" spans="1:5" x14ac:dyDescent="0.3">
      <c r="A1737">
        <v>1101</v>
      </c>
      <c r="B1737">
        <v>2892</v>
      </c>
      <c r="C1737">
        <v>250</v>
      </c>
      <c r="D1737">
        <v>50</v>
      </c>
      <c r="E1737">
        <v>80</v>
      </c>
    </row>
    <row r="1738" spans="1:5" x14ac:dyDescent="0.3">
      <c r="A1738">
        <v>1101</v>
      </c>
      <c r="B1738">
        <v>2893</v>
      </c>
      <c r="C1738">
        <v>384</v>
      </c>
      <c r="D1738">
        <v>56</v>
      </c>
      <c r="E1738">
        <v>55</v>
      </c>
    </row>
    <row r="1739" spans="1:5" x14ac:dyDescent="0.3">
      <c r="A1739">
        <v>1101</v>
      </c>
      <c r="B1739">
        <v>2894</v>
      </c>
      <c r="C1739">
        <v>117</v>
      </c>
      <c r="D1739">
        <v>194</v>
      </c>
      <c r="E1739">
        <v>51</v>
      </c>
    </row>
    <row r="1740" spans="1:5" x14ac:dyDescent="0.3">
      <c r="A1740">
        <v>1101</v>
      </c>
      <c r="B1740">
        <v>2895</v>
      </c>
      <c r="C1740">
        <v>344</v>
      </c>
      <c r="D1740">
        <v>106</v>
      </c>
      <c r="E1740">
        <v>77</v>
      </c>
    </row>
    <row r="1741" spans="1:5" x14ac:dyDescent="0.3">
      <c r="A1741">
        <v>1101</v>
      </c>
      <c r="B1741">
        <v>2896</v>
      </c>
      <c r="C1741">
        <v>369</v>
      </c>
      <c r="D1741">
        <v>77</v>
      </c>
      <c r="E1741">
        <v>72</v>
      </c>
    </row>
    <row r="1742" spans="1:5" x14ac:dyDescent="0.3">
      <c r="A1742">
        <v>1101</v>
      </c>
      <c r="B1742">
        <v>2897</v>
      </c>
      <c r="C1742">
        <v>324</v>
      </c>
      <c r="D1742">
        <v>100</v>
      </c>
      <c r="E1742">
        <v>63</v>
      </c>
    </row>
    <row r="1743" spans="1:5" x14ac:dyDescent="0.3">
      <c r="A1743">
        <v>1101</v>
      </c>
      <c r="B1743">
        <v>2898</v>
      </c>
      <c r="C1743">
        <v>219</v>
      </c>
      <c r="D1743">
        <v>134</v>
      </c>
      <c r="E1743">
        <v>51</v>
      </c>
    </row>
    <row r="1744" spans="1:5" x14ac:dyDescent="0.3">
      <c r="A1744">
        <v>1101</v>
      </c>
      <c r="B1744">
        <v>2899</v>
      </c>
      <c r="C1744">
        <v>175</v>
      </c>
      <c r="D1744">
        <v>152</v>
      </c>
      <c r="E1744">
        <v>56</v>
      </c>
    </row>
    <row r="1745" spans="1:5" x14ac:dyDescent="0.3">
      <c r="A1745">
        <v>1101</v>
      </c>
      <c r="B1745">
        <v>2900</v>
      </c>
      <c r="C1745">
        <v>114</v>
      </c>
      <c r="D1745">
        <v>199</v>
      </c>
      <c r="E1745">
        <v>51</v>
      </c>
    </row>
    <row r="1746" spans="1:5" x14ac:dyDescent="0.3">
      <c r="A1746">
        <v>1101</v>
      </c>
      <c r="B1746">
        <v>2901</v>
      </c>
      <c r="C1746">
        <v>341</v>
      </c>
      <c r="D1746">
        <v>123</v>
      </c>
      <c r="E1746">
        <v>32</v>
      </c>
    </row>
    <row r="1747" spans="1:5" x14ac:dyDescent="0.3">
      <c r="A1747">
        <v>1101</v>
      </c>
      <c r="B1747">
        <v>2902</v>
      </c>
      <c r="C1747">
        <v>279</v>
      </c>
      <c r="D1747">
        <v>76</v>
      </c>
      <c r="E1747">
        <v>123</v>
      </c>
    </row>
    <row r="1748" spans="1:5" x14ac:dyDescent="0.3">
      <c r="A1748">
        <v>1101</v>
      </c>
      <c r="B1748">
        <v>2903</v>
      </c>
      <c r="C1748">
        <v>239</v>
      </c>
      <c r="D1748">
        <v>50</v>
      </c>
      <c r="E1748">
        <v>98</v>
      </c>
    </row>
    <row r="1749" spans="1:5" x14ac:dyDescent="0.3">
      <c r="A1749">
        <v>1101</v>
      </c>
      <c r="B1749">
        <v>2904</v>
      </c>
      <c r="C1749">
        <v>438</v>
      </c>
      <c r="D1749">
        <v>137</v>
      </c>
      <c r="E1749">
        <v>32</v>
      </c>
    </row>
    <row r="1750" spans="1:5" x14ac:dyDescent="0.3">
      <c r="A1750">
        <v>1101</v>
      </c>
      <c r="B1750">
        <v>2905</v>
      </c>
      <c r="C1750">
        <v>346</v>
      </c>
      <c r="D1750">
        <v>77</v>
      </c>
      <c r="E1750">
        <v>47</v>
      </c>
    </row>
    <row r="1751" spans="1:5" x14ac:dyDescent="0.3">
      <c r="A1751">
        <v>1101</v>
      </c>
      <c r="B1751">
        <v>2906</v>
      </c>
      <c r="C1751">
        <v>250</v>
      </c>
      <c r="D1751">
        <v>203</v>
      </c>
      <c r="E1751">
        <v>37</v>
      </c>
    </row>
    <row r="1752" spans="1:5" x14ac:dyDescent="0.3">
      <c r="A1752">
        <v>1101</v>
      </c>
      <c r="B1752">
        <v>2907</v>
      </c>
      <c r="C1752">
        <v>553</v>
      </c>
      <c r="D1752">
        <v>82</v>
      </c>
      <c r="E1752">
        <v>49</v>
      </c>
    </row>
    <row r="1753" spans="1:5" x14ac:dyDescent="0.3">
      <c r="A1753">
        <v>1101</v>
      </c>
      <c r="B1753">
        <v>2908</v>
      </c>
      <c r="C1753">
        <v>388</v>
      </c>
      <c r="D1753">
        <v>243</v>
      </c>
      <c r="E1753">
        <v>33</v>
      </c>
    </row>
    <row r="1754" spans="1:5" x14ac:dyDescent="0.3">
      <c r="A1754">
        <v>1101</v>
      </c>
      <c r="B1754">
        <v>2909</v>
      </c>
      <c r="C1754">
        <v>295</v>
      </c>
      <c r="D1754">
        <v>214</v>
      </c>
      <c r="E1754">
        <v>44</v>
      </c>
    </row>
    <row r="1755" spans="1:5" x14ac:dyDescent="0.3">
      <c r="A1755">
        <v>1101</v>
      </c>
      <c r="B1755">
        <v>2910</v>
      </c>
      <c r="C1755">
        <v>292</v>
      </c>
      <c r="D1755">
        <v>81</v>
      </c>
      <c r="E1755">
        <v>134</v>
      </c>
    </row>
    <row r="1756" spans="1:5" x14ac:dyDescent="0.3">
      <c r="A1756">
        <v>1101</v>
      </c>
      <c r="B1756">
        <v>2911</v>
      </c>
      <c r="C1756">
        <v>270</v>
      </c>
      <c r="D1756">
        <v>116</v>
      </c>
      <c r="E1756">
        <v>110</v>
      </c>
    </row>
    <row r="1757" spans="1:5" x14ac:dyDescent="0.3">
      <c r="A1757">
        <v>1101</v>
      </c>
      <c r="B1757">
        <v>2912</v>
      </c>
      <c r="C1757">
        <v>384</v>
      </c>
      <c r="D1757">
        <v>98</v>
      </c>
      <c r="E1757">
        <v>32</v>
      </c>
    </row>
    <row r="1758" spans="1:5" x14ac:dyDescent="0.3">
      <c r="A1758">
        <v>1101</v>
      </c>
      <c r="B1758">
        <v>2913</v>
      </c>
      <c r="C1758">
        <v>372</v>
      </c>
      <c r="D1758">
        <v>248</v>
      </c>
      <c r="E1758">
        <v>41</v>
      </c>
    </row>
    <row r="1759" spans="1:5" x14ac:dyDescent="0.3">
      <c r="A1759">
        <v>1101</v>
      </c>
      <c r="B1759">
        <v>2914</v>
      </c>
      <c r="C1759">
        <v>416</v>
      </c>
      <c r="D1759">
        <v>88</v>
      </c>
      <c r="E1759">
        <v>97</v>
      </c>
    </row>
    <row r="1760" spans="1:5" x14ac:dyDescent="0.3">
      <c r="A1760">
        <v>1101</v>
      </c>
      <c r="B1760">
        <v>2915</v>
      </c>
      <c r="C1760">
        <v>221</v>
      </c>
      <c r="D1760">
        <v>173</v>
      </c>
      <c r="E1760">
        <v>74</v>
      </c>
    </row>
    <row r="1761" spans="1:5" x14ac:dyDescent="0.3">
      <c r="A1761">
        <v>1101</v>
      </c>
      <c r="B1761">
        <v>2916</v>
      </c>
      <c r="C1761">
        <v>351</v>
      </c>
      <c r="D1761">
        <v>113</v>
      </c>
      <c r="E1761">
        <v>122</v>
      </c>
    </row>
    <row r="1762" spans="1:5" x14ac:dyDescent="0.3">
      <c r="A1762">
        <v>1101</v>
      </c>
      <c r="B1762">
        <v>2917</v>
      </c>
      <c r="C1762">
        <v>885</v>
      </c>
      <c r="D1762">
        <v>490</v>
      </c>
      <c r="E1762">
        <v>121</v>
      </c>
    </row>
    <row r="1763" spans="1:5" x14ac:dyDescent="0.3">
      <c r="A1763">
        <v>1101</v>
      </c>
      <c r="B1763">
        <v>2918</v>
      </c>
      <c r="C1763">
        <v>231</v>
      </c>
      <c r="D1763">
        <v>132</v>
      </c>
      <c r="E1763">
        <v>102</v>
      </c>
    </row>
    <row r="1764" spans="1:5" x14ac:dyDescent="0.3">
      <c r="A1764">
        <v>1101</v>
      </c>
      <c r="B1764">
        <v>2919</v>
      </c>
      <c r="C1764">
        <v>459</v>
      </c>
      <c r="D1764">
        <v>116</v>
      </c>
      <c r="E1764">
        <v>69</v>
      </c>
    </row>
    <row r="1765" spans="1:5" x14ac:dyDescent="0.3">
      <c r="A1765">
        <v>1101</v>
      </c>
      <c r="B1765">
        <v>2920</v>
      </c>
      <c r="C1765">
        <v>362</v>
      </c>
      <c r="D1765">
        <v>86</v>
      </c>
      <c r="E1765">
        <v>95</v>
      </c>
    </row>
    <row r="1766" spans="1:5" x14ac:dyDescent="0.3">
      <c r="A1766">
        <v>1101</v>
      </c>
      <c r="B1766">
        <v>2921</v>
      </c>
      <c r="C1766">
        <v>465</v>
      </c>
      <c r="D1766">
        <v>98</v>
      </c>
      <c r="E1766">
        <v>108</v>
      </c>
    </row>
    <row r="1767" spans="1:5" x14ac:dyDescent="0.3">
      <c r="A1767">
        <v>1101</v>
      </c>
      <c r="B1767">
        <v>2922</v>
      </c>
      <c r="C1767">
        <v>429</v>
      </c>
      <c r="D1767">
        <v>205</v>
      </c>
      <c r="E1767">
        <v>31</v>
      </c>
    </row>
    <row r="1768" spans="1:5" x14ac:dyDescent="0.3">
      <c r="A1768">
        <v>1101</v>
      </c>
      <c r="B1768">
        <v>2923</v>
      </c>
      <c r="C1768">
        <v>360</v>
      </c>
      <c r="D1768">
        <v>130</v>
      </c>
      <c r="E1768">
        <v>21</v>
      </c>
    </row>
    <row r="1769" spans="1:5" x14ac:dyDescent="0.3">
      <c r="A1769">
        <v>1101</v>
      </c>
      <c r="B1769">
        <v>2924</v>
      </c>
      <c r="C1769">
        <v>405</v>
      </c>
      <c r="D1769">
        <v>143</v>
      </c>
      <c r="E1769">
        <v>28</v>
      </c>
    </row>
    <row r="1770" spans="1:5" x14ac:dyDescent="0.3">
      <c r="A1770">
        <v>1101</v>
      </c>
      <c r="B1770">
        <v>2925</v>
      </c>
      <c r="C1770">
        <v>263</v>
      </c>
      <c r="D1770">
        <v>257</v>
      </c>
      <c r="E1770">
        <v>58</v>
      </c>
    </row>
    <row r="1771" spans="1:5" x14ac:dyDescent="0.3">
      <c r="A1771">
        <v>1101</v>
      </c>
      <c r="B1771">
        <v>2926</v>
      </c>
      <c r="C1771">
        <v>372</v>
      </c>
      <c r="D1771">
        <v>80</v>
      </c>
      <c r="E1771">
        <v>67</v>
      </c>
    </row>
    <row r="1772" spans="1:5" x14ac:dyDescent="0.3">
      <c r="A1772">
        <v>1101</v>
      </c>
      <c r="B1772">
        <v>2927</v>
      </c>
      <c r="C1772">
        <v>292</v>
      </c>
      <c r="D1772">
        <v>221</v>
      </c>
      <c r="E1772">
        <v>83</v>
      </c>
    </row>
    <row r="1773" spans="1:5" x14ac:dyDescent="0.3">
      <c r="A1773">
        <v>1101</v>
      </c>
      <c r="B1773">
        <v>2928</v>
      </c>
      <c r="C1773">
        <v>220</v>
      </c>
      <c r="D1773">
        <v>224</v>
      </c>
      <c r="E1773">
        <v>76</v>
      </c>
    </row>
    <row r="1774" spans="1:5" x14ac:dyDescent="0.3">
      <c r="A1774">
        <v>1101</v>
      </c>
      <c r="B1774">
        <v>2929</v>
      </c>
      <c r="C1774">
        <v>382</v>
      </c>
      <c r="D1774">
        <v>220</v>
      </c>
      <c r="E1774">
        <v>32</v>
      </c>
    </row>
    <row r="1775" spans="1:5" x14ac:dyDescent="0.3">
      <c r="A1775">
        <v>1101</v>
      </c>
      <c r="B1775">
        <v>2930</v>
      </c>
      <c r="C1775">
        <v>286</v>
      </c>
      <c r="D1775">
        <v>111</v>
      </c>
      <c r="E1775">
        <v>117</v>
      </c>
    </row>
    <row r="1776" spans="1:5" x14ac:dyDescent="0.3">
      <c r="A1776">
        <v>1101</v>
      </c>
      <c r="B1776">
        <v>2931</v>
      </c>
      <c r="C1776">
        <v>180</v>
      </c>
      <c r="D1776">
        <v>268</v>
      </c>
      <c r="E1776">
        <v>86</v>
      </c>
    </row>
    <row r="1777" spans="1:5" x14ac:dyDescent="0.3">
      <c r="A1777">
        <v>1101</v>
      </c>
      <c r="B1777">
        <v>2932</v>
      </c>
      <c r="C1777">
        <v>200</v>
      </c>
      <c r="D1777">
        <v>114</v>
      </c>
      <c r="E1777">
        <v>88</v>
      </c>
    </row>
    <row r="1778" spans="1:5" x14ac:dyDescent="0.3">
      <c r="A1778">
        <v>1101</v>
      </c>
      <c r="B1778">
        <v>2933</v>
      </c>
      <c r="C1778">
        <v>392</v>
      </c>
      <c r="D1778">
        <v>74</v>
      </c>
      <c r="E1778">
        <v>56</v>
      </c>
    </row>
    <row r="1779" spans="1:5" x14ac:dyDescent="0.3">
      <c r="A1779">
        <v>1101</v>
      </c>
      <c r="B1779">
        <v>2934</v>
      </c>
      <c r="C1779">
        <v>367</v>
      </c>
      <c r="D1779">
        <v>214</v>
      </c>
      <c r="E1779">
        <v>45</v>
      </c>
    </row>
    <row r="1780" spans="1:5" x14ac:dyDescent="0.3">
      <c r="A1780">
        <v>1101</v>
      </c>
      <c r="B1780">
        <v>2935</v>
      </c>
      <c r="C1780">
        <v>357</v>
      </c>
      <c r="D1780">
        <v>219</v>
      </c>
      <c r="E1780">
        <v>40</v>
      </c>
    </row>
    <row r="1781" spans="1:5" x14ac:dyDescent="0.3">
      <c r="A1781">
        <v>1101</v>
      </c>
      <c r="B1781">
        <v>2936</v>
      </c>
      <c r="C1781">
        <v>380</v>
      </c>
      <c r="D1781">
        <v>138</v>
      </c>
      <c r="E1781">
        <v>99</v>
      </c>
    </row>
    <row r="1782" spans="1:5" x14ac:dyDescent="0.3">
      <c r="A1782">
        <v>1101</v>
      </c>
      <c r="B1782">
        <v>2937</v>
      </c>
      <c r="C1782">
        <v>344</v>
      </c>
      <c r="D1782">
        <v>219</v>
      </c>
      <c r="E1782">
        <v>20</v>
      </c>
    </row>
    <row r="1783" spans="1:5" x14ac:dyDescent="0.3">
      <c r="A1783">
        <v>1101</v>
      </c>
      <c r="B1783">
        <v>2938</v>
      </c>
      <c r="C1783">
        <v>367</v>
      </c>
      <c r="D1783">
        <v>80</v>
      </c>
      <c r="E1783">
        <v>138</v>
      </c>
    </row>
    <row r="1784" spans="1:5" x14ac:dyDescent="0.3">
      <c r="A1784">
        <v>1101</v>
      </c>
      <c r="B1784">
        <v>2939</v>
      </c>
      <c r="C1784">
        <v>383</v>
      </c>
      <c r="D1784">
        <v>68</v>
      </c>
      <c r="E1784">
        <v>66</v>
      </c>
    </row>
    <row r="1785" spans="1:5" x14ac:dyDescent="0.3">
      <c r="A1785">
        <v>1101</v>
      </c>
      <c r="B1785">
        <v>2940</v>
      </c>
      <c r="C1785">
        <v>380</v>
      </c>
      <c r="D1785">
        <v>109</v>
      </c>
      <c r="E1785">
        <v>92</v>
      </c>
    </row>
    <row r="1786" spans="1:5" x14ac:dyDescent="0.3">
      <c r="A1786">
        <v>1101</v>
      </c>
      <c r="B1786">
        <v>2941</v>
      </c>
      <c r="C1786">
        <v>495</v>
      </c>
      <c r="D1786">
        <v>90</v>
      </c>
      <c r="E1786">
        <v>93</v>
      </c>
    </row>
    <row r="1787" spans="1:5" x14ac:dyDescent="0.3">
      <c r="A1787">
        <v>1101</v>
      </c>
      <c r="B1787">
        <v>2942</v>
      </c>
      <c r="C1787">
        <v>387</v>
      </c>
      <c r="D1787">
        <v>248</v>
      </c>
      <c r="E1787">
        <v>30</v>
      </c>
    </row>
    <row r="1788" spans="1:5" x14ac:dyDescent="0.3">
      <c r="A1788">
        <v>1101</v>
      </c>
      <c r="B1788">
        <v>2943</v>
      </c>
      <c r="C1788">
        <v>316</v>
      </c>
      <c r="D1788">
        <v>179</v>
      </c>
      <c r="E1788">
        <v>30</v>
      </c>
    </row>
    <row r="1789" spans="1:5" x14ac:dyDescent="0.3">
      <c r="A1789">
        <v>1101</v>
      </c>
      <c r="B1789">
        <v>2944</v>
      </c>
      <c r="C1789">
        <v>210</v>
      </c>
      <c r="D1789">
        <v>262</v>
      </c>
      <c r="E1789">
        <v>47</v>
      </c>
    </row>
    <row r="1790" spans="1:5" x14ac:dyDescent="0.3">
      <c r="A1790">
        <v>1101</v>
      </c>
      <c r="B1790">
        <v>2945</v>
      </c>
      <c r="C1790">
        <v>252</v>
      </c>
      <c r="D1790">
        <v>210</v>
      </c>
      <c r="E1790">
        <v>31</v>
      </c>
    </row>
    <row r="1791" spans="1:5" x14ac:dyDescent="0.3">
      <c r="A1791">
        <v>1101</v>
      </c>
      <c r="B1791">
        <v>2946</v>
      </c>
      <c r="C1791">
        <v>292</v>
      </c>
      <c r="D1791">
        <v>139</v>
      </c>
      <c r="E1791">
        <v>110</v>
      </c>
    </row>
    <row r="1792" spans="1:5" x14ac:dyDescent="0.3">
      <c r="A1792">
        <v>1101</v>
      </c>
      <c r="B1792">
        <v>2947</v>
      </c>
      <c r="C1792">
        <v>1036</v>
      </c>
      <c r="D1792">
        <v>142</v>
      </c>
      <c r="E1792">
        <v>86</v>
      </c>
    </row>
    <row r="1793" spans="1:5" x14ac:dyDescent="0.3">
      <c r="A1793">
        <v>1101</v>
      </c>
      <c r="B1793">
        <v>2948</v>
      </c>
      <c r="C1793">
        <v>411</v>
      </c>
      <c r="D1793">
        <v>86</v>
      </c>
      <c r="E1793">
        <v>36</v>
      </c>
    </row>
    <row r="1794" spans="1:5" x14ac:dyDescent="0.3">
      <c r="A1794">
        <v>1101</v>
      </c>
      <c r="B1794">
        <v>2949</v>
      </c>
      <c r="C1794">
        <v>250</v>
      </c>
      <c r="D1794">
        <v>169</v>
      </c>
      <c r="E1794">
        <v>61</v>
      </c>
    </row>
    <row r="1795" spans="1:5" x14ac:dyDescent="0.3">
      <c r="A1795">
        <v>1101</v>
      </c>
      <c r="B1795">
        <v>2950</v>
      </c>
      <c r="C1795">
        <v>360</v>
      </c>
      <c r="D1795">
        <v>178</v>
      </c>
      <c r="E1795">
        <v>52</v>
      </c>
    </row>
    <row r="1796" spans="1:5" x14ac:dyDescent="0.3">
      <c r="A1796">
        <v>1101</v>
      </c>
      <c r="B1796">
        <v>2951</v>
      </c>
      <c r="C1796">
        <v>240</v>
      </c>
      <c r="D1796">
        <v>97</v>
      </c>
      <c r="E1796">
        <v>87</v>
      </c>
    </row>
    <row r="1797" spans="1:5" x14ac:dyDescent="0.3">
      <c r="A1797">
        <v>1101</v>
      </c>
      <c r="B1797">
        <v>2952</v>
      </c>
      <c r="C1797">
        <v>230</v>
      </c>
      <c r="D1797">
        <v>235</v>
      </c>
      <c r="E1797">
        <v>38</v>
      </c>
    </row>
    <row r="1798" spans="1:5" x14ac:dyDescent="0.3">
      <c r="A1798">
        <v>1101</v>
      </c>
      <c r="B1798">
        <v>2953</v>
      </c>
      <c r="C1798">
        <v>461</v>
      </c>
      <c r="D1798">
        <v>62</v>
      </c>
      <c r="E1798">
        <v>49</v>
      </c>
    </row>
    <row r="1799" spans="1:5" x14ac:dyDescent="0.3">
      <c r="A1799">
        <v>1101</v>
      </c>
      <c r="B1799">
        <v>2954</v>
      </c>
      <c r="C1799">
        <v>395</v>
      </c>
      <c r="D1799">
        <v>139</v>
      </c>
      <c r="E1799">
        <v>96</v>
      </c>
    </row>
    <row r="1800" spans="1:5" x14ac:dyDescent="0.3">
      <c r="A1800">
        <v>1101</v>
      </c>
      <c r="B1800">
        <v>2955</v>
      </c>
      <c r="C1800">
        <v>256</v>
      </c>
      <c r="D1800">
        <v>163</v>
      </c>
      <c r="E1800">
        <v>59</v>
      </c>
    </row>
    <row r="1801" spans="1:5" x14ac:dyDescent="0.3">
      <c r="A1801">
        <v>1101</v>
      </c>
      <c r="B1801">
        <v>2956</v>
      </c>
      <c r="C1801">
        <v>281</v>
      </c>
      <c r="D1801">
        <v>67</v>
      </c>
      <c r="E1801">
        <v>110</v>
      </c>
    </row>
    <row r="1802" spans="1:5" x14ac:dyDescent="0.3">
      <c r="A1802">
        <v>1101</v>
      </c>
      <c r="B1802">
        <v>2957</v>
      </c>
      <c r="C1802">
        <v>396</v>
      </c>
      <c r="D1802">
        <v>164</v>
      </c>
      <c r="E1802">
        <v>81</v>
      </c>
    </row>
    <row r="1803" spans="1:5" x14ac:dyDescent="0.3">
      <c r="A1803">
        <v>1101</v>
      </c>
      <c r="B1803">
        <v>2958</v>
      </c>
      <c r="C1803">
        <v>139</v>
      </c>
      <c r="D1803">
        <v>247</v>
      </c>
      <c r="E1803">
        <v>64</v>
      </c>
    </row>
    <row r="1804" spans="1:5" x14ac:dyDescent="0.3">
      <c r="A1804">
        <v>1101</v>
      </c>
      <c r="B1804">
        <v>2959</v>
      </c>
      <c r="C1804">
        <v>267</v>
      </c>
      <c r="D1804">
        <v>168</v>
      </c>
      <c r="E1804">
        <v>28</v>
      </c>
    </row>
    <row r="1805" spans="1:5" x14ac:dyDescent="0.3">
      <c r="A1805">
        <v>1101</v>
      </c>
      <c r="B1805">
        <v>2960</v>
      </c>
      <c r="C1805">
        <v>208</v>
      </c>
      <c r="D1805">
        <v>170</v>
      </c>
      <c r="E1805">
        <v>69</v>
      </c>
    </row>
    <row r="1806" spans="1:5" x14ac:dyDescent="0.3">
      <c r="A1806">
        <v>1101</v>
      </c>
      <c r="B1806">
        <v>2961</v>
      </c>
      <c r="C1806">
        <v>367</v>
      </c>
      <c r="D1806">
        <v>154</v>
      </c>
      <c r="E1806">
        <v>53</v>
      </c>
    </row>
    <row r="1807" spans="1:5" x14ac:dyDescent="0.3">
      <c r="A1807">
        <v>1101</v>
      </c>
      <c r="B1807">
        <v>2962</v>
      </c>
      <c r="C1807">
        <v>283</v>
      </c>
      <c r="D1807">
        <v>200</v>
      </c>
      <c r="E1807">
        <v>91</v>
      </c>
    </row>
    <row r="1808" spans="1:5" x14ac:dyDescent="0.3">
      <c r="A1808">
        <v>1101</v>
      </c>
      <c r="B1808">
        <v>2963</v>
      </c>
      <c r="C1808">
        <v>559</v>
      </c>
      <c r="D1808">
        <v>115</v>
      </c>
      <c r="E1808">
        <v>44</v>
      </c>
    </row>
    <row r="1809" spans="1:5" x14ac:dyDescent="0.3">
      <c r="A1809">
        <v>1101</v>
      </c>
      <c r="B1809">
        <v>2964</v>
      </c>
      <c r="C1809">
        <v>234</v>
      </c>
      <c r="D1809">
        <v>202</v>
      </c>
      <c r="E1809">
        <v>75</v>
      </c>
    </row>
    <row r="1810" spans="1:5" x14ac:dyDescent="0.3">
      <c r="A1810">
        <v>1101</v>
      </c>
      <c r="B1810">
        <v>2965</v>
      </c>
      <c r="C1810">
        <v>340</v>
      </c>
      <c r="D1810">
        <v>167</v>
      </c>
      <c r="E1810">
        <v>23</v>
      </c>
    </row>
    <row r="1811" spans="1:5" x14ac:dyDescent="0.3">
      <c r="A1811">
        <v>1101</v>
      </c>
      <c r="B1811">
        <v>2966</v>
      </c>
      <c r="C1811">
        <v>342</v>
      </c>
      <c r="D1811">
        <v>127</v>
      </c>
      <c r="E1811">
        <v>59</v>
      </c>
    </row>
    <row r="1812" spans="1:5" x14ac:dyDescent="0.3">
      <c r="A1812">
        <v>1101</v>
      </c>
      <c r="B1812">
        <v>2967</v>
      </c>
      <c r="C1812">
        <v>319</v>
      </c>
      <c r="D1812">
        <v>169</v>
      </c>
      <c r="E1812">
        <v>43</v>
      </c>
    </row>
    <row r="1813" spans="1:5" x14ac:dyDescent="0.3">
      <c r="A1813">
        <v>1101</v>
      </c>
      <c r="B1813">
        <v>2968</v>
      </c>
      <c r="C1813">
        <v>189</v>
      </c>
      <c r="D1813">
        <v>205</v>
      </c>
      <c r="E1813">
        <v>63</v>
      </c>
    </row>
    <row r="1814" spans="1:5" x14ac:dyDescent="0.3">
      <c r="A1814">
        <v>1101</v>
      </c>
      <c r="B1814">
        <v>2969</v>
      </c>
      <c r="C1814">
        <v>312</v>
      </c>
      <c r="D1814">
        <v>196</v>
      </c>
      <c r="E1814">
        <v>85</v>
      </c>
    </row>
    <row r="1815" spans="1:5" x14ac:dyDescent="0.3">
      <c r="A1815">
        <v>1101</v>
      </c>
      <c r="B1815">
        <v>2970</v>
      </c>
      <c r="C1815">
        <v>402</v>
      </c>
      <c r="D1815">
        <v>221</v>
      </c>
      <c r="E1815">
        <v>47</v>
      </c>
    </row>
    <row r="1816" spans="1:5" x14ac:dyDescent="0.3">
      <c r="A1816">
        <v>1101</v>
      </c>
      <c r="B1816">
        <v>2971</v>
      </c>
      <c r="C1816">
        <v>268</v>
      </c>
      <c r="D1816">
        <v>171</v>
      </c>
      <c r="E1816">
        <v>123</v>
      </c>
    </row>
    <row r="1817" spans="1:5" x14ac:dyDescent="0.3">
      <c r="A1817">
        <v>1101</v>
      </c>
      <c r="B1817">
        <v>2972</v>
      </c>
      <c r="C1817">
        <v>420</v>
      </c>
      <c r="D1817">
        <v>134</v>
      </c>
      <c r="E1817">
        <v>42</v>
      </c>
    </row>
    <row r="1818" spans="1:5" x14ac:dyDescent="0.3">
      <c r="A1818">
        <v>1101</v>
      </c>
      <c r="B1818">
        <v>2973</v>
      </c>
      <c r="C1818">
        <v>565</v>
      </c>
      <c r="D1818">
        <v>146</v>
      </c>
      <c r="E1818">
        <v>39</v>
      </c>
    </row>
    <row r="1819" spans="1:5" x14ac:dyDescent="0.3">
      <c r="A1819">
        <v>1101</v>
      </c>
      <c r="B1819">
        <v>2974</v>
      </c>
      <c r="C1819">
        <v>230</v>
      </c>
      <c r="D1819">
        <v>153</v>
      </c>
      <c r="E1819">
        <v>106</v>
      </c>
    </row>
    <row r="1820" spans="1:5" x14ac:dyDescent="0.3">
      <c r="A1820">
        <v>1101</v>
      </c>
      <c r="B1820">
        <v>2975</v>
      </c>
      <c r="C1820">
        <v>511</v>
      </c>
      <c r="D1820">
        <v>157</v>
      </c>
      <c r="E1820">
        <v>43</v>
      </c>
    </row>
    <row r="1821" spans="1:5" x14ac:dyDescent="0.3">
      <c r="A1821">
        <v>1101</v>
      </c>
      <c r="B1821">
        <v>2976</v>
      </c>
      <c r="C1821">
        <v>299</v>
      </c>
      <c r="D1821">
        <v>169</v>
      </c>
      <c r="E1821">
        <v>45</v>
      </c>
    </row>
    <row r="1822" spans="1:5" x14ac:dyDescent="0.3">
      <c r="A1822">
        <v>1101</v>
      </c>
      <c r="B1822">
        <v>2977</v>
      </c>
      <c r="C1822">
        <v>356</v>
      </c>
      <c r="D1822">
        <v>91</v>
      </c>
      <c r="E1822">
        <v>64</v>
      </c>
    </row>
    <row r="1823" spans="1:5" x14ac:dyDescent="0.3">
      <c r="A1823">
        <v>1101</v>
      </c>
      <c r="B1823">
        <v>2978</v>
      </c>
      <c r="C1823">
        <v>318</v>
      </c>
      <c r="D1823">
        <v>174</v>
      </c>
      <c r="E1823">
        <v>20</v>
      </c>
    </row>
    <row r="1824" spans="1:5" x14ac:dyDescent="0.3">
      <c r="A1824">
        <v>1101</v>
      </c>
      <c r="B1824">
        <v>2979</v>
      </c>
      <c r="C1824">
        <v>358</v>
      </c>
      <c r="D1824">
        <v>73</v>
      </c>
      <c r="E1824">
        <v>64</v>
      </c>
    </row>
    <row r="1825" spans="1:5" x14ac:dyDescent="0.3">
      <c r="A1825">
        <v>1101</v>
      </c>
      <c r="B1825">
        <v>2980</v>
      </c>
      <c r="C1825">
        <v>339</v>
      </c>
      <c r="D1825">
        <v>174</v>
      </c>
      <c r="E1825">
        <v>23</v>
      </c>
    </row>
    <row r="1826" spans="1:5" x14ac:dyDescent="0.3">
      <c r="A1826">
        <v>1101</v>
      </c>
      <c r="B1826">
        <v>2981</v>
      </c>
      <c r="C1826">
        <v>351</v>
      </c>
      <c r="D1826">
        <v>101</v>
      </c>
      <c r="E1826">
        <v>66</v>
      </c>
    </row>
    <row r="1827" spans="1:5" x14ac:dyDescent="0.3">
      <c r="A1827">
        <v>1101</v>
      </c>
      <c r="B1827">
        <v>2982</v>
      </c>
      <c r="C1827">
        <v>173</v>
      </c>
      <c r="D1827">
        <v>244</v>
      </c>
      <c r="E1827">
        <v>51</v>
      </c>
    </row>
    <row r="1828" spans="1:5" x14ac:dyDescent="0.3">
      <c r="A1828">
        <v>1101</v>
      </c>
      <c r="B1828">
        <v>2983</v>
      </c>
      <c r="C1828">
        <v>270</v>
      </c>
      <c r="D1828">
        <v>152</v>
      </c>
      <c r="E1828">
        <v>83</v>
      </c>
    </row>
    <row r="1829" spans="1:5" x14ac:dyDescent="0.3">
      <c r="A1829">
        <v>1101</v>
      </c>
      <c r="B1829">
        <v>2984</v>
      </c>
      <c r="C1829">
        <v>308</v>
      </c>
      <c r="D1829">
        <v>242</v>
      </c>
      <c r="E1829">
        <v>20</v>
      </c>
    </row>
    <row r="1830" spans="1:5" x14ac:dyDescent="0.3">
      <c r="A1830">
        <v>1101</v>
      </c>
      <c r="B1830">
        <v>2985</v>
      </c>
      <c r="C1830">
        <v>360</v>
      </c>
      <c r="D1830">
        <v>99</v>
      </c>
      <c r="E1830">
        <v>91</v>
      </c>
    </row>
    <row r="1831" spans="1:5" x14ac:dyDescent="0.3">
      <c r="A1831">
        <v>1101</v>
      </c>
      <c r="B1831">
        <v>2986</v>
      </c>
      <c r="C1831">
        <v>339</v>
      </c>
      <c r="D1831">
        <v>80</v>
      </c>
      <c r="E1831">
        <v>76</v>
      </c>
    </row>
    <row r="1832" spans="1:5" x14ac:dyDescent="0.3">
      <c r="A1832">
        <v>1101</v>
      </c>
      <c r="B1832">
        <v>2987</v>
      </c>
      <c r="C1832">
        <v>478</v>
      </c>
      <c r="D1832">
        <v>176</v>
      </c>
      <c r="E1832">
        <v>33</v>
      </c>
    </row>
    <row r="1833" spans="1:5" x14ac:dyDescent="0.3">
      <c r="A1833">
        <v>1101</v>
      </c>
      <c r="B1833">
        <v>2988</v>
      </c>
      <c r="C1833">
        <v>265</v>
      </c>
      <c r="D1833">
        <v>166</v>
      </c>
      <c r="E1833">
        <v>79</v>
      </c>
    </row>
    <row r="1834" spans="1:5" x14ac:dyDescent="0.3">
      <c r="A1834">
        <v>1101</v>
      </c>
      <c r="B1834">
        <v>2989</v>
      </c>
      <c r="C1834">
        <v>157</v>
      </c>
      <c r="D1834">
        <v>226</v>
      </c>
      <c r="E1834">
        <v>67</v>
      </c>
    </row>
    <row r="1835" spans="1:5" x14ac:dyDescent="0.3">
      <c r="A1835">
        <v>1101</v>
      </c>
      <c r="B1835">
        <v>2990</v>
      </c>
      <c r="C1835">
        <v>333</v>
      </c>
      <c r="D1835">
        <v>60</v>
      </c>
      <c r="E1835">
        <v>84</v>
      </c>
    </row>
    <row r="1836" spans="1:5" x14ac:dyDescent="0.3">
      <c r="A1836">
        <v>1101</v>
      </c>
      <c r="B1836">
        <v>2991</v>
      </c>
      <c r="C1836">
        <v>363</v>
      </c>
      <c r="D1836">
        <v>224</v>
      </c>
      <c r="E1836">
        <v>55</v>
      </c>
    </row>
    <row r="1837" spans="1:5" x14ac:dyDescent="0.3">
      <c r="A1837">
        <v>1101</v>
      </c>
      <c r="B1837">
        <v>2992</v>
      </c>
      <c r="C1837">
        <v>463</v>
      </c>
      <c r="D1837">
        <v>71</v>
      </c>
      <c r="E1837">
        <v>95</v>
      </c>
    </row>
    <row r="1838" spans="1:5" x14ac:dyDescent="0.3">
      <c r="A1838">
        <v>1101</v>
      </c>
      <c r="B1838">
        <v>2993</v>
      </c>
      <c r="C1838">
        <v>341</v>
      </c>
      <c r="D1838">
        <v>147</v>
      </c>
      <c r="E1838">
        <v>105</v>
      </c>
    </row>
    <row r="1839" spans="1:5" x14ac:dyDescent="0.3">
      <c r="A1839">
        <v>1101</v>
      </c>
      <c r="B1839">
        <v>2994</v>
      </c>
      <c r="C1839">
        <v>278</v>
      </c>
      <c r="D1839">
        <v>224</v>
      </c>
      <c r="E1839">
        <v>40</v>
      </c>
    </row>
    <row r="1840" spans="1:5" x14ac:dyDescent="0.3">
      <c r="A1840">
        <v>1101</v>
      </c>
      <c r="B1840">
        <v>2995</v>
      </c>
      <c r="C1840">
        <v>316</v>
      </c>
      <c r="D1840">
        <v>66</v>
      </c>
      <c r="E1840">
        <v>83</v>
      </c>
    </row>
    <row r="1841" spans="1:5" x14ac:dyDescent="0.3">
      <c r="A1841">
        <v>1101</v>
      </c>
      <c r="B1841">
        <v>2996</v>
      </c>
      <c r="C1841">
        <v>247</v>
      </c>
      <c r="D1841">
        <v>131</v>
      </c>
      <c r="E1841">
        <v>113</v>
      </c>
    </row>
    <row r="1842" spans="1:5" x14ac:dyDescent="0.3">
      <c r="A1842">
        <v>1101</v>
      </c>
      <c r="B1842">
        <v>2997</v>
      </c>
      <c r="C1842">
        <v>244</v>
      </c>
      <c r="D1842">
        <v>159</v>
      </c>
      <c r="E1842">
        <v>108</v>
      </c>
    </row>
    <row r="1843" spans="1:5" x14ac:dyDescent="0.3">
      <c r="A1843">
        <v>1101</v>
      </c>
      <c r="B1843">
        <v>2998</v>
      </c>
      <c r="C1843">
        <v>332</v>
      </c>
      <c r="D1843">
        <v>163</v>
      </c>
      <c r="E1843">
        <v>52</v>
      </c>
    </row>
    <row r="1844" spans="1:5" x14ac:dyDescent="0.3">
      <c r="A1844">
        <v>1101</v>
      </c>
      <c r="B1844">
        <v>2999</v>
      </c>
      <c r="C1844">
        <v>265</v>
      </c>
      <c r="D1844">
        <v>128</v>
      </c>
      <c r="E1844">
        <v>85</v>
      </c>
    </row>
    <row r="1845" spans="1:5" x14ac:dyDescent="0.3">
      <c r="A1845">
        <v>1101</v>
      </c>
      <c r="B1845">
        <v>3000</v>
      </c>
      <c r="C1845">
        <v>550</v>
      </c>
      <c r="D1845">
        <v>110</v>
      </c>
      <c r="E1845">
        <v>49</v>
      </c>
    </row>
    <row r="1846" spans="1:5" x14ac:dyDescent="0.3">
      <c r="A1846">
        <v>1101</v>
      </c>
      <c r="B1846">
        <v>3001</v>
      </c>
      <c r="C1846">
        <v>338</v>
      </c>
      <c r="D1846">
        <v>153</v>
      </c>
      <c r="E1846">
        <v>28</v>
      </c>
    </row>
    <row r="1847" spans="1:5" x14ac:dyDescent="0.3">
      <c r="A1847">
        <v>1101</v>
      </c>
      <c r="B1847">
        <v>3002</v>
      </c>
      <c r="C1847">
        <v>365</v>
      </c>
      <c r="D1847">
        <v>81</v>
      </c>
      <c r="E1847">
        <v>71</v>
      </c>
    </row>
    <row r="1848" spans="1:5" x14ac:dyDescent="0.3">
      <c r="A1848">
        <v>1101</v>
      </c>
      <c r="B1848">
        <v>3003</v>
      </c>
      <c r="C1848">
        <v>437</v>
      </c>
      <c r="D1848">
        <v>117</v>
      </c>
      <c r="E1848">
        <v>65</v>
      </c>
    </row>
    <row r="1849" spans="1:5" x14ac:dyDescent="0.3">
      <c r="A1849">
        <v>1101</v>
      </c>
      <c r="B1849">
        <v>3004</v>
      </c>
      <c r="C1849">
        <v>473</v>
      </c>
      <c r="D1849">
        <v>125</v>
      </c>
      <c r="E1849">
        <v>47</v>
      </c>
    </row>
    <row r="1850" spans="1:5" x14ac:dyDescent="0.3">
      <c r="A1850">
        <v>1101</v>
      </c>
      <c r="B1850">
        <v>3005</v>
      </c>
      <c r="C1850">
        <v>146</v>
      </c>
      <c r="D1850">
        <v>233</v>
      </c>
      <c r="E1850">
        <v>64</v>
      </c>
    </row>
    <row r="1851" spans="1:5" x14ac:dyDescent="0.3">
      <c r="A1851">
        <v>1101</v>
      </c>
      <c r="B1851">
        <v>3006</v>
      </c>
      <c r="C1851">
        <v>171</v>
      </c>
      <c r="D1851">
        <v>210</v>
      </c>
      <c r="E1851">
        <v>73</v>
      </c>
    </row>
    <row r="1852" spans="1:5" x14ac:dyDescent="0.3">
      <c r="A1852">
        <v>1101</v>
      </c>
      <c r="B1852">
        <v>3007</v>
      </c>
      <c r="C1852">
        <v>326</v>
      </c>
      <c r="D1852">
        <v>167</v>
      </c>
      <c r="E1852">
        <v>22</v>
      </c>
    </row>
    <row r="1853" spans="1:5" x14ac:dyDescent="0.3">
      <c r="A1853">
        <v>1101</v>
      </c>
      <c r="B1853">
        <v>3008</v>
      </c>
      <c r="C1853">
        <v>189</v>
      </c>
      <c r="D1853">
        <v>272</v>
      </c>
      <c r="E1853">
        <v>80</v>
      </c>
    </row>
    <row r="1854" spans="1:5" x14ac:dyDescent="0.3">
      <c r="A1854">
        <v>1101</v>
      </c>
      <c r="B1854">
        <v>3009</v>
      </c>
      <c r="C1854">
        <v>275</v>
      </c>
      <c r="D1854">
        <v>190</v>
      </c>
      <c r="E1854">
        <v>52</v>
      </c>
    </row>
    <row r="1855" spans="1:5" x14ac:dyDescent="0.3">
      <c r="A1855">
        <v>1101</v>
      </c>
      <c r="B1855">
        <v>3010</v>
      </c>
      <c r="C1855">
        <v>351</v>
      </c>
      <c r="D1855">
        <v>105</v>
      </c>
      <c r="E1855">
        <v>104</v>
      </c>
    </row>
    <row r="1856" spans="1:5" x14ac:dyDescent="0.3">
      <c r="A1856">
        <v>1101</v>
      </c>
      <c r="B1856">
        <v>3011</v>
      </c>
      <c r="C1856">
        <v>252</v>
      </c>
      <c r="D1856">
        <v>180</v>
      </c>
      <c r="E1856">
        <v>19</v>
      </c>
    </row>
    <row r="1857" spans="1:5" x14ac:dyDescent="0.3">
      <c r="A1857">
        <v>1101</v>
      </c>
      <c r="B1857">
        <v>3012</v>
      </c>
      <c r="C1857">
        <v>489</v>
      </c>
      <c r="D1857">
        <v>74</v>
      </c>
      <c r="E1857">
        <v>96</v>
      </c>
    </row>
    <row r="1858" spans="1:5" x14ac:dyDescent="0.3">
      <c r="A1858">
        <v>1101</v>
      </c>
      <c r="B1858">
        <v>3013</v>
      </c>
      <c r="C1858">
        <v>233</v>
      </c>
      <c r="D1858">
        <v>228</v>
      </c>
      <c r="E1858">
        <v>29</v>
      </c>
    </row>
    <row r="1859" spans="1:5" x14ac:dyDescent="0.3">
      <c r="A1859">
        <v>1101</v>
      </c>
      <c r="B1859">
        <v>3014</v>
      </c>
      <c r="C1859">
        <v>313</v>
      </c>
      <c r="D1859">
        <v>81</v>
      </c>
      <c r="E1859">
        <v>89</v>
      </c>
    </row>
    <row r="1860" spans="1:5" x14ac:dyDescent="0.3">
      <c r="A1860">
        <v>1101</v>
      </c>
      <c r="B1860">
        <v>3015</v>
      </c>
      <c r="C1860">
        <v>289</v>
      </c>
      <c r="D1860">
        <v>284</v>
      </c>
      <c r="E1860">
        <v>41</v>
      </c>
    </row>
    <row r="1861" spans="1:5" x14ac:dyDescent="0.3">
      <c r="A1861">
        <v>1101</v>
      </c>
      <c r="B1861">
        <v>3016</v>
      </c>
      <c r="C1861">
        <v>497</v>
      </c>
      <c r="D1861">
        <v>185</v>
      </c>
      <c r="E1861">
        <v>37</v>
      </c>
    </row>
    <row r="1862" spans="1:5" x14ac:dyDescent="0.3">
      <c r="A1862">
        <v>1101</v>
      </c>
      <c r="B1862">
        <v>3017</v>
      </c>
      <c r="C1862">
        <v>190</v>
      </c>
      <c r="D1862">
        <v>196</v>
      </c>
      <c r="E1862">
        <v>91</v>
      </c>
    </row>
    <row r="1863" spans="1:5" x14ac:dyDescent="0.3">
      <c r="A1863">
        <v>1101</v>
      </c>
      <c r="B1863">
        <v>3018</v>
      </c>
      <c r="C1863">
        <v>373</v>
      </c>
      <c r="D1863">
        <v>83</v>
      </c>
      <c r="E1863">
        <v>98</v>
      </c>
    </row>
    <row r="1864" spans="1:5" x14ac:dyDescent="0.3">
      <c r="A1864">
        <v>1101</v>
      </c>
      <c r="B1864">
        <v>3019</v>
      </c>
      <c r="C1864">
        <v>240</v>
      </c>
      <c r="D1864">
        <v>132</v>
      </c>
      <c r="E1864">
        <v>58</v>
      </c>
    </row>
    <row r="1865" spans="1:5" x14ac:dyDescent="0.3">
      <c r="A1865">
        <v>1101</v>
      </c>
      <c r="B1865">
        <v>3020</v>
      </c>
      <c r="C1865">
        <v>624</v>
      </c>
      <c r="D1865">
        <v>73</v>
      </c>
      <c r="E1865">
        <v>69</v>
      </c>
    </row>
    <row r="1866" spans="1:5" x14ac:dyDescent="0.3">
      <c r="A1866">
        <v>1101</v>
      </c>
      <c r="B1866">
        <v>3021</v>
      </c>
      <c r="C1866">
        <v>191</v>
      </c>
      <c r="D1866">
        <v>114</v>
      </c>
      <c r="E1866">
        <v>78</v>
      </c>
    </row>
    <row r="1867" spans="1:5" x14ac:dyDescent="0.3">
      <c r="A1867">
        <v>1101</v>
      </c>
      <c r="B1867">
        <v>3022</v>
      </c>
      <c r="C1867">
        <v>228</v>
      </c>
      <c r="D1867">
        <v>192</v>
      </c>
      <c r="E1867">
        <v>17</v>
      </c>
    </row>
    <row r="1868" spans="1:5" x14ac:dyDescent="0.3">
      <c r="A1868">
        <v>1101</v>
      </c>
      <c r="B1868">
        <v>3023</v>
      </c>
      <c r="C1868">
        <v>215</v>
      </c>
      <c r="D1868">
        <v>84</v>
      </c>
      <c r="E1868">
        <v>81</v>
      </c>
    </row>
    <row r="1869" spans="1:5" x14ac:dyDescent="0.3">
      <c r="A1869">
        <v>1101</v>
      </c>
      <c r="B1869">
        <v>3024</v>
      </c>
      <c r="C1869">
        <v>347</v>
      </c>
      <c r="D1869">
        <v>109</v>
      </c>
      <c r="E1869">
        <v>71</v>
      </c>
    </row>
    <row r="1870" spans="1:5" x14ac:dyDescent="0.3">
      <c r="A1870">
        <v>1101</v>
      </c>
      <c r="B1870">
        <v>3025</v>
      </c>
      <c r="C1870">
        <v>342</v>
      </c>
      <c r="D1870">
        <v>114</v>
      </c>
      <c r="E1870">
        <v>56</v>
      </c>
    </row>
    <row r="1871" spans="1:5" x14ac:dyDescent="0.3">
      <c r="A1871">
        <v>1101</v>
      </c>
      <c r="B1871">
        <v>3026</v>
      </c>
      <c r="C1871">
        <v>341</v>
      </c>
      <c r="D1871">
        <v>120</v>
      </c>
      <c r="E1871">
        <v>82</v>
      </c>
    </row>
    <row r="1872" spans="1:5" x14ac:dyDescent="0.3">
      <c r="A1872">
        <v>1101</v>
      </c>
      <c r="B1872">
        <v>3027</v>
      </c>
      <c r="C1872">
        <v>315</v>
      </c>
      <c r="D1872">
        <v>145</v>
      </c>
      <c r="E1872">
        <v>67</v>
      </c>
    </row>
    <row r="1873" spans="1:5" x14ac:dyDescent="0.3">
      <c r="A1873">
        <v>1101</v>
      </c>
      <c r="B1873">
        <v>3028</v>
      </c>
      <c r="C1873">
        <v>381</v>
      </c>
      <c r="D1873">
        <v>176</v>
      </c>
      <c r="E1873">
        <v>42</v>
      </c>
    </row>
    <row r="1874" spans="1:5" x14ac:dyDescent="0.3">
      <c r="A1874">
        <v>1101</v>
      </c>
      <c r="B1874">
        <v>3029</v>
      </c>
      <c r="C1874">
        <v>244</v>
      </c>
      <c r="D1874">
        <v>158</v>
      </c>
      <c r="E1874">
        <v>59</v>
      </c>
    </row>
    <row r="1875" spans="1:5" x14ac:dyDescent="0.3">
      <c r="A1875">
        <v>1101</v>
      </c>
      <c r="B1875">
        <v>3030</v>
      </c>
      <c r="C1875">
        <v>405</v>
      </c>
      <c r="D1875">
        <v>123</v>
      </c>
      <c r="E1875">
        <v>48</v>
      </c>
    </row>
    <row r="1876" spans="1:5" x14ac:dyDescent="0.3">
      <c r="A1876">
        <v>1101</v>
      </c>
      <c r="B1876">
        <v>3031</v>
      </c>
      <c r="C1876">
        <v>796</v>
      </c>
      <c r="D1876">
        <v>585</v>
      </c>
      <c r="E1876">
        <v>54</v>
      </c>
    </row>
    <row r="1877" spans="1:5" x14ac:dyDescent="0.3">
      <c r="A1877">
        <v>1101</v>
      </c>
      <c r="B1877">
        <v>3032</v>
      </c>
      <c r="C1877">
        <v>179</v>
      </c>
      <c r="D1877">
        <v>172</v>
      </c>
      <c r="E1877">
        <v>76</v>
      </c>
    </row>
    <row r="1878" spans="1:5" x14ac:dyDescent="0.3">
      <c r="A1878">
        <v>1101</v>
      </c>
      <c r="B1878">
        <v>3033</v>
      </c>
      <c r="C1878">
        <v>270</v>
      </c>
      <c r="D1878">
        <v>193</v>
      </c>
      <c r="E1878">
        <v>44</v>
      </c>
    </row>
    <row r="1879" spans="1:5" x14ac:dyDescent="0.3">
      <c r="A1879">
        <v>1101</v>
      </c>
      <c r="B1879">
        <v>3034</v>
      </c>
      <c r="C1879">
        <v>234</v>
      </c>
      <c r="D1879">
        <v>157</v>
      </c>
      <c r="E1879">
        <v>61</v>
      </c>
    </row>
    <row r="1880" spans="1:5" x14ac:dyDescent="0.3">
      <c r="A1880">
        <v>1101</v>
      </c>
      <c r="B1880">
        <v>3035</v>
      </c>
      <c r="C1880">
        <v>276</v>
      </c>
      <c r="D1880">
        <v>179</v>
      </c>
      <c r="E1880">
        <v>19</v>
      </c>
    </row>
    <row r="1881" spans="1:5" x14ac:dyDescent="0.3">
      <c r="A1881">
        <v>1101</v>
      </c>
      <c r="B1881">
        <v>3036</v>
      </c>
      <c r="C1881">
        <v>268</v>
      </c>
      <c r="D1881">
        <v>199</v>
      </c>
      <c r="E1881">
        <v>33</v>
      </c>
    </row>
    <row r="1882" spans="1:5" x14ac:dyDescent="0.3">
      <c r="A1882">
        <v>1101</v>
      </c>
      <c r="B1882">
        <v>3037</v>
      </c>
      <c r="C1882">
        <v>437</v>
      </c>
      <c r="D1882">
        <v>52</v>
      </c>
      <c r="E1882">
        <v>51</v>
      </c>
    </row>
    <row r="1883" spans="1:5" x14ac:dyDescent="0.3">
      <c r="A1883">
        <v>1101</v>
      </c>
      <c r="B1883">
        <v>3038</v>
      </c>
      <c r="C1883">
        <v>284</v>
      </c>
      <c r="D1883">
        <v>190</v>
      </c>
      <c r="E1883">
        <v>49</v>
      </c>
    </row>
    <row r="1884" spans="1:5" x14ac:dyDescent="0.3">
      <c r="A1884">
        <v>1101</v>
      </c>
      <c r="B1884">
        <v>3039</v>
      </c>
      <c r="C1884">
        <v>384</v>
      </c>
      <c r="D1884">
        <v>148</v>
      </c>
      <c r="E1884">
        <v>55</v>
      </c>
    </row>
    <row r="1885" spans="1:5" x14ac:dyDescent="0.3">
      <c r="A1885">
        <v>1101</v>
      </c>
      <c r="B1885">
        <v>3040</v>
      </c>
      <c r="C1885">
        <v>304</v>
      </c>
      <c r="D1885">
        <v>123</v>
      </c>
      <c r="E1885">
        <v>22</v>
      </c>
    </row>
    <row r="1886" spans="1:5" x14ac:dyDescent="0.3">
      <c r="A1886">
        <v>1101</v>
      </c>
      <c r="B1886">
        <v>3041</v>
      </c>
      <c r="C1886">
        <v>249</v>
      </c>
      <c r="D1886">
        <v>86</v>
      </c>
      <c r="E1886">
        <v>73</v>
      </c>
    </row>
    <row r="1887" spans="1:5" x14ac:dyDescent="0.3">
      <c r="A1887">
        <v>1101</v>
      </c>
      <c r="B1887">
        <v>3042</v>
      </c>
      <c r="C1887">
        <v>287</v>
      </c>
      <c r="D1887">
        <v>118</v>
      </c>
      <c r="E1887">
        <v>108</v>
      </c>
    </row>
    <row r="1888" spans="1:5" x14ac:dyDescent="0.3">
      <c r="A1888">
        <v>1101</v>
      </c>
      <c r="B1888">
        <v>3043</v>
      </c>
      <c r="C1888">
        <v>199</v>
      </c>
      <c r="D1888">
        <v>187</v>
      </c>
      <c r="E1888">
        <v>28</v>
      </c>
    </row>
    <row r="1889" spans="1:5" x14ac:dyDescent="0.3">
      <c r="A1889">
        <v>1101</v>
      </c>
      <c r="B1889">
        <v>3044</v>
      </c>
      <c r="C1889">
        <v>372</v>
      </c>
      <c r="D1889">
        <v>143</v>
      </c>
      <c r="E1889">
        <v>61</v>
      </c>
    </row>
    <row r="1890" spans="1:5" x14ac:dyDescent="0.3">
      <c r="A1890">
        <v>1101</v>
      </c>
      <c r="B1890">
        <v>3045</v>
      </c>
      <c r="C1890">
        <v>413</v>
      </c>
      <c r="D1890">
        <v>46</v>
      </c>
      <c r="E1890">
        <v>37</v>
      </c>
    </row>
    <row r="1891" spans="1:5" x14ac:dyDescent="0.3">
      <c r="A1891">
        <v>1101</v>
      </c>
      <c r="B1891">
        <v>3046</v>
      </c>
      <c r="C1891">
        <v>162</v>
      </c>
      <c r="D1891">
        <v>127</v>
      </c>
      <c r="E1891">
        <v>69</v>
      </c>
    </row>
    <row r="1892" spans="1:5" x14ac:dyDescent="0.3">
      <c r="A1892">
        <v>1101</v>
      </c>
      <c r="B1892">
        <v>3047</v>
      </c>
      <c r="C1892">
        <v>340</v>
      </c>
      <c r="D1892">
        <v>157</v>
      </c>
      <c r="E1892">
        <v>32</v>
      </c>
    </row>
    <row r="1893" spans="1:5" x14ac:dyDescent="0.3">
      <c r="A1893">
        <v>1101</v>
      </c>
      <c r="B1893">
        <v>3048</v>
      </c>
      <c r="C1893">
        <v>413</v>
      </c>
      <c r="D1893">
        <v>67</v>
      </c>
      <c r="E1893">
        <v>41</v>
      </c>
    </row>
    <row r="1894" spans="1:5" x14ac:dyDescent="0.3">
      <c r="A1894">
        <v>1101</v>
      </c>
      <c r="B1894">
        <v>3049</v>
      </c>
      <c r="C1894">
        <v>251</v>
      </c>
      <c r="D1894">
        <v>157</v>
      </c>
      <c r="E1894">
        <v>17</v>
      </c>
    </row>
    <row r="1895" spans="1:5" x14ac:dyDescent="0.3">
      <c r="A1895">
        <v>1101</v>
      </c>
      <c r="B1895">
        <v>3050</v>
      </c>
      <c r="C1895">
        <v>449</v>
      </c>
      <c r="D1895">
        <v>49</v>
      </c>
      <c r="E1895">
        <v>38</v>
      </c>
    </row>
    <row r="1896" spans="1:5" x14ac:dyDescent="0.3">
      <c r="A1896">
        <v>1101</v>
      </c>
      <c r="B1896">
        <v>3051</v>
      </c>
      <c r="C1896">
        <v>329</v>
      </c>
      <c r="D1896">
        <v>197</v>
      </c>
      <c r="E1896">
        <v>45</v>
      </c>
    </row>
    <row r="1897" spans="1:5" x14ac:dyDescent="0.3">
      <c r="A1897">
        <v>1101</v>
      </c>
      <c r="B1897">
        <v>3052</v>
      </c>
      <c r="C1897">
        <v>399</v>
      </c>
      <c r="D1897">
        <v>57</v>
      </c>
      <c r="E1897">
        <v>29</v>
      </c>
    </row>
    <row r="1898" spans="1:5" x14ac:dyDescent="0.3">
      <c r="A1898">
        <v>1101</v>
      </c>
      <c r="B1898">
        <v>3054</v>
      </c>
      <c r="C1898">
        <v>252</v>
      </c>
      <c r="D1898">
        <v>201</v>
      </c>
      <c r="E1898">
        <v>31</v>
      </c>
    </row>
    <row r="1899" spans="1:5" x14ac:dyDescent="0.3">
      <c r="A1899">
        <v>1101</v>
      </c>
      <c r="B1899">
        <v>3055</v>
      </c>
      <c r="C1899">
        <v>248</v>
      </c>
      <c r="D1899">
        <v>101</v>
      </c>
      <c r="E1899">
        <v>28</v>
      </c>
    </row>
    <row r="1900" spans="1:5" x14ac:dyDescent="0.3">
      <c r="A1900">
        <v>1101</v>
      </c>
      <c r="B1900">
        <v>3056</v>
      </c>
      <c r="C1900">
        <v>269</v>
      </c>
      <c r="D1900">
        <v>113</v>
      </c>
      <c r="E1900">
        <v>39</v>
      </c>
    </row>
    <row r="1901" spans="1:5" x14ac:dyDescent="0.3">
      <c r="A1901">
        <v>1101</v>
      </c>
      <c r="B1901">
        <v>3057</v>
      </c>
      <c r="C1901">
        <v>206</v>
      </c>
      <c r="D1901">
        <v>104</v>
      </c>
      <c r="E1901">
        <v>61</v>
      </c>
    </row>
    <row r="1902" spans="1:5" x14ac:dyDescent="0.3">
      <c r="A1902">
        <v>1101</v>
      </c>
      <c r="B1902">
        <v>3058</v>
      </c>
      <c r="C1902">
        <v>134</v>
      </c>
      <c r="D1902">
        <v>197</v>
      </c>
      <c r="E1902">
        <v>51</v>
      </c>
    </row>
    <row r="1903" spans="1:5" x14ac:dyDescent="0.3">
      <c r="A1903">
        <v>1101</v>
      </c>
      <c r="B1903">
        <v>3059</v>
      </c>
      <c r="C1903">
        <v>134</v>
      </c>
      <c r="D1903">
        <v>134</v>
      </c>
      <c r="E1903">
        <v>35</v>
      </c>
    </row>
    <row r="1904" spans="1:5" x14ac:dyDescent="0.3">
      <c r="A1904">
        <v>1101</v>
      </c>
      <c r="B1904">
        <v>3060</v>
      </c>
      <c r="C1904">
        <v>225</v>
      </c>
      <c r="D1904">
        <v>104</v>
      </c>
      <c r="E1904">
        <v>66</v>
      </c>
    </row>
    <row r="1905" spans="1:5" x14ac:dyDescent="0.3">
      <c r="A1905">
        <v>1101</v>
      </c>
      <c r="B1905">
        <v>3061</v>
      </c>
      <c r="C1905">
        <v>171</v>
      </c>
      <c r="D1905">
        <v>173</v>
      </c>
      <c r="E1905">
        <v>20</v>
      </c>
    </row>
    <row r="1906" spans="1:5" x14ac:dyDescent="0.3">
      <c r="A1906">
        <v>1101</v>
      </c>
      <c r="B1906">
        <v>3062</v>
      </c>
      <c r="C1906">
        <v>138</v>
      </c>
      <c r="D1906">
        <v>124</v>
      </c>
      <c r="E1906">
        <v>69</v>
      </c>
    </row>
    <row r="1907" spans="1:5" x14ac:dyDescent="0.3">
      <c r="A1907">
        <v>1101</v>
      </c>
      <c r="B1907">
        <v>3063</v>
      </c>
      <c r="C1907">
        <v>143</v>
      </c>
      <c r="D1907">
        <v>114</v>
      </c>
      <c r="E1907">
        <v>71</v>
      </c>
    </row>
    <row r="1908" spans="1:5" x14ac:dyDescent="0.3">
      <c r="A1908">
        <v>1101</v>
      </c>
      <c r="B1908">
        <v>3064</v>
      </c>
      <c r="C1908">
        <v>711</v>
      </c>
      <c r="D1908">
        <v>326</v>
      </c>
      <c r="E1908">
        <v>63</v>
      </c>
    </row>
    <row r="1909" spans="1:5" x14ac:dyDescent="0.3">
      <c r="A1909">
        <v>1101</v>
      </c>
      <c r="B1909">
        <v>3065</v>
      </c>
      <c r="C1909">
        <v>187</v>
      </c>
      <c r="D1909">
        <v>165</v>
      </c>
      <c r="E1909">
        <v>40</v>
      </c>
    </row>
    <row r="1910" spans="1:5" x14ac:dyDescent="0.3">
      <c r="A1910">
        <v>1101</v>
      </c>
      <c r="B1910">
        <v>3066</v>
      </c>
      <c r="C1910">
        <v>215</v>
      </c>
      <c r="D1910">
        <v>181</v>
      </c>
      <c r="E1910">
        <v>40</v>
      </c>
    </row>
    <row r="1911" spans="1:5" x14ac:dyDescent="0.3">
      <c r="A1911">
        <v>1101</v>
      </c>
      <c r="B1911">
        <v>3067</v>
      </c>
      <c r="C1911">
        <v>286</v>
      </c>
      <c r="D1911">
        <v>68</v>
      </c>
      <c r="E1911">
        <v>41</v>
      </c>
    </row>
    <row r="1912" spans="1:5" x14ac:dyDescent="0.3">
      <c r="A1912">
        <v>1101</v>
      </c>
      <c r="B1912">
        <v>3068</v>
      </c>
      <c r="C1912">
        <v>194</v>
      </c>
      <c r="D1912">
        <v>168</v>
      </c>
      <c r="E1912">
        <v>58</v>
      </c>
    </row>
    <row r="1913" spans="1:5" x14ac:dyDescent="0.3">
      <c r="A1913">
        <v>1101</v>
      </c>
      <c r="B1913">
        <v>3069</v>
      </c>
      <c r="C1913">
        <v>912</v>
      </c>
      <c r="D1913">
        <v>422</v>
      </c>
      <c r="E1913">
        <v>118</v>
      </c>
    </row>
    <row r="1914" spans="1:5" x14ac:dyDescent="0.3">
      <c r="A1914">
        <v>1101</v>
      </c>
      <c r="B1914">
        <v>3070</v>
      </c>
      <c r="C1914">
        <v>688</v>
      </c>
      <c r="D1914">
        <v>500</v>
      </c>
      <c r="E1914">
        <v>195</v>
      </c>
    </row>
    <row r="1915" spans="1:5" x14ac:dyDescent="0.3">
      <c r="A1915">
        <v>1101</v>
      </c>
      <c r="B1915">
        <v>3071</v>
      </c>
      <c r="C1915">
        <v>209</v>
      </c>
      <c r="D1915">
        <v>70</v>
      </c>
      <c r="E1915">
        <v>70</v>
      </c>
    </row>
    <row r="1916" spans="1:5" x14ac:dyDescent="0.3">
      <c r="A1916">
        <v>1101</v>
      </c>
      <c r="B1916">
        <v>3072</v>
      </c>
      <c r="C1916">
        <v>225</v>
      </c>
      <c r="D1916">
        <v>39</v>
      </c>
      <c r="E1916">
        <v>62</v>
      </c>
    </row>
    <row r="1917" spans="1:5" x14ac:dyDescent="0.3">
      <c r="A1917">
        <v>1101</v>
      </c>
      <c r="B1917">
        <v>3073</v>
      </c>
      <c r="C1917">
        <v>242</v>
      </c>
      <c r="D1917">
        <v>92</v>
      </c>
      <c r="E1917">
        <v>16</v>
      </c>
    </row>
    <row r="1918" spans="1:5" x14ac:dyDescent="0.3">
      <c r="A1918">
        <v>1101</v>
      </c>
      <c r="B1918">
        <v>3074</v>
      </c>
      <c r="C1918">
        <v>324</v>
      </c>
      <c r="D1918">
        <v>43</v>
      </c>
      <c r="E1918">
        <v>42</v>
      </c>
    </row>
    <row r="1919" spans="1:5" x14ac:dyDescent="0.3">
      <c r="A1919">
        <v>1101</v>
      </c>
      <c r="B1919">
        <v>3075</v>
      </c>
      <c r="C1919">
        <v>364</v>
      </c>
      <c r="D1919">
        <v>201</v>
      </c>
      <c r="E1919">
        <v>50</v>
      </c>
    </row>
    <row r="1920" spans="1:5" x14ac:dyDescent="0.3">
      <c r="A1920">
        <v>1101</v>
      </c>
      <c r="B1920">
        <v>3076</v>
      </c>
      <c r="C1920">
        <v>340</v>
      </c>
      <c r="D1920">
        <v>112</v>
      </c>
      <c r="E1920">
        <v>79</v>
      </c>
    </row>
    <row r="1921" spans="1:5" x14ac:dyDescent="0.3">
      <c r="A1921">
        <v>1101</v>
      </c>
      <c r="B1921">
        <v>3077</v>
      </c>
      <c r="C1921">
        <v>284</v>
      </c>
      <c r="D1921">
        <v>166</v>
      </c>
      <c r="E1921">
        <v>71</v>
      </c>
    </row>
    <row r="1922" spans="1:5" x14ac:dyDescent="0.3">
      <c r="A1922">
        <v>1101</v>
      </c>
      <c r="B1922">
        <v>3078</v>
      </c>
      <c r="C1922">
        <v>278</v>
      </c>
      <c r="D1922">
        <v>248</v>
      </c>
      <c r="E1922">
        <v>54</v>
      </c>
    </row>
    <row r="1923" spans="1:5" x14ac:dyDescent="0.3">
      <c r="A1923">
        <v>1101</v>
      </c>
      <c r="B1923">
        <v>3079</v>
      </c>
      <c r="C1923">
        <v>327</v>
      </c>
      <c r="D1923">
        <v>87</v>
      </c>
      <c r="E1923">
        <v>139</v>
      </c>
    </row>
    <row r="1924" spans="1:5" x14ac:dyDescent="0.3">
      <c r="A1924">
        <v>1101</v>
      </c>
      <c r="B1924">
        <v>3080</v>
      </c>
      <c r="C1924">
        <v>704</v>
      </c>
      <c r="D1924">
        <v>509</v>
      </c>
      <c r="E1924">
        <v>55</v>
      </c>
    </row>
    <row r="1925" spans="1:5" x14ac:dyDescent="0.3">
      <c r="A1925">
        <v>1101</v>
      </c>
      <c r="B1925">
        <v>3081</v>
      </c>
      <c r="C1925">
        <v>216</v>
      </c>
      <c r="D1925">
        <v>169</v>
      </c>
      <c r="E1925">
        <v>66</v>
      </c>
    </row>
    <row r="1926" spans="1:5" x14ac:dyDescent="0.3">
      <c r="A1926">
        <v>1101</v>
      </c>
      <c r="B1926">
        <v>3082</v>
      </c>
      <c r="C1926">
        <v>203</v>
      </c>
      <c r="D1926">
        <v>119</v>
      </c>
      <c r="E1926">
        <v>63</v>
      </c>
    </row>
    <row r="1927" spans="1:5" x14ac:dyDescent="0.3">
      <c r="A1927">
        <v>1101</v>
      </c>
      <c r="B1927">
        <v>3083</v>
      </c>
      <c r="C1927">
        <v>243</v>
      </c>
      <c r="D1927">
        <v>89</v>
      </c>
      <c r="E1927">
        <v>88</v>
      </c>
    </row>
    <row r="1928" spans="1:5" x14ac:dyDescent="0.3">
      <c r="A1928">
        <v>1101</v>
      </c>
      <c r="B1928">
        <v>3084</v>
      </c>
      <c r="C1928">
        <v>221</v>
      </c>
      <c r="D1928">
        <v>160</v>
      </c>
      <c r="E1928">
        <v>47</v>
      </c>
    </row>
    <row r="1929" spans="1:5" x14ac:dyDescent="0.3">
      <c r="A1929">
        <v>1101</v>
      </c>
      <c r="B1929">
        <v>3085</v>
      </c>
      <c r="C1929">
        <v>345</v>
      </c>
      <c r="D1929">
        <v>173</v>
      </c>
      <c r="E1929">
        <v>73</v>
      </c>
    </row>
    <row r="1930" spans="1:5" x14ac:dyDescent="0.3">
      <c r="A1930">
        <v>1101</v>
      </c>
      <c r="B1930">
        <v>3086</v>
      </c>
      <c r="C1930">
        <v>386</v>
      </c>
      <c r="D1930">
        <v>117</v>
      </c>
      <c r="E1930">
        <v>73</v>
      </c>
    </row>
    <row r="1931" spans="1:5" x14ac:dyDescent="0.3">
      <c r="A1931">
        <v>1101</v>
      </c>
      <c r="B1931">
        <v>3087</v>
      </c>
      <c r="C1931">
        <v>182</v>
      </c>
      <c r="D1931">
        <v>177</v>
      </c>
      <c r="E1931">
        <v>33</v>
      </c>
    </row>
    <row r="1932" spans="1:5" x14ac:dyDescent="0.3">
      <c r="A1932">
        <v>1101</v>
      </c>
      <c r="B1932">
        <v>3088</v>
      </c>
      <c r="C1932">
        <v>153</v>
      </c>
      <c r="D1932">
        <v>222</v>
      </c>
      <c r="E1932">
        <v>71</v>
      </c>
    </row>
    <row r="1933" spans="1:5" x14ac:dyDescent="0.3">
      <c r="A1933">
        <v>1101</v>
      </c>
      <c r="B1933">
        <v>3089</v>
      </c>
      <c r="C1933">
        <v>353</v>
      </c>
      <c r="D1933">
        <v>144</v>
      </c>
      <c r="E1933">
        <v>46</v>
      </c>
    </row>
    <row r="1934" spans="1:5" x14ac:dyDescent="0.3">
      <c r="A1934">
        <v>1101</v>
      </c>
      <c r="B1934">
        <v>3090</v>
      </c>
      <c r="C1934">
        <v>246</v>
      </c>
      <c r="D1934">
        <v>168</v>
      </c>
      <c r="E1934">
        <v>73</v>
      </c>
    </row>
    <row r="1935" spans="1:5" x14ac:dyDescent="0.3">
      <c r="A1935">
        <v>1101</v>
      </c>
      <c r="B1935">
        <v>3091</v>
      </c>
      <c r="C1935">
        <v>207</v>
      </c>
      <c r="D1935">
        <v>115</v>
      </c>
      <c r="E1935">
        <v>81</v>
      </c>
    </row>
    <row r="1936" spans="1:5" x14ac:dyDescent="0.3">
      <c r="A1936">
        <v>1101</v>
      </c>
      <c r="B1936">
        <v>3092</v>
      </c>
      <c r="C1936">
        <v>359</v>
      </c>
      <c r="D1936">
        <v>90</v>
      </c>
      <c r="E1936">
        <v>42</v>
      </c>
    </row>
    <row r="1937" spans="1:5" x14ac:dyDescent="0.3">
      <c r="A1937">
        <v>1101</v>
      </c>
      <c r="B1937">
        <v>3093</v>
      </c>
      <c r="C1937">
        <v>229</v>
      </c>
      <c r="D1937">
        <v>77</v>
      </c>
      <c r="E1937">
        <v>105</v>
      </c>
    </row>
    <row r="1938" spans="1:5" x14ac:dyDescent="0.3">
      <c r="A1938">
        <v>1101</v>
      </c>
      <c r="B1938">
        <v>3094</v>
      </c>
      <c r="C1938">
        <v>319</v>
      </c>
      <c r="D1938">
        <v>131</v>
      </c>
      <c r="E1938">
        <v>43</v>
      </c>
    </row>
    <row r="1939" spans="1:5" x14ac:dyDescent="0.3">
      <c r="A1939">
        <v>1101</v>
      </c>
      <c r="B1939">
        <v>3095</v>
      </c>
      <c r="C1939">
        <v>203</v>
      </c>
      <c r="D1939">
        <v>101</v>
      </c>
      <c r="E1939">
        <v>76</v>
      </c>
    </row>
    <row r="1940" spans="1:5" x14ac:dyDescent="0.3">
      <c r="A1940">
        <v>1101</v>
      </c>
      <c r="B1940">
        <v>3096</v>
      </c>
      <c r="C1940">
        <v>481</v>
      </c>
      <c r="D1940">
        <v>72</v>
      </c>
      <c r="E1940">
        <v>75</v>
      </c>
    </row>
    <row r="1941" spans="1:5" x14ac:dyDescent="0.3">
      <c r="A1941">
        <v>1101</v>
      </c>
      <c r="B1941">
        <v>3097</v>
      </c>
      <c r="C1941">
        <v>191</v>
      </c>
      <c r="D1941">
        <v>185</v>
      </c>
      <c r="E1941">
        <v>88</v>
      </c>
    </row>
    <row r="1942" spans="1:5" x14ac:dyDescent="0.3">
      <c r="A1942">
        <v>1101</v>
      </c>
      <c r="B1942">
        <v>3098</v>
      </c>
      <c r="C1942">
        <v>350</v>
      </c>
      <c r="D1942">
        <v>119</v>
      </c>
      <c r="E1942">
        <v>31</v>
      </c>
    </row>
    <row r="1943" spans="1:5" x14ac:dyDescent="0.3">
      <c r="A1943">
        <v>1101</v>
      </c>
      <c r="B1943">
        <v>3099</v>
      </c>
      <c r="C1943">
        <v>194</v>
      </c>
      <c r="D1943">
        <v>237</v>
      </c>
      <c r="E1943">
        <v>65</v>
      </c>
    </row>
    <row r="1944" spans="1:5" x14ac:dyDescent="0.3">
      <c r="A1944">
        <v>1101</v>
      </c>
      <c r="B1944">
        <v>3100</v>
      </c>
      <c r="C1944">
        <v>179</v>
      </c>
      <c r="D1944">
        <v>246</v>
      </c>
      <c r="E1944">
        <v>65</v>
      </c>
    </row>
    <row r="1945" spans="1:5" x14ac:dyDescent="0.3">
      <c r="A1945">
        <v>1101</v>
      </c>
      <c r="B1945">
        <v>3101</v>
      </c>
      <c r="C1945">
        <v>159</v>
      </c>
      <c r="D1945">
        <v>190</v>
      </c>
      <c r="E1945">
        <v>55</v>
      </c>
    </row>
    <row r="1946" spans="1:5" x14ac:dyDescent="0.3">
      <c r="A1946">
        <v>1101</v>
      </c>
      <c r="B1946">
        <v>3102</v>
      </c>
      <c r="C1946">
        <v>366</v>
      </c>
      <c r="D1946">
        <v>126</v>
      </c>
      <c r="E1946">
        <v>34</v>
      </c>
    </row>
    <row r="1947" spans="1:5" x14ac:dyDescent="0.3">
      <c r="A1947">
        <v>1101</v>
      </c>
      <c r="B1947">
        <v>3103</v>
      </c>
      <c r="C1947">
        <v>276</v>
      </c>
      <c r="D1947">
        <v>248</v>
      </c>
      <c r="E1947">
        <v>50</v>
      </c>
    </row>
    <row r="1948" spans="1:5" x14ac:dyDescent="0.3">
      <c r="A1948">
        <v>1101</v>
      </c>
      <c r="B1948">
        <v>3104</v>
      </c>
      <c r="C1948">
        <v>278</v>
      </c>
      <c r="D1948">
        <v>150</v>
      </c>
      <c r="E1948">
        <v>64</v>
      </c>
    </row>
    <row r="1949" spans="1:5" x14ac:dyDescent="0.3">
      <c r="A1949">
        <v>1101</v>
      </c>
      <c r="B1949">
        <v>3105</v>
      </c>
      <c r="C1949">
        <v>173</v>
      </c>
      <c r="D1949">
        <v>189</v>
      </c>
      <c r="E1949">
        <v>42</v>
      </c>
    </row>
    <row r="1950" spans="1:5" x14ac:dyDescent="0.3">
      <c r="A1950">
        <v>1101</v>
      </c>
      <c r="B1950">
        <v>3106</v>
      </c>
      <c r="C1950">
        <v>279</v>
      </c>
      <c r="D1950">
        <v>228</v>
      </c>
      <c r="E1950">
        <v>18</v>
      </c>
    </row>
    <row r="1951" spans="1:5" x14ac:dyDescent="0.3">
      <c r="A1951">
        <v>1101</v>
      </c>
      <c r="B1951">
        <v>3107</v>
      </c>
      <c r="C1951">
        <v>321</v>
      </c>
      <c r="D1951">
        <v>132</v>
      </c>
      <c r="E1951">
        <v>21</v>
      </c>
    </row>
    <row r="1952" spans="1:5" x14ac:dyDescent="0.3">
      <c r="A1952">
        <v>1101</v>
      </c>
      <c r="B1952">
        <v>3108</v>
      </c>
      <c r="C1952">
        <v>285</v>
      </c>
      <c r="D1952">
        <v>213</v>
      </c>
      <c r="E1952">
        <v>66</v>
      </c>
    </row>
    <row r="1953" spans="1:5" x14ac:dyDescent="0.3">
      <c r="A1953">
        <v>1101</v>
      </c>
      <c r="B1953">
        <v>3109</v>
      </c>
      <c r="C1953">
        <v>252</v>
      </c>
      <c r="D1953">
        <v>117</v>
      </c>
      <c r="E1953">
        <v>69</v>
      </c>
    </row>
    <row r="1954" spans="1:5" x14ac:dyDescent="0.3">
      <c r="A1954">
        <v>1101</v>
      </c>
      <c r="B1954">
        <v>3110</v>
      </c>
      <c r="C1954">
        <v>268</v>
      </c>
      <c r="D1954">
        <v>158</v>
      </c>
      <c r="E1954">
        <v>21</v>
      </c>
    </row>
    <row r="1955" spans="1:5" x14ac:dyDescent="0.3">
      <c r="A1955">
        <v>1101</v>
      </c>
      <c r="B1955">
        <v>3111</v>
      </c>
      <c r="C1955">
        <v>511</v>
      </c>
      <c r="D1955">
        <v>143</v>
      </c>
      <c r="E1955">
        <v>43</v>
      </c>
    </row>
    <row r="1956" spans="1:5" x14ac:dyDescent="0.3">
      <c r="A1956">
        <v>1101</v>
      </c>
      <c r="B1956">
        <v>3112</v>
      </c>
      <c r="C1956">
        <v>273</v>
      </c>
      <c r="D1956">
        <v>167</v>
      </c>
      <c r="E1956">
        <v>51</v>
      </c>
    </row>
    <row r="1957" spans="1:5" x14ac:dyDescent="0.3">
      <c r="A1957">
        <v>1101</v>
      </c>
      <c r="B1957">
        <v>3113</v>
      </c>
      <c r="C1957">
        <v>257</v>
      </c>
      <c r="D1957">
        <v>218</v>
      </c>
      <c r="E1957">
        <v>20</v>
      </c>
    </row>
    <row r="1958" spans="1:5" x14ac:dyDescent="0.3">
      <c r="A1958">
        <v>1101</v>
      </c>
      <c r="B1958">
        <v>3114</v>
      </c>
      <c r="C1958">
        <v>269</v>
      </c>
      <c r="D1958">
        <v>140</v>
      </c>
      <c r="E1958">
        <v>77</v>
      </c>
    </row>
    <row r="1959" spans="1:5" x14ac:dyDescent="0.3">
      <c r="A1959">
        <v>1101</v>
      </c>
      <c r="B1959">
        <v>3115</v>
      </c>
      <c r="C1959">
        <v>196</v>
      </c>
      <c r="D1959">
        <v>167</v>
      </c>
      <c r="E1959">
        <v>66</v>
      </c>
    </row>
    <row r="1960" spans="1:5" x14ac:dyDescent="0.3">
      <c r="A1960">
        <v>1101</v>
      </c>
      <c r="B1960">
        <v>3116</v>
      </c>
      <c r="C1960">
        <v>301</v>
      </c>
      <c r="D1960">
        <v>232</v>
      </c>
      <c r="E1960">
        <v>27</v>
      </c>
    </row>
    <row r="1961" spans="1:5" x14ac:dyDescent="0.3">
      <c r="A1961">
        <v>1101</v>
      </c>
      <c r="B1961">
        <v>3117</v>
      </c>
      <c r="C1961">
        <v>512</v>
      </c>
      <c r="D1961">
        <v>67</v>
      </c>
      <c r="E1961">
        <v>63</v>
      </c>
    </row>
    <row r="1962" spans="1:5" x14ac:dyDescent="0.3">
      <c r="A1962">
        <v>1101</v>
      </c>
      <c r="B1962">
        <v>3118</v>
      </c>
      <c r="C1962">
        <v>241</v>
      </c>
      <c r="D1962">
        <v>197</v>
      </c>
      <c r="E1962">
        <v>68</v>
      </c>
    </row>
    <row r="1963" spans="1:5" x14ac:dyDescent="0.3">
      <c r="A1963">
        <v>1101</v>
      </c>
      <c r="B1963">
        <v>3119</v>
      </c>
      <c r="C1963">
        <v>155</v>
      </c>
      <c r="D1963">
        <v>227</v>
      </c>
      <c r="E1963">
        <v>63</v>
      </c>
    </row>
    <row r="1964" spans="1:5" x14ac:dyDescent="0.3">
      <c r="A1964">
        <v>1101</v>
      </c>
      <c r="B1964">
        <v>3120</v>
      </c>
      <c r="C1964">
        <v>328</v>
      </c>
      <c r="D1964">
        <v>53</v>
      </c>
      <c r="E1964">
        <v>93</v>
      </c>
    </row>
    <row r="1965" spans="1:5" x14ac:dyDescent="0.3">
      <c r="A1965">
        <v>1101</v>
      </c>
      <c r="B1965">
        <v>3121</v>
      </c>
      <c r="C1965">
        <v>232</v>
      </c>
      <c r="D1965">
        <v>175</v>
      </c>
      <c r="E1965">
        <v>18</v>
      </c>
    </row>
    <row r="1966" spans="1:5" x14ac:dyDescent="0.3">
      <c r="A1966">
        <v>1101</v>
      </c>
      <c r="B1966">
        <v>3122</v>
      </c>
      <c r="C1966">
        <v>290</v>
      </c>
      <c r="D1966">
        <v>86</v>
      </c>
      <c r="E1966">
        <v>97</v>
      </c>
    </row>
    <row r="1967" spans="1:5" x14ac:dyDescent="0.3">
      <c r="A1967">
        <v>1101</v>
      </c>
      <c r="B1967">
        <v>3123</v>
      </c>
      <c r="C1967">
        <v>400</v>
      </c>
      <c r="D1967">
        <v>67</v>
      </c>
      <c r="E1967">
        <v>101</v>
      </c>
    </row>
    <row r="1968" spans="1:5" x14ac:dyDescent="0.3">
      <c r="A1968">
        <v>1101</v>
      </c>
      <c r="B1968">
        <v>3124</v>
      </c>
      <c r="C1968">
        <v>419</v>
      </c>
      <c r="D1968">
        <v>58</v>
      </c>
      <c r="E1968">
        <v>37</v>
      </c>
    </row>
    <row r="1969" spans="1:5" x14ac:dyDescent="0.3">
      <c r="A1969">
        <v>1101</v>
      </c>
      <c r="B1969">
        <v>3125</v>
      </c>
      <c r="C1969">
        <v>253</v>
      </c>
      <c r="D1969">
        <v>196</v>
      </c>
      <c r="E1969">
        <v>42</v>
      </c>
    </row>
    <row r="1970" spans="1:5" x14ac:dyDescent="0.3">
      <c r="A1970">
        <v>1101</v>
      </c>
      <c r="B1970">
        <v>3126</v>
      </c>
      <c r="C1970">
        <v>314</v>
      </c>
      <c r="D1970">
        <v>106</v>
      </c>
      <c r="E1970">
        <v>109</v>
      </c>
    </row>
    <row r="1971" spans="1:5" x14ac:dyDescent="0.3">
      <c r="A1971">
        <v>1101</v>
      </c>
      <c r="B1971">
        <v>3127</v>
      </c>
      <c r="C1971">
        <v>221</v>
      </c>
      <c r="D1971">
        <v>73</v>
      </c>
      <c r="E1971">
        <v>90</v>
      </c>
    </row>
    <row r="1972" spans="1:5" x14ac:dyDescent="0.3">
      <c r="A1972">
        <v>1101</v>
      </c>
      <c r="B1972">
        <v>3128</v>
      </c>
      <c r="C1972">
        <v>200</v>
      </c>
      <c r="D1972">
        <v>225</v>
      </c>
      <c r="E1972">
        <v>67</v>
      </c>
    </row>
    <row r="1973" spans="1:5" x14ac:dyDescent="0.3">
      <c r="A1973">
        <v>1101</v>
      </c>
      <c r="B1973">
        <v>3129</v>
      </c>
      <c r="C1973">
        <v>200</v>
      </c>
      <c r="D1973">
        <v>204</v>
      </c>
      <c r="E1973">
        <v>29</v>
      </c>
    </row>
    <row r="1974" spans="1:5" x14ac:dyDescent="0.3">
      <c r="A1974">
        <v>1101</v>
      </c>
      <c r="B1974">
        <v>3130</v>
      </c>
      <c r="C1974">
        <v>267</v>
      </c>
      <c r="D1974">
        <v>140</v>
      </c>
      <c r="E1974">
        <v>93</v>
      </c>
    </row>
    <row r="1975" spans="1:5" x14ac:dyDescent="0.3">
      <c r="A1975">
        <v>1101</v>
      </c>
      <c r="B1975">
        <v>3131</v>
      </c>
      <c r="C1975">
        <v>182</v>
      </c>
      <c r="D1975">
        <v>181</v>
      </c>
      <c r="E1975">
        <v>39</v>
      </c>
    </row>
    <row r="1976" spans="1:5" x14ac:dyDescent="0.3">
      <c r="A1976">
        <v>1101</v>
      </c>
      <c r="B1976">
        <v>3132</v>
      </c>
      <c r="C1976">
        <v>219</v>
      </c>
      <c r="D1976">
        <v>88</v>
      </c>
      <c r="E1976">
        <v>65</v>
      </c>
    </row>
    <row r="1977" spans="1:5" x14ac:dyDescent="0.3">
      <c r="A1977">
        <v>1101</v>
      </c>
      <c r="B1977">
        <v>3133</v>
      </c>
      <c r="C1977">
        <v>199</v>
      </c>
      <c r="D1977">
        <v>63</v>
      </c>
      <c r="E1977">
        <v>91</v>
      </c>
    </row>
    <row r="1978" spans="1:5" x14ac:dyDescent="0.3">
      <c r="A1978">
        <v>1101</v>
      </c>
      <c r="B1978">
        <v>3134</v>
      </c>
      <c r="C1978">
        <v>258</v>
      </c>
      <c r="D1978">
        <v>102</v>
      </c>
      <c r="E1978">
        <v>73</v>
      </c>
    </row>
    <row r="1979" spans="1:5" x14ac:dyDescent="0.3">
      <c r="A1979">
        <v>1101</v>
      </c>
      <c r="B1979">
        <v>3135</v>
      </c>
      <c r="C1979">
        <v>615</v>
      </c>
      <c r="D1979">
        <v>410</v>
      </c>
      <c r="E1979">
        <v>80</v>
      </c>
    </row>
    <row r="1980" spans="1:5" x14ac:dyDescent="0.3">
      <c r="A1980">
        <v>1101</v>
      </c>
      <c r="B1980">
        <v>3136</v>
      </c>
      <c r="C1980">
        <v>174</v>
      </c>
      <c r="D1980">
        <v>120</v>
      </c>
      <c r="E1980">
        <v>40</v>
      </c>
    </row>
    <row r="1981" spans="1:5" x14ac:dyDescent="0.3">
      <c r="A1981">
        <v>1101</v>
      </c>
      <c r="B1981">
        <v>3137</v>
      </c>
      <c r="C1981">
        <v>257</v>
      </c>
      <c r="D1981">
        <v>69</v>
      </c>
      <c r="E1981">
        <v>53</v>
      </c>
    </row>
    <row r="1982" spans="1:5" x14ac:dyDescent="0.3">
      <c r="A1982">
        <v>1101</v>
      </c>
      <c r="B1982">
        <v>3138</v>
      </c>
      <c r="C1982">
        <v>242</v>
      </c>
      <c r="D1982">
        <v>101</v>
      </c>
      <c r="E1982">
        <v>64</v>
      </c>
    </row>
    <row r="1983" spans="1:5" x14ac:dyDescent="0.3">
      <c r="A1983">
        <v>1101</v>
      </c>
      <c r="B1983">
        <v>3139</v>
      </c>
      <c r="C1983">
        <v>252</v>
      </c>
      <c r="D1983">
        <v>133</v>
      </c>
      <c r="E1983">
        <v>34</v>
      </c>
    </row>
    <row r="1984" spans="1:5" x14ac:dyDescent="0.3">
      <c r="A1984">
        <v>1101</v>
      </c>
      <c r="B1984">
        <v>3140</v>
      </c>
      <c r="C1984">
        <v>184</v>
      </c>
      <c r="D1984">
        <v>144</v>
      </c>
      <c r="E1984">
        <v>52</v>
      </c>
    </row>
    <row r="1985" spans="1:5" x14ac:dyDescent="0.3">
      <c r="A1985">
        <v>1101</v>
      </c>
      <c r="B1985">
        <v>3141</v>
      </c>
      <c r="C1985">
        <v>213</v>
      </c>
      <c r="D1985">
        <v>52</v>
      </c>
      <c r="E1985">
        <v>53</v>
      </c>
    </row>
    <row r="1986" spans="1:5" x14ac:dyDescent="0.3">
      <c r="A1986">
        <v>1101</v>
      </c>
      <c r="B1986">
        <v>3142</v>
      </c>
      <c r="C1986">
        <v>224</v>
      </c>
      <c r="D1986">
        <v>144</v>
      </c>
      <c r="E1986">
        <v>59</v>
      </c>
    </row>
    <row r="1987" spans="1:5" x14ac:dyDescent="0.3">
      <c r="A1987">
        <v>1101</v>
      </c>
      <c r="B1987">
        <v>3143</v>
      </c>
      <c r="C1987">
        <v>209</v>
      </c>
      <c r="D1987">
        <v>47</v>
      </c>
      <c r="E1987">
        <v>57</v>
      </c>
    </row>
    <row r="1988" spans="1:5" x14ac:dyDescent="0.3">
      <c r="A1988">
        <v>1101</v>
      </c>
      <c r="B1988">
        <v>3144</v>
      </c>
      <c r="C1988">
        <v>239</v>
      </c>
      <c r="D1988">
        <v>157</v>
      </c>
      <c r="E1988">
        <v>30</v>
      </c>
    </row>
    <row r="1989" spans="1:5" x14ac:dyDescent="0.3">
      <c r="A1989">
        <v>1101</v>
      </c>
      <c r="B1989">
        <v>3145</v>
      </c>
      <c r="C1989">
        <v>133</v>
      </c>
      <c r="D1989">
        <v>177</v>
      </c>
      <c r="E1989">
        <v>57</v>
      </c>
    </row>
    <row r="1990" spans="1:5" x14ac:dyDescent="0.3">
      <c r="A1990">
        <v>1101</v>
      </c>
      <c r="B1990">
        <v>3146</v>
      </c>
      <c r="C1990">
        <v>774</v>
      </c>
      <c r="D1990">
        <v>180</v>
      </c>
      <c r="E1990">
        <v>328</v>
      </c>
    </row>
    <row r="1991" spans="1:5" x14ac:dyDescent="0.3">
      <c r="A1991">
        <v>1101</v>
      </c>
      <c r="B1991">
        <v>3147</v>
      </c>
      <c r="C1991">
        <v>496</v>
      </c>
      <c r="D1991">
        <v>547</v>
      </c>
      <c r="E1991">
        <v>159</v>
      </c>
    </row>
    <row r="1992" spans="1:5" x14ac:dyDescent="0.3">
      <c r="A1992">
        <v>1101</v>
      </c>
      <c r="B1992">
        <v>3148</v>
      </c>
      <c r="C1992">
        <v>139</v>
      </c>
      <c r="D1992">
        <v>122</v>
      </c>
      <c r="E1992">
        <v>13</v>
      </c>
    </row>
    <row r="1993" spans="1:5" x14ac:dyDescent="0.3">
      <c r="A1993">
        <v>1101</v>
      </c>
      <c r="B1993">
        <v>3149</v>
      </c>
      <c r="C1993">
        <v>188</v>
      </c>
      <c r="D1993">
        <v>243</v>
      </c>
      <c r="E1993">
        <v>65</v>
      </c>
    </row>
    <row r="1994" spans="1:5" x14ac:dyDescent="0.3">
      <c r="A1994">
        <v>1101</v>
      </c>
      <c r="B1994">
        <v>3150</v>
      </c>
      <c r="C1994">
        <v>218</v>
      </c>
      <c r="D1994">
        <v>195</v>
      </c>
      <c r="E1994">
        <v>18</v>
      </c>
    </row>
    <row r="1995" spans="1:5" x14ac:dyDescent="0.3">
      <c r="A1995">
        <v>1101</v>
      </c>
      <c r="B1995">
        <v>3151</v>
      </c>
      <c r="C1995">
        <v>245</v>
      </c>
      <c r="D1995">
        <v>85</v>
      </c>
      <c r="E1995">
        <v>72</v>
      </c>
    </row>
    <row r="1996" spans="1:5" x14ac:dyDescent="0.3">
      <c r="A1996">
        <v>1101</v>
      </c>
      <c r="B1996">
        <v>3152</v>
      </c>
      <c r="C1996">
        <v>240</v>
      </c>
      <c r="D1996">
        <v>190</v>
      </c>
      <c r="E1996">
        <v>33</v>
      </c>
    </row>
    <row r="1997" spans="1:5" x14ac:dyDescent="0.3">
      <c r="A1997">
        <v>1101</v>
      </c>
      <c r="B1997">
        <v>3153</v>
      </c>
      <c r="C1997">
        <v>315</v>
      </c>
      <c r="D1997">
        <v>172</v>
      </c>
      <c r="E1997">
        <v>47</v>
      </c>
    </row>
    <row r="1998" spans="1:5" x14ac:dyDescent="0.3">
      <c r="A1998">
        <v>1101</v>
      </c>
      <c r="B1998">
        <v>3154</v>
      </c>
      <c r="C1998">
        <v>245</v>
      </c>
      <c r="D1998">
        <v>73</v>
      </c>
      <c r="E1998">
        <v>92</v>
      </c>
    </row>
    <row r="1999" spans="1:5" x14ac:dyDescent="0.3">
      <c r="A1999">
        <v>1101</v>
      </c>
      <c r="B1999">
        <v>3155</v>
      </c>
      <c r="C1999">
        <v>814</v>
      </c>
      <c r="D1999">
        <v>337</v>
      </c>
      <c r="E1999">
        <v>95</v>
      </c>
    </row>
    <row r="2000" spans="1:5" x14ac:dyDescent="0.3">
      <c r="A2000">
        <v>1101</v>
      </c>
      <c r="B2000">
        <v>3156</v>
      </c>
      <c r="C2000">
        <v>290</v>
      </c>
      <c r="D2000">
        <v>66</v>
      </c>
      <c r="E2000">
        <v>59</v>
      </c>
    </row>
    <row r="2001" spans="1:5" x14ac:dyDescent="0.3">
      <c r="A2001">
        <v>1101</v>
      </c>
      <c r="B2001">
        <v>3157</v>
      </c>
      <c r="C2001">
        <v>259</v>
      </c>
      <c r="D2001">
        <v>195</v>
      </c>
      <c r="E2001">
        <v>44</v>
      </c>
    </row>
    <row r="2002" spans="1:5" x14ac:dyDescent="0.3">
      <c r="A2002">
        <v>1101</v>
      </c>
      <c r="B2002">
        <v>3158</v>
      </c>
      <c r="C2002">
        <v>235</v>
      </c>
      <c r="D2002">
        <v>256</v>
      </c>
      <c r="E2002">
        <v>41</v>
      </c>
    </row>
    <row r="2003" spans="1:5" x14ac:dyDescent="0.3">
      <c r="A2003">
        <v>1101</v>
      </c>
      <c r="B2003">
        <v>3159</v>
      </c>
      <c r="C2003">
        <v>229</v>
      </c>
      <c r="D2003">
        <v>183</v>
      </c>
      <c r="E2003">
        <v>86</v>
      </c>
    </row>
    <row r="2004" spans="1:5" x14ac:dyDescent="0.3">
      <c r="A2004">
        <v>1101</v>
      </c>
      <c r="B2004">
        <v>3160</v>
      </c>
      <c r="C2004">
        <v>260</v>
      </c>
      <c r="D2004">
        <v>125</v>
      </c>
      <c r="E2004">
        <v>45</v>
      </c>
    </row>
    <row r="2005" spans="1:5" x14ac:dyDescent="0.3">
      <c r="A2005">
        <v>1101</v>
      </c>
      <c r="B2005">
        <v>3161</v>
      </c>
      <c r="C2005">
        <v>179</v>
      </c>
      <c r="D2005">
        <v>181</v>
      </c>
      <c r="E2005">
        <v>43</v>
      </c>
    </row>
    <row r="2006" spans="1:5" x14ac:dyDescent="0.3">
      <c r="A2006">
        <v>1101</v>
      </c>
      <c r="B2006">
        <v>3162</v>
      </c>
      <c r="C2006">
        <v>373</v>
      </c>
      <c r="D2006">
        <v>126</v>
      </c>
      <c r="E2006">
        <v>39</v>
      </c>
    </row>
    <row r="2007" spans="1:5" x14ac:dyDescent="0.3">
      <c r="A2007">
        <v>1101</v>
      </c>
      <c r="B2007">
        <v>3163</v>
      </c>
      <c r="C2007">
        <v>221</v>
      </c>
      <c r="D2007">
        <v>145</v>
      </c>
      <c r="E2007">
        <v>45</v>
      </c>
    </row>
    <row r="2008" spans="1:5" x14ac:dyDescent="0.3">
      <c r="A2008">
        <v>1101</v>
      </c>
      <c r="B2008">
        <v>3164</v>
      </c>
      <c r="C2008">
        <v>278</v>
      </c>
      <c r="D2008">
        <v>70</v>
      </c>
      <c r="E2008">
        <v>73</v>
      </c>
    </row>
    <row r="2009" spans="1:5" x14ac:dyDescent="0.3">
      <c r="A2009">
        <v>1101</v>
      </c>
      <c r="B2009">
        <v>3165</v>
      </c>
      <c r="C2009">
        <v>323</v>
      </c>
      <c r="D2009">
        <v>145</v>
      </c>
      <c r="E2009">
        <v>88</v>
      </c>
    </row>
    <row r="2010" spans="1:5" x14ac:dyDescent="0.3">
      <c r="A2010">
        <v>1101</v>
      </c>
      <c r="B2010">
        <v>3166</v>
      </c>
      <c r="C2010">
        <v>282</v>
      </c>
      <c r="D2010">
        <v>127</v>
      </c>
      <c r="E2010">
        <v>39</v>
      </c>
    </row>
    <row r="2011" spans="1:5" x14ac:dyDescent="0.3">
      <c r="A2011">
        <v>1101</v>
      </c>
      <c r="B2011">
        <v>3167</v>
      </c>
      <c r="C2011">
        <v>183</v>
      </c>
      <c r="D2011">
        <v>164</v>
      </c>
      <c r="E2011">
        <v>29</v>
      </c>
    </row>
    <row r="2012" spans="1:5" x14ac:dyDescent="0.3">
      <c r="A2012">
        <v>1101</v>
      </c>
      <c r="B2012">
        <v>3168</v>
      </c>
      <c r="C2012">
        <v>176</v>
      </c>
      <c r="D2012">
        <v>122</v>
      </c>
      <c r="E2012">
        <v>75</v>
      </c>
    </row>
    <row r="2013" spans="1:5" x14ac:dyDescent="0.3">
      <c r="A2013">
        <v>1101</v>
      </c>
      <c r="B2013">
        <v>3169</v>
      </c>
      <c r="C2013">
        <v>402</v>
      </c>
      <c r="D2013">
        <v>117</v>
      </c>
      <c r="E2013">
        <v>66</v>
      </c>
    </row>
    <row r="2014" spans="1:5" x14ac:dyDescent="0.3">
      <c r="A2014">
        <v>1101</v>
      </c>
      <c r="B2014">
        <v>3170</v>
      </c>
      <c r="C2014">
        <v>368</v>
      </c>
      <c r="D2014">
        <v>86</v>
      </c>
      <c r="E2014">
        <v>93</v>
      </c>
    </row>
    <row r="2015" spans="1:5" x14ac:dyDescent="0.3">
      <c r="A2015">
        <v>1101</v>
      </c>
      <c r="B2015">
        <v>3171</v>
      </c>
      <c r="C2015">
        <v>477</v>
      </c>
      <c r="D2015">
        <v>92</v>
      </c>
      <c r="E2015">
        <v>59</v>
      </c>
    </row>
    <row r="2016" spans="1:5" x14ac:dyDescent="0.3">
      <c r="A2016">
        <v>1101</v>
      </c>
      <c r="B2016">
        <v>3172</v>
      </c>
      <c r="C2016">
        <v>252</v>
      </c>
      <c r="D2016">
        <v>187</v>
      </c>
      <c r="E2016">
        <v>75</v>
      </c>
    </row>
    <row r="2017" spans="1:5" x14ac:dyDescent="0.3">
      <c r="A2017">
        <v>1101</v>
      </c>
      <c r="B2017">
        <v>3173</v>
      </c>
      <c r="C2017">
        <v>537</v>
      </c>
      <c r="D2017">
        <v>76</v>
      </c>
      <c r="E2017">
        <v>54</v>
      </c>
    </row>
    <row r="2018" spans="1:5" x14ac:dyDescent="0.3">
      <c r="A2018">
        <v>1101</v>
      </c>
      <c r="B2018">
        <v>3174</v>
      </c>
      <c r="C2018">
        <v>192</v>
      </c>
      <c r="D2018">
        <v>136</v>
      </c>
      <c r="E2018">
        <v>43</v>
      </c>
    </row>
    <row r="2019" spans="1:5" x14ac:dyDescent="0.3">
      <c r="A2019">
        <v>1101</v>
      </c>
      <c r="B2019">
        <v>3175</v>
      </c>
      <c r="C2019">
        <v>318</v>
      </c>
      <c r="D2019">
        <v>93</v>
      </c>
      <c r="E2019">
        <v>80</v>
      </c>
    </row>
    <row r="2020" spans="1:5" x14ac:dyDescent="0.3">
      <c r="A2020">
        <v>1101</v>
      </c>
      <c r="B2020">
        <v>3176</v>
      </c>
      <c r="C2020">
        <v>145</v>
      </c>
      <c r="D2020">
        <v>230</v>
      </c>
      <c r="E2020">
        <v>72</v>
      </c>
    </row>
    <row r="2021" spans="1:5" x14ac:dyDescent="0.3">
      <c r="A2021">
        <v>1101</v>
      </c>
      <c r="B2021">
        <v>3177</v>
      </c>
      <c r="C2021">
        <v>195</v>
      </c>
      <c r="D2021">
        <v>203</v>
      </c>
      <c r="E2021">
        <v>56</v>
      </c>
    </row>
    <row r="2022" spans="1:5" x14ac:dyDescent="0.3">
      <c r="A2022">
        <v>1101</v>
      </c>
      <c r="B2022">
        <v>3178</v>
      </c>
      <c r="C2022">
        <v>248</v>
      </c>
      <c r="D2022">
        <v>80</v>
      </c>
      <c r="E2022">
        <v>119</v>
      </c>
    </row>
    <row r="2023" spans="1:5" x14ac:dyDescent="0.3">
      <c r="A2023">
        <v>1101</v>
      </c>
      <c r="B2023">
        <v>3179</v>
      </c>
      <c r="C2023">
        <v>173</v>
      </c>
      <c r="D2023">
        <v>149</v>
      </c>
      <c r="E2023">
        <v>15</v>
      </c>
    </row>
    <row r="2024" spans="1:5" x14ac:dyDescent="0.3">
      <c r="A2024">
        <v>1101</v>
      </c>
      <c r="B2024">
        <v>3180</v>
      </c>
      <c r="C2024">
        <v>153</v>
      </c>
      <c r="D2024">
        <v>148</v>
      </c>
      <c r="E2024">
        <v>15</v>
      </c>
    </row>
    <row r="2025" spans="1:5" x14ac:dyDescent="0.3">
      <c r="A2025">
        <v>1101</v>
      </c>
      <c r="B2025">
        <v>3181</v>
      </c>
      <c r="C2025">
        <v>728</v>
      </c>
      <c r="D2025">
        <v>350</v>
      </c>
      <c r="E2025">
        <v>191</v>
      </c>
    </row>
    <row r="2026" spans="1:5" x14ac:dyDescent="0.3">
      <c r="A2026">
        <v>1101</v>
      </c>
      <c r="B2026">
        <v>3182</v>
      </c>
      <c r="C2026">
        <v>209</v>
      </c>
      <c r="D2026">
        <v>48</v>
      </c>
      <c r="E2026">
        <v>57</v>
      </c>
    </row>
    <row r="2027" spans="1:5" x14ac:dyDescent="0.3">
      <c r="A2027">
        <v>1101</v>
      </c>
      <c r="B2027">
        <v>3183</v>
      </c>
      <c r="C2027">
        <v>257</v>
      </c>
      <c r="D2027">
        <v>52</v>
      </c>
      <c r="E2027">
        <v>46</v>
      </c>
    </row>
    <row r="2028" spans="1:5" x14ac:dyDescent="0.3">
      <c r="A2028">
        <v>1101</v>
      </c>
      <c r="B2028">
        <v>3184</v>
      </c>
      <c r="C2028">
        <v>139</v>
      </c>
      <c r="D2028">
        <v>82</v>
      </c>
      <c r="E2028">
        <v>56</v>
      </c>
    </row>
    <row r="2029" spans="1:5" x14ac:dyDescent="0.3">
      <c r="A2029">
        <v>1101</v>
      </c>
      <c r="B2029">
        <v>3185</v>
      </c>
      <c r="C2029">
        <v>142</v>
      </c>
      <c r="D2029">
        <v>114</v>
      </c>
      <c r="E2029">
        <v>68</v>
      </c>
    </row>
    <row r="2030" spans="1:5" x14ac:dyDescent="0.3">
      <c r="A2030">
        <v>1101</v>
      </c>
      <c r="B2030">
        <v>3186</v>
      </c>
      <c r="C2030">
        <v>182</v>
      </c>
      <c r="D2030">
        <v>102</v>
      </c>
      <c r="E2030">
        <v>66</v>
      </c>
    </row>
    <row r="2031" spans="1:5" x14ac:dyDescent="0.3">
      <c r="A2031">
        <v>1101</v>
      </c>
      <c r="B2031">
        <v>3187</v>
      </c>
      <c r="C2031">
        <v>162</v>
      </c>
      <c r="D2031">
        <v>32</v>
      </c>
      <c r="E2031">
        <v>69</v>
      </c>
    </row>
    <row r="2032" spans="1:5" x14ac:dyDescent="0.3">
      <c r="A2032">
        <v>1101</v>
      </c>
      <c r="B2032">
        <v>3188</v>
      </c>
      <c r="C2032">
        <v>99</v>
      </c>
      <c r="D2032">
        <v>137</v>
      </c>
      <c r="E2032">
        <v>31</v>
      </c>
    </row>
    <row r="2033" spans="1:5" x14ac:dyDescent="0.3">
      <c r="A2033">
        <v>1101</v>
      </c>
      <c r="B2033">
        <v>3189</v>
      </c>
      <c r="C2033">
        <v>180</v>
      </c>
      <c r="D2033">
        <v>39</v>
      </c>
      <c r="E2033">
        <v>86</v>
      </c>
    </row>
    <row r="2034" spans="1:5" x14ac:dyDescent="0.3">
      <c r="A2034">
        <v>1101</v>
      </c>
      <c r="B2034">
        <v>3190</v>
      </c>
      <c r="C2034">
        <v>154</v>
      </c>
      <c r="D2034">
        <v>154</v>
      </c>
      <c r="E2034">
        <v>26</v>
      </c>
    </row>
    <row r="2035" spans="1:5" x14ac:dyDescent="0.3">
      <c r="A2035">
        <v>1101</v>
      </c>
      <c r="B2035">
        <v>3191</v>
      </c>
      <c r="C2035">
        <v>247</v>
      </c>
      <c r="D2035">
        <v>46</v>
      </c>
      <c r="E2035">
        <v>41</v>
      </c>
    </row>
    <row r="2036" spans="1:5" x14ac:dyDescent="0.3">
      <c r="A2036">
        <v>1101</v>
      </c>
      <c r="B2036">
        <v>3192</v>
      </c>
      <c r="C2036">
        <v>124</v>
      </c>
      <c r="D2036">
        <v>160</v>
      </c>
      <c r="E2036">
        <v>43</v>
      </c>
    </row>
    <row r="2037" spans="1:5" x14ac:dyDescent="0.3">
      <c r="A2037">
        <v>1101</v>
      </c>
      <c r="B2037">
        <v>3193</v>
      </c>
      <c r="C2037">
        <v>152</v>
      </c>
      <c r="D2037">
        <v>129</v>
      </c>
      <c r="E2037">
        <v>33</v>
      </c>
    </row>
    <row r="2038" spans="1:5" x14ac:dyDescent="0.3">
      <c r="A2038">
        <v>1101</v>
      </c>
      <c r="B2038">
        <v>3195</v>
      </c>
      <c r="C2038">
        <v>244</v>
      </c>
      <c r="D2038">
        <v>146</v>
      </c>
      <c r="E2038">
        <v>17</v>
      </c>
    </row>
    <row r="2039" spans="1:5" x14ac:dyDescent="0.3">
      <c r="A2039">
        <v>1101</v>
      </c>
      <c r="B2039">
        <v>3196</v>
      </c>
      <c r="C2039">
        <v>224</v>
      </c>
      <c r="D2039">
        <v>64</v>
      </c>
      <c r="E2039">
        <v>21</v>
      </c>
    </row>
    <row r="2040" spans="1:5" x14ac:dyDescent="0.3">
      <c r="A2040">
        <v>1101</v>
      </c>
      <c r="B2040">
        <v>3197</v>
      </c>
      <c r="C2040">
        <v>134</v>
      </c>
      <c r="D2040">
        <v>75</v>
      </c>
      <c r="E2040">
        <v>41</v>
      </c>
    </row>
    <row r="2041" spans="1:5" x14ac:dyDescent="0.3">
      <c r="A2041">
        <v>1101</v>
      </c>
      <c r="B2041">
        <v>3198</v>
      </c>
      <c r="C2041">
        <v>257</v>
      </c>
      <c r="D2041">
        <v>45</v>
      </c>
      <c r="E2041">
        <v>15</v>
      </c>
    </row>
    <row r="2042" spans="1:5" x14ac:dyDescent="0.3">
      <c r="A2042">
        <v>1101</v>
      </c>
      <c r="B2042">
        <v>3199</v>
      </c>
      <c r="C2042">
        <v>119</v>
      </c>
      <c r="D2042">
        <v>77</v>
      </c>
      <c r="E2042">
        <v>52</v>
      </c>
    </row>
    <row r="2043" spans="1:5" x14ac:dyDescent="0.3">
      <c r="A2043">
        <v>1101</v>
      </c>
      <c r="B2043">
        <v>3200</v>
      </c>
      <c r="C2043">
        <v>137</v>
      </c>
      <c r="D2043">
        <v>54</v>
      </c>
      <c r="E2043">
        <v>63</v>
      </c>
    </row>
    <row r="2044" spans="1:5" x14ac:dyDescent="0.3">
      <c r="A2044">
        <v>1101</v>
      </c>
      <c r="B2044">
        <v>3201</v>
      </c>
      <c r="C2044">
        <v>139</v>
      </c>
      <c r="D2044">
        <v>135</v>
      </c>
      <c r="E2044">
        <v>22</v>
      </c>
    </row>
    <row r="2045" spans="1:5" x14ac:dyDescent="0.3">
      <c r="A2045">
        <v>1101</v>
      </c>
      <c r="B2045">
        <v>3202</v>
      </c>
      <c r="C2045">
        <v>84</v>
      </c>
      <c r="D2045">
        <v>97</v>
      </c>
      <c r="E2045">
        <v>42</v>
      </c>
    </row>
    <row r="2046" spans="1:5" x14ac:dyDescent="0.3">
      <c r="A2046">
        <v>1101</v>
      </c>
      <c r="B2046">
        <v>3203</v>
      </c>
      <c r="C2046">
        <v>238</v>
      </c>
      <c r="D2046">
        <v>59</v>
      </c>
      <c r="E2046">
        <v>22</v>
      </c>
    </row>
    <row r="2047" spans="1:5" x14ac:dyDescent="0.3">
      <c r="A2047">
        <v>1101</v>
      </c>
      <c r="B2047">
        <v>3204</v>
      </c>
      <c r="C2047">
        <v>276</v>
      </c>
      <c r="D2047">
        <v>43</v>
      </c>
      <c r="E2047">
        <v>31</v>
      </c>
    </row>
    <row r="2048" spans="1:5" x14ac:dyDescent="0.3">
      <c r="A2048">
        <v>1101</v>
      </c>
      <c r="B2048">
        <v>3205</v>
      </c>
      <c r="C2048">
        <v>293</v>
      </c>
      <c r="D2048">
        <v>66</v>
      </c>
      <c r="E2048">
        <v>22</v>
      </c>
    </row>
    <row r="2049" spans="1:5" x14ac:dyDescent="0.3">
      <c r="A2049">
        <v>1101</v>
      </c>
      <c r="B2049">
        <v>3206</v>
      </c>
      <c r="C2049">
        <v>176</v>
      </c>
      <c r="D2049">
        <v>59</v>
      </c>
      <c r="E2049">
        <v>66</v>
      </c>
    </row>
    <row r="2050" spans="1:5" x14ac:dyDescent="0.3">
      <c r="A2050">
        <v>1101</v>
      </c>
      <c r="B2050">
        <v>3207</v>
      </c>
      <c r="C2050">
        <v>815</v>
      </c>
      <c r="D2050">
        <v>409</v>
      </c>
      <c r="E2050">
        <v>174</v>
      </c>
    </row>
    <row r="2051" spans="1:5" x14ac:dyDescent="0.3">
      <c r="A2051">
        <v>1101</v>
      </c>
      <c r="B2051">
        <v>3208</v>
      </c>
      <c r="C2051">
        <v>147</v>
      </c>
      <c r="D2051">
        <v>87</v>
      </c>
      <c r="E2051">
        <v>35</v>
      </c>
    </row>
    <row r="2052" spans="1:5" x14ac:dyDescent="0.3">
      <c r="A2052">
        <v>1101</v>
      </c>
      <c r="B2052">
        <v>3209</v>
      </c>
      <c r="C2052">
        <v>142</v>
      </c>
      <c r="D2052">
        <v>163</v>
      </c>
      <c r="E2052">
        <v>25</v>
      </c>
    </row>
    <row r="2053" spans="1:5" x14ac:dyDescent="0.3">
      <c r="A2053">
        <v>1101</v>
      </c>
      <c r="B2053">
        <v>3210</v>
      </c>
      <c r="C2053">
        <v>163</v>
      </c>
      <c r="D2053">
        <v>41</v>
      </c>
      <c r="E2053">
        <v>78</v>
      </c>
    </row>
    <row r="2054" spans="1:5" x14ac:dyDescent="0.3">
      <c r="A2054">
        <v>1101</v>
      </c>
      <c r="B2054">
        <v>3211</v>
      </c>
      <c r="C2054">
        <v>119</v>
      </c>
      <c r="D2054">
        <v>135</v>
      </c>
      <c r="E2054">
        <v>21</v>
      </c>
    </row>
    <row r="2055" spans="1:5" x14ac:dyDescent="0.3">
      <c r="A2055">
        <v>1101</v>
      </c>
      <c r="B2055">
        <v>3212</v>
      </c>
      <c r="C2055">
        <v>181</v>
      </c>
      <c r="D2055">
        <v>66</v>
      </c>
      <c r="E2055">
        <v>66</v>
      </c>
    </row>
    <row r="2056" spans="1:5" x14ac:dyDescent="0.3">
      <c r="A2056">
        <v>1101</v>
      </c>
      <c r="B2056">
        <v>3213</v>
      </c>
      <c r="C2056">
        <v>185</v>
      </c>
      <c r="D2056">
        <v>155</v>
      </c>
      <c r="E2056">
        <v>17</v>
      </c>
    </row>
    <row r="2057" spans="1:5" x14ac:dyDescent="0.3">
      <c r="A2057">
        <v>1101</v>
      </c>
      <c r="B2057">
        <v>3214</v>
      </c>
      <c r="C2057">
        <v>183</v>
      </c>
      <c r="D2057">
        <v>164</v>
      </c>
      <c r="E2057">
        <v>15</v>
      </c>
    </row>
    <row r="2058" spans="1:5" x14ac:dyDescent="0.3">
      <c r="A2058">
        <v>1101</v>
      </c>
      <c r="B2058">
        <v>3215</v>
      </c>
      <c r="C2058">
        <v>198</v>
      </c>
      <c r="D2058">
        <v>56</v>
      </c>
      <c r="E2058">
        <v>31</v>
      </c>
    </row>
    <row r="2059" spans="1:5" x14ac:dyDescent="0.3">
      <c r="A2059">
        <v>1101</v>
      </c>
      <c r="B2059">
        <v>3216</v>
      </c>
      <c r="C2059">
        <v>194</v>
      </c>
      <c r="D2059">
        <v>143</v>
      </c>
      <c r="E2059">
        <v>35</v>
      </c>
    </row>
    <row r="2060" spans="1:5" x14ac:dyDescent="0.3">
      <c r="A2060">
        <v>1101</v>
      </c>
      <c r="B2060">
        <v>3217</v>
      </c>
      <c r="C2060">
        <v>147</v>
      </c>
      <c r="D2060">
        <v>162</v>
      </c>
      <c r="E2060">
        <v>23</v>
      </c>
    </row>
    <row r="2061" spans="1:5" x14ac:dyDescent="0.3">
      <c r="A2061">
        <v>1101</v>
      </c>
      <c r="B2061">
        <v>3218</v>
      </c>
      <c r="C2061">
        <v>107</v>
      </c>
      <c r="D2061">
        <v>123</v>
      </c>
      <c r="E2061">
        <v>27</v>
      </c>
    </row>
    <row r="2062" spans="1:5" x14ac:dyDescent="0.3">
      <c r="A2062">
        <v>1101</v>
      </c>
      <c r="B2062">
        <v>3219</v>
      </c>
      <c r="C2062">
        <v>165</v>
      </c>
      <c r="D2062">
        <v>55</v>
      </c>
      <c r="E2062">
        <v>62</v>
      </c>
    </row>
    <row r="2063" spans="1:5" x14ac:dyDescent="0.3">
      <c r="A2063">
        <v>1101</v>
      </c>
      <c r="B2063">
        <v>3220</v>
      </c>
      <c r="C2063">
        <v>368</v>
      </c>
      <c r="D2063">
        <v>50</v>
      </c>
      <c r="E2063">
        <v>31</v>
      </c>
    </row>
    <row r="2064" spans="1:5" x14ac:dyDescent="0.3">
      <c r="A2064">
        <v>1101</v>
      </c>
      <c r="B2064">
        <v>3221</v>
      </c>
      <c r="C2064">
        <v>253</v>
      </c>
      <c r="D2064">
        <v>96</v>
      </c>
      <c r="E2064">
        <v>40</v>
      </c>
    </row>
    <row r="2065" spans="1:5" x14ac:dyDescent="0.3">
      <c r="A2065">
        <v>1101</v>
      </c>
      <c r="B2065">
        <v>3222</v>
      </c>
      <c r="C2065">
        <v>206</v>
      </c>
      <c r="D2065">
        <v>67</v>
      </c>
      <c r="E2065">
        <v>48</v>
      </c>
    </row>
    <row r="2066" spans="1:5" x14ac:dyDescent="0.3">
      <c r="A2066">
        <v>1101</v>
      </c>
      <c r="B2066">
        <v>3223</v>
      </c>
      <c r="C2066">
        <v>297</v>
      </c>
      <c r="D2066">
        <v>65</v>
      </c>
      <c r="E2066">
        <v>18</v>
      </c>
    </row>
    <row r="2067" spans="1:5" x14ac:dyDescent="0.3">
      <c r="A2067">
        <v>1101</v>
      </c>
      <c r="B2067">
        <v>3224</v>
      </c>
      <c r="C2067">
        <v>201</v>
      </c>
      <c r="D2067">
        <v>49</v>
      </c>
      <c r="E2067">
        <v>38</v>
      </c>
    </row>
    <row r="2068" spans="1:5" x14ac:dyDescent="0.3">
      <c r="A2068">
        <v>1101</v>
      </c>
      <c r="B2068">
        <v>3225</v>
      </c>
      <c r="C2068">
        <v>160</v>
      </c>
      <c r="D2068">
        <v>47</v>
      </c>
      <c r="E2068">
        <v>51</v>
      </c>
    </row>
    <row r="2069" spans="1:5" x14ac:dyDescent="0.3">
      <c r="A2069">
        <v>1101</v>
      </c>
      <c r="B2069">
        <v>3226</v>
      </c>
      <c r="C2069">
        <v>324</v>
      </c>
      <c r="D2069">
        <v>75</v>
      </c>
      <c r="E2069">
        <v>34</v>
      </c>
    </row>
    <row r="2070" spans="1:5" x14ac:dyDescent="0.3">
      <c r="A2070">
        <v>1101</v>
      </c>
      <c r="B2070">
        <v>3227</v>
      </c>
      <c r="C2070">
        <v>251</v>
      </c>
      <c r="D2070">
        <v>232</v>
      </c>
      <c r="E2070">
        <v>43</v>
      </c>
    </row>
    <row r="2071" spans="1:5" x14ac:dyDescent="0.3">
      <c r="A2071">
        <v>1101</v>
      </c>
      <c r="B2071">
        <v>3228</v>
      </c>
      <c r="C2071">
        <v>562</v>
      </c>
      <c r="D2071">
        <v>475</v>
      </c>
      <c r="E2071">
        <v>105</v>
      </c>
    </row>
    <row r="2072" spans="1:5" x14ac:dyDescent="0.3">
      <c r="A2072">
        <v>1101</v>
      </c>
      <c r="B2072">
        <v>3229</v>
      </c>
      <c r="C2072">
        <v>270</v>
      </c>
      <c r="D2072">
        <v>46</v>
      </c>
      <c r="E2072">
        <v>33</v>
      </c>
    </row>
    <row r="2073" spans="1:5" x14ac:dyDescent="0.3">
      <c r="A2073">
        <v>1101</v>
      </c>
      <c r="B2073">
        <v>3230</v>
      </c>
      <c r="C2073">
        <v>123</v>
      </c>
      <c r="D2073">
        <v>140</v>
      </c>
      <c r="E2073">
        <v>27</v>
      </c>
    </row>
    <row r="2074" spans="1:5" x14ac:dyDescent="0.3">
      <c r="A2074">
        <v>1101</v>
      </c>
      <c r="B2074">
        <v>3231</v>
      </c>
      <c r="C2074">
        <v>398</v>
      </c>
      <c r="D2074">
        <v>530</v>
      </c>
      <c r="E2074">
        <v>169</v>
      </c>
    </row>
    <row r="2075" spans="1:5" x14ac:dyDescent="0.3">
      <c r="A2075">
        <v>1101</v>
      </c>
      <c r="B2075">
        <v>3232</v>
      </c>
      <c r="C2075">
        <v>774</v>
      </c>
      <c r="D2075">
        <v>357</v>
      </c>
      <c r="E2075">
        <v>165</v>
      </c>
    </row>
    <row r="2076" spans="1:5" x14ac:dyDescent="0.3">
      <c r="A2076">
        <v>1101</v>
      </c>
      <c r="B2076">
        <v>3233</v>
      </c>
      <c r="C2076">
        <v>342</v>
      </c>
      <c r="D2076">
        <v>90</v>
      </c>
      <c r="E2076">
        <v>20</v>
      </c>
    </row>
    <row r="2077" spans="1:5" x14ac:dyDescent="0.3">
      <c r="A2077">
        <v>1101</v>
      </c>
      <c r="B2077">
        <v>3234</v>
      </c>
      <c r="C2077">
        <v>549</v>
      </c>
      <c r="D2077">
        <v>293</v>
      </c>
      <c r="E2077">
        <v>215</v>
      </c>
    </row>
    <row r="2078" spans="1:5" x14ac:dyDescent="0.3">
      <c r="A2078">
        <v>1101</v>
      </c>
      <c r="B2078">
        <v>3235</v>
      </c>
      <c r="C2078">
        <v>997</v>
      </c>
      <c r="D2078">
        <v>246</v>
      </c>
      <c r="E2078">
        <v>251</v>
      </c>
    </row>
    <row r="2079" spans="1:5" x14ac:dyDescent="0.3">
      <c r="A2079">
        <v>1101</v>
      </c>
      <c r="B2079">
        <v>3236</v>
      </c>
      <c r="C2079">
        <v>591</v>
      </c>
      <c r="D2079">
        <v>234</v>
      </c>
      <c r="E2079">
        <v>272</v>
      </c>
    </row>
    <row r="2080" spans="1:5" x14ac:dyDescent="0.3">
      <c r="A2080">
        <v>1101</v>
      </c>
      <c r="B2080">
        <v>3237</v>
      </c>
      <c r="C2080">
        <v>988</v>
      </c>
      <c r="D2080">
        <v>128</v>
      </c>
      <c r="E2080">
        <v>155</v>
      </c>
    </row>
    <row r="2081" spans="1:5" x14ac:dyDescent="0.3">
      <c r="A2081">
        <v>1101</v>
      </c>
      <c r="B2081">
        <v>3238</v>
      </c>
      <c r="C2081">
        <v>134</v>
      </c>
      <c r="D2081">
        <v>148</v>
      </c>
      <c r="E2081">
        <v>24</v>
      </c>
    </row>
    <row r="2082" spans="1:5" x14ac:dyDescent="0.3">
      <c r="A2082">
        <v>1101</v>
      </c>
      <c r="B2082">
        <v>3239</v>
      </c>
      <c r="C2082">
        <v>801</v>
      </c>
      <c r="D2082">
        <v>330</v>
      </c>
      <c r="E2082">
        <v>247</v>
      </c>
    </row>
    <row r="2083" spans="1:5" x14ac:dyDescent="0.3">
      <c r="A2083">
        <v>1101</v>
      </c>
      <c r="B2083">
        <v>3240</v>
      </c>
      <c r="C2083">
        <v>1056</v>
      </c>
      <c r="D2083">
        <v>422</v>
      </c>
      <c r="E2083">
        <v>88</v>
      </c>
    </row>
    <row r="2084" spans="1:5" x14ac:dyDescent="0.3">
      <c r="A2084">
        <v>1101</v>
      </c>
      <c r="B2084">
        <v>3241</v>
      </c>
      <c r="C2084">
        <v>194</v>
      </c>
      <c r="D2084">
        <v>58</v>
      </c>
      <c r="E2084">
        <v>65</v>
      </c>
    </row>
    <row r="2085" spans="1:5" x14ac:dyDescent="0.3">
      <c r="A2085">
        <v>1101</v>
      </c>
      <c r="B2085">
        <v>3242</v>
      </c>
      <c r="C2085">
        <v>1056</v>
      </c>
      <c r="D2085">
        <v>196</v>
      </c>
      <c r="E2085">
        <v>62</v>
      </c>
    </row>
    <row r="2086" spans="1:5" x14ac:dyDescent="0.3">
      <c r="A2086">
        <v>1101</v>
      </c>
      <c r="B2086">
        <v>3243</v>
      </c>
      <c r="C2086">
        <v>284</v>
      </c>
      <c r="D2086">
        <v>42</v>
      </c>
      <c r="E2086">
        <v>27</v>
      </c>
    </row>
    <row r="2087" spans="1:5" x14ac:dyDescent="0.3">
      <c r="A2087">
        <v>1101</v>
      </c>
      <c r="B2087">
        <v>3244</v>
      </c>
      <c r="C2087">
        <v>94</v>
      </c>
      <c r="D2087">
        <v>151</v>
      </c>
      <c r="E2087">
        <v>45</v>
      </c>
    </row>
    <row r="2088" spans="1:5" x14ac:dyDescent="0.3">
      <c r="A2088">
        <v>1101</v>
      </c>
      <c r="B2088">
        <v>3245</v>
      </c>
      <c r="C2088">
        <v>207</v>
      </c>
      <c r="D2088">
        <v>81</v>
      </c>
      <c r="E2088">
        <v>64</v>
      </c>
    </row>
    <row r="2089" spans="1:5" x14ac:dyDescent="0.3">
      <c r="A2089">
        <v>1101</v>
      </c>
      <c r="B2089">
        <v>3246</v>
      </c>
      <c r="C2089">
        <v>370</v>
      </c>
      <c r="D2089">
        <v>470</v>
      </c>
      <c r="E2089">
        <v>86</v>
      </c>
    </row>
    <row r="2090" spans="1:5" x14ac:dyDescent="0.3">
      <c r="A2090">
        <v>1101</v>
      </c>
      <c r="B2090">
        <v>3247</v>
      </c>
      <c r="C2090">
        <v>90</v>
      </c>
      <c r="D2090">
        <v>97</v>
      </c>
      <c r="E2090">
        <v>38</v>
      </c>
    </row>
    <row r="2091" spans="1:5" x14ac:dyDescent="0.3">
      <c r="A2091">
        <v>1101</v>
      </c>
      <c r="B2091">
        <v>3248</v>
      </c>
      <c r="C2091">
        <v>177</v>
      </c>
      <c r="D2091">
        <v>67</v>
      </c>
      <c r="E2091">
        <v>36</v>
      </c>
    </row>
    <row r="2092" spans="1:5" x14ac:dyDescent="0.3">
      <c r="A2092">
        <v>1101</v>
      </c>
      <c r="B2092">
        <v>3249</v>
      </c>
      <c r="C2092">
        <v>198</v>
      </c>
      <c r="D2092">
        <v>125</v>
      </c>
      <c r="E2092">
        <v>41</v>
      </c>
    </row>
    <row r="2093" spans="1:5" x14ac:dyDescent="0.3">
      <c r="A2093">
        <v>1101</v>
      </c>
      <c r="B2093">
        <v>3250</v>
      </c>
      <c r="C2093">
        <v>693</v>
      </c>
      <c r="D2093">
        <v>208</v>
      </c>
      <c r="E2093">
        <v>260</v>
      </c>
    </row>
    <row r="2094" spans="1:5" x14ac:dyDescent="0.3">
      <c r="A2094">
        <v>1101</v>
      </c>
      <c r="B2094">
        <v>3251</v>
      </c>
      <c r="C2094">
        <v>165</v>
      </c>
      <c r="D2094">
        <v>98</v>
      </c>
      <c r="E2094">
        <v>11</v>
      </c>
    </row>
    <row r="2095" spans="1:5" x14ac:dyDescent="0.3">
      <c r="A2095">
        <v>1101</v>
      </c>
      <c r="B2095">
        <v>3252</v>
      </c>
      <c r="C2095">
        <v>94</v>
      </c>
      <c r="D2095">
        <v>121</v>
      </c>
      <c r="E2095">
        <v>38</v>
      </c>
    </row>
    <row r="2096" spans="1:5" x14ac:dyDescent="0.3">
      <c r="A2096">
        <v>1101</v>
      </c>
      <c r="B2096">
        <v>3253</v>
      </c>
      <c r="C2096">
        <v>1055</v>
      </c>
      <c r="D2096">
        <v>406</v>
      </c>
      <c r="E2096">
        <v>130</v>
      </c>
    </row>
    <row r="2097" spans="1:5" x14ac:dyDescent="0.3">
      <c r="A2097">
        <v>1101</v>
      </c>
      <c r="B2097">
        <v>3254</v>
      </c>
      <c r="C2097">
        <v>640</v>
      </c>
      <c r="D2097">
        <v>377</v>
      </c>
      <c r="E2097">
        <v>148</v>
      </c>
    </row>
    <row r="2098" spans="1:5" x14ac:dyDescent="0.3">
      <c r="A2098">
        <v>1101</v>
      </c>
      <c r="B2098">
        <v>3255</v>
      </c>
      <c r="C2098">
        <v>281</v>
      </c>
      <c r="D2098">
        <v>51</v>
      </c>
      <c r="E2098">
        <v>35</v>
      </c>
    </row>
    <row r="2099" spans="1:5" x14ac:dyDescent="0.3">
      <c r="A2099">
        <v>1101</v>
      </c>
      <c r="B2099">
        <v>3256</v>
      </c>
      <c r="C2099">
        <v>509</v>
      </c>
      <c r="D2099">
        <v>459</v>
      </c>
      <c r="E2099">
        <v>113</v>
      </c>
    </row>
    <row r="2100" spans="1:5" x14ac:dyDescent="0.3">
      <c r="A2100">
        <v>1101</v>
      </c>
      <c r="B2100">
        <v>3257</v>
      </c>
      <c r="C2100">
        <v>224</v>
      </c>
      <c r="D2100">
        <v>43</v>
      </c>
      <c r="E2100">
        <v>78</v>
      </c>
    </row>
    <row r="2101" spans="1:5" x14ac:dyDescent="0.3">
      <c r="A2101">
        <v>1101</v>
      </c>
      <c r="B2101">
        <v>3258</v>
      </c>
      <c r="C2101">
        <v>1011</v>
      </c>
      <c r="D2101">
        <v>340</v>
      </c>
      <c r="E2101">
        <v>84</v>
      </c>
    </row>
    <row r="2102" spans="1:5" x14ac:dyDescent="0.3">
      <c r="A2102">
        <v>1101</v>
      </c>
      <c r="B2102">
        <v>3259</v>
      </c>
      <c r="C2102">
        <v>148</v>
      </c>
      <c r="D2102">
        <v>74</v>
      </c>
      <c r="E2102">
        <v>52</v>
      </c>
    </row>
    <row r="2103" spans="1:5" x14ac:dyDescent="0.3">
      <c r="A2103">
        <v>1101</v>
      </c>
      <c r="B2103">
        <v>3260</v>
      </c>
      <c r="C2103">
        <v>92</v>
      </c>
      <c r="D2103">
        <v>134</v>
      </c>
      <c r="E2103">
        <v>34</v>
      </c>
    </row>
    <row r="2104" spans="1:5" x14ac:dyDescent="0.3">
      <c r="A2104">
        <v>1101</v>
      </c>
      <c r="B2104">
        <v>3261</v>
      </c>
      <c r="C2104">
        <v>225</v>
      </c>
      <c r="D2104">
        <v>78</v>
      </c>
      <c r="E2104">
        <v>35</v>
      </c>
    </row>
    <row r="2105" spans="1:5" x14ac:dyDescent="0.3">
      <c r="A2105">
        <v>1101</v>
      </c>
      <c r="B2105">
        <v>3262</v>
      </c>
      <c r="C2105">
        <v>540</v>
      </c>
      <c r="D2105">
        <v>175</v>
      </c>
      <c r="E2105">
        <v>259</v>
      </c>
    </row>
    <row r="2106" spans="1:5" x14ac:dyDescent="0.3">
      <c r="A2106">
        <v>1101</v>
      </c>
      <c r="B2106">
        <v>3263</v>
      </c>
      <c r="C2106">
        <v>669</v>
      </c>
      <c r="D2106">
        <v>492</v>
      </c>
      <c r="E2106">
        <v>105</v>
      </c>
    </row>
    <row r="2107" spans="1:5" x14ac:dyDescent="0.3">
      <c r="A2107">
        <v>1101</v>
      </c>
      <c r="B2107">
        <v>3264</v>
      </c>
      <c r="C2107">
        <v>672</v>
      </c>
      <c r="D2107">
        <v>291</v>
      </c>
      <c r="E2107">
        <v>137</v>
      </c>
    </row>
    <row r="2108" spans="1:5" x14ac:dyDescent="0.3">
      <c r="A2108">
        <v>1101</v>
      </c>
      <c r="B2108">
        <v>3265</v>
      </c>
      <c r="C2108">
        <v>198</v>
      </c>
      <c r="D2108">
        <v>47</v>
      </c>
      <c r="E2108">
        <v>41</v>
      </c>
    </row>
    <row r="2109" spans="1:5" x14ac:dyDescent="0.3">
      <c r="A2109">
        <v>1101</v>
      </c>
      <c r="B2109">
        <v>3266</v>
      </c>
      <c r="C2109">
        <v>349</v>
      </c>
      <c r="D2109">
        <v>52</v>
      </c>
      <c r="E2109">
        <v>31</v>
      </c>
    </row>
    <row r="2110" spans="1:5" x14ac:dyDescent="0.3">
      <c r="A2110">
        <v>1101</v>
      </c>
      <c r="B2110">
        <v>3267</v>
      </c>
      <c r="C2110">
        <v>315</v>
      </c>
      <c r="D2110">
        <v>46</v>
      </c>
      <c r="E2110">
        <v>35</v>
      </c>
    </row>
    <row r="2111" spans="1:5" x14ac:dyDescent="0.3">
      <c r="A2111">
        <v>1101</v>
      </c>
      <c r="B2111">
        <v>3268</v>
      </c>
      <c r="C2111">
        <v>858</v>
      </c>
      <c r="D2111">
        <v>381</v>
      </c>
      <c r="E2111">
        <v>95</v>
      </c>
    </row>
    <row r="2112" spans="1:5" x14ac:dyDescent="0.3">
      <c r="A2112">
        <v>1101</v>
      </c>
      <c r="B2112">
        <v>3269</v>
      </c>
      <c r="C2112">
        <v>204</v>
      </c>
      <c r="D2112">
        <v>83</v>
      </c>
      <c r="E2112">
        <v>98</v>
      </c>
    </row>
    <row r="2113" spans="1:5" x14ac:dyDescent="0.3">
      <c r="A2113">
        <v>1101</v>
      </c>
      <c r="B2113">
        <v>3270</v>
      </c>
      <c r="C2113">
        <v>185</v>
      </c>
      <c r="D2113">
        <v>105</v>
      </c>
      <c r="E2113">
        <v>82</v>
      </c>
    </row>
    <row r="2114" spans="1:5" x14ac:dyDescent="0.3">
      <c r="A2114">
        <v>1101</v>
      </c>
      <c r="B2114">
        <v>3271</v>
      </c>
      <c r="C2114">
        <v>649</v>
      </c>
      <c r="D2114">
        <v>666</v>
      </c>
      <c r="E2114">
        <v>80</v>
      </c>
    </row>
    <row r="2115" spans="1:5" x14ac:dyDescent="0.3">
      <c r="A2115">
        <v>1101</v>
      </c>
      <c r="B2115">
        <v>3272</v>
      </c>
      <c r="C2115">
        <v>208</v>
      </c>
      <c r="D2115">
        <v>208</v>
      </c>
      <c r="E2115">
        <v>36</v>
      </c>
    </row>
    <row r="2116" spans="1:5" x14ac:dyDescent="0.3">
      <c r="A2116">
        <v>1101</v>
      </c>
      <c r="B2116">
        <v>3273</v>
      </c>
      <c r="C2116">
        <v>306</v>
      </c>
      <c r="D2116">
        <v>153</v>
      </c>
      <c r="E2116">
        <v>18</v>
      </c>
    </row>
    <row r="2117" spans="1:5" x14ac:dyDescent="0.3">
      <c r="A2117">
        <v>1101</v>
      </c>
      <c r="B2117">
        <v>3274</v>
      </c>
      <c r="C2117">
        <v>293</v>
      </c>
      <c r="D2117">
        <v>184</v>
      </c>
      <c r="E2117">
        <v>31</v>
      </c>
    </row>
    <row r="2118" spans="1:5" x14ac:dyDescent="0.3">
      <c r="A2118">
        <v>1101</v>
      </c>
      <c r="B2118">
        <v>3275</v>
      </c>
      <c r="C2118">
        <v>219</v>
      </c>
      <c r="D2118">
        <v>73</v>
      </c>
      <c r="E2118">
        <v>60</v>
      </c>
    </row>
    <row r="2119" spans="1:5" x14ac:dyDescent="0.3">
      <c r="A2119">
        <v>1101</v>
      </c>
      <c r="B2119">
        <v>3276</v>
      </c>
      <c r="C2119">
        <v>953</v>
      </c>
      <c r="D2119">
        <v>237</v>
      </c>
      <c r="E2119">
        <v>70</v>
      </c>
    </row>
    <row r="2120" spans="1:5" x14ac:dyDescent="0.3">
      <c r="A2120">
        <v>1101</v>
      </c>
      <c r="B2120">
        <v>3277</v>
      </c>
      <c r="C2120">
        <v>213</v>
      </c>
      <c r="D2120">
        <v>54</v>
      </c>
      <c r="E2120">
        <v>83</v>
      </c>
    </row>
    <row r="2121" spans="1:5" x14ac:dyDescent="0.3">
      <c r="A2121">
        <v>1101</v>
      </c>
      <c r="B2121">
        <v>3278</v>
      </c>
      <c r="C2121">
        <v>204</v>
      </c>
      <c r="D2121">
        <v>154</v>
      </c>
      <c r="E2121">
        <v>58</v>
      </c>
    </row>
    <row r="2122" spans="1:5" x14ac:dyDescent="0.3">
      <c r="A2122">
        <v>1101</v>
      </c>
      <c r="B2122">
        <v>3279</v>
      </c>
      <c r="C2122">
        <v>153</v>
      </c>
      <c r="D2122">
        <v>158</v>
      </c>
      <c r="E2122">
        <v>55</v>
      </c>
    </row>
    <row r="2123" spans="1:5" x14ac:dyDescent="0.3">
      <c r="A2123">
        <v>1101</v>
      </c>
      <c r="B2123">
        <v>3280</v>
      </c>
      <c r="C2123">
        <v>233</v>
      </c>
      <c r="D2123">
        <v>182</v>
      </c>
      <c r="E2123">
        <v>18</v>
      </c>
    </row>
    <row r="2124" spans="1:5" x14ac:dyDescent="0.3">
      <c r="A2124">
        <v>1101</v>
      </c>
      <c r="B2124">
        <v>3281</v>
      </c>
      <c r="C2124">
        <v>157</v>
      </c>
      <c r="D2124">
        <v>136</v>
      </c>
      <c r="E2124">
        <v>59</v>
      </c>
    </row>
    <row r="2125" spans="1:5" x14ac:dyDescent="0.3">
      <c r="A2125">
        <v>1101</v>
      </c>
      <c r="B2125">
        <v>3282</v>
      </c>
      <c r="C2125">
        <v>166</v>
      </c>
      <c r="D2125">
        <v>144</v>
      </c>
      <c r="E2125">
        <v>27</v>
      </c>
    </row>
    <row r="2126" spans="1:5" x14ac:dyDescent="0.3">
      <c r="A2126">
        <v>1101</v>
      </c>
      <c r="B2126">
        <v>3283</v>
      </c>
      <c r="C2126">
        <v>284</v>
      </c>
      <c r="D2126">
        <v>162</v>
      </c>
      <c r="E2126">
        <v>18</v>
      </c>
    </row>
    <row r="2127" spans="1:5" x14ac:dyDescent="0.3">
      <c r="A2127">
        <v>1101</v>
      </c>
      <c r="B2127">
        <v>3284</v>
      </c>
      <c r="C2127">
        <v>148</v>
      </c>
      <c r="D2127">
        <v>95</v>
      </c>
      <c r="E2127">
        <v>74</v>
      </c>
    </row>
    <row r="2128" spans="1:5" x14ac:dyDescent="0.3">
      <c r="A2128">
        <v>1101</v>
      </c>
      <c r="B2128">
        <v>3285</v>
      </c>
      <c r="C2128">
        <v>268</v>
      </c>
      <c r="D2128">
        <v>147</v>
      </c>
      <c r="E2128">
        <v>46</v>
      </c>
    </row>
    <row r="2129" spans="1:5" x14ac:dyDescent="0.3">
      <c r="A2129">
        <v>1101</v>
      </c>
      <c r="B2129">
        <v>3286</v>
      </c>
      <c r="C2129">
        <v>255</v>
      </c>
      <c r="D2129">
        <v>79</v>
      </c>
      <c r="E2129">
        <v>33</v>
      </c>
    </row>
    <row r="2130" spans="1:5" x14ac:dyDescent="0.3">
      <c r="A2130">
        <v>1101</v>
      </c>
      <c r="B2130">
        <v>3287</v>
      </c>
      <c r="C2130">
        <v>350</v>
      </c>
      <c r="D2130">
        <v>94</v>
      </c>
      <c r="E2130">
        <v>53</v>
      </c>
    </row>
    <row r="2131" spans="1:5" x14ac:dyDescent="0.3">
      <c r="A2131">
        <v>1101</v>
      </c>
      <c r="B2131">
        <v>3288</v>
      </c>
      <c r="C2131">
        <v>343</v>
      </c>
      <c r="D2131">
        <v>100</v>
      </c>
      <c r="E2131">
        <v>67</v>
      </c>
    </row>
    <row r="2132" spans="1:5" x14ac:dyDescent="0.3">
      <c r="A2132">
        <v>1101</v>
      </c>
      <c r="B2132">
        <v>3289</v>
      </c>
      <c r="C2132">
        <v>704</v>
      </c>
      <c r="D2132">
        <v>214</v>
      </c>
      <c r="E2132">
        <v>217</v>
      </c>
    </row>
    <row r="2133" spans="1:5" x14ac:dyDescent="0.3">
      <c r="A2133">
        <v>1101</v>
      </c>
      <c r="B2133">
        <v>3290</v>
      </c>
      <c r="C2133">
        <v>345</v>
      </c>
      <c r="D2133">
        <v>56</v>
      </c>
      <c r="E2133">
        <v>45</v>
      </c>
    </row>
    <row r="2134" spans="1:5" x14ac:dyDescent="0.3">
      <c r="A2134">
        <v>1101</v>
      </c>
      <c r="B2134">
        <v>3291</v>
      </c>
      <c r="C2134">
        <v>212</v>
      </c>
      <c r="D2134">
        <v>41</v>
      </c>
      <c r="E2134">
        <v>65</v>
      </c>
    </row>
    <row r="2135" spans="1:5" x14ac:dyDescent="0.3">
      <c r="A2135">
        <v>1101</v>
      </c>
      <c r="B2135">
        <v>3292</v>
      </c>
      <c r="C2135">
        <v>128</v>
      </c>
      <c r="D2135">
        <v>106</v>
      </c>
      <c r="E2135">
        <v>45</v>
      </c>
    </row>
    <row r="2136" spans="1:5" x14ac:dyDescent="0.3">
      <c r="A2136">
        <v>1101</v>
      </c>
      <c r="B2136">
        <v>3293</v>
      </c>
      <c r="C2136">
        <v>423</v>
      </c>
      <c r="D2136">
        <v>327</v>
      </c>
      <c r="E2136">
        <v>187</v>
      </c>
    </row>
    <row r="2137" spans="1:5" x14ac:dyDescent="0.3">
      <c r="A2137">
        <v>1101</v>
      </c>
      <c r="B2137">
        <v>3294</v>
      </c>
      <c r="C2137">
        <v>300</v>
      </c>
      <c r="D2137">
        <v>112</v>
      </c>
      <c r="E2137">
        <v>67</v>
      </c>
    </row>
    <row r="2138" spans="1:5" x14ac:dyDescent="0.3">
      <c r="A2138">
        <v>1101</v>
      </c>
      <c r="B2138">
        <v>3295</v>
      </c>
      <c r="C2138">
        <v>319</v>
      </c>
      <c r="D2138">
        <v>178</v>
      </c>
      <c r="E2138">
        <v>39</v>
      </c>
    </row>
    <row r="2139" spans="1:5" x14ac:dyDescent="0.3">
      <c r="A2139">
        <v>1101</v>
      </c>
      <c r="B2139">
        <v>3296</v>
      </c>
      <c r="C2139">
        <v>348</v>
      </c>
      <c r="D2139">
        <v>251</v>
      </c>
      <c r="E2139">
        <v>39</v>
      </c>
    </row>
    <row r="2140" spans="1:5" x14ac:dyDescent="0.3">
      <c r="A2140">
        <v>1101</v>
      </c>
      <c r="B2140">
        <v>3297</v>
      </c>
      <c r="C2140">
        <v>258</v>
      </c>
      <c r="D2140">
        <v>175</v>
      </c>
      <c r="E2140">
        <v>89</v>
      </c>
    </row>
    <row r="2141" spans="1:5" x14ac:dyDescent="0.3">
      <c r="A2141">
        <v>1101</v>
      </c>
      <c r="B2141">
        <v>3298</v>
      </c>
      <c r="C2141">
        <v>288</v>
      </c>
      <c r="D2141">
        <v>208</v>
      </c>
      <c r="E2141">
        <v>43</v>
      </c>
    </row>
    <row r="2142" spans="1:5" x14ac:dyDescent="0.3">
      <c r="A2142">
        <v>1101</v>
      </c>
      <c r="B2142">
        <v>3299</v>
      </c>
      <c r="C2142">
        <v>409</v>
      </c>
      <c r="D2142">
        <v>120</v>
      </c>
      <c r="E2142">
        <v>80</v>
      </c>
    </row>
    <row r="2143" spans="1:5" x14ac:dyDescent="0.3">
      <c r="A2143">
        <v>1101</v>
      </c>
      <c r="B2143">
        <v>3300</v>
      </c>
      <c r="C2143">
        <v>271</v>
      </c>
      <c r="D2143">
        <v>110</v>
      </c>
      <c r="E2143">
        <v>66</v>
      </c>
    </row>
    <row r="2144" spans="1:5" x14ac:dyDescent="0.3">
      <c r="A2144">
        <v>1101</v>
      </c>
      <c r="B2144">
        <v>3301</v>
      </c>
      <c r="C2144">
        <v>409</v>
      </c>
      <c r="D2144">
        <v>159</v>
      </c>
      <c r="E2144">
        <v>61</v>
      </c>
    </row>
    <row r="2145" spans="1:5" x14ac:dyDescent="0.3">
      <c r="A2145">
        <v>1101</v>
      </c>
      <c r="B2145">
        <v>3302</v>
      </c>
      <c r="C2145">
        <v>99</v>
      </c>
      <c r="D2145">
        <v>133</v>
      </c>
      <c r="E2145">
        <v>37</v>
      </c>
    </row>
    <row r="2146" spans="1:5" x14ac:dyDescent="0.3">
      <c r="A2146">
        <v>1101</v>
      </c>
      <c r="B2146">
        <v>3303</v>
      </c>
      <c r="C2146">
        <v>349</v>
      </c>
      <c r="D2146">
        <v>43</v>
      </c>
      <c r="E2146">
        <v>48</v>
      </c>
    </row>
    <row r="2147" spans="1:5" x14ac:dyDescent="0.3">
      <c r="A2147">
        <v>1101</v>
      </c>
      <c r="B2147">
        <v>3304</v>
      </c>
      <c r="C2147">
        <v>147</v>
      </c>
      <c r="D2147">
        <v>90</v>
      </c>
      <c r="E2147">
        <v>74</v>
      </c>
    </row>
    <row r="2148" spans="1:5" x14ac:dyDescent="0.3">
      <c r="A2148">
        <v>1101</v>
      </c>
      <c r="B2148">
        <v>3305</v>
      </c>
      <c r="C2148">
        <v>442</v>
      </c>
      <c r="D2148">
        <v>429</v>
      </c>
      <c r="E2148">
        <v>107</v>
      </c>
    </row>
    <row r="2149" spans="1:5" x14ac:dyDescent="0.3">
      <c r="A2149">
        <v>1101</v>
      </c>
      <c r="B2149">
        <v>3306</v>
      </c>
      <c r="C2149">
        <v>320</v>
      </c>
      <c r="D2149">
        <v>251</v>
      </c>
      <c r="E2149">
        <v>25</v>
      </c>
    </row>
    <row r="2150" spans="1:5" x14ac:dyDescent="0.3">
      <c r="A2150">
        <v>1101</v>
      </c>
      <c r="B2150">
        <v>3307</v>
      </c>
      <c r="C2150">
        <v>295</v>
      </c>
      <c r="D2150">
        <v>219</v>
      </c>
      <c r="E2150">
        <v>81</v>
      </c>
    </row>
    <row r="2151" spans="1:5" x14ac:dyDescent="0.3">
      <c r="A2151">
        <v>1101</v>
      </c>
      <c r="B2151">
        <v>3308</v>
      </c>
      <c r="C2151">
        <v>543</v>
      </c>
      <c r="D2151">
        <v>66</v>
      </c>
      <c r="E2151">
        <v>71</v>
      </c>
    </row>
    <row r="2152" spans="1:5" x14ac:dyDescent="0.3">
      <c r="A2152">
        <v>1101</v>
      </c>
      <c r="B2152">
        <v>3309</v>
      </c>
      <c r="C2152">
        <v>461</v>
      </c>
      <c r="D2152">
        <v>133</v>
      </c>
      <c r="E2152">
        <v>76</v>
      </c>
    </row>
    <row r="2153" spans="1:5" x14ac:dyDescent="0.3">
      <c r="A2153">
        <v>1101</v>
      </c>
      <c r="B2153">
        <v>3310</v>
      </c>
      <c r="C2153">
        <v>348</v>
      </c>
      <c r="D2153">
        <v>124</v>
      </c>
      <c r="E2153">
        <v>39</v>
      </c>
    </row>
    <row r="2154" spans="1:5" x14ac:dyDescent="0.3">
      <c r="A2154">
        <v>1101</v>
      </c>
      <c r="B2154">
        <v>3311</v>
      </c>
      <c r="C2154">
        <v>276</v>
      </c>
      <c r="D2154">
        <v>56</v>
      </c>
      <c r="E2154">
        <v>122</v>
      </c>
    </row>
    <row r="2155" spans="1:5" x14ac:dyDescent="0.3">
      <c r="A2155">
        <v>1101</v>
      </c>
      <c r="B2155">
        <v>3312</v>
      </c>
      <c r="C2155">
        <v>221</v>
      </c>
      <c r="D2155">
        <v>126</v>
      </c>
      <c r="E2155">
        <v>97</v>
      </c>
    </row>
    <row r="2156" spans="1:5" x14ac:dyDescent="0.3">
      <c r="A2156">
        <v>1101</v>
      </c>
      <c r="B2156">
        <v>3313</v>
      </c>
      <c r="C2156">
        <v>312</v>
      </c>
      <c r="D2156">
        <v>120</v>
      </c>
      <c r="E2156">
        <v>67</v>
      </c>
    </row>
    <row r="2157" spans="1:5" x14ac:dyDescent="0.3">
      <c r="A2157">
        <v>1101</v>
      </c>
      <c r="B2157">
        <v>3314</v>
      </c>
      <c r="C2157">
        <v>470</v>
      </c>
      <c r="D2157">
        <v>112</v>
      </c>
      <c r="E2157">
        <v>67</v>
      </c>
    </row>
    <row r="2158" spans="1:5" x14ac:dyDescent="0.3">
      <c r="A2158">
        <v>1101</v>
      </c>
      <c r="B2158">
        <v>3315</v>
      </c>
      <c r="C2158">
        <v>326</v>
      </c>
      <c r="D2158">
        <v>165</v>
      </c>
      <c r="E2158">
        <v>21</v>
      </c>
    </row>
    <row r="2159" spans="1:5" x14ac:dyDescent="0.3">
      <c r="A2159">
        <v>1101</v>
      </c>
      <c r="B2159">
        <v>3316</v>
      </c>
      <c r="C2159">
        <v>397</v>
      </c>
      <c r="D2159">
        <v>116</v>
      </c>
      <c r="E2159">
        <v>100</v>
      </c>
    </row>
    <row r="2160" spans="1:5" x14ac:dyDescent="0.3">
      <c r="A2160">
        <v>1101</v>
      </c>
      <c r="B2160">
        <v>3317</v>
      </c>
      <c r="C2160">
        <v>409</v>
      </c>
      <c r="D2160">
        <v>197</v>
      </c>
      <c r="E2160">
        <v>53</v>
      </c>
    </row>
    <row r="2161" spans="1:5" x14ac:dyDescent="0.3">
      <c r="A2161">
        <v>1101</v>
      </c>
      <c r="B2161">
        <v>3318</v>
      </c>
      <c r="C2161">
        <v>397</v>
      </c>
      <c r="D2161">
        <v>180</v>
      </c>
      <c r="E2161">
        <v>27</v>
      </c>
    </row>
    <row r="2162" spans="1:5" x14ac:dyDescent="0.3">
      <c r="A2162">
        <v>1101</v>
      </c>
      <c r="B2162">
        <v>3319</v>
      </c>
      <c r="C2162">
        <v>399</v>
      </c>
      <c r="D2162">
        <v>74</v>
      </c>
      <c r="E2162">
        <v>109</v>
      </c>
    </row>
    <row r="2163" spans="1:5" x14ac:dyDescent="0.3">
      <c r="A2163">
        <v>1101</v>
      </c>
      <c r="B2163">
        <v>3320</v>
      </c>
      <c r="C2163">
        <v>724</v>
      </c>
      <c r="D2163">
        <v>352</v>
      </c>
      <c r="E2163">
        <v>46</v>
      </c>
    </row>
    <row r="2164" spans="1:5" x14ac:dyDescent="0.3">
      <c r="A2164">
        <v>1101</v>
      </c>
      <c r="B2164">
        <v>3321</v>
      </c>
      <c r="C2164">
        <v>239</v>
      </c>
      <c r="D2164">
        <v>155</v>
      </c>
      <c r="E2164">
        <v>33</v>
      </c>
    </row>
    <row r="2165" spans="1:5" x14ac:dyDescent="0.3">
      <c r="A2165">
        <v>1101</v>
      </c>
      <c r="B2165">
        <v>3322</v>
      </c>
      <c r="C2165">
        <v>206</v>
      </c>
      <c r="D2165">
        <v>68</v>
      </c>
      <c r="E2165">
        <v>91</v>
      </c>
    </row>
    <row r="2166" spans="1:5" x14ac:dyDescent="0.3">
      <c r="A2166">
        <v>1101</v>
      </c>
      <c r="B2166">
        <v>3323</v>
      </c>
      <c r="C2166">
        <v>212</v>
      </c>
      <c r="D2166">
        <v>166</v>
      </c>
      <c r="E2166">
        <v>65</v>
      </c>
    </row>
    <row r="2167" spans="1:5" x14ac:dyDescent="0.3">
      <c r="A2167">
        <v>1101</v>
      </c>
      <c r="B2167">
        <v>3324</v>
      </c>
      <c r="C2167">
        <v>399</v>
      </c>
      <c r="D2167">
        <v>91</v>
      </c>
      <c r="E2167">
        <v>49</v>
      </c>
    </row>
    <row r="2168" spans="1:5" x14ac:dyDescent="0.3">
      <c r="A2168">
        <v>1101</v>
      </c>
      <c r="B2168">
        <v>3325</v>
      </c>
      <c r="C2168">
        <v>260</v>
      </c>
      <c r="D2168">
        <v>69</v>
      </c>
      <c r="E2168">
        <v>110</v>
      </c>
    </row>
    <row r="2169" spans="1:5" x14ac:dyDescent="0.3">
      <c r="A2169">
        <v>1101</v>
      </c>
      <c r="B2169">
        <v>3326</v>
      </c>
      <c r="C2169">
        <v>260</v>
      </c>
      <c r="D2169">
        <v>178</v>
      </c>
      <c r="E2169">
        <v>19</v>
      </c>
    </row>
    <row r="2170" spans="1:5" x14ac:dyDescent="0.3">
      <c r="A2170">
        <v>1101</v>
      </c>
      <c r="B2170">
        <v>3327</v>
      </c>
      <c r="C2170">
        <v>153</v>
      </c>
      <c r="D2170">
        <v>153</v>
      </c>
      <c r="E2170">
        <v>33</v>
      </c>
    </row>
    <row r="2171" spans="1:5" x14ac:dyDescent="0.3">
      <c r="A2171">
        <v>1101</v>
      </c>
      <c r="B2171">
        <v>3328</v>
      </c>
      <c r="C2171">
        <v>185</v>
      </c>
      <c r="D2171">
        <v>155</v>
      </c>
      <c r="E2171">
        <v>20</v>
      </c>
    </row>
    <row r="2172" spans="1:5" x14ac:dyDescent="0.3">
      <c r="A2172">
        <v>1101</v>
      </c>
      <c r="B2172">
        <v>3329</v>
      </c>
      <c r="C2172">
        <v>287</v>
      </c>
      <c r="D2172">
        <v>161</v>
      </c>
      <c r="E2172">
        <v>41</v>
      </c>
    </row>
    <row r="2173" spans="1:5" x14ac:dyDescent="0.3">
      <c r="A2173">
        <v>1101</v>
      </c>
      <c r="B2173">
        <v>3330</v>
      </c>
      <c r="C2173">
        <v>295</v>
      </c>
      <c r="D2173">
        <v>166</v>
      </c>
      <c r="E2173">
        <v>17</v>
      </c>
    </row>
    <row r="2174" spans="1:5" x14ac:dyDescent="0.3">
      <c r="A2174">
        <v>1101</v>
      </c>
      <c r="B2174">
        <v>3331</v>
      </c>
      <c r="C2174">
        <v>174</v>
      </c>
      <c r="D2174">
        <v>99</v>
      </c>
      <c r="E2174">
        <v>71</v>
      </c>
    </row>
    <row r="2175" spans="1:5" x14ac:dyDescent="0.3">
      <c r="A2175">
        <v>1101</v>
      </c>
      <c r="B2175">
        <v>3332</v>
      </c>
      <c r="C2175">
        <v>188</v>
      </c>
      <c r="D2175">
        <v>122</v>
      </c>
      <c r="E2175">
        <v>45</v>
      </c>
    </row>
    <row r="2176" spans="1:5" x14ac:dyDescent="0.3">
      <c r="A2176">
        <v>1101</v>
      </c>
      <c r="B2176">
        <v>3333</v>
      </c>
      <c r="C2176">
        <v>242</v>
      </c>
      <c r="D2176">
        <v>171</v>
      </c>
      <c r="E2176">
        <v>54</v>
      </c>
    </row>
    <row r="2177" spans="1:5" x14ac:dyDescent="0.3">
      <c r="A2177">
        <v>1101</v>
      </c>
      <c r="B2177">
        <v>3334</v>
      </c>
      <c r="C2177">
        <v>172</v>
      </c>
      <c r="D2177">
        <v>184</v>
      </c>
      <c r="E2177">
        <v>32</v>
      </c>
    </row>
    <row r="2178" spans="1:5" x14ac:dyDescent="0.3">
      <c r="A2178">
        <v>1101</v>
      </c>
      <c r="B2178">
        <v>3335</v>
      </c>
      <c r="C2178">
        <v>139</v>
      </c>
      <c r="D2178">
        <v>153</v>
      </c>
      <c r="E2178">
        <v>52</v>
      </c>
    </row>
    <row r="2179" spans="1:5" x14ac:dyDescent="0.3">
      <c r="A2179">
        <v>1101</v>
      </c>
      <c r="B2179">
        <v>3336</v>
      </c>
      <c r="C2179">
        <v>372</v>
      </c>
      <c r="D2179">
        <v>83</v>
      </c>
      <c r="E2179">
        <v>51</v>
      </c>
    </row>
    <row r="2180" spans="1:5" x14ac:dyDescent="0.3">
      <c r="A2180">
        <v>1101</v>
      </c>
      <c r="B2180">
        <v>3337</v>
      </c>
      <c r="C2180">
        <v>173</v>
      </c>
      <c r="D2180">
        <v>220</v>
      </c>
      <c r="E2180">
        <v>49</v>
      </c>
    </row>
    <row r="2181" spans="1:5" x14ac:dyDescent="0.3">
      <c r="A2181">
        <v>1101</v>
      </c>
      <c r="B2181">
        <v>3338</v>
      </c>
      <c r="C2181">
        <v>288</v>
      </c>
      <c r="D2181">
        <v>96</v>
      </c>
      <c r="E2181">
        <v>62</v>
      </c>
    </row>
    <row r="2182" spans="1:5" x14ac:dyDescent="0.3">
      <c r="A2182">
        <v>1101</v>
      </c>
      <c r="B2182">
        <v>3339</v>
      </c>
      <c r="C2182">
        <v>274</v>
      </c>
      <c r="D2182">
        <v>108</v>
      </c>
      <c r="E2182">
        <v>78</v>
      </c>
    </row>
    <row r="2183" spans="1:5" x14ac:dyDescent="0.3">
      <c r="A2183">
        <v>1101</v>
      </c>
      <c r="B2183">
        <v>3340</v>
      </c>
      <c r="C2183">
        <v>315</v>
      </c>
      <c r="D2183">
        <v>247</v>
      </c>
      <c r="E2183">
        <v>54</v>
      </c>
    </row>
    <row r="2184" spans="1:5" x14ac:dyDescent="0.3">
      <c r="A2184">
        <v>1101</v>
      </c>
      <c r="B2184">
        <v>3341</v>
      </c>
      <c r="C2184">
        <v>192</v>
      </c>
      <c r="D2184">
        <v>123</v>
      </c>
      <c r="E2184">
        <v>89</v>
      </c>
    </row>
    <row r="2185" spans="1:5" x14ac:dyDescent="0.3">
      <c r="A2185">
        <v>1101</v>
      </c>
      <c r="B2185">
        <v>3342</v>
      </c>
      <c r="C2185">
        <v>418</v>
      </c>
      <c r="D2185">
        <v>71</v>
      </c>
      <c r="E2185">
        <v>110</v>
      </c>
    </row>
    <row r="2186" spans="1:5" x14ac:dyDescent="0.3">
      <c r="A2186">
        <v>1101</v>
      </c>
      <c r="B2186">
        <v>3343</v>
      </c>
      <c r="C2186">
        <v>509</v>
      </c>
      <c r="D2186">
        <v>116</v>
      </c>
      <c r="E2186">
        <v>63</v>
      </c>
    </row>
    <row r="2187" spans="1:5" x14ac:dyDescent="0.3">
      <c r="A2187">
        <v>1101</v>
      </c>
      <c r="B2187">
        <v>3344</v>
      </c>
      <c r="C2187">
        <v>205</v>
      </c>
      <c r="D2187">
        <v>128</v>
      </c>
      <c r="E2187">
        <v>17</v>
      </c>
    </row>
    <row r="2188" spans="1:5" x14ac:dyDescent="0.3">
      <c r="A2188">
        <v>1101</v>
      </c>
      <c r="B2188">
        <v>3345</v>
      </c>
      <c r="C2188">
        <v>232</v>
      </c>
      <c r="D2188">
        <v>54</v>
      </c>
      <c r="E2188">
        <v>78</v>
      </c>
    </row>
    <row r="2189" spans="1:5" x14ac:dyDescent="0.3">
      <c r="A2189">
        <v>1101</v>
      </c>
      <c r="B2189">
        <v>3346</v>
      </c>
      <c r="C2189">
        <v>180</v>
      </c>
      <c r="D2189">
        <v>132</v>
      </c>
      <c r="E2189">
        <v>12</v>
      </c>
    </row>
    <row r="2190" spans="1:5" x14ac:dyDescent="0.3">
      <c r="A2190">
        <v>1101</v>
      </c>
      <c r="B2190">
        <v>3347</v>
      </c>
      <c r="C2190">
        <v>262</v>
      </c>
      <c r="D2190">
        <v>161</v>
      </c>
      <c r="E2190">
        <v>131</v>
      </c>
    </row>
    <row r="2191" spans="1:5" x14ac:dyDescent="0.3">
      <c r="A2191">
        <v>1101</v>
      </c>
      <c r="B2191">
        <v>3348</v>
      </c>
      <c r="C2191">
        <v>315</v>
      </c>
      <c r="D2191">
        <v>54</v>
      </c>
      <c r="E2191">
        <v>73</v>
      </c>
    </row>
    <row r="2192" spans="1:5" x14ac:dyDescent="0.3">
      <c r="A2192">
        <v>1101</v>
      </c>
      <c r="B2192">
        <v>3349</v>
      </c>
      <c r="C2192">
        <v>507</v>
      </c>
      <c r="D2192">
        <v>528</v>
      </c>
      <c r="E2192">
        <v>108</v>
      </c>
    </row>
    <row r="2193" spans="1:5" x14ac:dyDescent="0.3">
      <c r="A2193">
        <v>1101</v>
      </c>
      <c r="B2193">
        <v>3350</v>
      </c>
      <c r="C2193">
        <v>206</v>
      </c>
      <c r="D2193">
        <v>121</v>
      </c>
      <c r="E2193">
        <v>63</v>
      </c>
    </row>
    <row r="2194" spans="1:5" x14ac:dyDescent="0.3">
      <c r="A2194">
        <v>1101</v>
      </c>
      <c r="B2194">
        <v>3351</v>
      </c>
      <c r="C2194">
        <v>289</v>
      </c>
      <c r="D2194">
        <v>218</v>
      </c>
      <c r="E2194">
        <v>82</v>
      </c>
    </row>
    <row r="2195" spans="1:5" x14ac:dyDescent="0.3">
      <c r="A2195">
        <v>1101</v>
      </c>
      <c r="B2195">
        <v>3352</v>
      </c>
      <c r="C2195">
        <v>333</v>
      </c>
      <c r="D2195">
        <v>228</v>
      </c>
      <c r="E2195">
        <v>25</v>
      </c>
    </row>
    <row r="2196" spans="1:5" x14ac:dyDescent="0.3">
      <c r="A2196">
        <v>1101</v>
      </c>
      <c r="B2196">
        <v>3353</v>
      </c>
      <c r="C2196">
        <v>430</v>
      </c>
      <c r="D2196">
        <v>170</v>
      </c>
      <c r="E2196">
        <v>27</v>
      </c>
    </row>
    <row r="2197" spans="1:5" x14ac:dyDescent="0.3">
      <c r="A2197">
        <v>1101</v>
      </c>
      <c r="B2197">
        <v>3354</v>
      </c>
      <c r="C2197">
        <v>396</v>
      </c>
      <c r="D2197">
        <v>64</v>
      </c>
      <c r="E2197">
        <v>78</v>
      </c>
    </row>
    <row r="2198" spans="1:5" x14ac:dyDescent="0.3">
      <c r="A2198">
        <v>1101</v>
      </c>
      <c r="B2198">
        <v>3355</v>
      </c>
      <c r="C2198">
        <v>430</v>
      </c>
      <c r="D2198">
        <v>92</v>
      </c>
      <c r="E2198">
        <v>62</v>
      </c>
    </row>
    <row r="2199" spans="1:5" x14ac:dyDescent="0.3">
      <c r="A2199">
        <v>1101</v>
      </c>
      <c r="B2199">
        <v>3356</v>
      </c>
      <c r="C2199">
        <v>172</v>
      </c>
      <c r="D2199">
        <v>138</v>
      </c>
      <c r="E2199">
        <v>76</v>
      </c>
    </row>
    <row r="2200" spans="1:5" x14ac:dyDescent="0.3">
      <c r="A2200">
        <v>1101</v>
      </c>
      <c r="B2200">
        <v>3357</v>
      </c>
      <c r="C2200">
        <v>426</v>
      </c>
      <c r="D2200">
        <v>143</v>
      </c>
      <c r="E2200">
        <v>53</v>
      </c>
    </row>
    <row r="2201" spans="1:5" x14ac:dyDescent="0.3">
      <c r="A2201">
        <v>1101</v>
      </c>
      <c r="B2201">
        <v>3358</v>
      </c>
      <c r="C2201">
        <v>355</v>
      </c>
      <c r="D2201">
        <v>247</v>
      </c>
      <c r="E2201">
        <v>23</v>
      </c>
    </row>
    <row r="2202" spans="1:5" x14ac:dyDescent="0.3">
      <c r="A2202">
        <v>1101</v>
      </c>
      <c r="B2202">
        <v>3359</v>
      </c>
      <c r="C2202">
        <v>154</v>
      </c>
      <c r="D2202">
        <v>197</v>
      </c>
      <c r="E2202">
        <v>44</v>
      </c>
    </row>
    <row r="2203" spans="1:5" x14ac:dyDescent="0.3">
      <c r="A2203">
        <v>1101</v>
      </c>
      <c r="B2203">
        <v>3360</v>
      </c>
      <c r="C2203">
        <v>410</v>
      </c>
      <c r="D2203">
        <v>139</v>
      </c>
      <c r="E2203">
        <v>71</v>
      </c>
    </row>
    <row r="2204" spans="1:5" x14ac:dyDescent="0.3">
      <c r="A2204">
        <v>1101</v>
      </c>
      <c r="B2204">
        <v>3361</v>
      </c>
      <c r="C2204">
        <v>414</v>
      </c>
      <c r="D2204">
        <v>142</v>
      </c>
      <c r="E2204">
        <v>46</v>
      </c>
    </row>
    <row r="2205" spans="1:5" x14ac:dyDescent="0.3">
      <c r="A2205">
        <v>1101</v>
      </c>
      <c r="B2205">
        <v>3362</v>
      </c>
      <c r="C2205">
        <v>155</v>
      </c>
      <c r="D2205">
        <v>203</v>
      </c>
      <c r="E2205">
        <v>69</v>
      </c>
    </row>
    <row r="2206" spans="1:5" x14ac:dyDescent="0.3">
      <c r="A2206">
        <v>1101</v>
      </c>
      <c r="B2206">
        <v>3363</v>
      </c>
      <c r="C2206">
        <v>360</v>
      </c>
      <c r="D2206">
        <v>186</v>
      </c>
      <c r="E2206">
        <v>51</v>
      </c>
    </row>
    <row r="2207" spans="1:5" x14ac:dyDescent="0.3">
      <c r="A2207">
        <v>1101</v>
      </c>
      <c r="B2207">
        <v>3364</v>
      </c>
      <c r="C2207">
        <v>481</v>
      </c>
      <c r="D2207">
        <v>83</v>
      </c>
      <c r="E2207">
        <v>75</v>
      </c>
    </row>
    <row r="2208" spans="1:5" x14ac:dyDescent="0.3">
      <c r="A2208">
        <v>1101</v>
      </c>
      <c r="B2208">
        <v>3365</v>
      </c>
      <c r="C2208">
        <v>200</v>
      </c>
      <c r="D2208">
        <v>235</v>
      </c>
      <c r="E2208">
        <v>43</v>
      </c>
    </row>
    <row r="2209" spans="1:5" x14ac:dyDescent="0.3">
      <c r="A2209">
        <v>1101</v>
      </c>
      <c r="B2209">
        <v>3366</v>
      </c>
      <c r="C2209">
        <v>460</v>
      </c>
      <c r="D2209">
        <v>122</v>
      </c>
      <c r="E2209">
        <v>90</v>
      </c>
    </row>
    <row r="2210" spans="1:5" x14ac:dyDescent="0.3">
      <c r="A2210">
        <v>1101</v>
      </c>
      <c r="B2210">
        <v>3367</v>
      </c>
      <c r="C2210">
        <v>373</v>
      </c>
      <c r="D2210">
        <v>99</v>
      </c>
      <c r="E2210">
        <v>73</v>
      </c>
    </row>
    <row r="2211" spans="1:5" x14ac:dyDescent="0.3">
      <c r="A2211">
        <v>1101</v>
      </c>
      <c r="B2211">
        <v>3368</v>
      </c>
      <c r="C2211">
        <v>346</v>
      </c>
      <c r="D2211">
        <v>151</v>
      </c>
      <c r="E2211">
        <v>49</v>
      </c>
    </row>
    <row r="2212" spans="1:5" x14ac:dyDescent="0.3">
      <c r="A2212">
        <v>1101</v>
      </c>
      <c r="B2212">
        <v>3369</v>
      </c>
      <c r="C2212">
        <v>421</v>
      </c>
      <c r="D2212">
        <v>84</v>
      </c>
      <c r="E2212">
        <v>37</v>
      </c>
    </row>
    <row r="2213" spans="1:5" x14ac:dyDescent="0.3">
      <c r="A2213">
        <v>1101</v>
      </c>
      <c r="B2213">
        <v>3370</v>
      </c>
      <c r="C2213">
        <v>212</v>
      </c>
      <c r="D2213">
        <v>217</v>
      </c>
      <c r="E2213">
        <v>86</v>
      </c>
    </row>
    <row r="2214" spans="1:5" x14ac:dyDescent="0.3">
      <c r="A2214">
        <v>1101</v>
      </c>
      <c r="B2214">
        <v>3371</v>
      </c>
      <c r="C2214">
        <v>360</v>
      </c>
      <c r="D2214">
        <v>90</v>
      </c>
      <c r="E2214">
        <v>107</v>
      </c>
    </row>
    <row r="2215" spans="1:5" x14ac:dyDescent="0.3">
      <c r="A2215">
        <v>1101</v>
      </c>
      <c r="B2215">
        <v>3372</v>
      </c>
      <c r="C2215">
        <v>295</v>
      </c>
      <c r="D2215">
        <v>177</v>
      </c>
      <c r="E2215">
        <v>25</v>
      </c>
    </row>
    <row r="2216" spans="1:5" x14ac:dyDescent="0.3">
      <c r="A2216">
        <v>1101</v>
      </c>
      <c r="B2216">
        <v>3373</v>
      </c>
      <c r="C2216">
        <v>598</v>
      </c>
      <c r="D2216">
        <v>120</v>
      </c>
      <c r="E2216">
        <v>41</v>
      </c>
    </row>
    <row r="2217" spans="1:5" x14ac:dyDescent="0.3">
      <c r="A2217">
        <v>1101</v>
      </c>
      <c r="B2217">
        <v>3374</v>
      </c>
      <c r="C2217">
        <v>189</v>
      </c>
      <c r="D2217">
        <v>259</v>
      </c>
      <c r="E2217">
        <v>91</v>
      </c>
    </row>
    <row r="2218" spans="1:5" x14ac:dyDescent="0.3">
      <c r="A2218">
        <v>1101</v>
      </c>
      <c r="B2218">
        <v>3375</v>
      </c>
      <c r="C2218">
        <v>388</v>
      </c>
      <c r="D2218">
        <v>102</v>
      </c>
      <c r="E2218">
        <v>46</v>
      </c>
    </row>
    <row r="2219" spans="1:5" x14ac:dyDescent="0.3">
      <c r="A2219">
        <v>1101</v>
      </c>
      <c r="B2219">
        <v>3376</v>
      </c>
      <c r="C2219">
        <v>168</v>
      </c>
      <c r="D2219">
        <v>195</v>
      </c>
      <c r="E2219">
        <v>39</v>
      </c>
    </row>
    <row r="2220" spans="1:5" x14ac:dyDescent="0.3">
      <c r="A2220">
        <v>1101</v>
      </c>
      <c r="B2220">
        <v>3377</v>
      </c>
      <c r="C2220">
        <v>460</v>
      </c>
      <c r="D2220">
        <v>140</v>
      </c>
      <c r="E2220">
        <v>76</v>
      </c>
    </row>
    <row r="2221" spans="1:5" x14ac:dyDescent="0.3">
      <c r="A2221">
        <v>1101</v>
      </c>
      <c r="B2221">
        <v>3378</v>
      </c>
      <c r="C2221">
        <v>385</v>
      </c>
      <c r="D2221">
        <v>123</v>
      </c>
      <c r="E2221">
        <v>72</v>
      </c>
    </row>
    <row r="2222" spans="1:5" x14ac:dyDescent="0.3">
      <c r="A2222">
        <v>1101</v>
      </c>
      <c r="B2222">
        <v>3379</v>
      </c>
      <c r="C2222">
        <v>220</v>
      </c>
      <c r="D2222">
        <v>172</v>
      </c>
      <c r="E2222">
        <v>86</v>
      </c>
    </row>
    <row r="2223" spans="1:5" x14ac:dyDescent="0.3">
      <c r="A2223">
        <v>1101</v>
      </c>
      <c r="B2223">
        <v>3380</v>
      </c>
      <c r="C2223">
        <v>255</v>
      </c>
      <c r="D2223">
        <v>130</v>
      </c>
      <c r="E2223">
        <v>118</v>
      </c>
    </row>
    <row r="2224" spans="1:5" x14ac:dyDescent="0.3">
      <c r="A2224">
        <v>1101</v>
      </c>
      <c r="B2224">
        <v>3381</v>
      </c>
      <c r="C2224">
        <v>268</v>
      </c>
      <c r="D2224">
        <v>159</v>
      </c>
      <c r="E2224">
        <v>70</v>
      </c>
    </row>
    <row r="2225" spans="1:5" x14ac:dyDescent="0.3">
      <c r="A2225">
        <v>1101</v>
      </c>
      <c r="B2225">
        <v>3382</v>
      </c>
      <c r="C2225">
        <v>535</v>
      </c>
      <c r="D2225">
        <v>125</v>
      </c>
      <c r="E2225">
        <v>47</v>
      </c>
    </row>
    <row r="2226" spans="1:5" x14ac:dyDescent="0.3">
      <c r="A2226">
        <v>1101</v>
      </c>
      <c r="B2226">
        <v>3383</v>
      </c>
      <c r="C2226">
        <v>278</v>
      </c>
      <c r="D2226">
        <v>146</v>
      </c>
      <c r="E2226">
        <v>97</v>
      </c>
    </row>
    <row r="2227" spans="1:5" x14ac:dyDescent="0.3">
      <c r="A2227">
        <v>1101</v>
      </c>
      <c r="B2227">
        <v>3384</v>
      </c>
      <c r="C2227">
        <v>417</v>
      </c>
      <c r="D2227">
        <v>85</v>
      </c>
      <c r="E2227">
        <v>51</v>
      </c>
    </row>
    <row r="2228" spans="1:5" x14ac:dyDescent="0.3">
      <c r="A2228">
        <v>1101</v>
      </c>
      <c r="B2228">
        <v>3385</v>
      </c>
      <c r="C2228">
        <v>245</v>
      </c>
      <c r="D2228">
        <v>75</v>
      </c>
      <c r="E2228">
        <v>108</v>
      </c>
    </row>
    <row r="2229" spans="1:5" x14ac:dyDescent="0.3">
      <c r="A2229">
        <v>1101</v>
      </c>
      <c r="B2229">
        <v>3386</v>
      </c>
      <c r="C2229">
        <v>283</v>
      </c>
      <c r="D2229">
        <v>106</v>
      </c>
      <c r="E2229">
        <v>87</v>
      </c>
    </row>
    <row r="2230" spans="1:5" x14ac:dyDescent="0.3">
      <c r="A2230">
        <v>1101</v>
      </c>
      <c r="B2230">
        <v>3387</v>
      </c>
      <c r="C2230">
        <v>376</v>
      </c>
      <c r="D2230">
        <v>114</v>
      </c>
      <c r="E2230">
        <v>22</v>
      </c>
    </row>
    <row r="2231" spans="1:5" x14ac:dyDescent="0.3">
      <c r="A2231">
        <v>1101</v>
      </c>
      <c r="B2231">
        <v>3388</v>
      </c>
      <c r="C2231">
        <v>754</v>
      </c>
      <c r="D2231">
        <v>388</v>
      </c>
      <c r="E2231">
        <v>154</v>
      </c>
    </row>
    <row r="2232" spans="1:5" x14ac:dyDescent="0.3">
      <c r="A2232">
        <v>1101</v>
      </c>
      <c r="B2232">
        <v>3389</v>
      </c>
      <c r="C2232">
        <v>194</v>
      </c>
      <c r="D2232">
        <v>84</v>
      </c>
      <c r="E2232">
        <v>40</v>
      </c>
    </row>
    <row r="2233" spans="1:5" x14ac:dyDescent="0.3">
      <c r="A2233">
        <v>1101</v>
      </c>
      <c r="B2233">
        <v>3390</v>
      </c>
      <c r="C2233">
        <v>364</v>
      </c>
      <c r="D2233">
        <v>50</v>
      </c>
      <c r="E2233">
        <v>52</v>
      </c>
    </row>
    <row r="2234" spans="1:5" x14ac:dyDescent="0.3">
      <c r="A2234">
        <v>1101</v>
      </c>
      <c r="B2234">
        <v>3391</v>
      </c>
      <c r="C2234">
        <v>289</v>
      </c>
      <c r="D2234">
        <v>70</v>
      </c>
      <c r="E2234">
        <v>62</v>
      </c>
    </row>
    <row r="2235" spans="1:5" x14ac:dyDescent="0.3">
      <c r="A2235">
        <v>1101</v>
      </c>
      <c r="B2235">
        <v>3392</v>
      </c>
      <c r="C2235">
        <v>192</v>
      </c>
      <c r="D2235">
        <v>189</v>
      </c>
      <c r="E2235">
        <v>24</v>
      </c>
    </row>
    <row r="2236" spans="1:5" x14ac:dyDescent="0.3">
      <c r="A2236">
        <v>1101</v>
      </c>
      <c r="B2236">
        <v>3393</v>
      </c>
      <c r="C2236">
        <v>638</v>
      </c>
      <c r="D2236">
        <v>400</v>
      </c>
      <c r="E2236">
        <v>44</v>
      </c>
    </row>
    <row r="2237" spans="1:5" x14ac:dyDescent="0.3">
      <c r="A2237">
        <v>1101</v>
      </c>
      <c r="B2237">
        <v>3394</v>
      </c>
      <c r="C2237">
        <v>172</v>
      </c>
      <c r="D2237">
        <v>71</v>
      </c>
      <c r="E2237">
        <v>40</v>
      </c>
    </row>
    <row r="2238" spans="1:5" x14ac:dyDescent="0.3">
      <c r="A2238">
        <v>1101</v>
      </c>
      <c r="B2238">
        <v>3395</v>
      </c>
      <c r="C2238">
        <v>319</v>
      </c>
      <c r="D2238">
        <v>58</v>
      </c>
      <c r="E2238">
        <v>24</v>
      </c>
    </row>
    <row r="2239" spans="1:5" x14ac:dyDescent="0.3">
      <c r="A2239">
        <v>1101</v>
      </c>
      <c r="B2239">
        <v>3396</v>
      </c>
      <c r="C2239">
        <v>324</v>
      </c>
      <c r="D2239">
        <v>63</v>
      </c>
      <c r="E2239">
        <v>19</v>
      </c>
    </row>
    <row r="2240" spans="1:5" x14ac:dyDescent="0.3">
      <c r="A2240">
        <v>1101</v>
      </c>
      <c r="B2240">
        <v>3397</v>
      </c>
      <c r="C2240">
        <v>168</v>
      </c>
      <c r="D2240">
        <v>137</v>
      </c>
      <c r="E2240">
        <v>52</v>
      </c>
    </row>
    <row r="2241" spans="1:5" x14ac:dyDescent="0.3">
      <c r="A2241">
        <v>1101</v>
      </c>
      <c r="B2241">
        <v>3398</v>
      </c>
      <c r="C2241">
        <v>225</v>
      </c>
      <c r="D2241">
        <v>158</v>
      </c>
      <c r="E2241">
        <v>15</v>
      </c>
    </row>
    <row r="2242" spans="1:5" x14ac:dyDescent="0.3">
      <c r="A2242">
        <v>1101</v>
      </c>
      <c r="B2242">
        <v>3399</v>
      </c>
      <c r="C2242">
        <v>311</v>
      </c>
      <c r="D2242">
        <v>67</v>
      </c>
      <c r="E2242">
        <v>24</v>
      </c>
    </row>
    <row r="2243" spans="1:5" x14ac:dyDescent="0.3">
      <c r="A2243">
        <v>1101</v>
      </c>
      <c r="B2243">
        <v>3400</v>
      </c>
      <c r="C2243">
        <v>755</v>
      </c>
      <c r="D2243">
        <v>141</v>
      </c>
      <c r="E2243">
        <v>242</v>
      </c>
    </row>
    <row r="2244" spans="1:5" x14ac:dyDescent="0.3">
      <c r="A2244">
        <v>1101</v>
      </c>
      <c r="B2244">
        <v>3401</v>
      </c>
      <c r="C2244">
        <v>447</v>
      </c>
      <c r="D2244">
        <v>102</v>
      </c>
      <c r="E2244">
        <v>45</v>
      </c>
    </row>
    <row r="2245" spans="1:5" x14ac:dyDescent="0.3">
      <c r="A2245">
        <v>1101</v>
      </c>
      <c r="B2245">
        <v>3402</v>
      </c>
      <c r="C2245">
        <v>294</v>
      </c>
      <c r="D2245">
        <v>60</v>
      </c>
      <c r="E2245">
        <v>98</v>
      </c>
    </row>
    <row r="2246" spans="1:5" x14ac:dyDescent="0.3">
      <c r="A2246">
        <v>1101</v>
      </c>
      <c r="B2246">
        <v>3403</v>
      </c>
      <c r="C2246">
        <v>215</v>
      </c>
      <c r="D2246">
        <v>194</v>
      </c>
      <c r="E2246">
        <v>27</v>
      </c>
    </row>
    <row r="2247" spans="1:5" x14ac:dyDescent="0.3">
      <c r="A2247">
        <v>1101</v>
      </c>
      <c r="B2247">
        <v>3404</v>
      </c>
      <c r="C2247">
        <v>529</v>
      </c>
      <c r="D2247">
        <v>327</v>
      </c>
      <c r="E2247">
        <v>91</v>
      </c>
    </row>
    <row r="2248" spans="1:5" x14ac:dyDescent="0.3">
      <c r="A2248">
        <v>1101</v>
      </c>
      <c r="B2248">
        <v>3405</v>
      </c>
      <c r="C2248">
        <v>226</v>
      </c>
      <c r="D2248">
        <v>214</v>
      </c>
      <c r="E2248">
        <v>92</v>
      </c>
    </row>
    <row r="2249" spans="1:5" x14ac:dyDescent="0.3">
      <c r="A2249">
        <v>1101</v>
      </c>
      <c r="B2249">
        <v>3406</v>
      </c>
      <c r="C2249">
        <v>180</v>
      </c>
      <c r="D2249">
        <v>184</v>
      </c>
      <c r="E2249">
        <v>49</v>
      </c>
    </row>
    <row r="2250" spans="1:5" x14ac:dyDescent="0.3">
      <c r="A2250">
        <v>1101</v>
      </c>
      <c r="B2250">
        <v>3407</v>
      </c>
      <c r="C2250">
        <v>482</v>
      </c>
      <c r="D2250">
        <v>163</v>
      </c>
      <c r="E2250">
        <v>51</v>
      </c>
    </row>
    <row r="2251" spans="1:5" x14ac:dyDescent="0.3">
      <c r="A2251">
        <v>1101</v>
      </c>
      <c r="B2251">
        <v>3408</v>
      </c>
      <c r="C2251">
        <v>190</v>
      </c>
      <c r="D2251">
        <v>157</v>
      </c>
      <c r="E2251">
        <v>87</v>
      </c>
    </row>
    <row r="2252" spans="1:5" x14ac:dyDescent="0.3">
      <c r="A2252">
        <v>1101</v>
      </c>
      <c r="B2252">
        <v>3409</v>
      </c>
      <c r="C2252">
        <v>254</v>
      </c>
      <c r="D2252">
        <v>166</v>
      </c>
      <c r="E2252">
        <v>122</v>
      </c>
    </row>
    <row r="2253" spans="1:5" x14ac:dyDescent="0.3">
      <c r="A2253">
        <v>1101</v>
      </c>
      <c r="B2253">
        <v>3410</v>
      </c>
      <c r="C2253">
        <v>457</v>
      </c>
      <c r="D2253">
        <v>108</v>
      </c>
      <c r="E2253">
        <v>75</v>
      </c>
    </row>
    <row r="2254" spans="1:5" x14ac:dyDescent="0.3">
      <c r="A2254">
        <v>1101</v>
      </c>
      <c r="B2254">
        <v>3411</v>
      </c>
      <c r="C2254">
        <v>311</v>
      </c>
      <c r="D2254">
        <v>92</v>
      </c>
      <c r="E2254">
        <v>127</v>
      </c>
    </row>
    <row r="2255" spans="1:5" x14ac:dyDescent="0.3">
      <c r="A2255">
        <v>1101</v>
      </c>
      <c r="B2255">
        <v>3412</v>
      </c>
      <c r="C2255">
        <v>551</v>
      </c>
      <c r="D2255">
        <v>64</v>
      </c>
      <c r="E2255">
        <v>40</v>
      </c>
    </row>
    <row r="2256" spans="1:5" x14ac:dyDescent="0.3">
      <c r="A2256">
        <v>1101</v>
      </c>
      <c r="B2256">
        <v>3413</v>
      </c>
      <c r="C2256">
        <v>452</v>
      </c>
      <c r="D2256">
        <v>107</v>
      </c>
      <c r="E2256">
        <v>89</v>
      </c>
    </row>
    <row r="2257" spans="1:5" x14ac:dyDescent="0.3">
      <c r="A2257">
        <v>1101</v>
      </c>
      <c r="B2257">
        <v>3414</v>
      </c>
      <c r="C2257">
        <v>288</v>
      </c>
      <c r="D2257">
        <v>133</v>
      </c>
      <c r="E2257">
        <v>50</v>
      </c>
    </row>
    <row r="2258" spans="1:5" x14ac:dyDescent="0.3">
      <c r="A2258">
        <v>1101</v>
      </c>
      <c r="B2258">
        <v>3415</v>
      </c>
      <c r="C2258">
        <v>199</v>
      </c>
      <c r="D2258">
        <v>245</v>
      </c>
      <c r="E2258">
        <v>48</v>
      </c>
    </row>
    <row r="2259" spans="1:5" x14ac:dyDescent="0.3">
      <c r="A2259">
        <v>1101</v>
      </c>
      <c r="B2259">
        <v>3416</v>
      </c>
      <c r="C2259">
        <v>272</v>
      </c>
      <c r="D2259">
        <v>165</v>
      </c>
      <c r="E2259">
        <v>56</v>
      </c>
    </row>
    <row r="2260" spans="1:5" x14ac:dyDescent="0.3">
      <c r="A2260">
        <v>1101</v>
      </c>
      <c r="B2260">
        <v>3417</v>
      </c>
      <c r="C2260">
        <v>543</v>
      </c>
      <c r="D2260">
        <v>83</v>
      </c>
      <c r="E2260">
        <v>54</v>
      </c>
    </row>
    <row r="2261" spans="1:5" x14ac:dyDescent="0.3">
      <c r="A2261">
        <v>1101</v>
      </c>
      <c r="B2261">
        <v>3418</v>
      </c>
      <c r="C2261">
        <v>276</v>
      </c>
      <c r="D2261">
        <v>67</v>
      </c>
      <c r="E2261">
        <v>127</v>
      </c>
    </row>
    <row r="2262" spans="1:5" x14ac:dyDescent="0.3">
      <c r="A2262">
        <v>1101</v>
      </c>
      <c r="B2262">
        <v>3419</v>
      </c>
      <c r="C2262">
        <v>389</v>
      </c>
      <c r="D2262">
        <v>221</v>
      </c>
      <c r="E2262">
        <v>37</v>
      </c>
    </row>
    <row r="2263" spans="1:5" x14ac:dyDescent="0.3">
      <c r="A2263">
        <v>1101</v>
      </c>
      <c r="B2263">
        <v>3420</v>
      </c>
      <c r="C2263">
        <v>339</v>
      </c>
      <c r="D2263">
        <v>66</v>
      </c>
      <c r="E2263">
        <v>138</v>
      </c>
    </row>
    <row r="2264" spans="1:5" x14ac:dyDescent="0.3">
      <c r="A2264">
        <v>1101</v>
      </c>
      <c r="B2264">
        <v>3421</v>
      </c>
      <c r="C2264">
        <v>527</v>
      </c>
      <c r="D2264">
        <v>124</v>
      </c>
      <c r="E2264">
        <v>72</v>
      </c>
    </row>
    <row r="2265" spans="1:5" x14ac:dyDescent="0.3">
      <c r="A2265">
        <v>1101</v>
      </c>
      <c r="B2265">
        <v>3422</v>
      </c>
      <c r="C2265">
        <v>358</v>
      </c>
      <c r="D2265">
        <v>61</v>
      </c>
      <c r="E2265">
        <v>94</v>
      </c>
    </row>
    <row r="2266" spans="1:5" x14ac:dyDescent="0.3">
      <c r="A2266">
        <v>1101</v>
      </c>
      <c r="B2266">
        <v>3423</v>
      </c>
      <c r="C2266">
        <v>536</v>
      </c>
      <c r="D2266">
        <v>147</v>
      </c>
      <c r="E2266">
        <v>73</v>
      </c>
    </row>
    <row r="2267" spans="1:5" x14ac:dyDescent="0.3">
      <c r="A2267">
        <v>1101</v>
      </c>
      <c r="B2267">
        <v>3424</v>
      </c>
      <c r="C2267">
        <v>220</v>
      </c>
      <c r="D2267">
        <v>240</v>
      </c>
      <c r="E2267">
        <v>94</v>
      </c>
    </row>
    <row r="2268" spans="1:5" x14ac:dyDescent="0.3">
      <c r="A2268">
        <v>1101</v>
      </c>
      <c r="B2268">
        <v>3425</v>
      </c>
      <c r="C2268">
        <v>807</v>
      </c>
      <c r="D2268">
        <v>219</v>
      </c>
      <c r="E2268">
        <v>195</v>
      </c>
    </row>
    <row r="2269" spans="1:5" x14ac:dyDescent="0.3">
      <c r="A2269">
        <v>1101</v>
      </c>
      <c r="B2269">
        <v>3426</v>
      </c>
      <c r="C2269">
        <v>588</v>
      </c>
      <c r="D2269">
        <v>61</v>
      </c>
      <c r="E2269">
        <v>35</v>
      </c>
    </row>
    <row r="2270" spans="1:5" x14ac:dyDescent="0.3">
      <c r="A2270">
        <v>1101</v>
      </c>
      <c r="B2270">
        <v>3427</v>
      </c>
      <c r="C2270">
        <v>463</v>
      </c>
      <c r="D2270">
        <v>71</v>
      </c>
      <c r="E2270">
        <v>49</v>
      </c>
    </row>
    <row r="2271" spans="1:5" x14ac:dyDescent="0.3">
      <c r="A2271">
        <v>1101</v>
      </c>
      <c r="B2271">
        <v>3428</v>
      </c>
      <c r="C2271">
        <v>293</v>
      </c>
      <c r="D2271">
        <v>155</v>
      </c>
      <c r="E2271">
        <v>65</v>
      </c>
    </row>
    <row r="2272" spans="1:5" x14ac:dyDescent="0.3">
      <c r="A2272">
        <v>1101</v>
      </c>
      <c r="B2272">
        <v>3429</v>
      </c>
      <c r="C2272">
        <v>298</v>
      </c>
      <c r="D2272">
        <v>263</v>
      </c>
      <c r="E2272">
        <v>45</v>
      </c>
    </row>
    <row r="2273" spans="1:5" x14ac:dyDescent="0.3">
      <c r="A2273">
        <v>1101</v>
      </c>
      <c r="B2273">
        <v>3430</v>
      </c>
      <c r="C2273">
        <v>286</v>
      </c>
      <c r="D2273">
        <v>278</v>
      </c>
      <c r="E2273">
        <v>39</v>
      </c>
    </row>
    <row r="2274" spans="1:5" x14ac:dyDescent="0.3">
      <c r="A2274">
        <v>1101</v>
      </c>
      <c r="B2274">
        <v>3431</v>
      </c>
      <c r="C2274">
        <v>413</v>
      </c>
      <c r="D2274">
        <v>166</v>
      </c>
      <c r="E2274">
        <v>44</v>
      </c>
    </row>
    <row r="2275" spans="1:5" x14ac:dyDescent="0.3">
      <c r="A2275">
        <v>1101</v>
      </c>
      <c r="B2275">
        <v>3432</v>
      </c>
      <c r="C2275">
        <v>340</v>
      </c>
      <c r="D2275">
        <v>160</v>
      </c>
      <c r="E2275">
        <v>86</v>
      </c>
    </row>
    <row r="2276" spans="1:5" x14ac:dyDescent="0.3">
      <c r="A2276">
        <v>1101</v>
      </c>
      <c r="B2276">
        <v>3433</v>
      </c>
      <c r="C2276">
        <v>249</v>
      </c>
      <c r="D2276">
        <v>137</v>
      </c>
      <c r="E2276">
        <v>60</v>
      </c>
    </row>
    <row r="2277" spans="1:5" x14ac:dyDescent="0.3">
      <c r="A2277">
        <v>1101</v>
      </c>
      <c r="B2277">
        <v>3434</v>
      </c>
      <c r="C2277">
        <v>197</v>
      </c>
      <c r="D2277">
        <v>286</v>
      </c>
      <c r="E2277">
        <v>91</v>
      </c>
    </row>
    <row r="2278" spans="1:5" x14ac:dyDescent="0.3">
      <c r="A2278">
        <v>1101</v>
      </c>
      <c r="B2278">
        <v>3435</v>
      </c>
      <c r="C2278">
        <v>190</v>
      </c>
      <c r="D2278">
        <v>266</v>
      </c>
      <c r="E2278">
        <v>61</v>
      </c>
    </row>
    <row r="2279" spans="1:5" x14ac:dyDescent="0.3">
      <c r="A2279">
        <v>1101</v>
      </c>
      <c r="B2279">
        <v>3436</v>
      </c>
      <c r="C2279">
        <v>205</v>
      </c>
      <c r="D2279">
        <v>181</v>
      </c>
      <c r="E2279">
        <v>63</v>
      </c>
    </row>
    <row r="2280" spans="1:5" x14ac:dyDescent="0.3">
      <c r="A2280">
        <v>1101</v>
      </c>
      <c r="B2280">
        <v>3437</v>
      </c>
      <c r="C2280">
        <v>327</v>
      </c>
      <c r="D2280">
        <v>227</v>
      </c>
      <c r="E2280">
        <v>37</v>
      </c>
    </row>
    <row r="2281" spans="1:5" x14ac:dyDescent="0.3">
      <c r="A2281">
        <v>1101</v>
      </c>
      <c r="B2281">
        <v>3438</v>
      </c>
      <c r="C2281">
        <v>373</v>
      </c>
      <c r="D2281">
        <v>215</v>
      </c>
      <c r="E2281">
        <v>26</v>
      </c>
    </row>
    <row r="2282" spans="1:5" x14ac:dyDescent="0.3">
      <c r="A2282">
        <v>1101</v>
      </c>
      <c r="B2282">
        <v>3439</v>
      </c>
      <c r="C2282">
        <v>534</v>
      </c>
      <c r="D2282">
        <v>104</v>
      </c>
      <c r="E2282">
        <v>53</v>
      </c>
    </row>
    <row r="2283" spans="1:5" x14ac:dyDescent="0.3">
      <c r="A2283">
        <v>1101</v>
      </c>
      <c r="B2283">
        <v>3440</v>
      </c>
      <c r="C2283">
        <v>271</v>
      </c>
      <c r="D2283">
        <v>240</v>
      </c>
      <c r="E2283">
        <v>84</v>
      </c>
    </row>
    <row r="2284" spans="1:5" x14ac:dyDescent="0.3">
      <c r="A2284">
        <v>1101</v>
      </c>
      <c r="B2284">
        <v>3441</v>
      </c>
      <c r="C2284">
        <v>383</v>
      </c>
      <c r="D2284">
        <v>259</v>
      </c>
      <c r="E2284">
        <v>32</v>
      </c>
    </row>
    <row r="2285" spans="1:5" x14ac:dyDescent="0.3">
      <c r="A2285">
        <v>1101</v>
      </c>
      <c r="B2285">
        <v>3442</v>
      </c>
      <c r="C2285">
        <v>472</v>
      </c>
      <c r="D2285">
        <v>90</v>
      </c>
      <c r="E2285">
        <v>68</v>
      </c>
    </row>
    <row r="2286" spans="1:5" x14ac:dyDescent="0.3">
      <c r="A2286">
        <v>1101</v>
      </c>
      <c r="B2286">
        <v>3443</v>
      </c>
      <c r="C2286">
        <v>438</v>
      </c>
      <c r="D2286">
        <v>125</v>
      </c>
      <c r="E2286">
        <v>69</v>
      </c>
    </row>
    <row r="2287" spans="1:5" x14ac:dyDescent="0.3">
      <c r="A2287">
        <v>1101</v>
      </c>
      <c r="B2287">
        <v>3444</v>
      </c>
      <c r="C2287">
        <v>345</v>
      </c>
      <c r="D2287">
        <v>186</v>
      </c>
      <c r="E2287">
        <v>25</v>
      </c>
    </row>
    <row r="2288" spans="1:5" x14ac:dyDescent="0.3">
      <c r="A2288">
        <v>1101</v>
      </c>
      <c r="B2288">
        <v>3445</v>
      </c>
      <c r="C2288">
        <v>186</v>
      </c>
      <c r="D2288">
        <v>180</v>
      </c>
      <c r="E2288">
        <v>79</v>
      </c>
    </row>
    <row r="2289" spans="1:5" x14ac:dyDescent="0.3">
      <c r="A2289">
        <v>1101</v>
      </c>
      <c r="B2289">
        <v>3446</v>
      </c>
      <c r="C2289">
        <v>448</v>
      </c>
      <c r="D2289">
        <v>112</v>
      </c>
      <c r="E2289">
        <v>53</v>
      </c>
    </row>
    <row r="2290" spans="1:5" x14ac:dyDescent="0.3">
      <c r="A2290">
        <v>1101</v>
      </c>
      <c r="B2290">
        <v>3447</v>
      </c>
      <c r="C2290">
        <v>270</v>
      </c>
      <c r="D2290">
        <v>270</v>
      </c>
      <c r="E2290">
        <v>77</v>
      </c>
    </row>
    <row r="2291" spans="1:5" x14ac:dyDescent="0.3">
      <c r="A2291">
        <v>1101</v>
      </c>
      <c r="B2291">
        <v>3448</v>
      </c>
      <c r="C2291">
        <v>355</v>
      </c>
      <c r="D2291">
        <v>181</v>
      </c>
      <c r="E2291">
        <v>97</v>
      </c>
    </row>
    <row r="2292" spans="1:5" x14ac:dyDescent="0.3">
      <c r="A2292">
        <v>1101</v>
      </c>
      <c r="B2292">
        <v>3449</v>
      </c>
      <c r="C2292">
        <v>196</v>
      </c>
      <c r="D2292">
        <v>255</v>
      </c>
      <c r="E2292">
        <v>68</v>
      </c>
    </row>
    <row r="2293" spans="1:5" x14ac:dyDescent="0.3">
      <c r="A2293">
        <v>1101</v>
      </c>
      <c r="B2293">
        <v>3450</v>
      </c>
      <c r="C2293">
        <v>254</v>
      </c>
      <c r="D2293">
        <v>206</v>
      </c>
      <c r="E2293">
        <v>122</v>
      </c>
    </row>
    <row r="2294" spans="1:5" x14ac:dyDescent="0.3">
      <c r="A2294">
        <v>1101</v>
      </c>
      <c r="B2294">
        <v>3451</v>
      </c>
      <c r="C2294">
        <v>810</v>
      </c>
      <c r="D2294">
        <v>291</v>
      </c>
      <c r="E2294">
        <v>48</v>
      </c>
    </row>
    <row r="2295" spans="1:5" x14ac:dyDescent="0.3">
      <c r="A2295">
        <v>1101</v>
      </c>
      <c r="B2295">
        <v>3452</v>
      </c>
      <c r="C2295">
        <v>280</v>
      </c>
      <c r="D2295">
        <v>70</v>
      </c>
      <c r="E2295">
        <v>46</v>
      </c>
    </row>
    <row r="2296" spans="1:5" x14ac:dyDescent="0.3">
      <c r="A2296">
        <v>1101</v>
      </c>
      <c r="B2296">
        <v>3453</v>
      </c>
      <c r="C2296">
        <v>262</v>
      </c>
      <c r="D2296">
        <v>149</v>
      </c>
      <c r="E2296">
        <v>56</v>
      </c>
    </row>
    <row r="2297" spans="1:5" x14ac:dyDescent="0.3">
      <c r="A2297">
        <v>1101</v>
      </c>
      <c r="B2297">
        <v>3454</v>
      </c>
      <c r="C2297">
        <v>183</v>
      </c>
      <c r="D2297">
        <v>133</v>
      </c>
      <c r="E2297">
        <v>84</v>
      </c>
    </row>
    <row r="2298" spans="1:5" x14ac:dyDescent="0.3">
      <c r="A2298">
        <v>1101</v>
      </c>
      <c r="B2298">
        <v>3455</v>
      </c>
      <c r="C2298">
        <v>296</v>
      </c>
      <c r="D2298">
        <v>105</v>
      </c>
      <c r="E2298">
        <v>20</v>
      </c>
    </row>
    <row r="2299" spans="1:5" x14ac:dyDescent="0.3">
      <c r="A2299">
        <v>1101</v>
      </c>
      <c r="B2299">
        <v>3456</v>
      </c>
      <c r="C2299">
        <v>290</v>
      </c>
      <c r="D2299">
        <v>47</v>
      </c>
      <c r="E2299">
        <v>57</v>
      </c>
    </row>
    <row r="2300" spans="1:5" x14ac:dyDescent="0.3">
      <c r="A2300">
        <v>1101</v>
      </c>
      <c r="B2300">
        <v>3457</v>
      </c>
      <c r="C2300">
        <v>376</v>
      </c>
      <c r="D2300">
        <v>61</v>
      </c>
      <c r="E2300">
        <v>38</v>
      </c>
    </row>
    <row r="2301" spans="1:5" x14ac:dyDescent="0.3">
      <c r="A2301">
        <v>1101</v>
      </c>
      <c r="B2301">
        <v>3458</v>
      </c>
      <c r="C2301">
        <v>164</v>
      </c>
      <c r="D2301">
        <v>134</v>
      </c>
      <c r="E2301">
        <v>64</v>
      </c>
    </row>
    <row r="2302" spans="1:5" x14ac:dyDescent="0.3">
      <c r="A2302">
        <v>1101</v>
      </c>
      <c r="B2302">
        <v>3459</v>
      </c>
      <c r="C2302">
        <v>154</v>
      </c>
      <c r="D2302">
        <v>50</v>
      </c>
      <c r="E2302">
        <v>68</v>
      </c>
    </row>
    <row r="2303" spans="1:5" x14ac:dyDescent="0.3">
      <c r="A2303">
        <v>1101</v>
      </c>
      <c r="B2303">
        <v>3460</v>
      </c>
      <c r="C2303">
        <v>189</v>
      </c>
      <c r="D2303">
        <v>90</v>
      </c>
      <c r="E2303">
        <v>71</v>
      </c>
    </row>
    <row r="2304" spans="1:5" x14ac:dyDescent="0.3">
      <c r="A2304">
        <v>1101</v>
      </c>
      <c r="B2304">
        <v>3461</v>
      </c>
      <c r="C2304">
        <v>754</v>
      </c>
      <c r="D2304">
        <v>406</v>
      </c>
      <c r="E2304">
        <v>108</v>
      </c>
    </row>
    <row r="2305" spans="1:5" x14ac:dyDescent="0.3">
      <c r="A2305">
        <v>1101</v>
      </c>
      <c r="B2305">
        <v>3462</v>
      </c>
      <c r="C2305">
        <v>385</v>
      </c>
      <c r="D2305">
        <v>53</v>
      </c>
      <c r="E2305">
        <v>43</v>
      </c>
    </row>
    <row r="2306" spans="1:5" x14ac:dyDescent="0.3">
      <c r="A2306">
        <v>1101</v>
      </c>
      <c r="B2306">
        <v>3463</v>
      </c>
      <c r="C2306">
        <v>192</v>
      </c>
      <c r="D2306">
        <v>113</v>
      </c>
      <c r="E2306">
        <v>55</v>
      </c>
    </row>
    <row r="2307" spans="1:5" x14ac:dyDescent="0.3">
      <c r="A2307">
        <v>1101</v>
      </c>
      <c r="B2307">
        <v>3464</v>
      </c>
      <c r="C2307">
        <v>148</v>
      </c>
      <c r="D2307">
        <v>136</v>
      </c>
      <c r="E2307">
        <v>50</v>
      </c>
    </row>
    <row r="2308" spans="1:5" x14ac:dyDescent="0.3">
      <c r="A2308">
        <v>1101</v>
      </c>
      <c r="B2308">
        <v>3465</v>
      </c>
      <c r="C2308">
        <v>192</v>
      </c>
      <c r="D2308">
        <v>163</v>
      </c>
      <c r="E2308">
        <v>69</v>
      </c>
    </row>
    <row r="2309" spans="1:5" x14ac:dyDescent="0.3">
      <c r="A2309">
        <v>1101</v>
      </c>
      <c r="B2309">
        <v>3466</v>
      </c>
      <c r="C2309">
        <v>415</v>
      </c>
      <c r="D2309">
        <v>186</v>
      </c>
      <c r="E2309">
        <v>65</v>
      </c>
    </row>
    <row r="2310" spans="1:5" x14ac:dyDescent="0.3">
      <c r="A2310">
        <v>1101</v>
      </c>
      <c r="B2310">
        <v>3467</v>
      </c>
      <c r="C2310">
        <v>315</v>
      </c>
      <c r="D2310">
        <v>60</v>
      </c>
      <c r="E2310">
        <v>105</v>
      </c>
    </row>
    <row r="2311" spans="1:5" x14ac:dyDescent="0.3">
      <c r="A2311">
        <v>1101</v>
      </c>
      <c r="B2311">
        <v>3468</v>
      </c>
      <c r="C2311">
        <v>389</v>
      </c>
      <c r="D2311">
        <v>206</v>
      </c>
      <c r="E2311">
        <v>39</v>
      </c>
    </row>
    <row r="2312" spans="1:5" x14ac:dyDescent="0.3">
      <c r="A2312">
        <v>1101</v>
      </c>
      <c r="B2312">
        <v>3469</v>
      </c>
      <c r="C2312">
        <v>485</v>
      </c>
      <c r="D2312">
        <v>125</v>
      </c>
      <c r="E2312">
        <v>103</v>
      </c>
    </row>
    <row r="2313" spans="1:5" x14ac:dyDescent="0.3">
      <c r="A2313">
        <v>1101</v>
      </c>
      <c r="B2313">
        <v>3470</v>
      </c>
      <c r="C2313">
        <v>296</v>
      </c>
      <c r="D2313">
        <v>137</v>
      </c>
      <c r="E2313">
        <v>72</v>
      </c>
    </row>
    <row r="2314" spans="1:5" x14ac:dyDescent="0.3">
      <c r="A2314">
        <v>1101</v>
      </c>
      <c r="B2314">
        <v>3471</v>
      </c>
      <c r="C2314">
        <v>435</v>
      </c>
      <c r="D2314">
        <v>112</v>
      </c>
      <c r="E2314">
        <v>39</v>
      </c>
    </row>
    <row r="2315" spans="1:5" x14ac:dyDescent="0.3">
      <c r="A2315">
        <v>1101</v>
      </c>
      <c r="B2315">
        <v>3472</v>
      </c>
      <c r="C2315">
        <v>266</v>
      </c>
      <c r="D2315">
        <v>185</v>
      </c>
      <c r="E2315">
        <v>57</v>
      </c>
    </row>
    <row r="2316" spans="1:5" x14ac:dyDescent="0.3">
      <c r="A2316">
        <v>1101</v>
      </c>
      <c r="B2316">
        <v>3473</v>
      </c>
      <c r="C2316">
        <v>473</v>
      </c>
      <c r="D2316">
        <v>96</v>
      </c>
      <c r="E2316">
        <v>85</v>
      </c>
    </row>
    <row r="2317" spans="1:5" x14ac:dyDescent="0.3">
      <c r="A2317">
        <v>1101</v>
      </c>
      <c r="B2317">
        <v>3474</v>
      </c>
      <c r="C2317">
        <v>235</v>
      </c>
      <c r="D2317">
        <v>177</v>
      </c>
      <c r="E2317">
        <v>72</v>
      </c>
    </row>
    <row r="2318" spans="1:5" x14ac:dyDescent="0.3">
      <c r="A2318">
        <v>1101</v>
      </c>
      <c r="B2318">
        <v>3475</v>
      </c>
      <c r="C2318">
        <v>308</v>
      </c>
      <c r="D2318">
        <v>139</v>
      </c>
      <c r="E2318">
        <v>147</v>
      </c>
    </row>
    <row r="2319" spans="1:5" x14ac:dyDescent="0.3">
      <c r="A2319">
        <v>1101</v>
      </c>
      <c r="B2319">
        <v>3476</v>
      </c>
      <c r="C2319">
        <v>192</v>
      </c>
      <c r="D2319">
        <v>142</v>
      </c>
      <c r="E2319">
        <v>78</v>
      </c>
    </row>
    <row r="2320" spans="1:5" x14ac:dyDescent="0.3">
      <c r="A2320">
        <v>1101</v>
      </c>
      <c r="B2320">
        <v>3477</v>
      </c>
      <c r="C2320">
        <v>550</v>
      </c>
      <c r="D2320">
        <v>80</v>
      </c>
      <c r="E2320">
        <v>99</v>
      </c>
    </row>
    <row r="2321" spans="1:5" x14ac:dyDescent="0.3">
      <c r="A2321">
        <v>1101</v>
      </c>
      <c r="B2321">
        <v>3478</v>
      </c>
      <c r="C2321">
        <v>496</v>
      </c>
      <c r="D2321">
        <v>113</v>
      </c>
      <c r="E2321">
        <v>29</v>
      </c>
    </row>
    <row r="2322" spans="1:5" x14ac:dyDescent="0.3">
      <c r="A2322">
        <v>1101</v>
      </c>
      <c r="B2322">
        <v>3479</v>
      </c>
      <c r="C2322">
        <v>376</v>
      </c>
      <c r="D2322">
        <v>77</v>
      </c>
      <c r="E2322">
        <v>126</v>
      </c>
    </row>
    <row r="2323" spans="1:5" x14ac:dyDescent="0.3">
      <c r="A2323">
        <v>1101</v>
      </c>
      <c r="B2323">
        <v>3480</v>
      </c>
      <c r="C2323">
        <v>431</v>
      </c>
      <c r="D2323">
        <v>181</v>
      </c>
      <c r="E2323">
        <v>71</v>
      </c>
    </row>
    <row r="2324" spans="1:5" x14ac:dyDescent="0.3">
      <c r="A2324">
        <v>1101</v>
      </c>
      <c r="B2324">
        <v>3481</v>
      </c>
      <c r="C2324">
        <v>203</v>
      </c>
      <c r="D2324">
        <v>207</v>
      </c>
      <c r="E2324">
        <v>55</v>
      </c>
    </row>
    <row r="2325" spans="1:5" x14ac:dyDescent="0.3">
      <c r="A2325">
        <v>1101</v>
      </c>
      <c r="B2325">
        <v>3482</v>
      </c>
      <c r="C2325">
        <v>354</v>
      </c>
      <c r="D2325">
        <v>163</v>
      </c>
      <c r="E2325">
        <v>75</v>
      </c>
    </row>
    <row r="2326" spans="1:5" x14ac:dyDescent="0.3">
      <c r="A2326">
        <v>1101</v>
      </c>
      <c r="B2326">
        <v>3483</v>
      </c>
      <c r="C2326">
        <v>375</v>
      </c>
      <c r="D2326">
        <v>187</v>
      </c>
      <c r="E2326">
        <v>70</v>
      </c>
    </row>
    <row r="2327" spans="1:5" x14ac:dyDescent="0.3">
      <c r="A2327">
        <v>1101</v>
      </c>
      <c r="B2327">
        <v>3484</v>
      </c>
      <c r="C2327">
        <v>232</v>
      </c>
      <c r="D2327">
        <v>157</v>
      </c>
      <c r="E2327">
        <v>56</v>
      </c>
    </row>
    <row r="2328" spans="1:5" x14ac:dyDescent="0.3">
      <c r="A2328">
        <v>1101</v>
      </c>
      <c r="B2328">
        <v>3485</v>
      </c>
      <c r="C2328">
        <v>444</v>
      </c>
      <c r="D2328">
        <v>122</v>
      </c>
      <c r="E2328">
        <v>42</v>
      </c>
    </row>
    <row r="2329" spans="1:5" x14ac:dyDescent="0.3">
      <c r="A2329">
        <v>1101</v>
      </c>
      <c r="B2329">
        <v>3486</v>
      </c>
      <c r="C2329">
        <v>402</v>
      </c>
      <c r="D2329">
        <v>175</v>
      </c>
      <c r="E2329">
        <v>57</v>
      </c>
    </row>
    <row r="2330" spans="1:5" x14ac:dyDescent="0.3">
      <c r="A2330">
        <v>1101</v>
      </c>
      <c r="B2330">
        <v>3487</v>
      </c>
      <c r="C2330">
        <v>391</v>
      </c>
      <c r="D2330">
        <v>164</v>
      </c>
      <c r="E2330">
        <v>102</v>
      </c>
    </row>
    <row r="2331" spans="1:5" x14ac:dyDescent="0.3">
      <c r="A2331">
        <v>1101</v>
      </c>
      <c r="B2331">
        <v>3488</v>
      </c>
      <c r="C2331">
        <v>300</v>
      </c>
      <c r="D2331">
        <v>217</v>
      </c>
      <c r="E2331">
        <v>45</v>
      </c>
    </row>
    <row r="2332" spans="1:5" x14ac:dyDescent="0.3">
      <c r="A2332">
        <v>1101</v>
      </c>
      <c r="B2332">
        <v>3489</v>
      </c>
      <c r="C2332">
        <v>544</v>
      </c>
      <c r="D2332">
        <v>73</v>
      </c>
      <c r="E2332">
        <v>40</v>
      </c>
    </row>
    <row r="2333" spans="1:5" x14ac:dyDescent="0.3">
      <c r="A2333">
        <v>1101</v>
      </c>
      <c r="B2333">
        <v>3490</v>
      </c>
      <c r="C2333">
        <v>359</v>
      </c>
      <c r="D2333">
        <v>109</v>
      </c>
      <c r="E2333">
        <v>111</v>
      </c>
    </row>
    <row r="2334" spans="1:5" x14ac:dyDescent="0.3">
      <c r="A2334">
        <v>1101</v>
      </c>
      <c r="B2334">
        <v>3491</v>
      </c>
      <c r="C2334">
        <v>226</v>
      </c>
      <c r="D2334">
        <v>126</v>
      </c>
      <c r="E2334">
        <v>20</v>
      </c>
    </row>
    <row r="2335" spans="1:5" x14ac:dyDescent="0.3">
      <c r="A2335">
        <v>1101</v>
      </c>
      <c r="B2335">
        <v>3492</v>
      </c>
      <c r="C2335">
        <v>274</v>
      </c>
      <c r="D2335">
        <v>55</v>
      </c>
      <c r="E2335">
        <v>32</v>
      </c>
    </row>
    <row r="2336" spans="1:5" x14ac:dyDescent="0.3">
      <c r="A2336">
        <v>1101</v>
      </c>
      <c r="B2336">
        <v>3493</v>
      </c>
      <c r="C2336">
        <v>241</v>
      </c>
      <c r="D2336">
        <v>189</v>
      </c>
      <c r="E2336">
        <v>19</v>
      </c>
    </row>
    <row r="2337" spans="1:5" x14ac:dyDescent="0.3">
      <c r="A2337">
        <v>1101</v>
      </c>
      <c r="B2337">
        <v>3494</v>
      </c>
      <c r="C2337">
        <v>226</v>
      </c>
      <c r="D2337">
        <v>64</v>
      </c>
      <c r="E2337">
        <v>96</v>
      </c>
    </row>
    <row r="2338" spans="1:5" x14ac:dyDescent="0.3">
      <c r="A2338">
        <v>1101</v>
      </c>
      <c r="B2338">
        <v>3495</v>
      </c>
      <c r="C2338">
        <v>298</v>
      </c>
      <c r="D2338">
        <v>65</v>
      </c>
      <c r="E2338">
        <v>30</v>
      </c>
    </row>
    <row r="2339" spans="1:5" x14ac:dyDescent="0.3">
      <c r="A2339">
        <v>1101</v>
      </c>
      <c r="B2339">
        <v>3496</v>
      </c>
      <c r="C2339">
        <v>138</v>
      </c>
      <c r="D2339">
        <v>147</v>
      </c>
      <c r="E2339">
        <v>28</v>
      </c>
    </row>
    <row r="2340" spans="1:5" x14ac:dyDescent="0.3">
      <c r="A2340">
        <v>1101</v>
      </c>
      <c r="B2340">
        <v>3497</v>
      </c>
      <c r="C2340">
        <v>289</v>
      </c>
      <c r="D2340">
        <v>77</v>
      </c>
      <c r="E2340">
        <v>59</v>
      </c>
    </row>
    <row r="2341" spans="1:5" x14ac:dyDescent="0.3">
      <c r="A2341">
        <v>1101</v>
      </c>
      <c r="B2341">
        <v>3498</v>
      </c>
      <c r="C2341">
        <v>335</v>
      </c>
      <c r="D2341">
        <v>57</v>
      </c>
      <c r="E2341">
        <v>74</v>
      </c>
    </row>
    <row r="2342" spans="1:5" x14ac:dyDescent="0.3">
      <c r="A2342">
        <v>1101</v>
      </c>
      <c r="B2342">
        <v>3499</v>
      </c>
      <c r="C2342">
        <v>734</v>
      </c>
      <c r="D2342">
        <v>233</v>
      </c>
      <c r="E2342">
        <v>276</v>
      </c>
    </row>
    <row r="2343" spans="1:5" x14ac:dyDescent="0.3">
      <c r="A2343">
        <v>1101</v>
      </c>
      <c r="B2343">
        <v>3500</v>
      </c>
      <c r="C2343">
        <v>600</v>
      </c>
      <c r="D2343">
        <v>235</v>
      </c>
      <c r="E2343">
        <v>133</v>
      </c>
    </row>
    <row r="2344" spans="1:5" x14ac:dyDescent="0.3">
      <c r="A2344">
        <v>1101</v>
      </c>
      <c r="B2344">
        <v>3501</v>
      </c>
      <c r="C2344">
        <v>335</v>
      </c>
      <c r="D2344">
        <v>117</v>
      </c>
      <c r="E2344">
        <v>63</v>
      </c>
    </row>
    <row r="2345" spans="1:5" x14ac:dyDescent="0.3">
      <c r="A2345">
        <v>1101</v>
      </c>
      <c r="B2345">
        <v>3502</v>
      </c>
      <c r="C2345">
        <v>459</v>
      </c>
      <c r="D2345">
        <v>58</v>
      </c>
      <c r="E2345">
        <v>66</v>
      </c>
    </row>
    <row r="2346" spans="1:5" x14ac:dyDescent="0.3">
      <c r="A2346">
        <v>1101</v>
      </c>
      <c r="B2346">
        <v>3503</v>
      </c>
      <c r="C2346">
        <v>257</v>
      </c>
      <c r="D2346">
        <v>116</v>
      </c>
      <c r="E2346">
        <v>104</v>
      </c>
    </row>
    <row r="2347" spans="1:5" x14ac:dyDescent="0.3">
      <c r="A2347">
        <v>1101</v>
      </c>
      <c r="B2347">
        <v>3504</v>
      </c>
      <c r="C2347">
        <v>239</v>
      </c>
      <c r="D2347">
        <v>221</v>
      </c>
      <c r="E2347">
        <v>41</v>
      </c>
    </row>
    <row r="2348" spans="1:5" x14ac:dyDescent="0.3">
      <c r="A2348">
        <v>1101</v>
      </c>
      <c r="B2348">
        <v>3505</v>
      </c>
      <c r="C2348">
        <v>273</v>
      </c>
      <c r="D2348">
        <v>150</v>
      </c>
      <c r="E2348">
        <v>88</v>
      </c>
    </row>
    <row r="2349" spans="1:5" x14ac:dyDescent="0.3">
      <c r="A2349">
        <v>1101</v>
      </c>
      <c r="B2349">
        <v>3506</v>
      </c>
      <c r="C2349">
        <v>261</v>
      </c>
      <c r="D2349">
        <v>283</v>
      </c>
      <c r="E2349">
        <v>74</v>
      </c>
    </row>
    <row r="2350" spans="1:5" x14ac:dyDescent="0.3">
      <c r="A2350">
        <v>1101</v>
      </c>
      <c r="B2350">
        <v>3509</v>
      </c>
      <c r="C2350">
        <v>335</v>
      </c>
      <c r="D2350">
        <v>78</v>
      </c>
      <c r="E2350">
        <v>126</v>
      </c>
    </row>
    <row r="2351" spans="1:5" x14ac:dyDescent="0.3">
      <c r="A2351">
        <v>1101</v>
      </c>
      <c r="B2351">
        <v>3510</v>
      </c>
      <c r="C2351">
        <v>290</v>
      </c>
      <c r="D2351">
        <v>183</v>
      </c>
      <c r="E2351">
        <v>21</v>
      </c>
    </row>
    <row r="2352" spans="1:5" x14ac:dyDescent="0.3">
      <c r="A2352">
        <v>1101</v>
      </c>
      <c r="B2352">
        <v>3511</v>
      </c>
      <c r="C2352">
        <v>461</v>
      </c>
      <c r="D2352">
        <v>80</v>
      </c>
      <c r="E2352">
        <v>49</v>
      </c>
    </row>
    <row r="2353" spans="1:5" x14ac:dyDescent="0.3">
      <c r="A2353">
        <v>1101</v>
      </c>
      <c r="B2353">
        <v>3512</v>
      </c>
      <c r="C2353">
        <v>668</v>
      </c>
      <c r="D2353">
        <v>183</v>
      </c>
      <c r="E2353">
        <v>334</v>
      </c>
    </row>
    <row r="2354" spans="1:5" x14ac:dyDescent="0.3">
      <c r="A2354">
        <v>1101</v>
      </c>
      <c r="B2354">
        <v>3513</v>
      </c>
      <c r="C2354">
        <v>304</v>
      </c>
      <c r="D2354">
        <v>261</v>
      </c>
      <c r="E2354">
        <v>73</v>
      </c>
    </row>
    <row r="2355" spans="1:5" x14ac:dyDescent="0.3">
      <c r="A2355">
        <v>1101</v>
      </c>
      <c r="B2355">
        <v>3514</v>
      </c>
      <c r="C2355">
        <v>319</v>
      </c>
      <c r="D2355">
        <v>160</v>
      </c>
      <c r="E2355">
        <v>111</v>
      </c>
    </row>
    <row r="2356" spans="1:5" x14ac:dyDescent="0.3">
      <c r="A2356">
        <v>1101</v>
      </c>
      <c r="B2356">
        <v>3515</v>
      </c>
      <c r="C2356">
        <v>254</v>
      </c>
      <c r="D2356">
        <v>200</v>
      </c>
      <c r="E2356">
        <v>78</v>
      </c>
    </row>
    <row r="2357" spans="1:5" x14ac:dyDescent="0.3">
      <c r="A2357">
        <v>1101</v>
      </c>
      <c r="B2357">
        <v>3516</v>
      </c>
      <c r="C2357">
        <v>295</v>
      </c>
      <c r="D2357">
        <v>189</v>
      </c>
      <c r="E2357">
        <v>63</v>
      </c>
    </row>
    <row r="2358" spans="1:5" x14ac:dyDescent="0.3">
      <c r="A2358">
        <v>1101</v>
      </c>
      <c r="B2358">
        <v>3517</v>
      </c>
      <c r="C2358">
        <v>370</v>
      </c>
      <c r="D2358">
        <v>192</v>
      </c>
      <c r="E2358">
        <v>61</v>
      </c>
    </row>
    <row r="2359" spans="1:5" x14ac:dyDescent="0.3">
      <c r="A2359">
        <v>1101</v>
      </c>
      <c r="B2359">
        <v>3518</v>
      </c>
      <c r="C2359">
        <v>173</v>
      </c>
      <c r="D2359">
        <v>193</v>
      </c>
      <c r="E2359">
        <v>77</v>
      </c>
    </row>
    <row r="2360" spans="1:5" x14ac:dyDescent="0.3">
      <c r="A2360">
        <v>1101</v>
      </c>
      <c r="B2360">
        <v>3519</v>
      </c>
      <c r="C2360">
        <v>408</v>
      </c>
      <c r="D2360">
        <v>249</v>
      </c>
      <c r="E2360">
        <v>24</v>
      </c>
    </row>
    <row r="2361" spans="1:5" x14ac:dyDescent="0.3">
      <c r="A2361">
        <v>1101</v>
      </c>
      <c r="B2361">
        <v>3520</v>
      </c>
      <c r="C2361">
        <v>280</v>
      </c>
      <c r="D2361">
        <v>216</v>
      </c>
      <c r="E2361">
        <v>25</v>
      </c>
    </row>
    <row r="2362" spans="1:5" x14ac:dyDescent="0.3">
      <c r="A2362">
        <v>1101</v>
      </c>
      <c r="B2362">
        <v>3521</v>
      </c>
      <c r="C2362">
        <v>288</v>
      </c>
      <c r="D2362">
        <v>174</v>
      </c>
      <c r="E2362">
        <v>85</v>
      </c>
    </row>
    <row r="2363" spans="1:5" x14ac:dyDescent="0.3">
      <c r="A2363">
        <v>1101</v>
      </c>
      <c r="B2363">
        <v>3522</v>
      </c>
      <c r="C2363">
        <v>358</v>
      </c>
      <c r="D2363">
        <v>80</v>
      </c>
      <c r="E2363">
        <v>94</v>
      </c>
    </row>
    <row r="2364" spans="1:5" x14ac:dyDescent="0.3">
      <c r="A2364">
        <v>1101</v>
      </c>
      <c r="B2364">
        <v>3523</v>
      </c>
      <c r="C2364">
        <v>152</v>
      </c>
      <c r="D2364">
        <v>209</v>
      </c>
      <c r="E2364">
        <v>47</v>
      </c>
    </row>
    <row r="2365" spans="1:5" x14ac:dyDescent="0.3">
      <c r="A2365">
        <v>1101</v>
      </c>
      <c r="B2365">
        <v>3524</v>
      </c>
      <c r="C2365">
        <v>328</v>
      </c>
      <c r="D2365">
        <v>173</v>
      </c>
      <c r="E2365">
        <v>105</v>
      </c>
    </row>
    <row r="2366" spans="1:5" x14ac:dyDescent="0.3">
      <c r="A2366">
        <v>1101</v>
      </c>
      <c r="B2366">
        <v>3525</v>
      </c>
      <c r="C2366">
        <v>538</v>
      </c>
      <c r="D2366">
        <v>192</v>
      </c>
      <c r="E2366">
        <v>39</v>
      </c>
    </row>
    <row r="2367" spans="1:5" x14ac:dyDescent="0.3">
      <c r="A2367">
        <v>1101</v>
      </c>
      <c r="B2367">
        <v>3526</v>
      </c>
      <c r="C2367">
        <v>252</v>
      </c>
      <c r="D2367">
        <v>148</v>
      </c>
      <c r="E2367">
        <v>59</v>
      </c>
    </row>
    <row r="2368" spans="1:5" x14ac:dyDescent="0.3">
      <c r="A2368">
        <v>1101</v>
      </c>
      <c r="B2368">
        <v>3527</v>
      </c>
      <c r="C2368">
        <v>181</v>
      </c>
      <c r="D2368">
        <v>202</v>
      </c>
      <c r="E2368">
        <v>80</v>
      </c>
    </row>
    <row r="2369" spans="1:5" x14ac:dyDescent="0.3">
      <c r="A2369">
        <v>1101</v>
      </c>
      <c r="B2369">
        <v>3528</v>
      </c>
      <c r="C2369">
        <v>298</v>
      </c>
      <c r="D2369">
        <v>74</v>
      </c>
      <c r="E2369">
        <v>22</v>
      </c>
    </row>
    <row r="2370" spans="1:5" x14ac:dyDescent="0.3">
      <c r="A2370">
        <v>1101</v>
      </c>
      <c r="B2370">
        <v>3529</v>
      </c>
      <c r="C2370">
        <v>252</v>
      </c>
      <c r="D2370">
        <v>41</v>
      </c>
      <c r="E2370">
        <v>61</v>
      </c>
    </row>
    <row r="2371" spans="1:5" x14ac:dyDescent="0.3">
      <c r="A2371">
        <v>1101</v>
      </c>
      <c r="B2371">
        <v>3530</v>
      </c>
      <c r="C2371">
        <v>126</v>
      </c>
      <c r="D2371">
        <v>89</v>
      </c>
      <c r="E2371">
        <v>44</v>
      </c>
    </row>
    <row r="2372" spans="1:5" x14ac:dyDescent="0.3">
      <c r="A2372">
        <v>1101</v>
      </c>
      <c r="B2372">
        <v>3531</v>
      </c>
      <c r="C2372">
        <v>244</v>
      </c>
      <c r="D2372">
        <v>118</v>
      </c>
      <c r="E2372">
        <v>19</v>
      </c>
    </row>
    <row r="2373" spans="1:5" x14ac:dyDescent="0.3">
      <c r="A2373">
        <v>1101</v>
      </c>
      <c r="B2373">
        <v>3532</v>
      </c>
      <c r="C2373">
        <v>1381</v>
      </c>
      <c r="D2373">
        <v>242</v>
      </c>
      <c r="E2373">
        <v>81</v>
      </c>
    </row>
    <row r="2374" spans="1:5" x14ac:dyDescent="0.3">
      <c r="A2374">
        <v>1101</v>
      </c>
      <c r="B2374">
        <v>3533</v>
      </c>
      <c r="C2374">
        <v>774</v>
      </c>
      <c r="D2374">
        <v>452</v>
      </c>
      <c r="E2374">
        <v>69</v>
      </c>
    </row>
    <row r="2375" spans="1:5" x14ac:dyDescent="0.3">
      <c r="A2375">
        <v>1101</v>
      </c>
      <c r="B2375">
        <v>3534</v>
      </c>
      <c r="C2375">
        <v>344</v>
      </c>
      <c r="D2375">
        <v>38</v>
      </c>
      <c r="E2375">
        <v>31</v>
      </c>
    </row>
    <row r="2376" spans="1:5" x14ac:dyDescent="0.3">
      <c r="A2376">
        <v>1101</v>
      </c>
      <c r="B2376">
        <v>3535</v>
      </c>
      <c r="C2376">
        <v>173</v>
      </c>
      <c r="D2376">
        <v>80</v>
      </c>
      <c r="E2376">
        <v>42</v>
      </c>
    </row>
    <row r="2377" spans="1:5" x14ac:dyDescent="0.3">
      <c r="A2377">
        <v>1101</v>
      </c>
      <c r="B2377">
        <v>3536</v>
      </c>
      <c r="C2377">
        <v>566</v>
      </c>
      <c r="D2377">
        <v>414</v>
      </c>
      <c r="E2377">
        <v>111</v>
      </c>
    </row>
    <row r="2378" spans="1:5" x14ac:dyDescent="0.3">
      <c r="A2378">
        <v>1101</v>
      </c>
      <c r="B2378">
        <v>3537</v>
      </c>
      <c r="C2378">
        <v>210</v>
      </c>
      <c r="D2378">
        <v>41</v>
      </c>
      <c r="E2378">
        <v>55</v>
      </c>
    </row>
    <row r="2379" spans="1:5" x14ac:dyDescent="0.3">
      <c r="A2379">
        <v>1101</v>
      </c>
      <c r="B2379">
        <v>3538</v>
      </c>
      <c r="C2379">
        <v>112</v>
      </c>
      <c r="D2379">
        <v>138</v>
      </c>
      <c r="E2379">
        <v>51</v>
      </c>
    </row>
    <row r="2380" spans="1:5" x14ac:dyDescent="0.3">
      <c r="A2380">
        <v>1101</v>
      </c>
      <c r="B2380">
        <v>3539</v>
      </c>
      <c r="C2380">
        <v>343</v>
      </c>
      <c r="D2380">
        <v>71</v>
      </c>
      <c r="E2380">
        <v>20</v>
      </c>
    </row>
    <row r="2381" spans="1:5" x14ac:dyDescent="0.3">
      <c r="A2381">
        <v>1101</v>
      </c>
      <c r="B2381">
        <v>3540</v>
      </c>
      <c r="C2381">
        <v>271</v>
      </c>
      <c r="D2381">
        <v>132</v>
      </c>
      <c r="E2381">
        <v>17</v>
      </c>
    </row>
    <row r="2382" spans="1:5" x14ac:dyDescent="0.3">
      <c r="A2382">
        <v>1101</v>
      </c>
      <c r="B2382">
        <v>3541</v>
      </c>
      <c r="C2382">
        <v>276</v>
      </c>
      <c r="D2382">
        <v>248</v>
      </c>
      <c r="E2382">
        <v>43</v>
      </c>
    </row>
    <row r="2383" spans="1:5" x14ac:dyDescent="0.3">
      <c r="A2383">
        <v>1101</v>
      </c>
      <c r="B2383">
        <v>3542</v>
      </c>
      <c r="C2383">
        <v>395</v>
      </c>
      <c r="D2383">
        <v>137</v>
      </c>
      <c r="E2383">
        <v>46</v>
      </c>
    </row>
    <row r="2384" spans="1:5" x14ac:dyDescent="0.3">
      <c r="A2384">
        <v>1101</v>
      </c>
      <c r="B2384">
        <v>3543</v>
      </c>
      <c r="C2384">
        <v>584</v>
      </c>
      <c r="D2384">
        <v>109</v>
      </c>
      <c r="E2384">
        <v>80</v>
      </c>
    </row>
    <row r="2385" spans="1:5" x14ac:dyDescent="0.3">
      <c r="A2385">
        <v>1101</v>
      </c>
      <c r="B2385">
        <v>3544</v>
      </c>
      <c r="C2385">
        <v>385</v>
      </c>
      <c r="D2385">
        <v>166</v>
      </c>
      <c r="E2385">
        <v>97</v>
      </c>
    </row>
    <row r="2386" spans="1:5" x14ac:dyDescent="0.3">
      <c r="A2386">
        <v>1101</v>
      </c>
      <c r="B2386">
        <v>3545</v>
      </c>
      <c r="C2386">
        <v>359</v>
      </c>
      <c r="D2386">
        <v>185</v>
      </c>
      <c r="E2386">
        <v>74</v>
      </c>
    </row>
    <row r="2387" spans="1:5" x14ac:dyDescent="0.3">
      <c r="A2387">
        <v>1101</v>
      </c>
      <c r="B2387">
        <v>3546</v>
      </c>
      <c r="C2387">
        <v>358</v>
      </c>
      <c r="D2387">
        <v>126</v>
      </c>
      <c r="E2387">
        <v>87</v>
      </c>
    </row>
    <row r="2388" spans="1:5" x14ac:dyDescent="0.3">
      <c r="A2388">
        <v>1101</v>
      </c>
      <c r="B2388">
        <v>3547</v>
      </c>
      <c r="C2388">
        <v>310</v>
      </c>
      <c r="D2388">
        <v>97</v>
      </c>
      <c r="E2388">
        <v>126</v>
      </c>
    </row>
    <row r="2389" spans="1:5" x14ac:dyDescent="0.3">
      <c r="A2389">
        <v>1101</v>
      </c>
      <c r="B2389">
        <v>3548</v>
      </c>
      <c r="C2389">
        <v>397</v>
      </c>
      <c r="D2389">
        <v>110</v>
      </c>
      <c r="E2389">
        <v>144</v>
      </c>
    </row>
    <row r="2390" spans="1:5" x14ac:dyDescent="0.3">
      <c r="A2390">
        <v>1101</v>
      </c>
      <c r="B2390">
        <v>3549</v>
      </c>
      <c r="C2390">
        <v>463</v>
      </c>
      <c r="D2390">
        <v>200</v>
      </c>
      <c r="E2390">
        <v>54</v>
      </c>
    </row>
    <row r="2391" spans="1:5" x14ac:dyDescent="0.3">
      <c r="A2391">
        <v>1101</v>
      </c>
      <c r="B2391">
        <v>3551</v>
      </c>
      <c r="C2391">
        <v>251</v>
      </c>
      <c r="D2391">
        <v>178</v>
      </c>
      <c r="E2391">
        <v>56</v>
      </c>
    </row>
    <row r="2392" spans="1:5" x14ac:dyDescent="0.3">
      <c r="A2392">
        <v>1101</v>
      </c>
      <c r="B2392">
        <v>3552</v>
      </c>
      <c r="C2392">
        <v>424</v>
      </c>
      <c r="D2392">
        <v>63</v>
      </c>
      <c r="E2392">
        <v>64</v>
      </c>
    </row>
    <row r="2393" spans="1:5" x14ac:dyDescent="0.3">
      <c r="A2393">
        <v>1101</v>
      </c>
      <c r="B2393">
        <v>3553</v>
      </c>
      <c r="C2393">
        <v>245</v>
      </c>
      <c r="D2393">
        <v>213</v>
      </c>
      <c r="E2393">
        <v>26</v>
      </c>
    </row>
    <row r="2394" spans="1:5" x14ac:dyDescent="0.3">
      <c r="A2394">
        <v>1101</v>
      </c>
      <c r="B2394">
        <v>3554</v>
      </c>
      <c r="C2394">
        <v>254</v>
      </c>
      <c r="D2394">
        <v>224</v>
      </c>
      <c r="E2394">
        <v>78</v>
      </c>
    </row>
    <row r="2395" spans="1:5" x14ac:dyDescent="0.3">
      <c r="A2395">
        <v>1101</v>
      </c>
      <c r="B2395">
        <v>3555</v>
      </c>
      <c r="C2395">
        <v>302</v>
      </c>
      <c r="D2395">
        <v>94</v>
      </c>
      <c r="E2395">
        <v>79</v>
      </c>
    </row>
    <row r="2396" spans="1:5" x14ac:dyDescent="0.3">
      <c r="A2396">
        <v>1101</v>
      </c>
      <c r="B2396">
        <v>3556</v>
      </c>
      <c r="C2396">
        <v>595</v>
      </c>
      <c r="D2396">
        <v>107</v>
      </c>
      <c r="E2396">
        <v>70</v>
      </c>
    </row>
    <row r="2397" spans="1:5" x14ac:dyDescent="0.3">
      <c r="A2397">
        <v>1101</v>
      </c>
      <c r="B2397">
        <v>3557</v>
      </c>
      <c r="C2397">
        <v>254</v>
      </c>
      <c r="D2397">
        <v>287</v>
      </c>
      <c r="E2397">
        <v>72</v>
      </c>
    </row>
    <row r="2398" spans="1:5" x14ac:dyDescent="0.3">
      <c r="A2398">
        <v>1101</v>
      </c>
      <c r="B2398">
        <v>3558</v>
      </c>
      <c r="C2398">
        <v>414</v>
      </c>
      <c r="D2398">
        <v>176</v>
      </c>
      <c r="E2398">
        <v>24</v>
      </c>
    </row>
    <row r="2399" spans="1:5" x14ac:dyDescent="0.3">
      <c r="A2399">
        <v>1101</v>
      </c>
      <c r="B2399">
        <v>3559</v>
      </c>
      <c r="C2399">
        <v>430</v>
      </c>
      <c r="D2399">
        <v>56</v>
      </c>
      <c r="E2399">
        <v>68</v>
      </c>
    </row>
    <row r="2400" spans="1:5" x14ac:dyDescent="0.3">
      <c r="A2400">
        <v>1101</v>
      </c>
      <c r="B2400">
        <v>3560</v>
      </c>
      <c r="C2400">
        <v>535</v>
      </c>
      <c r="D2400">
        <v>152</v>
      </c>
      <c r="E2400">
        <v>48</v>
      </c>
    </row>
    <row r="2401" spans="1:5" x14ac:dyDescent="0.3">
      <c r="A2401">
        <v>1101</v>
      </c>
      <c r="B2401">
        <v>3561</v>
      </c>
      <c r="C2401">
        <v>310</v>
      </c>
      <c r="D2401">
        <v>124</v>
      </c>
      <c r="E2401">
        <v>131</v>
      </c>
    </row>
    <row r="2402" spans="1:5" x14ac:dyDescent="0.3">
      <c r="A2402">
        <v>1101</v>
      </c>
      <c r="B2402">
        <v>3562</v>
      </c>
      <c r="C2402">
        <v>281</v>
      </c>
      <c r="D2402">
        <v>193</v>
      </c>
      <c r="E2402">
        <v>17</v>
      </c>
    </row>
    <row r="2403" spans="1:5" x14ac:dyDescent="0.3">
      <c r="A2403">
        <v>1101</v>
      </c>
      <c r="B2403">
        <v>3563</v>
      </c>
      <c r="C2403">
        <v>188</v>
      </c>
      <c r="D2403">
        <v>90</v>
      </c>
      <c r="E2403">
        <v>40</v>
      </c>
    </row>
    <row r="2404" spans="1:5" x14ac:dyDescent="0.3">
      <c r="A2404">
        <v>1101</v>
      </c>
      <c r="B2404">
        <v>3564</v>
      </c>
      <c r="C2404">
        <v>871</v>
      </c>
      <c r="D2404">
        <v>247</v>
      </c>
      <c r="E2404">
        <v>156</v>
      </c>
    </row>
    <row r="2405" spans="1:5" x14ac:dyDescent="0.3">
      <c r="A2405">
        <v>1101</v>
      </c>
      <c r="B2405">
        <v>3565</v>
      </c>
      <c r="C2405">
        <v>237</v>
      </c>
      <c r="D2405">
        <v>104</v>
      </c>
      <c r="E2405">
        <v>17</v>
      </c>
    </row>
    <row r="2406" spans="1:5" x14ac:dyDescent="0.3">
      <c r="A2406">
        <v>1101</v>
      </c>
      <c r="B2406">
        <v>3566</v>
      </c>
      <c r="C2406">
        <v>267</v>
      </c>
      <c r="D2406">
        <v>95</v>
      </c>
      <c r="E2406">
        <v>59</v>
      </c>
    </row>
    <row r="2407" spans="1:5" x14ac:dyDescent="0.3">
      <c r="A2407">
        <v>1101</v>
      </c>
      <c r="B2407">
        <v>3567</v>
      </c>
      <c r="C2407">
        <v>210</v>
      </c>
      <c r="D2407">
        <v>132</v>
      </c>
      <c r="E2407">
        <v>47</v>
      </c>
    </row>
    <row r="2408" spans="1:5" x14ac:dyDescent="0.3">
      <c r="A2408">
        <v>1101</v>
      </c>
      <c r="B2408">
        <v>3568</v>
      </c>
      <c r="C2408">
        <v>966</v>
      </c>
      <c r="D2408">
        <v>257</v>
      </c>
      <c r="E2408">
        <v>253</v>
      </c>
    </row>
    <row r="2409" spans="1:5" x14ac:dyDescent="0.3">
      <c r="A2409">
        <v>1101</v>
      </c>
      <c r="B2409">
        <v>3569</v>
      </c>
      <c r="C2409">
        <v>145</v>
      </c>
      <c r="D2409">
        <v>146</v>
      </c>
      <c r="E2409">
        <v>20</v>
      </c>
    </row>
    <row r="2410" spans="1:5" x14ac:dyDescent="0.3">
      <c r="A2410">
        <v>1101</v>
      </c>
      <c r="B2410">
        <v>3570</v>
      </c>
      <c r="C2410">
        <v>160</v>
      </c>
      <c r="D2410">
        <v>135</v>
      </c>
      <c r="E2410">
        <v>12</v>
      </c>
    </row>
    <row r="2411" spans="1:5" x14ac:dyDescent="0.3">
      <c r="A2411">
        <v>1101</v>
      </c>
      <c r="B2411">
        <v>3571</v>
      </c>
      <c r="C2411">
        <v>553</v>
      </c>
      <c r="D2411">
        <v>523</v>
      </c>
      <c r="E2411">
        <v>58</v>
      </c>
    </row>
    <row r="2412" spans="1:5" x14ac:dyDescent="0.3">
      <c r="A2412">
        <v>1101</v>
      </c>
      <c r="B2412">
        <v>3572</v>
      </c>
      <c r="C2412">
        <v>385</v>
      </c>
      <c r="D2412">
        <v>231</v>
      </c>
      <c r="E2412">
        <v>32</v>
      </c>
    </row>
    <row r="2413" spans="1:5" x14ac:dyDescent="0.3">
      <c r="A2413">
        <v>1101</v>
      </c>
      <c r="B2413">
        <v>3573</v>
      </c>
      <c r="C2413">
        <v>228</v>
      </c>
      <c r="D2413">
        <v>187</v>
      </c>
      <c r="E2413">
        <v>39</v>
      </c>
    </row>
    <row r="2414" spans="1:5" x14ac:dyDescent="0.3">
      <c r="A2414">
        <v>1101</v>
      </c>
      <c r="B2414">
        <v>3574</v>
      </c>
      <c r="C2414">
        <v>837</v>
      </c>
      <c r="D2414">
        <v>236</v>
      </c>
      <c r="E2414">
        <v>194</v>
      </c>
    </row>
    <row r="2415" spans="1:5" x14ac:dyDescent="0.3">
      <c r="A2415">
        <v>1101</v>
      </c>
      <c r="B2415">
        <v>3575</v>
      </c>
      <c r="C2415">
        <v>299</v>
      </c>
      <c r="D2415">
        <v>211</v>
      </c>
      <c r="E2415">
        <v>21</v>
      </c>
    </row>
    <row r="2416" spans="1:5" x14ac:dyDescent="0.3">
      <c r="A2416">
        <v>1101</v>
      </c>
      <c r="B2416">
        <v>3576</v>
      </c>
      <c r="C2416">
        <v>250</v>
      </c>
      <c r="D2416">
        <v>267</v>
      </c>
      <c r="E2416">
        <v>63</v>
      </c>
    </row>
    <row r="2417" spans="1:5" x14ac:dyDescent="0.3">
      <c r="A2417">
        <v>1101</v>
      </c>
      <c r="B2417">
        <v>3577</v>
      </c>
      <c r="C2417">
        <v>214</v>
      </c>
      <c r="D2417">
        <v>203</v>
      </c>
      <c r="E2417">
        <v>54</v>
      </c>
    </row>
    <row r="2418" spans="1:5" x14ac:dyDescent="0.3">
      <c r="A2418">
        <v>1101</v>
      </c>
      <c r="B2418">
        <v>3578</v>
      </c>
      <c r="C2418">
        <v>474</v>
      </c>
      <c r="D2418">
        <v>134</v>
      </c>
      <c r="E2418">
        <v>61</v>
      </c>
    </row>
    <row r="2419" spans="1:5" x14ac:dyDescent="0.3">
      <c r="A2419">
        <v>1101</v>
      </c>
      <c r="B2419">
        <v>3579</v>
      </c>
      <c r="C2419">
        <v>196</v>
      </c>
      <c r="D2419">
        <v>199</v>
      </c>
      <c r="E2419">
        <v>44</v>
      </c>
    </row>
    <row r="2420" spans="1:5" x14ac:dyDescent="0.3">
      <c r="A2420">
        <v>1101</v>
      </c>
      <c r="B2420">
        <v>3580</v>
      </c>
      <c r="C2420">
        <v>324</v>
      </c>
      <c r="D2420">
        <v>66</v>
      </c>
      <c r="E2420">
        <v>92</v>
      </c>
    </row>
    <row r="2421" spans="1:5" x14ac:dyDescent="0.3">
      <c r="A2421">
        <v>1101</v>
      </c>
      <c r="B2421">
        <v>3581</v>
      </c>
      <c r="C2421">
        <v>363</v>
      </c>
      <c r="D2421">
        <v>178</v>
      </c>
      <c r="E2421">
        <v>65</v>
      </c>
    </row>
    <row r="2422" spans="1:5" x14ac:dyDescent="0.3">
      <c r="A2422">
        <v>1101</v>
      </c>
      <c r="B2422">
        <v>3582</v>
      </c>
      <c r="C2422">
        <v>415</v>
      </c>
      <c r="D2422">
        <v>223</v>
      </c>
      <c r="E2422">
        <v>44</v>
      </c>
    </row>
    <row r="2423" spans="1:5" x14ac:dyDescent="0.3">
      <c r="A2423">
        <v>1101</v>
      </c>
      <c r="B2423">
        <v>3583</v>
      </c>
      <c r="C2423">
        <v>362</v>
      </c>
      <c r="D2423">
        <v>159</v>
      </c>
      <c r="E2423">
        <v>68</v>
      </c>
    </row>
    <row r="2424" spans="1:5" x14ac:dyDescent="0.3">
      <c r="A2424">
        <v>1101</v>
      </c>
      <c r="B2424">
        <v>3584</v>
      </c>
      <c r="C2424">
        <v>348</v>
      </c>
      <c r="D2424">
        <v>105</v>
      </c>
      <c r="E2424">
        <v>95</v>
      </c>
    </row>
    <row r="2425" spans="1:5" x14ac:dyDescent="0.3">
      <c r="A2425">
        <v>1101</v>
      </c>
      <c r="B2425">
        <v>3585</v>
      </c>
      <c r="C2425">
        <v>348</v>
      </c>
      <c r="D2425">
        <v>123</v>
      </c>
      <c r="E2425">
        <v>43</v>
      </c>
    </row>
    <row r="2426" spans="1:5" x14ac:dyDescent="0.3">
      <c r="A2426">
        <v>1101</v>
      </c>
      <c r="B2426">
        <v>3586</v>
      </c>
      <c r="C2426">
        <v>325</v>
      </c>
      <c r="D2426">
        <v>161</v>
      </c>
      <c r="E2426">
        <v>54</v>
      </c>
    </row>
    <row r="2427" spans="1:5" x14ac:dyDescent="0.3">
      <c r="A2427">
        <v>1101</v>
      </c>
      <c r="B2427">
        <v>3587</v>
      </c>
      <c r="C2427">
        <v>270</v>
      </c>
      <c r="D2427">
        <v>198</v>
      </c>
      <c r="E2427">
        <v>42</v>
      </c>
    </row>
    <row r="2428" spans="1:5" x14ac:dyDescent="0.3">
      <c r="A2428">
        <v>1101</v>
      </c>
      <c r="B2428">
        <v>3588</v>
      </c>
      <c r="C2428">
        <v>274</v>
      </c>
      <c r="D2428">
        <v>153</v>
      </c>
      <c r="E2428">
        <v>126</v>
      </c>
    </row>
    <row r="2429" spans="1:5" x14ac:dyDescent="0.3">
      <c r="A2429">
        <v>1101</v>
      </c>
      <c r="B2429">
        <v>3589</v>
      </c>
      <c r="C2429">
        <v>419</v>
      </c>
      <c r="D2429">
        <v>54</v>
      </c>
      <c r="E2429">
        <v>63</v>
      </c>
    </row>
    <row r="2430" spans="1:5" x14ac:dyDescent="0.3">
      <c r="A2430">
        <v>1101</v>
      </c>
      <c r="B2430">
        <v>3590</v>
      </c>
      <c r="C2430">
        <v>323</v>
      </c>
      <c r="D2430">
        <v>170</v>
      </c>
      <c r="E2430">
        <v>25</v>
      </c>
    </row>
    <row r="2431" spans="1:5" x14ac:dyDescent="0.3">
      <c r="A2431">
        <v>1101</v>
      </c>
      <c r="B2431">
        <v>3591</v>
      </c>
      <c r="C2431">
        <v>272</v>
      </c>
      <c r="D2431">
        <v>230</v>
      </c>
      <c r="E2431">
        <v>63</v>
      </c>
    </row>
    <row r="2432" spans="1:5" x14ac:dyDescent="0.3">
      <c r="A2432">
        <v>1101</v>
      </c>
      <c r="B2432">
        <v>3592</v>
      </c>
      <c r="C2432">
        <v>320</v>
      </c>
      <c r="D2432">
        <v>161</v>
      </c>
      <c r="E2432">
        <v>36</v>
      </c>
    </row>
    <row r="2433" spans="1:5" x14ac:dyDescent="0.3">
      <c r="A2433">
        <v>1101</v>
      </c>
      <c r="B2433">
        <v>3593</v>
      </c>
      <c r="C2433">
        <v>476</v>
      </c>
      <c r="D2433">
        <v>91</v>
      </c>
      <c r="E2433">
        <v>35</v>
      </c>
    </row>
    <row r="2434" spans="1:5" x14ac:dyDescent="0.3">
      <c r="A2434">
        <v>1101</v>
      </c>
      <c r="B2434">
        <v>3594</v>
      </c>
      <c r="C2434">
        <v>458</v>
      </c>
      <c r="D2434">
        <v>143</v>
      </c>
      <c r="E2434">
        <v>51</v>
      </c>
    </row>
    <row r="2435" spans="1:5" x14ac:dyDescent="0.3">
      <c r="A2435">
        <v>1101</v>
      </c>
      <c r="B2435">
        <v>3595</v>
      </c>
      <c r="C2435">
        <v>222</v>
      </c>
      <c r="D2435">
        <v>125</v>
      </c>
      <c r="E2435">
        <v>68</v>
      </c>
    </row>
    <row r="2436" spans="1:5" x14ac:dyDescent="0.3">
      <c r="A2436">
        <v>1101</v>
      </c>
      <c r="B2436">
        <v>3596</v>
      </c>
      <c r="C2436">
        <v>306</v>
      </c>
      <c r="D2436">
        <v>91</v>
      </c>
      <c r="E2436">
        <v>115</v>
      </c>
    </row>
    <row r="2437" spans="1:5" x14ac:dyDescent="0.3">
      <c r="A2437">
        <v>1101</v>
      </c>
      <c r="B2437">
        <v>3597</v>
      </c>
      <c r="C2437">
        <v>338</v>
      </c>
      <c r="D2437">
        <v>176</v>
      </c>
      <c r="E2437">
        <v>96</v>
      </c>
    </row>
    <row r="2438" spans="1:5" x14ac:dyDescent="0.3">
      <c r="A2438">
        <v>1101</v>
      </c>
      <c r="B2438">
        <v>3598</v>
      </c>
      <c r="C2438">
        <v>521</v>
      </c>
      <c r="D2438">
        <v>55</v>
      </c>
      <c r="E2438">
        <v>36</v>
      </c>
    </row>
    <row r="2439" spans="1:5" x14ac:dyDescent="0.3">
      <c r="A2439">
        <v>1101</v>
      </c>
      <c r="B2439">
        <v>3599</v>
      </c>
      <c r="C2439">
        <v>636</v>
      </c>
      <c r="D2439">
        <v>77</v>
      </c>
      <c r="E2439">
        <v>57</v>
      </c>
    </row>
    <row r="2440" spans="1:5" x14ac:dyDescent="0.3">
      <c r="A2440">
        <v>1101</v>
      </c>
      <c r="B2440">
        <v>3600</v>
      </c>
      <c r="C2440">
        <v>224</v>
      </c>
      <c r="D2440">
        <v>169</v>
      </c>
      <c r="E2440">
        <v>48</v>
      </c>
    </row>
    <row r="2441" spans="1:5" x14ac:dyDescent="0.3">
      <c r="A2441">
        <v>1101</v>
      </c>
      <c r="B2441">
        <v>3601</v>
      </c>
      <c r="C2441">
        <v>425</v>
      </c>
      <c r="D2441">
        <v>105</v>
      </c>
      <c r="E2441">
        <v>80</v>
      </c>
    </row>
    <row r="2442" spans="1:5" x14ac:dyDescent="0.3">
      <c r="A2442">
        <v>1101</v>
      </c>
      <c r="B2442">
        <v>3602</v>
      </c>
      <c r="C2442">
        <v>345</v>
      </c>
      <c r="D2442">
        <v>147</v>
      </c>
      <c r="E2442">
        <v>68</v>
      </c>
    </row>
    <row r="2443" spans="1:5" x14ac:dyDescent="0.3">
      <c r="A2443">
        <v>1101</v>
      </c>
      <c r="B2443">
        <v>3603</v>
      </c>
      <c r="C2443">
        <v>291</v>
      </c>
      <c r="D2443">
        <v>76</v>
      </c>
      <c r="E2443">
        <v>134</v>
      </c>
    </row>
    <row r="2444" spans="1:5" x14ac:dyDescent="0.3">
      <c r="A2444">
        <v>1101</v>
      </c>
      <c r="B2444">
        <v>3604</v>
      </c>
      <c r="C2444">
        <v>367</v>
      </c>
      <c r="D2444">
        <v>117</v>
      </c>
      <c r="E2444">
        <v>37</v>
      </c>
    </row>
    <row r="2445" spans="1:5" x14ac:dyDescent="0.3">
      <c r="A2445">
        <v>1101</v>
      </c>
      <c r="B2445">
        <v>3605</v>
      </c>
      <c r="C2445">
        <v>360</v>
      </c>
      <c r="D2445">
        <v>109</v>
      </c>
      <c r="E2445">
        <v>111</v>
      </c>
    </row>
    <row r="2446" spans="1:5" x14ac:dyDescent="0.3">
      <c r="A2446">
        <v>1101</v>
      </c>
      <c r="B2446">
        <v>3606</v>
      </c>
      <c r="C2446">
        <v>270</v>
      </c>
      <c r="D2446">
        <v>76</v>
      </c>
      <c r="E2446">
        <v>101</v>
      </c>
    </row>
    <row r="2447" spans="1:5" x14ac:dyDescent="0.3">
      <c r="A2447">
        <v>1101</v>
      </c>
      <c r="B2447">
        <v>3607</v>
      </c>
      <c r="C2447">
        <v>219</v>
      </c>
      <c r="D2447">
        <v>273</v>
      </c>
      <c r="E2447">
        <v>60</v>
      </c>
    </row>
    <row r="2448" spans="1:5" x14ac:dyDescent="0.3">
      <c r="A2448">
        <v>1101</v>
      </c>
      <c r="B2448">
        <v>3608</v>
      </c>
      <c r="C2448">
        <v>376</v>
      </c>
      <c r="D2448">
        <v>85</v>
      </c>
      <c r="E2448">
        <v>54</v>
      </c>
    </row>
    <row r="2449" spans="1:5" x14ac:dyDescent="0.3">
      <c r="A2449">
        <v>1101</v>
      </c>
      <c r="B2449">
        <v>3609</v>
      </c>
      <c r="C2449">
        <v>342</v>
      </c>
      <c r="D2449">
        <v>103</v>
      </c>
      <c r="E2449">
        <v>145</v>
      </c>
    </row>
    <row r="2450" spans="1:5" x14ac:dyDescent="0.3">
      <c r="A2450">
        <v>1101</v>
      </c>
      <c r="B2450">
        <v>3610</v>
      </c>
      <c r="C2450">
        <v>261</v>
      </c>
      <c r="D2450">
        <v>142</v>
      </c>
      <c r="E2450">
        <v>74</v>
      </c>
    </row>
    <row r="2451" spans="1:5" x14ac:dyDescent="0.3">
      <c r="A2451">
        <v>1101</v>
      </c>
      <c r="B2451">
        <v>3611</v>
      </c>
      <c r="C2451">
        <v>210</v>
      </c>
      <c r="D2451">
        <v>132</v>
      </c>
      <c r="E2451">
        <v>62</v>
      </c>
    </row>
    <row r="2452" spans="1:5" x14ac:dyDescent="0.3">
      <c r="A2452">
        <v>1101</v>
      </c>
      <c r="B2452">
        <v>3612</v>
      </c>
      <c r="C2452">
        <v>375</v>
      </c>
      <c r="D2452">
        <v>177</v>
      </c>
      <c r="E2452">
        <v>31</v>
      </c>
    </row>
    <row r="2453" spans="1:5" x14ac:dyDescent="0.3">
      <c r="A2453">
        <v>1101</v>
      </c>
      <c r="B2453">
        <v>3613</v>
      </c>
      <c r="C2453">
        <v>235</v>
      </c>
      <c r="D2453">
        <v>81</v>
      </c>
      <c r="E2453">
        <v>92</v>
      </c>
    </row>
    <row r="2454" spans="1:5" x14ac:dyDescent="0.3">
      <c r="A2454">
        <v>1101</v>
      </c>
      <c r="B2454">
        <v>3614</v>
      </c>
      <c r="C2454">
        <v>204</v>
      </c>
      <c r="D2454">
        <v>191</v>
      </c>
      <c r="E2454">
        <v>76</v>
      </c>
    </row>
    <row r="2455" spans="1:5" x14ac:dyDescent="0.3">
      <c r="A2455">
        <v>1101</v>
      </c>
      <c r="B2455">
        <v>3615</v>
      </c>
      <c r="C2455">
        <v>545</v>
      </c>
      <c r="D2455">
        <v>92</v>
      </c>
      <c r="E2455">
        <v>37</v>
      </c>
    </row>
    <row r="2456" spans="1:5" x14ac:dyDescent="0.3">
      <c r="A2456">
        <v>1101</v>
      </c>
      <c r="B2456">
        <v>3616</v>
      </c>
      <c r="C2456">
        <v>285</v>
      </c>
      <c r="D2456">
        <v>180</v>
      </c>
      <c r="E2456">
        <v>30</v>
      </c>
    </row>
    <row r="2457" spans="1:5" x14ac:dyDescent="0.3">
      <c r="A2457">
        <v>1101</v>
      </c>
      <c r="B2457">
        <v>3617</v>
      </c>
      <c r="C2457">
        <v>225</v>
      </c>
      <c r="D2457">
        <v>93</v>
      </c>
      <c r="E2457">
        <v>78</v>
      </c>
    </row>
    <row r="2458" spans="1:5" x14ac:dyDescent="0.3">
      <c r="A2458">
        <v>1101</v>
      </c>
      <c r="B2458">
        <v>3618</v>
      </c>
      <c r="C2458">
        <v>160</v>
      </c>
      <c r="D2458">
        <v>188</v>
      </c>
      <c r="E2458">
        <v>34</v>
      </c>
    </row>
    <row r="2459" spans="1:5" x14ac:dyDescent="0.3">
      <c r="A2459">
        <v>1101</v>
      </c>
      <c r="B2459">
        <v>3619</v>
      </c>
      <c r="C2459">
        <v>357</v>
      </c>
      <c r="D2459">
        <v>173</v>
      </c>
      <c r="E2459">
        <v>70</v>
      </c>
    </row>
    <row r="2460" spans="1:5" x14ac:dyDescent="0.3">
      <c r="A2460">
        <v>1101</v>
      </c>
      <c r="B2460">
        <v>3620</v>
      </c>
      <c r="C2460">
        <v>590</v>
      </c>
      <c r="D2460">
        <v>377</v>
      </c>
      <c r="E2460">
        <v>250</v>
      </c>
    </row>
    <row r="2461" spans="1:5" x14ac:dyDescent="0.3">
      <c r="A2461">
        <v>1101</v>
      </c>
      <c r="B2461">
        <v>3621</v>
      </c>
      <c r="C2461">
        <v>389</v>
      </c>
      <c r="D2461">
        <v>99</v>
      </c>
      <c r="E2461">
        <v>80</v>
      </c>
    </row>
    <row r="2462" spans="1:5" x14ac:dyDescent="0.3">
      <c r="A2462">
        <v>1101</v>
      </c>
      <c r="B2462">
        <v>3622</v>
      </c>
      <c r="C2462">
        <v>210</v>
      </c>
      <c r="D2462">
        <v>169</v>
      </c>
      <c r="E2462">
        <v>93</v>
      </c>
    </row>
    <row r="2463" spans="1:5" x14ac:dyDescent="0.3">
      <c r="A2463">
        <v>1101</v>
      </c>
      <c r="B2463">
        <v>3623</v>
      </c>
      <c r="C2463">
        <v>482</v>
      </c>
      <c r="D2463">
        <v>146</v>
      </c>
      <c r="E2463">
        <v>29</v>
      </c>
    </row>
    <row r="2464" spans="1:5" x14ac:dyDescent="0.3">
      <c r="A2464">
        <v>1101</v>
      </c>
      <c r="B2464">
        <v>3624</v>
      </c>
      <c r="C2464">
        <v>468</v>
      </c>
      <c r="D2464">
        <v>70</v>
      </c>
      <c r="E2464">
        <v>109</v>
      </c>
    </row>
    <row r="2465" spans="1:5" x14ac:dyDescent="0.3">
      <c r="A2465">
        <v>1101</v>
      </c>
      <c r="B2465">
        <v>3625</v>
      </c>
      <c r="C2465">
        <v>463</v>
      </c>
      <c r="D2465">
        <v>184</v>
      </c>
      <c r="E2465">
        <v>30</v>
      </c>
    </row>
    <row r="2466" spans="1:5" x14ac:dyDescent="0.3">
      <c r="A2466">
        <v>1101</v>
      </c>
      <c r="B2466">
        <v>3626</v>
      </c>
      <c r="C2466">
        <v>225</v>
      </c>
      <c r="D2466">
        <v>158</v>
      </c>
      <c r="E2466">
        <v>54</v>
      </c>
    </row>
    <row r="2467" spans="1:5" x14ac:dyDescent="0.3">
      <c r="A2467">
        <v>1101</v>
      </c>
      <c r="B2467">
        <v>3627</v>
      </c>
      <c r="C2467">
        <v>178</v>
      </c>
      <c r="D2467">
        <v>137</v>
      </c>
      <c r="E2467">
        <v>62</v>
      </c>
    </row>
    <row r="2468" spans="1:5" x14ac:dyDescent="0.3">
      <c r="A2468">
        <v>1101</v>
      </c>
      <c r="B2468">
        <v>3628</v>
      </c>
      <c r="C2468">
        <v>212</v>
      </c>
      <c r="D2468">
        <v>182</v>
      </c>
      <c r="E2468">
        <v>42</v>
      </c>
    </row>
    <row r="2469" spans="1:5" x14ac:dyDescent="0.3">
      <c r="A2469">
        <v>1101</v>
      </c>
      <c r="B2469">
        <v>3629</v>
      </c>
      <c r="C2469">
        <v>134</v>
      </c>
      <c r="D2469">
        <v>157</v>
      </c>
      <c r="E2469">
        <v>29</v>
      </c>
    </row>
    <row r="2470" spans="1:5" x14ac:dyDescent="0.3">
      <c r="A2470">
        <v>1101</v>
      </c>
      <c r="B2470">
        <v>3630</v>
      </c>
      <c r="C2470">
        <v>126</v>
      </c>
      <c r="D2470">
        <v>167</v>
      </c>
      <c r="E2470">
        <v>36</v>
      </c>
    </row>
    <row r="2471" spans="1:5" x14ac:dyDescent="0.3">
      <c r="A2471">
        <v>1101</v>
      </c>
      <c r="B2471">
        <v>3631</v>
      </c>
      <c r="C2471">
        <v>169</v>
      </c>
      <c r="D2471">
        <v>75</v>
      </c>
      <c r="E2471">
        <v>50</v>
      </c>
    </row>
    <row r="2472" spans="1:5" x14ac:dyDescent="0.3">
      <c r="A2472">
        <v>1101</v>
      </c>
      <c r="B2472">
        <v>3632</v>
      </c>
      <c r="C2472">
        <v>250</v>
      </c>
      <c r="D2472">
        <v>74</v>
      </c>
      <c r="E2472">
        <v>58</v>
      </c>
    </row>
    <row r="2473" spans="1:5" x14ac:dyDescent="0.3">
      <c r="A2473">
        <v>1101</v>
      </c>
      <c r="B2473">
        <v>3633</v>
      </c>
      <c r="C2473">
        <v>173</v>
      </c>
      <c r="D2473">
        <v>94</v>
      </c>
      <c r="E2473">
        <v>33</v>
      </c>
    </row>
    <row r="2474" spans="1:5" x14ac:dyDescent="0.3">
      <c r="A2474">
        <v>1101</v>
      </c>
      <c r="B2474">
        <v>3634</v>
      </c>
      <c r="C2474">
        <v>210</v>
      </c>
      <c r="D2474">
        <v>54</v>
      </c>
      <c r="E2474">
        <v>76</v>
      </c>
    </row>
    <row r="2475" spans="1:5" x14ac:dyDescent="0.3">
      <c r="A2475">
        <v>1101</v>
      </c>
      <c r="B2475">
        <v>3635</v>
      </c>
      <c r="C2475">
        <v>227</v>
      </c>
      <c r="D2475">
        <v>106</v>
      </c>
      <c r="E2475">
        <v>31</v>
      </c>
    </row>
    <row r="2476" spans="1:5" x14ac:dyDescent="0.3">
      <c r="A2476">
        <v>1101</v>
      </c>
      <c r="B2476">
        <v>3636</v>
      </c>
      <c r="C2476">
        <v>133</v>
      </c>
      <c r="D2476">
        <v>118</v>
      </c>
      <c r="E2476">
        <v>16</v>
      </c>
    </row>
    <row r="2477" spans="1:5" x14ac:dyDescent="0.3">
      <c r="A2477">
        <v>1101</v>
      </c>
      <c r="B2477">
        <v>3637</v>
      </c>
      <c r="C2477">
        <v>210</v>
      </c>
      <c r="D2477">
        <v>156</v>
      </c>
      <c r="E2477">
        <v>12</v>
      </c>
    </row>
    <row r="2478" spans="1:5" x14ac:dyDescent="0.3">
      <c r="A2478">
        <v>1101</v>
      </c>
      <c r="B2478">
        <v>3638</v>
      </c>
      <c r="C2478">
        <v>114</v>
      </c>
      <c r="D2478">
        <v>112</v>
      </c>
      <c r="E2478">
        <v>47</v>
      </c>
    </row>
    <row r="2479" spans="1:5" x14ac:dyDescent="0.3">
      <c r="A2479">
        <v>1101</v>
      </c>
      <c r="B2479">
        <v>3639</v>
      </c>
      <c r="C2479">
        <v>192</v>
      </c>
      <c r="D2479">
        <v>121</v>
      </c>
      <c r="E2479">
        <v>14</v>
      </c>
    </row>
    <row r="2480" spans="1:5" x14ac:dyDescent="0.3">
      <c r="A2480">
        <v>1101</v>
      </c>
      <c r="B2480">
        <v>3640</v>
      </c>
      <c r="C2480">
        <v>160</v>
      </c>
      <c r="D2480">
        <v>166</v>
      </c>
      <c r="E2480">
        <v>21</v>
      </c>
    </row>
    <row r="2481" spans="1:5" x14ac:dyDescent="0.3">
      <c r="A2481">
        <v>1101</v>
      </c>
      <c r="B2481">
        <v>3641</v>
      </c>
      <c r="C2481">
        <v>359</v>
      </c>
      <c r="D2481">
        <v>44</v>
      </c>
      <c r="E2481">
        <v>36</v>
      </c>
    </row>
    <row r="2482" spans="1:5" x14ac:dyDescent="0.3">
      <c r="A2482">
        <v>1101</v>
      </c>
      <c r="B2482">
        <v>3642</v>
      </c>
      <c r="C2482">
        <v>270</v>
      </c>
      <c r="D2482">
        <v>67</v>
      </c>
      <c r="E2482">
        <v>44</v>
      </c>
    </row>
    <row r="2483" spans="1:5" x14ac:dyDescent="0.3">
      <c r="A2483">
        <v>1101</v>
      </c>
      <c r="B2483">
        <v>3643</v>
      </c>
      <c r="C2483">
        <v>133</v>
      </c>
      <c r="D2483">
        <v>35</v>
      </c>
      <c r="E2483">
        <v>63</v>
      </c>
    </row>
    <row r="2484" spans="1:5" x14ac:dyDescent="0.3">
      <c r="A2484">
        <v>1101</v>
      </c>
      <c r="B2484">
        <v>3644</v>
      </c>
      <c r="C2484">
        <v>212</v>
      </c>
      <c r="D2484">
        <v>70</v>
      </c>
      <c r="E2484">
        <v>43</v>
      </c>
    </row>
    <row r="2485" spans="1:5" x14ac:dyDescent="0.3">
      <c r="A2485">
        <v>1101</v>
      </c>
      <c r="B2485">
        <v>3645</v>
      </c>
      <c r="C2485">
        <v>164</v>
      </c>
      <c r="D2485">
        <v>117</v>
      </c>
      <c r="E2485">
        <v>23</v>
      </c>
    </row>
    <row r="2486" spans="1:5" x14ac:dyDescent="0.3">
      <c r="A2486">
        <v>1101</v>
      </c>
      <c r="B2486">
        <v>3646</v>
      </c>
      <c r="C2486">
        <v>169</v>
      </c>
      <c r="D2486">
        <v>157</v>
      </c>
      <c r="E2486">
        <v>20</v>
      </c>
    </row>
    <row r="2487" spans="1:5" x14ac:dyDescent="0.3">
      <c r="A2487">
        <v>1101</v>
      </c>
      <c r="B2487">
        <v>3647</v>
      </c>
      <c r="C2487">
        <v>636</v>
      </c>
      <c r="D2487">
        <v>535</v>
      </c>
      <c r="E2487">
        <v>105</v>
      </c>
    </row>
    <row r="2488" spans="1:5" x14ac:dyDescent="0.3">
      <c r="A2488">
        <v>1101</v>
      </c>
      <c r="B2488">
        <v>3648</v>
      </c>
      <c r="C2488">
        <v>565</v>
      </c>
      <c r="D2488">
        <v>85</v>
      </c>
      <c r="E2488">
        <v>89</v>
      </c>
    </row>
    <row r="2489" spans="1:5" x14ac:dyDescent="0.3">
      <c r="A2489">
        <v>1101</v>
      </c>
      <c r="B2489">
        <v>3649</v>
      </c>
      <c r="C2489">
        <v>272</v>
      </c>
      <c r="D2489">
        <v>146</v>
      </c>
      <c r="E2489">
        <v>56</v>
      </c>
    </row>
    <row r="2490" spans="1:5" x14ac:dyDescent="0.3">
      <c r="A2490">
        <v>1101</v>
      </c>
      <c r="B2490">
        <v>3650</v>
      </c>
      <c r="C2490">
        <v>404</v>
      </c>
      <c r="D2490">
        <v>111</v>
      </c>
      <c r="E2490">
        <v>76</v>
      </c>
    </row>
    <row r="2491" spans="1:5" x14ac:dyDescent="0.3">
      <c r="A2491">
        <v>1101</v>
      </c>
      <c r="B2491">
        <v>3651</v>
      </c>
      <c r="C2491">
        <v>591</v>
      </c>
      <c r="D2491">
        <v>113</v>
      </c>
      <c r="E2491">
        <v>56</v>
      </c>
    </row>
    <row r="2492" spans="1:5" x14ac:dyDescent="0.3">
      <c r="A2492">
        <v>1101</v>
      </c>
      <c r="B2492">
        <v>3652</v>
      </c>
      <c r="C2492">
        <v>435</v>
      </c>
      <c r="D2492">
        <v>118</v>
      </c>
      <c r="E2492">
        <v>68</v>
      </c>
    </row>
    <row r="2493" spans="1:5" x14ac:dyDescent="0.3">
      <c r="A2493">
        <v>1101</v>
      </c>
      <c r="B2493">
        <v>3653</v>
      </c>
      <c r="C2493">
        <v>376</v>
      </c>
      <c r="D2493">
        <v>72</v>
      </c>
      <c r="E2493">
        <v>95</v>
      </c>
    </row>
    <row r="2494" spans="1:5" x14ac:dyDescent="0.3">
      <c r="A2494">
        <v>1101</v>
      </c>
      <c r="B2494">
        <v>3654</v>
      </c>
      <c r="C2494">
        <v>235</v>
      </c>
      <c r="D2494">
        <v>169</v>
      </c>
      <c r="E2494">
        <v>44</v>
      </c>
    </row>
    <row r="2495" spans="1:5" x14ac:dyDescent="0.3">
      <c r="A2495">
        <v>1101</v>
      </c>
      <c r="B2495">
        <v>3655</v>
      </c>
      <c r="C2495">
        <v>231</v>
      </c>
      <c r="D2495">
        <v>236</v>
      </c>
      <c r="E2495">
        <v>33</v>
      </c>
    </row>
    <row r="2496" spans="1:5" x14ac:dyDescent="0.3">
      <c r="A2496">
        <v>1101</v>
      </c>
      <c r="B2496">
        <v>3656</v>
      </c>
      <c r="C2496">
        <v>238</v>
      </c>
      <c r="D2496">
        <v>178</v>
      </c>
      <c r="E2496">
        <v>55</v>
      </c>
    </row>
    <row r="2497" spans="1:5" x14ac:dyDescent="0.3">
      <c r="A2497">
        <v>1101</v>
      </c>
      <c r="B2497">
        <v>3657</v>
      </c>
      <c r="C2497">
        <v>390</v>
      </c>
      <c r="D2497">
        <v>244</v>
      </c>
      <c r="E2497">
        <v>27</v>
      </c>
    </row>
    <row r="2498" spans="1:5" x14ac:dyDescent="0.3">
      <c r="A2498">
        <v>1101</v>
      </c>
      <c r="B2498">
        <v>3658</v>
      </c>
      <c r="C2498">
        <v>299</v>
      </c>
      <c r="D2498">
        <v>117</v>
      </c>
      <c r="E2498">
        <v>92</v>
      </c>
    </row>
    <row r="2499" spans="1:5" x14ac:dyDescent="0.3">
      <c r="A2499">
        <v>1101</v>
      </c>
      <c r="B2499">
        <v>3659</v>
      </c>
      <c r="C2499">
        <v>282</v>
      </c>
      <c r="D2499">
        <v>92</v>
      </c>
      <c r="E2499">
        <v>90</v>
      </c>
    </row>
    <row r="2500" spans="1:5" x14ac:dyDescent="0.3">
      <c r="A2500">
        <v>1101</v>
      </c>
      <c r="B2500">
        <v>3660</v>
      </c>
      <c r="C2500">
        <v>260</v>
      </c>
      <c r="D2500">
        <v>79</v>
      </c>
      <c r="E2500">
        <v>102</v>
      </c>
    </row>
    <row r="2501" spans="1:5" x14ac:dyDescent="0.3">
      <c r="A2501">
        <v>1101</v>
      </c>
      <c r="B2501">
        <v>3661</v>
      </c>
      <c r="C2501">
        <v>356</v>
      </c>
      <c r="D2501">
        <v>143</v>
      </c>
      <c r="E2501">
        <v>38</v>
      </c>
    </row>
    <row r="2502" spans="1:5" x14ac:dyDescent="0.3">
      <c r="A2502">
        <v>1101</v>
      </c>
      <c r="B2502">
        <v>3662</v>
      </c>
      <c r="C2502">
        <v>414</v>
      </c>
      <c r="D2502">
        <v>77</v>
      </c>
      <c r="E2502">
        <v>56</v>
      </c>
    </row>
    <row r="2503" spans="1:5" x14ac:dyDescent="0.3">
      <c r="A2503">
        <v>1101</v>
      </c>
      <c r="B2503">
        <v>3663</v>
      </c>
      <c r="C2503">
        <v>295</v>
      </c>
      <c r="D2503">
        <v>219</v>
      </c>
      <c r="E2503">
        <v>22</v>
      </c>
    </row>
    <row r="2504" spans="1:5" x14ac:dyDescent="0.3">
      <c r="A2504">
        <v>1101</v>
      </c>
      <c r="B2504">
        <v>3664</v>
      </c>
      <c r="C2504">
        <v>158</v>
      </c>
      <c r="D2504">
        <v>179</v>
      </c>
      <c r="E2504">
        <v>67</v>
      </c>
    </row>
    <row r="2505" spans="1:5" x14ac:dyDescent="0.3">
      <c r="A2505">
        <v>1101</v>
      </c>
      <c r="B2505">
        <v>3665</v>
      </c>
      <c r="C2505">
        <v>201</v>
      </c>
      <c r="D2505">
        <v>227</v>
      </c>
      <c r="E2505">
        <v>67</v>
      </c>
    </row>
    <row r="2506" spans="1:5" x14ac:dyDescent="0.3">
      <c r="A2506">
        <v>1101</v>
      </c>
      <c r="B2506">
        <v>3666</v>
      </c>
      <c r="C2506">
        <v>261</v>
      </c>
      <c r="D2506">
        <v>192</v>
      </c>
      <c r="E2506">
        <v>98</v>
      </c>
    </row>
    <row r="2507" spans="1:5" x14ac:dyDescent="0.3">
      <c r="A2507">
        <v>1101</v>
      </c>
      <c r="B2507">
        <v>3667</v>
      </c>
      <c r="C2507">
        <v>428</v>
      </c>
      <c r="D2507">
        <v>124</v>
      </c>
      <c r="E2507">
        <v>80</v>
      </c>
    </row>
    <row r="2508" spans="1:5" x14ac:dyDescent="0.3">
      <c r="A2508">
        <v>1101</v>
      </c>
      <c r="B2508">
        <v>3668</v>
      </c>
      <c r="C2508">
        <v>508</v>
      </c>
      <c r="D2508">
        <v>174</v>
      </c>
      <c r="E2508">
        <v>57</v>
      </c>
    </row>
    <row r="2509" spans="1:5" x14ac:dyDescent="0.3">
      <c r="A2509">
        <v>1101</v>
      </c>
      <c r="B2509">
        <v>3669</v>
      </c>
      <c r="C2509">
        <v>279</v>
      </c>
      <c r="D2509">
        <v>278</v>
      </c>
      <c r="E2509">
        <v>42</v>
      </c>
    </row>
    <row r="2510" spans="1:5" x14ac:dyDescent="0.3">
      <c r="A2510">
        <v>1101</v>
      </c>
      <c r="B2510">
        <v>3670</v>
      </c>
      <c r="C2510">
        <v>487</v>
      </c>
      <c r="D2510">
        <v>120</v>
      </c>
      <c r="E2510">
        <v>43</v>
      </c>
    </row>
    <row r="2511" spans="1:5" x14ac:dyDescent="0.3">
      <c r="A2511">
        <v>1101</v>
      </c>
      <c r="B2511">
        <v>3671</v>
      </c>
      <c r="C2511">
        <v>269</v>
      </c>
      <c r="D2511">
        <v>179</v>
      </c>
      <c r="E2511">
        <v>25</v>
      </c>
    </row>
    <row r="2512" spans="1:5" x14ac:dyDescent="0.3">
      <c r="A2512">
        <v>1101</v>
      </c>
      <c r="B2512">
        <v>3672</v>
      </c>
      <c r="C2512">
        <v>455</v>
      </c>
      <c r="D2512">
        <v>122</v>
      </c>
      <c r="E2512">
        <v>106</v>
      </c>
    </row>
    <row r="2513" spans="1:5" x14ac:dyDescent="0.3">
      <c r="A2513">
        <v>1101</v>
      </c>
      <c r="B2513">
        <v>3673</v>
      </c>
      <c r="C2513">
        <v>226</v>
      </c>
      <c r="D2513">
        <v>219</v>
      </c>
      <c r="E2513">
        <v>27</v>
      </c>
    </row>
    <row r="2514" spans="1:5" x14ac:dyDescent="0.3">
      <c r="A2514">
        <v>1101</v>
      </c>
      <c r="B2514">
        <v>3674</v>
      </c>
      <c r="C2514">
        <v>331</v>
      </c>
      <c r="D2514">
        <v>133</v>
      </c>
      <c r="E2514">
        <v>54</v>
      </c>
    </row>
    <row r="2515" spans="1:5" x14ac:dyDescent="0.3">
      <c r="A2515">
        <v>1101</v>
      </c>
      <c r="B2515">
        <v>3675</v>
      </c>
      <c r="C2515">
        <v>264</v>
      </c>
      <c r="D2515">
        <v>144</v>
      </c>
      <c r="E2515">
        <v>107</v>
      </c>
    </row>
    <row r="2516" spans="1:5" x14ac:dyDescent="0.3">
      <c r="A2516">
        <v>1101</v>
      </c>
      <c r="B2516">
        <v>3676</v>
      </c>
      <c r="C2516">
        <v>338</v>
      </c>
      <c r="D2516">
        <v>139</v>
      </c>
      <c r="E2516">
        <v>27</v>
      </c>
    </row>
    <row r="2517" spans="1:5" x14ac:dyDescent="0.3">
      <c r="A2517">
        <v>1101</v>
      </c>
      <c r="B2517">
        <v>3677</v>
      </c>
      <c r="C2517">
        <v>352</v>
      </c>
      <c r="D2517">
        <v>114</v>
      </c>
      <c r="E2517">
        <v>89</v>
      </c>
    </row>
    <row r="2518" spans="1:5" x14ac:dyDescent="0.3">
      <c r="A2518">
        <v>1101</v>
      </c>
      <c r="B2518">
        <v>3678</v>
      </c>
      <c r="C2518">
        <v>195</v>
      </c>
      <c r="D2518">
        <v>147</v>
      </c>
      <c r="E2518">
        <v>70</v>
      </c>
    </row>
    <row r="2519" spans="1:5" x14ac:dyDescent="0.3">
      <c r="A2519">
        <v>1101</v>
      </c>
      <c r="B2519">
        <v>3679</v>
      </c>
      <c r="C2519">
        <v>158</v>
      </c>
      <c r="D2519">
        <v>197</v>
      </c>
      <c r="E2519">
        <v>51</v>
      </c>
    </row>
    <row r="2520" spans="1:5" x14ac:dyDescent="0.3">
      <c r="A2520">
        <v>1101</v>
      </c>
      <c r="B2520">
        <v>3680</v>
      </c>
      <c r="C2520">
        <v>424</v>
      </c>
      <c r="D2520">
        <v>111</v>
      </c>
      <c r="E2520">
        <v>94</v>
      </c>
    </row>
    <row r="2521" spans="1:5" x14ac:dyDescent="0.3">
      <c r="A2521">
        <v>1101</v>
      </c>
      <c r="B2521">
        <v>3681</v>
      </c>
      <c r="C2521">
        <v>355</v>
      </c>
      <c r="D2521">
        <v>159</v>
      </c>
      <c r="E2521">
        <v>48</v>
      </c>
    </row>
    <row r="2522" spans="1:5" x14ac:dyDescent="0.3">
      <c r="A2522">
        <v>1101</v>
      </c>
      <c r="B2522">
        <v>3682</v>
      </c>
      <c r="C2522">
        <v>273</v>
      </c>
      <c r="D2522">
        <v>141</v>
      </c>
      <c r="E2522">
        <v>63</v>
      </c>
    </row>
    <row r="2523" spans="1:5" x14ac:dyDescent="0.3">
      <c r="A2523">
        <v>1101</v>
      </c>
      <c r="B2523">
        <v>3683</v>
      </c>
      <c r="C2523">
        <v>206</v>
      </c>
      <c r="D2523">
        <v>211</v>
      </c>
      <c r="E2523">
        <v>91</v>
      </c>
    </row>
    <row r="2524" spans="1:5" x14ac:dyDescent="0.3">
      <c r="A2524">
        <v>1101</v>
      </c>
      <c r="B2524">
        <v>3684</v>
      </c>
      <c r="C2524">
        <v>268</v>
      </c>
      <c r="D2524">
        <v>96</v>
      </c>
      <c r="E2524">
        <v>93</v>
      </c>
    </row>
    <row r="2525" spans="1:5" x14ac:dyDescent="0.3">
      <c r="A2525">
        <v>1101</v>
      </c>
      <c r="B2525">
        <v>3685</v>
      </c>
      <c r="C2525">
        <v>399</v>
      </c>
      <c r="D2525">
        <v>119</v>
      </c>
      <c r="E2525">
        <v>118</v>
      </c>
    </row>
    <row r="2526" spans="1:5" x14ac:dyDescent="0.3">
      <c r="A2526">
        <v>1101</v>
      </c>
      <c r="B2526">
        <v>3686</v>
      </c>
      <c r="C2526">
        <v>318</v>
      </c>
      <c r="D2526">
        <v>133</v>
      </c>
      <c r="E2526">
        <v>135</v>
      </c>
    </row>
    <row r="2527" spans="1:5" x14ac:dyDescent="0.3">
      <c r="A2527">
        <v>1101</v>
      </c>
      <c r="B2527">
        <v>3687</v>
      </c>
      <c r="C2527">
        <v>233</v>
      </c>
      <c r="D2527">
        <v>237</v>
      </c>
      <c r="E2527">
        <v>52</v>
      </c>
    </row>
    <row r="2528" spans="1:5" x14ac:dyDescent="0.3">
      <c r="A2528">
        <v>1101</v>
      </c>
      <c r="B2528">
        <v>3688</v>
      </c>
      <c r="C2528">
        <v>499</v>
      </c>
      <c r="D2528">
        <v>420</v>
      </c>
      <c r="E2528">
        <v>126</v>
      </c>
    </row>
    <row r="2529" spans="1:5" x14ac:dyDescent="0.3">
      <c r="A2529">
        <v>1101</v>
      </c>
      <c r="B2529">
        <v>3689</v>
      </c>
      <c r="C2529">
        <v>404</v>
      </c>
      <c r="D2529">
        <v>78</v>
      </c>
      <c r="E2529">
        <v>86</v>
      </c>
    </row>
    <row r="2530" spans="1:5" x14ac:dyDescent="0.3">
      <c r="A2530">
        <v>1101</v>
      </c>
      <c r="B2530">
        <v>3690</v>
      </c>
      <c r="C2530">
        <v>361</v>
      </c>
      <c r="D2530">
        <v>221</v>
      </c>
      <c r="E2530">
        <v>34</v>
      </c>
    </row>
    <row r="2531" spans="1:5" x14ac:dyDescent="0.3">
      <c r="A2531">
        <v>1101</v>
      </c>
      <c r="B2531">
        <v>3691</v>
      </c>
      <c r="C2531">
        <v>250</v>
      </c>
      <c r="D2531">
        <v>239</v>
      </c>
      <c r="E2531">
        <v>28</v>
      </c>
    </row>
    <row r="2532" spans="1:5" x14ac:dyDescent="0.3">
      <c r="A2532">
        <v>1101</v>
      </c>
      <c r="B2532">
        <v>3692</v>
      </c>
      <c r="C2532">
        <v>394</v>
      </c>
      <c r="D2532">
        <v>82</v>
      </c>
      <c r="E2532">
        <v>103</v>
      </c>
    </row>
    <row r="2533" spans="1:5" x14ac:dyDescent="0.3">
      <c r="A2533">
        <v>1101</v>
      </c>
      <c r="B2533">
        <v>3693</v>
      </c>
      <c r="C2533">
        <v>579</v>
      </c>
      <c r="D2533">
        <v>85</v>
      </c>
      <c r="E2533">
        <v>48</v>
      </c>
    </row>
    <row r="2534" spans="1:5" x14ac:dyDescent="0.3">
      <c r="A2534">
        <v>1101</v>
      </c>
      <c r="B2534">
        <v>3694</v>
      </c>
      <c r="C2534">
        <v>464</v>
      </c>
      <c r="D2534">
        <v>67</v>
      </c>
      <c r="E2534">
        <v>36</v>
      </c>
    </row>
    <row r="2535" spans="1:5" x14ac:dyDescent="0.3">
      <c r="A2535">
        <v>1101</v>
      </c>
      <c r="B2535">
        <v>3695</v>
      </c>
      <c r="C2535">
        <v>273</v>
      </c>
      <c r="D2535">
        <v>176</v>
      </c>
      <c r="E2535">
        <v>53</v>
      </c>
    </row>
    <row r="2536" spans="1:5" x14ac:dyDescent="0.3">
      <c r="A2536">
        <v>1101</v>
      </c>
      <c r="B2536">
        <v>3696</v>
      </c>
      <c r="C2536">
        <v>711</v>
      </c>
      <c r="D2536">
        <v>289</v>
      </c>
      <c r="E2536">
        <v>52</v>
      </c>
    </row>
    <row r="2537" spans="1:5" x14ac:dyDescent="0.3">
      <c r="A2537">
        <v>1101</v>
      </c>
      <c r="B2537">
        <v>3697</v>
      </c>
      <c r="C2537">
        <v>569</v>
      </c>
      <c r="D2537">
        <v>91</v>
      </c>
      <c r="E2537">
        <v>39</v>
      </c>
    </row>
    <row r="2538" spans="1:5" x14ac:dyDescent="0.3">
      <c r="A2538">
        <v>1101</v>
      </c>
      <c r="B2538">
        <v>3698</v>
      </c>
      <c r="C2538">
        <v>232</v>
      </c>
      <c r="D2538">
        <v>229</v>
      </c>
      <c r="E2538">
        <v>48</v>
      </c>
    </row>
    <row r="2539" spans="1:5" x14ac:dyDescent="0.3">
      <c r="A2539">
        <v>1101</v>
      </c>
      <c r="B2539">
        <v>3699</v>
      </c>
      <c r="C2539">
        <v>281</v>
      </c>
      <c r="D2539">
        <v>192</v>
      </c>
      <c r="E2539">
        <v>21</v>
      </c>
    </row>
    <row r="2540" spans="1:5" x14ac:dyDescent="0.3">
      <c r="A2540">
        <v>1101</v>
      </c>
      <c r="B2540">
        <v>3700</v>
      </c>
      <c r="C2540">
        <v>269</v>
      </c>
      <c r="D2540">
        <v>246</v>
      </c>
      <c r="E2540">
        <v>30</v>
      </c>
    </row>
    <row r="2541" spans="1:5" x14ac:dyDescent="0.3">
      <c r="A2541">
        <v>1101</v>
      </c>
      <c r="B2541">
        <v>3701</v>
      </c>
      <c r="C2541">
        <v>172</v>
      </c>
      <c r="D2541">
        <v>204</v>
      </c>
      <c r="E2541">
        <v>41</v>
      </c>
    </row>
    <row r="2542" spans="1:5" x14ac:dyDescent="0.3">
      <c r="A2542">
        <v>1101</v>
      </c>
      <c r="B2542">
        <v>3702</v>
      </c>
      <c r="C2542">
        <v>189</v>
      </c>
      <c r="D2542">
        <v>213</v>
      </c>
      <c r="E2542">
        <v>54</v>
      </c>
    </row>
    <row r="2543" spans="1:5" x14ac:dyDescent="0.3">
      <c r="A2543">
        <v>1101</v>
      </c>
      <c r="B2543">
        <v>3703</v>
      </c>
      <c r="C2543">
        <v>131</v>
      </c>
      <c r="D2543">
        <v>245</v>
      </c>
      <c r="E2543">
        <v>66</v>
      </c>
    </row>
    <row r="2544" spans="1:5" x14ac:dyDescent="0.3">
      <c r="A2544">
        <v>1101</v>
      </c>
      <c r="B2544">
        <v>3704</v>
      </c>
      <c r="C2544">
        <v>480</v>
      </c>
      <c r="D2544">
        <v>99</v>
      </c>
      <c r="E2544">
        <v>90</v>
      </c>
    </row>
    <row r="2545" spans="1:5" x14ac:dyDescent="0.3">
      <c r="A2545">
        <v>1101</v>
      </c>
      <c r="B2545">
        <v>3705</v>
      </c>
      <c r="C2545">
        <v>613</v>
      </c>
      <c r="D2545">
        <v>128</v>
      </c>
      <c r="E2545">
        <v>39</v>
      </c>
    </row>
    <row r="2546" spans="1:5" x14ac:dyDescent="0.3">
      <c r="A2546">
        <v>1101</v>
      </c>
      <c r="B2546">
        <v>3706</v>
      </c>
      <c r="C2546">
        <v>430</v>
      </c>
      <c r="D2546">
        <v>88</v>
      </c>
      <c r="E2546">
        <v>144</v>
      </c>
    </row>
    <row r="2547" spans="1:5" x14ac:dyDescent="0.3">
      <c r="A2547">
        <v>1101</v>
      </c>
      <c r="B2547">
        <v>3707</v>
      </c>
      <c r="C2547">
        <v>341</v>
      </c>
      <c r="D2547">
        <v>183</v>
      </c>
      <c r="E2547">
        <v>70</v>
      </c>
    </row>
    <row r="2548" spans="1:5" x14ac:dyDescent="0.3">
      <c r="A2548">
        <v>1101</v>
      </c>
      <c r="B2548">
        <v>3708</v>
      </c>
      <c r="C2548">
        <v>454</v>
      </c>
      <c r="D2548">
        <v>77</v>
      </c>
      <c r="E2548">
        <v>140</v>
      </c>
    </row>
    <row r="2549" spans="1:5" x14ac:dyDescent="0.3">
      <c r="A2549">
        <v>1101</v>
      </c>
      <c r="B2549">
        <v>3709</v>
      </c>
      <c r="C2549">
        <v>380</v>
      </c>
      <c r="D2549">
        <v>276</v>
      </c>
      <c r="E2549">
        <v>24</v>
      </c>
    </row>
    <row r="2550" spans="1:5" x14ac:dyDescent="0.3">
      <c r="A2550">
        <v>1101</v>
      </c>
      <c r="B2550">
        <v>3710</v>
      </c>
      <c r="C2550">
        <v>386</v>
      </c>
      <c r="D2550">
        <v>234</v>
      </c>
      <c r="E2550">
        <v>41</v>
      </c>
    </row>
    <row r="2551" spans="1:5" x14ac:dyDescent="0.3">
      <c r="A2551">
        <v>1101</v>
      </c>
      <c r="B2551">
        <v>3711</v>
      </c>
      <c r="C2551">
        <v>441</v>
      </c>
      <c r="D2551">
        <v>73</v>
      </c>
      <c r="E2551">
        <v>49</v>
      </c>
    </row>
    <row r="2552" spans="1:5" x14ac:dyDescent="0.3">
      <c r="A2552">
        <v>1101</v>
      </c>
      <c r="B2552">
        <v>3712</v>
      </c>
      <c r="C2552">
        <v>353</v>
      </c>
      <c r="D2552">
        <v>180</v>
      </c>
      <c r="E2552">
        <v>56</v>
      </c>
    </row>
    <row r="2553" spans="1:5" x14ac:dyDescent="0.3">
      <c r="A2553">
        <v>1101</v>
      </c>
      <c r="B2553">
        <v>3713</v>
      </c>
      <c r="C2553">
        <v>340</v>
      </c>
      <c r="D2553">
        <v>199</v>
      </c>
      <c r="E2553">
        <v>56</v>
      </c>
    </row>
    <row r="2554" spans="1:5" x14ac:dyDescent="0.3">
      <c r="A2554">
        <v>1101</v>
      </c>
      <c r="B2554">
        <v>3714</v>
      </c>
      <c r="C2554">
        <v>326</v>
      </c>
      <c r="D2554">
        <v>173</v>
      </c>
      <c r="E2554">
        <v>33</v>
      </c>
    </row>
    <row r="2555" spans="1:5" x14ac:dyDescent="0.3">
      <c r="A2555">
        <v>1101</v>
      </c>
      <c r="B2555">
        <v>3715</v>
      </c>
      <c r="C2555">
        <v>198</v>
      </c>
      <c r="D2555">
        <v>146</v>
      </c>
      <c r="E2555">
        <v>74</v>
      </c>
    </row>
    <row r="2556" spans="1:5" x14ac:dyDescent="0.3">
      <c r="A2556">
        <v>1101</v>
      </c>
      <c r="B2556">
        <v>3716</v>
      </c>
      <c r="C2556">
        <v>225</v>
      </c>
      <c r="D2556">
        <v>222</v>
      </c>
      <c r="E2556">
        <v>52</v>
      </c>
    </row>
    <row r="2557" spans="1:5" x14ac:dyDescent="0.3">
      <c r="A2557">
        <v>1101</v>
      </c>
      <c r="B2557">
        <v>3717</v>
      </c>
      <c r="C2557">
        <v>253</v>
      </c>
      <c r="D2557">
        <v>159</v>
      </c>
      <c r="E2557">
        <v>75</v>
      </c>
    </row>
    <row r="2558" spans="1:5" x14ac:dyDescent="0.3">
      <c r="A2558">
        <v>1101</v>
      </c>
      <c r="B2558">
        <v>3718</v>
      </c>
      <c r="C2558">
        <v>235</v>
      </c>
      <c r="D2558">
        <v>146</v>
      </c>
      <c r="E2558">
        <v>88</v>
      </c>
    </row>
    <row r="2559" spans="1:5" x14ac:dyDescent="0.3">
      <c r="A2559">
        <v>1101</v>
      </c>
      <c r="B2559">
        <v>3719</v>
      </c>
      <c r="C2559">
        <v>194</v>
      </c>
      <c r="D2559">
        <v>198</v>
      </c>
      <c r="E2559">
        <v>73</v>
      </c>
    </row>
    <row r="2560" spans="1:5" x14ac:dyDescent="0.3">
      <c r="A2560">
        <v>1101</v>
      </c>
      <c r="B2560">
        <v>3720</v>
      </c>
      <c r="C2560">
        <v>279</v>
      </c>
      <c r="D2560">
        <v>196</v>
      </c>
      <c r="E2560">
        <v>33</v>
      </c>
    </row>
    <row r="2561" spans="1:5" x14ac:dyDescent="0.3">
      <c r="A2561">
        <v>1101</v>
      </c>
      <c r="B2561">
        <v>3721</v>
      </c>
      <c r="C2561">
        <v>789</v>
      </c>
      <c r="D2561">
        <v>295</v>
      </c>
      <c r="E2561">
        <v>175</v>
      </c>
    </row>
    <row r="2562" spans="1:5" x14ac:dyDescent="0.3">
      <c r="A2562">
        <v>1101</v>
      </c>
      <c r="B2562">
        <v>3722</v>
      </c>
      <c r="C2562">
        <v>231</v>
      </c>
      <c r="D2562">
        <v>74</v>
      </c>
      <c r="E2562">
        <v>110</v>
      </c>
    </row>
    <row r="2563" spans="1:5" x14ac:dyDescent="0.3">
      <c r="A2563">
        <v>1101</v>
      </c>
      <c r="B2563">
        <v>3723</v>
      </c>
      <c r="C2563">
        <v>287</v>
      </c>
      <c r="D2563">
        <v>129</v>
      </c>
      <c r="E2563">
        <v>127</v>
      </c>
    </row>
    <row r="2564" spans="1:5" x14ac:dyDescent="0.3">
      <c r="A2564">
        <v>1101</v>
      </c>
      <c r="B2564">
        <v>3724</v>
      </c>
      <c r="C2564">
        <v>190</v>
      </c>
      <c r="D2564">
        <v>232</v>
      </c>
      <c r="E2564">
        <v>59</v>
      </c>
    </row>
    <row r="2565" spans="1:5" x14ac:dyDescent="0.3">
      <c r="A2565">
        <v>1101</v>
      </c>
      <c r="B2565">
        <v>3725</v>
      </c>
      <c r="C2565">
        <v>215</v>
      </c>
      <c r="D2565">
        <v>151</v>
      </c>
      <c r="E2565">
        <v>52</v>
      </c>
    </row>
    <row r="2566" spans="1:5" x14ac:dyDescent="0.3">
      <c r="A2566">
        <v>1101</v>
      </c>
      <c r="B2566">
        <v>3726</v>
      </c>
      <c r="C2566">
        <v>289</v>
      </c>
      <c r="D2566">
        <v>155</v>
      </c>
      <c r="E2566">
        <v>36</v>
      </c>
    </row>
    <row r="2567" spans="1:5" x14ac:dyDescent="0.3">
      <c r="A2567">
        <v>1101</v>
      </c>
      <c r="B2567">
        <v>3727</v>
      </c>
      <c r="C2567">
        <v>194</v>
      </c>
      <c r="D2567">
        <v>72</v>
      </c>
      <c r="E2567">
        <v>21</v>
      </c>
    </row>
    <row r="2568" spans="1:5" x14ac:dyDescent="0.3">
      <c r="A2568">
        <v>1101</v>
      </c>
      <c r="B2568">
        <v>3728</v>
      </c>
      <c r="C2568">
        <v>216</v>
      </c>
      <c r="D2568">
        <v>59</v>
      </c>
      <c r="E2568">
        <v>52</v>
      </c>
    </row>
    <row r="2569" spans="1:5" x14ac:dyDescent="0.3">
      <c r="A2569">
        <v>1101</v>
      </c>
      <c r="B2569">
        <v>3729</v>
      </c>
      <c r="C2569">
        <v>1001</v>
      </c>
      <c r="D2569">
        <v>339</v>
      </c>
      <c r="E2569">
        <v>106</v>
      </c>
    </row>
    <row r="2570" spans="1:5" x14ac:dyDescent="0.3">
      <c r="A2570">
        <v>1101</v>
      </c>
      <c r="B2570">
        <v>3730</v>
      </c>
      <c r="C2570">
        <v>426</v>
      </c>
      <c r="D2570">
        <v>196</v>
      </c>
      <c r="E2570">
        <v>25</v>
      </c>
    </row>
    <row r="2571" spans="1:5" x14ac:dyDescent="0.3">
      <c r="A2571">
        <v>1101</v>
      </c>
      <c r="B2571">
        <v>3731</v>
      </c>
      <c r="C2571">
        <v>933</v>
      </c>
      <c r="D2571">
        <v>302</v>
      </c>
      <c r="E2571">
        <v>235</v>
      </c>
    </row>
    <row r="2572" spans="1:5" x14ac:dyDescent="0.3">
      <c r="A2572">
        <v>1101</v>
      </c>
      <c r="B2572">
        <v>3732</v>
      </c>
      <c r="C2572">
        <v>373</v>
      </c>
      <c r="D2572">
        <v>117</v>
      </c>
      <c r="E2572">
        <v>35</v>
      </c>
    </row>
    <row r="2573" spans="1:5" x14ac:dyDescent="0.3">
      <c r="A2573">
        <v>1101</v>
      </c>
      <c r="B2573">
        <v>3733</v>
      </c>
      <c r="C2573">
        <v>635</v>
      </c>
      <c r="D2573">
        <v>73</v>
      </c>
      <c r="E2573">
        <v>43</v>
      </c>
    </row>
    <row r="2574" spans="1:5" x14ac:dyDescent="0.3">
      <c r="A2574">
        <v>1101</v>
      </c>
      <c r="B2574">
        <v>3734</v>
      </c>
      <c r="C2574">
        <v>219</v>
      </c>
      <c r="D2574">
        <v>142</v>
      </c>
      <c r="E2574">
        <v>76</v>
      </c>
    </row>
    <row r="2575" spans="1:5" x14ac:dyDescent="0.3">
      <c r="A2575">
        <v>1101</v>
      </c>
      <c r="B2575">
        <v>3735</v>
      </c>
      <c r="C2575">
        <v>416</v>
      </c>
      <c r="D2575">
        <v>110</v>
      </c>
      <c r="E2575">
        <v>41</v>
      </c>
    </row>
    <row r="2576" spans="1:5" x14ac:dyDescent="0.3">
      <c r="A2576">
        <v>1101</v>
      </c>
      <c r="B2576">
        <v>3736</v>
      </c>
      <c r="C2576">
        <v>204</v>
      </c>
      <c r="D2576">
        <v>157</v>
      </c>
      <c r="E2576">
        <v>66</v>
      </c>
    </row>
    <row r="2577" spans="1:5" x14ac:dyDescent="0.3">
      <c r="A2577">
        <v>1101</v>
      </c>
      <c r="B2577">
        <v>3737</v>
      </c>
      <c r="C2577">
        <v>184</v>
      </c>
      <c r="D2577">
        <v>199</v>
      </c>
      <c r="E2577">
        <v>61</v>
      </c>
    </row>
    <row r="2578" spans="1:5" x14ac:dyDescent="0.3">
      <c r="A2578">
        <v>1101</v>
      </c>
      <c r="B2578">
        <v>3738</v>
      </c>
      <c r="C2578">
        <v>193</v>
      </c>
      <c r="D2578">
        <v>175</v>
      </c>
      <c r="E2578">
        <v>53</v>
      </c>
    </row>
    <row r="2579" spans="1:5" x14ac:dyDescent="0.3">
      <c r="A2579">
        <v>1101</v>
      </c>
      <c r="B2579">
        <v>3739</v>
      </c>
      <c r="C2579">
        <v>345</v>
      </c>
      <c r="D2579">
        <v>103</v>
      </c>
      <c r="E2579">
        <v>54</v>
      </c>
    </row>
    <row r="2580" spans="1:5" x14ac:dyDescent="0.3">
      <c r="A2580">
        <v>1101</v>
      </c>
      <c r="B2580">
        <v>3740</v>
      </c>
      <c r="C2580">
        <v>458</v>
      </c>
      <c r="D2580">
        <v>72</v>
      </c>
      <c r="E2580">
        <v>51</v>
      </c>
    </row>
    <row r="2581" spans="1:5" x14ac:dyDescent="0.3">
      <c r="A2581">
        <v>1101</v>
      </c>
      <c r="B2581">
        <v>3741</v>
      </c>
      <c r="C2581">
        <v>441</v>
      </c>
      <c r="D2581">
        <v>114</v>
      </c>
      <c r="E2581">
        <v>60</v>
      </c>
    </row>
    <row r="2582" spans="1:5" x14ac:dyDescent="0.3">
      <c r="A2582">
        <v>1101</v>
      </c>
      <c r="B2582">
        <v>3742</v>
      </c>
      <c r="C2582">
        <v>261</v>
      </c>
      <c r="D2582">
        <v>243</v>
      </c>
      <c r="E2582">
        <v>31</v>
      </c>
    </row>
    <row r="2583" spans="1:5" x14ac:dyDescent="0.3">
      <c r="A2583">
        <v>1101</v>
      </c>
      <c r="B2583">
        <v>3743</v>
      </c>
      <c r="C2583">
        <v>341</v>
      </c>
      <c r="D2583">
        <v>209</v>
      </c>
      <c r="E2583">
        <v>38</v>
      </c>
    </row>
    <row r="2584" spans="1:5" x14ac:dyDescent="0.3">
      <c r="A2584">
        <v>1101</v>
      </c>
      <c r="B2584">
        <v>3744</v>
      </c>
      <c r="C2584">
        <v>377</v>
      </c>
      <c r="D2584">
        <v>139</v>
      </c>
      <c r="E2584">
        <v>40</v>
      </c>
    </row>
    <row r="2585" spans="1:5" x14ac:dyDescent="0.3">
      <c r="A2585">
        <v>1101</v>
      </c>
      <c r="B2585">
        <v>3745</v>
      </c>
      <c r="C2585">
        <v>303</v>
      </c>
      <c r="D2585">
        <v>226</v>
      </c>
      <c r="E2585">
        <v>57</v>
      </c>
    </row>
    <row r="2586" spans="1:5" x14ac:dyDescent="0.3">
      <c r="A2586">
        <v>1101</v>
      </c>
      <c r="B2586">
        <v>3746</v>
      </c>
      <c r="C2586">
        <v>369</v>
      </c>
      <c r="D2586">
        <v>81</v>
      </c>
      <c r="E2586">
        <v>82</v>
      </c>
    </row>
    <row r="2587" spans="1:5" x14ac:dyDescent="0.3">
      <c r="A2587">
        <v>1101</v>
      </c>
      <c r="B2587">
        <v>3747</v>
      </c>
      <c r="C2587">
        <v>217</v>
      </c>
      <c r="D2587">
        <v>167</v>
      </c>
      <c r="E2587">
        <v>89</v>
      </c>
    </row>
    <row r="2588" spans="1:5" x14ac:dyDescent="0.3">
      <c r="A2588">
        <v>1101</v>
      </c>
      <c r="B2588">
        <v>3748</v>
      </c>
      <c r="C2588">
        <v>335</v>
      </c>
      <c r="D2588">
        <v>176</v>
      </c>
      <c r="E2588">
        <v>72</v>
      </c>
    </row>
    <row r="2589" spans="1:5" x14ac:dyDescent="0.3">
      <c r="A2589">
        <v>1101</v>
      </c>
      <c r="B2589">
        <v>3749</v>
      </c>
      <c r="C2589">
        <v>311</v>
      </c>
      <c r="D2589">
        <v>140</v>
      </c>
      <c r="E2589">
        <v>56</v>
      </c>
    </row>
    <row r="2590" spans="1:5" x14ac:dyDescent="0.3">
      <c r="A2590">
        <v>1101</v>
      </c>
      <c r="B2590">
        <v>3750</v>
      </c>
      <c r="C2590">
        <v>198</v>
      </c>
      <c r="D2590">
        <v>140</v>
      </c>
      <c r="E2590">
        <v>80</v>
      </c>
    </row>
    <row r="2591" spans="1:5" x14ac:dyDescent="0.3">
      <c r="A2591">
        <v>1101</v>
      </c>
      <c r="B2591">
        <v>3751</v>
      </c>
      <c r="C2591">
        <v>288</v>
      </c>
      <c r="D2591">
        <v>185</v>
      </c>
      <c r="E2591">
        <v>49</v>
      </c>
    </row>
    <row r="2592" spans="1:5" x14ac:dyDescent="0.3">
      <c r="A2592">
        <v>1101</v>
      </c>
      <c r="B2592">
        <v>3752</v>
      </c>
      <c r="C2592">
        <v>337</v>
      </c>
      <c r="D2592">
        <v>82</v>
      </c>
      <c r="E2592">
        <v>122</v>
      </c>
    </row>
    <row r="2593" spans="1:5" x14ac:dyDescent="0.3">
      <c r="A2593">
        <v>1101</v>
      </c>
      <c r="B2593">
        <v>3753</v>
      </c>
      <c r="C2593">
        <v>294</v>
      </c>
      <c r="D2593">
        <v>156</v>
      </c>
      <c r="E2593">
        <v>124</v>
      </c>
    </row>
    <row r="2594" spans="1:5" x14ac:dyDescent="0.3">
      <c r="A2594">
        <v>1101</v>
      </c>
      <c r="B2594">
        <v>3754</v>
      </c>
      <c r="C2594">
        <v>578</v>
      </c>
      <c r="D2594">
        <v>67</v>
      </c>
      <c r="E2594">
        <v>61</v>
      </c>
    </row>
    <row r="2595" spans="1:5" x14ac:dyDescent="0.3">
      <c r="A2595">
        <v>1101</v>
      </c>
      <c r="B2595">
        <v>3755</v>
      </c>
      <c r="C2595">
        <v>309</v>
      </c>
      <c r="D2595">
        <v>249</v>
      </c>
      <c r="E2595">
        <v>51</v>
      </c>
    </row>
    <row r="2596" spans="1:5" x14ac:dyDescent="0.3">
      <c r="A2596">
        <v>1101</v>
      </c>
      <c r="B2596">
        <v>3756</v>
      </c>
      <c r="C2596">
        <v>278</v>
      </c>
      <c r="D2596">
        <v>116</v>
      </c>
      <c r="E2596">
        <v>64</v>
      </c>
    </row>
    <row r="2597" spans="1:5" x14ac:dyDescent="0.3">
      <c r="A2597">
        <v>1101</v>
      </c>
      <c r="B2597">
        <v>3757</v>
      </c>
      <c r="C2597">
        <v>301</v>
      </c>
      <c r="D2597">
        <v>129</v>
      </c>
      <c r="E2597">
        <v>35</v>
      </c>
    </row>
    <row r="2598" spans="1:5" x14ac:dyDescent="0.3">
      <c r="A2598">
        <v>1101</v>
      </c>
      <c r="B2598">
        <v>3758</v>
      </c>
      <c r="C2598">
        <v>450</v>
      </c>
      <c r="D2598">
        <v>109</v>
      </c>
      <c r="E2598">
        <v>109</v>
      </c>
    </row>
    <row r="2599" spans="1:5" x14ac:dyDescent="0.3">
      <c r="A2599">
        <v>1101</v>
      </c>
      <c r="B2599">
        <v>3759</v>
      </c>
      <c r="C2599">
        <v>321</v>
      </c>
      <c r="D2599">
        <v>208</v>
      </c>
      <c r="E2599">
        <v>77</v>
      </c>
    </row>
    <row r="2600" spans="1:5" x14ac:dyDescent="0.3">
      <c r="A2600">
        <v>1101</v>
      </c>
      <c r="B2600">
        <v>3760</v>
      </c>
      <c r="C2600">
        <v>469</v>
      </c>
      <c r="D2600">
        <v>165</v>
      </c>
      <c r="E2600">
        <v>32</v>
      </c>
    </row>
    <row r="2601" spans="1:5" x14ac:dyDescent="0.3">
      <c r="A2601">
        <v>1101</v>
      </c>
      <c r="B2601">
        <v>3761</v>
      </c>
      <c r="C2601">
        <v>290</v>
      </c>
      <c r="D2601">
        <v>242</v>
      </c>
      <c r="E2601">
        <v>36</v>
      </c>
    </row>
    <row r="2602" spans="1:5" x14ac:dyDescent="0.3">
      <c r="A2602">
        <v>1101</v>
      </c>
      <c r="B2602">
        <v>3762</v>
      </c>
      <c r="C2602">
        <v>230</v>
      </c>
      <c r="D2602">
        <v>112</v>
      </c>
      <c r="E2602">
        <v>115</v>
      </c>
    </row>
    <row r="2603" spans="1:5" x14ac:dyDescent="0.3">
      <c r="A2603">
        <v>1101</v>
      </c>
      <c r="B2603">
        <v>3763</v>
      </c>
      <c r="C2603">
        <v>181</v>
      </c>
      <c r="D2603">
        <v>177</v>
      </c>
      <c r="E2603">
        <v>68</v>
      </c>
    </row>
    <row r="2604" spans="1:5" x14ac:dyDescent="0.3">
      <c r="A2604">
        <v>1101</v>
      </c>
      <c r="B2604">
        <v>3764</v>
      </c>
      <c r="C2604">
        <v>196</v>
      </c>
      <c r="D2604">
        <v>187</v>
      </c>
      <c r="E2604">
        <v>94</v>
      </c>
    </row>
    <row r="2605" spans="1:5" x14ac:dyDescent="0.3">
      <c r="A2605">
        <v>1101</v>
      </c>
      <c r="B2605">
        <v>3765</v>
      </c>
      <c r="C2605">
        <v>365</v>
      </c>
      <c r="D2605">
        <v>164</v>
      </c>
      <c r="E2605">
        <v>23</v>
      </c>
    </row>
    <row r="2606" spans="1:5" x14ac:dyDescent="0.3">
      <c r="A2606">
        <v>1101</v>
      </c>
      <c r="B2606">
        <v>3766</v>
      </c>
      <c r="C2606">
        <v>237</v>
      </c>
      <c r="D2606">
        <v>158</v>
      </c>
      <c r="E2606">
        <v>50</v>
      </c>
    </row>
    <row r="2607" spans="1:5" x14ac:dyDescent="0.3">
      <c r="A2607">
        <v>1101</v>
      </c>
      <c r="B2607">
        <v>3767</v>
      </c>
      <c r="C2607">
        <v>196</v>
      </c>
      <c r="D2607">
        <v>192</v>
      </c>
      <c r="E2607">
        <v>98</v>
      </c>
    </row>
    <row r="2608" spans="1:5" x14ac:dyDescent="0.3">
      <c r="A2608">
        <v>1101</v>
      </c>
      <c r="B2608">
        <v>3768</v>
      </c>
      <c r="C2608">
        <v>492</v>
      </c>
      <c r="D2608">
        <v>164</v>
      </c>
      <c r="E2608">
        <v>58</v>
      </c>
    </row>
    <row r="2609" spans="1:5" x14ac:dyDescent="0.3">
      <c r="A2609">
        <v>1101</v>
      </c>
      <c r="B2609">
        <v>3769</v>
      </c>
      <c r="C2609">
        <v>484</v>
      </c>
      <c r="D2609">
        <v>131</v>
      </c>
      <c r="E2609">
        <v>63</v>
      </c>
    </row>
    <row r="2610" spans="1:5" x14ac:dyDescent="0.3">
      <c r="A2610">
        <v>1101</v>
      </c>
      <c r="B2610">
        <v>3770</v>
      </c>
      <c r="C2610">
        <v>240</v>
      </c>
      <c r="D2610">
        <v>224</v>
      </c>
      <c r="E2610">
        <v>58</v>
      </c>
    </row>
    <row r="2611" spans="1:5" x14ac:dyDescent="0.3">
      <c r="A2611">
        <v>1101</v>
      </c>
      <c r="B2611">
        <v>3771</v>
      </c>
      <c r="C2611">
        <v>226</v>
      </c>
      <c r="D2611">
        <v>201</v>
      </c>
      <c r="E2611">
        <v>59</v>
      </c>
    </row>
    <row r="2612" spans="1:5" x14ac:dyDescent="0.3">
      <c r="A2612">
        <v>1101</v>
      </c>
      <c r="B2612">
        <v>3772</v>
      </c>
      <c r="C2612">
        <v>484</v>
      </c>
      <c r="D2612">
        <v>109</v>
      </c>
      <c r="E2612">
        <v>46</v>
      </c>
    </row>
    <row r="2613" spans="1:5" x14ac:dyDescent="0.3">
      <c r="A2613">
        <v>1101</v>
      </c>
      <c r="B2613">
        <v>3773</v>
      </c>
      <c r="C2613">
        <v>227</v>
      </c>
      <c r="D2613">
        <v>169</v>
      </c>
      <c r="E2613">
        <v>57</v>
      </c>
    </row>
    <row r="2614" spans="1:5" x14ac:dyDescent="0.3">
      <c r="A2614">
        <v>1101</v>
      </c>
      <c r="B2614">
        <v>3774</v>
      </c>
      <c r="C2614">
        <v>350</v>
      </c>
      <c r="D2614">
        <v>204</v>
      </c>
      <c r="E2614">
        <v>31</v>
      </c>
    </row>
    <row r="2615" spans="1:5" x14ac:dyDescent="0.3">
      <c r="A2615">
        <v>1101</v>
      </c>
      <c r="B2615">
        <v>3775</v>
      </c>
      <c r="C2615">
        <v>593</v>
      </c>
      <c r="D2615">
        <v>83</v>
      </c>
      <c r="E2615">
        <v>56</v>
      </c>
    </row>
    <row r="2616" spans="1:5" x14ac:dyDescent="0.3">
      <c r="A2616">
        <v>1101</v>
      </c>
      <c r="B2616">
        <v>3776</v>
      </c>
      <c r="C2616">
        <v>271</v>
      </c>
      <c r="D2616">
        <v>194</v>
      </c>
      <c r="E2616">
        <v>16</v>
      </c>
    </row>
    <row r="2617" spans="1:5" x14ac:dyDescent="0.3">
      <c r="A2617">
        <v>1101</v>
      </c>
      <c r="B2617">
        <v>3777</v>
      </c>
      <c r="C2617">
        <v>340</v>
      </c>
      <c r="D2617">
        <v>76</v>
      </c>
      <c r="E2617">
        <v>118</v>
      </c>
    </row>
    <row r="2618" spans="1:5" x14ac:dyDescent="0.3">
      <c r="A2618">
        <v>1101</v>
      </c>
      <c r="B2618">
        <v>3778</v>
      </c>
      <c r="C2618">
        <v>382</v>
      </c>
      <c r="D2618">
        <v>160</v>
      </c>
      <c r="E2618">
        <v>55</v>
      </c>
    </row>
    <row r="2619" spans="1:5" x14ac:dyDescent="0.3">
      <c r="A2619">
        <v>1101</v>
      </c>
      <c r="B2619">
        <v>3779</v>
      </c>
      <c r="C2619">
        <v>412</v>
      </c>
      <c r="D2619">
        <v>207</v>
      </c>
      <c r="E2619">
        <v>39</v>
      </c>
    </row>
    <row r="2620" spans="1:5" x14ac:dyDescent="0.3">
      <c r="A2620">
        <v>1101</v>
      </c>
      <c r="B2620">
        <v>3780</v>
      </c>
      <c r="C2620">
        <v>440</v>
      </c>
      <c r="D2620">
        <v>85</v>
      </c>
      <c r="E2620">
        <v>66</v>
      </c>
    </row>
    <row r="2621" spans="1:5" x14ac:dyDescent="0.3">
      <c r="A2621">
        <v>1101</v>
      </c>
      <c r="B2621">
        <v>3781</v>
      </c>
      <c r="C2621">
        <v>453</v>
      </c>
      <c r="D2621">
        <v>77</v>
      </c>
      <c r="E2621">
        <v>101</v>
      </c>
    </row>
    <row r="2622" spans="1:5" x14ac:dyDescent="0.3">
      <c r="A2622">
        <v>1101</v>
      </c>
      <c r="B2622">
        <v>3782</v>
      </c>
      <c r="C2622">
        <v>238</v>
      </c>
      <c r="D2622">
        <v>215</v>
      </c>
      <c r="E2622">
        <v>25</v>
      </c>
    </row>
    <row r="2623" spans="1:5" x14ac:dyDescent="0.3">
      <c r="A2623">
        <v>1101</v>
      </c>
      <c r="B2623">
        <v>3783</v>
      </c>
      <c r="C2623">
        <v>283</v>
      </c>
      <c r="D2623">
        <v>210</v>
      </c>
      <c r="E2623">
        <v>30</v>
      </c>
    </row>
    <row r="2624" spans="1:5" x14ac:dyDescent="0.3">
      <c r="A2624">
        <v>1101</v>
      </c>
      <c r="B2624">
        <v>3784</v>
      </c>
      <c r="C2624">
        <v>232</v>
      </c>
      <c r="D2624">
        <v>115</v>
      </c>
      <c r="E2624">
        <v>71</v>
      </c>
    </row>
    <row r="2625" spans="1:5" x14ac:dyDescent="0.3">
      <c r="A2625">
        <v>1101</v>
      </c>
      <c r="B2625">
        <v>3785</v>
      </c>
      <c r="C2625">
        <v>224</v>
      </c>
      <c r="D2625">
        <v>180</v>
      </c>
      <c r="E2625">
        <v>32</v>
      </c>
    </row>
    <row r="2626" spans="1:5" x14ac:dyDescent="0.3">
      <c r="A2626">
        <v>1101</v>
      </c>
      <c r="B2626">
        <v>3786</v>
      </c>
      <c r="C2626">
        <v>421</v>
      </c>
      <c r="D2626">
        <v>238</v>
      </c>
      <c r="E2626">
        <v>25</v>
      </c>
    </row>
    <row r="2627" spans="1:5" x14ac:dyDescent="0.3">
      <c r="A2627">
        <v>1101</v>
      </c>
      <c r="B2627">
        <v>3787</v>
      </c>
      <c r="C2627">
        <v>268</v>
      </c>
      <c r="D2627">
        <v>109</v>
      </c>
      <c r="E2627">
        <v>73</v>
      </c>
    </row>
    <row r="2628" spans="1:5" x14ac:dyDescent="0.3">
      <c r="A2628">
        <v>1101</v>
      </c>
      <c r="B2628">
        <v>3788</v>
      </c>
      <c r="C2628">
        <v>354</v>
      </c>
      <c r="D2628">
        <v>144</v>
      </c>
      <c r="E2628">
        <v>61</v>
      </c>
    </row>
    <row r="2629" spans="1:5" x14ac:dyDescent="0.3">
      <c r="A2629">
        <v>1101</v>
      </c>
      <c r="B2629">
        <v>3789</v>
      </c>
      <c r="C2629">
        <v>203</v>
      </c>
      <c r="D2629">
        <v>207</v>
      </c>
      <c r="E2629">
        <v>102</v>
      </c>
    </row>
    <row r="2630" spans="1:5" x14ac:dyDescent="0.3">
      <c r="A2630">
        <v>1101</v>
      </c>
      <c r="B2630">
        <v>3790</v>
      </c>
      <c r="C2630">
        <v>326</v>
      </c>
      <c r="D2630">
        <v>197</v>
      </c>
      <c r="E2630">
        <v>29</v>
      </c>
    </row>
    <row r="2631" spans="1:5" x14ac:dyDescent="0.3">
      <c r="A2631">
        <v>1101</v>
      </c>
      <c r="B2631">
        <v>3791</v>
      </c>
      <c r="C2631">
        <v>186</v>
      </c>
      <c r="D2631">
        <v>194</v>
      </c>
      <c r="E2631">
        <v>73</v>
      </c>
    </row>
    <row r="2632" spans="1:5" x14ac:dyDescent="0.3">
      <c r="A2632">
        <v>1101</v>
      </c>
      <c r="B2632">
        <v>3792</v>
      </c>
      <c r="C2632">
        <v>439</v>
      </c>
      <c r="D2632">
        <v>121</v>
      </c>
      <c r="E2632">
        <v>72</v>
      </c>
    </row>
    <row r="2633" spans="1:5" x14ac:dyDescent="0.3">
      <c r="A2633">
        <v>1101</v>
      </c>
      <c r="B2633">
        <v>3793</v>
      </c>
      <c r="C2633">
        <v>204</v>
      </c>
      <c r="D2633">
        <v>185</v>
      </c>
      <c r="E2633">
        <v>42</v>
      </c>
    </row>
    <row r="2634" spans="1:5" x14ac:dyDescent="0.3">
      <c r="A2634">
        <v>1101</v>
      </c>
      <c r="B2634">
        <v>3794</v>
      </c>
      <c r="C2634">
        <v>345</v>
      </c>
      <c r="D2634">
        <v>179</v>
      </c>
      <c r="E2634">
        <v>80</v>
      </c>
    </row>
    <row r="2635" spans="1:5" x14ac:dyDescent="0.3">
      <c r="A2635">
        <v>1101</v>
      </c>
      <c r="B2635">
        <v>3795</v>
      </c>
      <c r="C2635">
        <v>292</v>
      </c>
      <c r="D2635">
        <v>126</v>
      </c>
      <c r="E2635">
        <v>74</v>
      </c>
    </row>
    <row r="2636" spans="1:5" x14ac:dyDescent="0.3">
      <c r="A2636">
        <v>1101</v>
      </c>
      <c r="B2636">
        <v>3796</v>
      </c>
      <c r="C2636">
        <v>358</v>
      </c>
      <c r="D2636">
        <v>127</v>
      </c>
      <c r="E2636">
        <v>110</v>
      </c>
    </row>
    <row r="2637" spans="1:5" x14ac:dyDescent="0.3">
      <c r="A2637">
        <v>1101</v>
      </c>
      <c r="B2637">
        <v>3797</v>
      </c>
      <c r="C2637">
        <v>414</v>
      </c>
      <c r="D2637">
        <v>64</v>
      </c>
      <c r="E2637">
        <v>56</v>
      </c>
    </row>
    <row r="2638" spans="1:5" x14ac:dyDescent="0.3">
      <c r="A2638">
        <v>1101</v>
      </c>
      <c r="B2638">
        <v>3798</v>
      </c>
      <c r="C2638">
        <v>285</v>
      </c>
      <c r="D2638">
        <v>222</v>
      </c>
      <c r="E2638">
        <v>54</v>
      </c>
    </row>
    <row r="2639" spans="1:5" x14ac:dyDescent="0.3">
      <c r="A2639">
        <v>1101</v>
      </c>
      <c r="B2639">
        <v>3799</v>
      </c>
      <c r="C2639">
        <v>187</v>
      </c>
      <c r="D2639">
        <v>166</v>
      </c>
      <c r="E2639">
        <v>68</v>
      </c>
    </row>
    <row r="2640" spans="1:5" x14ac:dyDescent="0.3">
      <c r="A2640">
        <v>1101</v>
      </c>
      <c r="B2640">
        <v>3800</v>
      </c>
      <c r="C2640">
        <v>235</v>
      </c>
      <c r="D2640">
        <v>164</v>
      </c>
      <c r="E2640">
        <v>50</v>
      </c>
    </row>
    <row r="2641" spans="1:5" x14ac:dyDescent="0.3">
      <c r="A2641">
        <v>1101</v>
      </c>
      <c r="B2641">
        <v>3801</v>
      </c>
      <c r="C2641">
        <v>165</v>
      </c>
      <c r="D2641">
        <v>246</v>
      </c>
      <c r="E2641">
        <v>65</v>
      </c>
    </row>
    <row r="2642" spans="1:5" x14ac:dyDescent="0.3">
      <c r="A2642">
        <v>1101</v>
      </c>
      <c r="B2642">
        <v>3802</v>
      </c>
      <c r="C2642">
        <v>337</v>
      </c>
      <c r="D2642">
        <v>180</v>
      </c>
      <c r="E2642">
        <v>23</v>
      </c>
    </row>
    <row r="2643" spans="1:5" x14ac:dyDescent="0.3">
      <c r="A2643">
        <v>1101</v>
      </c>
      <c r="B2643">
        <v>3803</v>
      </c>
      <c r="C2643">
        <v>267</v>
      </c>
      <c r="D2643">
        <v>69</v>
      </c>
      <c r="E2643">
        <v>97</v>
      </c>
    </row>
    <row r="2644" spans="1:5" x14ac:dyDescent="0.3">
      <c r="A2644">
        <v>1101</v>
      </c>
      <c r="B2644">
        <v>3804</v>
      </c>
      <c r="C2644">
        <v>318</v>
      </c>
      <c r="D2644">
        <v>189</v>
      </c>
      <c r="E2644">
        <v>20</v>
      </c>
    </row>
    <row r="2645" spans="1:5" x14ac:dyDescent="0.3">
      <c r="A2645">
        <v>1101</v>
      </c>
      <c r="B2645">
        <v>3805</v>
      </c>
      <c r="C2645">
        <v>336</v>
      </c>
      <c r="D2645">
        <v>116</v>
      </c>
      <c r="E2645">
        <v>53</v>
      </c>
    </row>
    <row r="2646" spans="1:5" x14ac:dyDescent="0.3">
      <c r="A2646">
        <v>1101</v>
      </c>
      <c r="B2646">
        <v>3806</v>
      </c>
      <c r="C2646">
        <v>234</v>
      </c>
      <c r="D2646">
        <v>187</v>
      </c>
      <c r="E2646">
        <v>29</v>
      </c>
    </row>
    <row r="2647" spans="1:5" x14ac:dyDescent="0.3">
      <c r="A2647">
        <v>1101</v>
      </c>
      <c r="B2647">
        <v>3807</v>
      </c>
      <c r="C2647">
        <v>358</v>
      </c>
      <c r="D2647">
        <v>150</v>
      </c>
      <c r="E2647">
        <v>67</v>
      </c>
    </row>
    <row r="2648" spans="1:5" x14ac:dyDescent="0.3">
      <c r="A2648">
        <v>1101</v>
      </c>
      <c r="B2648">
        <v>3808</v>
      </c>
      <c r="C2648">
        <v>309</v>
      </c>
      <c r="D2648">
        <v>262</v>
      </c>
      <c r="E2648">
        <v>40</v>
      </c>
    </row>
    <row r="2649" spans="1:5" x14ac:dyDescent="0.3">
      <c r="A2649">
        <v>1101</v>
      </c>
      <c r="B2649">
        <v>3809</v>
      </c>
      <c r="C2649">
        <v>428</v>
      </c>
      <c r="D2649">
        <v>113</v>
      </c>
      <c r="E2649">
        <v>84</v>
      </c>
    </row>
    <row r="2650" spans="1:5" x14ac:dyDescent="0.3">
      <c r="A2650">
        <v>1101</v>
      </c>
      <c r="B2650">
        <v>3810</v>
      </c>
      <c r="C2650">
        <v>412</v>
      </c>
      <c r="D2650">
        <v>227</v>
      </c>
      <c r="E2650">
        <v>41</v>
      </c>
    </row>
    <row r="2651" spans="1:5" x14ac:dyDescent="0.3">
      <c r="A2651">
        <v>1101</v>
      </c>
      <c r="B2651">
        <v>3811</v>
      </c>
      <c r="C2651">
        <v>405</v>
      </c>
      <c r="D2651">
        <v>213</v>
      </c>
      <c r="E2651">
        <v>26</v>
      </c>
    </row>
    <row r="2652" spans="1:5" x14ac:dyDescent="0.3">
      <c r="A2652">
        <v>1101</v>
      </c>
      <c r="B2652">
        <v>3812</v>
      </c>
      <c r="C2652">
        <v>333</v>
      </c>
      <c r="D2652">
        <v>189</v>
      </c>
      <c r="E2652">
        <v>37</v>
      </c>
    </row>
    <row r="2653" spans="1:5" x14ac:dyDescent="0.3">
      <c r="A2653">
        <v>1101</v>
      </c>
      <c r="B2653">
        <v>3813</v>
      </c>
      <c r="C2653">
        <v>215</v>
      </c>
      <c r="D2653">
        <v>203</v>
      </c>
      <c r="E2653">
        <v>44</v>
      </c>
    </row>
    <row r="2654" spans="1:5" x14ac:dyDescent="0.3">
      <c r="A2654">
        <v>1101</v>
      </c>
      <c r="B2654">
        <v>3814</v>
      </c>
      <c r="C2654">
        <v>287</v>
      </c>
      <c r="D2654">
        <v>127</v>
      </c>
      <c r="E2654">
        <v>85</v>
      </c>
    </row>
    <row r="2655" spans="1:5" x14ac:dyDescent="0.3">
      <c r="A2655">
        <v>1101</v>
      </c>
      <c r="B2655">
        <v>3815</v>
      </c>
      <c r="C2655">
        <v>364</v>
      </c>
      <c r="D2655">
        <v>251</v>
      </c>
      <c r="E2655">
        <v>22</v>
      </c>
    </row>
    <row r="2656" spans="1:5" x14ac:dyDescent="0.3">
      <c r="A2656">
        <v>1101</v>
      </c>
      <c r="B2656">
        <v>3816</v>
      </c>
      <c r="C2656">
        <v>413</v>
      </c>
      <c r="D2656">
        <v>114</v>
      </c>
      <c r="E2656">
        <v>104</v>
      </c>
    </row>
    <row r="2657" spans="1:5" x14ac:dyDescent="0.3">
      <c r="A2657">
        <v>1101</v>
      </c>
      <c r="B2657">
        <v>3817</v>
      </c>
      <c r="C2657">
        <v>327</v>
      </c>
      <c r="D2657">
        <v>264</v>
      </c>
      <c r="E2657">
        <v>19</v>
      </c>
    </row>
    <row r="2658" spans="1:5" x14ac:dyDescent="0.3">
      <c r="A2658">
        <v>1101</v>
      </c>
      <c r="B2658">
        <v>3818</v>
      </c>
      <c r="C2658">
        <v>397</v>
      </c>
      <c r="D2658">
        <v>123</v>
      </c>
      <c r="E2658">
        <v>78</v>
      </c>
    </row>
    <row r="2659" spans="1:5" x14ac:dyDescent="0.3">
      <c r="A2659">
        <v>1101</v>
      </c>
      <c r="B2659">
        <v>3819</v>
      </c>
      <c r="C2659">
        <v>260</v>
      </c>
      <c r="D2659">
        <v>169</v>
      </c>
      <c r="E2659">
        <v>41</v>
      </c>
    </row>
    <row r="2660" spans="1:5" x14ac:dyDescent="0.3">
      <c r="A2660">
        <v>1101</v>
      </c>
      <c r="B2660">
        <v>3820</v>
      </c>
      <c r="C2660">
        <v>247</v>
      </c>
      <c r="D2660">
        <v>171</v>
      </c>
      <c r="E2660">
        <v>57</v>
      </c>
    </row>
    <row r="2661" spans="1:5" x14ac:dyDescent="0.3">
      <c r="A2661">
        <v>1101</v>
      </c>
      <c r="B2661">
        <v>3821</v>
      </c>
      <c r="C2661">
        <v>196</v>
      </c>
      <c r="D2661">
        <v>172</v>
      </c>
      <c r="E2661">
        <v>94</v>
      </c>
    </row>
    <row r="2662" spans="1:5" x14ac:dyDescent="0.3">
      <c r="A2662">
        <v>1101</v>
      </c>
      <c r="B2662">
        <v>3822</v>
      </c>
      <c r="C2662">
        <v>413</v>
      </c>
      <c r="D2662">
        <v>79</v>
      </c>
      <c r="E2662">
        <v>104</v>
      </c>
    </row>
    <row r="2663" spans="1:5" x14ac:dyDescent="0.3">
      <c r="A2663">
        <v>1101</v>
      </c>
      <c r="B2663">
        <v>3823</v>
      </c>
      <c r="C2663">
        <v>288</v>
      </c>
      <c r="D2663">
        <v>212</v>
      </c>
      <c r="E2663">
        <v>64</v>
      </c>
    </row>
    <row r="2664" spans="1:5" x14ac:dyDescent="0.3">
      <c r="A2664">
        <v>1101</v>
      </c>
      <c r="B2664">
        <v>3824</v>
      </c>
      <c r="C2664">
        <v>253</v>
      </c>
      <c r="D2664">
        <v>159</v>
      </c>
      <c r="E2664">
        <v>75</v>
      </c>
    </row>
    <row r="2665" spans="1:5" x14ac:dyDescent="0.3">
      <c r="A2665">
        <v>1101</v>
      </c>
      <c r="B2665">
        <v>3825</v>
      </c>
      <c r="C2665">
        <v>571</v>
      </c>
      <c r="D2665">
        <v>127</v>
      </c>
      <c r="E2665">
        <v>51</v>
      </c>
    </row>
    <row r="2666" spans="1:5" x14ac:dyDescent="0.3">
      <c r="A2666">
        <v>1101</v>
      </c>
      <c r="B2666">
        <v>3826</v>
      </c>
      <c r="C2666">
        <v>334</v>
      </c>
      <c r="D2666">
        <v>96</v>
      </c>
      <c r="E2666">
        <v>103</v>
      </c>
    </row>
    <row r="2667" spans="1:5" x14ac:dyDescent="0.3">
      <c r="A2667">
        <v>1101</v>
      </c>
      <c r="B2667">
        <v>3827</v>
      </c>
      <c r="C2667">
        <v>473</v>
      </c>
      <c r="D2667">
        <v>138</v>
      </c>
      <c r="E2667">
        <v>47</v>
      </c>
    </row>
    <row r="2668" spans="1:5" x14ac:dyDescent="0.3">
      <c r="A2668">
        <v>1101</v>
      </c>
      <c r="B2668">
        <v>3828</v>
      </c>
      <c r="C2668">
        <v>250</v>
      </c>
      <c r="D2668">
        <v>206</v>
      </c>
      <c r="E2668">
        <v>34</v>
      </c>
    </row>
    <row r="2669" spans="1:5" x14ac:dyDescent="0.3">
      <c r="A2669">
        <v>1101</v>
      </c>
      <c r="B2669">
        <v>3829</v>
      </c>
      <c r="C2669">
        <v>282</v>
      </c>
      <c r="D2669">
        <v>123</v>
      </c>
      <c r="E2669">
        <v>74</v>
      </c>
    </row>
    <row r="2670" spans="1:5" x14ac:dyDescent="0.3">
      <c r="A2670">
        <v>1101</v>
      </c>
      <c r="B2670">
        <v>3830</v>
      </c>
      <c r="C2670">
        <v>279</v>
      </c>
      <c r="D2670">
        <v>230</v>
      </c>
      <c r="E2670">
        <v>23</v>
      </c>
    </row>
    <row r="2671" spans="1:5" x14ac:dyDescent="0.3">
      <c r="A2671">
        <v>1101</v>
      </c>
      <c r="B2671">
        <v>3831</v>
      </c>
      <c r="C2671">
        <v>332</v>
      </c>
      <c r="D2671">
        <v>241</v>
      </c>
      <c r="E2671">
        <v>57</v>
      </c>
    </row>
    <row r="2672" spans="1:5" x14ac:dyDescent="0.3">
      <c r="A2672">
        <v>1101</v>
      </c>
      <c r="B2672">
        <v>3832</v>
      </c>
      <c r="C2672">
        <v>273</v>
      </c>
      <c r="D2672">
        <v>210</v>
      </c>
      <c r="E2672">
        <v>95</v>
      </c>
    </row>
    <row r="2673" spans="1:5" x14ac:dyDescent="0.3">
      <c r="A2673">
        <v>1101</v>
      </c>
      <c r="B2673">
        <v>3833</v>
      </c>
      <c r="C2673">
        <v>253</v>
      </c>
      <c r="D2673">
        <v>205</v>
      </c>
      <c r="E2673">
        <v>59</v>
      </c>
    </row>
    <row r="2674" spans="1:5" x14ac:dyDescent="0.3">
      <c r="A2674">
        <v>1101</v>
      </c>
      <c r="B2674">
        <v>3834</v>
      </c>
      <c r="C2674">
        <v>242</v>
      </c>
      <c r="D2674">
        <v>126</v>
      </c>
      <c r="E2674">
        <v>91</v>
      </c>
    </row>
    <row r="2675" spans="1:5" x14ac:dyDescent="0.3">
      <c r="A2675">
        <v>1101</v>
      </c>
      <c r="B2675">
        <v>3835</v>
      </c>
      <c r="C2675">
        <v>347</v>
      </c>
      <c r="D2675">
        <v>60</v>
      </c>
      <c r="E2675">
        <v>111</v>
      </c>
    </row>
    <row r="2676" spans="1:5" x14ac:dyDescent="0.3">
      <c r="A2676">
        <v>1101</v>
      </c>
      <c r="B2676">
        <v>3836</v>
      </c>
      <c r="C2676">
        <v>469</v>
      </c>
      <c r="D2676">
        <v>104</v>
      </c>
      <c r="E2676">
        <v>104</v>
      </c>
    </row>
    <row r="2677" spans="1:5" x14ac:dyDescent="0.3">
      <c r="A2677">
        <v>1101</v>
      </c>
      <c r="B2677">
        <v>3837</v>
      </c>
      <c r="C2677">
        <v>457</v>
      </c>
      <c r="D2677">
        <v>117</v>
      </c>
      <c r="E2677">
        <v>82</v>
      </c>
    </row>
    <row r="2678" spans="1:5" x14ac:dyDescent="0.3">
      <c r="A2678">
        <v>1101</v>
      </c>
      <c r="B2678">
        <v>3838</v>
      </c>
      <c r="C2678">
        <v>191</v>
      </c>
      <c r="D2678">
        <v>262</v>
      </c>
      <c r="E2678">
        <v>69</v>
      </c>
    </row>
    <row r="2679" spans="1:5" x14ac:dyDescent="0.3">
      <c r="A2679">
        <v>1101</v>
      </c>
      <c r="B2679">
        <v>3839</v>
      </c>
      <c r="C2679">
        <v>183</v>
      </c>
      <c r="D2679">
        <v>165</v>
      </c>
      <c r="E2679">
        <v>54</v>
      </c>
    </row>
    <row r="2680" spans="1:5" x14ac:dyDescent="0.3">
      <c r="A2680">
        <v>1101</v>
      </c>
      <c r="B2680">
        <v>3840</v>
      </c>
      <c r="C2680">
        <v>313</v>
      </c>
      <c r="D2680">
        <v>198</v>
      </c>
      <c r="E2680">
        <v>64</v>
      </c>
    </row>
    <row r="2681" spans="1:5" x14ac:dyDescent="0.3">
      <c r="A2681">
        <v>1101</v>
      </c>
      <c r="B2681">
        <v>3841</v>
      </c>
      <c r="C2681">
        <v>1228</v>
      </c>
      <c r="D2681">
        <v>182</v>
      </c>
      <c r="E2681">
        <v>109</v>
      </c>
    </row>
    <row r="2682" spans="1:5" x14ac:dyDescent="0.3">
      <c r="A2682">
        <v>1101</v>
      </c>
      <c r="B2682">
        <v>3842</v>
      </c>
      <c r="C2682">
        <v>307</v>
      </c>
      <c r="D2682">
        <v>181</v>
      </c>
      <c r="E2682">
        <v>18</v>
      </c>
    </row>
    <row r="2683" spans="1:5" x14ac:dyDescent="0.3">
      <c r="A2683">
        <v>1101</v>
      </c>
      <c r="B2683">
        <v>3843</v>
      </c>
      <c r="C2683">
        <v>401</v>
      </c>
      <c r="D2683">
        <v>204</v>
      </c>
      <c r="E2683">
        <v>47</v>
      </c>
    </row>
    <row r="2684" spans="1:5" x14ac:dyDescent="0.3">
      <c r="A2684">
        <v>1101</v>
      </c>
      <c r="B2684">
        <v>3844</v>
      </c>
      <c r="C2684">
        <v>189</v>
      </c>
      <c r="D2684">
        <v>143</v>
      </c>
      <c r="E2684">
        <v>87</v>
      </c>
    </row>
    <row r="2685" spans="1:5" x14ac:dyDescent="0.3">
      <c r="A2685">
        <v>1101</v>
      </c>
      <c r="B2685">
        <v>3845</v>
      </c>
      <c r="C2685">
        <v>350</v>
      </c>
      <c r="D2685">
        <v>111</v>
      </c>
      <c r="E2685">
        <v>95</v>
      </c>
    </row>
    <row r="2686" spans="1:5" x14ac:dyDescent="0.3">
      <c r="A2686">
        <v>1101</v>
      </c>
      <c r="B2686">
        <v>3846</v>
      </c>
      <c r="C2686">
        <v>270</v>
      </c>
      <c r="D2686">
        <v>239</v>
      </c>
      <c r="E2686">
        <v>77</v>
      </c>
    </row>
    <row r="2687" spans="1:5" x14ac:dyDescent="0.3">
      <c r="A2687">
        <v>1101</v>
      </c>
      <c r="B2687">
        <v>3847</v>
      </c>
      <c r="C2687">
        <v>474</v>
      </c>
      <c r="D2687">
        <v>79</v>
      </c>
      <c r="E2687">
        <v>119</v>
      </c>
    </row>
    <row r="2688" spans="1:5" x14ac:dyDescent="0.3">
      <c r="A2688">
        <v>1101</v>
      </c>
      <c r="B2688">
        <v>3848</v>
      </c>
      <c r="C2688">
        <v>419</v>
      </c>
      <c r="D2688">
        <v>58</v>
      </c>
      <c r="E2688">
        <v>49</v>
      </c>
    </row>
    <row r="2689" spans="1:5" x14ac:dyDescent="0.3">
      <c r="A2689">
        <v>1101</v>
      </c>
      <c r="B2689">
        <v>3849</v>
      </c>
      <c r="C2689">
        <v>263</v>
      </c>
      <c r="D2689">
        <v>277</v>
      </c>
      <c r="E2689">
        <v>36</v>
      </c>
    </row>
    <row r="2690" spans="1:5" x14ac:dyDescent="0.3">
      <c r="A2690">
        <v>1101</v>
      </c>
      <c r="B2690">
        <v>3850</v>
      </c>
      <c r="C2690">
        <v>265</v>
      </c>
      <c r="D2690">
        <v>146</v>
      </c>
      <c r="E2690">
        <v>36</v>
      </c>
    </row>
    <row r="2691" spans="1:5" x14ac:dyDescent="0.3">
      <c r="A2691">
        <v>1101</v>
      </c>
      <c r="B2691">
        <v>3851</v>
      </c>
      <c r="C2691">
        <v>204</v>
      </c>
      <c r="D2691">
        <v>230</v>
      </c>
      <c r="E2691">
        <v>74</v>
      </c>
    </row>
    <row r="2692" spans="1:5" x14ac:dyDescent="0.3">
      <c r="A2692">
        <v>1101</v>
      </c>
      <c r="B2692">
        <v>3852</v>
      </c>
      <c r="C2692">
        <v>337</v>
      </c>
      <c r="D2692">
        <v>146</v>
      </c>
      <c r="E2692">
        <v>69</v>
      </c>
    </row>
    <row r="2693" spans="1:5" x14ac:dyDescent="0.3">
      <c r="A2693">
        <v>1101</v>
      </c>
      <c r="B2693">
        <v>3853</v>
      </c>
      <c r="C2693">
        <v>167</v>
      </c>
      <c r="D2693">
        <v>170</v>
      </c>
      <c r="E2693">
        <v>68</v>
      </c>
    </row>
    <row r="2694" spans="1:5" x14ac:dyDescent="0.3">
      <c r="A2694">
        <v>1101</v>
      </c>
      <c r="B2694">
        <v>3854</v>
      </c>
      <c r="C2694">
        <v>606</v>
      </c>
      <c r="D2694">
        <v>120</v>
      </c>
      <c r="E2694">
        <v>39</v>
      </c>
    </row>
    <row r="2695" spans="1:5" x14ac:dyDescent="0.3">
      <c r="A2695">
        <v>1101</v>
      </c>
      <c r="B2695">
        <v>3855</v>
      </c>
      <c r="C2695">
        <v>280</v>
      </c>
      <c r="D2695">
        <v>101</v>
      </c>
      <c r="E2695">
        <v>79</v>
      </c>
    </row>
    <row r="2696" spans="1:5" x14ac:dyDescent="0.3">
      <c r="A2696">
        <v>1101</v>
      </c>
      <c r="B2696">
        <v>3856</v>
      </c>
      <c r="C2696">
        <v>294</v>
      </c>
      <c r="D2696">
        <v>223</v>
      </c>
      <c r="E2696">
        <v>19</v>
      </c>
    </row>
    <row r="2697" spans="1:5" x14ac:dyDescent="0.3">
      <c r="A2697">
        <v>1101</v>
      </c>
      <c r="B2697">
        <v>3857</v>
      </c>
      <c r="C2697">
        <v>1011</v>
      </c>
      <c r="D2697">
        <v>288</v>
      </c>
      <c r="E2697">
        <v>182</v>
      </c>
    </row>
    <row r="2698" spans="1:5" x14ac:dyDescent="0.3">
      <c r="A2698">
        <v>1101</v>
      </c>
      <c r="B2698">
        <v>3858</v>
      </c>
      <c r="C2698">
        <v>355</v>
      </c>
      <c r="D2698">
        <v>171</v>
      </c>
      <c r="E2698">
        <v>46</v>
      </c>
    </row>
    <row r="2699" spans="1:5" x14ac:dyDescent="0.3">
      <c r="A2699">
        <v>1101</v>
      </c>
      <c r="B2699">
        <v>3859</v>
      </c>
      <c r="C2699">
        <v>291</v>
      </c>
      <c r="D2699">
        <v>254</v>
      </c>
      <c r="E2699">
        <v>21</v>
      </c>
    </row>
    <row r="2700" spans="1:5" x14ac:dyDescent="0.3">
      <c r="A2700">
        <v>1101</v>
      </c>
      <c r="B2700">
        <v>3860</v>
      </c>
      <c r="C2700">
        <v>299</v>
      </c>
      <c r="D2700">
        <v>189</v>
      </c>
      <c r="E2700">
        <v>27</v>
      </c>
    </row>
    <row r="2701" spans="1:5" x14ac:dyDescent="0.3">
      <c r="A2701">
        <v>1101</v>
      </c>
      <c r="B2701">
        <v>3861</v>
      </c>
      <c r="C2701">
        <v>244</v>
      </c>
      <c r="D2701">
        <v>185</v>
      </c>
      <c r="E2701">
        <v>69</v>
      </c>
    </row>
    <row r="2702" spans="1:5" x14ac:dyDescent="0.3">
      <c r="A2702">
        <v>1101</v>
      </c>
      <c r="B2702">
        <v>3862</v>
      </c>
      <c r="C2702">
        <v>570</v>
      </c>
      <c r="D2702">
        <v>447</v>
      </c>
      <c r="E2702">
        <v>45</v>
      </c>
    </row>
    <row r="2703" spans="1:5" x14ac:dyDescent="0.3">
      <c r="A2703">
        <v>1101</v>
      </c>
      <c r="B2703">
        <v>3863</v>
      </c>
      <c r="C2703">
        <v>209</v>
      </c>
      <c r="D2703">
        <v>191</v>
      </c>
      <c r="E2703">
        <v>48</v>
      </c>
    </row>
    <row r="2704" spans="1:5" x14ac:dyDescent="0.3">
      <c r="A2704">
        <v>1101</v>
      </c>
      <c r="B2704">
        <v>3864</v>
      </c>
      <c r="C2704">
        <v>189</v>
      </c>
      <c r="D2704">
        <v>154</v>
      </c>
      <c r="E2704">
        <v>63</v>
      </c>
    </row>
    <row r="2705" spans="1:5" x14ac:dyDescent="0.3">
      <c r="A2705">
        <v>1101</v>
      </c>
      <c r="B2705">
        <v>3865</v>
      </c>
      <c r="C2705">
        <v>192</v>
      </c>
      <c r="D2705">
        <v>145</v>
      </c>
      <c r="E2705">
        <v>88</v>
      </c>
    </row>
    <row r="2706" spans="1:5" x14ac:dyDescent="0.3">
      <c r="A2706">
        <v>1101</v>
      </c>
      <c r="B2706">
        <v>3866</v>
      </c>
      <c r="C2706">
        <v>308</v>
      </c>
      <c r="D2706">
        <v>136</v>
      </c>
      <c r="E2706">
        <v>91</v>
      </c>
    </row>
    <row r="2707" spans="1:5" x14ac:dyDescent="0.3">
      <c r="A2707">
        <v>1101</v>
      </c>
      <c r="B2707">
        <v>3867</v>
      </c>
      <c r="C2707">
        <v>475</v>
      </c>
      <c r="D2707">
        <v>158</v>
      </c>
      <c r="E2707">
        <v>56</v>
      </c>
    </row>
    <row r="2708" spans="1:5" x14ac:dyDescent="0.3">
      <c r="A2708">
        <v>1101</v>
      </c>
      <c r="B2708">
        <v>3868</v>
      </c>
      <c r="C2708">
        <v>365</v>
      </c>
      <c r="D2708">
        <v>495</v>
      </c>
      <c r="E2708">
        <v>108</v>
      </c>
    </row>
    <row r="2709" spans="1:5" x14ac:dyDescent="0.3">
      <c r="A2709">
        <v>1101</v>
      </c>
      <c r="B2709">
        <v>3869</v>
      </c>
      <c r="C2709">
        <v>248</v>
      </c>
      <c r="D2709">
        <v>133</v>
      </c>
      <c r="E2709">
        <v>89</v>
      </c>
    </row>
    <row r="2710" spans="1:5" x14ac:dyDescent="0.3">
      <c r="A2710">
        <v>1101</v>
      </c>
      <c r="B2710">
        <v>3870</v>
      </c>
      <c r="C2710">
        <v>685</v>
      </c>
      <c r="D2710">
        <v>412</v>
      </c>
      <c r="E2710">
        <v>220</v>
      </c>
    </row>
    <row r="2711" spans="1:5" x14ac:dyDescent="0.3">
      <c r="A2711">
        <v>1101</v>
      </c>
      <c r="B2711">
        <v>3871</v>
      </c>
      <c r="C2711">
        <v>248</v>
      </c>
      <c r="D2711">
        <v>202</v>
      </c>
      <c r="E2711">
        <v>20</v>
      </c>
    </row>
    <row r="2712" spans="1:5" x14ac:dyDescent="0.3">
      <c r="A2712">
        <v>1101</v>
      </c>
      <c r="B2712">
        <v>3872</v>
      </c>
      <c r="C2712">
        <v>512</v>
      </c>
      <c r="D2712">
        <v>82</v>
      </c>
      <c r="E2712">
        <v>63</v>
      </c>
    </row>
    <row r="2713" spans="1:5" x14ac:dyDescent="0.3">
      <c r="A2713">
        <v>1101</v>
      </c>
      <c r="B2713">
        <v>3873</v>
      </c>
      <c r="C2713">
        <v>320</v>
      </c>
      <c r="D2713">
        <v>139</v>
      </c>
      <c r="E2713">
        <v>22</v>
      </c>
    </row>
    <row r="2714" spans="1:5" x14ac:dyDescent="0.3">
      <c r="A2714">
        <v>1101</v>
      </c>
      <c r="B2714">
        <v>3874</v>
      </c>
      <c r="C2714">
        <v>268</v>
      </c>
      <c r="D2714">
        <v>220</v>
      </c>
      <c r="E2714">
        <v>46</v>
      </c>
    </row>
    <row r="2715" spans="1:5" x14ac:dyDescent="0.3">
      <c r="A2715">
        <v>1101</v>
      </c>
      <c r="B2715">
        <v>3875</v>
      </c>
      <c r="C2715">
        <v>452</v>
      </c>
      <c r="D2715">
        <v>97</v>
      </c>
      <c r="E2715">
        <v>109</v>
      </c>
    </row>
    <row r="2716" spans="1:5" x14ac:dyDescent="0.3">
      <c r="A2716">
        <v>1101</v>
      </c>
      <c r="B2716">
        <v>3876</v>
      </c>
      <c r="C2716">
        <v>353</v>
      </c>
      <c r="D2716">
        <v>79</v>
      </c>
      <c r="E2716">
        <v>123</v>
      </c>
    </row>
    <row r="2717" spans="1:5" x14ac:dyDescent="0.3">
      <c r="A2717">
        <v>1101</v>
      </c>
      <c r="B2717">
        <v>3877</v>
      </c>
      <c r="C2717">
        <v>532</v>
      </c>
      <c r="D2717">
        <v>161</v>
      </c>
      <c r="E2717">
        <v>31</v>
      </c>
    </row>
    <row r="2718" spans="1:5" x14ac:dyDescent="0.3">
      <c r="A2718">
        <v>1101</v>
      </c>
      <c r="B2718">
        <v>3878</v>
      </c>
      <c r="C2718">
        <v>374</v>
      </c>
      <c r="D2718">
        <v>119</v>
      </c>
      <c r="E2718">
        <v>44</v>
      </c>
    </row>
    <row r="2719" spans="1:5" x14ac:dyDescent="0.3">
      <c r="A2719">
        <v>1101</v>
      </c>
      <c r="B2719">
        <v>3879</v>
      </c>
      <c r="C2719">
        <v>214</v>
      </c>
      <c r="D2719">
        <v>210</v>
      </c>
      <c r="E2719">
        <v>44</v>
      </c>
    </row>
    <row r="2720" spans="1:5" x14ac:dyDescent="0.3">
      <c r="A2720">
        <v>1101</v>
      </c>
      <c r="B2720">
        <v>3880</v>
      </c>
      <c r="C2720">
        <v>296</v>
      </c>
      <c r="D2720">
        <v>211</v>
      </c>
      <c r="E2720">
        <v>81</v>
      </c>
    </row>
    <row r="2721" spans="1:5" x14ac:dyDescent="0.3">
      <c r="A2721">
        <v>1101</v>
      </c>
      <c r="B2721">
        <v>3881</v>
      </c>
      <c r="C2721">
        <v>356</v>
      </c>
      <c r="D2721">
        <v>61</v>
      </c>
      <c r="E2721">
        <v>79</v>
      </c>
    </row>
    <row r="2722" spans="1:5" x14ac:dyDescent="0.3">
      <c r="A2722">
        <v>1101</v>
      </c>
      <c r="B2722">
        <v>3882</v>
      </c>
      <c r="C2722">
        <v>317</v>
      </c>
      <c r="D2722">
        <v>97</v>
      </c>
      <c r="E2722">
        <v>62</v>
      </c>
    </row>
    <row r="2723" spans="1:5" x14ac:dyDescent="0.3">
      <c r="A2723">
        <v>1101</v>
      </c>
      <c r="B2723">
        <v>3883</v>
      </c>
      <c r="C2723">
        <v>372</v>
      </c>
      <c r="D2723">
        <v>155</v>
      </c>
      <c r="E2723">
        <v>31</v>
      </c>
    </row>
    <row r="2724" spans="1:5" x14ac:dyDescent="0.3">
      <c r="A2724">
        <v>1101</v>
      </c>
      <c r="B2724">
        <v>3884</v>
      </c>
      <c r="C2724">
        <v>212</v>
      </c>
      <c r="D2724">
        <v>264</v>
      </c>
      <c r="E2724">
        <v>63</v>
      </c>
    </row>
    <row r="2725" spans="1:5" x14ac:dyDescent="0.3">
      <c r="A2725">
        <v>1101</v>
      </c>
      <c r="B2725">
        <v>3885</v>
      </c>
      <c r="C2725">
        <v>425</v>
      </c>
      <c r="D2725">
        <v>120</v>
      </c>
      <c r="E2725">
        <v>87</v>
      </c>
    </row>
    <row r="2726" spans="1:5" x14ac:dyDescent="0.3">
      <c r="A2726">
        <v>1101</v>
      </c>
      <c r="B2726">
        <v>3886</v>
      </c>
      <c r="C2726">
        <v>509</v>
      </c>
      <c r="D2726">
        <v>117</v>
      </c>
      <c r="E2726">
        <v>32</v>
      </c>
    </row>
    <row r="2727" spans="1:5" x14ac:dyDescent="0.3">
      <c r="A2727">
        <v>1101</v>
      </c>
      <c r="B2727">
        <v>3887</v>
      </c>
      <c r="C2727">
        <v>544</v>
      </c>
      <c r="D2727">
        <v>105</v>
      </c>
      <c r="E2727">
        <v>67</v>
      </c>
    </row>
    <row r="2728" spans="1:5" x14ac:dyDescent="0.3">
      <c r="A2728">
        <v>1101</v>
      </c>
      <c r="B2728">
        <v>3888</v>
      </c>
      <c r="C2728">
        <v>489</v>
      </c>
      <c r="D2728">
        <v>120</v>
      </c>
      <c r="E2728">
        <v>77</v>
      </c>
    </row>
    <row r="2729" spans="1:5" x14ac:dyDescent="0.3">
      <c r="A2729">
        <v>1101</v>
      </c>
      <c r="B2729">
        <v>3889</v>
      </c>
      <c r="C2729">
        <v>303</v>
      </c>
      <c r="D2729">
        <v>240</v>
      </c>
      <c r="E2729">
        <v>59</v>
      </c>
    </row>
    <row r="2730" spans="1:5" x14ac:dyDescent="0.3">
      <c r="A2730">
        <v>1101</v>
      </c>
      <c r="B2730">
        <v>3890</v>
      </c>
      <c r="C2730">
        <v>809</v>
      </c>
      <c r="D2730">
        <v>272</v>
      </c>
      <c r="E2730">
        <v>221</v>
      </c>
    </row>
    <row r="2731" spans="1:5" x14ac:dyDescent="0.3">
      <c r="A2731">
        <v>1101</v>
      </c>
      <c r="B2731">
        <v>3891</v>
      </c>
      <c r="C2731">
        <v>366</v>
      </c>
      <c r="D2731">
        <v>194</v>
      </c>
      <c r="E2731">
        <v>81</v>
      </c>
    </row>
    <row r="2732" spans="1:5" x14ac:dyDescent="0.3">
      <c r="A2732">
        <v>1101</v>
      </c>
      <c r="B2732">
        <v>3892</v>
      </c>
      <c r="C2732">
        <v>260</v>
      </c>
      <c r="D2732">
        <v>263</v>
      </c>
      <c r="E2732">
        <v>41</v>
      </c>
    </row>
    <row r="2733" spans="1:5" x14ac:dyDescent="0.3">
      <c r="A2733">
        <v>1101</v>
      </c>
      <c r="B2733">
        <v>3893</v>
      </c>
      <c r="C2733">
        <v>621</v>
      </c>
      <c r="D2733">
        <v>116</v>
      </c>
      <c r="E2733">
        <v>69</v>
      </c>
    </row>
    <row r="2734" spans="1:5" x14ac:dyDescent="0.3">
      <c r="A2734">
        <v>1101</v>
      </c>
      <c r="B2734">
        <v>3894</v>
      </c>
      <c r="C2734">
        <v>267</v>
      </c>
      <c r="D2734">
        <v>210</v>
      </c>
      <c r="E2734">
        <v>97</v>
      </c>
    </row>
    <row r="2735" spans="1:5" x14ac:dyDescent="0.3">
      <c r="A2735">
        <v>1101</v>
      </c>
      <c r="B2735">
        <v>3895</v>
      </c>
      <c r="C2735">
        <v>542</v>
      </c>
      <c r="D2735">
        <v>102</v>
      </c>
      <c r="E2735">
        <v>93</v>
      </c>
    </row>
    <row r="2736" spans="1:5" x14ac:dyDescent="0.3">
      <c r="A2736">
        <v>1101</v>
      </c>
      <c r="B2736">
        <v>3896</v>
      </c>
      <c r="C2736">
        <v>317</v>
      </c>
      <c r="D2736">
        <v>211</v>
      </c>
      <c r="E2736">
        <v>124</v>
      </c>
    </row>
    <row r="2737" spans="1:5" x14ac:dyDescent="0.3">
      <c r="A2737">
        <v>1101</v>
      </c>
      <c r="B2737">
        <v>3897</v>
      </c>
      <c r="C2737">
        <v>267</v>
      </c>
      <c r="D2737">
        <v>222</v>
      </c>
      <c r="E2737">
        <v>92</v>
      </c>
    </row>
    <row r="2738" spans="1:5" x14ac:dyDescent="0.3">
      <c r="A2738">
        <v>1101</v>
      </c>
      <c r="B2738">
        <v>3898</v>
      </c>
      <c r="C2738">
        <v>306</v>
      </c>
      <c r="D2738">
        <v>241</v>
      </c>
      <c r="E2738">
        <v>87</v>
      </c>
    </row>
    <row r="2739" spans="1:5" x14ac:dyDescent="0.3">
      <c r="A2739">
        <v>1101</v>
      </c>
      <c r="B2739">
        <v>3900</v>
      </c>
      <c r="C2739">
        <v>577</v>
      </c>
      <c r="D2739">
        <v>66</v>
      </c>
      <c r="E2739">
        <v>39</v>
      </c>
    </row>
    <row r="2740" spans="1:5" x14ac:dyDescent="0.3">
      <c r="A2740">
        <v>1101</v>
      </c>
      <c r="B2740">
        <v>3901</v>
      </c>
      <c r="C2740">
        <v>452</v>
      </c>
      <c r="D2740">
        <v>239</v>
      </c>
      <c r="E2740">
        <v>29</v>
      </c>
    </row>
    <row r="2741" spans="1:5" x14ac:dyDescent="0.3">
      <c r="A2741">
        <v>1101</v>
      </c>
      <c r="B2741">
        <v>3902</v>
      </c>
      <c r="C2741">
        <v>356</v>
      </c>
      <c r="D2741">
        <v>93</v>
      </c>
      <c r="E2741">
        <v>79</v>
      </c>
    </row>
    <row r="2742" spans="1:5" x14ac:dyDescent="0.3">
      <c r="A2742">
        <v>1101</v>
      </c>
      <c r="B2742">
        <v>3903</v>
      </c>
      <c r="C2742">
        <v>318</v>
      </c>
      <c r="D2742">
        <v>188</v>
      </c>
      <c r="E2742">
        <v>30</v>
      </c>
    </row>
    <row r="2743" spans="1:5" x14ac:dyDescent="0.3">
      <c r="A2743">
        <v>1101</v>
      </c>
      <c r="B2743">
        <v>3904</v>
      </c>
      <c r="C2743">
        <v>934</v>
      </c>
      <c r="D2743">
        <v>165</v>
      </c>
      <c r="E2743">
        <v>191</v>
      </c>
    </row>
    <row r="2744" spans="1:5" x14ac:dyDescent="0.3">
      <c r="A2744">
        <v>1101</v>
      </c>
      <c r="B2744">
        <v>3905</v>
      </c>
      <c r="C2744">
        <v>579</v>
      </c>
      <c r="D2744">
        <v>89</v>
      </c>
      <c r="E2744">
        <v>61</v>
      </c>
    </row>
    <row r="2745" spans="1:5" x14ac:dyDescent="0.3">
      <c r="A2745">
        <v>1101</v>
      </c>
      <c r="B2745">
        <v>3906</v>
      </c>
      <c r="C2745">
        <v>519</v>
      </c>
      <c r="D2745">
        <v>69</v>
      </c>
      <c r="E2745">
        <v>89</v>
      </c>
    </row>
    <row r="2746" spans="1:5" x14ac:dyDescent="0.3">
      <c r="A2746">
        <v>1101</v>
      </c>
      <c r="B2746">
        <v>3907</v>
      </c>
      <c r="C2746">
        <v>361</v>
      </c>
      <c r="D2746">
        <v>217</v>
      </c>
      <c r="E2746">
        <v>25</v>
      </c>
    </row>
    <row r="2747" spans="1:5" x14ac:dyDescent="0.3">
      <c r="A2747">
        <v>1101</v>
      </c>
      <c r="B2747">
        <v>3908</v>
      </c>
      <c r="C2747">
        <v>215</v>
      </c>
      <c r="D2747">
        <v>235</v>
      </c>
      <c r="E2747">
        <v>42</v>
      </c>
    </row>
    <row r="2748" spans="1:5" x14ac:dyDescent="0.3">
      <c r="A2748">
        <v>1101</v>
      </c>
      <c r="B2748">
        <v>3909</v>
      </c>
      <c r="C2748">
        <v>491</v>
      </c>
      <c r="D2748">
        <v>108</v>
      </c>
      <c r="E2748">
        <v>31</v>
      </c>
    </row>
    <row r="2749" spans="1:5" x14ac:dyDescent="0.3">
      <c r="A2749">
        <v>1101</v>
      </c>
      <c r="B2749">
        <v>3910</v>
      </c>
      <c r="C2749">
        <v>374</v>
      </c>
      <c r="D2749">
        <v>86</v>
      </c>
      <c r="E2749">
        <v>80</v>
      </c>
    </row>
    <row r="2750" spans="1:5" x14ac:dyDescent="0.3">
      <c r="A2750">
        <v>1101</v>
      </c>
      <c r="B2750">
        <v>3911</v>
      </c>
      <c r="C2750">
        <v>546</v>
      </c>
      <c r="D2750">
        <v>249</v>
      </c>
      <c r="E2750">
        <v>205</v>
      </c>
    </row>
    <row r="2751" spans="1:5" x14ac:dyDescent="0.3">
      <c r="A2751">
        <v>1101</v>
      </c>
      <c r="B2751">
        <v>3912</v>
      </c>
      <c r="C2751">
        <v>284</v>
      </c>
      <c r="D2751">
        <v>205</v>
      </c>
      <c r="E2751">
        <v>27</v>
      </c>
    </row>
    <row r="2752" spans="1:5" x14ac:dyDescent="0.3">
      <c r="A2752">
        <v>1101</v>
      </c>
      <c r="B2752">
        <v>3913</v>
      </c>
      <c r="C2752">
        <v>433</v>
      </c>
      <c r="D2752">
        <v>225</v>
      </c>
      <c r="E2752">
        <v>26</v>
      </c>
    </row>
    <row r="2753" spans="1:5" x14ac:dyDescent="0.3">
      <c r="A2753">
        <v>1101</v>
      </c>
      <c r="B2753">
        <v>3914</v>
      </c>
      <c r="C2753">
        <v>542</v>
      </c>
      <c r="D2753">
        <v>70</v>
      </c>
      <c r="E2753">
        <v>85</v>
      </c>
    </row>
    <row r="2754" spans="1:5" x14ac:dyDescent="0.3">
      <c r="A2754">
        <v>1101</v>
      </c>
      <c r="B2754">
        <v>3915</v>
      </c>
      <c r="C2754">
        <v>240</v>
      </c>
      <c r="D2754">
        <v>258</v>
      </c>
      <c r="E2754">
        <v>56</v>
      </c>
    </row>
    <row r="2755" spans="1:5" x14ac:dyDescent="0.3">
      <c r="A2755">
        <v>1101</v>
      </c>
      <c r="B2755">
        <v>3916</v>
      </c>
      <c r="C2755">
        <v>319</v>
      </c>
      <c r="D2755">
        <v>186</v>
      </c>
      <c r="E2755">
        <v>80</v>
      </c>
    </row>
    <row r="2756" spans="1:5" x14ac:dyDescent="0.3">
      <c r="A2756">
        <v>1101</v>
      </c>
      <c r="B2756">
        <v>3917</v>
      </c>
      <c r="C2756">
        <v>1046</v>
      </c>
      <c r="D2756">
        <v>387</v>
      </c>
      <c r="E2756">
        <v>110</v>
      </c>
    </row>
    <row r="2757" spans="1:5" x14ac:dyDescent="0.3">
      <c r="A2757">
        <v>1101</v>
      </c>
      <c r="B2757">
        <v>3918</v>
      </c>
      <c r="C2757">
        <v>427</v>
      </c>
      <c r="D2757">
        <v>152</v>
      </c>
      <c r="E2757">
        <v>95</v>
      </c>
    </row>
    <row r="2758" spans="1:5" x14ac:dyDescent="0.3">
      <c r="A2758">
        <v>1101</v>
      </c>
      <c r="B2758">
        <v>3919</v>
      </c>
      <c r="C2758">
        <v>368</v>
      </c>
      <c r="D2758">
        <v>201</v>
      </c>
      <c r="E2758">
        <v>63</v>
      </c>
    </row>
    <row r="2759" spans="1:5" x14ac:dyDescent="0.3">
      <c r="A2759">
        <v>1101</v>
      </c>
      <c r="B2759">
        <v>3920</v>
      </c>
      <c r="C2759">
        <v>424</v>
      </c>
      <c r="D2759">
        <v>164</v>
      </c>
      <c r="E2759">
        <v>91</v>
      </c>
    </row>
    <row r="2760" spans="1:5" x14ac:dyDescent="0.3">
      <c r="A2760">
        <v>1101</v>
      </c>
      <c r="B2760">
        <v>3921</v>
      </c>
      <c r="C2760">
        <v>466</v>
      </c>
      <c r="D2760">
        <v>208</v>
      </c>
      <c r="E2760">
        <v>37</v>
      </c>
    </row>
    <row r="2761" spans="1:5" x14ac:dyDescent="0.3">
      <c r="A2761">
        <v>1101</v>
      </c>
      <c r="B2761">
        <v>3922</v>
      </c>
      <c r="C2761">
        <v>331</v>
      </c>
      <c r="D2761">
        <v>124</v>
      </c>
      <c r="E2761">
        <v>153</v>
      </c>
    </row>
    <row r="2762" spans="1:5" x14ac:dyDescent="0.3">
      <c r="A2762">
        <v>1101</v>
      </c>
      <c r="B2762">
        <v>3923</v>
      </c>
      <c r="C2762">
        <v>354</v>
      </c>
      <c r="D2762">
        <v>246</v>
      </c>
      <c r="E2762">
        <v>61</v>
      </c>
    </row>
    <row r="2763" spans="1:5" x14ac:dyDescent="0.3">
      <c r="A2763">
        <v>1101</v>
      </c>
      <c r="B2763">
        <v>3924</v>
      </c>
      <c r="C2763">
        <v>315</v>
      </c>
      <c r="D2763">
        <v>271</v>
      </c>
      <c r="E2763">
        <v>76</v>
      </c>
    </row>
    <row r="2764" spans="1:5" x14ac:dyDescent="0.3">
      <c r="A2764">
        <v>1101</v>
      </c>
      <c r="B2764">
        <v>3925</v>
      </c>
      <c r="C2764">
        <v>567</v>
      </c>
      <c r="D2764">
        <v>247</v>
      </c>
      <c r="E2764">
        <v>161</v>
      </c>
    </row>
    <row r="2765" spans="1:5" x14ac:dyDescent="0.3">
      <c r="A2765">
        <v>1101</v>
      </c>
      <c r="B2765">
        <v>3926</v>
      </c>
      <c r="C2765">
        <v>205</v>
      </c>
      <c r="D2765">
        <v>58</v>
      </c>
      <c r="E2765">
        <v>42</v>
      </c>
    </row>
    <row r="2766" spans="1:5" x14ac:dyDescent="0.3">
      <c r="A2766">
        <v>1101</v>
      </c>
      <c r="B2766">
        <v>3927</v>
      </c>
      <c r="C2766">
        <v>196</v>
      </c>
      <c r="D2766">
        <v>42</v>
      </c>
      <c r="E2766">
        <v>94</v>
      </c>
    </row>
    <row r="2767" spans="1:5" x14ac:dyDescent="0.3">
      <c r="A2767">
        <v>1101</v>
      </c>
      <c r="B2767">
        <v>3928</v>
      </c>
      <c r="C2767">
        <v>142</v>
      </c>
      <c r="D2767">
        <v>123</v>
      </c>
      <c r="E2767">
        <v>46</v>
      </c>
    </row>
    <row r="2768" spans="1:5" x14ac:dyDescent="0.3">
      <c r="A2768">
        <v>1101</v>
      </c>
      <c r="B2768">
        <v>3929</v>
      </c>
      <c r="C2768">
        <v>203</v>
      </c>
      <c r="D2768">
        <v>57</v>
      </c>
      <c r="E2768">
        <v>53</v>
      </c>
    </row>
    <row r="2769" spans="1:5" x14ac:dyDescent="0.3">
      <c r="A2769">
        <v>1101</v>
      </c>
      <c r="B2769">
        <v>3930</v>
      </c>
      <c r="C2769">
        <v>136</v>
      </c>
      <c r="D2769">
        <v>113</v>
      </c>
      <c r="E2769">
        <v>44</v>
      </c>
    </row>
    <row r="2770" spans="1:5" x14ac:dyDescent="0.3">
      <c r="A2770">
        <v>1101</v>
      </c>
      <c r="B2770">
        <v>3931</v>
      </c>
      <c r="C2770">
        <v>221</v>
      </c>
      <c r="D2770">
        <v>91</v>
      </c>
      <c r="E2770">
        <v>35</v>
      </c>
    </row>
    <row r="2771" spans="1:5" x14ac:dyDescent="0.3">
      <c r="A2771">
        <v>1101</v>
      </c>
      <c r="B2771">
        <v>3932</v>
      </c>
      <c r="C2771">
        <v>241</v>
      </c>
      <c r="D2771">
        <v>83</v>
      </c>
      <c r="E2771">
        <v>38</v>
      </c>
    </row>
    <row r="2772" spans="1:5" x14ac:dyDescent="0.3">
      <c r="A2772">
        <v>1101</v>
      </c>
      <c r="B2772">
        <v>3933</v>
      </c>
      <c r="C2772">
        <v>198</v>
      </c>
      <c r="D2772">
        <v>123</v>
      </c>
      <c r="E2772">
        <v>39</v>
      </c>
    </row>
    <row r="2773" spans="1:5" x14ac:dyDescent="0.3">
      <c r="A2773">
        <v>1101</v>
      </c>
      <c r="B2773">
        <v>3934</v>
      </c>
      <c r="C2773">
        <v>478</v>
      </c>
      <c r="D2773">
        <v>146</v>
      </c>
      <c r="E2773">
        <v>229</v>
      </c>
    </row>
    <row r="2774" spans="1:5" x14ac:dyDescent="0.3">
      <c r="A2774">
        <v>1101</v>
      </c>
      <c r="B2774">
        <v>3935</v>
      </c>
      <c r="C2774">
        <v>257</v>
      </c>
      <c r="D2774">
        <v>186</v>
      </c>
      <c r="E2774">
        <v>93</v>
      </c>
    </row>
    <row r="2775" spans="1:5" x14ac:dyDescent="0.3">
      <c r="A2775">
        <v>1101</v>
      </c>
      <c r="B2775">
        <v>3936</v>
      </c>
      <c r="C2775">
        <v>396</v>
      </c>
      <c r="D2775">
        <v>196</v>
      </c>
      <c r="E2775">
        <v>35</v>
      </c>
    </row>
    <row r="2776" spans="1:5" x14ac:dyDescent="0.3">
      <c r="A2776">
        <v>1101</v>
      </c>
      <c r="B2776">
        <v>3937</v>
      </c>
      <c r="C2776">
        <v>634</v>
      </c>
      <c r="D2776">
        <v>104</v>
      </c>
      <c r="E2776">
        <v>67</v>
      </c>
    </row>
    <row r="2777" spans="1:5" x14ac:dyDescent="0.3">
      <c r="A2777">
        <v>1101</v>
      </c>
      <c r="B2777">
        <v>3938</v>
      </c>
      <c r="C2777">
        <v>628</v>
      </c>
      <c r="D2777">
        <v>123</v>
      </c>
      <c r="E2777">
        <v>37</v>
      </c>
    </row>
    <row r="2778" spans="1:5" x14ac:dyDescent="0.3">
      <c r="A2778">
        <v>1101</v>
      </c>
      <c r="B2778">
        <v>3939</v>
      </c>
      <c r="C2778">
        <v>1162</v>
      </c>
      <c r="D2778">
        <v>213</v>
      </c>
      <c r="E2778">
        <v>182</v>
      </c>
    </row>
    <row r="2779" spans="1:5" x14ac:dyDescent="0.3">
      <c r="A2779">
        <v>1101</v>
      </c>
      <c r="B2779">
        <v>3940</v>
      </c>
      <c r="C2779">
        <v>282</v>
      </c>
      <c r="D2779">
        <v>131</v>
      </c>
      <c r="E2779">
        <v>68</v>
      </c>
    </row>
    <row r="2780" spans="1:5" x14ac:dyDescent="0.3">
      <c r="A2780">
        <v>1101</v>
      </c>
      <c r="B2780">
        <v>3941</v>
      </c>
      <c r="C2780">
        <v>405</v>
      </c>
      <c r="D2780">
        <v>246</v>
      </c>
      <c r="E2780">
        <v>30</v>
      </c>
    </row>
    <row r="2781" spans="1:5" x14ac:dyDescent="0.3">
      <c r="A2781">
        <v>1101</v>
      </c>
      <c r="B2781">
        <v>3942</v>
      </c>
      <c r="C2781">
        <v>193</v>
      </c>
      <c r="D2781">
        <v>258</v>
      </c>
      <c r="E2781">
        <v>89</v>
      </c>
    </row>
    <row r="2782" spans="1:5" x14ac:dyDescent="0.3">
      <c r="A2782">
        <v>1101</v>
      </c>
      <c r="B2782">
        <v>3943</v>
      </c>
      <c r="C2782">
        <v>460</v>
      </c>
      <c r="D2782">
        <v>60</v>
      </c>
      <c r="E2782">
        <v>57</v>
      </c>
    </row>
    <row r="2783" spans="1:5" x14ac:dyDescent="0.3">
      <c r="A2783">
        <v>1101</v>
      </c>
      <c r="B2783">
        <v>3944</v>
      </c>
      <c r="C2783">
        <v>282</v>
      </c>
      <c r="D2783">
        <v>151</v>
      </c>
      <c r="E2783">
        <v>94</v>
      </c>
    </row>
    <row r="2784" spans="1:5" x14ac:dyDescent="0.3">
      <c r="A2784">
        <v>1101</v>
      </c>
      <c r="B2784">
        <v>3945</v>
      </c>
      <c r="C2784">
        <v>334</v>
      </c>
      <c r="D2784">
        <v>164</v>
      </c>
      <c r="E2784">
        <v>28</v>
      </c>
    </row>
    <row r="2785" spans="1:5" x14ac:dyDescent="0.3">
      <c r="A2785">
        <v>1101</v>
      </c>
      <c r="B2785">
        <v>3946</v>
      </c>
      <c r="C2785">
        <v>222</v>
      </c>
      <c r="D2785">
        <v>255</v>
      </c>
      <c r="E2785">
        <v>77</v>
      </c>
    </row>
    <row r="2786" spans="1:5" x14ac:dyDescent="0.3">
      <c r="A2786">
        <v>1101</v>
      </c>
      <c r="B2786">
        <v>3947</v>
      </c>
      <c r="C2786">
        <v>582</v>
      </c>
      <c r="D2786">
        <v>123</v>
      </c>
      <c r="E2786">
        <v>40</v>
      </c>
    </row>
    <row r="2787" spans="1:5" x14ac:dyDescent="0.3">
      <c r="A2787">
        <v>1101</v>
      </c>
      <c r="B2787">
        <v>3948</v>
      </c>
      <c r="C2787">
        <v>1010</v>
      </c>
      <c r="D2787">
        <v>216</v>
      </c>
      <c r="E2787">
        <v>206</v>
      </c>
    </row>
    <row r="2788" spans="1:5" x14ac:dyDescent="0.3">
      <c r="A2788">
        <v>1101</v>
      </c>
      <c r="B2788">
        <v>3949</v>
      </c>
      <c r="C2788">
        <v>648</v>
      </c>
      <c r="D2788">
        <v>92</v>
      </c>
      <c r="E2788">
        <v>84</v>
      </c>
    </row>
    <row r="2789" spans="1:5" x14ac:dyDescent="0.3">
      <c r="A2789">
        <v>1101</v>
      </c>
      <c r="B2789">
        <v>3950</v>
      </c>
      <c r="C2789">
        <v>1066</v>
      </c>
      <c r="D2789">
        <v>165</v>
      </c>
      <c r="E2789">
        <v>145</v>
      </c>
    </row>
    <row r="2790" spans="1:5" x14ac:dyDescent="0.3">
      <c r="A2790">
        <v>1101</v>
      </c>
      <c r="B2790">
        <v>3951</v>
      </c>
      <c r="C2790">
        <v>427</v>
      </c>
      <c r="D2790">
        <v>138</v>
      </c>
      <c r="E2790">
        <v>107</v>
      </c>
    </row>
    <row r="2791" spans="1:5" x14ac:dyDescent="0.3">
      <c r="A2791">
        <v>1101</v>
      </c>
      <c r="B2791">
        <v>3952</v>
      </c>
      <c r="C2791">
        <v>468</v>
      </c>
      <c r="D2791">
        <v>121</v>
      </c>
      <c r="E2791">
        <v>52</v>
      </c>
    </row>
    <row r="2792" spans="1:5" x14ac:dyDescent="0.3">
      <c r="A2792">
        <v>1101</v>
      </c>
      <c r="B2792">
        <v>3953</v>
      </c>
      <c r="C2792">
        <v>198</v>
      </c>
      <c r="D2792">
        <v>163</v>
      </c>
      <c r="E2792">
        <v>91</v>
      </c>
    </row>
    <row r="2793" spans="1:5" x14ac:dyDescent="0.3">
      <c r="A2793">
        <v>1101</v>
      </c>
      <c r="B2793">
        <v>3954</v>
      </c>
      <c r="C2793">
        <v>498</v>
      </c>
      <c r="D2793">
        <v>103</v>
      </c>
      <c r="E2793">
        <v>78</v>
      </c>
    </row>
    <row r="2794" spans="1:5" x14ac:dyDescent="0.3">
      <c r="A2794">
        <v>1101</v>
      </c>
      <c r="B2794">
        <v>3955</v>
      </c>
      <c r="C2794">
        <v>243</v>
      </c>
      <c r="D2794">
        <v>274</v>
      </c>
      <c r="E2794">
        <v>52</v>
      </c>
    </row>
    <row r="2795" spans="1:5" x14ac:dyDescent="0.3">
      <c r="A2795">
        <v>1101</v>
      </c>
      <c r="B2795">
        <v>3956</v>
      </c>
      <c r="C2795">
        <v>231</v>
      </c>
      <c r="D2795">
        <v>238</v>
      </c>
      <c r="E2795">
        <v>58</v>
      </c>
    </row>
    <row r="2796" spans="1:5" x14ac:dyDescent="0.3">
      <c r="A2796">
        <v>1101</v>
      </c>
      <c r="B2796">
        <v>3957</v>
      </c>
      <c r="C2796">
        <v>242</v>
      </c>
      <c r="D2796">
        <v>192</v>
      </c>
      <c r="E2796">
        <v>112</v>
      </c>
    </row>
    <row r="2797" spans="1:5" x14ac:dyDescent="0.3">
      <c r="A2797">
        <v>1101</v>
      </c>
      <c r="B2797">
        <v>3958</v>
      </c>
      <c r="C2797">
        <v>356</v>
      </c>
      <c r="D2797">
        <v>172</v>
      </c>
      <c r="E2797">
        <v>28</v>
      </c>
    </row>
    <row r="2798" spans="1:5" x14ac:dyDescent="0.3">
      <c r="A2798">
        <v>1101</v>
      </c>
      <c r="B2798">
        <v>3959</v>
      </c>
      <c r="C2798">
        <v>356</v>
      </c>
      <c r="D2798">
        <v>216</v>
      </c>
      <c r="E2798">
        <v>51</v>
      </c>
    </row>
    <row r="2799" spans="1:5" x14ac:dyDescent="0.3">
      <c r="A2799">
        <v>1101</v>
      </c>
      <c r="B2799">
        <v>3960</v>
      </c>
      <c r="C2799">
        <v>214</v>
      </c>
      <c r="D2799">
        <v>228</v>
      </c>
      <c r="E2799">
        <v>87</v>
      </c>
    </row>
    <row r="2800" spans="1:5" x14ac:dyDescent="0.3">
      <c r="A2800">
        <v>1101</v>
      </c>
      <c r="B2800">
        <v>3961</v>
      </c>
      <c r="C2800">
        <v>336</v>
      </c>
      <c r="D2800">
        <v>215</v>
      </c>
      <c r="E2800">
        <v>44</v>
      </c>
    </row>
    <row r="2801" spans="1:5" x14ac:dyDescent="0.3">
      <c r="A2801">
        <v>1101</v>
      </c>
      <c r="B2801">
        <v>3962</v>
      </c>
      <c r="C2801">
        <v>428</v>
      </c>
      <c r="D2801">
        <v>219</v>
      </c>
      <c r="E2801">
        <v>29</v>
      </c>
    </row>
    <row r="2802" spans="1:5" x14ac:dyDescent="0.3">
      <c r="A2802">
        <v>1101</v>
      </c>
      <c r="B2802">
        <v>3963</v>
      </c>
      <c r="C2802">
        <v>1038</v>
      </c>
      <c r="D2802">
        <v>390</v>
      </c>
      <c r="E2802">
        <v>98</v>
      </c>
    </row>
    <row r="2803" spans="1:5" x14ac:dyDescent="0.3">
      <c r="A2803">
        <v>1101</v>
      </c>
      <c r="B2803">
        <v>3964</v>
      </c>
      <c r="C2803">
        <v>232</v>
      </c>
      <c r="D2803">
        <v>145</v>
      </c>
      <c r="E2803">
        <v>74</v>
      </c>
    </row>
    <row r="2804" spans="1:5" x14ac:dyDescent="0.3">
      <c r="A2804">
        <v>1101</v>
      </c>
      <c r="B2804">
        <v>3965</v>
      </c>
      <c r="C2804">
        <v>330</v>
      </c>
      <c r="D2804">
        <v>176</v>
      </c>
      <c r="E2804">
        <v>74</v>
      </c>
    </row>
    <row r="2805" spans="1:5" x14ac:dyDescent="0.3">
      <c r="A2805">
        <v>1101</v>
      </c>
      <c r="B2805">
        <v>3966</v>
      </c>
      <c r="C2805">
        <v>653</v>
      </c>
      <c r="D2805">
        <v>118</v>
      </c>
      <c r="E2805">
        <v>62</v>
      </c>
    </row>
    <row r="2806" spans="1:5" x14ac:dyDescent="0.3">
      <c r="A2806">
        <v>1101</v>
      </c>
      <c r="B2806">
        <v>3967</v>
      </c>
      <c r="C2806">
        <v>201</v>
      </c>
      <c r="D2806">
        <v>181</v>
      </c>
      <c r="E2806">
        <v>76</v>
      </c>
    </row>
    <row r="2807" spans="1:5" x14ac:dyDescent="0.3">
      <c r="A2807">
        <v>1101</v>
      </c>
      <c r="B2807">
        <v>3968</v>
      </c>
      <c r="C2807">
        <v>256</v>
      </c>
      <c r="D2807">
        <v>73</v>
      </c>
      <c r="E2807">
        <v>123</v>
      </c>
    </row>
    <row r="2808" spans="1:5" x14ac:dyDescent="0.3">
      <c r="A2808">
        <v>1101</v>
      </c>
      <c r="B2808">
        <v>3969</v>
      </c>
      <c r="C2808">
        <v>281</v>
      </c>
      <c r="D2808">
        <v>188</v>
      </c>
      <c r="E2808">
        <v>80</v>
      </c>
    </row>
    <row r="2809" spans="1:5" x14ac:dyDescent="0.3">
      <c r="A2809">
        <v>1101</v>
      </c>
      <c r="B2809">
        <v>3970</v>
      </c>
      <c r="C2809">
        <v>630</v>
      </c>
      <c r="D2809">
        <v>75</v>
      </c>
      <c r="E2809">
        <v>53</v>
      </c>
    </row>
    <row r="2810" spans="1:5" x14ac:dyDescent="0.3">
      <c r="A2810">
        <v>1101</v>
      </c>
      <c r="B2810">
        <v>3971</v>
      </c>
      <c r="C2810">
        <v>189</v>
      </c>
      <c r="D2810">
        <v>210</v>
      </c>
      <c r="E2810">
        <v>83</v>
      </c>
    </row>
    <row r="2811" spans="1:5" x14ac:dyDescent="0.3">
      <c r="A2811">
        <v>1101</v>
      </c>
      <c r="B2811">
        <v>3972</v>
      </c>
      <c r="C2811">
        <v>218</v>
      </c>
      <c r="D2811">
        <v>247</v>
      </c>
      <c r="E2811">
        <v>38</v>
      </c>
    </row>
    <row r="2812" spans="1:5" x14ac:dyDescent="0.3">
      <c r="A2812">
        <v>1101</v>
      </c>
      <c r="B2812">
        <v>3973</v>
      </c>
      <c r="C2812">
        <v>235</v>
      </c>
      <c r="D2812">
        <v>230</v>
      </c>
      <c r="E2812">
        <v>25</v>
      </c>
    </row>
    <row r="2813" spans="1:5" x14ac:dyDescent="0.3">
      <c r="A2813">
        <v>1101</v>
      </c>
      <c r="B2813">
        <v>3974</v>
      </c>
      <c r="C2813">
        <v>268</v>
      </c>
      <c r="D2813">
        <v>173</v>
      </c>
      <c r="E2813">
        <v>46</v>
      </c>
    </row>
    <row r="2814" spans="1:5" x14ac:dyDescent="0.3">
      <c r="A2814">
        <v>1101</v>
      </c>
      <c r="B2814">
        <v>3975</v>
      </c>
      <c r="C2814">
        <v>432</v>
      </c>
      <c r="D2814">
        <v>198</v>
      </c>
      <c r="E2814">
        <v>81</v>
      </c>
    </row>
    <row r="2815" spans="1:5" x14ac:dyDescent="0.3">
      <c r="A2815">
        <v>1101</v>
      </c>
      <c r="B2815">
        <v>3976</v>
      </c>
      <c r="C2815">
        <v>712</v>
      </c>
      <c r="D2815">
        <v>79</v>
      </c>
      <c r="E2815">
        <v>63</v>
      </c>
    </row>
    <row r="2816" spans="1:5" x14ac:dyDescent="0.3">
      <c r="A2816">
        <v>1101</v>
      </c>
      <c r="B2816">
        <v>3977</v>
      </c>
      <c r="C2816">
        <v>316</v>
      </c>
      <c r="D2816">
        <v>234</v>
      </c>
      <c r="E2816">
        <v>93</v>
      </c>
    </row>
    <row r="2817" spans="1:5" x14ac:dyDescent="0.3">
      <c r="A2817">
        <v>1101</v>
      </c>
      <c r="B2817">
        <v>3978</v>
      </c>
      <c r="C2817">
        <v>153</v>
      </c>
      <c r="D2817">
        <v>234</v>
      </c>
      <c r="E2817">
        <v>53</v>
      </c>
    </row>
    <row r="2818" spans="1:5" x14ac:dyDescent="0.3">
      <c r="A2818">
        <v>1101</v>
      </c>
      <c r="B2818">
        <v>3979</v>
      </c>
      <c r="C2818">
        <v>375</v>
      </c>
      <c r="D2818">
        <v>137</v>
      </c>
      <c r="E2818">
        <v>98</v>
      </c>
    </row>
    <row r="2819" spans="1:5" x14ac:dyDescent="0.3">
      <c r="A2819">
        <v>1101</v>
      </c>
      <c r="B2819">
        <v>3980</v>
      </c>
      <c r="C2819">
        <v>329</v>
      </c>
      <c r="D2819">
        <v>178</v>
      </c>
      <c r="E2819">
        <v>62</v>
      </c>
    </row>
    <row r="2820" spans="1:5" x14ac:dyDescent="0.3">
      <c r="A2820">
        <v>1101</v>
      </c>
      <c r="B2820">
        <v>3981</v>
      </c>
      <c r="C2820">
        <v>370</v>
      </c>
      <c r="D2820">
        <v>160</v>
      </c>
      <c r="E2820">
        <v>37</v>
      </c>
    </row>
    <row r="2821" spans="1:5" x14ac:dyDescent="0.3">
      <c r="A2821">
        <v>1101</v>
      </c>
      <c r="B2821">
        <v>3982</v>
      </c>
      <c r="C2821">
        <v>1294</v>
      </c>
      <c r="D2821">
        <v>235</v>
      </c>
      <c r="E2821">
        <v>95</v>
      </c>
    </row>
    <row r="2822" spans="1:5" x14ac:dyDescent="0.3">
      <c r="A2822">
        <v>1</v>
      </c>
      <c r="B2822">
        <v>1101</v>
      </c>
      <c r="C2822">
        <v>544</v>
      </c>
      <c r="D2822">
        <v>355</v>
      </c>
      <c r="E2822">
        <v>240</v>
      </c>
    </row>
    <row r="2823" spans="1:5" x14ac:dyDescent="0.3">
      <c r="A2823">
        <v>2</v>
      </c>
      <c r="B2823">
        <v>1101</v>
      </c>
      <c r="C2823">
        <v>170</v>
      </c>
      <c r="D2823">
        <v>82</v>
      </c>
      <c r="E2823">
        <v>50</v>
      </c>
    </row>
    <row r="2824" spans="1:5" x14ac:dyDescent="0.3">
      <c r="A2824">
        <v>3</v>
      </c>
      <c r="B2824">
        <v>1101</v>
      </c>
      <c r="C2824">
        <v>549</v>
      </c>
      <c r="D2824">
        <v>501</v>
      </c>
      <c r="E2824">
        <v>40</v>
      </c>
    </row>
    <row r="2825" spans="1:5" x14ac:dyDescent="0.3">
      <c r="A2825">
        <v>4</v>
      </c>
      <c r="B2825">
        <v>1101</v>
      </c>
      <c r="C2825">
        <v>161</v>
      </c>
      <c r="D2825">
        <v>57</v>
      </c>
      <c r="E2825">
        <v>81</v>
      </c>
    </row>
    <row r="2826" spans="1:5" x14ac:dyDescent="0.3">
      <c r="A2826">
        <v>5</v>
      </c>
      <c r="B2826">
        <v>1101</v>
      </c>
      <c r="C2826">
        <v>202</v>
      </c>
      <c r="D2826">
        <v>57</v>
      </c>
      <c r="E2826">
        <v>47</v>
      </c>
    </row>
    <row r="2827" spans="1:5" x14ac:dyDescent="0.3">
      <c r="A2827">
        <v>6</v>
      </c>
      <c r="B2827">
        <v>1101</v>
      </c>
      <c r="C2827">
        <v>178</v>
      </c>
      <c r="D2827">
        <v>141</v>
      </c>
      <c r="E2827">
        <v>21</v>
      </c>
    </row>
    <row r="2828" spans="1:5" x14ac:dyDescent="0.3">
      <c r="A2828">
        <v>7</v>
      </c>
      <c r="B2828">
        <v>1101</v>
      </c>
      <c r="C2828">
        <v>157</v>
      </c>
      <c r="D2828">
        <v>80</v>
      </c>
      <c r="E2828">
        <v>61</v>
      </c>
    </row>
    <row r="2829" spans="1:5" x14ac:dyDescent="0.3">
      <c r="A2829">
        <v>8</v>
      </c>
      <c r="B2829">
        <v>1101</v>
      </c>
      <c r="C2829">
        <v>145</v>
      </c>
      <c r="D2829">
        <v>56</v>
      </c>
      <c r="E2829">
        <v>64</v>
      </c>
    </row>
    <row r="2830" spans="1:5" x14ac:dyDescent="0.3">
      <c r="A2830">
        <v>9</v>
      </c>
      <c r="B2830">
        <v>1101</v>
      </c>
      <c r="C2830">
        <v>199</v>
      </c>
      <c r="D2830">
        <v>96</v>
      </c>
      <c r="E2830">
        <v>48</v>
      </c>
    </row>
    <row r="2831" spans="1:5" x14ac:dyDescent="0.3">
      <c r="A2831">
        <v>10</v>
      </c>
      <c r="B2831">
        <v>1101</v>
      </c>
      <c r="C2831">
        <v>105</v>
      </c>
      <c r="D2831">
        <v>162</v>
      </c>
      <c r="E2831">
        <v>50</v>
      </c>
    </row>
    <row r="2832" spans="1:5" x14ac:dyDescent="0.3">
      <c r="A2832">
        <v>11</v>
      </c>
      <c r="B2832">
        <v>1101</v>
      </c>
      <c r="C2832">
        <v>286</v>
      </c>
      <c r="D2832">
        <v>41</v>
      </c>
      <c r="E2832">
        <v>49</v>
      </c>
    </row>
    <row r="2833" spans="1:5" x14ac:dyDescent="0.3">
      <c r="A2833">
        <v>12</v>
      </c>
      <c r="B2833">
        <v>1101</v>
      </c>
      <c r="C2833">
        <v>276</v>
      </c>
      <c r="D2833">
        <v>94</v>
      </c>
      <c r="E2833">
        <v>42</v>
      </c>
    </row>
    <row r="2834" spans="1:5" x14ac:dyDescent="0.3">
      <c r="A2834">
        <v>13</v>
      </c>
      <c r="B2834">
        <v>1101</v>
      </c>
      <c r="C2834">
        <v>152</v>
      </c>
      <c r="D2834">
        <v>109</v>
      </c>
      <c r="E2834">
        <v>22</v>
      </c>
    </row>
    <row r="2835" spans="1:5" x14ac:dyDescent="0.3">
      <c r="A2835">
        <v>14</v>
      </c>
      <c r="B2835">
        <v>1101</v>
      </c>
      <c r="C2835">
        <v>210</v>
      </c>
      <c r="D2835">
        <v>82</v>
      </c>
      <c r="E2835">
        <v>70</v>
      </c>
    </row>
    <row r="2836" spans="1:5" x14ac:dyDescent="0.3">
      <c r="A2836">
        <v>15</v>
      </c>
      <c r="B2836">
        <v>1101</v>
      </c>
      <c r="C2836">
        <v>278</v>
      </c>
      <c r="D2836">
        <v>89</v>
      </c>
      <c r="E2836">
        <v>28</v>
      </c>
    </row>
    <row r="2837" spans="1:5" x14ac:dyDescent="0.3">
      <c r="A2837">
        <v>16</v>
      </c>
      <c r="B2837">
        <v>1101</v>
      </c>
      <c r="C2837">
        <v>216</v>
      </c>
      <c r="D2837">
        <v>66</v>
      </c>
      <c r="E2837">
        <v>84</v>
      </c>
    </row>
    <row r="2838" spans="1:5" x14ac:dyDescent="0.3">
      <c r="A2838">
        <v>17</v>
      </c>
      <c r="B2838">
        <v>1101</v>
      </c>
      <c r="C2838">
        <v>245</v>
      </c>
      <c r="D2838">
        <v>143</v>
      </c>
      <c r="E2838">
        <v>35</v>
      </c>
    </row>
    <row r="2839" spans="1:5" x14ac:dyDescent="0.3">
      <c r="A2839">
        <v>18</v>
      </c>
      <c r="B2839">
        <v>1101</v>
      </c>
      <c r="C2839">
        <v>690</v>
      </c>
      <c r="D2839">
        <v>379</v>
      </c>
      <c r="E2839">
        <v>166</v>
      </c>
    </row>
    <row r="2840" spans="1:5" x14ac:dyDescent="0.3">
      <c r="A2840">
        <v>19</v>
      </c>
      <c r="B2840">
        <v>1101</v>
      </c>
      <c r="C2840">
        <v>194</v>
      </c>
      <c r="D2840">
        <v>67</v>
      </c>
      <c r="E2840">
        <v>85</v>
      </c>
    </row>
    <row r="2841" spans="1:5" x14ac:dyDescent="0.3">
      <c r="A2841">
        <v>20</v>
      </c>
      <c r="B2841">
        <v>1101</v>
      </c>
      <c r="C2841">
        <v>162</v>
      </c>
      <c r="D2841">
        <v>115</v>
      </c>
      <c r="E2841">
        <v>17</v>
      </c>
    </row>
    <row r="2842" spans="1:5" x14ac:dyDescent="0.3">
      <c r="A2842">
        <v>21</v>
      </c>
      <c r="B2842">
        <v>1101</v>
      </c>
      <c r="C2842">
        <v>90</v>
      </c>
      <c r="D2842">
        <v>137</v>
      </c>
      <c r="E2842">
        <v>39</v>
      </c>
    </row>
    <row r="2843" spans="1:5" x14ac:dyDescent="0.3">
      <c r="A2843">
        <v>22</v>
      </c>
      <c r="B2843">
        <v>1101</v>
      </c>
      <c r="C2843">
        <v>165</v>
      </c>
      <c r="D2843">
        <v>145</v>
      </c>
      <c r="E2843">
        <v>18</v>
      </c>
    </row>
    <row r="2844" spans="1:5" x14ac:dyDescent="0.3">
      <c r="A2844">
        <v>23</v>
      </c>
      <c r="B2844">
        <v>1101</v>
      </c>
      <c r="C2844">
        <v>205</v>
      </c>
      <c r="D2844">
        <v>74</v>
      </c>
      <c r="E2844">
        <v>47</v>
      </c>
    </row>
    <row r="2845" spans="1:5" x14ac:dyDescent="0.3">
      <c r="A2845">
        <v>24</v>
      </c>
      <c r="B2845">
        <v>1101</v>
      </c>
      <c r="C2845">
        <v>173</v>
      </c>
      <c r="D2845">
        <v>130</v>
      </c>
      <c r="E2845">
        <v>26</v>
      </c>
    </row>
    <row r="2846" spans="1:5" x14ac:dyDescent="0.3">
      <c r="A2846">
        <v>25</v>
      </c>
      <c r="B2846">
        <v>1101</v>
      </c>
      <c r="C2846">
        <v>545</v>
      </c>
      <c r="D2846">
        <v>315</v>
      </c>
      <c r="E2846">
        <v>121</v>
      </c>
    </row>
    <row r="2847" spans="1:5" x14ac:dyDescent="0.3">
      <c r="A2847">
        <v>26</v>
      </c>
      <c r="B2847">
        <v>1101</v>
      </c>
      <c r="C2847">
        <v>267</v>
      </c>
      <c r="D2847">
        <v>79</v>
      </c>
      <c r="E2847">
        <v>46</v>
      </c>
    </row>
    <row r="2848" spans="1:5" x14ac:dyDescent="0.3">
      <c r="A2848">
        <v>27</v>
      </c>
      <c r="B2848">
        <v>1101</v>
      </c>
      <c r="C2848">
        <v>306</v>
      </c>
      <c r="D2848">
        <v>134</v>
      </c>
      <c r="E2848">
        <v>27</v>
      </c>
    </row>
    <row r="2849" spans="1:5" x14ac:dyDescent="0.3">
      <c r="A2849">
        <v>28</v>
      </c>
      <c r="B2849">
        <v>1101</v>
      </c>
      <c r="C2849">
        <v>223</v>
      </c>
      <c r="D2849">
        <v>185</v>
      </c>
      <c r="E2849">
        <v>40</v>
      </c>
    </row>
    <row r="2850" spans="1:5" x14ac:dyDescent="0.3">
      <c r="A2850">
        <v>29</v>
      </c>
      <c r="B2850">
        <v>1101</v>
      </c>
      <c r="C2850">
        <v>238</v>
      </c>
      <c r="D2850">
        <v>157</v>
      </c>
      <c r="E2850">
        <v>14</v>
      </c>
    </row>
    <row r="2851" spans="1:5" x14ac:dyDescent="0.3">
      <c r="A2851">
        <v>30</v>
      </c>
      <c r="B2851">
        <v>1101</v>
      </c>
      <c r="C2851">
        <v>224</v>
      </c>
      <c r="D2851">
        <v>39</v>
      </c>
      <c r="E2851">
        <v>75</v>
      </c>
    </row>
    <row r="2852" spans="1:5" x14ac:dyDescent="0.3">
      <c r="A2852">
        <v>31</v>
      </c>
      <c r="B2852">
        <v>1101</v>
      </c>
      <c r="C2852">
        <v>380</v>
      </c>
      <c r="D2852">
        <v>131</v>
      </c>
      <c r="E2852">
        <v>36</v>
      </c>
    </row>
    <row r="2853" spans="1:5" x14ac:dyDescent="0.3">
      <c r="A2853">
        <v>32</v>
      </c>
      <c r="B2853">
        <v>1101</v>
      </c>
      <c r="C2853">
        <v>1087</v>
      </c>
      <c r="D2853">
        <v>216</v>
      </c>
      <c r="E2853">
        <v>252</v>
      </c>
    </row>
    <row r="2854" spans="1:5" x14ac:dyDescent="0.3">
      <c r="A2854">
        <v>33</v>
      </c>
      <c r="B2854">
        <v>1101</v>
      </c>
      <c r="C2854">
        <v>289</v>
      </c>
      <c r="D2854">
        <v>82</v>
      </c>
      <c r="E2854">
        <v>46</v>
      </c>
    </row>
    <row r="2855" spans="1:5" x14ac:dyDescent="0.3">
      <c r="A2855">
        <v>34</v>
      </c>
      <c r="B2855">
        <v>1101</v>
      </c>
      <c r="C2855">
        <v>332</v>
      </c>
      <c r="D2855">
        <v>84</v>
      </c>
      <c r="E2855">
        <v>68</v>
      </c>
    </row>
    <row r="2856" spans="1:5" x14ac:dyDescent="0.3">
      <c r="A2856">
        <v>35</v>
      </c>
      <c r="B2856">
        <v>1101</v>
      </c>
      <c r="C2856">
        <v>451</v>
      </c>
      <c r="D2856">
        <v>73</v>
      </c>
      <c r="E2856">
        <v>33</v>
      </c>
    </row>
    <row r="2857" spans="1:5" x14ac:dyDescent="0.3">
      <c r="A2857">
        <v>36</v>
      </c>
      <c r="B2857">
        <v>1101</v>
      </c>
      <c r="C2857">
        <v>420</v>
      </c>
      <c r="D2857">
        <v>659</v>
      </c>
      <c r="E2857">
        <v>178</v>
      </c>
    </row>
    <row r="2858" spans="1:5" x14ac:dyDescent="0.3">
      <c r="A2858">
        <v>37</v>
      </c>
      <c r="B2858">
        <v>1101</v>
      </c>
      <c r="C2858">
        <v>419</v>
      </c>
      <c r="D2858">
        <v>88</v>
      </c>
      <c r="E2858">
        <v>82</v>
      </c>
    </row>
    <row r="2859" spans="1:5" x14ac:dyDescent="0.3">
      <c r="A2859">
        <v>38</v>
      </c>
      <c r="B2859">
        <v>1101</v>
      </c>
      <c r="C2859">
        <v>221</v>
      </c>
      <c r="D2859">
        <v>163</v>
      </c>
      <c r="E2859">
        <v>40</v>
      </c>
    </row>
    <row r="2860" spans="1:5" x14ac:dyDescent="0.3">
      <c r="A2860">
        <v>39</v>
      </c>
      <c r="B2860">
        <v>1101</v>
      </c>
      <c r="C2860">
        <v>258</v>
      </c>
      <c r="D2860">
        <v>114</v>
      </c>
      <c r="E2860">
        <v>76</v>
      </c>
    </row>
    <row r="2861" spans="1:5" x14ac:dyDescent="0.3">
      <c r="A2861">
        <v>40</v>
      </c>
      <c r="B2861">
        <v>1101</v>
      </c>
      <c r="C2861">
        <v>521</v>
      </c>
      <c r="D2861">
        <v>157</v>
      </c>
      <c r="E2861">
        <v>31</v>
      </c>
    </row>
    <row r="2862" spans="1:5" x14ac:dyDescent="0.3">
      <c r="A2862">
        <v>41</v>
      </c>
      <c r="B2862">
        <v>1101</v>
      </c>
      <c r="C2862">
        <v>291</v>
      </c>
      <c r="D2862">
        <v>209</v>
      </c>
      <c r="E2862">
        <v>55</v>
      </c>
    </row>
    <row r="2863" spans="1:5" x14ac:dyDescent="0.3">
      <c r="A2863">
        <v>42</v>
      </c>
      <c r="B2863">
        <v>1101</v>
      </c>
      <c r="C2863">
        <v>271</v>
      </c>
      <c r="D2863">
        <v>176</v>
      </c>
      <c r="E2863">
        <v>111</v>
      </c>
    </row>
    <row r="2864" spans="1:5" x14ac:dyDescent="0.3">
      <c r="A2864">
        <v>43</v>
      </c>
      <c r="B2864">
        <v>1101</v>
      </c>
      <c r="C2864">
        <v>332</v>
      </c>
      <c r="D2864">
        <v>147</v>
      </c>
      <c r="E2864">
        <v>43</v>
      </c>
    </row>
    <row r="2865" spans="1:5" x14ac:dyDescent="0.3">
      <c r="A2865">
        <v>44</v>
      </c>
      <c r="B2865">
        <v>1101</v>
      </c>
      <c r="C2865">
        <v>215</v>
      </c>
      <c r="D2865">
        <v>193</v>
      </c>
      <c r="E2865">
        <v>22</v>
      </c>
    </row>
    <row r="2866" spans="1:5" x14ac:dyDescent="0.3">
      <c r="A2866">
        <v>45</v>
      </c>
      <c r="B2866">
        <v>1101</v>
      </c>
      <c r="C2866">
        <v>371</v>
      </c>
      <c r="D2866">
        <v>116</v>
      </c>
      <c r="E2866">
        <v>48</v>
      </c>
    </row>
    <row r="2867" spans="1:5" x14ac:dyDescent="0.3">
      <c r="A2867">
        <v>46</v>
      </c>
      <c r="B2867">
        <v>1101</v>
      </c>
      <c r="C2867">
        <v>271</v>
      </c>
      <c r="D2867">
        <v>232</v>
      </c>
      <c r="E2867">
        <v>32</v>
      </c>
    </row>
    <row r="2868" spans="1:5" x14ac:dyDescent="0.3">
      <c r="A2868">
        <v>47</v>
      </c>
      <c r="B2868">
        <v>1101</v>
      </c>
      <c r="C2868">
        <v>433</v>
      </c>
      <c r="D2868">
        <v>145</v>
      </c>
      <c r="E2868">
        <v>71</v>
      </c>
    </row>
    <row r="2869" spans="1:5" x14ac:dyDescent="0.3">
      <c r="A2869">
        <v>48</v>
      </c>
      <c r="B2869">
        <v>1101</v>
      </c>
      <c r="C2869">
        <v>194</v>
      </c>
      <c r="D2869">
        <v>152</v>
      </c>
      <c r="E2869">
        <v>60</v>
      </c>
    </row>
    <row r="2870" spans="1:5" x14ac:dyDescent="0.3">
      <c r="A2870">
        <v>49</v>
      </c>
      <c r="B2870">
        <v>1101</v>
      </c>
      <c r="C2870">
        <v>372</v>
      </c>
      <c r="D2870">
        <v>79</v>
      </c>
      <c r="E2870">
        <v>86</v>
      </c>
    </row>
    <row r="2871" spans="1:5" x14ac:dyDescent="0.3">
      <c r="A2871">
        <v>50</v>
      </c>
      <c r="B2871">
        <v>1101</v>
      </c>
      <c r="C2871">
        <v>273</v>
      </c>
      <c r="D2871">
        <v>95</v>
      </c>
      <c r="E2871">
        <v>81</v>
      </c>
    </row>
    <row r="2872" spans="1:5" x14ac:dyDescent="0.3">
      <c r="A2872">
        <v>51</v>
      </c>
      <c r="B2872">
        <v>1101</v>
      </c>
      <c r="C2872">
        <v>363</v>
      </c>
      <c r="D2872">
        <v>103</v>
      </c>
      <c r="E2872">
        <v>47</v>
      </c>
    </row>
    <row r="2873" spans="1:5" x14ac:dyDescent="0.3">
      <c r="A2873">
        <v>53</v>
      </c>
      <c r="B2873">
        <v>1101</v>
      </c>
      <c r="C2873">
        <v>557</v>
      </c>
      <c r="D2873">
        <v>62</v>
      </c>
      <c r="E2873">
        <v>50</v>
      </c>
    </row>
    <row r="2874" spans="1:5" x14ac:dyDescent="0.3">
      <c r="A2874">
        <v>54</v>
      </c>
      <c r="B2874">
        <v>1101</v>
      </c>
      <c r="C2874">
        <v>258</v>
      </c>
      <c r="D2874">
        <v>176</v>
      </c>
      <c r="E2874">
        <v>76</v>
      </c>
    </row>
    <row r="2875" spans="1:5" x14ac:dyDescent="0.3">
      <c r="A2875">
        <v>55</v>
      </c>
      <c r="B2875">
        <v>1101</v>
      </c>
      <c r="C2875">
        <v>246</v>
      </c>
      <c r="D2875">
        <v>218</v>
      </c>
      <c r="E2875">
        <v>76</v>
      </c>
    </row>
    <row r="2876" spans="1:5" x14ac:dyDescent="0.3">
      <c r="A2876">
        <v>56</v>
      </c>
      <c r="B2876">
        <v>1101</v>
      </c>
      <c r="C2876">
        <v>272</v>
      </c>
      <c r="D2876">
        <v>142</v>
      </c>
      <c r="E2876">
        <v>71</v>
      </c>
    </row>
    <row r="2877" spans="1:5" x14ac:dyDescent="0.3">
      <c r="A2877">
        <v>57</v>
      </c>
      <c r="B2877">
        <v>1101</v>
      </c>
      <c r="C2877">
        <v>191</v>
      </c>
      <c r="D2877">
        <v>204</v>
      </c>
      <c r="E2877">
        <v>52</v>
      </c>
    </row>
    <row r="2878" spans="1:5" x14ac:dyDescent="0.3">
      <c r="A2878">
        <v>58</v>
      </c>
      <c r="B2878">
        <v>1101</v>
      </c>
      <c r="C2878">
        <v>555</v>
      </c>
      <c r="D2878">
        <v>68</v>
      </c>
      <c r="E2878">
        <v>55</v>
      </c>
    </row>
    <row r="2879" spans="1:5" x14ac:dyDescent="0.3">
      <c r="A2879">
        <v>59</v>
      </c>
      <c r="B2879">
        <v>1101</v>
      </c>
      <c r="C2879">
        <v>369</v>
      </c>
      <c r="D2879">
        <v>157</v>
      </c>
      <c r="E2879">
        <v>64</v>
      </c>
    </row>
    <row r="2880" spans="1:5" x14ac:dyDescent="0.3">
      <c r="A2880">
        <v>60</v>
      </c>
      <c r="B2880">
        <v>1101</v>
      </c>
      <c r="C2880">
        <v>272</v>
      </c>
      <c r="D2880">
        <v>107</v>
      </c>
      <c r="E2880">
        <v>77</v>
      </c>
    </row>
    <row r="2881" spans="1:5" x14ac:dyDescent="0.3">
      <c r="A2881">
        <v>61</v>
      </c>
      <c r="B2881">
        <v>1101</v>
      </c>
      <c r="C2881">
        <v>311</v>
      </c>
      <c r="D2881">
        <v>250</v>
      </c>
      <c r="E2881">
        <v>44</v>
      </c>
    </row>
    <row r="2882" spans="1:5" x14ac:dyDescent="0.3">
      <c r="A2882">
        <v>62</v>
      </c>
      <c r="B2882">
        <v>1101</v>
      </c>
      <c r="C2882">
        <v>339</v>
      </c>
      <c r="D2882">
        <v>88</v>
      </c>
      <c r="E2882">
        <v>96</v>
      </c>
    </row>
    <row r="2883" spans="1:5" x14ac:dyDescent="0.3">
      <c r="A2883">
        <v>63</v>
      </c>
      <c r="B2883">
        <v>1101</v>
      </c>
      <c r="C2883">
        <v>171</v>
      </c>
      <c r="D2883">
        <v>262</v>
      </c>
      <c r="E2883">
        <v>76</v>
      </c>
    </row>
    <row r="2884" spans="1:5" x14ac:dyDescent="0.3">
      <c r="A2884">
        <v>64</v>
      </c>
      <c r="B2884">
        <v>1101</v>
      </c>
      <c r="C2884">
        <v>301</v>
      </c>
      <c r="D2884">
        <v>187</v>
      </c>
      <c r="E2884">
        <v>41</v>
      </c>
    </row>
    <row r="2885" spans="1:5" x14ac:dyDescent="0.3">
      <c r="A2885">
        <v>65</v>
      </c>
      <c r="B2885">
        <v>1101</v>
      </c>
      <c r="C2885">
        <v>261</v>
      </c>
      <c r="D2885">
        <v>163</v>
      </c>
      <c r="E2885">
        <v>106</v>
      </c>
    </row>
    <row r="2886" spans="1:5" x14ac:dyDescent="0.3">
      <c r="A2886">
        <v>66</v>
      </c>
      <c r="B2886">
        <v>1101</v>
      </c>
      <c r="C2886">
        <v>608</v>
      </c>
      <c r="D2886">
        <v>77</v>
      </c>
      <c r="E2886">
        <v>68</v>
      </c>
    </row>
    <row r="2887" spans="1:5" x14ac:dyDescent="0.3">
      <c r="A2887">
        <v>67</v>
      </c>
      <c r="B2887">
        <v>1101</v>
      </c>
      <c r="C2887">
        <v>297</v>
      </c>
      <c r="D2887">
        <v>204</v>
      </c>
      <c r="E2887">
        <v>75</v>
      </c>
    </row>
    <row r="2888" spans="1:5" x14ac:dyDescent="0.3">
      <c r="A2888">
        <v>68</v>
      </c>
      <c r="B2888">
        <v>1101</v>
      </c>
      <c r="C2888">
        <v>512</v>
      </c>
      <c r="D2888">
        <v>71</v>
      </c>
      <c r="E2888">
        <v>45</v>
      </c>
    </row>
    <row r="2889" spans="1:5" x14ac:dyDescent="0.3">
      <c r="A2889">
        <v>69</v>
      </c>
      <c r="B2889">
        <v>1101</v>
      </c>
      <c r="C2889">
        <v>360</v>
      </c>
      <c r="D2889">
        <v>184</v>
      </c>
      <c r="E2889">
        <v>80</v>
      </c>
    </row>
    <row r="2890" spans="1:5" x14ac:dyDescent="0.3">
      <c r="A2890">
        <v>70</v>
      </c>
      <c r="B2890">
        <v>1101</v>
      </c>
      <c r="C2890">
        <v>443</v>
      </c>
      <c r="D2890">
        <v>197</v>
      </c>
      <c r="E2890">
        <v>26</v>
      </c>
    </row>
    <row r="2891" spans="1:5" x14ac:dyDescent="0.3">
      <c r="A2891">
        <v>71</v>
      </c>
      <c r="B2891">
        <v>1101</v>
      </c>
      <c r="C2891">
        <v>312</v>
      </c>
      <c r="D2891">
        <v>228</v>
      </c>
      <c r="E2891">
        <v>37</v>
      </c>
    </row>
    <row r="2892" spans="1:5" x14ac:dyDescent="0.3">
      <c r="A2892">
        <v>72</v>
      </c>
      <c r="B2892">
        <v>1101</v>
      </c>
      <c r="C2892">
        <v>424</v>
      </c>
      <c r="D2892">
        <v>79</v>
      </c>
      <c r="E2892">
        <v>70</v>
      </c>
    </row>
    <row r="2893" spans="1:5" x14ac:dyDescent="0.3">
      <c r="A2893">
        <v>73</v>
      </c>
      <c r="B2893">
        <v>1101</v>
      </c>
      <c r="C2893">
        <v>433</v>
      </c>
      <c r="D2893">
        <v>54</v>
      </c>
      <c r="E2893">
        <v>43</v>
      </c>
    </row>
    <row r="2894" spans="1:5" x14ac:dyDescent="0.3">
      <c r="A2894">
        <v>74</v>
      </c>
      <c r="B2894">
        <v>1101</v>
      </c>
      <c r="C2894">
        <v>257</v>
      </c>
      <c r="D2894">
        <v>210</v>
      </c>
      <c r="E2894">
        <v>93</v>
      </c>
    </row>
    <row r="2895" spans="1:5" x14ac:dyDescent="0.3">
      <c r="A2895">
        <v>75</v>
      </c>
      <c r="B2895">
        <v>1101</v>
      </c>
      <c r="C2895">
        <v>179</v>
      </c>
      <c r="D2895">
        <v>153</v>
      </c>
      <c r="E2895">
        <v>76</v>
      </c>
    </row>
    <row r="2896" spans="1:5" x14ac:dyDescent="0.3">
      <c r="A2896">
        <v>76</v>
      </c>
      <c r="B2896">
        <v>1101</v>
      </c>
      <c r="C2896">
        <v>323</v>
      </c>
      <c r="D2896">
        <v>207</v>
      </c>
      <c r="E2896">
        <v>31</v>
      </c>
    </row>
    <row r="2897" spans="1:5" x14ac:dyDescent="0.3">
      <c r="A2897">
        <v>77</v>
      </c>
      <c r="B2897">
        <v>1101</v>
      </c>
      <c r="C2897">
        <v>368</v>
      </c>
      <c r="D2897">
        <v>234</v>
      </c>
      <c r="E2897">
        <v>22</v>
      </c>
    </row>
    <row r="2898" spans="1:5" x14ac:dyDescent="0.3">
      <c r="A2898">
        <v>78</v>
      </c>
      <c r="B2898">
        <v>1101</v>
      </c>
      <c r="C2898">
        <v>385</v>
      </c>
      <c r="D2898">
        <v>137</v>
      </c>
      <c r="E2898">
        <v>97</v>
      </c>
    </row>
    <row r="2899" spans="1:5" x14ac:dyDescent="0.3">
      <c r="A2899">
        <v>79</v>
      </c>
      <c r="B2899">
        <v>1101</v>
      </c>
      <c r="C2899">
        <v>237</v>
      </c>
      <c r="D2899">
        <v>74</v>
      </c>
      <c r="E2899">
        <v>96</v>
      </c>
    </row>
    <row r="2900" spans="1:5" x14ac:dyDescent="0.3">
      <c r="A2900">
        <v>80</v>
      </c>
      <c r="B2900">
        <v>1101</v>
      </c>
      <c r="C2900">
        <v>328</v>
      </c>
      <c r="D2900">
        <v>154</v>
      </c>
      <c r="E2900">
        <v>109</v>
      </c>
    </row>
    <row r="2901" spans="1:5" x14ac:dyDescent="0.3">
      <c r="A2901">
        <v>81</v>
      </c>
      <c r="B2901">
        <v>1101</v>
      </c>
      <c r="C2901">
        <v>336</v>
      </c>
      <c r="D2901">
        <v>239</v>
      </c>
      <c r="E2901">
        <v>36</v>
      </c>
    </row>
    <row r="2902" spans="1:5" x14ac:dyDescent="0.3">
      <c r="A2902">
        <v>82</v>
      </c>
      <c r="B2902">
        <v>1101</v>
      </c>
      <c r="C2902">
        <v>232</v>
      </c>
      <c r="D2902">
        <v>92</v>
      </c>
      <c r="E2902">
        <v>116</v>
      </c>
    </row>
    <row r="2903" spans="1:5" x14ac:dyDescent="0.3">
      <c r="A2903">
        <v>83</v>
      </c>
      <c r="B2903">
        <v>1101</v>
      </c>
      <c r="C2903">
        <v>503</v>
      </c>
      <c r="D2903">
        <v>127</v>
      </c>
      <c r="E2903">
        <v>39</v>
      </c>
    </row>
    <row r="2904" spans="1:5" x14ac:dyDescent="0.3">
      <c r="A2904">
        <v>84</v>
      </c>
      <c r="B2904">
        <v>1101</v>
      </c>
      <c r="C2904">
        <v>319</v>
      </c>
      <c r="D2904">
        <v>125</v>
      </c>
      <c r="E2904">
        <v>120</v>
      </c>
    </row>
    <row r="2905" spans="1:5" x14ac:dyDescent="0.3">
      <c r="A2905">
        <v>85</v>
      </c>
      <c r="B2905">
        <v>1101</v>
      </c>
      <c r="C2905">
        <v>501</v>
      </c>
      <c r="D2905">
        <v>79</v>
      </c>
      <c r="E2905">
        <v>59</v>
      </c>
    </row>
    <row r="2906" spans="1:5" x14ac:dyDescent="0.3">
      <c r="A2906">
        <v>86</v>
      </c>
      <c r="B2906">
        <v>1101</v>
      </c>
      <c r="C2906">
        <v>241</v>
      </c>
      <c r="D2906">
        <v>270</v>
      </c>
      <c r="E2906">
        <v>56</v>
      </c>
    </row>
    <row r="2907" spans="1:5" x14ac:dyDescent="0.3">
      <c r="A2907">
        <v>87</v>
      </c>
      <c r="B2907">
        <v>1101</v>
      </c>
      <c r="C2907">
        <v>153</v>
      </c>
      <c r="D2907">
        <v>192</v>
      </c>
      <c r="E2907">
        <v>63</v>
      </c>
    </row>
    <row r="2908" spans="1:5" x14ac:dyDescent="0.3">
      <c r="A2908">
        <v>88</v>
      </c>
      <c r="B2908">
        <v>1101</v>
      </c>
      <c r="C2908">
        <v>337</v>
      </c>
      <c r="D2908">
        <v>176</v>
      </c>
      <c r="E2908">
        <v>38</v>
      </c>
    </row>
    <row r="2909" spans="1:5" x14ac:dyDescent="0.3">
      <c r="A2909">
        <v>89</v>
      </c>
      <c r="B2909">
        <v>1101</v>
      </c>
      <c r="C2909">
        <v>386</v>
      </c>
      <c r="D2909">
        <v>121</v>
      </c>
      <c r="E2909">
        <v>69</v>
      </c>
    </row>
    <row r="2910" spans="1:5" x14ac:dyDescent="0.3">
      <c r="A2910">
        <v>90</v>
      </c>
      <c r="B2910">
        <v>1101</v>
      </c>
      <c r="C2910">
        <v>301</v>
      </c>
      <c r="D2910">
        <v>100</v>
      </c>
      <c r="E2910">
        <v>100</v>
      </c>
    </row>
    <row r="2911" spans="1:5" x14ac:dyDescent="0.3">
      <c r="A2911">
        <v>91</v>
      </c>
      <c r="B2911">
        <v>1101</v>
      </c>
      <c r="C2911">
        <v>552</v>
      </c>
      <c r="D2911">
        <v>82</v>
      </c>
      <c r="E2911">
        <v>65</v>
      </c>
    </row>
    <row r="2912" spans="1:5" x14ac:dyDescent="0.3">
      <c r="A2912">
        <v>92</v>
      </c>
      <c r="B2912">
        <v>1101</v>
      </c>
      <c r="C2912">
        <v>168</v>
      </c>
      <c r="D2912">
        <v>218</v>
      </c>
      <c r="E2912">
        <v>84</v>
      </c>
    </row>
    <row r="2913" spans="1:5" x14ac:dyDescent="0.3">
      <c r="A2913">
        <v>93</v>
      </c>
      <c r="B2913">
        <v>1101</v>
      </c>
      <c r="C2913">
        <v>233</v>
      </c>
      <c r="D2913">
        <v>189</v>
      </c>
      <c r="E2913">
        <v>44</v>
      </c>
    </row>
    <row r="2914" spans="1:5" x14ac:dyDescent="0.3">
      <c r="A2914">
        <v>94</v>
      </c>
      <c r="B2914">
        <v>1101</v>
      </c>
      <c r="C2914">
        <v>305</v>
      </c>
      <c r="D2914">
        <v>281</v>
      </c>
      <c r="E2914">
        <v>29</v>
      </c>
    </row>
    <row r="2915" spans="1:5" x14ac:dyDescent="0.3">
      <c r="A2915">
        <v>95</v>
      </c>
      <c r="B2915">
        <v>1101</v>
      </c>
      <c r="C2915">
        <v>221</v>
      </c>
      <c r="D2915">
        <v>130</v>
      </c>
      <c r="E2915">
        <v>111</v>
      </c>
    </row>
    <row r="2916" spans="1:5" x14ac:dyDescent="0.3">
      <c r="A2916">
        <v>96</v>
      </c>
      <c r="B2916">
        <v>1101</v>
      </c>
      <c r="C2916">
        <v>376</v>
      </c>
      <c r="D2916">
        <v>101</v>
      </c>
      <c r="E2916">
        <v>31</v>
      </c>
    </row>
    <row r="2917" spans="1:5" x14ac:dyDescent="0.3">
      <c r="A2917">
        <v>97</v>
      </c>
      <c r="B2917">
        <v>1101</v>
      </c>
      <c r="C2917">
        <v>345</v>
      </c>
      <c r="D2917">
        <v>114</v>
      </c>
      <c r="E2917">
        <v>140</v>
      </c>
    </row>
    <row r="2918" spans="1:5" x14ac:dyDescent="0.3">
      <c r="A2918">
        <v>98</v>
      </c>
      <c r="B2918">
        <v>1101</v>
      </c>
      <c r="C2918">
        <v>385</v>
      </c>
      <c r="D2918">
        <v>218</v>
      </c>
      <c r="E2918">
        <v>58</v>
      </c>
    </row>
    <row r="2919" spans="1:5" x14ac:dyDescent="0.3">
      <c r="A2919">
        <v>99</v>
      </c>
      <c r="B2919">
        <v>1101</v>
      </c>
      <c r="C2919">
        <v>242</v>
      </c>
      <c r="D2919">
        <v>203</v>
      </c>
      <c r="E2919">
        <v>61</v>
      </c>
    </row>
    <row r="2920" spans="1:5" x14ac:dyDescent="0.3">
      <c r="A2920">
        <v>100</v>
      </c>
      <c r="B2920">
        <v>1101</v>
      </c>
      <c r="C2920">
        <v>404</v>
      </c>
      <c r="D2920">
        <v>163</v>
      </c>
      <c r="E2920">
        <v>86</v>
      </c>
    </row>
    <row r="2921" spans="1:5" x14ac:dyDescent="0.3">
      <c r="A2921">
        <v>101</v>
      </c>
      <c r="B2921">
        <v>1101</v>
      </c>
      <c r="C2921">
        <v>210</v>
      </c>
      <c r="D2921">
        <v>170</v>
      </c>
      <c r="E2921">
        <v>101</v>
      </c>
    </row>
    <row r="2922" spans="1:5" x14ac:dyDescent="0.3">
      <c r="A2922">
        <v>102</v>
      </c>
      <c r="B2922">
        <v>1101</v>
      </c>
      <c r="C2922">
        <v>231</v>
      </c>
      <c r="D2922">
        <v>157</v>
      </c>
      <c r="E2922">
        <v>102</v>
      </c>
    </row>
    <row r="2923" spans="1:5" x14ac:dyDescent="0.3">
      <c r="A2923">
        <v>103</v>
      </c>
      <c r="B2923">
        <v>1101</v>
      </c>
      <c r="C2923">
        <v>336</v>
      </c>
      <c r="D2923">
        <v>215</v>
      </c>
      <c r="E2923">
        <v>26</v>
      </c>
    </row>
    <row r="2924" spans="1:5" x14ac:dyDescent="0.3">
      <c r="A2924">
        <v>104</v>
      </c>
      <c r="B2924">
        <v>1101</v>
      </c>
      <c r="C2924">
        <v>407</v>
      </c>
      <c r="D2924">
        <v>73</v>
      </c>
      <c r="E2924">
        <v>141</v>
      </c>
    </row>
    <row r="2925" spans="1:5" x14ac:dyDescent="0.3">
      <c r="A2925">
        <v>105</v>
      </c>
      <c r="B2925">
        <v>1101</v>
      </c>
      <c r="C2925">
        <v>288</v>
      </c>
      <c r="D2925">
        <v>237</v>
      </c>
      <c r="E2925">
        <v>29</v>
      </c>
    </row>
    <row r="2926" spans="1:5" x14ac:dyDescent="0.3">
      <c r="A2926">
        <v>106</v>
      </c>
      <c r="B2926">
        <v>1101</v>
      </c>
      <c r="C2926">
        <v>304</v>
      </c>
      <c r="D2926">
        <v>69</v>
      </c>
      <c r="E2926">
        <v>110</v>
      </c>
    </row>
    <row r="2927" spans="1:5" x14ac:dyDescent="0.3">
      <c r="A2927">
        <v>107</v>
      </c>
      <c r="B2927">
        <v>1101</v>
      </c>
      <c r="C2927">
        <v>298</v>
      </c>
      <c r="D2927">
        <v>227</v>
      </c>
      <c r="E2927">
        <v>47</v>
      </c>
    </row>
    <row r="2928" spans="1:5" x14ac:dyDescent="0.3">
      <c r="A2928">
        <v>108</v>
      </c>
      <c r="B2928">
        <v>1101</v>
      </c>
      <c r="C2928">
        <v>279</v>
      </c>
      <c r="D2928">
        <v>145</v>
      </c>
      <c r="E2928">
        <v>113</v>
      </c>
    </row>
    <row r="2929" spans="1:5" x14ac:dyDescent="0.3">
      <c r="A2929">
        <v>109</v>
      </c>
      <c r="B2929">
        <v>1101</v>
      </c>
      <c r="C2929">
        <v>350</v>
      </c>
      <c r="D2929">
        <v>174</v>
      </c>
      <c r="E2929">
        <v>31</v>
      </c>
    </row>
    <row r="2930" spans="1:5" x14ac:dyDescent="0.3">
      <c r="A2930">
        <v>110</v>
      </c>
      <c r="B2930">
        <v>1101</v>
      </c>
      <c r="C2930">
        <v>217</v>
      </c>
      <c r="D2930">
        <v>113</v>
      </c>
      <c r="E2930">
        <v>89</v>
      </c>
    </row>
    <row r="2931" spans="1:5" x14ac:dyDescent="0.3">
      <c r="A2931">
        <v>111</v>
      </c>
      <c r="B2931">
        <v>1101</v>
      </c>
      <c r="C2931">
        <v>490</v>
      </c>
      <c r="D2931">
        <v>66</v>
      </c>
      <c r="E2931">
        <v>67</v>
      </c>
    </row>
    <row r="2932" spans="1:5" x14ac:dyDescent="0.3">
      <c r="A2932">
        <v>112</v>
      </c>
      <c r="B2932">
        <v>1101</v>
      </c>
      <c r="C2932">
        <v>324</v>
      </c>
      <c r="D2932">
        <v>133</v>
      </c>
      <c r="E2932">
        <v>72</v>
      </c>
    </row>
    <row r="2933" spans="1:5" x14ac:dyDescent="0.3">
      <c r="A2933">
        <v>113</v>
      </c>
      <c r="B2933">
        <v>1101</v>
      </c>
      <c r="C2933">
        <v>308</v>
      </c>
      <c r="D2933">
        <v>258</v>
      </c>
      <c r="E2933">
        <v>44</v>
      </c>
    </row>
    <row r="2934" spans="1:5" x14ac:dyDescent="0.3">
      <c r="A2934">
        <v>114</v>
      </c>
      <c r="B2934">
        <v>1101</v>
      </c>
      <c r="C2934">
        <v>401</v>
      </c>
      <c r="D2934">
        <v>109</v>
      </c>
      <c r="E2934">
        <v>123</v>
      </c>
    </row>
    <row r="2935" spans="1:5" x14ac:dyDescent="0.3">
      <c r="A2935">
        <v>115</v>
      </c>
      <c r="B2935">
        <v>1101</v>
      </c>
      <c r="C2935">
        <v>317</v>
      </c>
      <c r="D2935">
        <v>255</v>
      </c>
      <c r="E2935">
        <v>34</v>
      </c>
    </row>
    <row r="2936" spans="1:5" x14ac:dyDescent="0.3">
      <c r="A2936">
        <v>116</v>
      </c>
      <c r="B2936">
        <v>1101</v>
      </c>
      <c r="C2936">
        <v>270</v>
      </c>
      <c r="D2936">
        <v>219</v>
      </c>
      <c r="E2936">
        <v>30</v>
      </c>
    </row>
    <row r="2937" spans="1:5" x14ac:dyDescent="0.3">
      <c r="A2937">
        <v>117</v>
      </c>
      <c r="B2937">
        <v>1101</v>
      </c>
      <c r="C2937">
        <v>352</v>
      </c>
      <c r="D2937">
        <v>216</v>
      </c>
      <c r="E2937">
        <v>53</v>
      </c>
    </row>
    <row r="2938" spans="1:5" x14ac:dyDescent="0.3">
      <c r="A2938">
        <v>118</v>
      </c>
      <c r="B2938">
        <v>1101</v>
      </c>
      <c r="C2938">
        <v>274</v>
      </c>
      <c r="D2938">
        <v>201</v>
      </c>
      <c r="E2938">
        <v>19</v>
      </c>
    </row>
    <row r="2939" spans="1:5" x14ac:dyDescent="0.3">
      <c r="A2939">
        <v>119</v>
      </c>
      <c r="B2939">
        <v>1101</v>
      </c>
      <c r="C2939">
        <v>224</v>
      </c>
      <c r="D2939">
        <v>131</v>
      </c>
      <c r="E2939">
        <v>75</v>
      </c>
    </row>
    <row r="2940" spans="1:5" x14ac:dyDescent="0.3">
      <c r="A2940">
        <v>120</v>
      </c>
      <c r="B2940">
        <v>1101</v>
      </c>
      <c r="C2940">
        <v>297</v>
      </c>
      <c r="D2940">
        <v>183</v>
      </c>
      <c r="E2940">
        <v>44</v>
      </c>
    </row>
    <row r="2941" spans="1:5" x14ac:dyDescent="0.3">
      <c r="A2941">
        <v>121</v>
      </c>
      <c r="B2941">
        <v>1101</v>
      </c>
      <c r="C2941">
        <v>527</v>
      </c>
      <c r="D2941">
        <v>89</v>
      </c>
      <c r="E2941">
        <v>36</v>
      </c>
    </row>
    <row r="2942" spans="1:5" x14ac:dyDescent="0.3">
      <c r="A2942">
        <v>122</v>
      </c>
      <c r="B2942">
        <v>1101</v>
      </c>
      <c r="C2942">
        <v>611</v>
      </c>
      <c r="D2942">
        <v>118</v>
      </c>
      <c r="E2942">
        <v>45</v>
      </c>
    </row>
    <row r="2943" spans="1:5" x14ac:dyDescent="0.3">
      <c r="A2943">
        <v>123</v>
      </c>
      <c r="B2943">
        <v>1101</v>
      </c>
      <c r="C2943">
        <v>510</v>
      </c>
      <c r="D2943">
        <v>87</v>
      </c>
      <c r="E2943">
        <v>63</v>
      </c>
    </row>
    <row r="2944" spans="1:5" x14ac:dyDescent="0.3">
      <c r="A2944">
        <v>124</v>
      </c>
      <c r="B2944">
        <v>1101</v>
      </c>
      <c r="C2944">
        <v>256</v>
      </c>
      <c r="D2944">
        <v>226</v>
      </c>
      <c r="E2944">
        <v>24</v>
      </c>
    </row>
    <row r="2945" spans="1:5" x14ac:dyDescent="0.3">
      <c r="A2945">
        <v>125</v>
      </c>
      <c r="B2945">
        <v>1101</v>
      </c>
      <c r="C2945">
        <v>336</v>
      </c>
      <c r="D2945">
        <v>204</v>
      </c>
      <c r="E2945">
        <v>48</v>
      </c>
    </row>
    <row r="2946" spans="1:5" x14ac:dyDescent="0.3">
      <c r="A2946">
        <v>126</v>
      </c>
      <c r="B2946">
        <v>1101</v>
      </c>
      <c r="C2946">
        <v>295</v>
      </c>
      <c r="D2946">
        <v>125</v>
      </c>
      <c r="E2946">
        <v>58</v>
      </c>
    </row>
    <row r="2947" spans="1:5" x14ac:dyDescent="0.3">
      <c r="A2947">
        <v>127</v>
      </c>
      <c r="B2947">
        <v>1101</v>
      </c>
      <c r="C2947">
        <v>351</v>
      </c>
      <c r="D2947">
        <v>243</v>
      </c>
      <c r="E2947">
        <v>39</v>
      </c>
    </row>
    <row r="2948" spans="1:5" x14ac:dyDescent="0.3">
      <c r="A2948">
        <v>128</v>
      </c>
      <c r="B2948">
        <v>1101</v>
      </c>
      <c r="C2948">
        <v>279</v>
      </c>
      <c r="D2948">
        <v>186</v>
      </c>
      <c r="E2948">
        <v>101</v>
      </c>
    </row>
    <row r="2949" spans="1:5" x14ac:dyDescent="0.3">
      <c r="A2949">
        <v>129</v>
      </c>
      <c r="B2949">
        <v>1101</v>
      </c>
      <c r="C2949">
        <v>222</v>
      </c>
      <c r="D2949">
        <v>165</v>
      </c>
      <c r="E2949">
        <v>98</v>
      </c>
    </row>
    <row r="2950" spans="1:5" x14ac:dyDescent="0.3">
      <c r="A2950">
        <v>130</v>
      </c>
      <c r="B2950">
        <v>1101</v>
      </c>
      <c r="C2950">
        <v>317</v>
      </c>
      <c r="D2950">
        <v>137</v>
      </c>
      <c r="E2950">
        <v>80</v>
      </c>
    </row>
    <row r="2951" spans="1:5" x14ac:dyDescent="0.3">
      <c r="A2951">
        <v>131</v>
      </c>
      <c r="B2951">
        <v>1101</v>
      </c>
      <c r="C2951">
        <v>188</v>
      </c>
      <c r="D2951">
        <v>222</v>
      </c>
      <c r="E2951">
        <v>37</v>
      </c>
    </row>
    <row r="2952" spans="1:5" x14ac:dyDescent="0.3">
      <c r="A2952">
        <v>132</v>
      </c>
      <c r="B2952">
        <v>1101</v>
      </c>
      <c r="C2952">
        <v>269</v>
      </c>
      <c r="D2952">
        <v>233</v>
      </c>
      <c r="E2952">
        <v>60</v>
      </c>
    </row>
    <row r="2953" spans="1:5" x14ac:dyDescent="0.3">
      <c r="A2953">
        <v>133</v>
      </c>
      <c r="B2953">
        <v>1101</v>
      </c>
      <c r="C2953">
        <v>299</v>
      </c>
      <c r="D2953">
        <v>132</v>
      </c>
      <c r="E2953">
        <v>51</v>
      </c>
    </row>
    <row r="2954" spans="1:5" x14ac:dyDescent="0.3">
      <c r="A2954">
        <v>134</v>
      </c>
      <c r="B2954">
        <v>1101</v>
      </c>
      <c r="C2954">
        <v>398</v>
      </c>
      <c r="D2954">
        <v>100</v>
      </c>
      <c r="E2954">
        <v>92</v>
      </c>
    </row>
    <row r="2955" spans="1:5" x14ac:dyDescent="0.3">
      <c r="A2955">
        <v>135</v>
      </c>
      <c r="B2955">
        <v>1101</v>
      </c>
      <c r="C2955">
        <v>270</v>
      </c>
      <c r="D2955">
        <v>158</v>
      </c>
      <c r="E2955">
        <v>106</v>
      </c>
    </row>
    <row r="2956" spans="1:5" x14ac:dyDescent="0.3">
      <c r="A2956">
        <v>136</v>
      </c>
      <c r="B2956">
        <v>1101</v>
      </c>
      <c r="C2956">
        <v>360</v>
      </c>
      <c r="D2956">
        <v>204</v>
      </c>
      <c r="E2956">
        <v>47</v>
      </c>
    </row>
    <row r="2957" spans="1:5" x14ac:dyDescent="0.3">
      <c r="A2957">
        <v>137</v>
      </c>
      <c r="B2957">
        <v>1101</v>
      </c>
      <c r="C2957">
        <v>222</v>
      </c>
      <c r="D2957">
        <v>100</v>
      </c>
      <c r="E2957">
        <v>106</v>
      </c>
    </row>
    <row r="2958" spans="1:5" x14ac:dyDescent="0.3">
      <c r="A2958">
        <v>138</v>
      </c>
      <c r="B2958">
        <v>1101</v>
      </c>
      <c r="C2958">
        <v>238</v>
      </c>
      <c r="D2958">
        <v>206</v>
      </c>
      <c r="E2958">
        <v>70</v>
      </c>
    </row>
    <row r="2959" spans="1:5" x14ac:dyDescent="0.3">
      <c r="A2959">
        <v>139</v>
      </c>
      <c r="B2959">
        <v>1101</v>
      </c>
      <c r="C2959">
        <v>341</v>
      </c>
      <c r="D2959">
        <v>142</v>
      </c>
      <c r="E2959">
        <v>70</v>
      </c>
    </row>
    <row r="2960" spans="1:5" x14ac:dyDescent="0.3">
      <c r="A2960">
        <v>140</v>
      </c>
      <c r="B2960">
        <v>1101</v>
      </c>
      <c r="C2960">
        <v>396</v>
      </c>
      <c r="D2960">
        <v>102</v>
      </c>
      <c r="E2960">
        <v>44</v>
      </c>
    </row>
    <row r="2961" spans="1:5" x14ac:dyDescent="0.3">
      <c r="A2961">
        <v>141</v>
      </c>
      <c r="B2961">
        <v>1101</v>
      </c>
      <c r="C2961">
        <v>190</v>
      </c>
      <c r="D2961">
        <v>169</v>
      </c>
      <c r="E2961">
        <v>74</v>
      </c>
    </row>
    <row r="2962" spans="1:5" x14ac:dyDescent="0.3">
      <c r="A2962">
        <v>142</v>
      </c>
      <c r="B2962">
        <v>1101</v>
      </c>
      <c r="C2962">
        <v>232</v>
      </c>
      <c r="D2962">
        <v>149</v>
      </c>
      <c r="E2962">
        <v>66</v>
      </c>
    </row>
    <row r="2963" spans="1:5" x14ac:dyDescent="0.3">
      <c r="A2963">
        <v>143</v>
      </c>
      <c r="B2963">
        <v>1101</v>
      </c>
      <c r="C2963">
        <v>239</v>
      </c>
      <c r="D2963">
        <v>199</v>
      </c>
      <c r="E2963">
        <v>90</v>
      </c>
    </row>
    <row r="2964" spans="1:5" x14ac:dyDescent="0.3">
      <c r="A2964">
        <v>144</v>
      </c>
      <c r="B2964">
        <v>1101</v>
      </c>
      <c r="C2964">
        <v>307</v>
      </c>
      <c r="D2964">
        <v>269</v>
      </c>
      <c r="E2964">
        <v>23</v>
      </c>
    </row>
    <row r="2965" spans="1:5" x14ac:dyDescent="0.3">
      <c r="A2965">
        <v>145</v>
      </c>
      <c r="B2965">
        <v>1101</v>
      </c>
      <c r="C2965">
        <v>262</v>
      </c>
      <c r="D2965">
        <v>202</v>
      </c>
      <c r="E2965">
        <v>47</v>
      </c>
    </row>
    <row r="2966" spans="1:5" x14ac:dyDescent="0.3">
      <c r="A2966">
        <v>146</v>
      </c>
      <c r="B2966">
        <v>1101</v>
      </c>
      <c r="C2966">
        <v>512</v>
      </c>
      <c r="D2966">
        <v>112</v>
      </c>
      <c r="E2966">
        <v>43</v>
      </c>
    </row>
    <row r="2967" spans="1:5" x14ac:dyDescent="0.3">
      <c r="A2967">
        <v>147</v>
      </c>
      <c r="B2967">
        <v>1101</v>
      </c>
      <c r="C2967">
        <v>474</v>
      </c>
      <c r="D2967">
        <v>188</v>
      </c>
      <c r="E2967">
        <v>30</v>
      </c>
    </row>
    <row r="2968" spans="1:5" x14ac:dyDescent="0.3">
      <c r="A2968">
        <v>148</v>
      </c>
      <c r="B2968">
        <v>1101</v>
      </c>
      <c r="C2968">
        <v>220</v>
      </c>
      <c r="D2968">
        <v>207</v>
      </c>
      <c r="E2968">
        <v>36</v>
      </c>
    </row>
    <row r="2969" spans="1:5" x14ac:dyDescent="0.3">
      <c r="A2969">
        <v>149</v>
      </c>
      <c r="B2969">
        <v>1101</v>
      </c>
      <c r="C2969">
        <v>317</v>
      </c>
      <c r="D2969">
        <v>85</v>
      </c>
      <c r="E2969">
        <v>65</v>
      </c>
    </row>
    <row r="2970" spans="1:5" x14ac:dyDescent="0.3">
      <c r="A2970">
        <v>150</v>
      </c>
      <c r="B2970">
        <v>1101</v>
      </c>
      <c r="C2970">
        <v>623</v>
      </c>
      <c r="D2970">
        <v>89</v>
      </c>
      <c r="E2970">
        <v>46</v>
      </c>
    </row>
    <row r="2971" spans="1:5" x14ac:dyDescent="0.3">
      <c r="A2971">
        <v>151</v>
      </c>
      <c r="B2971">
        <v>1101</v>
      </c>
      <c r="C2971">
        <v>349</v>
      </c>
      <c r="D2971">
        <v>142</v>
      </c>
      <c r="E2971">
        <v>68</v>
      </c>
    </row>
    <row r="2972" spans="1:5" x14ac:dyDescent="0.3">
      <c r="A2972">
        <v>152</v>
      </c>
      <c r="B2972">
        <v>1101</v>
      </c>
      <c r="C2972">
        <v>234</v>
      </c>
      <c r="D2972">
        <v>165</v>
      </c>
      <c r="E2972">
        <v>88</v>
      </c>
    </row>
    <row r="2973" spans="1:5" x14ac:dyDescent="0.3">
      <c r="A2973">
        <v>153</v>
      </c>
      <c r="B2973">
        <v>1101</v>
      </c>
      <c r="C2973">
        <v>337</v>
      </c>
      <c r="D2973">
        <v>84</v>
      </c>
      <c r="E2973">
        <v>162</v>
      </c>
    </row>
    <row r="2974" spans="1:5" x14ac:dyDescent="0.3">
      <c r="A2974">
        <v>154</v>
      </c>
      <c r="B2974">
        <v>1101</v>
      </c>
      <c r="C2974">
        <v>263</v>
      </c>
      <c r="D2974">
        <v>222</v>
      </c>
      <c r="E2974">
        <v>49</v>
      </c>
    </row>
    <row r="2975" spans="1:5" x14ac:dyDescent="0.3">
      <c r="A2975">
        <v>155</v>
      </c>
      <c r="B2975">
        <v>1101</v>
      </c>
      <c r="C2975">
        <v>399</v>
      </c>
      <c r="D2975">
        <v>206</v>
      </c>
      <c r="E2975">
        <v>57</v>
      </c>
    </row>
    <row r="2976" spans="1:5" x14ac:dyDescent="0.3">
      <c r="A2976">
        <v>156</v>
      </c>
      <c r="B2976">
        <v>1101</v>
      </c>
      <c r="C2976">
        <v>380</v>
      </c>
      <c r="D2976">
        <v>173</v>
      </c>
      <c r="E2976">
        <v>47</v>
      </c>
    </row>
    <row r="2977" spans="1:5" x14ac:dyDescent="0.3">
      <c r="A2977">
        <v>157</v>
      </c>
      <c r="B2977">
        <v>1101</v>
      </c>
      <c r="C2977">
        <v>323</v>
      </c>
      <c r="D2977">
        <v>197</v>
      </c>
      <c r="E2977">
        <v>53</v>
      </c>
    </row>
    <row r="2978" spans="1:5" x14ac:dyDescent="0.3">
      <c r="A2978">
        <v>158</v>
      </c>
      <c r="B2978">
        <v>1101</v>
      </c>
      <c r="C2978">
        <v>213</v>
      </c>
      <c r="D2978">
        <v>200</v>
      </c>
      <c r="E2978">
        <v>74</v>
      </c>
    </row>
    <row r="2979" spans="1:5" x14ac:dyDescent="0.3">
      <c r="A2979">
        <v>159</v>
      </c>
      <c r="B2979">
        <v>1101</v>
      </c>
      <c r="C2979">
        <v>289</v>
      </c>
      <c r="D2979">
        <v>216</v>
      </c>
      <c r="E2979">
        <v>17</v>
      </c>
    </row>
    <row r="2980" spans="1:5" x14ac:dyDescent="0.3">
      <c r="A2980">
        <v>160</v>
      </c>
      <c r="B2980">
        <v>1101</v>
      </c>
      <c r="C2980">
        <v>305</v>
      </c>
      <c r="D2980">
        <v>160</v>
      </c>
      <c r="E2980">
        <v>46</v>
      </c>
    </row>
    <row r="2981" spans="1:5" x14ac:dyDescent="0.3">
      <c r="A2981">
        <v>161</v>
      </c>
      <c r="B2981">
        <v>1101</v>
      </c>
      <c r="C2981">
        <v>349</v>
      </c>
      <c r="D2981">
        <v>153</v>
      </c>
      <c r="E2981">
        <v>74</v>
      </c>
    </row>
    <row r="2982" spans="1:5" x14ac:dyDescent="0.3">
      <c r="A2982">
        <v>162</v>
      </c>
      <c r="B2982">
        <v>1101</v>
      </c>
      <c r="C2982">
        <v>190</v>
      </c>
      <c r="D2982">
        <v>220</v>
      </c>
      <c r="E2982">
        <v>84</v>
      </c>
    </row>
    <row r="2983" spans="1:5" x14ac:dyDescent="0.3">
      <c r="A2983">
        <v>163</v>
      </c>
      <c r="B2983">
        <v>1101</v>
      </c>
      <c r="C2983">
        <v>246</v>
      </c>
      <c r="D2983">
        <v>147</v>
      </c>
      <c r="E2983">
        <v>59</v>
      </c>
    </row>
    <row r="2984" spans="1:5" x14ac:dyDescent="0.3">
      <c r="A2984">
        <v>164</v>
      </c>
      <c r="B2984">
        <v>1101</v>
      </c>
      <c r="C2984">
        <v>279</v>
      </c>
      <c r="D2984">
        <v>85</v>
      </c>
      <c r="E2984">
        <v>134</v>
      </c>
    </row>
    <row r="2985" spans="1:5" x14ac:dyDescent="0.3">
      <c r="A2985">
        <v>165</v>
      </c>
      <c r="B2985">
        <v>1101</v>
      </c>
      <c r="C2985">
        <v>525</v>
      </c>
      <c r="D2985">
        <v>71</v>
      </c>
      <c r="E2985">
        <v>75</v>
      </c>
    </row>
    <row r="2986" spans="1:5" x14ac:dyDescent="0.3">
      <c r="A2986">
        <v>166</v>
      </c>
      <c r="B2986">
        <v>1101</v>
      </c>
      <c r="C2986">
        <v>540</v>
      </c>
      <c r="D2986">
        <v>98</v>
      </c>
      <c r="E2986">
        <v>51</v>
      </c>
    </row>
    <row r="2987" spans="1:5" x14ac:dyDescent="0.3">
      <c r="A2987">
        <v>167</v>
      </c>
      <c r="B2987">
        <v>1101</v>
      </c>
      <c r="C2987">
        <v>295</v>
      </c>
      <c r="D2987">
        <v>214</v>
      </c>
      <c r="E2987">
        <v>19</v>
      </c>
    </row>
    <row r="2988" spans="1:5" x14ac:dyDescent="0.3">
      <c r="A2988">
        <v>168</v>
      </c>
      <c r="B2988">
        <v>1101</v>
      </c>
      <c r="C2988">
        <v>292</v>
      </c>
      <c r="D2988">
        <v>204</v>
      </c>
      <c r="E2988">
        <v>57</v>
      </c>
    </row>
    <row r="2989" spans="1:5" x14ac:dyDescent="0.3">
      <c r="A2989">
        <v>169</v>
      </c>
      <c r="B2989">
        <v>1101</v>
      </c>
      <c r="C2989">
        <v>555</v>
      </c>
      <c r="D2989">
        <v>103</v>
      </c>
      <c r="E2989">
        <v>46</v>
      </c>
    </row>
    <row r="2990" spans="1:5" x14ac:dyDescent="0.3">
      <c r="A2990">
        <v>170</v>
      </c>
      <c r="B2990">
        <v>1101</v>
      </c>
      <c r="C2990">
        <v>287</v>
      </c>
      <c r="D2990">
        <v>164</v>
      </c>
      <c r="E2990">
        <v>108</v>
      </c>
    </row>
    <row r="2991" spans="1:5" x14ac:dyDescent="0.3">
      <c r="A2991">
        <v>171</v>
      </c>
      <c r="B2991">
        <v>1101</v>
      </c>
      <c r="C2991">
        <v>288</v>
      </c>
      <c r="D2991">
        <v>170</v>
      </c>
      <c r="E2991">
        <v>82</v>
      </c>
    </row>
    <row r="2992" spans="1:5" x14ac:dyDescent="0.3">
      <c r="A2992">
        <v>172</v>
      </c>
      <c r="B2992">
        <v>1101</v>
      </c>
      <c r="C2992">
        <v>306</v>
      </c>
      <c r="D2992">
        <v>144</v>
      </c>
      <c r="E2992">
        <v>55</v>
      </c>
    </row>
    <row r="2993" spans="1:5" x14ac:dyDescent="0.3">
      <c r="A2993">
        <v>173</v>
      </c>
      <c r="B2993">
        <v>1101</v>
      </c>
      <c r="C2993">
        <v>265</v>
      </c>
      <c r="D2993">
        <v>229</v>
      </c>
      <c r="E2993">
        <v>18</v>
      </c>
    </row>
    <row r="2994" spans="1:5" x14ac:dyDescent="0.3">
      <c r="A2994">
        <v>174</v>
      </c>
      <c r="B2994">
        <v>1101</v>
      </c>
      <c r="C2994">
        <v>139</v>
      </c>
      <c r="D2994">
        <v>173</v>
      </c>
      <c r="E2994">
        <v>70</v>
      </c>
    </row>
    <row r="2995" spans="1:5" x14ac:dyDescent="0.3">
      <c r="A2995">
        <v>175</v>
      </c>
      <c r="B2995">
        <v>1101</v>
      </c>
      <c r="C2995">
        <v>288</v>
      </c>
      <c r="D2995">
        <v>202</v>
      </c>
      <c r="E2995">
        <v>75</v>
      </c>
    </row>
    <row r="2996" spans="1:5" x14ac:dyDescent="0.3">
      <c r="A2996">
        <v>176</v>
      </c>
      <c r="B2996">
        <v>1101</v>
      </c>
      <c r="C2996">
        <v>369</v>
      </c>
      <c r="D2996">
        <v>63</v>
      </c>
      <c r="E2996">
        <v>82</v>
      </c>
    </row>
    <row r="2997" spans="1:5" x14ac:dyDescent="0.3">
      <c r="A2997">
        <v>177</v>
      </c>
      <c r="B2997">
        <v>1101</v>
      </c>
      <c r="C2997">
        <v>212</v>
      </c>
      <c r="D2997">
        <v>149</v>
      </c>
      <c r="E2997">
        <v>106</v>
      </c>
    </row>
    <row r="2998" spans="1:5" x14ac:dyDescent="0.3">
      <c r="A2998">
        <v>179</v>
      </c>
      <c r="B2998">
        <v>1101</v>
      </c>
      <c r="C2998">
        <v>205</v>
      </c>
      <c r="D2998">
        <v>218</v>
      </c>
      <c r="E2998">
        <v>51</v>
      </c>
    </row>
    <row r="2999" spans="1:5" x14ac:dyDescent="0.3">
      <c r="A2999">
        <v>180</v>
      </c>
      <c r="B2999">
        <v>1101</v>
      </c>
      <c r="C2999">
        <v>376</v>
      </c>
      <c r="D2999">
        <v>180</v>
      </c>
      <c r="E2999">
        <v>22</v>
      </c>
    </row>
    <row r="3000" spans="1:5" x14ac:dyDescent="0.3">
      <c r="A3000">
        <v>181</v>
      </c>
      <c r="B3000">
        <v>1101</v>
      </c>
      <c r="C3000">
        <v>238</v>
      </c>
      <c r="D3000">
        <v>269</v>
      </c>
      <c r="E3000">
        <v>51</v>
      </c>
    </row>
    <row r="3001" spans="1:5" x14ac:dyDescent="0.3">
      <c r="A3001">
        <v>182</v>
      </c>
      <c r="B3001">
        <v>1101</v>
      </c>
      <c r="C3001">
        <v>402</v>
      </c>
      <c r="D3001">
        <v>89</v>
      </c>
      <c r="E3001">
        <v>66</v>
      </c>
    </row>
    <row r="3002" spans="1:5" x14ac:dyDescent="0.3">
      <c r="A3002">
        <v>183</v>
      </c>
      <c r="B3002">
        <v>1101</v>
      </c>
      <c r="C3002">
        <v>219</v>
      </c>
      <c r="D3002">
        <v>236</v>
      </c>
      <c r="E3002">
        <v>67</v>
      </c>
    </row>
    <row r="3003" spans="1:5" x14ac:dyDescent="0.3">
      <c r="A3003">
        <v>184</v>
      </c>
      <c r="B3003">
        <v>1101</v>
      </c>
      <c r="C3003">
        <v>834</v>
      </c>
      <c r="D3003">
        <v>380</v>
      </c>
      <c r="E3003">
        <v>193</v>
      </c>
    </row>
    <row r="3004" spans="1:5" x14ac:dyDescent="0.3">
      <c r="A3004">
        <v>185</v>
      </c>
      <c r="B3004">
        <v>1101</v>
      </c>
      <c r="C3004">
        <v>385</v>
      </c>
      <c r="D3004">
        <v>197</v>
      </c>
      <c r="E3004">
        <v>69</v>
      </c>
    </row>
    <row r="3005" spans="1:5" x14ac:dyDescent="0.3">
      <c r="A3005">
        <v>186</v>
      </c>
      <c r="B3005">
        <v>1101</v>
      </c>
      <c r="C3005">
        <v>160</v>
      </c>
      <c r="D3005">
        <v>235</v>
      </c>
      <c r="E3005">
        <v>65</v>
      </c>
    </row>
    <row r="3006" spans="1:5" x14ac:dyDescent="0.3">
      <c r="A3006">
        <v>187</v>
      </c>
      <c r="B3006">
        <v>1101</v>
      </c>
      <c r="C3006">
        <v>343</v>
      </c>
      <c r="D3006">
        <v>141</v>
      </c>
      <c r="E3006">
        <v>105</v>
      </c>
    </row>
    <row r="3007" spans="1:5" x14ac:dyDescent="0.3">
      <c r="A3007">
        <v>188</v>
      </c>
      <c r="B3007">
        <v>1101</v>
      </c>
      <c r="C3007">
        <v>396</v>
      </c>
      <c r="D3007">
        <v>71</v>
      </c>
      <c r="E3007">
        <v>99</v>
      </c>
    </row>
    <row r="3008" spans="1:5" x14ac:dyDescent="0.3">
      <c r="A3008">
        <v>189</v>
      </c>
      <c r="B3008">
        <v>1101</v>
      </c>
      <c r="C3008">
        <v>367</v>
      </c>
      <c r="D3008">
        <v>124</v>
      </c>
      <c r="E3008">
        <v>72</v>
      </c>
    </row>
    <row r="3009" spans="1:5" x14ac:dyDescent="0.3">
      <c r="A3009">
        <v>190</v>
      </c>
      <c r="B3009">
        <v>1101</v>
      </c>
      <c r="C3009">
        <v>299</v>
      </c>
      <c r="D3009">
        <v>283</v>
      </c>
      <c r="E3009">
        <v>43</v>
      </c>
    </row>
    <row r="3010" spans="1:5" x14ac:dyDescent="0.3">
      <c r="A3010">
        <v>191</v>
      </c>
      <c r="B3010">
        <v>1101</v>
      </c>
      <c r="C3010">
        <v>288</v>
      </c>
      <c r="D3010">
        <v>101</v>
      </c>
      <c r="E3010">
        <v>118</v>
      </c>
    </row>
    <row r="3011" spans="1:5" x14ac:dyDescent="0.3">
      <c r="A3011">
        <v>192</v>
      </c>
      <c r="B3011">
        <v>1101</v>
      </c>
      <c r="C3011">
        <v>318</v>
      </c>
      <c r="D3011">
        <v>221</v>
      </c>
      <c r="E3011">
        <v>20</v>
      </c>
    </row>
    <row r="3012" spans="1:5" x14ac:dyDescent="0.3">
      <c r="A3012">
        <v>193</v>
      </c>
      <c r="B3012">
        <v>1101</v>
      </c>
      <c r="C3012">
        <v>390</v>
      </c>
      <c r="D3012">
        <v>168</v>
      </c>
      <c r="E3012">
        <v>25</v>
      </c>
    </row>
    <row r="3013" spans="1:5" x14ac:dyDescent="0.3">
      <c r="A3013">
        <v>194</v>
      </c>
      <c r="B3013">
        <v>1101</v>
      </c>
      <c r="C3013">
        <v>321</v>
      </c>
      <c r="D3013">
        <v>160</v>
      </c>
      <c r="E3013">
        <v>24</v>
      </c>
    </row>
    <row r="3014" spans="1:5" x14ac:dyDescent="0.3">
      <c r="A3014">
        <v>195</v>
      </c>
      <c r="B3014">
        <v>1101</v>
      </c>
      <c r="C3014">
        <v>274</v>
      </c>
      <c r="D3014">
        <v>137</v>
      </c>
      <c r="E3014">
        <v>58</v>
      </c>
    </row>
    <row r="3015" spans="1:5" x14ac:dyDescent="0.3">
      <c r="A3015">
        <v>196</v>
      </c>
      <c r="B3015">
        <v>1101</v>
      </c>
      <c r="C3015">
        <v>217</v>
      </c>
      <c r="D3015">
        <v>238</v>
      </c>
      <c r="E3015">
        <v>53</v>
      </c>
    </row>
    <row r="3016" spans="1:5" x14ac:dyDescent="0.3">
      <c r="A3016">
        <v>197</v>
      </c>
      <c r="B3016">
        <v>1101</v>
      </c>
      <c r="C3016">
        <v>375</v>
      </c>
      <c r="D3016">
        <v>89</v>
      </c>
      <c r="E3016">
        <v>98</v>
      </c>
    </row>
    <row r="3017" spans="1:5" x14ac:dyDescent="0.3">
      <c r="A3017">
        <v>198</v>
      </c>
      <c r="B3017">
        <v>1101</v>
      </c>
      <c r="C3017">
        <v>532</v>
      </c>
      <c r="D3017">
        <v>167</v>
      </c>
      <c r="E3017">
        <v>39</v>
      </c>
    </row>
    <row r="3018" spans="1:5" x14ac:dyDescent="0.3">
      <c r="A3018">
        <v>199</v>
      </c>
      <c r="B3018">
        <v>1101</v>
      </c>
      <c r="C3018">
        <v>176</v>
      </c>
      <c r="D3018">
        <v>253</v>
      </c>
      <c r="E3018">
        <v>69</v>
      </c>
    </row>
    <row r="3019" spans="1:5" x14ac:dyDescent="0.3">
      <c r="A3019">
        <v>200</v>
      </c>
      <c r="B3019">
        <v>1101</v>
      </c>
      <c r="C3019">
        <v>464</v>
      </c>
      <c r="D3019">
        <v>60</v>
      </c>
      <c r="E3019">
        <v>73</v>
      </c>
    </row>
    <row r="3020" spans="1:5" x14ac:dyDescent="0.3">
      <c r="A3020">
        <v>201</v>
      </c>
      <c r="B3020">
        <v>1101</v>
      </c>
      <c r="C3020">
        <v>217</v>
      </c>
      <c r="D3020">
        <v>130</v>
      </c>
      <c r="E3020">
        <v>70</v>
      </c>
    </row>
    <row r="3021" spans="1:5" x14ac:dyDescent="0.3">
      <c r="A3021">
        <v>202</v>
      </c>
      <c r="B3021">
        <v>1101</v>
      </c>
      <c r="C3021">
        <v>213</v>
      </c>
      <c r="D3021">
        <v>246</v>
      </c>
      <c r="E3021">
        <v>53</v>
      </c>
    </row>
    <row r="3022" spans="1:5" x14ac:dyDescent="0.3">
      <c r="A3022">
        <v>203</v>
      </c>
      <c r="B3022">
        <v>1101</v>
      </c>
      <c r="C3022">
        <v>380</v>
      </c>
      <c r="D3022">
        <v>132</v>
      </c>
      <c r="E3022">
        <v>88</v>
      </c>
    </row>
    <row r="3023" spans="1:5" x14ac:dyDescent="0.3">
      <c r="A3023">
        <v>204</v>
      </c>
      <c r="B3023">
        <v>1101</v>
      </c>
      <c r="C3023">
        <v>249</v>
      </c>
      <c r="D3023">
        <v>265</v>
      </c>
      <c r="E3023">
        <v>68</v>
      </c>
    </row>
    <row r="3024" spans="1:5" x14ac:dyDescent="0.3">
      <c r="A3024">
        <v>205</v>
      </c>
      <c r="B3024">
        <v>1101</v>
      </c>
      <c r="C3024">
        <v>370</v>
      </c>
      <c r="D3024">
        <v>111</v>
      </c>
      <c r="E3024">
        <v>35</v>
      </c>
    </row>
    <row r="3025" spans="1:5" x14ac:dyDescent="0.3">
      <c r="A3025">
        <v>206</v>
      </c>
      <c r="B3025">
        <v>1101</v>
      </c>
      <c r="C3025">
        <v>358</v>
      </c>
      <c r="D3025">
        <v>65</v>
      </c>
      <c r="E3025">
        <v>110</v>
      </c>
    </row>
    <row r="3026" spans="1:5" x14ac:dyDescent="0.3">
      <c r="A3026">
        <v>207</v>
      </c>
      <c r="B3026">
        <v>1101</v>
      </c>
      <c r="C3026">
        <v>289</v>
      </c>
      <c r="D3026">
        <v>134</v>
      </c>
      <c r="E3026">
        <v>123</v>
      </c>
    </row>
    <row r="3027" spans="1:5" x14ac:dyDescent="0.3">
      <c r="A3027">
        <v>208</v>
      </c>
      <c r="B3027">
        <v>1101</v>
      </c>
      <c r="C3027">
        <v>199</v>
      </c>
      <c r="D3027">
        <v>149</v>
      </c>
      <c r="E3027">
        <v>61</v>
      </c>
    </row>
    <row r="3028" spans="1:5" x14ac:dyDescent="0.3">
      <c r="A3028">
        <v>209</v>
      </c>
      <c r="B3028">
        <v>1101</v>
      </c>
      <c r="C3028">
        <v>268</v>
      </c>
      <c r="D3028">
        <v>165</v>
      </c>
      <c r="E3028">
        <v>57</v>
      </c>
    </row>
    <row r="3029" spans="1:5" x14ac:dyDescent="0.3">
      <c r="A3029">
        <v>210</v>
      </c>
      <c r="B3029">
        <v>1101</v>
      </c>
      <c r="C3029">
        <v>571</v>
      </c>
      <c r="D3029">
        <v>96</v>
      </c>
      <c r="E3029">
        <v>51</v>
      </c>
    </row>
    <row r="3030" spans="1:5" x14ac:dyDescent="0.3">
      <c r="A3030">
        <v>211</v>
      </c>
      <c r="B3030">
        <v>1101</v>
      </c>
      <c r="C3030">
        <v>324</v>
      </c>
      <c r="D3030">
        <v>57</v>
      </c>
      <c r="E3030">
        <v>78</v>
      </c>
    </row>
    <row r="3031" spans="1:5" x14ac:dyDescent="0.3">
      <c r="A3031">
        <v>212</v>
      </c>
      <c r="B3031">
        <v>1101</v>
      </c>
      <c r="C3031">
        <v>286</v>
      </c>
      <c r="D3031">
        <v>260</v>
      </c>
      <c r="E3031">
        <v>26</v>
      </c>
    </row>
    <row r="3032" spans="1:5" x14ac:dyDescent="0.3">
      <c r="A3032">
        <v>213</v>
      </c>
      <c r="B3032">
        <v>1101</v>
      </c>
      <c r="C3032">
        <v>445</v>
      </c>
      <c r="D3032">
        <v>142</v>
      </c>
      <c r="E3032">
        <v>73</v>
      </c>
    </row>
    <row r="3033" spans="1:5" x14ac:dyDescent="0.3">
      <c r="A3033">
        <v>214</v>
      </c>
      <c r="B3033">
        <v>1101</v>
      </c>
      <c r="C3033">
        <v>250</v>
      </c>
      <c r="D3033">
        <v>67</v>
      </c>
      <c r="E3033">
        <v>120</v>
      </c>
    </row>
    <row r="3034" spans="1:5" x14ac:dyDescent="0.3">
      <c r="A3034">
        <v>215</v>
      </c>
      <c r="B3034">
        <v>1101</v>
      </c>
      <c r="C3034">
        <v>274</v>
      </c>
      <c r="D3034">
        <v>168</v>
      </c>
      <c r="E3034">
        <v>26</v>
      </c>
    </row>
    <row r="3035" spans="1:5" x14ac:dyDescent="0.3">
      <c r="A3035">
        <v>216</v>
      </c>
      <c r="B3035">
        <v>1101</v>
      </c>
      <c r="C3035">
        <v>327</v>
      </c>
      <c r="D3035">
        <v>188</v>
      </c>
      <c r="E3035">
        <v>64</v>
      </c>
    </row>
    <row r="3036" spans="1:5" x14ac:dyDescent="0.3">
      <c r="A3036">
        <v>217</v>
      </c>
      <c r="B3036">
        <v>1101</v>
      </c>
      <c r="C3036">
        <v>419</v>
      </c>
      <c r="D3036">
        <v>109</v>
      </c>
      <c r="E3036">
        <v>57</v>
      </c>
    </row>
    <row r="3037" spans="1:5" x14ac:dyDescent="0.3">
      <c r="A3037">
        <v>218</v>
      </c>
      <c r="B3037">
        <v>1101</v>
      </c>
      <c r="C3037">
        <v>320</v>
      </c>
      <c r="D3037">
        <v>62</v>
      </c>
      <c r="E3037">
        <v>81</v>
      </c>
    </row>
    <row r="3038" spans="1:5" x14ac:dyDescent="0.3">
      <c r="A3038">
        <v>219</v>
      </c>
      <c r="B3038">
        <v>1101</v>
      </c>
      <c r="C3038">
        <v>385</v>
      </c>
      <c r="D3038">
        <v>179</v>
      </c>
      <c r="E3038">
        <v>76</v>
      </c>
    </row>
    <row r="3039" spans="1:5" x14ac:dyDescent="0.3">
      <c r="A3039">
        <v>220</v>
      </c>
      <c r="B3039">
        <v>1101</v>
      </c>
      <c r="C3039">
        <v>212</v>
      </c>
      <c r="D3039">
        <v>100</v>
      </c>
      <c r="E3039">
        <v>94</v>
      </c>
    </row>
    <row r="3040" spans="1:5" x14ac:dyDescent="0.3">
      <c r="A3040">
        <v>221</v>
      </c>
      <c r="B3040">
        <v>1101</v>
      </c>
      <c r="C3040">
        <v>278</v>
      </c>
      <c r="D3040">
        <v>155</v>
      </c>
      <c r="E3040">
        <v>34</v>
      </c>
    </row>
    <row r="3041" spans="1:5" x14ac:dyDescent="0.3">
      <c r="A3041">
        <v>222</v>
      </c>
      <c r="B3041">
        <v>1101</v>
      </c>
      <c r="C3041">
        <v>430</v>
      </c>
      <c r="D3041">
        <v>79</v>
      </c>
      <c r="E3041">
        <v>132</v>
      </c>
    </row>
    <row r="3042" spans="1:5" x14ac:dyDescent="0.3">
      <c r="A3042">
        <v>223</v>
      </c>
      <c r="B3042">
        <v>1101</v>
      </c>
      <c r="C3042">
        <v>422</v>
      </c>
      <c r="D3042">
        <v>160</v>
      </c>
      <c r="E3042">
        <v>57</v>
      </c>
    </row>
    <row r="3043" spans="1:5" x14ac:dyDescent="0.3">
      <c r="A3043">
        <v>224</v>
      </c>
      <c r="B3043">
        <v>1101</v>
      </c>
      <c r="C3043">
        <v>264</v>
      </c>
      <c r="D3043">
        <v>87</v>
      </c>
      <c r="E3043">
        <v>95</v>
      </c>
    </row>
    <row r="3044" spans="1:5" x14ac:dyDescent="0.3">
      <c r="A3044">
        <v>225</v>
      </c>
      <c r="B3044">
        <v>1101</v>
      </c>
      <c r="C3044">
        <v>323</v>
      </c>
      <c r="D3044">
        <v>206</v>
      </c>
      <c r="E3044">
        <v>30</v>
      </c>
    </row>
    <row r="3045" spans="1:5" x14ac:dyDescent="0.3">
      <c r="A3045">
        <v>226</v>
      </c>
      <c r="B3045">
        <v>1101</v>
      </c>
      <c r="C3045">
        <v>220</v>
      </c>
      <c r="D3045">
        <v>248</v>
      </c>
      <c r="E3045">
        <v>80</v>
      </c>
    </row>
    <row r="3046" spans="1:5" x14ac:dyDescent="0.3">
      <c r="A3046">
        <v>227</v>
      </c>
      <c r="B3046">
        <v>1101</v>
      </c>
      <c r="C3046">
        <v>340</v>
      </c>
      <c r="D3046">
        <v>73</v>
      </c>
      <c r="E3046">
        <v>82</v>
      </c>
    </row>
    <row r="3047" spans="1:5" x14ac:dyDescent="0.3">
      <c r="A3047">
        <v>228</v>
      </c>
      <c r="B3047">
        <v>1101</v>
      </c>
      <c r="C3047">
        <v>423</v>
      </c>
      <c r="D3047">
        <v>206</v>
      </c>
      <c r="E3047">
        <v>50</v>
      </c>
    </row>
    <row r="3048" spans="1:5" x14ac:dyDescent="0.3">
      <c r="A3048">
        <v>229</v>
      </c>
      <c r="B3048">
        <v>1101</v>
      </c>
      <c r="C3048">
        <v>201</v>
      </c>
      <c r="D3048">
        <v>212</v>
      </c>
      <c r="E3048">
        <v>45</v>
      </c>
    </row>
    <row r="3049" spans="1:5" x14ac:dyDescent="0.3">
      <c r="A3049">
        <v>230</v>
      </c>
      <c r="B3049">
        <v>1101</v>
      </c>
      <c r="C3049">
        <v>305</v>
      </c>
      <c r="D3049">
        <v>136</v>
      </c>
      <c r="E3049">
        <v>83</v>
      </c>
    </row>
    <row r="3050" spans="1:5" x14ac:dyDescent="0.3">
      <c r="A3050">
        <v>231</v>
      </c>
      <c r="B3050">
        <v>1101</v>
      </c>
      <c r="C3050">
        <v>162</v>
      </c>
      <c r="D3050">
        <v>274</v>
      </c>
      <c r="E3050">
        <v>68</v>
      </c>
    </row>
    <row r="3051" spans="1:5" x14ac:dyDescent="0.3">
      <c r="A3051">
        <v>232</v>
      </c>
      <c r="B3051">
        <v>1101</v>
      </c>
      <c r="C3051">
        <v>450</v>
      </c>
      <c r="D3051">
        <v>62</v>
      </c>
      <c r="E3051">
        <v>38</v>
      </c>
    </row>
    <row r="3052" spans="1:5" x14ac:dyDescent="0.3">
      <c r="A3052">
        <v>233</v>
      </c>
      <c r="B3052">
        <v>1101</v>
      </c>
      <c r="C3052">
        <v>328</v>
      </c>
      <c r="D3052">
        <v>100</v>
      </c>
      <c r="E3052">
        <v>114</v>
      </c>
    </row>
    <row r="3053" spans="1:5" x14ac:dyDescent="0.3">
      <c r="A3053">
        <v>234</v>
      </c>
      <c r="B3053">
        <v>1101</v>
      </c>
      <c r="C3053">
        <v>176</v>
      </c>
      <c r="D3053">
        <v>293</v>
      </c>
      <c r="E3053">
        <v>72</v>
      </c>
    </row>
    <row r="3054" spans="1:5" x14ac:dyDescent="0.3">
      <c r="A3054">
        <v>235</v>
      </c>
      <c r="B3054">
        <v>1101</v>
      </c>
      <c r="C3054">
        <v>207</v>
      </c>
      <c r="D3054">
        <v>132</v>
      </c>
      <c r="E3054">
        <v>95</v>
      </c>
    </row>
    <row r="3055" spans="1:5" x14ac:dyDescent="0.3">
      <c r="A3055">
        <v>236</v>
      </c>
      <c r="B3055">
        <v>1101</v>
      </c>
      <c r="C3055">
        <v>191</v>
      </c>
      <c r="D3055">
        <v>179</v>
      </c>
      <c r="E3055">
        <v>61</v>
      </c>
    </row>
    <row r="3056" spans="1:5" x14ac:dyDescent="0.3">
      <c r="A3056">
        <v>237</v>
      </c>
      <c r="B3056">
        <v>1101</v>
      </c>
      <c r="C3056">
        <v>312</v>
      </c>
      <c r="D3056">
        <v>210</v>
      </c>
      <c r="E3056">
        <v>82</v>
      </c>
    </row>
    <row r="3057" spans="1:5" x14ac:dyDescent="0.3">
      <c r="A3057">
        <v>238</v>
      </c>
      <c r="B3057">
        <v>1101</v>
      </c>
      <c r="C3057">
        <v>372</v>
      </c>
      <c r="D3057">
        <v>88</v>
      </c>
      <c r="E3057">
        <v>73</v>
      </c>
    </row>
    <row r="3058" spans="1:5" x14ac:dyDescent="0.3">
      <c r="A3058">
        <v>239</v>
      </c>
      <c r="B3058">
        <v>1101</v>
      </c>
      <c r="C3058">
        <v>282</v>
      </c>
      <c r="D3058">
        <v>214</v>
      </c>
      <c r="E3058">
        <v>28</v>
      </c>
    </row>
    <row r="3059" spans="1:5" x14ac:dyDescent="0.3">
      <c r="A3059">
        <v>240</v>
      </c>
      <c r="B3059">
        <v>1101</v>
      </c>
      <c r="C3059">
        <v>368</v>
      </c>
      <c r="D3059">
        <v>118</v>
      </c>
      <c r="E3059">
        <v>23</v>
      </c>
    </row>
    <row r="3060" spans="1:5" x14ac:dyDescent="0.3">
      <c r="A3060">
        <v>241</v>
      </c>
      <c r="B3060">
        <v>1101</v>
      </c>
      <c r="C3060">
        <v>250</v>
      </c>
      <c r="D3060">
        <v>91</v>
      </c>
      <c r="E3060">
        <v>120</v>
      </c>
    </row>
    <row r="3061" spans="1:5" x14ac:dyDescent="0.3">
      <c r="A3061">
        <v>242</v>
      </c>
      <c r="B3061">
        <v>1101</v>
      </c>
      <c r="C3061">
        <v>457</v>
      </c>
      <c r="D3061">
        <v>103</v>
      </c>
      <c r="E3061">
        <v>54</v>
      </c>
    </row>
    <row r="3062" spans="1:5" x14ac:dyDescent="0.3">
      <c r="A3062">
        <v>243</v>
      </c>
      <c r="B3062">
        <v>1101</v>
      </c>
      <c r="C3062">
        <v>127</v>
      </c>
      <c r="D3062">
        <v>197</v>
      </c>
      <c r="E3062">
        <v>61</v>
      </c>
    </row>
    <row r="3063" spans="1:5" x14ac:dyDescent="0.3">
      <c r="A3063">
        <v>244</v>
      </c>
      <c r="B3063">
        <v>1101</v>
      </c>
      <c r="C3063">
        <v>350</v>
      </c>
      <c r="D3063">
        <v>157</v>
      </c>
      <c r="E3063">
        <v>63</v>
      </c>
    </row>
    <row r="3064" spans="1:5" x14ac:dyDescent="0.3">
      <c r="A3064">
        <v>245</v>
      </c>
      <c r="B3064">
        <v>1101</v>
      </c>
      <c r="C3064">
        <v>439</v>
      </c>
      <c r="D3064">
        <v>87</v>
      </c>
      <c r="E3064">
        <v>28</v>
      </c>
    </row>
    <row r="3065" spans="1:5" x14ac:dyDescent="0.3">
      <c r="A3065">
        <v>246</v>
      </c>
      <c r="B3065">
        <v>1101</v>
      </c>
      <c r="C3065">
        <v>273</v>
      </c>
      <c r="D3065">
        <v>287</v>
      </c>
      <c r="E3065">
        <v>37</v>
      </c>
    </row>
    <row r="3066" spans="1:5" x14ac:dyDescent="0.3">
      <c r="A3066">
        <v>247</v>
      </c>
      <c r="B3066">
        <v>1101</v>
      </c>
      <c r="C3066">
        <v>416</v>
      </c>
      <c r="D3066">
        <v>69</v>
      </c>
      <c r="E3066">
        <v>71</v>
      </c>
    </row>
    <row r="3067" spans="1:5" x14ac:dyDescent="0.3">
      <c r="A3067">
        <v>249</v>
      </c>
      <c r="B3067">
        <v>1101</v>
      </c>
      <c r="C3067">
        <v>223</v>
      </c>
      <c r="D3067">
        <v>227</v>
      </c>
      <c r="E3067">
        <v>61</v>
      </c>
    </row>
    <row r="3068" spans="1:5" x14ac:dyDescent="0.3">
      <c r="A3068">
        <v>250</v>
      </c>
      <c r="B3068">
        <v>1101</v>
      </c>
      <c r="C3068">
        <v>339</v>
      </c>
      <c r="D3068">
        <v>94</v>
      </c>
      <c r="E3068">
        <v>49</v>
      </c>
    </row>
    <row r="3069" spans="1:5" x14ac:dyDescent="0.3">
      <c r="A3069">
        <v>251</v>
      </c>
      <c r="B3069">
        <v>1101</v>
      </c>
      <c r="C3069">
        <v>330</v>
      </c>
      <c r="D3069">
        <v>135</v>
      </c>
      <c r="E3069">
        <v>74</v>
      </c>
    </row>
    <row r="3070" spans="1:5" x14ac:dyDescent="0.3">
      <c r="A3070">
        <v>252</v>
      </c>
      <c r="B3070">
        <v>1101</v>
      </c>
      <c r="C3070">
        <v>289</v>
      </c>
      <c r="D3070">
        <v>145</v>
      </c>
      <c r="E3070">
        <v>100</v>
      </c>
    </row>
    <row r="3071" spans="1:5" x14ac:dyDescent="0.3">
      <c r="A3071">
        <v>253</v>
      </c>
      <c r="B3071">
        <v>1101</v>
      </c>
      <c r="C3071">
        <v>275</v>
      </c>
      <c r="D3071">
        <v>131</v>
      </c>
      <c r="E3071">
        <v>64</v>
      </c>
    </row>
    <row r="3072" spans="1:5" x14ac:dyDescent="0.3">
      <c r="A3072">
        <v>254</v>
      </c>
      <c r="B3072">
        <v>1101</v>
      </c>
      <c r="C3072">
        <v>257</v>
      </c>
      <c r="D3072">
        <v>108</v>
      </c>
      <c r="E3072">
        <v>67</v>
      </c>
    </row>
    <row r="3073" spans="1:5" x14ac:dyDescent="0.3">
      <c r="A3073">
        <v>255</v>
      </c>
      <c r="B3073">
        <v>1101</v>
      </c>
      <c r="C3073">
        <v>257</v>
      </c>
      <c r="D3073">
        <v>182</v>
      </c>
      <c r="E3073">
        <v>46</v>
      </c>
    </row>
    <row r="3074" spans="1:5" x14ac:dyDescent="0.3">
      <c r="A3074">
        <v>256</v>
      </c>
      <c r="B3074">
        <v>1101</v>
      </c>
      <c r="C3074">
        <v>308</v>
      </c>
      <c r="D3074">
        <v>219</v>
      </c>
      <c r="E3074">
        <v>32</v>
      </c>
    </row>
    <row r="3075" spans="1:5" x14ac:dyDescent="0.3">
      <c r="A3075">
        <v>257</v>
      </c>
      <c r="B3075">
        <v>1101</v>
      </c>
      <c r="C3075">
        <v>246</v>
      </c>
      <c r="D3075">
        <v>188</v>
      </c>
      <c r="E3075">
        <v>21</v>
      </c>
    </row>
    <row r="3076" spans="1:5" x14ac:dyDescent="0.3">
      <c r="A3076">
        <v>258</v>
      </c>
      <c r="B3076">
        <v>1101</v>
      </c>
      <c r="C3076">
        <v>375</v>
      </c>
      <c r="D3076">
        <v>115</v>
      </c>
      <c r="E3076">
        <v>38</v>
      </c>
    </row>
    <row r="3077" spans="1:5" x14ac:dyDescent="0.3">
      <c r="A3077">
        <v>259</v>
      </c>
      <c r="B3077">
        <v>1101</v>
      </c>
      <c r="C3077">
        <v>379</v>
      </c>
      <c r="D3077">
        <v>113</v>
      </c>
      <c r="E3077">
        <v>112</v>
      </c>
    </row>
    <row r="3078" spans="1:5" x14ac:dyDescent="0.3">
      <c r="A3078">
        <v>260</v>
      </c>
      <c r="B3078">
        <v>1101</v>
      </c>
      <c r="C3078">
        <v>348</v>
      </c>
      <c r="D3078">
        <v>164</v>
      </c>
      <c r="E3078">
        <v>29</v>
      </c>
    </row>
    <row r="3079" spans="1:5" x14ac:dyDescent="0.3">
      <c r="A3079">
        <v>261</v>
      </c>
      <c r="B3079">
        <v>1101</v>
      </c>
      <c r="C3079">
        <v>394</v>
      </c>
      <c r="D3079">
        <v>75</v>
      </c>
      <c r="E3079">
        <v>132</v>
      </c>
    </row>
    <row r="3080" spans="1:5" x14ac:dyDescent="0.3">
      <c r="A3080">
        <v>262</v>
      </c>
      <c r="B3080">
        <v>1101</v>
      </c>
      <c r="C3080">
        <v>235</v>
      </c>
      <c r="D3080">
        <v>134</v>
      </c>
      <c r="E3080">
        <v>88</v>
      </c>
    </row>
    <row r="3081" spans="1:5" x14ac:dyDescent="0.3">
      <c r="A3081">
        <v>263</v>
      </c>
      <c r="B3081">
        <v>1101</v>
      </c>
      <c r="C3081">
        <v>452</v>
      </c>
      <c r="D3081">
        <v>173</v>
      </c>
      <c r="E3081">
        <v>65</v>
      </c>
    </row>
    <row r="3082" spans="1:5" x14ac:dyDescent="0.3">
      <c r="A3082">
        <v>264</v>
      </c>
      <c r="B3082">
        <v>1101</v>
      </c>
      <c r="C3082">
        <v>330</v>
      </c>
      <c r="D3082">
        <v>98</v>
      </c>
      <c r="E3082">
        <v>68</v>
      </c>
    </row>
    <row r="3083" spans="1:5" x14ac:dyDescent="0.3">
      <c r="A3083">
        <v>265</v>
      </c>
      <c r="B3083">
        <v>1101</v>
      </c>
      <c r="C3083">
        <v>475</v>
      </c>
      <c r="D3083">
        <v>173</v>
      </c>
      <c r="E3083">
        <v>47</v>
      </c>
    </row>
    <row r="3084" spans="1:5" x14ac:dyDescent="0.3">
      <c r="A3084">
        <v>266</v>
      </c>
      <c r="B3084">
        <v>1101</v>
      </c>
      <c r="C3084">
        <v>248</v>
      </c>
      <c r="D3084">
        <v>175</v>
      </c>
      <c r="E3084">
        <v>60</v>
      </c>
    </row>
    <row r="3085" spans="1:5" x14ac:dyDescent="0.3">
      <c r="A3085">
        <v>267</v>
      </c>
      <c r="B3085">
        <v>1101</v>
      </c>
      <c r="C3085">
        <v>233</v>
      </c>
      <c r="D3085">
        <v>168</v>
      </c>
      <c r="E3085">
        <v>84</v>
      </c>
    </row>
    <row r="3086" spans="1:5" x14ac:dyDescent="0.3">
      <c r="A3086">
        <v>268</v>
      </c>
      <c r="B3086">
        <v>1101</v>
      </c>
      <c r="C3086">
        <v>381</v>
      </c>
      <c r="D3086">
        <v>162</v>
      </c>
      <c r="E3086">
        <v>65</v>
      </c>
    </row>
    <row r="3087" spans="1:5" x14ac:dyDescent="0.3">
      <c r="A3087">
        <v>269</v>
      </c>
      <c r="B3087">
        <v>1101</v>
      </c>
      <c r="C3087">
        <v>425</v>
      </c>
      <c r="D3087">
        <v>166</v>
      </c>
      <c r="E3087">
        <v>25</v>
      </c>
    </row>
    <row r="3088" spans="1:5" x14ac:dyDescent="0.3">
      <c r="A3088">
        <v>270</v>
      </c>
      <c r="B3088">
        <v>1101</v>
      </c>
      <c r="C3088">
        <v>322</v>
      </c>
      <c r="D3088">
        <v>198</v>
      </c>
      <c r="E3088">
        <v>25</v>
      </c>
    </row>
    <row r="3089" spans="1:5" x14ac:dyDescent="0.3">
      <c r="A3089">
        <v>271</v>
      </c>
      <c r="B3089">
        <v>1101</v>
      </c>
      <c r="C3089">
        <v>261</v>
      </c>
      <c r="D3089">
        <v>236</v>
      </c>
      <c r="E3089">
        <v>32</v>
      </c>
    </row>
    <row r="3090" spans="1:5" x14ac:dyDescent="0.3">
      <c r="A3090">
        <v>272</v>
      </c>
      <c r="B3090">
        <v>1101</v>
      </c>
      <c r="C3090">
        <v>271</v>
      </c>
      <c r="D3090">
        <v>217</v>
      </c>
      <c r="E3090">
        <v>80</v>
      </c>
    </row>
    <row r="3091" spans="1:5" x14ac:dyDescent="0.3">
      <c r="A3091">
        <v>273</v>
      </c>
      <c r="B3091">
        <v>1101</v>
      </c>
      <c r="C3091">
        <v>506</v>
      </c>
      <c r="D3091">
        <v>65</v>
      </c>
      <c r="E3091">
        <v>42</v>
      </c>
    </row>
    <row r="3092" spans="1:5" x14ac:dyDescent="0.3">
      <c r="A3092">
        <v>274</v>
      </c>
      <c r="B3092">
        <v>1101</v>
      </c>
      <c r="C3092">
        <v>482</v>
      </c>
      <c r="D3092">
        <v>214</v>
      </c>
      <c r="E3092">
        <v>29</v>
      </c>
    </row>
    <row r="3093" spans="1:5" x14ac:dyDescent="0.3">
      <c r="A3093">
        <v>275</v>
      </c>
      <c r="B3093">
        <v>1101</v>
      </c>
      <c r="C3093">
        <v>296</v>
      </c>
      <c r="D3093">
        <v>207</v>
      </c>
      <c r="E3093">
        <v>77</v>
      </c>
    </row>
    <row r="3094" spans="1:5" x14ac:dyDescent="0.3">
      <c r="A3094">
        <v>276</v>
      </c>
      <c r="B3094">
        <v>1101</v>
      </c>
      <c r="C3094">
        <v>324</v>
      </c>
      <c r="D3094">
        <v>207</v>
      </c>
      <c r="E3094">
        <v>36</v>
      </c>
    </row>
    <row r="3095" spans="1:5" x14ac:dyDescent="0.3">
      <c r="A3095">
        <v>277</v>
      </c>
      <c r="B3095">
        <v>1101</v>
      </c>
      <c r="C3095">
        <v>232</v>
      </c>
      <c r="D3095">
        <v>60</v>
      </c>
      <c r="E3095">
        <v>107</v>
      </c>
    </row>
    <row r="3096" spans="1:5" x14ac:dyDescent="0.3">
      <c r="A3096">
        <v>278</v>
      </c>
      <c r="B3096">
        <v>1101</v>
      </c>
      <c r="C3096">
        <v>172</v>
      </c>
      <c r="D3096">
        <v>263</v>
      </c>
      <c r="E3096">
        <v>70</v>
      </c>
    </row>
    <row r="3097" spans="1:5" x14ac:dyDescent="0.3">
      <c r="A3097">
        <v>279</v>
      </c>
      <c r="B3097">
        <v>1101</v>
      </c>
      <c r="C3097">
        <v>260</v>
      </c>
      <c r="D3097">
        <v>155</v>
      </c>
      <c r="E3097">
        <v>98</v>
      </c>
    </row>
    <row r="3098" spans="1:5" x14ac:dyDescent="0.3">
      <c r="A3098">
        <v>280</v>
      </c>
      <c r="B3098">
        <v>1101</v>
      </c>
      <c r="C3098">
        <v>428</v>
      </c>
      <c r="D3098">
        <v>110</v>
      </c>
      <c r="E3098">
        <v>103</v>
      </c>
    </row>
    <row r="3099" spans="1:5" x14ac:dyDescent="0.3">
      <c r="A3099">
        <v>281</v>
      </c>
      <c r="B3099">
        <v>1101</v>
      </c>
      <c r="C3099">
        <v>351</v>
      </c>
      <c r="D3099">
        <v>100</v>
      </c>
      <c r="E3099">
        <v>39</v>
      </c>
    </row>
    <row r="3100" spans="1:5" x14ac:dyDescent="0.3">
      <c r="A3100">
        <v>282</v>
      </c>
      <c r="B3100">
        <v>1101</v>
      </c>
      <c r="C3100">
        <v>367</v>
      </c>
      <c r="D3100">
        <v>174</v>
      </c>
      <c r="E3100">
        <v>52</v>
      </c>
    </row>
    <row r="3101" spans="1:5" x14ac:dyDescent="0.3">
      <c r="A3101">
        <v>283</v>
      </c>
      <c r="B3101">
        <v>1101</v>
      </c>
      <c r="C3101">
        <v>285</v>
      </c>
      <c r="D3101">
        <v>255</v>
      </c>
      <c r="E3101">
        <v>29</v>
      </c>
    </row>
    <row r="3102" spans="1:5" x14ac:dyDescent="0.3">
      <c r="A3102">
        <v>284</v>
      </c>
      <c r="B3102">
        <v>1101</v>
      </c>
      <c r="C3102">
        <v>142</v>
      </c>
      <c r="D3102">
        <v>188</v>
      </c>
      <c r="E3102">
        <v>51</v>
      </c>
    </row>
    <row r="3103" spans="1:5" x14ac:dyDescent="0.3">
      <c r="A3103">
        <v>285</v>
      </c>
      <c r="B3103">
        <v>1101</v>
      </c>
      <c r="C3103">
        <v>558</v>
      </c>
      <c r="D3103">
        <v>124</v>
      </c>
      <c r="E3103">
        <v>62</v>
      </c>
    </row>
    <row r="3104" spans="1:5" x14ac:dyDescent="0.3">
      <c r="A3104">
        <v>286</v>
      </c>
      <c r="B3104">
        <v>1101</v>
      </c>
      <c r="C3104">
        <v>230</v>
      </c>
      <c r="D3104">
        <v>221</v>
      </c>
      <c r="E3104">
        <v>40</v>
      </c>
    </row>
    <row r="3105" spans="1:5" x14ac:dyDescent="0.3">
      <c r="A3105">
        <v>287</v>
      </c>
      <c r="B3105">
        <v>1101</v>
      </c>
      <c r="C3105">
        <v>271</v>
      </c>
      <c r="D3105">
        <v>148</v>
      </c>
      <c r="E3105">
        <v>111</v>
      </c>
    </row>
    <row r="3106" spans="1:5" x14ac:dyDescent="0.3">
      <c r="A3106">
        <v>288</v>
      </c>
      <c r="B3106">
        <v>1101</v>
      </c>
      <c r="C3106">
        <v>312</v>
      </c>
      <c r="D3106">
        <v>123</v>
      </c>
      <c r="E3106">
        <v>143</v>
      </c>
    </row>
    <row r="3107" spans="1:5" x14ac:dyDescent="0.3">
      <c r="A3107">
        <v>289</v>
      </c>
      <c r="B3107">
        <v>1101</v>
      </c>
      <c r="C3107">
        <v>516</v>
      </c>
      <c r="D3107">
        <v>151</v>
      </c>
      <c r="E3107">
        <v>43</v>
      </c>
    </row>
    <row r="3108" spans="1:5" x14ac:dyDescent="0.3">
      <c r="A3108">
        <v>290</v>
      </c>
      <c r="B3108">
        <v>1101</v>
      </c>
      <c r="C3108">
        <v>413</v>
      </c>
      <c r="D3108">
        <v>71</v>
      </c>
      <c r="E3108">
        <v>65</v>
      </c>
    </row>
    <row r="3109" spans="1:5" x14ac:dyDescent="0.3">
      <c r="A3109">
        <v>291</v>
      </c>
      <c r="B3109">
        <v>1101</v>
      </c>
      <c r="C3109">
        <v>476</v>
      </c>
      <c r="D3109">
        <v>75</v>
      </c>
      <c r="E3109">
        <v>56</v>
      </c>
    </row>
    <row r="3110" spans="1:5" x14ac:dyDescent="0.3">
      <c r="A3110">
        <v>292</v>
      </c>
      <c r="B3110">
        <v>1101</v>
      </c>
      <c r="C3110">
        <v>194</v>
      </c>
      <c r="D3110">
        <v>194</v>
      </c>
      <c r="E3110">
        <v>93</v>
      </c>
    </row>
    <row r="3111" spans="1:5" x14ac:dyDescent="0.3">
      <c r="A3111">
        <v>293</v>
      </c>
      <c r="B3111">
        <v>1101</v>
      </c>
      <c r="C3111">
        <v>408</v>
      </c>
      <c r="D3111">
        <v>205</v>
      </c>
      <c r="E3111">
        <v>32</v>
      </c>
    </row>
    <row r="3112" spans="1:5" x14ac:dyDescent="0.3">
      <c r="A3112">
        <v>294</v>
      </c>
      <c r="B3112">
        <v>1101</v>
      </c>
      <c r="C3112">
        <v>186</v>
      </c>
      <c r="D3112">
        <v>284</v>
      </c>
      <c r="E3112">
        <v>70</v>
      </c>
    </row>
    <row r="3113" spans="1:5" x14ac:dyDescent="0.3">
      <c r="A3113">
        <v>295</v>
      </c>
      <c r="B3113">
        <v>1101</v>
      </c>
      <c r="C3113">
        <v>455</v>
      </c>
      <c r="D3113">
        <v>59</v>
      </c>
      <c r="E3113">
        <v>56</v>
      </c>
    </row>
    <row r="3114" spans="1:5" x14ac:dyDescent="0.3">
      <c r="A3114">
        <v>296</v>
      </c>
      <c r="B3114">
        <v>1101</v>
      </c>
      <c r="C3114">
        <v>267</v>
      </c>
      <c r="D3114">
        <v>163</v>
      </c>
      <c r="E3114">
        <v>105</v>
      </c>
    </row>
    <row r="3115" spans="1:5" x14ac:dyDescent="0.3">
      <c r="A3115">
        <v>297</v>
      </c>
      <c r="B3115">
        <v>1101</v>
      </c>
      <c r="C3115">
        <v>201</v>
      </c>
      <c r="D3115">
        <v>83</v>
      </c>
      <c r="E3115">
        <v>100</v>
      </c>
    </row>
    <row r="3116" spans="1:5" x14ac:dyDescent="0.3">
      <c r="A3116">
        <v>298</v>
      </c>
      <c r="B3116">
        <v>1101</v>
      </c>
      <c r="C3116">
        <v>292</v>
      </c>
      <c r="D3116">
        <v>295</v>
      </c>
      <c r="E3116">
        <v>34</v>
      </c>
    </row>
    <row r="3117" spans="1:5" x14ac:dyDescent="0.3">
      <c r="A3117">
        <v>299</v>
      </c>
      <c r="B3117">
        <v>1101</v>
      </c>
      <c r="C3117">
        <v>254</v>
      </c>
      <c r="D3117">
        <v>208</v>
      </c>
      <c r="E3117">
        <v>30</v>
      </c>
    </row>
    <row r="3118" spans="1:5" x14ac:dyDescent="0.3">
      <c r="A3118">
        <v>300</v>
      </c>
      <c r="B3118">
        <v>1101</v>
      </c>
      <c r="C3118">
        <v>337</v>
      </c>
      <c r="D3118">
        <v>196</v>
      </c>
      <c r="E3118">
        <v>42</v>
      </c>
    </row>
    <row r="3119" spans="1:5" x14ac:dyDescent="0.3">
      <c r="A3119">
        <v>301</v>
      </c>
      <c r="B3119">
        <v>1101</v>
      </c>
      <c r="C3119">
        <v>213</v>
      </c>
      <c r="D3119">
        <v>75</v>
      </c>
      <c r="E3119">
        <v>107</v>
      </c>
    </row>
    <row r="3120" spans="1:5" x14ac:dyDescent="0.3">
      <c r="A3120">
        <v>302</v>
      </c>
      <c r="B3120">
        <v>1101</v>
      </c>
      <c r="C3120">
        <v>368</v>
      </c>
      <c r="D3120">
        <v>190</v>
      </c>
      <c r="E3120">
        <v>33</v>
      </c>
    </row>
    <row r="3121" spans="1:5" x14ac:dyDescent="0.3">
      <c r="A3121">
        <v>303</v>
      </c>
      <c r="B3121">
        <v>1101</v>
      </c>
      <c r="C3121">
        <v>283</v>
      </c>
      <c r="D3121">
        <v>152</v>
      </c>
      <c r="E3121">
        <v>94</v>
      </c>
    </row>
    <row r="3122" spans="1:5" x14ac:dyDescent="0.3">
      <c r="A3122">
        <v>304</v>
      </c>
      <c r="B3122">
        <v>1101</v>
      </c>
      <c r="C3122">
        <v>513</v>
      </c>
      <c r="D3122">
        <v>118</v>
      </c>
      <c r="E3122">
        <v>54</v>
      </c>
    </row>
    <row r="3123" spans="1:5" x14ac:dyDescent="0.3">
      <c r="A3123">
        <v>305</v>
      </c>
      <c r="B3123">
        <v>1101</v>
      </c>
      <c r="C3123">
        <v>678</v>
      </c>
      <c r="D3123">
        <v>368</v>
      </c>
      <c r="E3123">
        <v>193</v>
      </c>
    </row>
    <row r="3124" spans="1:5" x14ac:dyDescent="0.3">
      <c r="A3124">
        <v>306</v>
      </c>
      <c r="B3124">
        <v>1101</v>
      </c>
      <c r="C3124">
        <v>483</v>
      </c>
      <c r="D3124">
        <v>127</v>
      </c>
      <c r="E3124">
        <v>69</v>
      </c>
    </row>
    <row r="3125" spans="1:5" x14ac:dyDescent="0.3">
      <c r="A3125">
        <v>307</v>
      </c>
      <c r="B3125">
        <v>1101</v>
      </c>
      <c r="C3125">
        <v>322</v>
      </c>
      <c r="D3125">
        <v>265</v>
      </c>
      <c r="E3125">
        <v>32</v>
      </c>
    </row>
    <row r="3126" spans="1:5" x14ac:dyDescent="0.3">
      <c r="A3126">
        <v>308</v>
      </c>
      <c r="B3126">
        <v>1101</v>
      </c>
      <c r="C3126">
        <v>579</v>
      </c>
      <c r="D3126">
        <v>68</v>
      </c>
      <c r="E3126">
        <v>45</v>
      </c>
    </row>
    <row r="3127" spans="1:5" x14ac:dyDescent="0.3">
      <c r="A3127">
        <v>309</v>
      </c>
      <c r="B3127">
        <v>1101</v>
      </c>
      <c r="C3127">
        <v>461</v>
      </c>
      <c r="D3127">
        <v>141</v>
      </c>
      <c r="E3127">
        <v>66</v>
      </c>
    </row>
    <row r="3128" spans="1:5" x14ac:dyDescent="0.3">
      <c r="A3128">
        <v>310</v>
      </c>
      <c r="B3128">
        <v>1101</v>
      </c>
      <c r="C3128">
        <v>284</v>
      </c>
      <c r="D3128">
        <v>178</v>
      </c>
      <c r="E3128">
        <v>51</v>
      </c>
    </row>
    <row r="3129" spans="1:5" x14ac:dyDescent="0.3">
      <c r="A3129">
        <v>311</v>
      </c>
      <c r="B3129">
        <v>1101</v>
      </c>
      <c r="C3129">
        <v>262</v>
      </c>
      <c r="D3129">
        <v>284</v>
      </c>
      <c r="E3129">
        <v>45</v>
      </c>
    </row>
    <row r="3130" spans="1:5" x14ac:dyDescent="0.3">
      <c r="A3130">
        <v>312</v>
      </c>
      <c r="B3130">
        <v>1101</v>
      </c>
      <c r="C3130">
        <v>271</v>
      </c>
      <c r="D3130">
        <v>188</v>
      </c>
      <c r="E3130">
        <v>83</v>
      </c>
    </row>
    <row r="3131" spans="1:5" x14ac:dyDescent="0.3">
      <c r="A3131">
        <v>313</v>
      </c>
      <c r="B3131">
        <v>1101</v>
      </c>
      <c r="C3131">
        <v>322</v>
      </c>
      <c r="D3131">
        <v>143</v>
      </c>
      <c r="E3131">
        <v>95</v>
      </c>
    </row>
    <row r="3132" spans="1:5" x14ac:dyDescent="0.3">
      <c r="A3132">
        <v>314</v>
      </c>
      <c r="B3132">
        <v>1101</v>
      </c>
      <c r="C3132">
        <v>421</v>
      </c>
      <c r="D3132">
        <v>132</v>
      </c>
      <c r="E3132">
        <v>86</v>
      </c>
    </row>
    <row r="3133" spans="1:5" x14ac:dyDescent="0.3">
      <c r="A3133">
        <v>315</v>
      </c>
      <c r="B3133">
        <v>1101</v>
      </c>
      <c r="C3133">
        <v>327</v>
      </c>
      <c r="D3133">
        <v>224</v>
      </c>
      <c r="E3133">
        <v>54</v>
      </c>
    </row>
    <row r="3134" spans="1:5" x14ac:dyDescent="0.3">
      <c r="A3134">
        <v>316</v>
      </c>
      <c r="B3134">
        <v>1101</v>
      </c>
      <c r="C3134">
        <v>400</v>
      </c>
      <c r="D3134">
        <v>79</v>
      </c>
      <c r="E3134">
        <v>145</v>
      </c>
    </row>
    <row r="3135" spans="1:5" x14ac:dyDescent="0.3">
      <c r="A3135">
        <v>317</v>
      </c>
      <c r="B3135">
        <v>1101</v>
      </c>
      <c r="C3135">
        <v>282</v>
      </c>
      <c r="D3135">
        <v>160</v>
      </c>
      <c r="E3135">
        <v>60</v>
      </c>
    </row>
    <row r="3136" spans="1:5" x14ac:dyDescent="0.3">
      <c r="A3136">
        <v>319</v>
      </c>
      <c r="B3136">
        <v>1101</v>
      </c>
      <c r="C3136">
        <v>401</v>
      </c>
      <c r="D3136">
        <v>132</v>
      </c>
      <c r="E3136">
        <v>93</v>
      </c>
    </row>
    <row r="3137" spans="1:5" x14ac:dyDescent="0.3">
      <c r="A3137">
        <v>320</v>
      </c>
      <c r="B3137">
        <v>1101</v>
      </c>
      <c r="C3137">
        <v>588</v>
      </c>
      <c r="D3137">
        <v>85</v>
      </c>
      <c r="E3137">
        <v>46</v>
      </c>
    </row>
    <row r="3138" spans="1:5" x14ac:dyDescent="0.3">
      <c r="A3138">
        <v>321</v>
      </c>
      <c r="B3138">
        <v>1101</v>
      </c>
      <c r="C3138">
        <v>261</v>
      </c>
      <c r="D3138">
        <v>241</v>
      </c>
      <c r="E3138">
        <v>21</v>
      </c>
    </row>
    <row r="3139" spans="1:5" x14ac:dyDescent="0.3">
      <c r="A3139">
        <v>322</v>
      </c>
      <c r="B3139">
        <v>1101</v>
      </c>
      <c r="C3139">
        <v>544</v>
      </c>
      <c r="D3139">
        <v>145</v>
      </c>
      <c r="E3139">
        <v>45</v>
      </c>
    </row>
    <row r="3140" spans="1:5" x14ac:dyDescent="0.3">
      <c r="A3140">
        <v>323</v>
      </c>
      <c r="B3140">
        <v>1101</v>
      </c>
      <c r="C3140">
        <v>219</v>
      </c>
      <c r="D3140">
        <v>96</v>
      </c>
      <c r="E3140">
        <v>109</v>
      </c>
    </row>
    <row r="3141" spans="1:5" x14ac:dyDescent="0.3">
      <c r="A3141">
        <v>324</v>
      </c>
      <c r="B3141">
        <v>1101</v>
      </c>
      <c r="C3141">
        <v>252</v>
      </c>
      <c r="D3141">
        <v>204</v>
      </c>
      <c r="E3141">
        <v>15</v>
      </c>
    </row>
    <row r="3142" spans="1:5" x14ac:dyDescent="0.3">
      <c r="A3142">
        <v>325</v>
      </c>
      <c r="B3142">
        <v>1101</v>
      </c>
      <c r="C3142">
        <v>504</v>
      </c>
      <c r="D3142">
        <v>149</v>
      </c>
      <c r="E3142">
        <v>53</v>
      </c>
    </row>
    <row r="3143" spans="1:5" x14ac:dyDescent="0.3">
      <c r="A3143">
        <v>326</v>
      </c>
      <c r="B3143">
        <v>1101</v>
      </c>
      <c r="C3143">
        <v>451</v>
      </c>
      <c r="D3143">
        <v>198</v>
      </c>
      <c r="E3143">
        <v>33</v>
      </c>
    </row>
    <row r="3144" spans="1:5" x14ac:dyDescent="0.3">
      <c r="A3144">
        <v>327</v>
      </c>
      <c r="B3144">
        <v>1101</v>
      </c>
      <c r="C3144">
        <v>468</v>
      </c>
      <c r="D3144">
        <v>104</v>
      </c>
      <c r="E3144">
        <v>32</v>
      </c>
    </row>
    <row r="3145" spans="1:5" x14ac:dyDescent="0.3">
      <c r="A3145">
        <v>328</v>
      </c>
      <c r="B3145">
        <v>1101</v>
      </c>
      <c r="C3145">
        <v>323</v>
      </c>
      <c r="D3145">
        <v>207</v>
      </c>
      <c r="E3145">
        <v>48</v>
      </c>
    </row>
    <row r="3146" spans="1:5" x14ac:dyDescent="0.3">
      <c r="A3146">
        <v>329</v>
      </c>
      <c r="B3146">
        <v>1101</v>
      </c>
      <c r="C3146">
        <v>240</v>
      </c>
      <c r="D3146">
        <v>205</v>
      </c>
      <c r="E3146">
        <v>28</v>
      </c>
    </row>
    <row r="3147" spans="1:5" x14ac:dyDescent="0.3">
      <c r="A3147">
        <v>330</v>
      </c>
      <c r="B3147">
        <v>1101</v>
      </c>
      <c r="C3147">
        <v>190</v>
      </c>
      <c r="D3147">
        <v>146</v>
      </c>
      <c r="E3147">
        <v>78</v>
      </c>
    </row>
    <row r="3148" spans="1:5" x14ac:dyDescent="0.3">
      <c r="A3148">
        <v>331</v>
      </c>
      <c r="B3148">
        <v>1101</v>
      </c>
      <c r="C3148">
        <v>290</v>
      </c>
      <c r="D3148">
        <v>190</v>
      </c>
      <c r="E3148">
        <v>41</v>
      </c>
    </row>
    <row r="3149" spans="1:5" x14ac:dyDescent="0.3">
      <c r="A3149">
        <v>332</v>
      </c>
      <c r="B3149">
        <v>1101</v>
      </c>
      <c r="C3149">
        <v>370</v>
      </c>
      <c r="D3149">
        <v>112</v>
      </c>
      <c r="E3149">
        <v>89</v>
      </c>
    </row>
    <row r="3150" spans="1:5" x14ac:dyDescent="0.3">
      <c r="A3150">
        <v>333</v>
      </c>
      <c r="B3150">
        <v>1101</v>
      </c>
      <c r="C3150">
        <v>311</v>
      </c>
      <c r="D3150">
        <v>228</v>
      </c>
      <c r="E3150">
        <v>75</v>
      </c>
    </row>
    <row r="3151" spans="1:5" x14ac:dyDescent="0.3">
      <c r="A3151">
        <v>334</v>
      </c>
      <c r="B3151">
        <v>1101</v>
      </c>
      <c r="C3151">
        <v>253</v>
      </c>
      <c r="D3151">
        <v>246</v>
      </c>
      <c r="E3151">
        <v>40</v>
      </c>
    </row>
    <row r="3152" spans="1:5" x14ac:dyDescent="0.3">
      <c r="A3152">
        <v>335</v>
      </c>
      <c r="B3152">
        <v>1101</v>
      </c>
      <c r="C3152">
        <v>326</v>
      </c>
      <c r="D3152">
        <v>139</v>
      </c>
      <c r="E3152">
        <v>72</v>
      </c>
    </row>
    <row r="3153" spans="1:5" x14ac:dyDescent="0.3">
      <c r="A3153">
        <v>336</v>
      </c>
      <c r="B3153">
        <v>1101</v>
      </c>
      <c r="C3153">
        <v>497</v>
      </c>
      <c r="D3153">
        <v>101</v>
      </c>
      <c r="E3153">
        <v>47</v>
      </c>
    </row>
    <row r="3154" spans="1:5" x14ac:dyDescent="0.3">
      <c r="A3154">
        <v>337</v>
      </c>
      <c r="B3154">
        <v>1101</v>
      </c>
      <c r="C3154">
        <v>240</v>
      </c>
      <c r="D3154">
        <v>240</v>
      </c>
      <c r="E3154">
        <v>51</v>
      </c>
    </row>
    <row r="3155" spans="1:5" x14ac:dyDescent="0.3">
      <c r="A3155">
        <v>338</v>
      </c>
      <c r="B3155">
        <v>1101</v>
      </c>
      <c r="C3155">
        <v>293</v>
      </c>
      <c r="D3155">
        <v>207</v>
      </c>
      <c r="E3155">
        <v>65</v>
      </c>
    </row>
    <row r="3156" spans="1:5" x14ac:dyDescent="0.3">
      <c r="A3156">
        <v>339</v>
      </c>
      <c r="B3156">
        <v>1101</v>
      </c>
      <c r="C3156">
        <v>345</v>
      </c>
      <c r="D3156">
        <v>118</v>
      </c>
      <c r="E3156">
        <v>39</v>
      </c>
    </row>
    <row r="3157" spans="1:5" x14ac:dyDescent="0.3">
      <c r="A3157">
        <v>340</v>
      </c>
      <c r="B3157">
        <v>1101</v>
      </c>
      <c r="C3157">
        <v>223</v>
      </c>
      <c r="D3157">
        <v>110</v>
      </c>
      <c r="E3157">
        <v>74</v>
      </c>
    </row>
    <row r="3158" spans="1:5" x14ac:dyDescent="0.3">
      <c r="A3158">
        <v>341</v>
      </c>
      <c r="B3158">
        <v>1101</v>
      </c>
      <c r="C3158">
        <v>360</v>
      </c>
      <c r="D3158">
        <v>167</v>
      </c>
      <c r="E3158">
        <v>62</v>
      </c>
    </row>
    <row r="3159" spans="1:5" x14ac:dyDescent="0.3">
      <c r="A3159">
        <v>342</v>
      </c>
      <c r="B3159">
        <v>1101</v>
      </c>
      <c r="C3159">
        <v>171</v>
      </c>
      <c r="D3159">
        <v>178</v>
      </c>
      <c r="E3159">
        <v>67</v>
      </c>
    </row>
    <row r="3160" spans="1:5" x14ac:dyDescent="0.3">
      <c r="A3160">
        <v>343</v>
      </c>
      <c r="B3160">
        <v>1101</v>
      </c>
      <c r="C3160">
        <v>474</v>
      </c>
      <c r="D3160">
        <v>100</v>
      </c>
      <c r="E3160">
        <v>93</v>
      </c>
    </row>
    <row r="3161" spans="1:5" x14ac:dyDescent="0.3">
      <c r="A3161">
        <v>344</v>
      </c>
      <c r="B3161">
        <v>1101</v>
      </c>
      <c r="C3161">
        <v>222</v>
      </c>
      <c r="D3161">
        <v>134</v>
      </c>
      <c r="E3161">
        <v>60</v>
      </c>
    </row>
    <row r="3162" spans="1:5" x14ac:dyDescent="0.3">
      <c r="A3162">
        <v>345</v>
      </c>
      <c r="B3162">
        <v>1101</v>
      </c>
      <c r="C3162">
        <v>204</v>
      </c>
      <c r="D3162">
        <v>200</v>
      </c>
      <c r="E3162">
        <v>42</v>
      </c>
    </row>
    <row r="3163" spans="1:5" x14ac:dyDescent="0.3">
      <c r="A3163">
        <v>346</v>
      </c>
      <c r="B3163">
        <v>1101</v>
      </c>
      <c r="C3163">
        <v>324</v>
      </c>
      <c r="D3163">
        <v>181</v>
      </c>
      <c r="E3163">
        <v>81</v>
      </c>
    </row>
    <row r="3164" spans="1:5" x14ac:dyDescent="0.3">
      <c r="A3164">
        <v>347</v>
      </c>
      <c r="B3164">
        <v>1101</v>
      </c>
      <c r="C3164">
        <v>364</v>
      </c>
      <c r="D3164">
        <v>166</v>
      </c>
      <c r="E3164">
        <v>32</v>
      </c>
    </row>
    <row r="3165" spans="1:5" x14ac:dyDescent="0.3">
      <c r="A3165">
        <v>348</v>
      </c>
      <c r="B3165">
        <v>1101</v>
      </c>
      <c r="C3165">
        <v>395</v>
      </c>
      <c r="D3165">
        <v>84</v>
      </c>
      <c r="E3165">
        <v>56</v>
      </c>
    </row>
    <row r="3166" spans="1:5" x14ac:dyDescent="0.3">
      <c r="A3166">
        <v>349</v>
      </c>
      <c r="B3166">
        <v>1101</v>
      </c>
      <c r="C3166">
        <v>213</v>
      </c>
      <c r="D3166">
        <v>176</v>
      </c>
      <c r="E3166">
        <v>42</v>
      </c>
    </row>
    <row r="3167" spans="1:5" x14ac:dyDescent="0.3">
      <c r="A3167">
        <v>350</v>
      </c>
      <c r="B3167">
        <v>1101</v>
      </c>
      <c r="C3167">
        <v>455</v>
      </c>
      <c r="D3167">
        <v>203</v>
      </c>
      <c r="E3167">
        <v>36</v>
      </c>
    </row>
    <row r="3168" spans="1:5" x14ac:dyDescent="0.3">
      <c r="A3168">
        <v>351</v>
      </c>
      <c r="B3168">
        <v>1101</v>
      </c>
      <c r="C3168">
        <v>163</v>
      </c>
      <c r="D3168">
        <v>216</v>
      </c>
      <c r="E3168">
        <v>64</v>
      </c>
    </row>
    <row r="3169" spans="1:5" x14ac:dyDescent="0.3">
      <c r="A3169">
        <v>352</v>
      </c>
      <c r="B3169">
        <v>1101</v>
      </c>
      <c r="C3169">
        <v>299</v>
      </c>
      <c r="D3169">
        <v>241</v>
      </c>
      <c r="E3169">
        <v>49</v>
      </c>
    </row>
    <row r="3170" spans="1:5" x14ac:dyDescent="0.3">
      <c r="A3170">
        <v>353</v>
      </c>
      <c r="B3170">
        <v>1101</v>
      </c>
      <c r="C3170">
        <v>115</v>
      </c>
      <c r="D3170">
        <v>175</v>
      </c>
      <c r="E3170">
        <v>47</v>
      </c>
    </row>
    <row r="3171" spans="1:5" x14ac:dyDescent="0.3">
      <c r="A3171">
        <v>354</v>
      </c>
      <c r="B3171">
        <v>1101</v>
      </c>
      <c r="C3171">
        <v>150</v>
      </c>
      <c r="D3171">
        <v>122</v>
      </c>
      <c r="E3171">
        <v>54</v>
      </c>
    </row>
    <row r="3172" spans="1:5" x14ac:dyDescent="0.3">
      <c r="A3172">
        <v>355</v>
      </c>
      <c r="B3172">
        <v>1101</v>
      </c>
      <c r="C3172">
        <v>200</v>
      </c>
      <c r="D3172">
        <v>180</v>
      </c>
      <c r="E3172">
        <v>14</v>
      </c>
    </row>
    <row r="3173" spans="1:5" x14ac:dyDescent="0.3">
      <c r="A3173">
        <v>356</v>
      </c>
      <c r="B3173">
        <v>1101</v>
      </c>
      <c r="C3173">
        <v>547</v>
      </c>
      <c r="D3173">
        <v>272</v>
      </c>
      <c r="E3173">
        <v>263</v>
      </c>
    </row>
    <row r="3174" spans="1:5" x14ac:dyDescent="0.3">
      <c r="A3174">
        <v>357</v>
      </c>
      <c r="B3174">
        <v>1101</v>
      </c>
      <c r="C3174">
        <v>290</v>
      </c>
      <c r="D3174">
        <v>108</v>
      </c>
      <c r="E3174">
        <v>21</v>
      </c>
    </row>
    <row r="3175" spans="1:5" x14ac:dyDescent="0.3">
      <c r="A3175">
        <v>358</v>
      </c>
      <c r="B3175">
        <v>1101</v>
      </c>
      <c r="C3175">
        <v>255</v>
      </c>
      <c r="D3175">
        <v>168</v>
      </c>
      <c r="E3175">
        <v>52</v>
      </c>
    </row>
    <row r="3176" spans="1:5" x14ac:dyDescent="0.3">
      <c r="A3176">
        <v>359</v>
      </c>
      <c r="B3176">
        <v>1101</v>
      </c>
      <c r="C3176">
        <v>218</v>
      </c>
      <c r="D3176">
        <v>99</v>
      </c>
      <c r="E3176">
        <v>45</v>
      </c>
    </row>
    <row r="3177" spans="1:5" x14ac:dyDescent="0.3">
      <c r="A3177">
        <v>360</v>
      </c>
      <c r="B3177">
        <v>1101</v>
      </c>
      <c r="C3177">
        <v>463</v>
      </c>
      <c r="D3177">
        <v>86</v>
      </c>
      <c r="E3177">
        <v>27</v>
      </c>
    </row>
    <row r="3178" spans="1:5" x14ac:dyDescent="0.3">
      <c r="A3178">
        <v>361</v>
      </c>
      <c r="B3178">
        <v>1101</v>
      </c>
      <c r="C3178">
        <v>95</v>
      </c>
      <c r="D3178">
        <v>150</v>
      </c>
      <c r="E3178">
        <v>38</v>
      </c>
    </row>
    <row r="3179" spans="1:5" x14ac:dyDescent="0.3">
      <c r="A3179">
        <v>362</v>
      </c>
      <c r="B3179">
        <v>1101</v>
      </c>
      <c r="C3179">
        <v>312</v>
      </c>
      <c r="D3179">
        <v>52</v>
      </c>
      <c r="E3179">
        <v>54</v>
      </c>
    </row>
    <row r="3180" spans="1:5" x14ac:dyDescent="0.3">
      <c r="A3180">
        <v>363</v>
      </c>
      <c r="B3180">
        <v>1101</v>
      </c>
      <c r="C3180">
        <v>354</v>
      </c>
      <c r="D3180">
        <v>110</v>
      </c>
      <c r="E3180">
        <v>31</v>
      </c>
    </row>
    <row r="3181" spans="1:5" x14ac:dyDescent="0.3">
      <c r="A3181">
        <v>364</v>
      </c>
      <c r="B3181">
        <v>1101</v>
      </c>
      <c r="C3181">
        <v>144</v>
      </c>
      <c r="D3181">
        <v>92</v>
      </c>
      <c r="E3181">
        <v>72</v>
      </c>
    </row>
    <row r="3182" spans="1:5" x14ac:dyDescent="0.3">
      <c r="A3182">
        <v>365</v>
      </c>
      <c r="B3182">
        <v>1101</v>
      </c>
      <c r="C3182">
        <v>230</v>
      </c>
      <c r="D3182">
        <v>210</v>
      </c>
      <c r="E3182">
        <v>17</v>
      </c>
    </row>
    <row r="3183" spans="1:5" x14ac:dyDescent="0.3">
      <c r="A3183">
        <v>366</v>
      </c>
      <c r="B3183">
        <v>1101</v>
      </c>
      <c r="C3183">
        <v>259</v>
      </c>
      <c r="D3183">
        <v>106</v>
      </c>
      <c r="E3183">
        <v>29</v>
      </c>
    </row>
    <row r="3184" spans="1:5" x14ac:dyDescent="0.3">
      <c r="A3184">
        <v>367</v>
      </c>
      <c r="B3184">
        <v>1101</v>
      </c>
      <c r="C3184">
        <v>223</v>
      </c>
      <c r="D3184">
        <v>214</v>
      </c>
      <c r="E3184">
        <v>38</v>
      </c>
    </row>
    <row r="3185" spans="1:5" x14ac:dyDescent="0.3">
      <c r="A3185">
        <v>368</v>
      </c>
      <c r="B3185">
        <v>1101</v>
      </c>
      <c r="C3185">
        <v>167</v>
      </c>
      <c r="D3185">
        <v>93</v>
      </c>
      <c r="E3185">
        <v>66</v>
      </c>
    </row>
    <row r="3186" spans="1:5" x14ac:dyDescent="0.3">
      <c r="A3186">
        <v>369</v>
      </c>
      <c r="B3186">
        <v>1101</v>
      </c>
      <c r="C3186">
        <v>278</v>
      </c>
      <c r="D3186">
        <v>161</v>
      </c>
      <c r="E3186">
        <v>50</v>
      </c>
    </row>
    <row r="3187" spans="1:5" x14ac:dyDescent="0.3">
      <c r="A3187">
        <v>370</v>
      </c>
      <c r="B3187">
        <v>1101</v>
      </c>
      <c r="C3187">
        <v>272</v>
      </c>
      <c r="D3187">
        <v>101</v>
      </c>
      <c r="E3187">
        <v>41</v>
      </c>
    </row>
    <row r="3188" spans="1:5" x14ac:dyDescent="0.3">
      <c r="A3188">
        <v>371</v>
      </c>
      <c r="B3188">
        <v>1101</v>
      </c>
      <c r="C3188">
        <v>202</v>
      </c>
      <c r="D3188">
        <v>120</v>
      </c>
      <c r="E3188">
        <v>82</v>
      </c>
    </row>
    <row r="3189" spans="1:5" x14ac:dyDescent="0.3">
      <c r="A3189">
        <v>372</v>
      </c>
      <c r="B3189">
        <v>1101</v>
      </c>
      <c r="C3189">
        <v>202</v>
      </c>
      <c r="D3189">
        <v>155</v>
      </c>
      <c r="E3189">
        <v>65</v>
      </c>
    </row>
    <row r="3190" spans="1:5" x14ac:dyDescent="0.3">
      <c r="A3190">
        <v>373</v>
      </c>
      <c r="B3190">
        <v>1101</v>
      </c>
      <c r="C3190">
        <v>374</v>
      </c>
      <c r="D3190">
        <v>123</v>
      </c>
      <c r="E3190">
        <v>28</v>
      </c>
    </row>
    <row r="3191" spans="1:5" x14ac:dyDescent="0.3">
      <c r="A3191">
        <v>374</v>
      </c>
      <c r="B3191">
        <v>1101</v>
      </c>
      <c r="C3191">
        <v>311</v>
      </c>
      <c r="D3191">
        <v>57</v>
      </c>
      <c r="E3191">
        <v>33</v>
      </c>
    </row>
    <row r="3192" spans="1:5" x14ac:dyDescent="0.3">
      <c r="A3192">
        <v>375</v>
      </c>
      <c r="B3192">
        <v>1101</v>
      </c>
      <c r="C3192">
        <v>335</v>
      </c>
      <c r="D3192">
        <v>53</v>
      </c>
      <c r="E3192">
        <v>88</v>
      </c>
    </row>
    <row r="3193" spans="1:5" x14ac:dyDescent="0.3">
      <c r="A3193">
        <v>376</v>
      </c>
      <c r="B3193">
        <v>1101</v>
      </c>
      <c r="C3193">
        <v>302</v>
      </c>
      <c r="D3193">
        <v>94</v>
      </c>
      <c r="E3193">
        <v>27</v>
      </c>
    </row>
    <row r="3194" spans="1:5" x14ac:dyDescent="0.3">
      <c r="A3194">
        <v>377</v>
      </c>
      <c r="B3194">
        <v>1101</v>
      </c>
      <c r="C3194">
        <v>220</v>
      </c>
      <c r="D3194">
        <v>141</v>
      </c>
      <c r="E3194">
        <v>14</v>
      </c>
    </row>
    <row r="3195" spans="1:5" x14ac:dyDescent="0.3">
      <c r="A3195">
        <v>378</v>
      </c>
      <c r="B3195">
        <v>1101</v>
      </c>
      <c r="C3195">
        <v>247</v>
      </c>
      <c r="D3195">
        <v>133</v>
      </c>
      <c r="E3195">
        <v>26</v>
      </c>
    </row>
    <row r="3196" spans="1:5" x14ac:dyDescent="0.3">
      <c r="A3196">
        <v>379</v>
      </c>
      <c r="B3196">
        <v>1101</v>
      </c>
      <c r="C3196">
        <v>160</v>
      </c>
      <c r="D3196">
        <v>155</v>
      </c>
      <c r="E3196">
        <v>25</v>
      </c>
    </row>
    <row r="3197" spans="1:5" x14ac:dyDescent="0.3">
      <c r="A3197">
        <v>380</v>
      </c>
      <c r="B3197">
        <v>1101</v>
      </c>
      <c r="C3197">
        <v>264</v>
      </c>
      <c r="D3197">
        <v>71</v>
      </c>
      <c r="E3197">
        <v>48</v>
      </c>
    </row>
    <row r="3198" spans="1:5" x14ac:dyDescent="0.3">
      <c r="A3198">
        <v>381</v>
      </c>
      <c r="B3198">
        <v>1101</v>
      </c>
      <c r="C3198">
        <v>156</v>
      </c>
      <c r="D3198">
        <v>128</v>
      </c>
      <c r="E3198">
        <v>61</v>
      </c>
    </row>
    <row r="3199" spans="1:5" x14ac:dyDescent="0.3">
      <c r="A3199">
        <v>382</v>
      </c>
      <c r="B3199">
        <v>1101</v>
      </c>
      <c r="C3199">
        <v>142</v>
      </c>
      <c r="D3199">
        <v>209</v>
      </c>
      <c r="E3199">
        <v>63</v>
      </c>
    </row>
    <row r="3200" spans="1:5" x14ac:dyDescent="0.3">
      <c r="A3200">
        <v>383</v>
      </c>
      <c r="B3200">
        <v>1101</v>
      </c>
      <c r="C3200">
        <v>226</v>
      </c>
      <c r="D3200">
        <v>68</v>
      </c>
      <c r="E3200">
        <v>85</v>
      </c>
    </row>
    <row r="3201" spans="1:5" x14ac:dyDescent="0.3">
      <c r="A3201">
        <v>384</v>
      </c>
      <c r="B3201">
        <v>1101</v>
      </c>
      <c r="C3201">
        <v>188</v>
      </c>
      <c r="D3201">
        <v>141</v>
      </c>
      <c r="E3201">
        <v>25</v>
      </c>
    </row>
    <row r="3202" spans="1:5" x14ac:dyDescent="0.3">
      <c r="A3202">
        <v>385</v>
      </c>
      <c r="B3202">
        <v>1101</v>
      </c>
      <c r="C3202">
        <v>210</v>
      </c>
      <c r="D3202">
        <v>113</v>
      </c>
      <c r="E3202">
        <v>49</v>
      </c>
    </row>
    <row r="3203" spans="1:5" x14ac:dyDescent="0.3">
      <c r="A3203">
        <v>386</v>
      </c>
      <c r="B3203">
        <v>1101</v>
      </c>
      <c r="C3203">
        <v>124</v>
      </c>
      <c r="D3203">
        <v>122</v>
      </c>
      <c r="E3203">
        <v>55</v>
      </c>
    </row>
    <row r="3204" spans="1:5" x14ac:dyDescent="0.3">
      <c r="A3204">
        <v>387</v>
      </c>
      <c r="B3204">
        <v>1101</v>
      </c>
      <c r="C3204">
        <v>421</v>
      </c>
      <c r="D3204">
        <v>62</v>
      </c>
      <c r="E3204">
        <v>60</v>
      </c>
    </row>
    <row r="3205" spans="1:5" x14ac:dyDescent="0.3">
      <c r="A3205">
        <v>388</v>
      </c>
      <c r="B3205">
        <v>1101</v>
      </c>
      <c r="C3205">
        <v>693</v>
      </c>
      <c r="D3205">
        <v>283</v>
      </c>
      <c r="E3205">
        <v>136</v>
      </c>
    </row>
    <row r="3206" spans="1:5" x14ac:dyDescent="0.3">
      <c r="A3206">
        <v>389</v>
      </c>
      <c r="B3206">
        <v>1101</v>
      </c>
      <c r="C3206">
        <v>603</v>
      </c>
      <c r="D3206">
        <v>435</v>
      </c>
      <c r="E3206">
        <v>67</v>
      </c>
    </row>
    <row r="3207" spans="1:5" x14ac:dyDescent="0.3">
      <c r="A3207">
        <v>390</v>
      </c>
      <c r="B3207">
        <v>1101</v>
      </c>
      <c r="C3207">
        <v>221</v>
      </c>
      <c r="D3207">
        <v>116</v>
      </c>
      <c r="E3207">
        <v>14</v>
      </c>
    </row>
    <row r="3208" spans="1:5" x14ac:dyDescent="0.3">
      <c r="A3208">
        <v>391</v>
      </c>
      <c r="B3208">
        <v>1101</v>
      </c>
      <c r="C3208">
        <v>138</v>
      </c>
      <c r="D3208">
        <v>136</v>
      </c>
      <c r="E3208">
        <v>26</v>
      </c>
    </row>
    <row r="3209" spans="1:5" x14ac:dyDescent="0.3">
      <c r="A3209">
        <v>392</v>
      </c>
      <c r="B3209">
        <v>1101</v>
      </c>
      <c r="C3209">
        <v>308</v>
      </c>
      <c r="D3209">
        <v>71</v>
      </c>
      <c r="E3209">
        <v>26</v>
      </c>
    </row>
    <row r="3210" spans="1:5" x14ac:dyDescent="0.3">
      <c r="A3210">
        <v>393</v>
      </c>
      <c r="B3210">
        <v>1101</v>
      </c>
      <c r="C3210">
        <v>140</v>
      </c>
      <c r="D3210">
        <v>146</v>
      </c>
      <c r="E3210">
        <v>24</v>
      </c>
    </row>
    <row r="3211" spans="1:5" x14ac:dyDescent="0.3">
      <c r="A3211">
        <v>394</v>
      </c>
      <c r="B3211">
        <v>1101</v>
      </c>
      <c r="C3211">
        <v>166</v>
      </c>
      <c r="D3211">
        <v>108</v>
      </c>
      <c r="E3211">
        <v>63</v>
      </c>
    </row>
    <row r="3212" spans="1:5" x14ac:dyDescent="0.3">
      <c r="A3212">
        <v>395</v>
      </c>
      <c r="B3212">
        <v>1101</v>
      </c>
      <c r="C3212">
        <v>153</v>
      </c>
      <c r="D3212">
        <v>99</v>
      </c>
      <c r="E3212">
        <v>18</v>
      </c>
    </row>
    <row r="3213" spans="1:5" x14ac:dyDescent="0.3">
      <c r="A3213">
        <v>396</v>
      </c>
      <c r="B3213">
        <v>1101</v>
      </c>
      <c r="C3213">
        <v>959</v>
      </c>
      <c r="D3213">
        <v>380</v>
      </c>
      <c r="E3213">
        <v>112</v>
      </c>
    </row>
    <row r="3214" spans="1:5" x14ac:dyDescent="0.3">
      <c r="A3214">
        <v>397</v>
      </c>
      <c r="B3214">
        <v>1101</v>
      </c>
      <c r="C3214">
        <v>214</v>
      </c>
      <c r="D3214">
        <v>109</v>
      </c>
      <c r="E3214">
        <v>29</v>
      </c>
    </row>
    <row r="3215" spans="1:5" x14ac:dyDescent="0.3">
      <c r="A3215">
        <v>398</v>
      </c>
      <c r="B3215">
        <v>1101</v>
      </c>
      <c r="C3215">
        <v>265</v>
      </c>
      <c r="D3215">
        <v>41</v>
      </c>
      <c r="E3215">
        <v>46</v>
      </c>
    </row>
    <row r="3216" spans="1:5" x14ac:dyDescent="0.3">
      <c r="A3216">
        <v>399</v>
      </c>
      <c r="B3216">
        <v>1101</v>
      </c>
      <c r="C3216">
        <v>235</v>
      </c>
      <c r="D3216">
        <v>102</v>
      </c>
      <c r="E3216">
        <v>42</v>
      </c>
    </row>
    <row r="3217" spans="1:5" x14ac:dyDescent="0.3">
      <c r="A3217">
        <v>400</v>
      </c>
      <c r="B3217">
        <v>1101</v>
      </c>
      <c r="C3217">
        <v>235</v>
      </c>
      <c r="D3217">
        <v>76</v>
      </c>
      <c r="E3217">
        <v>35</v>
      </c>
    </row>
    <row r="3218" spans="1:5" x14ac:dyDescent="0.3">
      <c r="A3218">
        <v>401</v>
      </c>
      <c r="B3218">
        <v>1101</v>
      </c>
      <c r="C3218">
        <v>201</v>
      </c>
      <c r="D3218">
        <v>31</v>
      </c>
      <c r="E3218">
        <v>50</v>
      </c>
    </row>
    <row r="3219" spans="1:5" x14ac:dyDescent="0.3">
      <c r="A3219">
        <v>402</v>
      </c>
      <c r="B3219">
        <v>1101</v>
      </c>
      <c r="C3219">
        <v>191</v>
      </c>
      <c r="D3219">
        <v>115</v>
      </c>
      <c r="E3219">
        <v>13</v>
      </c>
    </row>
    <row r="3220" spans="1:5" x14ac:dyDescent="0.3">
      <c r="A3220">
        <v>403</v>
      </c>
      <c r="B3220">
        <v>1101</v>
      </c>
      <c r="C3220">
        <v>217</v>
      </c>
      <c r="D3220">
        <v>89</v>
      </c>
      <c r="E3220">
        <v>25</v>
      </c>
    </row>
    <row r="3221" spans="1:5" x14ac:dyDescent="0.3">
      <c r="A3221">
        <v>404</v>
      </c>
      <c r="B3221">
        <v>1101</v>
      </c>
      <c r="C3221">
        <v>158</v>
      </c>
      <c r="D3221">
        <v>172</v>
      </c>
      <c r="E3221">
        <v>27</v>
      </c>
    </row>
    <row r="3222" spans="1:5" x14ac:dyDescent="0.3">
      <c r="A3222">
        <v>405</v>
      </c>
      <c r="B3222">
        <v>1101</v>
      </c>
      <c r="C3222">
        <v>167</v>
      </c>
      <c r="D3222">
        <v>90</v>
      </c>
      <c r="E3222">
        <v>51</v>
      </c>
    </row>
    <row r="3223" spans="1:5" x14ac:dyDescent="0.3">
      <c r="A3223">
        <v>406</v>
      </c>
      <c r="B3223">
        <v>1101</v>
      </c>
      <c r="C3223">
        <v>203</v>
      </c>
      <c r="D3223">
        <v>59</v>
      </c>
      <c r="E3223">
        <v>89</v>
      </c>
    </row>
    <row r="3224" spans="1:5" x14ac:dyDescent="0.3">
      <c r="A3224">
        <v>407</v>
      </c>
      <c r="B3224">
        <v>1101</v>
      </c>
      <c r="C3224">
        <v>353</v>
      </c>
      <c r="D3224">
        <v>59</v>
      </c>
      <c r="E3224">
        <v>63</v>
      </c>
    </row>
    <row r="3225" spans="1:5" x14ac:dyDescent="0.3">
      <c r="A3225">
        <v>408</v>
      </c>
      <c r="B3225">
        <v>1101</v>
      </c>
      <c r="C3225">
        <v>258</v>
      </c>
      <c r="D3225">
        <v>77</v>
      </c>
      <c r="E3225">
        <v>35</v>
      </c>
    </row>
    <row r="3226" spans="1:5" x14ac:dyDescent="0.3">
      <c r="A3226">
        <v>409</v>
      </c>
      <c r="B3226">
        <v>1101</v>
      </c>
      <c r="C3226">
        <v>460</v>
      </c>
      <c r="D3226">
        <v>66</v>
      </c>
      <c r="E3226">
        <v>36</v>
      </c>
    </row>
    <row r="3227" spans="1:5" x14ac:dyDescent="0.3">
      <c r="A3227">
        <v>410</v>
      </c>
      <c r="B3227">
        <v>1101</v>
      </c>
      <c r="C3227">
        <v>196</v>
      </c>
      <c r="D3227">
        <v>84</v>
      </c>
      <c r="E3227">
        <v>94</v>
      </c>
    </row>
    <row r="3228" spans="1:5" x14ac:dyDescent="0.3">
      <c r="A3228">
        <v>411</v>
      </c>
      <c r="B3228">
        <v>1101</v>
      </c>
      <c r="C3228">
        <v>155</v>
      </c>
      <c r="D3228">
        <v>178</v>
      </c>
      <c r="E3228">
        <v>63</v>
      </c>
    </row>
    <row r="3229" spans="1:5" x14ac:dyDescent="0.3">
      <c r="A3229">
        <v>412</v>
      </c>
      <c r="B3229">
        <v>1101</v>
      </c>
      <c r="C3229">
        <v>251</v>
      </c>
      <c r="D3229">
        <v>109</v>
      </c>
      <c r="E3229">
        <v>17</v>
      </c>
    </row>
    <row r="3230" spans="1:5" x14ac:dyDescent="0.3">
      <c r="A3230">
        <v>413</v>
      </c>
      <c r="B3230">
        <v>1101</v>
      </c>
      <c r="C3230">
        <v>322</v>
      </c>
      <c r="D3230">
        <v>80</v>
      </c>
      <c r="E3230">
        <v>44</v>
      </c>
    </row>
    <row r="3231" spans="1:5" x14ac:dyDescent="0.3">
      <c r="A3231">
        <v>414</v>
      </c>
      <c r="B3231">
        <v>1101</v>
      </c>
      <c r="C3231">
        <v>254</v>
      </c>
      <c r="D3231">
        <v>67</v>
      </c>
      <c r="E3231">
        <v>50</v>
      </c>
    </row>
    <row r="3232" spans="1:5" x14ac:dyDescent="0.3">
      <c r="A3232">
        <v>415</v>
      </c>
      <c r="B3232">
        <v>1101</v>
      </c>
      <c r="C3232">
        <v>281</v>
      </c>
      <c r="D3232">
        <v>75</v>
      </c>
      <c r="E3232">
        <v>58</v>
      </c>
    </row>
    <row r="3233" spans="1:5" x14ac:dyDescent="0.3">
      <c r="A3233">
        <v>416</v>
      </c>
      <c r="B3233">
        <v>1101</v>
      </c>
      <c r="C3233">
        <v>109</v>
      </c>
      <c r="D3233">
        <v>150</v>
      </c>
      <c r="E3233">
        <v>36</v>
      </c>
    </row>
    <row r="3234" spans="1:5" x14ac:dyDescent="0.3">
      <c r="A3234">
        <v>417</v>
      </c>
      <c r="B3234">
        <v>1101</v>
      </c>
      <c r="C3234">
        <v>305</v>
      </c>
      <c r="D3234">
        <v>40</v>
      </c>
      <c r="E3234">
        <v>48</v>
      </c>
    </row>
    <row r="3235" spans="1:5" x14ac:dyDescent="0.3">
      <c r="A3235">
        <v>418</v>
      </c>
      <c r="B3235">
        <v>1101</v>
      </c>
      <c r="C3235">
        <v>145</v>
      </c>
      <c r="D3235">
        <v>162</v>
      </c>
      <c r="E3235">
        <v>24</v>
      </c>
    </row>
    <row r="3236" spans="1:5" x14ac:dyDescent="0.3">
      <c r="A3236">
        <v>419</v>
      </c>
      <c r="B3236">
        <v>1101</v>
      </c>
      <c r="C3236">
        <v>1022</v>
      </c>
      <c r="D3236">
        <v>197</v>
      </c>
      <c r="E3236">
        <v>126</v>
      </c>
    </row>
    <row r="3237" spans="1:5" x14ac:dyDescent="0.3">
      <c r="A3237">
        <v>420</v>
      </c>
      <c r="B3237">
        <v>1101</v>
      </c>
      <c r="C3237">
        <v>385</v>
      </c>
      <c r="D3237">
        <v>76</v>
      </c>
      <c r="E3237">
        <v>43</v>
      </c>
    </row>
    <row r="3238" spans="1:5" x14ac:dyDescent="0.3">
      <c r="A3238">
        <v>421</v>
      </c>
      <c r="B3238">
        <v>1101</v>
      </c>
      <c r="C3238">
        <v>235</v>
      </c>
      <c r="D3238">
        <v>134</v>
      </c>
      <c r="E3238">
        <v>62</v>
      </c>
    </row>
    <row r="3239" spans="1:5" x14ac:dyDescent="0.3">
      <c r="A3239">
        <v>422</v>
      </c>
      <c r="B3239">
        <v>1101</v>
      </c>
      <c r="C3239">
        <v>327</v>
      </c>
      <c r="D3239">
        <v>96</v>
      </c>
      <c r="E3239">
        <v>56</v>
      </c>
    </row>
    <row r="3240" spans="1:5" x14ac:dyDescent="0.3">
      <c r="A3240">
        <v>423</v>
      </c>
      <c r="B3240">
        <v>1101</v>
      </c>
      <c r="C3240">
        <v>169</v>
      </c>
      <c r="D3240">
        <v>38</v>
      </c>
      <c r="E3240">
        <v>77</v>
      </c>
    </row>
    <row r="3241" spans="1:5" x14ac:dyDescent="0.3">
      <c r="A3241">
        <v>424</v>
      </c>
      <c r="B3241">
        <v>1101</v>
      </c>
      <c r="C3241">
        <v>187</v>
      </c>
      <c r="D3241">
        <v>128</v>
      </c>
      <c r="E3241">
        <v>31</v>
      </c>
    </row>
    <row r="3242" spans="1:5" x14ac:dyDescent="0.3">
      <c r="A3242">
        <v>425</v>
      </c>
      <c r="B3242">
        <v>1101</v>
      </c>
      <c r="C3242">
        <v>94</v>
      </c>
      <c r="D3242">
        <v>102</v>
      </c>
      <c r="E3242">
        <v>37</v>
      </c>
    </row>
    <row r="3243" spans="1:5" x14ac:dyDescent="0.3">
      <c r="A3243">
        <v>426</v>
      </c>
      <c r="B3243">
        <v>1101</v>
      </c>
      <c r="C3243">
        <v>517</v>
      </c>
      <c r="D3243">
        <v>502</v>
      </c>
      <c r="E3243">
        <v>71</v>
      </c>
    </row>
    <row r="3244" spans="1:5" x14ac:dyDescent="0.3">
      <c r="A3244">
        <v>427</v>
      </c>
      <c r="B3244">
        <v>1101</v>
      </c>
      <c r="C3244">
        <v>127</v>
      </c>
      <c r="D3244">
        <v>127</v>
      </c>
      <c r="E3244">
        <v>17</v>
      </c>
    </row>
    <row r="3245" spans="1:5" x14ac:dyDescent="0.3">
      <c r="A3245">
        <v>428</v>
      </c>
      <c r="B3245">
        <v>1101</v>
      </c>
      <c r="C3245">
        <v>108</v>
      </c>
      <c r="D3245">
        <v>96</v>
      </c>
      <c r="E3245">
        <v>46</v>
      </c>
    </row>
    <row r="3246" spans="1:5" x14ac:dyDescent="0.3">
      <c r="A3246">
        <v>429</v>
      </c>
      <c r="B3246">
        <v>1101</v>
      </c>
      <c r="C3246">
        <v>102</v>
      </c>
      <c r="D3246">
        <v>103</v>
      </c>
      <c r="E3246">
        <v>30</v>
      </c>
    </row>
    <row r="3247" spans="1:5" x14ac:dyDescent="0.3">
      <c r="A3247">
        <v>430</v>
      </c>
      <c r="B3247">
        <v>1101</v>
      </c>
      <c r="C3247">
        <v>111</v>
      </c>
      <c r="D3247">
        <v>158</v>
      </c>
      <c r="E3247">
        <v>53</v>
      </c>
    </row>
    <row r="3248" spans="1:5" x14ac:dyDescent="0.3">
      <c r="A3248">
        <v>431</v>
      </c>
      <c r="B3248">
        <v>1101</v>
      </c>
      <c r="C3248">
        <v>247</v>
      </c>
      <c r="D3248">
        <v>115</v>
      </c>
      <c r="E3248">
        <v>16</v>
      </c>
    </row>
    <row r="3249" spans="1:5" x14ac:dyDescent="0.3">
      <c r="A3249">
        <v>432</v>
      </c>
      <c r="B3249">
        <v>1101</v>
      </c>
      <c r="C3249">
        <v>487</v>
      </c>
      <c r="D3249">
        <v>551</v>
      </c>
      <c r="E3249">
        <v>191</v>
      </c>
    </row>
    <row r="3250" spans="1:5" x14ac:dyDescent="0.3">
      <c r="A3250">
        <v>433</v>
      </c>
      <c r="B3250">
        <v>1101</v>
      </c>
      <c r="C3250">
        <v>236</v>
      </c>
      <c r="D3250">
        <v>147</v>
      </c>
      <c r="E3250">
        <v>57</v>
      </c>
    </row>
    <row r="3251" spans="1:5" x14ac:dyDescent="0.3">
      <c r="A3251">
        <v>434</v>
      </c>
      <c r="B3251">
        <v>1101</v>
      </c>
      <c r="C3251">
        <v>203</v>
      </c>
      <c r="D3251">
        <v>113</v>
      </c>
      <c r="E3251">
        <v>51</v>
      </c>
    </row>
    <row r="3252" spans="1:5" x14ac:dyDescent="0.3">
      <c r="A3252">
        <v>435</v>
      </c>
      <c r="B3252">
        <v>1101</v>
      </c>
      <c r="C3252">
        <v>255</v>
      </c>
      <c r="D3252">
        <v>84</v>
      </c>
      <c r="E3252">
        <v>30</v>
      </c>
    </row>
    <row r="3253" spans="1:5" x14ac:dyDescent="0.3">
      <c r="A3253">
        <v>436</v>
      </c>
      <c r="B3253">
        <v>1101</v>
      </c>
      <c r="C3253">
        <v>288</v>
      </c>
      <c r="D3253">
        <v>69</v>
      </c>
      <c r="E3253">
        <v>43</v>
      </c>
    </row>
    <row r="3254" spans="1:5" x14ac:dyDescent="0.3">
      <c r="A3254">
        <v>437</v>
      </c>
      <c r="B3254">
        <v>1101</v>
      </c>
      <c r="C3254">
        <v>122</v>
      </c>
      <c r="D3254">
        <v>165</v>
      </c>
      <c r="E3254">
        <v>36</v>
      </c>
    </row>
    <row r="3255" spans="1:5" x14ac:dyDescent="0.3">
      <c r="A3255">
        <v>438</v>
      </c>
      <c r="B3255">
        <v>1101</v>
      </c>
      <c r="C3255">
        <v>274</v>
      </c>
      <c r="D3255">
        <v>77</v>
      </c>
      <c r="E3255">
        <v>47</v>
      </c>
    </row>
    <row r="3256" spans="1:5" x14ac:dyDescent="0.3">
      <c r="A3256">
        <v>439</v>
      </c>
      <c r="B3256">
        <v>1101</v>
      </c>
      <c r="C3256">
        <v>136</v>
      </c>
      <c r="D3256">
        <v>119</v>
      </c>
      <c r="E3256">
        <v>8</v>
      </c>
    </row>
    <row r="3257" spans="1:5" x14ac:dyDescent="0.3">
      <c r="A3257">
        <v>440</v>
      </c>
      <c r="B3257">
        <v>1101</v>
      </c>
      <c r="C3257">
        <v>1146</v>
      </c>
      <c r="D3257">
        <v>184</v>
      </c>
      <c r="E3257">
        <v>141</v>
      </c>
    </row>
    <row r="3258" spans="1:5" x14ac:dyDescent="0.3">
      <c r="A3258">
        <v>441</v>
      </c>
      <c r="B3258">
        <v>1101</v>
      </c>
      <c r="C3258">
        <v>248</v>
      </c>
      <c r="D3258">
        <v>172</v>
      </c>
      <c r="E3258">
        <v>58</v>
      </c>
    </row>
    <row r="3259" spans="1:5" x14ac:dyDescent="0.3">
      <c r="A3259">
        <v>442</v>
      </c>
      <c r="B3259">
        <v>1101</v>
      </c>
      <c r="C3259">
        <v>751</v>
      </c>
      <c r="D3259">
        <v>370</v>
      </c>
      <c r="E3259">
        <v>51</v>
      </c>
    </row>
    <row r="3260" spans="1:5" x14ac:dyDescent="0.3">
      <c r="A3260">
        <v>443</v>
      </c>
      <c r="B3260">
        <v>1101</v>
      </c>
      <c r="C3260">
        <v>261</v>
      </c>
      <c r="D3260">
        <v>200</v>
      </c>
      <c r="E3260">
        <v>47</v>
      </c>
    </row>
    <row r="3261" spans="1:5" x14ac:dyDescent="0.3">
      <c r="A3261">
        <v>444</v>
      </c>
      <c r="B3261">
        <v>1101</v>
      </c>
      <c r="C3261">
        <v>357</v>
      </c>
      <c r="D3261">
        <v>67</v>
      </c>
      <c r="E3261">
        <v>40</v>
      </c>
    </row>
    <row r="3262" spans="1:5" x14ac:dyDescent="0.3">
      <c r="A3262">
        <v>445</v>
      </c>
      <c r="B3262">
        <v>1101</v>
      </c>
      <c r="C3262">
        <v>262</v>
      </c>
      <c r="D3262">
        <v>120</v>
      </c>
      <c r="E3262">
        <v>56</v>
      </c>
    </row>
    <row r="3263" spans="1:5" x14ac:dyDescent="0.3">
      <c r="A3263">
        <v>446</v>
      </c>
      <c r="B3263">
        <v>1101</v>
      </c>
      <c r="C3263">
        <v>339</v>
      </c>
      <c r="D3263">
        <v>72</v>
      </c>
      <c r="E3263">
        <v>58</v>
      </c>
    </row>
    <row r="3264" spans="1:5" x14ac:dyDescent="0.3">
      <c r="A3264">
        <v>447</v>
      </c>
      <c r="B3264">
        <v>1101</v>
      </c>
      <c r="C3264">
        <v>386</v>
      </c>
      <c r="D3264">
        <v>119</v>
      </c>
      <c r="E3264">
        <v>48</v>
      </c>
    </row>
    <row r="3265" spans="1:5" x14ac:dyDescent="0.3">
      <c r="A3265">
        <v>448</v>
      </c>
      <c r="B3265">
        <v>1101</v>
      </c>
      <c r="C3265">
        <v>565</v>
      </c>
      <c r="D3265">
        <v>104</v>
      </c>
      <c r="E3265">
        <v>89</v>
      </c>
    </row>
    <row r="3266" spans="1:5" x14ac:dyDescent="0.3">
      <c r="A3266">
        <v>449</v>
      </c>
      <c r="B3266">
        <v>1101</v>
      </c>
      <c r="C3266">
        <v>209</v>
      </c>
      <c r="D3266">
        <v>189</v>
      </c>
      <c r="E3266">
        <v>85</v>
      </c>
    </row>
    <row r="3267" spans="1:5" x14ac:dyDescent="0.3">
      <c r="A3267">
        <v>450</v>
      </c>
      <c r="B3267">
        <v>1101</v>
      </c>
      <c r="C3267">
        <v>409</v>
      </c>
      <c r="D3267">
        <v>159</v>
      </c>
      <c r="E3267">
        <v>53</v>
      </c>
    </row>
    <row r="3268" spans="1:5" x14ac:dyDescent="0.3">
      <c r="A3268">
        <v>451</v>
      </c>
      <c r="B3268">
        <v>1101</v>
      </c>
      <c r="C3268">
        <v>232</v>
      </c>
      <c r="D3268">
        <v>227</v>
      </c>
      <c r="E3268">
        <v>74</v>
      </c>
    </row>
    <row r="3269" spans="1:5" x14ac:dyDescent="0.3">
      <c r="A3269">
        <v>452</v>
      </c>
      <c r="B3269">
        <v>1101</v>
      </c>
      <c r="C3269">
        <v>322</v>
      </c>
      <c r="D3269">
        <v>144</v>
      </c>
      <c r="E3269">
        <v>88</v>
      </c>
    </row>
    <row r="3270" spans="1:5" x14ac:dyDescent="0.3">
      <c r="A3270">
        <v>453</v>
      </c>
      <c r="B3270">
        <v>1101</v>
      </c>
      <c r="C3270">
        <v>640</v>
      </c>
      <c r="D3270">
        <v>127</v>
      </c>
      <c r="E3270">
        <v>41</v>
      </c>
    </row>
    <row r="3271" spans="1:5" x14ac:dyDescent="0.3">
      <c r="A3271">
        <v>454</v>
      </c>
      <c r="B3271">
        <v>1101</v>
      </c>
      <c r="C3271">
        <v>161</v>
      </c>
      <c r="D3271">
        <v>229</v>
      </c>
      <c r="E3271">
        <v>71</v>
      </c>
    </row>
    <row r="3272" spans="1:5" x14ac:dyDescent="0.3">
      <c r="A3272">
        <v>455</v>
      </c>
      <c r="B3272">
        <v>1101</v>
      </c>
      <c r="C3272">
        <v>727</v>
      </c>
      <c r="D3272">
        <v>408</v>
      </c>
      <c r="E3272">
        <v>53</v>
      </c>
    </row>
    <row r="3273" spans="1:5" x14ac:dyDescent="0.3">
      <c r="A3273">
        <v>456</v>
      </c>
      <c r="B3273">
        <v>1101</v>
      </c>
      <c r="C3273">
        <v>618</v>
      </c>
      <c r="D3273">
        <v>90</v>
      </c>
      <c r="E3273">
        <v>69</v>
      </c>
    </row>
    <row r="3274" spans="1:5" x14ac:dyDescent="0.3">
      <c r="A3274">
        <v>457</v>
      </c>
      <c r="B3274">
        <v>1101</v>
      </c>
      <c r="C3274">
        <v>408</v>
      </c>
      <c r="D3274">
        <v>149</v>
      </c>
      <c r="E3274">
        <v>34</v>
      </c>
    </row>
    <row r="3275" spans="1:5" x14ac:dyDescent="0.3">
      <c r="A3275">
        <v>458</v>
      </c>
      <c r="B3275">
        <v>1101</v>
      </c>
      <c r="C3275">
        <v>329</v>
      </c>
      <c r="D3275">
        <v>195</v>
      </c>
      <c r="E3275">
        <v>70</v>
      </c>
    </row>
    <row r="3276" spans="1:5" x14ac:dyDescent="0.3">
      <c r="A3276">
        <v>459</v>
      </c>
      <c r="B3276">
        <v>1101</v>
      </c>
      <c r="C3276">
        <v>234</v>
      </c>
      <c r="D3276">
        <v>254</v>
      </c>
      <c r="E3276">
        <v>40</v>
      </c>
    </row>
    <row r="3277" spans="1:5" x14ac:dyDescent="0.3">
      <c r="A3277">
        <v>460</v>
      </c>
      <c r="B3277">
        <v>1101</v>
      </c>
      <c r="C3277">
        <v>872</v>
      </c>
      <c r="D3277">
        <v>312</v>
      </c>
      <c r="E3277">
        <v>64</v>
      </c>
    </row>
    <row r="3278" spans="1:5" x14ac:dyDescent="0.3">
      <c r="A3278">
        <v>461</v>
      </c>
      <c r="B3278">
        <v>1101</v>
      </c>
      <c r="C3278">
        <v>452</v>
      </c>
      <c r="D3278">
        <v>190</v>
      </c>
      <c r="E3278">
        <v>74</v>
      </c>
    </row>
    <row r="3279" spans="1:5" x14ac:dyDescent="0.3">
      <c r="A3279">
        <v>462</v>
      </c>
      <c r="B3279">
        <v>1101</v>
      </c>
      <c r="C3279">
        <v>422</v>
      </c>
      <c r="D3279">
        <v>199</v>
      </c>
      <c r="E3279">
        <v>35</v>
      </c>
    </row>
    <row r="3280" spans="1:5" x14ac:dyDescent="0.3">
      <c r="A3280">
        <v>463</v>
      </c>
      <c r="B3280">
        <v>1101</v>
      </c>
      <c r="C3280">
        <v>252</v>
      </c>
      <c r="D3280">
        <v>173</v>
      </c>
      <c r="E3280">
        <v>64</v>
      </c>
    </row>
    <row r="3281" spans="1:5" x14ac:dyDescent="0.3">
      <c r="A3281">
        <v>464</v>
      </c>
      <c r="B3281">
        <v>1101</v>
      </c>
      <c r="C3281">
        <v>709</v>
      </c>
      <c r="D3281">
        <v>91</v>
      </c>
      <c r="E3281">
        <v>42</v>
      </c>
    </row>
    <row r="3282" spans="1:5" x14ac:dyDescent="0.3">
      <c r="A3282">
        <v>465</v>
      </c>
      <c r="B3282">
        <v>1101</v>
      </c>
      <c r="C3282">
        <v>275</v>
      </c>
      <c r="D3282">
        <v>419</v>
      </c>
      <c r="E3282">
        <v>137</v>
      </c>
    </row>
    <row r="3283" spans="1:5" x14ac:dyDescent="0.3">
      <c r="A3283">
        <v>466</v>
      </c>
      <c r="B3283">
        <v>1101</v>
      </c>
      <c r="C3283">
        <v>418</v>
      </c>
      <c r="D3283">
        <v>87</v>
      </c>
      <c r="E3283">
        <v>145</v>
      </c>
    </row>
    <row r="3284" spans="1:5" x14ac:dyDescent="0.3">
      <c r="A3284">
        <v>467</v>
      </c>
      <c r="B3284">
        <v>1101</v>
      </c>
      <c r="C3284">
        <v>320</v>
      </c>
      <c r="D3284">
        <v>95</v>
      </c>
      <c r="E3284">
        <v>107</v>
      </c>
    </row>
    <row r="3285" spans="1:5" x14ac:dyDescent="0.3">
      <c r="A3285">
        <v>468</v>
      </c>
      <c r="B3285">
        <v>1101</v>
      </c>
      <c r="C3285">
        <v>298</v>
      </c>
      <c r="D3285">
        <v>203</v>
      </c>
      <c r="E3285">
        <v>53</v>
      </c>
    </row>
    <row r="3286" spans="1:5" x14ac:dyDescent="0.3">
      <c r="A3286">
        <v>469</v>
      </c>
      <c r="B3286">
        <v>1101</v>
      </c>
      <c r="C3286">
        <v>312</v>
      </c>
      <c r="D3286">
        <v>111</v>
      </c>
      <c r="E3286">
        <v>96</v>
      </c>
    </row>
    <row r="3287" spans="1:5" x14ac:dyDescent="0.3">
      <c r="A3287">
        <v>470</v>
      </c>
      <c r="B3287">
        <v>1101</v>
      </c>
      <c r="C3287">
        <v>311</v>
      </c>
      <c r="D3287">
        <v>182</v>
      </c>
      <c r="E3287">
        <v>18</v>
      </c>
    </row>
    <row r="3288" spans="1:5" x14ac:dyDescent="0.3">
      <c r="A3288">
        <v>471</v>
      </c>
      <c r="B3288">
        <v>1101</v>
      </c>
      <c r="C3288">
        <v>324</v>
      </c>
      <c r="D3288">
        <v>199</v>
      </c>
      <c r="E3288">
        <v>42</v>
      </c>
    </row>
    <row r="3289" spans="1:5" x14ac:dyDescent="0.3">
      <c r="A3289">
        <v>472</v>
      </c>
      <c r="B3289">
        <v>1101</v>
      </c>
      <c r="C3289">
        <v>597</v>
      </c>
      <c r="D3289">
        <v>95</v>
      </c>
      <c r="E3289">
        <v>70</v>
      </c>
    </row>
    <row r="3290" spans="1:5" x14ac:dyDescent="0.3">
      <c r="A3290">
        <v>473</v>
      </c>
      <c r="B3290">
        <v>1101</v>
      </c>
      <c r="C3290">
        <v>210</v>
      </c>
      <c r="D3290">
        <v>187</v>
      </c>
      <c r="E3290">
        <v>55</v>
      </c>
    </row>
    <row r="3291" spans="1:5" x14ac:dyDescent="0.3">
      <c r="A3291">
        <v>474</v>
      </c>
      <c r="B3291">
        <v>1101</v>
      </c>
      <c r="C3291">
        <v>283</v>
      </c>
      <c r="D3291">
        <v>140</v>
      </c>
      <c r="E3291">
        <v>47</v>
      </c>
    </row>
    <row r="3292" spans="1:5" x14ac:dyDescent="0.3">
      <c r="A3292">
        <v>475</v>
      </c>
      <c r="B3292">
        <v>1101</v>
      </c>
      <c r="C3292">
        <v>310</v>
      </c>
      <c r="D3292">
        <v>178</v>
      </c>
      <c r="E3292">
        <v>108</v>
      </c>
    </row>
    <row r="3293" spans="1:5" x14ac:dyDescent="0.3">
      <c r="A3293">
        <v>476</v>
      </c>
      <c r="B3293">
        <v>1101</v>
      </c>
      <c r="C3293">
        <v>250</v>
      </c>
      <c r="D3293">
        <v>196</v>
      </c>
      <c r="E3293">
        <v>77</v>
      </c>
    </row>
    <row r="3294" spans="1:5" x14ac:dyDescent="0.3">
      <c r="A3294">
        <v>477</v>
      </c>
      <c r="B3294">
        <v>1101</v>
      </c>
      <c r="C3294">
        <v>297</v>
      </c>
      <c r="D3294">
        <v>215</v>
      </c>
      <c r="E3294">
        <v>99</v>
      </c>
    </row>
    <row r="3295" spans="1:5" x14ac:dyDescent="0.3">
      <c r="A3295">
        <v>478</v>
      </c>
      <c r="B3295">
        <v>1101</v>
      </c>
      <c r="C3295">
        <v>459</v>
      </c>
      <c r="D3295">
        <v>110</v>
      </c>
      <c r="E3295">
        <v>27</v>
      </c>
    </row>
    <row r="3296" spans="1:5" x14ac:dyDescent="0.3">
      <c r="A3296">
        <v>479</v>
      </c>
      <c r="B3296">
        <v>1101</v>
      </c>
      <c r="C3296">
        <v>333</v>
      </c>
      <c r="D3296">
        <v>156</v>
      </c>
      <c r="E3296">
        <v>39</v>
      </c>
    </row>
    <row r="3297" spans="1:5" x14ac:dyDescent="0.3">
      <c r="A3297">
        <v>480</v>
      </c>
      <c r="B3297">
        <v>1101</v>
      </c>
      <c r="C3297">
        <v>292</v>
      </c>
      <c r="D3297">
        <v>153</v>
      </c>
      <c r="E3297">
        <v>101</v>
      </c>
    </row>
    <row r="3298" spans="1:5" x14ac:dyDescent="0.3">
      <c r="A3298">
        <v>481</v>
      </c>
      <c r="B3298">
        <v>1101</v>
      </c>
      <c r="C3298">
        <v>220</v>
      </c>
      <c r="D3298">
        <v>257</v>
      </c>
      <c r="E3298">
        <v>68</v>
      </c>
    </row>
    <row r="3299" spans="1:5" x14ac:dyDescent="0.3">
      <c r="A3299">
        <v>482</v>
      </c>
      <c r="B3299">
        <v>1101</v>
      </c>
      <c r="C3299">
        <v>309</v>
      </c>
      <c r="D3299">
        <v>229</v>
      </c>
      <c r="E3299">
        <v>38</v>
      </c>
    </row>
    <row r="3300" spans="1:5" x14ac:dyDescent="0.3">
      <c r="A3300">
        <v>483</v>
      </c>
      <c r="B3300">
        <v>1101</v>
      </c>
      <c r="C3300">
        <v>373</v>
      </c>
      <c r="D3300">
        <v>137</v>
      </c>
      <c r="E3300">
        <v>110</v>
      </c>
    </row>
    <row r="3301" spans="1:5" x14ac:dyDescent="0.3">
      <c r="A3301">
        <v>484</v>
      </c>
      <c r="B3301">
        <v>1101</v>
      </c>
      <c r="C3301">
        <v>557</v>
      </c>
      <c r="D3301">
        <v>69</v>
      </c>
      <c r="E3301">
        <v>41</v>
      </c>
    </row>
    <row r="3302" spans="1:5" x14ac:dyDescent="0.3">
      <c r="A3302">
        <v>485</v>
      </c>
      <c r="B3302">
        <v>1101</v>
      </c>
      <c r="C3302">
        <v>271</v>
      </c>
      <c r="D3302">
        <v>230</v>
      </c>
      <c r="E3302">
        <v>98</v>
      </c>
    </row>
    <row r="3303" spans="1:5" x14ac:dyDescent="0.3">
      <c r="A3303">
        <v>486</v>
      </c>
      <c r="B3303">
        <v>1101</v>
      </c>
      <c r="C3303">
        <v>262</v>
      </c>
      <c r="D3303">
        <v>287</v>
      </c>
      <c r="E3303">
        <v>63</v>
      </c>
    </row>
    <row r="3304" spans="1:5" x14ac:dyDescent="0.3">
      <c r="A3304">
        <v>487</v>
      </c>
      <c r="B3304">
        <v>1101</v>
      </c>
      <c r="C3304">
        <v>482</v>
      </c>
      <c r="D3304">
        <v>152</v>
      </c>
      <c r="E3304">
        <v>45</v>
      </c>
    </row>
    <row r="3305" spans="1:5" x14ac:dyDescent="0.3">
      <c r="A3305">
        <v>488</v>
      </c>
      <c r="B3305">
        <v>1101</v>
      </c>
      <c r="C3305">
        <v>492</v>
      </c>
      <c r="D3305">
        <v>134</v>
      </c>
      <c r="E3305">
        <v>55</v>
      </c>
    </row>
    <row r="3306" spans="1:5" x14ac:dyDescent="0.3">
      <c r="A3306">
        <v>489</v>
      </c>
      <c r="B3306">
        <v>1101</v>
      </c>
      <c r="C3306">
        <v>469</v>
      </c>
      <c r="D3306">
        <v>101</v>
      </c>
      <c r="E3306">
        <v>58</v>
      </c>
    </row>
    <row r="3307" spans="1:5" x14ac:dyDescent="0.3">
      <c r="A3307">
        <v>490</v>
      </c>
      <c r="B3307">
        <v>1101</v>
      </c>
      <c r="C3307">
        <v>344</v>
      </c>
      <c r="D3307">
        <v>63</v>
      </c>
      <c r="E3307">
        <v>124</v>
      </c>
    </row>
    <row r="3308" spans="1:5" x14ac:dyDescent="0.3">
      <c r="A3308">
        <v>491</v>
      </c>
      <c r="B3308">
        <v>1101</v>
      </c>
      <c r="C3308">
        <v>387</v>
      </c>
      <c r="D3308">
        <v>182</v>
      </c>
      <c r="E3308">
        <v>39</v>
      </c>
    </row>
    <row r="3309" spans="1:5" x14ac:dyDescent="0.3">
      <c r="A3309">
        <v>492</v>
      </c>
      <c r="B3309">
        <v>1101</v>
      </c>
      <c r="C3309">
        <v>245</v>
      </c>
      <c r="D3309">
        <v>181</v>
      </c>
      <c r="E3309">
        <v>100</v>
      </c>
    </row>
    <row r="3310" spans="1:5" x14ac:dyDescent="0.3">
      <c r="A3310">
        <v>493</v>
      </c>
      <c r="B3310">
        <v>1101</v>
      </c>
      <c r="C3310">
        <v>127</v>
      </c>
      <c r="D3310">
        <v>56</v>
      </c>
      <c r="E3310">
        <v>54</v>
      </c>
    </row>
    <row r="3311" spans="1:5" x14ac:dyDescent="0.3">
      <c r="A3311">
        <v>494</v>
      </c>
      <c r="B3311">
        <v>1101</v>
      </c>
      <c r="C3311">
        <v>117</v>
      </c>
      <c r="D3311">
        <v>73</v>
      </c>
      <c r="E3311">
        <v>52</v>
      </c>
    </row>
    <row r="3312" spans="1:5" x14ac:dyDescent="0.3">
      <c r="A3312">
        <v>495</v>
      </c>
      <c r="B3312">
        <v>1101</v>
      </c>
      <c r="C3312">
        <v>126</v>
      </c>
      <c r="D3312">
        <v>62</v>
      </c>
      <c r="E3312">
        <v>60</v>
      </c>
    </row>
    <row r="3313" spans="1:5" x14ac:dyDescent="0.3">
      <c r="A3313">
        <v>496</v>
      </c>
      <c r="B3313">
        <v>1101</v>
      </c>
      <c r="C3313">
        <v>617</v>
      </c>
      <c r="D3313">
        <v>348</v>
      </c>
      <c r="E3313">
        <v>190</v>
      </c>
    </row>
    <row r="3314" spans="1:5" x14ac:dyDescent="0.3">
      <c r="A3314">
        <v>497</v>
      </c>
      <c r="B3314">
        <v>1101</v>
      </c>
      <c r="C3314">
        <v>164</v>
      </c>
      <c r="D3314">
        <v>102</v>
      </c>
      <c r="E3314">
        <v>26</v>
      </c>
    </row>
    <row r="3315" spans="1:5" x14ac:dyDescent="0.3">
      <c r="A3315">
        <v>498</v>
      </c>
      <c r="B3315">
        <v>1101</v>
      </c>
      <c r="C3315">
        <v>264</v>
      </c>
      <c r="D3315">
        <v>212</v>
      </c>
      <c r="E3315">
        <v>28</v>
      </c>
    </row>
    <row r="3316" spans="1:5" x14ac:dyDescent="0.3">
      <c r="A3316">
        <v>499</v>
      </c>
      <c r="B3316">
        <v>1101</v>
      </c>
      <c r="C3316">
        <v>221</v>
      </c>
      <c r="D3316">
        <v>151</v>
      </c>
      <c r="E3316">
        <v>45</v>
      </c>
    </row>
    <row r="3317" spans="1:5" x14ac:dyDescent="0.3">
      <c r="A3317">
        <v>500</v>
      </c>
      <c r="B3317">
        <v>1101</v>
      </c>
      <c r="C3317">
        <v>316</v>
      </c>
      <c r="D3317">
        <v>125</v>
      </c>
      <c r="E3317">
        <v>73</v>
      </c>
    </row>
    <row r="3318" spans="1:5" x14ac:dyDescent="0.3">
      <c r="A3318">
        <v>501</v>
      </c>
      <c r="B3318">
        <v>1101</v>
      </c>
      <c r="C3318">
        <v>439</v>
      </c>
      <c r="D3318">
        <v>448</v>
      </c>
      <c r="E3318">
        <v>130</v>
      </c>
    </row>
    <row r="3319" spans="1:5" x14ac:dyDescent="0.3">
      <c r="A3319">
        <v>502</v>
      </c>
      <c r="B3319">
        <v>1101</v>
      </c>
      <c r="C3319">
        <v>190</v>
      </c>
      <c r="D3319">
        <v>114</v>
      </c>
      <c r="E3319">
        <v>56</v>
      </c>
    </row>
    <row r="3320" spans="1:5" x14ac:dyDescent="0.3">
      <c r="A3320">
        <v>503</v>
      </c>
      <c r="B3320">
        <v>1101</v>
      </c>
      <c r="C3320">
        <v>211</v>
      </c>
      <c r="D3320">
        <v>181</v>
      </c>
      <c r="E3320">
        <v>29</v>
      </c>
    </row>
    <row r="3321" spans="1:5" x14ac:dyDescent="0.3">
      <c r="A3321">
        <v>504</v>
      </c>
      <c r="B3321">
        <v>1101</v>
      </c>
      <c r="C3321">
        <v>225</v>
      </c>
      <c r="D3321">
        <v>141</v>
      </c>
      <c r="E3321">
        <v>99</v>
      </c>
    </row>
    <row r="3322" spans="1:5" x14ac:dyDescent="0.3">
      <c r="A3322">
        <v>505</v>
      </c>
      <c r="B3322">
        <v>1101</v>
      </c>
      <c r="C3322">
        <v>218</v>
      </c>
      <c r="D3322">
        <v>96</v>
      </c>
      <c r="E3322">
        <v>85</v>
      </c>
    </row>
    <row r="3323" spans="1:5" x14ac:dyDescent="0.3">
      <c r="A3323">
        <v>506</v>
      </c>
      <c r="B3323">
        <v>1101</v>
      </c>
      <c r="C3323">
        <v>278</v>
      </c>
      <c r="D3323">
        <v>136</v>
      </c>
      <c r="E3323">
        <v>28</v>
      </c>
    </row>
    <row r="3324" spans="1:5" x14ac:dyDescent="0.3">
      <c r="A3324">
        <v>507</v>
      </c>
      <c r="B3324">
        <v>1101</v>
      </c>
      <c r="C3324">
        <v>381</v>
      </c>
      <c r="D3324">
        <v>94</v>
      </c>
      <c r="E3324">
        <v>42</v>
      </c>
    </row>
    <row r="3325" spans="1:5" x14ac:dyDescent="0.3">
      <c r="A3325">
        <v>508</v>
      </c>
      <c r="B3325">
        <v>1101</v>
      </c>
      <c r="C3325">
        <v>140</v>
      </c>
      <c r="D3325">
        <v>129</v>
      </c>
      <c r="E3325">
        <v>51</v>
      </c>
    </row>
    <row r="3326" spans="1:5" x14ac:dyDescent="0.3">
      <c r="A3326">
        <v>509</v>
      </c>
      <c r="B3326">
        <v>1101</v>
      </c>
      <c r="C3326">
        <v>224</v>
      </c>
      <c r="D3326">
        <v>175</v>
      </c>
      <c r="E3326">
        <v>52</v>
      </c>
    </row>
    <row r="3327" spans="1:5" x14ac:dyDescent="0.3">
      <c r="A3327">
        <v>510</v>
      </c>
      <c r="B3327">
        <v>1101</v>
      </c>
      <c r="C3327">
        <v>316</v>
      </c>
      <c r="D3327">
        <v>61</v>
      </c>
      <c r="E3327">
        <v>79</v>
      </c>
    </row>
    <row r="3328" spans="1:5" x14ac:dyDescent="0.3">
      <c r="A3328">
        <v>511</v>
      </c>
      <c r="B3328">
        <v>1101</v>
      </c>
      <c r="C3328">
        <v>209</v>
      </c>
      <c r="D3328">
        <v>85</v>
      </c>
      <c r="E3328">
        <v>70</v>
      </c>
    </row>
    <row r="3329" spans="1:5" x14ac:dyDescent="0.3">
      <c r="A3329">
        <v>512</v>
      </c>
      <c r="B3329">
        <v>1101</v>
      </c>
      <c r="C3329">
        <v>396</v>
      </c>
      <c r="D3329">
        <v>95</v>
      </c>
      <c r="E3329">
        <v>59</v>
      </c>
    </row>
    <row r="3330" spans="1:5" x14ac:dyDescent="0.3">
      <c r="A3330">
        <v>513</v>
      </c>
      <c r="B3330">
        <v>1101</v>
      </c>
      <c r="C3330">
        <v>126</v>
      </c>
      <c r="D3330">
        <v>153</v>
      </c>
      <c r="E3330">
        <v>45</v>
      </c>
    </row>
    <row r="3331" spans="1:5" x14ac:dyDescent="0.3">
      <c r="A3331">
        <v>514</v>
      </c>
      <c r="B3331">
        <v>1101</v>
      </c>
      <c r="C3331">
        <v>380</v>
      </c>
      <c r="D3331">
        <v>84</v>
      </c>
      <c r="E3331">
        <v>34</v>
      </c>
    </row>
    <row r="3332" spans="1:5" x14ac:dyDescent="0.3">
      <c r="A3332">
        <v>515</v>
      </c>
      <c r="B3332">
        <v>1101</v>
      </c>
      <c r="C3332">
        <v>353</v>
      </c>
      <c r="D3332">
        <v>67</v>
      </c>
      <c r="E3332">
        <v>50</v>
      </c>
    </row>
    <row r="3333" spans="1:5" x14ac:dyDescent="0.3">
      <c r="A3333">
        <v>516</v>
      </c>
      <c r="B3333">
        <v>1101</v>
      </c>
      <c r="C3333">
        <v>191</v>
      </c>
      <c r="D3333">
        <v>138</v>
      </c>
      <c r="E3333">
        <v>64</v>
      </c>
    </row>
    <row r="3334" spans="1:5" x14ac:dyDescent="0.3">
      <c r="A3334">
        <v>517</v>
      </c>
      <c r="B3334">
        <v>1101</v>
      </c>
      <c r="C3334">
        <v>407</v>
      </c>
      <c r="D3334">
        <v>102</v>
      </c>
      <c r="E3334">
        <v>48</v>
      </c>
    </row>
    <row r="3335" spans="1:5" x14ac:dyDescent="0.3">
      <c r="A3335">
        <v>518</v>
      </c>
      <c r="B3335">
        <v>1101</v>
      </c>
      <c r="C3335">
        <v>317</v>
      </c>
      <c r="D3335">
        <v>86</v>
      </c>
      <c r="E3335">
        <v>76</v>
      </c>
    </row>
    <row r="3336" spans="1:5" x14ac:dyDescent="0.3">
      <c r="A3336">
        <v>519</v>
      </c>
      <c r="B3336">
        <v>1101</v>
      </c>
      <c r="C3336">
        <v>298</v>
      </c>
      <c r="D3336">
        <v>131</v>
      </c>
      <c r="E3336">
        <v>63</v>
      </c>
    </row>
    <row r="3337" spans="1:5" x14ac:dyDescent="0.3">
      <c r="A3337">
        <v>520</v>
      </c>
      <c r="B3337">
        <v>1101</v>
      </c>
      <c r="C3337">
        <v>314</v>
      </c>
      <c r="D3337">
        <v>144</v>
      </c>
      <c r="E3337">
        <v>33</v>
      </c>
    </row>
    <row r="3338" spans="1:5" x14ac:dyDescent="0.3">
      <c r="A3338">
        <v>521</v>
      </c>
      <c r="B3338">
        <v>1101</v>
      </c>
      <c r="C3338">
        <v>363</v>
      </c>
      <c r="D3338">
        <v>114</v>
      </c>
      <c r="E3338">
        <v>49</v>
      </c>
    </row>
    <row r="3339" spans="1:5" x14ac:dyDescent="0.3">
      <c r="A3339">
        <v>522</v>
      </c>
      <c r="B3339">
        <v>1101</v>
      </c>
      <c r="C3339">
        <v>342</v>
      </c>
      <c r="D3339">
        <v>44</v>
      </c>
      <c r="E3339">
        <v>40</v>
      </c>
    </row>
    <row r="3340" spans="1:5" x14ac:dyDescent="0.3">
      <c r="A3340">
        <v>523</v>
      </c>
      <c r="B3340">
        <v>1101</v>
      </c>
      <c r="C3340">
        <v>348</v>
      </c>
      <c r="D3340">
        <v>139</v>
      </c>
      <c r="E3340">
        <v>50</v>
      </c>
    </row>
    <row r="3341" spans="1:5" x14ac:dyDescent="0.3">
      <c r="A3341">
        <v>524</v>
      </c>
      <c r="B3341">
        <v>1101</v>
      </c>
      <c r="C3341">
        <v>158</v>
      </c>
      <c r="D3341">
        <v>197</v>
      </c>
      <c r="E3341">
        <v>64</v>
      </c>
    </row>
    <row r="3342" spans="1:5" x14ac:dyDescent="0.3">
      <c r="A3342">
        <v>525</v>
      </c>
      <c r="B3342">
        <v>1101</v>
      </c>
      <c r="C3342">
        <v>285</v>
      </c>
      <c r="D3342">
        <v>165</v>
      </c>
      <c r="E3342">
        <v>63</v>
      </c>
    </row>
    <row r="3343" spans="1:5" x14ac:dyDescent="0.3">
      <c r="A3343">
        <v>526</v>
      </c>
      <c r="B3343">
        <v>1101</v>
      </c>
      <c r="C3343">
        <v>301</v>
      </c>
      <c r="D3343">
        <v>142</v>
      </c>
      <c r="E3343">
        <v>62</v>
      </c>
    </row>
    <row r="3344" spans="1:5" x14ac:dyDescent="0.3">
      <c r="A3344">
        <v>527</v>
      </c>
      <c r="B3344">
        <v>1101</v>
      </c>
      <c r="C3344">
        <v>215</v>
      </c>
      <c r="D3344">
        <v>149</v>
      </c>
      <c r="E3344">
        <v>66</v>
      </c>
    </row>
    <row r="3345" spans="1:5" x14ac:dyDescent="0.3">
      <c r="A3345">
        <v>528</v>
      </c>
      <c r="B3345">
        <v>1101</v>
      </c>
      <c r="C3345">
        <v>544</v>
      </c>
      <c r="D3345">
        <v>179</v>
      </c>
      <c r="E3345">
        <v>40</v>
      </c>
    </row>
    <row r="3346" spans="1:5" x14ac:dyDescent="0.3">
      <c r="A3346">
        <v>529</v>
      </c>
      <c r="B3346">
        <v>1101</v>
      </c>
      <c r="C3346">
        <v>448</v>
      </c>
      <c r="D3346">
        <v>213</v>
      </c>
      <c r="E3346">
        <v>55</v>
      </c>
    </row>
    <row r="3347" spans="1:5" x14ac:dyDescent="0.3">
      <c r="A3347">
        <v>530</v>
      </c>
      <c r="B3347">
        <v>1101</v>
      </c>
      <c r="C3347">
        <v>273</v>
      </c>
      <c r="D3347">
        <v>163</v>
      </c>
      <c r="E3347">
        <v>121</v>
      </c>
    </row>
    <row r="3348" spans="1:5" x14ac:dyDescent="0.3">
      <c r="A3348">
        <v>531</v>
      </c>
      <c r="B3348">
        <v>1101</v>
      </c>
      <c r="C3348">
        <v>227</v>
      </c>
      <c r="D3348">
        <v>214</v>
      </c>
      <c r="E3348">
        <v>67</v>
      </c>
    </row>
    <row r="3349" spans="1:5" x14ac:dyDescent="0.3">
      <c r="A3349">
        <v>532</v>
      </c>
      <c r="B3349">
        <v>1101</v>
      </c>
      <c r="C3349">
        <v>365</v>
      </c>
      <c r="D3349">
        <v>68</v>
      </c>
      <c r="E3349">
        <v>85</v>
      </c>
    </row>
    <row r="3350" spans="1:5" x14ac:dyDescent="0.3">
      <c r="A3350">
        <v>533</v>
      </c>
      <c r="B3350">
        <v>1101</v>
      </c>
      <c r="C3350">
        <v>322</v>
      </c>
      <c r="D3350">
        <v>203</v>
      </c>
      <c r="E3350">
        <v>88</v>
      </c>
    </row>
    <row r="3351" spans="1:5" x14ac:dyDescent="0.3">
      <c r="A3351">
        <v>534</v>
      </c>
      <c r="B3351">
        <v>1101</v>
      </c>
      <c r="C3351">
        <v>374</v>
      </c>
      <c r="D3351">
        <v>133</v>
      </c>
      <c r="E3351">
        <v>56</v>
      </c>
    </row>
    <row r="3352" spans="1:5" x14ac:dyDescent="0.3">
      <c r="A3352">
        <v>535</v>
      </c>
      <c r="B3352">
        <v>1101</v>
      </c>
      <c r="C3352">
        <v>480</v>
      </c>
      <c r="D3352">
        <v>101</v>
      </c>
      <c r="E3352">
        <v>66</v>
      </c>
    </row>
    <row r="3353" spans="1:5" x14ac:dyDescent="0.3">
      <c r="A3353">
        <v>536</v>
      </c>
      <c r="B3353">
        <v>1101</v>
      </c>
      <c r="C3353">
        <v>410</v>
      </c>
      <c r="D3353">
        <v>240</v>
      </c>
      <c r="E3353">
        <v>30</v>
      </c>
    </row>
    <row r="3354" spans="1:5" x14ac:dyDescent="0.3">
      <c r="A3354">
        <v>537</v>
      </c>
      <c r="B3354">
        <v>1101</v>
      </c>
      <c r="C3354">
        <v>207</v>
      </c>
      <c r="D3354">
        <v>139</v>
      </c>
      <c r="E3354">
        <v>103</v>
      </c>
    </row>
    <row r="3355" spans="1:5" x14ac:dyDescent="0.3">
      <c r="A3355">
        <v>539</v>
      </c>
      <c r="B3355">
        <v>1101</v>
      </c>
      <c r="C3355">
        <v>286</v>
      </c>
      <c r="D3355">
        <v>156</v>
      </c>
      <c r="E3355">
        <v>127</v>
      </c>
    </row>
    <row r="3356" spans="1:5" x14ac:dyDescent="0.3">
      <c r="A3356">
        <v>540</v>
      </c>
      <c r="B3356">
        <v>1101</v>
      </c>
      <c r="C3356">
        <v>519</v>
      </c>
      <c r="D3356">
        <v>170</v>
      </c>
      <c r="E3356">
        <v>58</v>
      </c>
    </row>
    <row r="3357" spans="1:5" x14ac:dyDescent="0.3">
      <c r="A3357">
        <v>541</v>
      </c>
      <c r="B3357">
        <v>1101</v>
      </c>
      <c r="C3357">
        <v>343</v>
      </c>
      <c r="D3357">
        <v>168</v>
      </c>
      <c r="E3357">
        <v>94</v>
      </c>
    </row>
    <row r="3358" spans="1:5" x14ac:dyDescent="0.3">
      <c r="A3358">
        <v>543</v>
      </c>
      <c r="B3358">
        <v>1101</v>
      </c>
      <c r="C3358">
        <v>557</v>
      </c>
      <c r="D3358">
        <v>149</v>
      </c>
      <c r="E3358">
        <v>36</v>
      </c>
    </row>
    <row r="3359" spans="1:5" x14ac:dyDescent="0.3">
      <c r="A3359">
        <v>545</v>
      </c>
      <c r="B3359">
        <v>1101</v>
      </c>
      <c r="C3359">
        <v>398</v>
      </c>
      <c r="D3359">
        <v>184</v>
      </c>
      <c r="E3359">
        <v>60</v>
      </c>
    </row>
    <row r="3360" spans="1:5" x14ac:dyDescent="0.3">
      <c r="A3360">
        <v>546</v>
      </c>
      <c r="B3360">
        <v>1101</v>
      </c>
      <c r="C3360">
        <v>292</v>
      </c>
      <c r="D3360">
        <v>142</v>
      </c>
      <c r="E3360">
        <v>57</v>
      </c>
    </row>
    <row r="3361" spans="1:5" x14ac:dyDescent="0.3">
      <c r="A3361">
        <v>547</v>
      </c>
      <c r="B3361">
        <v>1101</v>
      </c>
      <c r="C3361">
        <v>443</v>
      </c>
      <c r="D3361">
        <v>140</v>
      </c>
      <c r="E3361">
        <v>60</v>
      </c>
    </row>
    <row r="3362" spans="1:5" x14ac:dyDescent="0.3">
      <c r="A3362">
        <v>548</v>
      </c>
      <c r="B3362">
        <v>1101</v>
      </c>
      <c r="C3362">
        <v>355</v>
      </c>
      <c r="D3362">
        <v>175</v>
      </c>
      <c r="E3362">
        <v>64</v>
      </c>
    </row>
    <row r="3363" spans="1:5" x14ac:dyDescent="0.3">
      <c r="A3363">
        <v>549</v>
      </c>
      <c r="B3363">
        <v>1101</v>
      </c>
      <c r="C3363">
        <v>276</v>
      </c>
      <c r="D3363">
        <v>217</v>
      </c>
      <c r="E3363">
        <v>18</v>
      </c>
    </row>
    <row r="3364" spans="1:5" x14ac:dyDescent="0.3">
      <c r="A3364">
        <v>550</v>
      </c>
      <c r="B3364">
        <v>1101</v>
      </c>
      <c r="C3364">
        <v>421</v>
      </c>
      <c r="D3364">
        <v>215</v>
      </c>
      <c r="E3364">
        <v>35</v>
      </c>
    </row>
    <row r="3365" spans="1:5" x14ac:dyDescent="0.3">
      <c r="A3365">
        <v>551</v>
      </c>
      <c r="B3365">
        <v>1101</v>
      </c>
      <c r="C3365">
        <v>458</v>
      </c>
      <c r="D3365">
        <v>167</v>
      </c>
      <c r="E3365">
        <v>46</v>
      </c>
    </row>
    <row r="3366" spans="1:5" x14ac:dyDescent="0.3">
      <c r="A3366">
        <v>553</v>
      </c>
      <c r="B3366">
        <v>1101</v>
      </c>
      <c r="C3366">
        <v>225</v>
      </c>
      <c r="D3366">
        <v>197</v>
      </c>
      <c r="E3366">
        <v>100</v>
      </c>
    </row>
    <row r="3367" spans="1:5" x14ac:dyDescent="0.3">
      <c r="A3367">
        <v>554</v>
      </c>
      <c r="B3367">
        <v>1101</v>
      </c>
      <c r="C3367">
        <v>183</v>
      </c>
      <c r="D3367">
        <v>128</v>
      </c>
      <c r="E3367">
        <v>21</v>
      </c>
    </row>
    <row r="3368" spans="1:5" x14ac:dyDescent="0.3">
      <c r="A3368">
        <v>555</v>
      </c>
      <c r="B3368">
        <v>1101</v>
      </c>
      <c r="C3368">
        <v>636</v>
      </c>
      <c r="D3368">
        <v>397</v>
      </c>
      <c r="E3368">
        <v>259</v>
      </c>
    </row>
    <row r="3369" spans="1:5" x14ac:dyDescent="0.3">
      <c r="A3369">
        <v>556</v>
      </c>
      <c r="B3369">
        <v>1101</v>
      </c>
      <c r="C3369">
        <v>133</v>
      </c>
      <c r="D3369">
        <v>111</v>
      </c>
      <c r="E3369">
        <v>58</v>
      </c>
    </row>
    <row r="3370" spans="1:5" x14ac:dyDescent="0.3">
      <c r="A3370">
        <v>557</v>
      </c>
      <c r="B3370">
        <v>1101</v>
      </c>
      <c r="C3370">
        <v>267</v>
      </c>
      <c r="D3370">
        <v>210</v>
      </c>
      <c r="E3370">
        <v>17</v>
      </c>
    </row>
    <row r="3371" spans="1:5" x14ac:dyDescent="0.3">
      <c r="A3371">
        <v>559</v>
      </c>
      <c r="B3371">
        <v>1101</v>
      </c>
      <c r="C3371">
        <v>517</v>
      </c>
      <c r="D3371">
        <v>562</v>
      </c>
      <c r="E3371">
        <v>89</v>
      </c>
    </row>
    <row r="3372" spans="1:5" x14ac:dyDescent="0.3">
      <c r="A3372">
        <v>560</v>
      </c>
      <c r="B3372">
        <v>1101</v>
      </c>
      <c r="C3372">
        <v>288</v>
      </c>
      <c r="D3372">
        <v>137</v>
      </c>
      <c r="E3372">
        <v>67</v>
      </c>
    </row>
    <row r="3373" spans="1:5" x14ac:dyDescent="0.3">
      <c r="A3373">
        <v>561</v>
      </c>
      <c r="B3373">
        <v>1101</v>
      </c>
      <c r="C3373">
        <v>281</v>
      </c>
      <c r="D3373">
        <v>132</v>
      </c>
      <c r="E3373">
        <v>57</v>
      </c>
    </row>
    <row r="3374" spans="1:5" x14ac:dyDescent="0.3">
      <c r="A3374">
        <v>563</v>
      </c>
      <c r="B3374">
        <v>1101</v>
      </c>
      <c r="C3374">
        <v>661</v>
      </c>
      <c r="D3374">
        <v>445</v>
      </c>
      <c r="E3374">
        <v>173</v>
      </c>
    </row>
    <row r="3375" spans="1:5" x14ac:dyDescent="0.3">
      <c r="A3375">
        <v>564</v>
      </c>
      <c r="B3375">
        <v>1101</v>
      </c>
      <c r="C3375">
        <v>341</v>
      </c>
      <c r="D3375">
        <v>164</v>
      </c>
      <c r="E3375">
        <v>38</v>
      </c>
    </row>
    <row r="3376" spans="1:5" x14ac:dyDescent="0.3">
      <c r="A3376">
        <v>565</v>
      </c>
      <c r="B3376">
        <v>1101</v>
      </c>
      <c r="C3376">
        <v>204</v>
      </c>
      <c r="D3376">
        <v>111</v>
      </c>
      <c r="E3376">
        <v>98</v>
      </c>
    </row>
    <row r="3377" spans="1:5" x14ac:dyDescent="0.3">
      <c r="A3377">
        <v>566</v>
      </c>
      <c r="B3377">
        <v>1101</v>
      </c>
      <c r="C3377">
        <v>517</v>
      </c>
      <c r="D3377">
        <v>175</v>
      </c>
      <c r="E3377">
        <v>35</v>
      </c>
    </row>
    <row r="3378" spans="1:5" x14ac:dyDescent="0.3">
      <c r="A3378">
        <v>567</v>
      </c>
      <c r="B3378">
        <v>1101</v>
      </c>
      <c r="C3378">
        <v>286</v>
      </c>
      <c r="D3378">
        <v>211</v>
      </c>
      <c r="E3378">
        <v>92</v>
      </c>
    </row>
    <row r="3379" spans="1:5" x14ac:dyDescent="0.3">
      <c r="A3379">
        <v>568</v>
      </c>
      <c r="B3379">
        <v>1101</v>
      </c>
      <c r="C3379">
        <v>420</v>
      </c>
      <c r="D3379">
        <v>271</v>
      </c>
      <c r="E3379">
        <v>27</v>
      </c>
    </row>
    <row r="3380" spans="1:5" x14ac:dyDescent="0.3">
      <c r="A3380">
        <v>569</v>
      </c>
      <c r="B3380">
        <v>1101</v>
      </c>
      <c r="C3380">
        <v>362</v>
      </c>
      <c r="D3380">
        <v>212</v>
      </c>
      <c r="E3380">
        <v>21</v>
      </c>
    </row>
    <row r="3381" spans="1:5" x14ac:dyDescent="0.3">
      <c r="A3381">
        <v>570</v>
      </c>
      <c r="B3381">
        <v>1101</v>
      </c>
      <c r="C3381">
        <v>362</v>
      </c>
      <c r="D3381">
        <v>102</v>
      </c>
      <c r="E3381">
        <v>84</v>
      </c>
    </row>
    <row r="3382" spans="1:5" x14ac:dyDescent="0.3">
      <c r="A3382">
        <v>573</v>
      </c>
      <c r="B3382">
        <v>1101</v>
      </c>
      <c r="C3382">
        <v>537</v>
      </c>
      <c r="D3382">
        <v>321</v>
      </c>
      <c r="E3382">
        <v>237</v>
      </c>
    </row>
    <row r="3383" spans="1:5" x14ac:dyDescent="0.3">
      <c r="A3383">
        <v>574</v>
      </c>
      <c r="B3383">
        <v>1101</v>
      </c>
      <c r="C3383">
        <v>277</v>
      </c>
      <c r="D3383">
        <v>69</v>
      </c>
      <c r="E3383">
        <v>117</v>
      </c>
    </row>
    <row r="3384" spans="1:5" x14ac:dyDescent="0.3">
      <c r="A3384">
        <v>575</v>
      </c>
      <c r="B3384">
        <v>1101</v>
      </c>
      <c r="C3384">
        <v>225</v>
      </c>
      <c r="D3384">
        <v>299</v>
      </c>
      <c r="E3384">
        <v>64</v>
      </c>
    </row>
    <row r="3385" spans="1:5" x14ac:dyDescent="0.3">
      <c r="A3385">
        <v>576</v>
      </c>
      <c r="B3385">
        <v>1101</v>
      </c>
      <c r="C3385">
        <v>184</v>
      </c>
      <c r="D3385">
        <v>202</v>
      </c>
      <c r="E3385">
        <v>41</v>
      </c>
    </row>
    <row r="3386" spans="1:5" x14ac:dyDescent="0.3">
      <c r="A3386">
        <v>578</v>
      </c>
      <c r="B3386">
        <v>1101</v>
      </c>
      <c r="C3386">
        <v>292</v>
      </c>
      <c r="D3386">
        <v>173</v>
      </c>
      <c r="E3386">
        <v>38</v>
      </c>
    </row>
    <row r="3387" spans="1:5" x14ac:dyDescent="0.3">
      <c r="A3387">
        <v>579</v>
      </c>
      <c r="B3387">
        <v>1101</v>
      </c>
      <c r="C3387">
        <v>439</v>
      </c>
      <c r="D3387">
        <v>108</v>
      </c>
      <c r="E3387">
        <v>69</v>
      </c>
    </row>
    <row r="3388" spans="1:5" x14ac:dyDescent="0.3">
      <c r="A3388">
        <v>580</v>
      </c>
      <c r="B3388">
        <v>1101</v>
      </c>
      <c r="C3388">
        <v>262</v>
      </c>
      <c r="D3388">
        <v>184</v>
      </c>
      <c r="E3388">
        <v>41</v>
      </c>
    </row>
    <row r="3389" spans="1:5" x14ac:dyDescent="0.3">
      <c r="A3389">
        <v>581</v>
      </c>
      <c r="B3389">
        <v>1101</v>
      </c>
      <c r="C3389">
        <v>253</v>
      </c>
      <c r="D3389">
        <v>225</v>
      </c>
      <c r="E3389">
        <v>107</v>
      </c>
    </row>
    <row r="3390" spans="1:5" x14ac:dyDescent="0.3">
      <c r="A3390">
        <v>582</v>
      </c>
      <c r="B3390">
        <v>1101</v>
      </c>
      <c r="C3390">
        <v>456</v>
      </c>
      <c r="D3390">
        <v>57</v>
      </c>
      <c r="E3390">
        <v>48</v>
      </c>
    </row>
    <row r="3391" spans="1:5" x14ac:dyDescent="0.3">
      <c r="A3391">
        <v>583</v>
      </c>
      <c r="B3391">
        <v>1101</v>
      </c>
      <c r="C3391">
        <v>204</v>
      </c>
      <c r="D3391">
        <v>244</v>
      </c>
      <c r="E3391">
        <v>76</v>
      </c>
    </row>
    <row r="3392" spans="1:5" x14ac:dyDescent="0.3">
      <c r="A3392">
        <v>584</v>
      </c>
      <c r="B3392">
        <v>1101</v>
      </c>
      <c r="C3392">
        <v>298</v>
      </c>
      <c r="D3392">
        <v>185</v>
      </c>
      <c r="E3392">
        <v>72</v>
      </c>
    </row>
    <row r="3393" spans="1:5" x14ac:dyDescent="0.3">
      <c r="A3393">
        <v>585</v>
      </c>
      <c r="B3393">
        <v>1101</v>
      </c>
      <c r="C3393">
        <v>325</v>
      </c>
      <c r="D3393">
        <v>148</v>
      </c>
      <c r="E3393">
        <v>122</v>
      </c>
    </row>
    <row r="3394" spans="1:5" x14ac:dyDescent="0.3">
      <c r="A3394">
        <v>586</v>
      </c>
      <c r="B3394">
        <v>1101</v>
      </c>
      <c r="C3394">
        <v>271</v>
      </c>
      <c r="D3394">
        <v>199</v>
      </c>
      <c r="E3394">
        <v>49</v>
      </c>
    </row>
    <row r="3395" spans="1:5" x14ac:dyDescent="0.3">
      <c r="A3395">
        <v>587</v>
      </c>
      <c r="B3395">
        <v>1101</v>
      </c>
      <c r="C3395">
        <v>250</v>
      </c>
      <c r="D3395">
        <v>238</v>
      </c>
      <c r="E3395">
        <v>58</v>
      </c>
    </row>
    <row r="3396" spans="1:5" x14ac:dyDescent="0.3">
      <c r="A3396">
        <v>588</v>
      </c>
      <c r="B3396">
        <v>1101</v>
      </c>
      <c r="C3396">
        <v>271</v>
      </c>
      <c r="D3396">
        <v>215</v>
      </c>
      <c r="E3396">
        <v>66</v>
      </c>
    </row>
    <row r="3397" spans="1:5" x14ac:dyDescent="0.3">
      <c r="A3397">
        <v>589</v>
      </c>
      <c r="B3397">
        <v>1101</v>
      </c>
      <c r="C3397">
        <v>262</v>
      </c>
      <c r="D3397">
        <v>181</v>
      </c>
      <c r="E3397">
        <v>87</v>
      </c>
    </row>
    <row r="3398" spans="1:5" x14ac:dyDescent="0.3">
      <c r="A3398">
        <v>590</v>
      </c>
      <c r="B3398">
        <v>1101</v>
      </c>
      <c r="C3398">
        <v>419</v>
      </c>
      <c r="D3398">
        <v>92</v>
      </c>
      <c r="E3398">
        <v>140</v>
      </c>
    </row>
    <row r="3399" spans="1:5" x14ac:dyDescent="0.3">
      <c r="A3399">
        <v>591</v>
      </c>
      <c r="B3399">
        <v>1101</v>
      </c>
      <c r="C3399">
        <v>413</v>
      </c>
      <c r="D3399">
        <v>164</v>
      </c>
      <c r="E3399">
        <v>49</v>
      </c>
    </row>
    <row r="3400" spans="1:5" x14ac:dyDescent="0.3">
      <c r="A3400">
        <v>592</v>
      </c>
      <c r="B3400">
        <v>1101</v>
      </c>
      <c r="C3400">
        <v>255</v>
      </c>
      <c r="D3400">
        <v>177</v>
      </c>
      <c r="E3400">
        <v>92</v>
      </c>
    </row>
    <row r="3401" spans="1:5" x14ac:dyDescent="0.3">
      <c r="A3401">
        <v>593</v>
      </c>
      <c r="B3401">
        <v>1101</v>
      </c>
      <c r="C3401">
        <v>245</v>
      </c>
      <c r="D3401">
        <v>151</v>
      </c>
      <c r="E3401">
        <v>76</v>
      </c>
    </row>
    <row r="3402" spans="1:5" x14ac:dyDescent="0.3">
      <c r="A3402">
        <v>594</v>
      </c>
      <c r="B3402">
        <v>1101</v>
      </c>
      <c r="C3402">
        <v>275</v>
      </c>
      <c r="D3402">
        <v>196</v>
      </c>
      <c r="E3402">
        <v>75</v>
      </c>
    </row>
    <row r="3403" spans="1:5" x14ac:dyDescent="0.3">
      <c r="A3403">
        <v>595</v>
      </c>
      <c r="B3403">
        <v>1101</v>
      </c>
      <c r="C3403">
        <v>244</v>
      </c>
      <c r="D3403">
        <v>220</v>
      </c>
      <c r="E3403">
        <v>122</v>
      </c>
    </row>
    <row r="3404" spans="1:5" x14ac:dyDescent="0.3">
      <c r="A3404">
        <v>596</v>
      </c>
      <c r="B3404">
        <v>1101</v>
      </c>
      <c r="C3404">
        <v>401</v>
      </c>
      <c r="D3404">
        <v>128</v>
      </c>
      <c r="E3404">
        <v>40</v>
      </c>
    </row>
    <row r="3405" spans="1:5" x14ac:dyDescent="0.3">
      <c r="A3405">
        <v>598</v>
      </c>
      <c r="B3405">
        <v>1101</v>
      </c>
      <c r="C3405">
        <v>154</v>
      </c>
      <c r="D3405">
        <v>127</v>
      </c>
      <c r="E3405">
        <v>13</v>
      </c>
    </row>
    <row r="3406" spans="1:5" x14ac:dyDescent="0.3">
      <c r="A3406">
        <v>599</v>
      </c>
      <c r="B3406">
        <v>1101</v>
      </c>
      <c r="C3406">
        <v>674</v>
      </c>
      <c r="D3406">
        <v>499</v>
      </c>
      <c r="E3406">
        <v>71</v>
      </c>
    </row>
    <row r="3407" spans="1:5" x14ac:dyDescent="0.3">
      <c r="A3407">
        <v>600</v>
      </c>
      <c r="B3407">
        <v>1101</v>
      </c>
      <c r="C3407">
        <v>306</v>
      </c>
      <c r="D3407">
        <v>194</v>
      </c>
      <c r="E3407">
        <v>18</v>
      </c>
    </row>
    <row r="3408" spans="1:5" x14ac:dyDescent="0.3">
      <c r="A3408">
        <v>601</v>
      </c>
      <c r="B3408">
        <v>1101</v>
      </c>
      <c r="C3408">
        <v>199</v>
      </c>
      <c r="D3408">
        <v>166</v>
      </c>
      <c r="E3408">
        <v>69</v>
      </c>
    </row>
    <row r="3409" spans="1:5" x14ac:dyDescent="0.3">
      <c r="A3409">
        <v>602</v>
      </c>
      <c r="B3409">
        <v>1101</v>
      </c>
      <c r="C3409">
        <v>317</v>
      </c>
      <c r="D3409">
        <v>147</v>
      </c>
      <c r="E3409">
        <v>48</v>
      </c>
    </row>
    <row r="3410" spans="1:5" x14ac:dyDescent="0.3">
      <c r="A3410">
        <v>603</v>
      </c>
      <c r="B3410">
        <v>1101</v>
      </c>
      <c r="C3410">
        <v>295</v>
      </c>
      <c r="D3410">
        <v>179</v>
      </c>
      <c r="E3410">
        <v>48</v>
      </c>
    </row>
    <row r="3411" spans="1:5" x14ac:dyDescent="0.3">
      <c r="A3411">
        <v>604</v>
      </c>
      <c r="B3411">
        <v>1101</v>
      </c>
      <c r="C3411">
        <v>381</v>
      </c>
      <c r="D3411">
        <v>65</v>
      </c>
      <c r="E3411">
        <v>60</v>
      </c>
    </row>
    <row r="3412" spans="1:5" x14ac:dyDescent="0.3">
      <c r="A3412">
        <v>605</v>
      </c>
      <c r="B3412">
        <v>1101</v>
      </c>
      <c r="C3412">
        <v>375</v>
      </c>
      <c r="D3412">
        <v>104</v>
      </c>
      <c r="E3412">
        <v>83</v>
      </c>
    </row>
    <row r="3413" spans="1:5" x14ac:dyDescent="0.3">
      <c r="A3413">
        <v>606</v>
      </c>
      <c r="B3413">
        <v>1101</v>
      </c>
      <c r="C3413">
        <v>226</v>
      </c>
      <c r="D3413">
        <v>160</v>
      </c>
      <c r="E3413">
        <v>85</v>
      </c>
    </row>
    <row r="3414" spans="1:5" x14ac:dyDescent="0.3">
      <c r="A3414">
        <v>607</v>
      </c>
      <c r="B3414">
        <v>1101</v>
      </c>
      <c r="C3414">
        <v>420</v>
      </c>
      <c r="D3414">
        <v>155</v>
      </c>
      <c r="E3414">
        <v>90</v>
      </c>
    </row>
    <row r="3415" spans="1:5" x14ac:dyDescent="0.3">
      <c r="A3415">
        <v>608</v>
      </c>
      <c r="B3415">
        <v>1101</v>
      </c>
      <c r="C3415">
        <v>335</v>
      </c>
      <c r="D3415">
        <v>119</v>
      </c>
      <c r="E3415">
        <v>154</v>
      </c>
    </row>
    <row r="3416" spans="1:5" x14ac:dyDescent="0.3">
      <c r="A3416">
        <v>609</v>
      </c>
      <c r="B3416">
        <v>1101</v>
      </c>
      <c r="C3416">
        <v>431</v>
      </c>
      <c r="D3416">
        <v>66</v>
      </c>
      <c r="E3416">
        <v>71</v>
      </c>
    </row>
    <row r="3417" spans="1:5" x14ac:dyDescent="0.3">
      <c r="A3417">
        <v>610</v>
      </c>
      <c r="B3417">
        <v>1101</v>
      </c>
      <c r="C3417">
        <v>647</v>
      </c>
      <c r="D3417">
        <v>114</v>
      </c>
      <c r="E3417">
        <v>216</v>
      </c>
    </row>
    <row r="3418" spans="1:5" x14ac:dyDescent="0.3">
      <c r="A3418">
        <v>611</v>
      </c>
      <c r="B3418">
        <v>1101</v>
      </c>
      <c r="C3418">
        <v>492</v>
      </c>
      <c r="D3418">
        <v>131</v>
      </c>
      <c r="E3418">
        <v>85</v>
      </c>
    </row>
    <row r="3419" spans="1:5" x14ac:dyDescent="0.3">
      <c r="A3419">
        <v>612</v>
      </c>
      <c r="B3419">
        <v>1101</v>
      </c>
      <c r="C3419">
        <v>195</v>
      </c>
      <c r="D3419">
        <v>176</v>
      </c>
      <c r="E3419">
        <v>68</v>
      </c>
    </row>
    <row r="3420" spans="1:5" x14ac:dyDescent="0.3">
      <c r="A3420">
        <v>613</v>
      </c>
      <c r="B3420">
        <v>1101</v>
      </c>
      <c r="C3420">
        <v>339</v>
      </c>
      <c r="D3420">
        <v>152</v>
      </c>
      <c r="E3420">
        <v>76</v>
      </c>
    </row>
    <row r="3421" spans="1:5" x14ac:dyDescent="0.3">
      <c r="A3421">
        <v>614</v>
      </c>
      <c r="B3421">
        <v>1101</v>
      </c>
      <c r="C3421">
        <v>392</v>
      </c>
      <c r="D3421">
        <v>146</v>
      </c>
      <c r="E3421">
        <v>35</v>
      </c>
    </row>
    <row r="3422" spans="1:5" x14ac:dyDescent="0.3">
      <c r="A3422">
        <v>615</v>
      </c>
      <c r="B3422">
        <v>1101</v>
      </c>
      <c r="C3422">
        <v>343</v>
      </c>
      <c r="D3422">
        <v>220</v>
      </c>
      <c r="E3422">
        <v>38</v>
      </c>
    </row>
    <row r="3423" spans="1:5" x14ac:dyDescent="0.3">
      <c r="A3423">
        <v>616</v>
      </c>
      <c r="B3423">
        <v>1101</v>
      </c>
      <c r="C3423">
        <v>151</v>
      </c>
      <c r="D3423">
        <v>126</v>
      </c>
      <c r="E3423">
        <v>11</v>
      </c>
    </row>
    <row r="3424" spans="1:5" x14ac:dyDescent="0.3">
      <c r="A3424">
        <v>617</v>
      </c>
      <c r="B3424">
        <v>1101</v>
      </c>
      <c r="C3424">
        <v>339</v>
      </c>
      <c r="D3424">
        <v>49</v>
      </c>
      <c r="E3424">
        <v>48</v>
      </c>
    </row>
    <row r="3425" spans="1:5" x14ac:dyDescent="0.3">
      <c r="A3425">
        <v>618</v>
      </c>
      <c r="B3425">
        <v>1101</v>
      </c>
      <c r="C3425">
        <v>370</v>
      </c>
      <c r="D3425">
        <v>408</v>
      </c>
      <c r="E3425">
        <v>119</v>
      </c>
    </row>
    <row r="3426" spans="1:5" x14ac:dyDescent="0.3">
      <c r="A3426">
        <v>619</v>
      </c>
      <c r="B3426">
        <v>1101</v>
      </c>
      <c r="C3426">
        <v>173</v>
      </c>
      <c r="D3426">
        <v>129</v>
      </c>
      <c r="E3426">
        <v>29</v>
      </c>
    </row>
    <row r="3427" spans="1:5" x14ac:dyDescent="0.3">
      <c r="A3427">
        <v>620</v>
      </c>
      <c r="B3427">
        <v>1101</v>
      </c>
      <c r="C3427">
        <v>287</v>
      </c>
      <c r="D3427">
        <v>44</v>
      </c>
      <c r="E3427">
        <v>59</v>
      </c>
    </row>
    <row r="3428" spans="1:5" x14ac:dyDescent="0.3">
      <c r="A3428">
        <v>621</v>
      </c>
      <c r="B3428">
        <v>1101</v>
      </c>
      <c r="C3428">
        <v>165</v>
      </c>
      <c r="D3428">
        <v>115</v>
      </c>
      <c r="E3428">
        <v>47</v>
      </c>
    </row>
    <row r="3429" spans="1:5" x14ac:dyDescent="0.3">
      <c r="A3429">
        <v>622</v>
      </c>
      <c r="B3429">
        <v>1101</v>
      </c>
      <c r="C3429">
        <v>177</v>
      </c>
      <c r="D3429">
        <v>82</v>
      </c>
      <c r="E3429">
        <v>21</v>
      </c>
    </row>
    <row r="3430" spans="1:5" x14ac:dyDescent="0.3">
      <c r="A3430">
        <v>623</v>
      </c>
      <c r="B3430">
        <v>1101</v>
      </c>
      <c r="C3430">
        <v>195</v>
      </c>
      <c r="D3430">
        <v>72</v>
      </c>
      <c r="E3430">
        <v>21</v>
      </c>
    </row>
    <row r="3431" spans="1:5" x14ac:dyDescent="0.3">
      <c r="A3431">
        <v>624</v>
      </c>
      <c r="B3431">
        <v>1101</v>
      </c>
      <c r="C3431">
        <v>321</v>
      </c>
      <c r="D3431">
        <v>63</v>
      </c>
      <c r="E3431">
        <v>34</v>
      </c>
    </row>
    <row r="3432" spans="1:5" x14ac:dyDescent="0.3">
      <c r="A3432">
        <v>625</v>
      </c>
      <c r="B3432">
        <v>1101</v>
      </c>
      <c r="C3432">
        <v>186</v>
      </c>
      <c r="D3432">
        <v>78</v>
      </c>
      <c r="E3432">
        <v>55</v>
      </c>
    </row>
    <row r="3433" spans="1:5" x14ac:dyDescent="0.3">
      <c r="A3433">
        <v>626</v>
      </c>
      <c r="B3433">
        <v>1101</v>
      </c>
      <c r="C3433">
        <v>175</v>
      </c>
      <c r="D3433">
        <v>97</v>
      </c>
      <c r="E3433">
        <v>12</v>
      </c>
    </row>
    <row r="3434" spans="1:5" x14ac:dyDescent="0.3">
      <c r="A3434">
        <v>627</v>
      </c>
      <c r="B3434">
        <v>1101</v>
      </c>
      <c r="C3434">
        <v>158</v>
      </c>
      <c r="D3434">
        <v>71</v>
      </c>
      <c r="E3434">
        <v>53</v>
      </c>
    </row>
    <row r="3435" spans="1:5" x14ac:dyDescent="0.3">
      <c r="A3435">
        <v>628</v>
      </c>
      <c r="B3435">
        <v>1101</v>
      </c>
      <c r="C3435">
        <v>137</v>
      </c>
      <c r="D3435">
        <v>89</v>
      </c>
      <c r="E3435">
        <v>61</v>
      </c>
    </row>
    <row r="3436" spans="1:5" x14ac:dyDescent="0.3">
      <c r="A3436">
        <v>629</v>
      </c>
      <c r="B3436">
        <v>1101</v>
      </c>
      <c r="C3436">
        <v>947</v>
      </c>
      <c r="D3436">
        <v>299</v>
      </c>
      <c r="E3436">
        <v>89</v>
      </c>
    </row>
    <row r="3437" spans="1:5" x14ac:dyDescent="0.3">
      <c r="A3437">
        <v>630</v>
      </c>
      <c r="B3437">
        <v>1101</v>
      </c>
      <c r="C3437">
        <v>199</v>
      </c>
      <c r="D3437">
        <v>89</v>
      </c>
      <c r="E3437">
        <v>39</v>
      </c>
    </row>
    <row r="3438" spans="1:5" x14ac:dyDescent="0.3">
      <c r="A3438">
        <v>631</v>
      </c>
      <c r="B3438">
        <v>1101</v>
      </c>
      <c r="C3438">
        <v>209</v>
      </c>
      <c r="D3438">
        <v>37</v>
      </c>
      <c r="E3438">
        <v>43</v>
      </c>
    </row>
    <row r="3439" spans="1:5" x14ac:dyDescent="0.3">
      <c r="A3439">
        <v>632</v>
      </c>
      <c r="B3439">
        <v>1101</v>
      </c>
      <c r="C3439">
        <v>994</v>
      </c>
      <c r="D3439">
        <v>252</v>
      </c>
      <c r="E3439">
        <v>123</v>
      </c>
    </row>
    <row r="3440" spans="1:5" x14ac:dyDescent="0.3">
      <c r="A3440">
        <v>633</v>
      </c>
      <c r="B3440">
        <v>1101</v>
      </c>
      <c r="C3440">
        <v>178</v>
      </c>
      <c r="D3440">
        <v>93</v>
      </c>
      <c r="E3440">
        <v>47</v>
      </c>
    </row>
    <row r="3441" spans="1:5" x14ac:dyDescent="0.3">
      <c r="A3441">
        <v>634</v>
      </c>
      <c r="B3441">
        <v>1101</v>
      </c>
      <c r="C3441">
        <v>314</v>
      </c>
      <c r="D3441">
        <v>72</v>
      </c>
      <c r="E3441">
        <v>31</v>
      </c>
    </row>
    <row r="3442" spans="1:5" x14ac:dyDescent="0.3">
      <c r="A3442">
        <v>635</v>
      </c>
      <c r="B3442">
        <v>1101</v>
      </c>
      <c r="C3442">
        <v>335</v>
      </c>
      <c r="D3442">
        <v>55</v>
      </c>
      <c r="E3442">
        <v>28</v>
      </c>
    </row>
    <row r="3443" spans="1:5" x14ac:dyDescent="0.3">
      <c r="A3443">
        <v>636</v>
      </c>
      <c r="B3443">
        <v>1101</v>
      </c>
      <c r="C3443">
        <v>95</v>
      </c>
      <c r="D3443">
        <v>113</v>
      </c>
      <c r="E3443">
        <v>33</v>
      </c>
    </row>
    <row r="3444" spans="1:5" x14ac:dyDescent="0.3">
      <c r="A3444">
        <v>637</v>
      </c>
      <c r="B3444">
        <v>1101</v>
      </c>
      <c r="C3444">
        <v>341</v>
      </c>
      <c r="D3444">
        <v>54</v>
      </c>
      <c r="E3444">
        <v>32</v>
      </c>
    </row>
    <row r="3445" spans="1:5" x14ac:dyDescent="0.3">
      <c r="A3445">
        <v>638</v>
      </c>
      <c r="B3445">
        <v>1101</v>
      </c>
      <c r="C3445">
        <v>157</v>
      </c>
      <c r="D3445">
        <v>43</v>
      </c>
      <c r="E3445">
        <v>50</v>
      </c>
    </row>
    <row r="3446" spans="1:5" x14ac:dyDescent="0.3">
      <c r="A3446">
        <v>639</v>
      </c>
      <c r="B3446">
        <v>1101</v>
      </c>
      <c r="C3446">
        <v>214</v>
      </c>
      <c r="D3446">
        <v>40</v>
      </c>
      <c r="E3446">
        <v>68</v>
      </c>
    </row>
    <row r="3447" spans="1:5" x14ac:dyDescent="0.3">
      <c r="A3447">
        <v>640</v>
      </c>
      <c r="B3447">
        <v>1101</v>
      </c>
      <c r="C3447">
        <v>207</v>
      </c>
      <c r="D3447">
        <v>117</v>
      </c>
      <c r="E3447">
        <v>48</v>
      </c>
    </row>
    <row r="3448" spans="1:5" x14ac:dyDescent="0.3">
      <c r="A3448">
        <v>641</v>
      </c>
      <c r="B3448">
        <v>1101</v>
      </c>
      <c r="C3448">
        <v>217</v>
      </c>
      <c r="D3448">
        <v>66</v>
      </c>
      <c r="E3448">
        <v>41</v>
      </c>
    </row>
    <row r="3449" spans="1:5" x14ac:dyDescent="0.3">
      <c r="A3449">
        <v>642</v>
      </c>
      <c r="B3449">
        <v>1101</v>
      </c>
      <c r="C3449">
        <v>293</v>
      </c>
      <c r="D3449">
        <v>97</v>
      </c>
      <c r="E3449">
        <v>23</v>
      </c>
    </row>
    <row r="3450" spans="1:5" x14ac:dyDescent="0.3">
      <c r="A3450">
        <v>643</v>
      </c>
      <c r="B3450">
        <v>1101</v>
      </c>
      <c r="C3450">
        <v>210</v>
      </c>
      <c r="D3450">
        <v>33</v>
      </c>
      <c r="E3450">
        <v>55</v>
      </c>
    </row>
    <row r="3451" spans="1:5" x14ac:dyDescent="0.3">
      <c r="A3451">
        <v>644</v>
      </c>
      <c r="B3451">
        <v>1101</v>
      </c>
      <c r="C3451">
        <v>123</v>
      </c>
      <c r="D3451">
        <v>115</v>
      </c>
      <c r="E3451">
        <v>62</v>
      </c>
    </row>
    <row r="3452" spans="1:5" x14ac:dyDescent="0.3">
      <c r="A3452">
        <v>645</v>
      </c>
      <c r="B3452">
        <v>1101</v>
      </c>
      <c r="C3452">
        <v>745</v>
      </c>
      <c r="D3452">
        <v>339</v>
      </c>
      <c r="E3452">
        <v>280</v>
      </c>
    </row>
    <row r="3453" spans="1:5" x14ac:dyDescent="0.3">
      <c r="A3453">
        <v>646</v>
      </c>
      <c r="B3453">
        <v>1101</v>
      </c>
      <c r="C3453">
        <v>114</v>
      </c>
      <c r="D3453">
        <v>109</v>
      </c>
      <c r="E3453">
        <v>27</v>
      </c>
    </row>
    <row r="3454" spans="1:5" x14ac:dyDescent="0.3">
      <c r="A3454">
        <v>647</v>
      </c>
      <c r="B3454">
        <v>1101</v>
      </c>
      <c r="C3454">
        <v>212</v>
      </c>
      <c r="D3454">
        <v>57</v>
      </c>
      <c r="E3454">
        <v>32</v>
      </c>
    </row>
    <row r="3455" spans="1:5" x14ac:dyDescent="0.3">
      <c r="A3455">
        <v>648</v>
      </c>
      <c r="B3455">
        <v>1101</v>
      </c>
      <c r="C3455">
        <v>186</v>
      </c>
      <c r="D3455">
        <v>76</v>
      </c>
      <c r="E3455">
        <v>82</v>
      </c>
    </row>
    <row r="3456" spans="1:5" x14ac:dyDescent="0.3">
      <c r="A3456">
        <v>649</v>
      </c>
      <c r="B3456">
        <v>1101</v>
      </c>
      <c r="C3456">
        <v>235</v>
      </c>
      <c r="D3456">
        <v>118</v>
      </c>
      <c r="E3456">
        <v>26</v>
      </c>
    </row>
    <row r="3457" spans="1:5" x14ac:dyDescent="0.3">
      <c r="A3457">
        <v>650</v>
      </c>
      <c r="B3457">
        <v>1101</v>
      </c>
      <c r="C3457">
        <v>241</v>
      </c>
      <c r="D3457">
        <v>84</v>
      </c>
      <c r="E3457">
        <v>35</v>
      </c>
    </row>
    <row r="3458" spans="1:5" x14ac:dyDescent="0.3">
      <c r="A3458">
        <v>651</v>
      </c>
      <c r="B3458">
        <v>1101</v>
      </c>
      <c r="C3458">
        <v>164</v>
      </c>
      <c r="D3458">
        <v>100</v>
      </c>
      <c r="E3458">
        <v>51</v>
      </c>
    </row>
    <row r="3459" spans="1:5" x14ac:dyDescent="0.3">
      <c r="A3459">
        <v>652</v>
      </c>
      <c r="B3459">
        <v>1101</v>
      </c>
      <c r="C3459">
        <v>223</v>
      </c>
      <c r="D3459">
        <v>108</v>
      </c>
      <c r="E3459">
        <v>25</v>
      </c>
    </row>
    <row r="3460" spans="1:5" x14ac:dyDescent="0.3">
      <c r="A3460">
        <v>653</v>
      </c>
      <c r="B3460">
        <v>1101</v>
      </c>
      <c r="C3460">
        <v>271</v>
      </c>
      <c r="D3460">
        <v>38</v>
      </c>
      <c r="E3460">
        <v>35</v>
      </c>
    </row>
    <row r="3461" spans="1:5" x14ac:dyDescent="0.3">
      <c r="A3461">
        <v>654</v>
      </c>
      <c r="B3461">
        <v>1101</v>
      </c>
      <c r="C3461">
        <v>124</v>
      </c>
      <c r="D3461">
        <v>112</v>
      </c>
      <c r="E3461">
        <v>43</v>
      </c>
    </row>
    <row r="3462" spans="1:5" x14ac:dyDescent="0.3">
      <c r="A3462">
        <v>655</v>
      </c>
      <c r="B3462">
        <v>1101</v>
      </c>
      <c r="C3462">
        <v>167</v>
      </c>
      <c r="D3462">
        <v>90</v>
      </c>
      <c r="E3462">
        <v>21</v>
      </c>
    </row>
    <row r="3463" spans="1:5" x14ac:dyDescent="0.3">
      <c r="A3463">
        <v>656</v>
      </c>
      <c r="B3463">
        <v>1101</v>
      </c>
      <c r="C3463">
        <v>150</v>
      </c>
      <c r="D3463">
        <v>136</v>
      </c>
      <c r="E3463">
        <v>41</v>
      </c>
    </row>
    <row r="3464" spans="1:5" x14ac:dyDescent="0.3">
      <c r="A3464">
        <v>657</v>
      </c>
      <c r="B3464">
        <v>1101</v>
      </c>
      <c r="C3464">
        <v>200</v>
      </c>
      <c r="D3464">
        <v>49</v>
      </c>
      <c r="E3464">
        <v>64</v>
      </c>
    </row>
    <row r="3465" spans="1:5" x14ac:dyDescent="0.3">
      <c r="A3465">
        <v>658</v>
      </c>
      <c r="B3465">
        <v>1101</v>
      </c>
      <c r="C3465">
        <v>174</v>
      </c>
      <c r="D3465">
        <v>62</v>
      </c>
      <c r="E3465">
        <v>74</v>
      </c>
    </row>
    <row r="3466" spans="1:5" x14ac:dyDescent="0.3">
      <c r="A3466">
        <v>659</v>
      </c>
      <c r="B3466">
        <v>1101</v>
      </c>
      <c r="C3466">
        <v>140</v>
      </c>
      <c r="D3466">
        <v>40</v>
      </c>
      <c r="E3466">
        <v>67</v>
      </c>
    </row>
    <row r="3467" spans="1:5" x14ac:dyDescent="0.3">
      <c r="A3467">
        <v>660</v>
      </c>
      <c r="B3467">
        <v>1101</v>
      </c>
      <c r="C3467">
        <v>216</v>
      </c>
      <c r="D3467">
        <v>80</v>
      </c>
      <c r="E3467">
        <v>42</v>
      </c>
    </row>
    <row r="3468" spans="1:5" x14ac:dyDescent="0.3">
      <c r="A3468">
        <v>661</v>
      </c>
      <c r="B3468">
        <v>1101</v>
      </c>
      <c r="C3468">
        <v>252</v>
      </c>
      <c r="D3468">
        <v>138</v>
      </c>
      <c r="E3468">
        <v>16</v>
      </c>
    </row>
    <row r="3469" spans="1:5" x14ac:dyDescent="0.3">
      <c r="A3469">
        <v>662</v>
      </c>
      <c r="B3469">
        <v>1101</v>
      </c>
      <c r="C3469">
        <v>137</v>
      </c>
      <c r="D3469">
        <v>82</v>
      </c>
      <c r="E3469">
        <v>30</v>
      </c>
    </row>
    <row r="3470" spans="1:5" x14ac:dyDescent="0.3">
      <c r="A3470">
        <v>663</v>
      </c>
      <c r="B3470">
        <v>1101</v>
      </c>
      <c r="C3470">
        <v>178</v>
      </c>
      <c r="D3470">
        <v>93</v>
      </c>
      <c r="E3470">
        <v>17</v>
      </c>
    </row>
    <row r="3471" spans="1:5" x14ac:dyDescent="0.3">
      <c r="A3471">
        <v>664</v>
      </c>
      <c r="B3471">
        <v>1101</v>
      </c>
      <c r="C3471">
        <v>132</v>
      </c>
      <c r="D3471">
        <v>114</v>
      </c>
      <c r="E3471">
        <v>46</v>
      </c>
    </row>
    <row r="3472" spans="1:5" x14ac:dyDescent="0.3">
      <c r="A3472">
        <v>665</v>
      </c>
      <c r="B3472">
        <v>1101</v>
      </c>
      <c r="C3472">
        <v>202</v>
      </c>
      <c r="D3472">
        <v>56</v>
      </c>
      <c r="E3472">
        <v>51</v>
      </c>
    </row>
    <row r="3473" spans="1:5" x14ac:dyDescent="0.3">
      <c r="A3473">
        <v>666</v>
      </c>
      <c r="B3473">
        <v>1101</v>
      </c>
      <c r="C3473">
        <v>114</v>
      </c>
      <c r="D3473">
        <v>150</v>
      </c>
      <c r="E3473">
        <v>41</v>
      </c>
    </row>
    <row r="3474" spans="1:5" x14ac:dyDescent="0.3">
      <c r="A3474">
        <v>667</v>
      </c>
      <c r="B3474">
        <v>1101</v>
      </c>
      <c r="C3474">
        <v>118</v>
      </c>
      <c r="D3474">
        <v>125</v>
      </c>
      <c r="E3474">
        <v>21</v>
      </c>
    </row>
    <row r="3475" spans="1:5" x14ac:dyDescent="0.3">
      <c r="A3475">
        <v>668</v>
      </c>
      <c r="B3475">
        <v>1101</v>
      </c>
      <c r="C3475">
        <v>225</v>
      </c>
      <c r="D3475">
        <v>63</v>
      </c>
      <c r="E3475">
        <v>66</v>
      </c>
    </row>
    <row r="3476" spans="1:5" x14ac:dyDescent="0.3">
      <c r="A3476">
        <v>669</v>
      </c>
      <c r="B3476">
        <v>1101</v>
      </c>
      <c r="C3476">
        <v>234</v>
      </c>
      <c r="D3476">
        <v>69</v>
      </c>
      <c r="E3476">
        <v>46</v>
      </c>
    </row>
    <row r="3477" spans="1:5" x14ac:dyDescent="0.3">
      <c r="A3477">
        <v>670</v>
      </c>
      <c r="B3477">
        <v>1101</v>
      </c>
      <c r="C3477">
        <v>449</v>
      </c>
      <c r="D3477">
        <v>53</v>
      </c>
      <c r="E3477">
        <v>38</v>
      </c>
    </row>
    <row r="3478" spans="1:5" x14ac:dyDescent="0.3">
      <c r="A3478">
        <v>671</v>
      </c>
      <c r="B3478">
        <v>1101</v>
      </c>
      <c r="C3478">
        <v>342</v>
      </c>
      <c r="D3478">
        <v>81</v>
      </c>
      <c r="E3478">
        <v>79</v>
      </c>
    </row>
    <row r="3479" spans="1:5" x14ac:dyDescent="0.3">
      <c r="A3479">
        <v>672</v>
      </c>
      <c r="B3479">
        <v>1101</v>
      </c>
      <c r="C3479">
        <v>288</v>
      </c>
      <c r="D3479">
        <v>96</v>
      </c>
      <c r="E3479">
        <v>29</v>
      </c>
    </row>
    <row r="3480" spans="1:5" x14ac:dyDescent="0.3">
      <c r="A3480">
        <v>673</v>
      </c>
      <c r="B3480">
        <v>1101</v>
      </c>
      <c r="C3480">
        <v>211</v>
      </c>
      <c r="D3480">
        <v>134</v>
      </c>
      <c r="E3480">
        <v>76</v>
      </c>
    </row>
    <row r="3481" spans="1:5" x14ac:dyDescent="0.3">
      <c r="A3481">
        <v>674</v>
      </c>
      <c r="B3481">
        <v>1101</v>
      </c>
      <c r="C3481">
        <v>312</v>
      </c>
      <c r="D3481">
        <v>118</v>
      </c>
      <c r="E3481">
        <v>56</v>
      </c>
    </row>
    <row r="3482" spans="1:5" x14ac:dyDescent="0.3">
      <c r="A3482">
        <v>675</v>
      </c>
      <c r="B3482">
        <v>1101</v>
      </c>
      <c r="C3482">
        <v>173</v>
      </c>
      <c r="D3482">
        <v>141</v>
      </c>
      <c r="E3482">
        <v>58</v>
      </c>
    </row>
    <row r="3483" spans="1:5" x14ac:dyDescent="0.3">
      <c r="A3483">
        <v>676</v>
      </c>
      <c r="B3483">
        <v>1101</v>
      </c>
      <c r="C3483">
        <v>182</v>
      </c>
      <c r="D3483">
        <v>116</v>
      </c>
      <c r="E3483">
        <v>56</v>
      </c>
    </row>
    <row r="3484" spans="1:5" x14ac:dyDescent="0.3">
      <c r="A3484">
        <v>677</v>
      </c>
      <c r="B3484">
        <v>1101</v>
      </c>
      <c r="C3484">
        <v>203</v>
      </c>
      <c r="D3484">
        <v>112</v>
      </c>
      <c r="E3484">
        <v>45</v>
      </c>
    </row>
    <row r="3485" spans="1:5" x14ac:dyDescent="0.3">
      <c r="A3485">
        <v>678</v>
      </c>
      <c r="B3485">
        <v>1101</v>
      </c>
      <c r="C3485">
        <v>362</v>
      </c>
      <c r="D3485">
        <v>61</v>
      </c>
      <c r="E3485">
        <v>52</v>
      </c>
    </row>
    <row r="3486" spans="1:5" x14ac:dyDescent="0.3">
      <c r="A3486">
        <v>679</v>
      </c>
      <c r="B3486">
        <v>1101</v>
      </c>
      <c r="C3486">
        <v>349</v>
      </c>
      <c r="D3486">
        <v>77</v>
      </c>
      <c r="E3486">
        <v>39</v>
      </c>
    </row>
    <row r="3487" spans="1:5" x14ac:dyDescent="0.3">
      <c r="A3487">
        <v>680</v>
      </c>
      <c r="B3487">
        <v>1101</v>
      </c>
      <c r="C3487">
        <v>152</v>
      </c>
      <c r="D3487">
        <v>147</v>
      </c>
      <c r="E3487">
        <v>30</v>
      </c>
    </row>
    <row r="3488" spans="1:5" x14ac:dyDescent="0.3">
      <c r="A3488">
        <v>681</v>
      </c>
      <c r="B3488">
        <v>1101</v>
      </c>
      <c r="C3488">
        <v>616</v>
      </c>
      <c r="D3488">
        <v>433</v>
      </c>
      <c r="E3488">
        <v>51</v>
      </c>
    </row>
    <row r="3489" spans="1:5" x14ac:dyDescent="0.3">
      <c r="A3489">
        <v>682</v>
      </c>
      <c r="B3489">
        <v>1101</v>
      </c>
      <c r="C3489">
        <v>214</v>
      </c>
      <c r="D3489">
        <v>86</v>
      </c>
      <c r="E3489">
        <v>84</v>
      </c>
    </row>
    <row r="3490" spans="1:5" x14ac:dyDescent="0.3">
      <c r="A3490">
        <v>683</v>
      </c>
      <c r="B3490">
        <v>1101</v>
      </c>
      <c r="C3490">
        <v>293</v>
      </c>
      <c r="D3490">
        <v>42</v>
      </c>
      <c r="E3490">
        <v>48</v>
      </c>
    </row>
    <row r="3491" spans="1:5" x14ac:dyDescent="0.3">
      <c r="A3491">
        <v>684</v>
      </c>
      <c r="B3491">
        <v>1101</v>
      </c>
      <c r="C3491">
        <v>118</v>
      </c>
      <c r="D3491">
        <v>72</v>
      </c>
      <c r="E3491">
        <v>59</v>
      </c>
    </row>
    <row r="3492" spans="1:5" x14ac:dyDescent="0.3">
      <c r="A3492">
        <v>685</v>
      </c>
      <c r="B3492">
        <v>1101</v>
      </c>
      <c r="C3492">
        <v>197</v>
      </c>
      <c r="D3492">
        <v>93</v>
      </c>
      <c r="E3492">
        <v>49</v>
      </c>
    </row>
    <row r="3493" spans="1:5" x14ac:dyDescent="0.3">
      <c r="A3493">
        <v>686</v>
      </c>
      <c r="B3493">
        <v>1101</v>
      </c>
      <c r="C3493">
        <v>87</v>
      </c>
      <c r="D3493">
        <v>117</v>
      </c>
      <c r="E3493">
        <v>38</v>
      </c>
    </row>
    <row r="3494" spans="1:5" x14ac:dyDescent="0.3">
      <c r="A3494">
        <v>687</v>
      </c>
      <c r="B3494">
        <v>1101</v>
      </c>
      <c r="C3494">
        <v>300</v>
      </c>
      <c r="D3494">
        <v>87</v>
      </c>
      <c r="E3494">
        <v>24</v>
      </c>
    </row>
    <row r="3495" spans="1:5" x14ac:dyDescent="0.3">
      <c r="A3495">
        <v>688</v>
      </c>
      <c r="B3495">
        <v>1101</v>
      </c>
      <c r="C3495">
        <v>144</v>
      </c>
      <c r="D3495">
        <v>125</v>
      </c>
      <c r="E3495">
        <v>36</v>
      </c>
    </row>
    <row r="3496" spans="1:5" x14ac:dyDescent="0.3">
      <c r="A3496">
        <v>689</v>
      </c>
      <c r="B3496">
        <v>1101</v>
      </c>
      <c r="C3496">
        <v>120</v>
      </c>
      <c r="D3496">
        <v>134</v>
      </c>
      <c r="E3496">
        <v>20</v>
      </c>
    </row>
    <row r="3497" spans="1:5" x14ac:dyDescent="0.3">
      <c r="A3497">
        <v>690</v>
      </c>
      <c r="B3497">
        <v>1101</v>
      </c>
      <c r="C3497">
        <v>159</v>
      </c>
      <c r="D3497">
        <v>162</v>
      </c>
      <c r="E3497">
        <v>29</v>
      </c>
    </row>
    <row r="3498" spans="1:5" x14ac:dyDescent="0.3">
      <c r="A3498">
        <v>691</v>
      </c>
      <c r="B3498">
        <v>1101</v>
      </c>
      <c r="C3498">
        <v>210</v>
      </c>
      <c r="D3498">
        <v>114</v>
      </c>
      <c r="E3498">
        <v>31</v>
      </c>
    </row>
    <row r="3499" spans="1:5" x14ac:dyDescent="0.3">
      <c r="A3499">
        <v>692</v>
      </c>
      <c r="B3499">
        <v>1101</v>
      </c>
      <c r="C3499">
        <v>283</v>
      </c>
      <c r="D3499">
        <v>120</v>
      </c>
      <c r="E3499">
        <v>21</v>
      </c>
    </row>
    <row r="3500" spans="1:5" x14ac:dyDescent="0.3">
      <c r="A3500">
        <v>693</v>
      </c>
      <c r="B3500">
        <v>1101</v>
      </c>
      <c r="C3500">
        <v>222</v>
      </c>
      <c r="D3500">
        <v>50</v>
      </c>
      <c r="E3500">
        <v>60</v>
      </c>
    </row>
    <row r="3501" spans="1:5" x14ac:dyDescent="0.3">
      <c r="A3501">
        <v>694</v>
      </c>
      <c r="B3501">
        <v>1101</v>
      </c>
      <c r="C3501">
        <v>292</v>
      </c>
      <c r="D3501">
        <v>99</v>
      </c>
      <c r="E3501">
        <v>31</v>
      </c>
    </row>
    <row r="3502" spans="1:5" x14ac:dyDescent="0.3">
      <c r="A3502">
        <v>695</v>
      </c>
      <c r="B3502">
        <v>1101</v>
      </c>
      <c r="C3502">
        <v>199</v>
      </c>
      <c r="D3502">
        <v>108</v>
      </c>
      <c r="E3502">
        <v>43</v>
      </c>
    </row>
    <row r="3503" spans="1:5" x14ac:dyDescent="0.3">
      <c r="A3503">
        <v>696</v>
      </c>
      <c r="B3503">
        <v>1101</v>
      </c>
      <c r="C3503">
        <v>124</v>
      </c>
      <c r="D3503">
        <v>119</v>
      </c>
      <c r="E3503">
        <v>35</v>
      </c>
    </row>
    <row r="3504" spans="1:5" x14ac:dyDescent="0.3">
      <c r="A3504">
        <v>697</v>
      </c>
      <c r="B3504">
        <v>1101</v>
      </c>
      <c r="C3504">
        <v>164</v>
      </c>
      <c r="D3504">
        <v>42</v>
      </c>
      <c r="E3504">
        <v>57</v>
      </c>
    </row>
    <row r="3505" spans="1:5" x14ac:dyDescent="0.3">
      <c r="A3505">
        <v>698</v>
      </c>
      <c r="B3505">
        <v>1101</v>
      </c>
      <c r="C3505">
        <v>257</v>
      </c>
      <c r="D3505">
        <v>36</v>
      </c>
      <c r="E3505">
        <v>26</v>
      </c>
    </row>
    <row r="3506" spans="1:5" x14ac:dyDescent="0.3">
      <c r="A3506">
        <v>699</v>
      </c>
      <c r="B3506">
        <v>1101</v>
      </c>
      <c r="C3506">
        <v>234</v>
      </c>
      <c r="D3506">
        <v>112</v>
      </c>
      <c r="E3506">
        <v>17</v>
      </c>
    </row>
    <row r="3507" spans="1:5" x14ac:dyDescent="0.3">
      <c r="A3507">
        <v>700</v>
      </c>
      <c r="B3507">
        <v>1101</v>
      </c>
      <c r="C3507">
        <v>192</v>
      </c>
      <c r="D3507">
        <v>102</v>
      </c>
      <c r="E3507">
        <v>43</v>
      </c>
    </row>
    <row r="3508" spans="1:5" x14ac:dyDescent="0.3">
      <c r="A3508">
        <v>701</v>
      </c>
      <c r="B3508">
        <v>1101</v>
      </c>
      <c r="C3508">
        <v>269</v>
      </c>
      <c r="D3508">
        <v>66</v>
      </c>
      <c r="E3508">
        <v>24</v>
      </c>
    </row>
    <row r="3509" spans="1:5" x14ac:dyDescent="0.3">
      <c r="A3509">
        <v>702</v>
      </c>
      <c r="B3509">
        <v>1101</v>
      </c>
      <c r="C3509">
        <v>186</v>
      </c>
      <c r="D3509">
        <v>138</v>
      </c>
      <c r="E3509">
        <v>31</v>
      </c>
    </row>
    <row r="3510" spans="1:5" x14ac:dyDescent="0.3">
      <c r="A3510">
        <v>703</v>
      </c>
      <c r="B3510">
        <v>1101</v>
      </c>
      <c r="C3510">
        <v>161</v>
      </c>
      <c r="D3510">
        <v>54</v>
      </c>
      <c r="E3510">
        <v>61</v>
      </c>
    </row>
    <row r="3511" spans="1:5" x14ac:dyDescent="0.3">
      <c r="A3511">
        <v>704</v>
      </c>
      <c r="B3511">
        <v>1101</v>
      </c>
      <c r="C3511">
        <v>220</v>
      </c>
      <c r="D3511">
        <v>96</v>
      </c>
      <c r="E3511">
        <v>27</v>
      </c>
    </row>
    <row r="3512" spans="1:5" x14ac:dyDescent="0.3">
      <c r="A3512">
        <v>705</v>
      </c>
      <c r="B3512">
        <v>1101</v>
      </c>
      <c r="C3512">
        <v>218</v>
      </c>
      <c r="D3512">
        <v>108</v>
      </c>
      <c r="E3512">
        <v>31</v>
      </c>
    </row>
    <row r="3513" spans="1:5" x14ac:dyDescent="0.3">
      <c r="A3513">
        <v>706</v>
      </c>
      <c r="B3513">
        <v>1101</v>
      </c>
      <c r="C3513">
        <v>159</v>
      </c>
      <c r="D3513">
        <v>34</v>
      </c>
      <c r="E3513">
        <v>58</v>
      </c>
    </row>
    <row r="3514" spans="1:5" x14ac:dyDescent="0.3">
      <c r="A3514">
        <v>707</v>
      </c>
      <c r="B3514">
        <v>1101</v>
      </c>
      <c r="C3514">
        <v>214</v>
      </c>
      <c r="D3514">
        <v>96</v>
      </c>
      <c r="E3514">
        <v>29</v>
      </c>
    </row>
    <row r="3515" spans="1:5" x14ac:dyDescent="0.3">
      <c r="A3515">
        <v>708</v>
      </c>
      <c r="B3515">
        <v>1101</v>
      </c>
      <c r="C3515">
        <v>111</v>
      </c>
      <c r="D3515">
        <v>72</v>
      </c>
      <c r="E3515">
        <v>53</v>
      </c>
    </row>
    <row r="3516" spans="1:5" x14ac:dyDescent="0.3">
      <c r="A3516">
        <v>709</v>
      </c>
      <c r="B3516">
        <v>1101</v>
      </c>
      <c r="C3516">
        <v>133</v>
      </c>
      <c r="D3516">
        <v>74</v>
      </c>
      <c r="E3516">
        <v>61</v>
      </c>
    </row>
    <row r="3517" spans="1:5" x14ac:dyDescent="0.3">
      <c r="A3517">
        <v>710</v>
      </c>
      <c r="B3517">
        <v>1101</v>
      </c>
      <c r="C3517">
        <v>239</v>
      </c>
      <c r="D3517">
        <v>127</v>
      </c>
      <c r="E3517">
        <v>28</v>
      </c>
    </row>
    <row r="3518" spans="1:5" x14ac:dyDescent="0.3">
      <c r="A3518">
        <v>711</v>
      </c>
      <c r="B3518">
        <v>1101</v>
      </c>
      <c r="C3518">
        <v>144</v>
      </c>
      <c r="D3518">
        <v>144</v>
      </c>
      <c r="E3518">
        <v>41</v>
      </c>
    </row>
    <row r="3519" spans="1:5" x14ac:dyDescent="0.3">
      <c r="A3519">
        <v>712</v>
      </c>
      <c r="B3519">
        <v>1101</v>
      </c>
      <c r="C3519">
        <v>193</v>
      </c>
      <c r="D3519">
        <v>66</v>
      </c>
      <c r="E3519">
        <v>40</v>
      </c>
    </row>
    <row r="3520" spans="1:5" x14ac:dyDescent="0.3">
      <c r="A3520">
        <v>713</v>
      </c>
      <c r="B3520">
        <v>1101</v>
      </c>
      <c r="C3520">
        <v>163</v>
      </c>
      <c r="D3520">
        <v>107</v>
      </c>
      <c r="E3520">
        <v>44</v>
      </c>
    </row>
    <row r="3521" spans="1:5" x14ac:dyDescent="0.3">
      <c r="A3521">
        <v>714</v>
      </c>
      <c r="B3521">
        <v>1101</v>
      </c>
      <c r="C3521">
        <v>117</v>
      </c>
      <c r="D3521">
        <v>148</v>
      </c>
      <c r="E3521">
        <v>36</v>
      </c>
    </row>
    <row r="3522" spans="1:5" x14ac:dyDescent="0.3">
      <c r="A3522">
        <v>715</v>
      </c>
      <c r="B3522">
        <v>1101</v>
      </c>
      <c r="C3522">
        <v>180</v>
      </c>
      <c r="D3522">
        <v>62</v>
      </c>
      <c r="E3522">
        <v>37</v>
      </c>
    </row>
    <row r="3523" spans="1:5" x14ac:dyDescent="0.3">
      <c r="A3523">
        <v>716</v>
      </c>
      <c r="B3523">
        <v>1101</v>
      </c>
      <c r="C3523">
        <v>763</v>
      </c>
      <c r="D3523">
        <v>340</v>
      </c>
      <c r="E3523">
        <v>275</v>
      </c>
    </row>
    <row r="3524" spans="1:5" x14ac:dyDescent="0.3">
      <c r="A3524">
        <v>717</v>
      </c>
      <c r="B3524">
        <v>1101</v>
      </c>
      <c r="C3524">
        <v>252</v>
      </c>
      <c r="D3524">
        <v>32</v>
      </c>
      <c r="E3524">
        <v>30</v>
      </c>
    </row>
    <row r="3525" spans="1:5" x14ac:dyDescent="0.3">
      <c r="A3525">
        <v>718</v>
      </c>
      <c r="B3525">
        <v>1101</v>
      </c>
      <c r="C3525">
        <v>190</v>
      </c>
      <c r="D3525">
        <v>50</v>
      </c>
      <c r="E3525">
        <v>88</v>
      </c>
    </row>
    <row r="3526" spans="1:5" x14ac:dyDescent="0.3">
      <c r="A3526">
        <v>719</v>
      </c>
      <c r="B3526">
        <v>1101</v>
      </c>
      <c r="C3526">
        <v>191</v>
      </c>
      <c r="D3526">
        <v>48</v>
      </c>
      <c r="E3526">
        <v>66</v>
      </c>
    </row>
    <row r="3527" spans="1:5" x14ac:dyDescent="0.3">
      <c r="A3527">
        <v>720</v>
      </c>
      <c r="B3527">
        <v>1101</v>
      </c>
      <c r="C3527">
        <v>220</v>
      </c>
      <c r="D3527">
        <v>132</v>
      </c>
      <c r="E3527">
        <v>30</v>
      </c>
    </row>
    <row r="3528" spans="1:5" x14ac:dyDescent="0.3">
      <c r="A3528">
        <v>721</v>
      </c>
      <c r="B3528">
        <v>1101</v>
      </c>
      <c r="C3528">
        <v>296</v>
      </c>
      <c r="D3528">
        <v>85</v>
      </c>
      <c r="E3528">
        <v>18</v>
      </c>
    </row>
    <row r="3529" spans="1:5" x14ac:dyDescent="0.3">
      <c r="A3529">
        <v>722</v>
      </c>
      <c r="B3529">
        <v>1101</v>
      </c>
      <c r="C3529">
        <v>101</v>
      </c>
      <c r="D3529">
        <v>109</v>
      </c>
      <c r="E3529">
        <v>31</v>
      </c>
    </row>
    <row r="3530" spans="1:5" x14ac:dyDescent="0.3">
      <c r="A3530">
        <v>723</v>
      </c>
      <c r="B3530">
        <v>1101</v>
      </c>
      <c r="C3530">
        <v>167</v>
      </c>
      <c r="D3530">
        <v>131</v>
      </c>
      <c r="E3530">
        <v>52</v>
      </c>
    </row>
    <row r="3531" spans="1:5" x14ac:dyDescent="0.3">
      <c r="A3531">
        <v>724</v>
      </c>
      <c r="B3531">
        <v>1101</v>
      </c>
      <c r="C3531">
        <v>273</v>
      </c>
      <c r="D3531">
        <v>41</v>
      </c>
      <c r="E3531">
        <v>18</v>
      </c>
    </row>
    <row r="3532" spans="1:5" x14ac:dyDescent="0.3">
      <c r="A3532">
        <v>725</v>
      </c>
      <c r="B3532">
        <v>1101</v>
      </c>
      <c r="C3532">
        <v>182</v>
      </c>
      <c r="D3532">
        <v>146</v>
      </c>
      <c r="E3532">
        <v>23</v>
      </c>
    </row>
    <row r="3533" spans="1:5" x14ac:dyDescent="0.3">
      <c r="A3533">
        <v>726</v>
      </c>
      <c r="B3533">
        <v>1101</v>
      </c>
      <c r="C3533">
        <v>103</v>
      </c>
      <c r="D3533">
        <v>122</v>
      </c>
      <c r="E3533">
        <v>44</v>
      </c>
    </row>
    <row r="3534" spans="1:5" x14ac:dyDescent="0.3">
      <c r="A3534">
        <v>727</v>
      </c>
      <c r="B3534">
        <v>1101</v>
      </c>
      <c r="C3534">
        <v>268</v>
      </c>
      <c r="D3534">
        <v>105</v>
      </c>
      <c r="E3534">
        <v>21</v>
      </c>
    </row>
    <row r="3535" spans="1:5" x14ac:dyDescent="0.3">
      <c r="A3535">
        <v>728</v>
      </c>
      <c r="B3535">
        <v>1101</v>
      </c>
      <c r="C3535">
        <v>256</v>
      </c>
      <c r="D3535">
        <v>43</v>
      </c>
      <c r="E3535">
        <v>29</v>
      </c>
    </row>
    <row r="3536" spans="1:5" x14ac:dyDescent="0.3">
      <c r="A3536">
        <v>729</v>
      </c>
      <c r="B3536">
        <v>1101</v>
      </c>
      <c r="C3536">
        <v>245</v>
      </c>
      <c r="D3536">
        <v>217</v>
      </c>
      <c r="E3536">
        <v>23</v>
      </c>
    </row>
    <row r="3537" spans="1:5" x14ac:dyDescent="0.3">
      <c r="A3537">
        <v>730</v>
      </c>
      <c r="B3537">
        <v>1101</v>
      </c>
      <c r="C3537">
        <v>176</v>
      </c>
      <c r="D3537">
        <v>239</v>
      </c>
      <c r="E3537">
        <v>77</v>
      </c>
    </row>
    <row r="3538" spans="1:5" x14ac:dyDescent="0.3">
      <c r="A3538">
        <v>731</v>
      </c>
      <c r="B3538">
        <v>1101</v>
      </c>
      <c r="C3538">
        <v>492</v>
      </c>
      <c r="D3538">
        <v>166</v>
      </c>
      <c r="E3538">
        <v>41</v>
      </c>
    </row>
    <row r="3539" spans="1:5" x14ac:dyDescent="0.3">
      <c r="A3539">
        <v>732</v>
      </c>
      <c r="B3539">
        <v>1101</v>
      </c>
      <c r="C3539">
        <v>363</v>
      </c>
      <c r="D3539">
        <v>123</v>
      </c>
      <c r="E3539">
        <v>112</v>
      </c>
    </row>
    <row r="3540" spans="1:5" x14ac:dyDescent="0.3">
      <c r="A3540">
        <v>733</v>
      </c>
      <c r="B3540">
        <v>1101</v>
      </c>
      <c r="C3540">
        <v>220</v>
      </c>
      <c r="D3540">
        <v>180</v>
      </c>
      <c r="E3540">
        <v>68</v>
      </c>
    </row>
    <row r="3541" spans="1:5" x14ac:dyDescent="0.3">
      <c r="A3541">
        <v>734</v>
      </c>
      <c r="B3541">
        <v>1101</v>
      </c>
      <c r="C3541">
        <v>115</v>
      </c>
      <c r="D3541">
        <v>155</v>
      </c>
      <c r="E3541">
        <v>43</v>
      </c>
    </row>
    <row r="3542" spans="1:5" x14ac:dyDescent="0.3">
      <c r="A3542">
        <v>735</v>
      </c>
      <c r="B3542">
        <v>1101</v>
      </c>
      <c r="C3542">
        <v>856</v>
      </c>
      <c r="D3542">
        <v>233</v>
      </c>
      <c r="E3542">
        <v>95</v>
      </c>
    </row>
    <row r="3543" spans="1:5" x14ac:dyDescent="0.3">
      <c r="A3543">
        <v>736</v>
      </c>
      <c r="B3543">
        <v>1101</v>
      </c>
      <c r="C3543">
        <v>183</v>
      </c>
      <c r="D3543">
        <v>154</v>
      </c>
      <c r="E3543">
        <v>20</v>
      </c>
    </row>
    <row r="3544" spans="1:5" x14ac:dyDescent="0.3">
      <c r="A3544">
        <v>737</v>
      </c>
      <c r="B3544">
        <v>1101</v>
      </c>
      <c r="C3544">
        <v>229</v>
      </c>
      <c r="D3544">
        <v>68</v>
      </c>
      <c r="E3544">
        <v>30</v>
      </c>
    </row>
    <row r="3545" spans="1:5" x14ac:dyDescent="0.3">
      <c r="A3545">
        <v>738</v>
      </c>
      <c r="B3545">
        <v>1101</v>
      </c>
      <c r="C3545">
        <v>201</v>
      </c>
      <c r="D3545">
        <v>124</v>
      </c>
      <c r="E3545">
        <v>35</v>
      </c>
    </row>
    <row r="3546" spans="1:5" x14ac:dyDescent="0.3">
      <c r="A3546">
        <v>739</v>
      </c>
      <c r="B3546">
        <v>1101</v>
      </c>
      <c r="C3546">
        <v>201</v>
      </c>
      <c r="D3546">
        <v>142</v>
      </c>
      <c r="E3546">
        <v>45</v>
      </c>
    </row>
    <row r="3547" spans="1:5" x14ac:dyDescent="0.3">
      <c r="A3547">
        <v>740</v>
      </c>
      <c r="B3547">
        <v>1101</v>
      </c>
      <c r="C3547">
        <v>1128</v>
      </c>
      <c r="D3547">
        <v>390</v>
      </c>
      <c r="E3547">
        <v>67</v>
      </c>
    </row>
    <row r="3548" spans="1:5" x14ac:dyDescent="0.3">
      <c r="A3548">
        <v>741</v>
      </c>
      <c r="B3548">
        <v>1101</v>
      </c>
      <c r="C3548">
        <v>259</v>
      </c>
      <c r="D3548">
        <v>194</v>
      </c>
      <c r="E3548">
        <v>39</v>
      </c>
    </row>
    <row r="3549" spans="1:5" x14ac:dyDescent="0.3">
      <c r="A3549">
        <v>742</v>
      </c>
      <c r="B3549">
        <v>1101</v>
      </c>
      <c r="C3549">
        <v>225</v>
      </c>
      <c r="D3549">
        <v>199</v>
      </c>
      <c r="E3549">
        <v>75</v>
      </c>
    </row>
    <row r="3550" spans="1:5" x14ac:dyDescent="0.3">
      <c r="A3550">
        <v>743</v>
      </c>
      <c r="B3550">
        <v>1101</v>
      </c>
      <c r="C3550">
        <v>306</v>
      </c>
      <c r="D3550">
        <v>129</v>
      </c>
      <c r="E3550">
        <v>22</v>
      </c>
    </row>
    <row r="3551" spans="1:5" x14ac:dyDescent="0.3">
      <c r="A3551">
        <v>744</v>
      </c>
      <c r="B3551">
        <v>1101</v>
      </c>
      <c r="C3551">
        <v>299</v>
      </c>
      <c r="D3551">
        <v>112</v>
      </c>
      <c r="E3551">
        <v>104</v>
      </c>
    </row>
    <row r="3552" spans="1:5" x14ac:dyDescent="0.3">
      <c r="A3552">
        <v>745</v>
      </c>
      <c r="B3552">
        <v>1101</v>
      </c>
      <c r="C3552">
        <v>348</v>
      </c>
      <c r="D3552">
        <v>100</v>
      </c>
      <c r="E3552">
        <v>84</v>
      </c>
    </row>
    <row r="3553" spans="1:5" x14ac:dyDescent="0.3">
      <c r="A3553">
        <v>746</v>
      </c>
      <c r="B3553">
        <v>1101</v>
      </c>
      <c r="C3553">
        <v>216</v>
      </c>
      <c r="D3553">
        <v>179</v>
      </c>
      <c r="E3553">
        <v>75</v>
      </c>
    </row>
    <row r="3554" spans="1:5" x14ac:dyDescent="0.3">
      <c r="A3554">
        <v>747</v>
      </c>
      <c r="B3554">
        <v>1101</v>
      </c>
      <c r="C3554">
        <v>266</v>
      </c>
      <c r="D3554">
        <v>157</v>
      </c>
      <c r="E3554">
        <v>82</v>
      </c>
    </row>
    <row r="3555" spans="1:5" x14ac:dyDescent="0.3">
      <c r="A3555">
        <v>748</v>
      </c>
      <c r="B3555">
        <v>1101</v>
      </c>
      <c r="C3555">
        <v>252</v>
      </c>
      <c r="D3555">
        <v>82</v>
      </c>
      <c r="E3555">
        <v>111</v>
      </c>
    </row>
    <row r="3556" spans="1:5" x14ac:dyDescent="0.3">
      <c r="A3556">
        <v>749</v>
      </c>
      <c r="B3556">
        <v>1101</v>
      </c>
      <c r="C3556">
        <v>235</v>
      </c>
      <c r="D3556">
        <v>138</v>
      </c>
      <c r="E3556">
        <v>78</v>
      </c>
    </row>
    <row r="3557" spans="1:5" x14ac:dyDescent="0.3">
      <c r="A3557">
        <v>750</v>
      </c>
      <c r="B3557">
        <v>1101</v>
      </c>
      <c r="C3557">
        <v>313</v>
      </c>
      <c r="D3557">
        <v>223</v>
      </c>
      <c r="E3557">
        <v>28</v>
      </c>
    </row>
    <row r="3558" spans="1:5" x14ac:dyDescent="0.3">
      <c r="A3558">
        <v>751</v>
      </c>
      <c r="B3558">
        <v>1101</v>
      </c>
      <c r="C3558">
        <v>330</v>
      </c>
      <c r="D3558">
        <v>49</v>
      </c>
      <c r="E3558">
        <v>76</v>
      </c>
    </row>
    <row r="3559" spans="1:5" x14ac:dyDescent="0.3">
      <c r="A3559">
        <v>752</v>
      </c>
      <c r="B3559">
        <v>1101</v>
      </c>
      <c r="C3559">
        <v>277</v>
      </c>
      <c r="D3559">
        <v>119</v>
      </c>
      <c r="E3559">
        <v>85</v>
      </c>
    </row>
    <row r="3560" spans="1:5" x14ac:dyDescent="0.3">
      <c r="A3560">
        <v>753</v>
      </c>
      <c r="B3560">
        <v>1101</v>
      </c>
      <c r="C3560">
        <v>256</v>
      </c>
      <c r="D3560">
        <v>137</v>
      </c>
      <c r="E3560">
        <v>65</v>
      </c>
    </row>
    <row r="3561" spans="1:5" x14ac:dyDescent="0.3">
      <c r="A3561">
        <v>754</v>
      </c>
      <c r="B3561">
        <v>1101</v>
      </c>
      <c r="C3561">
        <v>272</v>
      </c>
      <c r="D3561">
        <v>65</v>
      </c>
      <c r="E3561">
        <v>63</v>
      </c>
    </row>
    <row r="3562" spans="1:5" x14ac:dyDescent="0.3">
      <c r="A3562">
        <v>755</v>
      </c>
      <c r="B3562">
        <v>1101</v>
      </c>
      <c r="C3562">
        <v>178</v>
      </c>
      <c r="D3562">
        <v>160</v>
      </c>
      <c r="E3562">
        <v>32</v>
      </c>
    </row>
    <row r="3563" spans="1:5" x14ac:dyDescent="0.3">
      <c r="A3563">
        <v>756</v>
      </c>
      <c r="B3563">
        <v>1101</v>
      </c>
      <c r="C3563">
        <v>255</v>
      </c>
      <c r="D3563">
        <v>99</v>
      </c>
      <c r="E3563">
        <v>85</v>
      </c>
    </row>
    <row r="3564" spans="1:5" x14ac:dyDescent="0.3">
      <c r="A3564">
        <v>757</v>
      </c>
      <c r="B3564">
        <v>1101</v>
      </c>
      <c r="C3564">
        <v>246</v>
      </c>
      <c r="D3564">
        <v>72</v>
      </c>
      <c r="E3564">
        <v>123</v>
      </c>
    </row>
    <row r="3565" spans="1:5" x14ac:dyDescent="0.3">
      <c r="A3565">
        <v>758</v>
      </c>
      <c r="B3565">
        <v>1101</v>
      </c>
      <c r="C3565">
        <v>468</v>
      </c>
      <c r="D3565">
        <v>134</v>
      </c>
      <c r="E3565">
        <v>44</v>
      </c>
    </row>
    <row r="3566" spans="1:5" x14ac:dyDescent="0.3">
      <c r="A3566">
        <v>759</v>
      </c>
      <c r="B3566">
        <v>1101</v>
      </c>
      <c r="C3566">
        <v>359</v>
      </c>
      <c r="D3566">
        <v>155</v>
      </c>
      <c r="E3566">
        <v>36</v>
      </c>
    </row>
    <row r="3567" spans="1:5" x14ac:dyDescent="0.3">
      <c r="A3567">
        <v>760</v>
      </c>
      <c r="B3567">
        <v>1101</v>
      </c>
      <c r="C3567">
        <v>347</v>
      </c>
      <c r="D3567">
        <v>107</v>
      </c>
      <c r="E3567">
        <v>60</v>
      </c>
    </row>
    <row r="3568" spans="1:5" x14ac:dyDescent="0.3">
      <c r="A3568">
        <v>761</v>
      </c>
      <c r="B3568">
        <v>1101</v>
      </c>
      <c r="C3568">
        <v>263</v>
      </c>
      <c r="D3568">
        <v>116</v>
      </c>
      <c r="E3568">
        <v>39</v>
      </c>
    </row>
    <row r="3569" spans="1:5" x14ac:dyDescent="0.3">
      <c r="A3569">
        <v>762</v>
      </c>
      <c r="B3569">
        <v>1101</v>
      </c>
      <c r="C3569">
        <v>362</v>
      </c>
      <c r="D3569">
        <v>152</v>
      </c>
      <c r="E3569">
        <v>68</v>
      </c>
    </row>
    <row r="3570" spans="1:5" x14ac:dyDescent="0.3">
      <c r="A3570">
        <v>763</v>
      </c>
      <c r="B3570">
        <v>1101</v>
      </c>
      <c r="C3570">
        <v>188</v>
      </c>
      <c r="D3570">
        <v>173</v>
      </c>
      <c r="E3570">
        <v>63</v>
      </c>
    </row>
    <row r="3571" spans="1:5" x14ac:dyDescent="0.3">
      <c r="A3571">
        <v>764</v>
      </c>
      <c r="B3571">
        <v>1101</v>
      </c>
      <c r="C3571">
        <v>317</v>
      </c>
      <c r="D3571">
        <v>138</v>
      </c>
      <c r="E3571">
        <v>65</v>
      </c>
    </row>
    <row r="3572" spans="1:5" x14ac:dyDescent="0.3">
      <c r="A3572">
        <v>765</v>
      </c>
      <c r="B3572">
        <v>1101</v>
      </c>
      <c r="C3572">
        <v>278</v>
      </c>
      <c r="D3572">
        <v>71</v>
      </c>
      <c r="E3572">
        <v>97</v>
      </c>
    </row>
    <row r="3573" spans="1:5" x14ac:dyDescent="0.3">
      <c r="A3573">
        <v>766</v>
      </c>
      <c r="B3573">
        <v>1101</v>
      </c>
      <c r="C3573">
        <v>304</v>
      </c>
      <c r="D3573">
        <v>158</v>
      </c>
      <c r="E3573">
        <v>22</v>
      </c>
    </row>
    <row r="3574" spans="1:5" x14ac:dyDescent="0.3">
      <c r="A3574">
        <v>767</v>
      </c>
      <c r="B3574">
        <v>1101</v>
      </c>
      <c r="C3574">
        <v>179</v>
      </c>
      <c r="D3574">
        <v>182</v>
      </c>
      <c r="E3574">
        <v>73</v>
      </c>
    </row>
    <row r="3575" spans="1:5" x14ac:dyDescent="0.3">
      <c r="A3575">
        <v>768</v>
      </c>
      <c r="B3575">
        <v>1101</v>
      </c>
      <c r="C3575">
        <v>168</v>
      </c>
      <c r="D3575">
        <v>217</v>
      </c>
      <c r="E3575">
        <v>54</v>
      </c>
    </row>
    <row r="3576" spans="1:5" x14ac:dyDescent="0.3">
      <c r="A3576">
        <v>769</v>
      </c>
      <c r="B3576">
        <v>1101</v>
      </c>
      <c r="C3576">
        <v>243</v>
      </c>
      <c r="D3576">
        <v>182</v>
      </c>
      <c r="E3576">
        <v>27</v>
      </c>
    </row>
    <row r="3577" spans="1:5" x14ac:dyDescent="0.3">
      <c r="A3577">
        <v>770</v>
      </c>
      <c r="B3577">
        <v>1101</v>
      </c>
      <c r="C3577">
        <v>283</v>
      </c>
      <c r="D3577">
        <v>221</v>
      </c>
      <c r="E3577">
        <v>27</v>
      </c>
    </row>
    <row r="3578" spans="1:5" x14ac:dyDescent="0.3">
      <c r="A3578">
        <v>771</v>
      </c>
      <c r="B3578">
        <v>1101</v>
      </c>
      <c r="C3578">
        <v>403</v>
      </c>
      <c r="D3578">
        <v>93</v>
      </c>
      <c r="E3578">
        <v>63</v>
      </c>
    </row>
    <row r="3579" spans="1:5" x14ac:dyDescent="0.3">
      <c r="A3579">
        <v>772</v>
      </c>
      <c r="B3579">
        <v>1101</v>
      </c>
      <c r="C3579">
        <v>320</v>
      </c>
      <c r="D3579">
        <v>135</v>
      </c>
      <c r="E3579">
        <v>95</v>
      </c>
    </row>
    <row r="3580" spans="1:5" x14ac:dyDescent="0.3">
      <c r="A3580">
        <v>773</v>
      </c>
      <c r="B3580">
        <v>1101</v>
      </c>
      <c r="C3580">
        <v>217</v>
      </c>
      <c r="D3580">
        <v>200</v>
      </c>
      <c r="E3580">
        <v>73</v>
      </c>
    </row>
    <row r="3581" spans="1:5" x14ac:dyDescent="0.3">
      <c r="A3581">
        <v>774</v>
      </c>
      <c r="B3581">
        <v>1101</v>
      </c>
      <c r="C3581">
        <v>131</v>
      </c>
      <c r="D3581">
        <v>193</v>
      </c>
      <c r="E3581">
        <v>58</v>
      </c>
    </row>
    <row r="3582" spans="1:5" x14ac:dyDescent="0.3">
      <c r="A3582">
        <v>775</v>
      </c>
      <c r="B3582">
        <v>1101</v>
      </c>
      <c r="C3582">
        <v>388</v>
      </c>
      <c r="D3582">
        <v>123</v>
      </c>
      <c r="E3582">
        <v>31</v>
      </c>
    </row>
    <row r="3583" spans="1:5" x14ac:dyDescent="0.3">
      <c r="A3583">
        <v>776</v>
      </c>
      <c r="B3583">
        <v>1101</v>
      </c>
      <c r="C3583">
        <v>378</v>
      </c>
      <c r="D3583">
        <v>102</v>
      </c>
      <c r="E3583">
        <v>49</v>
      </c>
    </row>
    <row r="3584" spans="1:5" x14ac:dyDescent="0.3">
      <c r="A3584">
        <v>777</v>
      </c>
      <c r="B3584">
        <v>1101</v>
      </c>
      <c r="C3584">
        <v>190</v>
      </c>
      <c r="D3584">
        <v>127</v>
      </c>
      <c r="E3584">
        <v>87</v>
      </c>
    </row>
    <row r="3585" spans="1:5" x14ac:dyDescent="0.3">
      <c r="A3585">
        <v>778</v>
      </c>
      <c r="B3585">
        <v>1101</v>
      </c>
      <c r="C3585">
        <v>562</v>
      </c>
      <c r="D3585">
        <v>91</v>
      </c>
      <c r="E3585">
        <v>41</v>
      </c>
    </row>
    <row r="3586" spans="1:5" x14ac:dyDescent="0.3">
      <c r="A3586">
        <v>779</v>
      </c>
      <c r="B3586">
        <v>1101</v>
      </c>
      <c r="C3586">
        <v>288</v>
      </c>
      <c r="D3586">
        <v>118</v>
      </c>
      <c r="E3586">
        <v>72</v>
      </c>
    </row>
    <row r="3587" spans="1:5" x14ac:dyDescent="0.3">
      <c r="A3587">
        <v>780</v>
      </c>
      <c r="B3587">
        <v>1101</v>
      </c>
      <c r="C3587">
        <v>246</v>
      </c>
      <c r="D3587">
        <v>188</v>
      </c>
      <c r="E3587">
        <v>21</v>
      </c>
    </row>
    <row r="3588" spans="1:5" x14ac:dyDescent="0.3">
      <c r="A3588">
        <v>781</v>
      </c>
      <c r="B3588">
        <v>1101</v>
      </c>
      <c r="C3588">
        <v>150</v>
      </c>
      <c r="D3588">
        <v>198</v>
      </c>
      <c r="E3588">
        <v>63</v>
      </c>
    </row>
    <row r="3589" spans="1:5" x14ac:dyDescent="0.3">
      <c r="A3589">
        <v>782</v>
      </c>
      <c r="B3589">
        <v>1101</v>
      </c>
      <c r="C3589">
        <v>305</v>
      </c>
      <c r="D3589">
        <v>135</v>
      </c>
      <c r="E3589">
        <v>90</v>
      </c>
    </row>
    <row r="3590" spans="1:5" x14ac:dyDescent="0.3">
      <c r="A3590">
        <v>783</v>
      </c>
      <c r="B3590">
        <v>1101</v>
      </c>
      <c r="C3590">
        <v>209</v>
      </c>
      <c r="D3590">
        <v>86</v>
      </c>
      <c r="E3590">
        <v>85</v>
      </c>
    </row>
    <row r="3591" spans="1:5" x14ac:dyDescent="0.3">
      <c r="A3591">
        <v>784</v>
      </c>
      <c r="B3591">
        <v>1101</v>
      </c>
      <c r="C3591">
        <v>226</v>
      </c>
      <c r="D3591">
        <v>165</v>
      </c>
      <c r="E3591">
        <v>19</v>
      </c>
    </row>
    <row r="3592" spans="1:5" x14ac:dyDescent="0.3">
      <c r="A3592">
        <v>785</v>
      </c>
      <c r="B3592">
        <v>1101</v>
      </c>
      <c r="C3592">
        <v>390</v>
      </c>
      <c r="D3592">
        <v>132</v>
      </c>
      <c r="E3592">
        <v>27</v>
      </c>
    </row>
    <row r="3593" spans="1:5" x14ac:dyDescent="0.3">
      <c r="A3593">
        <v>786</v>
      </c>
      <c r="B3593">
        <v>1101</v>
      </c>
      <c r="C3593">
        <v>283</v>
      </c>
      <c r="D3593">
        <v>92</v>
      </c>
      <c r="E3593">
        <v>111</v>
      </c>
    </row>
    <row r="3594" spans="1:5" x14ac:dyDescent="0.3">
      <c r="A3594">
        <v>787</v>
      </c>
      <c r="B3594">
        <v>1101</v>
      </c>
      <c r="C3594">
        <v>338</v>
      </c>
      <c r="D3594">
        <v>95</v>
      </c>
      <c r="E3594">
        <v>22</v>
      </c>
    </row>
    <row r="3595" spans="1:5" x14ac:dyDescent="0.3">
      <c r="A3595">
        <v>788</v>
      </c>
      <c r="B3595">
        <v>1101</v>
      </c>
      <c r="C3595">
        <v>154</v>
      </c>
      <c r="D3595">
        <v>249</v>
      </c>
      <c r="E3595">
        <v>74</v>
      </c>
    </row>
    <row r="3596" spans="1:5" x14ac:dyDescent="0.3">
      <c r="A3596">
        <v>789</v>
      </c>
      <c r="B3596">
        <v>1101</v>
      </c>
      <c r="C3596">
        <v>304</v>
      </c>
      <c r="D3596">
        <v>76</v>
      </c>
      <c r="E3596">
        <v>129</v>
      </c>
    </row>
    <row r="3597" spans="1:5" x14ac:dyDescent="0.3">
      <c r="A3597">
        <v>790</v>
      </c>
      <c r="B3597">
        <v>1101</v>
      </c>
      <c r="C3597">
        <v>250</v>
      </c>
      <c r="D3597">
        <v>193</v>
      </c>
      <c r="E3597">
        <v>36</v>
      </c>
    </row>
    <row r="3598" spans="1:5" x14ac:dyDescent="0.3">
      <c r="A3598">
        <v>791</v>
      </c>
      <c r="B3598">
        <v>1101</v>
      </c>
      <c r="C3598">
        <v>617</v>
      </c>
      <c r="D3598">
        <v>561</v>
      </c>
      <c r="E3598">
        <v>88</v>
      </c>
    </row>
    <row r="3599" spans="1:5" x14ac:dyDescent="0.3">
      <c r="A3599">
        <v>792</v>
      </c>
      <c r="B3599">
        <v>1101</v>
      </c>
      <c r="C3599">
        <v>119</v>
      </c>
      <c r="D3599">
        <v>148</v>
      </c>
      <c r="E3599">
        <v>27</v>
      </c>
    </row>
    <row r="3600" spans="1:5" x14ac:dyDescent="0.3">
      <c r="A3600">
        <v>793</v>
      </c>
      <c r="B3600">
        <v>1101</v>
      </c>
      <c r="C3600">
        <v>139</v>
      </c>
      <c r="D3600">
        <v>80</v>
      </c>
      <c r="E3600">
        <v>34</v>
      </c>
    </row>
    <row r="3601" spans="1:5" x14ac:dyDescent="0.3">
      <c r="A3601">
        <v>794</v>
      </c>
      <c r="B3601">
        <v>1101</v>
      </c>
      <c r="C3601">
        <v>185</v>
      </c>
      <c r="D3601">
        <v>64</v>
      </c>
      <c r="E3601">
        <v>81</v>
      </c>
    </row>
    <row r="3602" spans="1:5" x14ac:dyDescent="0.3">
      <c r="A3602">
        <v>795</v>
      </c>
      <c r="B3602">
        <v>1101</v>
      </c>
      <c r="C3602">
        <v>259</v>
      </c>
      <c r="D3602">
        <v>49</v>
      </c>
      <c r="E3602">
        <v>74</v>
      </c>
    </row>
    <row r="3603" spans="1:5" x14ac:dyDescent="0.3">
      <c r="A3603">
        <v>796</v>
      </c>
      <c r="B3603">
        <v>1101</v>
      </c>
      <c r="C3603">
        <v>316</v>
      </c>
      <c r="D3603">
        <v>481</v>
      </c>
      <c r="E3603">
        <v>158</v>
      </c>
    </row>
    <row r="3604" spans="1:5" x14ac:dyDescent="0.3">
      <c r="A3604">
        <v>797</v>
      </c>
      <c r="B3604">
        <v>1101</v>
      </c>
      <c r="C3604">
        <v>360</v>
      </c>
      <c r="D3604">
        <v>60</v>
      </c>
      <c r="E3604">
        <v>30</v>
      </c>
    </row>
    <row r="3605" spans="1:5" x14ac:dyDescent="0.3">
      <c r="A3605">
        <v>798</v>
      </c>
      <c r="B3605">
        <v>1101</v>
      </c>
      <c r="C3605">
        <v>185</v>
      </c>
      <c r="D3605">
        <v>45</v>
      </c>
      <c r="E3605">
        <v>51</v>
      </c>
    </row>
    <row r="3606" spans="1:5" x14ac:dyDescent="0.3">
      <c r="A3606">
        <v>799</v>
      </c>
      <c r="B3606">
        <v>1101</v>
      </c>
      <c r="C3606">
        <v>517</v>
      </c>
      <c r="D3606">
        <v>514</v>
      </c>
      <c r="E3606">
        <v>120</v>
      </c>
    </row>
    <row r="3607" spans="1:5" x14ac:dyDescent="0.3">
      <c r="A3607">
        <v>800</v>
      </c>
      <c r="B3607">
        <v>1101</v>
      </c>
      <c r="C3607">
        <v>119</v>
      </c>
      <c r="D3607">
        <v>105</v>
      </c>
      <c r="E3607">
        <v>57</v>
      </c>
    </row>
    <row r="3608" spans="1:5" x14ac:dyDescent="0.3">
      <c r="A3608">
        <v>801</v>
      </c>
      <c r="B3608">
        <v>1101</v>
      </c>
      <c r="C3608">
        <v>190</v>
      </c>
      <c r="D3608">
        <v>121</v>
      </c>
      <c r="E3608">
        <v>18</v>
      </c>
    </row>
    <row r="3609" spans="1:5" x14ac:dyDescent="0.3">
      <c r="A3609">
        <v>802</v>
      </c>
      <c r="B3609">
        <v>1101</v>
      </c>
      <c r="C3609">
        <v>142</v>
      </c>
      <c r="D3609">
        <v>83</v>
      </c>
      <c r="E3609">
        <v>56</v>
      </c>
    </row>
    <row r="3610" spans="1:5" x14ac:dyDescent="0.3">
      <c r="A3610">
        <v>803</v>
      </c>
      <c r="B3610">
        <v>1101</v>
      </c>
      <c r="C3610">
        <v>147</v>
      </c>
      <c r="D3610">
        <v>55</v>
      </c>
      <c r="E3610">
        <v>62</v>
      </c>
    </row>
    <row r="3611" spans="1:5" x14ac:dyDescent="0.3">
      <c r="A3611">
        <v>804</v>
      </c>
      <c r="B3611">
        <v>1101</v>
      </c>
      <c r="C3611">
        <v>152</v>
      </c>
      <c r="D3611">
        <v>122</v>
      </c>
      <c r="E3611">
        <v>49</v>
      </c>
    </row>
    <row r="3612" spans="1:5" x14ac:dyDescent="0.3">
      <c r="A3612">
        <v>805</v>
      </c>
      <c r="B3612">
        <v>1101</v>
      </c>
      <c r="C3612">
        <v>306</v>
      </c>
      <c r="D3612">
        <v>60</v>
      </c>
      <c r="E3612">
        <v>26</v>
      </c>
    </row>
    <row r="3613" spans="1:5" x14ac:dyDescent="0.3">
      <c r="A3613">
        <v>806</v>
      </c>
      <c r="B3613">
        <v>1101</v>
      </c>
      <c r="C3613">
        <v>1443</v>
      </c>
      <c r="D3613">
        <v>170</v>
      </c>
      <c r="E3613">
        <v>160</v>
      </c>
    </row>
    <row r="3614" spans="1:5" x14ac:dyDescent="0.3">
      <c r="A3614">
        <v>807</v>
      </c>
      <c r="B3614">
        <v>1101</v>
      </c>
      <c r="C3614">
        <v>302</v>
      </c>
      <c r="D3614">
        <v>543</v>
      </c>
      <c r="E3614">
        <v>151</v>
      </c>
    </row>
    <row r="3615" spans="1:5" x14ac:dyDescent="0.3">
      <c r="A3615">
        <v>808</v>
      </c>
      <c r="B3615">
        <v>1101</v>
      </c>
      <c r="C3615">
        <v>181</v>
      </c>
      <c r="D3615">
        <v>95</v>
      </c>
      <c r="E3615">
        <v>63</v>
      </c>
    </row>
    <row r="3616" spans="1:5" x14ac:dyDescent="0.3">
      <c r="A3616">
        <v>809</v>
      </c>
      <c r="B3616">
        <v>1101</v>
      </c>
      <c r="C3616">
        <v>87</v>
      </c>
      <c r="D3616">
        <v>99</v>
      </c>
      <c r="E3616">
        <v>35</v>
      </c>
    </row>
    <row r="3617" spans="1:5" x14ac:dyDescent="0.3">
      <c r="A3617">
        <v>810</v>
      </c>
      <c r="B3617">
        <v>1101</v>
      </c>
      <c r="C3617">
        <v>1140</v>
      </c>
      <c r="D3617">
        <v>210</v>
      </c>
      <c r="E3617">
        <v>148</v>
      </c>
    </row>
    <row r="3618" spans="1:5" x14ac:dyDescent="0.3">
      <c r="A3618">
        <v>811</v>
      </c>
      <c r="B3618">
        <v>1101</v>
      </c>
      <c r="C3618">
        <v>765</v>
      </c>
      <c r="D3618">
        <v>516</v>
      </c>
      <c r="E3618">
        <v>90</v>
      </c>
    </row>
    <row r="3619" spans="1:5" x14ac:dyDescent="0.3">
      <c r="A3619">
        <v>812</v>
      </c>
      <c r="B3619">
        <v>1101</v>
      </c>
      <c r="C3619">
        <v>147</v>
      </c>
      <c r="D3619">
        <v>132</v>
      </c>
      <c r="E3619">
        <v>33</v>
      </c>
    </row>
    <row r="3620" spans="1:5" x14ac:dyDescent="0.3">
      <c r="A3620">
        <v>813</v>
      </c>
      <c r="B3620">
        <v>1101</v>
      </c>
      <c r="C3620">
        <v>212</v>
      </c>
      <c r="D3620">
        <v>67</v>
      </c>
      <c r="E3620">
        <v>17</v>
      </c>
    </row>
    <row r="3621" spans="1:5" x14ac:dyDescent="0.3">
      <c r="A3621">
        <v>814</v>
      </c>
      <c r="B3621">
        <v>1101</v>
      </c>
      <c r="C3621">
        <v>239</v>
      </c>
      <c r="D3621">
        <v>39</v>
      </c>
      <c r="E3621">
        <v>39</v>
      </c>
    </row>
    <row r="3622" spans="1:5" x14ac:dyDescent="0.3">
      <c r="A3622">
        <v>815</v>
      </c>
      <c r="B3622">
        <v>1101</v>
      </c>
      <c r="C3622">
        <v>255</v>
      </c>
      <c r="D3622">
        <v>125</v>
      </c>
      <c r="E3622">
        <v>21</v>
      </c>
    </row>
    <row r="3623" spans="1:5" x14ac:dyDescent="0.3">
      <c r="A3623">
        <v>816</v>
      </c>
      <c r="B3623">
        <v>1101</v>
      </c>
      <c r="C3623">
        <v>238</v>
      </c>
      <c r="D3623">
        <v>80</v>
      </c>
      <c r="E3623">
        <v>45</v>
      </c>
    </row>
    <row r="3624" spans="1:5" x14ac:dyDescent="0.3">
      <c r="A3624">
        <v>817</v>
      </c>
      <c r="B3624">
        <v>1101</v>
      </c>
      <c r="C3624">
        <v>300</v>
      </c>
      <c r="D3624">
        <v>40</v>
      </c>
      <c r="E3624">
        <v>22</v>
      </c>
    </row>
    <row r="3625" spans="1:5" x14ac:dyDescent="0.3">
      <c r="A3625">
        <v>818</v>
      </c>
      <c r="B3625">
        <v>1101</v>
      </c>
      <c r="C3625">
        <v>285</v>
      </c>
      <c r="D3625">
        <v>60</v>
      </c>
      <c r="E3625">
        <v>25</v>
      </c>
    </row>
    <row r="3626" spans="1:5" x14ac:dyDescent="0.3">
      <c r="A3626">
        <v>819</v>
      </c>
      <c r="B3626">
        <v>1101</v>
      </c>
      <c r="C3626">
        <v>209</v>
      </c>
      <c r="D3626">
        <v>52</v>
      </c>
      <c r="E3626">
        <v>89</v>
      </c>
    </row>
    <row r="3627" spans="1:5" x14ac:dyDescent="0.3">
      <c r="A3627">
        <v>820</v>
      </c>
      <c r="B3627">
        <v>1101</v>
      </c>
      <c r="C3627">
        <v>210</v>
      </c>
      <c r="D3627">
        <v>56</v>
      </c>
      <c r="E3627">
        <v>70</v>
      </c>
    </row>
    <row r="3628" spans="1:5" x14ac:dyDescent="0.3">
      <c r="A3628">
        <v>821</v>
      </c>
      <c r="B3628">
        <v>1101</v>
      </c>
      <c r="C3628">
        <v>91</v>
      </c>
      <c r="D3628">
        <v>130</v>
      </c>
      <c r="E3628">
        <v>31</v>
      </c>
    </row>
    <row r="3629" spans="1:5" x14ac:dyDescent="0.3">
      <c r="A3629">
        <v>822</v>
      </c>
      <c r="B3629">
        <v>1101</v>
      </c>
      <c r="C3629">
        <v>507</v>
      </c>
      <c r="D3629">
        <v>246</v>
      </c>
      <c r="E3629">
        <v>233</v>
      </c>
    </row>
    <row r="3630" spans="1:5" x14ac:dyDescent="0.3">
      <c r="A3630">
        <v>823</v>
      </c>
      <c r="B3630">
        <v>1101</v>
      </c>
      <c r="C3630">
        <v>234</v>
      </c>
      <c r="D3630">
        <v>55</v>
      </c>
      <c r="E3630">
        <v>22</v>
      </c>
    </row>
    <row r="3631" spans="1:5" x14ac:dyDescent="0.3">
      <c r="A3631">
        <v>824</v>
      </c>
      <c r="B3631">
        <v>1101</v>
      </c>
      <c r="C3631">
        <v>166</v>
      </c>
      <c r="D3631">
        <v>103</v>
      </c>
      <c r="E3631">
        <v>67</v>
      </c>
    </row>
    <row r="3632" spans="1:5" x14ac:dyDescent="0.3">
      <c r="A3632">
        <v>825</v>
      </c>
      <c r="B3632">
        <v>1101</v>
      </c>
      <c r="C3632">
        <v>739</v>
      </c>
      <c r="D3632">
        <v>548</v>
      </c>
      <c r="E3632">
        <v>91</v>
      </c>
    </row>
    <row r="3633" spans="1:5" x14ac:dyDescent="0.3">
      <c r="A3633">
        <v>826</v>
      </c>
      <c r="B3633">
        <v>1101</v>
      </c>
      <c r="C3633">
        <v>252</v>
      </c>
      <c r="D3633">
        <v>118</v>
      </c>
      <c r="E3633">
        <v>21</v>
      </c>
    </row>
    <row r="3634" spans="1:5" x14ac:dyDescent="0.3">
      <c r="A3634">
        <v>827</v>
      </c>
      <c r="B3634">
        <v>1101</v>
      </c>
      <c r="C3634">
        <v>201</v>
      </c>
      <c r="D3634">
        <v>72</v>
      </c>
      <c r="E3634">
        <v>26</v>
      </c>
    </row>
    <row r="3635" spans="1:5" x14ac:dyDescent="0.3">
      <c r="A3635">
        <v>828</v>
      </c>
      <c r="B3635">
        <v>1101</v>
      </c>
      <c r="C3635">
        <v>118</v>
      </c>
      <c r="D3635">
        <v>165</v>
      </c>
      <c r="E3635">
        <v>44</v>
      </c>
    </row>
    <row r="3636" spans="1:5" x14ac:dyDescent="0.3">
      <c r="A3636">
        <v>829</v>
      </c>
      <c r="B3636">
        <v>1101</v>
      </c>
      <c r="C3636">
        <v>241</v>
      </c>
      <c r="D3636">
        <v>105</v>
      </c>
      <c r="E3636">
        <v>21</v>
      </c>
    </row>
    <row r="3637" spans="1:5" x14ac:dyDescent="0.3">
      <c r="A3637">
        <v>830</v>
      </c>
      <c r="B3637">
        <v>1101</v>
      </c>
      <c r="C3637">
        <v>930</v>
      </c>
      <c r="D3637">
        <v>121</v>
      </c>
      <c r="E3637">
        <v>115</v>
      </c>
    </row>
    <row r="3638" spans="1:5" x14ac:dyDescent="0.3">
      <c r="A3638">
        <v>831</v>
      </c>
      <c r="B3638">
        <v>1101</v>
      </c>
      <c r="C3638">
        <v>250</v>
      </c>
      <c r="D3638">
        <v>76</v>
      </c>
      <c r="E3638">
        <v>41</v>
      </c>
    </row>
    <row r="3639" spans="1:5" x14ac:dyDescent="0.3">
      <c r="A3639">
        <v>832</v>
      </c>
      <c r="B3639">
        <v>1101</v>
      </c>
      <c r="C3639">
        <v>197</v>
      </c>
      <c r="D3639">
        <v>95</v>
      </c>
      <c r="E3639">
        <v>16</v>
      </c>
    </row>
    <row r="3640" spans="1:5" x14ac:dyDescent="0.3">
      <c r="A3640">
        <v>833</v>
      </c>
      <c r="B3640">
        <v>1101</v>
      </c>
      <c r="C3640">
        <v>604</v>
      </c>
      <c r="D3640">
        <v>400</v>
      </c>
      <c r="E3640">
        <v>99</v>
      </c>
    </row>
    <row r="3641" spans="1:5" x14ac:dyDescent="0.3">
      <c r="A3641">
        <v>834</v>
      </c>
      <c r="B3641">
        <v>1101</v>
      </c>
      <c r="C3641">
        <v>617</v>
      </c>
      <c r="D3641">
        <v>391</v>
      </c>
      <c r="E3641">
        <v>45</v>
      </c>
    </row>
    <row r="3642" spans="1:5" x14ac:dyDescent="0.3">
      <c r="A3642">
        <v>835</v>
      </c>
      <c r="B3642">
        <v>1101</v>
      </c>
      <c r="C3642">
        <v>233</v>
      </c>
      <c r="D3642">
        <v>93</v>
      </c>
      <c r="E3642">
        <v>29</v>
      </c>
    </row>
    <row r="3643" spans="1:5" x14ac:dyDescent="0.3">
      <c r="A3643">
        <v>836</v>
      </c>
      <c r="B3643">
        <v>1101</v>
      </c>
      <c r="C3643">
        <v>352</v>
      </c>
      <c r="D3643">
        <v>461</v>
      </c>
      <c r="E3643">
        <v>155</v>
      </c>
    </row>
    <row r="3644" spans="1:5" x14ac:dyDescent="0.3">
      <c r="A3644">
        <v>837</v>
      </c>
      <c r="B3644">
        <v>1101</v>
      </c>
      <c r="C3644">
        <v>237</v>
      </c>
      <c r="D3644">
        <v>59</v>
      </c>
      <c r="E3644">
        <v>62</v>
      </c>
    </row>
    <row r="3645" spans="1:5" x14ac:dyDescent="0.3">
      <c r="A3645">
        <v>838</v>
      </c>
      <c r="B3645">
        <v>1101</v>
      </c>
      <c r="C3645">
        <v>251</v>
      </c>
      <c r="D3645">
        <v>125</v>
      </c>
      <c r="E3645">
        <v>15</v>
      </c>
    </row>
    <row r="3646" spans="1:5" x14ac:dyDescent="0.3">
      <c r="A3646">
        <v>839</v>
      </c>
      <c r="B3646">
        <v>1101</v>
      </c>
      <c r="C3646">
        <v>215</v>
      </c>
      <c r="D3646">
        <v>107</v>
      </c>
      <c r="E3646">
        <v>19</v>
      </c>
    </row>
    <row r="3647" spans="1:5" x14ac:dyDescent="0.3">
      <c r="A3647">
        <v>840</v>
      </c>
      <c r="B3647">
        <v>1101</v>
      </c>
      <c r="C3647">
        <v>313</v>
      </c>
      <c r="D3647">
        <v>47</v>
      </c>
      <c r="E3647">
        <v>49</v>
      </c>
    </row>
    <row r="3648" spans="1:5" x14ac:dyDescent="0.3">
      <c r="A3648">
        <v>841</v>
      </c>
      <c r="B3648">
        <v>1101</v>
      </c>
      <c r="C3648">
        <v>136</v>
      </c>
      <c r="D3648">
        <v>94</v>
      </c>
      <c r="E3648">
        <v>58</v>
      </c>
    </row>
    <row r="3649" spans="1:5" x14ac:dyDescent="0.3">
      <c r="A3649">
        <v>842</v>
      </c>
      <c r="B3649">
        <v>1101</v>
      </c>
      <c r="C3649">
        <v>192</v>
      </c>
      <c r="D3649">
        <v>170</v>
      </c>
      <c r="E3649">
        <v>15</v>
      </c>
    </row>
    <row r="3650" spans="1:5" x14ac:dyDescent="0.3">
      <c r="A3650">
        <v>843</v>
      </c>
      <c r="B3650">
        <v>1101</v>
      </c>
      <c r="C3650">
        <v>266</v>
      </c>
      <c r="D3650">
        <v>92</v>
      </c>
      <c r="E3650">
        <v>31</v>
      </c>
    </row>
    <row r="3651" spans="1:5" x14ac:dyDescent="0.3">
      <c r="A3651">
        <v>844</v>
      </c>
      <c r="B3651">
        <v>1101</v>
      </c>
      <c r="C3651">
        <v>195</v>
      </c>
      <c r="D3651">
        <v>94</v>
      </c>
      <c r="E3651">
        <v>25</v>
      </c>
    </row>
    <row r="3652" spans="1:5" x14ac:dyDescent="0.3">
      <c r="A3652">
        <v>845</v>
      </c>
      <c r="B3652">
        <v>1101</v>
      </c>
      <c r="C3652">
        <v>231</v>
      </c>
      <c r="D3652">
        <v>80</v>
      </c>
      <c r="E3652">
        <v>31</v>
      </c>
    </row>
    <row r="3653" spans="1:5" x14ac:dyDescent="0.3">
      <c r="A3653">
        <v>846</v>
      </c>
      <c r="B3653">
        <v>1101</v>
      </c>
      <c r="C3653">
        <v>235</v>
      </c>
      <c r="D3653">
        <v>70</v>
      </c>
      <c r="E3653">
        <v>42</v>
      </c>
    </row>
    <row r="3654" spans="1:5" x14ac:dyDescent="0.3">
      <c r="A3654">
        <v>847</v>
      </c>
      <c r="B3654">
        <v>1101</v>
      </c>
      <c r="C3654">
        <v>203</v>
      </c>
      <c r="D3654">
        <v>96</v>
      </c>
      <c r="E3654">
        <v>42</v>
      </c>
    </row>
    <row r="3655" spans="1:5" x14ac:dyDescent="0.3">
      <c r="A3655">
        <v>848</v>
      </c>
      <c r="B3655">
        <v>1101</v>
      </c>
      <c r="C3655">
        <v>129</v>
      </c>
      <c r="D3655">
        <v>116</v>
      </c>
      <c r="E3655">
        <v>14</v>
      </c>
    </row>
    <row r="3656" spans="1:5" x14ac:dyDescent="0.3">
      <c r="A3656">
        <v>849</v>
      </c>
      <c r="B3656">
        <v>1101</v>
      </c>
      <c r="C3656">
        <v>205</v>
      </c>
      <c r="D3656">
        <v>126</v>
      </c>
      <c r="E3656">
        <v>13</v>
      </c>
    </row>
    <row r="3657" spans="1:5" x14ac:dyDescent="0.3">
      <c r="A3657">
        <v>850</v>
      </c>
      <c r="B3657">
        <v>1101</v>
      </c>
      <c r="C3657">
        <v>168</v>
      </c>
      <c r="D3657">
        <v>134</v>
      </c>
      <c r="E3657">
        <v>30</v>
      </c>
    </row>
    <row r="3658" spans="1:5" x14ac:dyDescent="0.3">
      <c r="A3658">
        <v>851</v>
      </c>
      <c r="B3658">
        <v>1101</v>
      </c>
      <c r="C3658">
        <v>157</v>
      </c>
      <c r="D3658">
        <v>37</v>
      </c>
      <c r="E3658">
        <v>69</v>
      </c>
    </row>
    <row r="3659" spans="1:5" x14ac:dyDescent="0.3">
      <c r="A3659">
        <v>852</v>
      </c>
      <c r="B3659">
        <v>1101</v>
      </c>
      <c r="C3659">
        <v>206</v>
      </c>
      <c r="D3659">
        <v>115</v>
      </c>
      <c r="E3659">
        <v>22</v>
      </c>
    </row>
    <row r="3660" spans="1:5" x14ac:dyDescent="0.3">
      <c r="A3660">
        <v>853</v>
      </c>
      <c r="B3660">
        <v>1101</v>
      </c>
      <c r="C3660">
        <v>156</v>
      </c>
      <c r="D3660">
        <v>136</v>
      </c>
      <c r="E3660">
        <v>12</v>
      </c>
    </row>
    <row r="3661" spans="1:5" x14ac:dyDescent="0.3">
      <c r="A3661">
        <v>854</v>
      </c>
      <c r="B3661">
        <v>1101</v>
      </c>
      <c r="C3661">
        <v>219</v>
      </c>
      <c r="D3661">
        <v>86</v>
      </c>
      <c r="E3661">
        <v>29</v>
      </c>
    </row>
    <row r="3662" spans="1:5" x14ac:dyDescent="0.3">
      <c r="A3662">
        <v>855</v>
      </c>
      <c r="B3662">
        <v>1101</v>
      </c>
      <c r="C3662">
        <v>287</v>
      </c>
      <c r="D3662">
        <v>88</v>
      </c>
      <c r="E3662">
        <v>35</v>
      </c>
    </row>
    <row r="3663" spans="1:5" x14ac:dyDescent="0.3">
      <c r="A3663">
        <v>856</v>
      </c>
      <c r="B3663">
        <v>1101</v>
      </c>
      <c r="C3663">
        <v>231</v>
      </c>
      <c r="D3663">
        <v>148</v>
      </c>
      <c r="E3663">
        <v>18</v>
      </c>
    </row>
    <row r="3664" spans="1:5" x14ac:dyDescent="0.3">
      <c r="A3664">
        <v>857</v>
      </c>
      <c r="B3664">
        <v>1101</v>
      </c>
      <c r="C3664">
        <v>315</v>
      </c>
      <c r="D3664">
        <v>41</v>
      </c>
      <c r="E3664">
        <v>39</v>
      </c>
    </row>
    <row r="3665" spans="1:5" x14ac:dyDescent="0.3">
      <c r="A3665">
        <v>858</v>
      </c>
      <c r="B3665">
        <v>1101</v>
      </c>
      <c r="C3665">
        <v>228</v>
      </c>
      <c r="D3665">
        <v>72</v>
      </c>
      <c r="E3665">
        <v>55</v>
      </c>
    </row>
    <row r="3666" spans="1:5" x14ac:dyDescent="0.3">
      <c r="A3666">
        <v>859</v>
      </c>
      <c r="B3666">
        <v>1101</v>
      </c>
      <c r="C3666">
        <v>156</v>
      </c>
      <c r="D3666">
        <v>87</v>
      </c>
      <c r="E3666">
        <v>61</v>
      </c>
    </row>
    <row r="3667" spans="1:5" x14ac:dyDescent="0.3">
      <c r="A3667">
        <v>860</v>
      </c>
      <c r="B3667">
        <v>1101</v>
      </c>
      <c r="C3667">
        <v>277</v>
      </c>
      <c r="D3667">
        <v>54</v>
      </c>
      <c r="E3667">
        <v>16</v>
      </c>
    </row>
    <row r="3668" spans="1:5" x14ac:dyDescent="0.3">
      <c r="A3668">
        <v>861</v>
      </c>
      <c r="B3668">
        <v>1101</v>
      </c>
      <c r="C3668">
        <v>211</v>
      </c>
      <c r="D3668">
        <v>112</v>
      </c>
      <c r="E3668">
        <v>21</v>
      </c>
    </row>
    <row r="3669" spans="1:5" x14ac:dyDescent="0.3">
      <c r="A3669">
        <v>862</v>
      </c>
      <c r="B3669">
        <v>1101</v>
      </c>
      <c r="C3669">
        <v>237</v>
      </c>
      <c r="D3669">
        <v>94</v>
      </c>
      <c r="E3669">
        <v>55</v>
      </c>
    </row>
    <row r="3670" spans="1:5" x14ac:dyDescent="0.3">
      <c r="A3670">
        <v>863</v>
      </c>
      <c r="B3670">
        <v>1101</v>
      </c>
      <c r="C3670">
        <v>150</v>
      </c>
      <c r="D3670">
        <v>80</v>
      </c>
      <c r="E3670">
        <v>59</v>
      </c>
    </row>
    <row r="3671" spans="1:5" x14ac:dyDescent="0.3">
      <c r="A3671">
        <v>864</v>
      </c>
      <c r="B3671">
        <v>1101</v>
      </c>
      <c r="C3671">
        <v>177</v>
      </c>
      <c r="D3671">
        <v>103</v>
      </c>
      <c r="E3671">
        <v>75</v>
      </c>
    </row>
    <row r="3672" spans="1:5" x14ac:dyDescent="0.3">
      <c r="A3672">
        <v>865</v>
      </c>
      <c r="B3672">
        <v>1101</v>
      </c>
      <c r="C3672">
        <v>148</v>
      </c>
      <c r="D3672">
        <v>157</v>
      </c>
      <c r="E3672">
        <v>40</v>
      </c>
    </row>
    <row r="3673" spans="1:5" x14ac:dyDescent="0.3">
      <c r="A3673">
        <v>866</v>
      </c>
      <c r="B3673">
        <v>1101</v>
      </c>
      <c r="C3673">
        <v>125</v>
      </c>
      <c r="D3673">
        <v>135</v>
      </c>
      <c r="E3673">
        <v>42</v>
      </c>
    </row>
    <row r="3674" spans="1:5" x14ac:dyDescent="0.3">
      <c r="A3674">
        <v>867</v>
      </c>
      <c r="B3674">
        <v>1101</v>
      </c>
      <c r="C3674">
        <v>514</v>
      </c>
      <c r="D3674">
        <v>604</v>
      </c>
      <c r="E3674">
        <v>158</v>
      </c>
    </row>
    <row r="3675" spans="1:5" x14ac:dyDescent="0.3">
      <c r="A3675">
        <v>868</v>
      </c>
      <c r="B3675">
        <v>1101</v>
      </c>
      <c r="C3675">
        <v>178</v>
      </c>
      <c r="D3675">
        <v>143</v>
      </c>
      <c r="E3675">
        <v>29</v>
      </c>
    </row>
    <row r="3676" spans="1:5" x14ac:dyDescent="0.3">
      <c r="A3676">
        <v>869</v>
      </c>
      <c r="B3676">
        <v>1101</v>
      </c>
      <c r="C3676">
        <v>136</v>
      </c>
      <c r="D3676">
        <v>115</v>
      </c>
      <c r="E3676">
        <v>49</v>
      </c>
    </row>
    <row r="3677" spans="1:5" x14ac:dyDescent="0.3">
      <c r="A3677">
        <v>870</v>
      </c>
      <c r="B3677">
        <v>1101</v>
      </c>
      <c r="C3677">
        <v>151</v>
      </c>
      <c r="D3677">
        <v>92</v>
      </c>
      <c r="E3677">
        <v>55</v>
      </c>
    </row>
    <row r="3678" spans="1:5" x14ac:dyDescent="0.3">
      <c r="A3678">
        <v>871</v>
      </c>
      <c r="B3678">
        <v>1101</v>
      </c>
      <c r="C3678">
        <v>202</v>
      </c>
      <c r="D3678">
        <v>78</v>
      </c>
      <c r="E3678">
        <v>82</v>
      </c>
    </row>
    <row r="3679" spans="1:5" x14ac:dyDescent="0.3">
      <c r="A3679">
        <v>872</v>
      </c>
      <c r="B3679">
        <v>1101</v>
      </c>
      <c r="C3679">
        <v>107</v>
      </c>
      <c r="D3679">
        <v>137</v>
      </c>
      <c r="E3679">
        <v>49</v>
      </c>
    </row>
    <row r="3680" spans="1:5" x14ac:dyDescent="0.3">
      <c r="A3680">
        <v>873</v>
      </c>
      <c r="B3680">
        <v>1101</v>
      </c>
      <c r="C3680">
        <v>146</v>
      </c>
      <c r="D3680">
        <v>178</v>
      </c>
      <c r="E3680">
        <v>31</v>
      </c>
    </row>
    <row r="3681" spans="1:5" x14ac:dyDescent="0.3">
      <c r="A3681">
        <v>874</v>
      </c>
      <c r="B3681">
        <v>1101</v>
      </c>
      <c r="C3681">
        <v>201</v>
      </c>
      <c r="D3681">
        <v>133</v>
      </c>
      <c r="E3681">
        <v>30</v>
      </c>
    </row>
    <row r="3682" spans="1:5" x14ac:dyDescent="0.3">
      <c r="A3682">
        <v>875</v>
      </c>
      <c r="B3682">
        <v>1101</v>
      </c>
      <c r="C3682">
        <v>135</v>
      </c>
      <c r="D3682">
        <v>109</v>
      </c>
      <c r="E3682">
        <v>34</v>
      </c>
    </row>
    <row r="3683" spans="1:5" x14ac:dyDescent="0.3">
      <c r="A3683">
        <v>876</v>
      </c>
      <c r="B3683">
        <v>1101</v>
      </c>
      <c r="C3683">
        <v>133</v>
      </c>
      <c r="D3683">
        <v>130</v>
      </c>
      <c r="E3683">
        <v>16</v>
      </c>
    </row>
    <row r="3684" spans="1:5" x14ac:dyDescent="0.3">
      <c r="A3684">
        <v>877</v>
      </c>
      <c r="B3684">
        <v>1101</v>
      </c>
      <c r="C3684">
        <v>288</v>
      </c>
      <c r="D3684">
        <v>66</v>
      </c>
      <c r="E3684">
        <v>24</v>
      </c>
    </row>
    <row r="3685" spans="1:5" x14ac:dyDescent="0.3">
      <c r="A3685">
        <v>878</v>
      </c>
      <c r="B3685">
        <v>1101</v>
      </c>
      <c r="C3685">
        <v>95</v>
      </c>
      <c r="D3685">
        <v>101</v>
      </c>
      <c r="E3685">
        <v>47</v>
      </c>
    </row>
    <row r="3686" spans="1:5" x14ac:dyDescent="0.3">
      <c r="A3686">
        <v>879</v>
      </c>
      <c r="B3686">
        <v>1101</v>
      </c>
      <c r="C3686">
        <v>141</v>
      </c>
      <c r="D3686">
        <v>98</v>
      </c>
      <c r="E3686">
        <v>47</v>
      </c>
    </row>
    <row r="3687" spans="1:5" x14ac:dyDescent="0.3">
      <c r="A3687">
        <v>880</v>
      </c>
      <c r="B3687">
        <v>1101</v>
      </c>
      <c r="C3687">
        <v>196</v>
      </c>
      <c r="D3687">
        <v>45</v>
      </c>
      <c r="E3687">
        <v>37</v>
      </c>
    </row>
    <row r="3688" spans="1:5" x14ac:dyDescent="0.3">
      <c r="A3688">
        <v>881</v>
      </c>
      <c r="B3688">
        <v>1101</v>
      </c>
      <c r="C3688">
        <v>215</v>
      </c>
      <c r="D3688">
        <v>53</v>
      </c>
      <c r="E3688">
        <v>48</v>
      </c>
    </row>
    <row r="3689" spans="1:5" x14ac:dyDescent="0.3">
      <c r="A3689">
        <v>882</v>
      </c>
      <c r="B3689">
        <v>1101</v>
      </c>
      <c r="C3689">
        <v>126</v>
      </c>
      <c r="D3689">
        <v>123</v>
      </c>
      <c r="E3689">
        <v>26</v>
      </c>
    </row>
    <row r="3690" spans="1:5" x14ac:dyDescent="0.3">
      <c r="A3690">
        <v>883</v>
      </c>
      <c r="B3690">
        <v>1101</v>
      </c>
      <c r="C3690">
        <v>281</v>
      </c>
      <c r="D3690">
        <v>41</v>
      </c>
      <c r="E3690">
        <v>62</v>
      </c>
    </row>
    <row r="3691" spans="1:5" x14ac:dyDescent="0.3">
      <c r="A3691">
        <v>884</v>
      </c>
      <c r="B3691">
        <v>1101</v>
      </c>
      <c r="C3691">
        <v>188</v>
      </c>
      <c r="D3691">
        <v>63</v>
      </c>
      <c r="E3691">
        <v>71</v>
      </c>
    </row>
    <row r="3692" spans="1:5" x14ac:dyDescent="0.3">
      <c r="A3692">
        <v>885</v>
      </c>
      <c r="B3692">
        <v>1101</v>
      </c>
      <c r="C3692">
        <v>324</v>
      </c>
      <c r="D3692">
        <v>80</v>
      </c>
      <c r="E3692">
        <v>29</v>
      </c>
    </row>
    <row r="3693" spans="1:5" x14ac:dyDescent="0.3">
      <c r="A3693">
        <v>886</v>
      </c>
      <c r="B3693">
        <v>1101</v>
      </c>
      <c r="C3693">
        <v>191</v>
      </c>
      <c r="D3693">
        <v>101</v>
      </c>
      <c r="E3693">
        <v>56</v>
      </c>
    </row>
    <row r="3694" spans="1:5" x14ac:dyDescent="0.3">
      <c r="A3694">
        <v>887</v>
      </c>
      <c r="B3694">
        <v>1101</v>
      </c>
      <c r="C3694">
        <v>101</v>
      </c>
      <c r="D3694">
        <v>168</v>
      </c>
      <c r="E3694">
        <v>41</v>
      </c>
    </row>
    <row r="3695" spans="1:5" x14ac:dyDescent="0.3">
      <c r="A3695">
        <v>888</v>
      </c>
      <c r="B3695">
        <v>1101</v>
      </c>
      <c r="C3695">
        <v>240</v>
      </c>
      <c r="D3695">
        <v>113</v>
      </c>
      <c r="E3695">
        <v>28</v>
      </c>
    </row>
    <row r="3696" spans="1:5" x14ac:dyDescent="0.3">
      <c r="A3696">
        <v>889</v>
      </c>
      <c r="B3696">
        <v>1101</v>
      </c>
      <c r="C3696">
        <v>608</v>
      </c>
      <c r="D3696">
        <v>422</v>
      </c>
      <c r="E3696">
        <v>91</v>
      </c>
    </row>
    <row r="3697" spans="1:5" x14ac:dyDescent="0.3">
      <c r="A3697">
        <v>890</v>
      </c>
      <c r="B3697">
        <v>1101</v>
      </c>
      <c r="C3697">
        <v>252</v>
      </c>
      <c r="D3697">
        <v>127</v>
      </c>
      <c r="E3697">
        <v>16</v>
      </c>
    </row>
    <row r="3698" spans="1:5" x14ac:dyDescent="0.3">
      <c r="A3698">
        <v>891</v>
      </c>
      <c r="B3698">
        <v>1101</v>
      </c>
      <c r="C3698">
        <v>285</v>
      </c>
      <c r="D3698">
        <v>62</v>
      </c>
      <c r="E3698">
        <v>35</v>
      </c>
    </row>
    <row r="3699" spans="1:5" x14ac:dyDescent="0.3">
      <c r="A3699">
        <v>892</v>
      </c>
      <c r="B3699">
        <v>1101</v>
      </c>
      <c r="C3699">
        <v>711</v>
      </c>
      <c r="D3699">
        <v>151</v>
      </c>
      <c r="E3699">
        <v>165</v>
      </c>
    </row>
    <row r="3700" spans="1:5" x14ac:dyDescent="0.3">
      <c r="A3700">
        <v>893</v>
      </c>
      <c r="B3700">
        <v>1101</v>
      </c>
      <c r="C3700">
        <v>191</v>
      </c>
      <c r="D3700">
        <v>89</v>
      </c>
      <c r="E3700">
        <v>37</v>
      </c>
    </row>
    <row r="3701" spans="1:5" x14ac:dyDescent="0.3">
      <c r="A3701">
        <v>894</v>
      </c>
      <c r="B3701">
        <v>1101</v>
      </c>
      <c r="C3701">
        <v>207</v>
      </c>
      <c r="D3701">
        <v>45</v>
      </c>
      <c r="E3701">
        <v>59</v>
      </c>
    </row>
    <row r="3702" spans="1:5" x14ac:dyDescent="0.3">
      <c r="A3702">
        <v>895</v>
      </c>
      <c r="B3702">
        <v>1101</v>
      </c>
      <c r="C3702">
        <v>189</v>
      </c>
      <c r="D3702">
        <v>97</v>
      </c>
      <c r="E3702">
        <v>48</v>
      </c>
    </row>
    <row r="3703" spans="1:5" x14ac:dyDescent="0.3">
      <c r="A3703">
        <v>896</v>
      </c>
      <c r="B3703">
        <v>1101</v>
      </c>
      <c r="C3703">
        <v>96</v>
      </c>
      <c r="D3703">
        <v>120</v>
      </c>
      <c r="E3703">
        <v>48</v>
      </c>
    </row>
    <row r="3704" spans="1:5" x14ac:dyDescent="0.3">
      <c r="A3704">
        <v>897</v>
      </c>
      <c r="B3704">
        <v>1101</v>
      </c>
      <c r="C3704">
        <v>559</v>
      </c>
      <c r="D3704">
        <v>495</v>
      </c>
      <c r="E3704">
        <v>84</v>
      </c>
    </row>
    <row r="3705" spans="1:5" x14ac:dyDescent="0.3">
      <c r="A3705">
        <v>898</v>
      </c>
      <c r="B3705">
        <v>1101</v>
      </c>
      <c r="C3705">
        <v>154</v>
      </c>
      <c r="D3705">
        <v>56</v>
      </c>
      <c r="E3705">
        <v>68</v>
      </c>
    </row>
    <row r="3706" spans="1:5" x14ac:dyDescent="0.3">
      <c r="A3706">
        <v>899</v>
      </c>
      <c r="B3706">
        <v>1101</v>
      </c>
      <c r="C3706">
        <v>155</v>
      </c>
      <c r="D3706">
        <v>91</v>
      </c>
      <c r="E3706">
        <v>36</v>
      </c>
    </row>
    <row r="3707" spans="1:5" x14ac:dyDescent="0.3">
      <c r="A3707">
        <v>900</v>
      </c>
      <c r="B3707">
        <v>1101</v>
      </c>
      <c r="C3707">
        <v>246</v>
      </c>
      <c r="D3707">
        <v>102</v>
      </c>
      <c r="E3707">
        <v>44</v>
      </c>
    </row>
    <row r="3708" spans="1:5" x14ac:dyDescent="0.3">
      <c r="A3708">
        <v>901</v>
      </c>
      <c r="B3708">
        <v>1101</v>
      </c>
      <c r="C3708">
        <v>244</v>
      </c>
      <c r="D3708">
        <v>69</v>
      </c>
      <c r="E3708">
        <v>37</v>
      </c>
    </row>
    <row r="3709" spans="1:5" x14ac:dyDescent="0.3">
      <c r="A3709">
        <v>902</v>
      </c>
      <c r="B3709">
        <v>1101</v>
      </c>
      <c r="C3709">
        <v>111</v>
      </c>
      <c r="D3709">
        <v>89</v>
      </c>
      <c r="E3709">
        <v>53</v>
      </c>
    </row>
    <row r="3710" spans="1:5" x14ac:dyDescent="0.3">
      <c r="A3710">
        <v>903</v>
      </c>
      <c r="B3710">
        <v>1101</v>
      </c>
      <c r="C3710">
        <v>204</v>
      </c>
      <c r="D3710">
        <v>76</v>
      </c>
      <c r="E3710">
        <v>76</v>
      </c>
    </row>
    <row r="3711" spans="1:5" x14ac:dyDescent="0.3">
      <c r="A3711">
        <v>904</v>
      </c>
      <c r="B3711">
        <v>1101</v>
      </c>
      <c r="C3711">
        <v>117</v>
      </c>
      <c r="D3711">
        <v>89</v>
      </c>
      <c r="E3711">
        <v>59</v>
      </c>
    </row>
    <row r="3712" spans="1:5" x14ac:dyDescent="0.3">
      <c r="A3712">
        <v>905</v>
      </c>
      <c r="B3712">
        <v>1101</v>
      </c>
      <c r="C3712">
        <v>687</v>
      </c>
      <c r="D3712">
        <v>145</v>
      </c>
      <c r="E3712">
        <v>159</v>
      </c>
    </row>
    <row r="3713" spans="1:5" x14ac:dyDescent="0.3">
      <c r="A3713">
        <v>906</v>
      </c>
      <c r="B3713">
        <v>1101</v>
      </c>
      <c r="C3713">
        <v>128</v>
      </c>
      <c r="D3713">
        <v>97</v>
      </c>
      <c r="E3713">
        <v>31</v>
      </c>
    </row>
    <row r="3714" spans="1:5" x14ac:dyDescent="0.3">
      <c r="A3714">
        <v>907</v>
      </c>
      <c r="B3714">
        <v>1101</v>
      </c>
      <c r="C3714">
        <v>179</v>
      </c>
      <c r="D3714">
        <v>43</v>
      </c>
      <c r="E3714">
        <v>70</v>
      </c>
    </row>
    <row r="3715" spans="1:5" x14ac:dyDescent="0.3">
      <c r="A3715">
        <v>908</v>
      </c>
      <c r="B3715">
        <v>1101</v>
      </c>
      <c r="C3715">
        <v>157</v>
      </c>
      <c r="D3715">
        <v>118</v>
      </c>
      <c r="E3715">
        <v>27</v>
      </c>
    </row>
    <row r="3716" spans="1:5" x14ac:dyDescent="0.3">
      <c r="A3716">
        <v>909</v>
      </c>
      <c r="B3716">
        <v>1101</v>
      </c>
      <c r="C3716">
        <v>899</v>
      </c>
      <c r="D3716">
        <v>484</v>
      </c>
      <c r="E3716">
        <v>95</v>
      </c>
    </row>
    <row r="3717" spans="1:5" x14ac:dyDescent="0.3">
      <c r="A3717">
        <v>910</v>
      </c>
      <c r="B3717">
        <v>1101</v>
      </c>
      <c r="C3717">
        <v>191</v>
      </c>
      <c r="D3717">
        <v>69</v>
      </c>
      <c r="E3717">
        <v>69</v>
      </c>
    </row>
    <row r="3718" spans="1:5" x14ac:dyDescent="0.3">
      <c r="A3718">
        <v>911</v>
      </c>
      <c r="B3718">
        <v>1101</v>
      </c>
      <c r="C3718">
        <v>178</v>
      </c>
      <c r="D3718">
        <v>118</v>
      </c>
      <c r="E3718">
        <v>41</v>
      </c>
    </row>
    <row r="3719" spans="1:5" x14ac:dyDescent="0.3">
      <c r="A3719">
        <v>912</v>
      </c>
      <c r="B3719">
        <v>1101</v>
      </c>
      <c r="C3719">
        <v>85</v>
      </c>
      <c r="D3719">
        <v>154</v>
      </c>
      <c r="E3719">
        <v>41</v>
      </c>
    </row>
    <row r="3720" spans="1:5" x14ac:dyDescent="0.3">
      <c r="A3720">
        <v>913</v>
      </c>
      <c r="B3720">
        <v>1101</v>
      </c>
      <c r="C3720">
        <v>300</v>
      </c>
      <c r="D3720">
        <v>104</v>
      </c>
      <c r="E3720">
        <v>24</v>
      </c>
    </row>
    <row r="3721" spans="1:5" x14ac:dyDescent="0.3">
      <c r="A3721">
        <v>914</v>
      </c>
      <c r="B3721">
        <v>1101</v>
      </c>
      <c r="C3721">
        <v>1156</v>
      </c>
      <c r="D3721">
        <v>333</v>
      </c>
      <c r="E3721">
        <v>109</v>
      </c>
    </row>
    <row r="3722" spans="1:5" x14ac:dyDescent="0.3">
      <c r="A3722">
        <v>915</v>
      </c>
      <c r="B3722">
        <v>1101</v>
      </c>
      <c r="C3722">
        <v>159</v>
      </c>
      <c r="D3722">
        <v>40</v>
      </c>
      <c r="E3722">
        <v>53</v>
      </c>
    </row>
    <row r="3723" spans="1:5" x14ac:dyDescent="0.3">
      <c r="A3723">
        <v>916</v>
      </c>
      <c r="B3723">
        <v>1101</v>
      </c>
      <c r="C3723">
        <v>158</v>
      </c>
      <c r="D3723">
        <v>160</v>
      </c>
      <c r="E3723">
        <v>22</v>
      </c>
    </row>
    <row r="3724" spans="1:5" x14ac:dyDescent="0.3">
      <c r="A3724">
        <v>917</v>
      </c>
      <c r="B3724">
        <v>1101</v>
      </c>
      <c r="C3724">
        <v>85</v>
      </c>
      <c r="D3724">
        <v>147</v>
      </c>
      <c r="E3724">
        <v>37</v>
      </c>
    </row>
    <row r="3725" spans="1:5" x14ac:dyDescent="0.3">
      <c r="A3725">
        <v>918</v>
      </c>
      <c r="B3725">
        <v>1101</v>
      </c>
      <c r="C3725">
        <v>155</v>
      </c>
      <c r="D3725">
        <v>95</v>
      </c>
      <c r="E3725">
        <v>71</v>
      </c>
    </row>
    <row r="3726" spans="1:5" x14ac:dyDescent="0.3">
      <c r="A3726">
        <v>919</v>
      </c>
      <c r="B3726">
        <v>1101</v>
      </c>
      <c r="C3726">
        <v>126</v>
      </c>
      <c r="D3726">
        <v>119</v>
      </c>
      <c r="E3726">
        <v>29</v>
      </c>
    </row>
    <row r="3727" spans="1:5" x14ac:dyDescent="0.3">
      <c r="A3727">
        <v>920</v>
      </c>
      <c r="B3727">
        <v>1101</v>
      </c>
      <c r="C3727">
        <v>124</v>
      </c>
      <c r="D3727">
        <v>114</v>
      </c>
      <c r="E3727">
        <v>19</v>
      </c>
    </row>
    <row r="3728" spans="1:5" x14ac:dyDescent="0.3">
      <c r="A3728">
        <v>921</v>
      </c>
      <c r="B3728">
        <v>1101</v>
      </c>
      <c r="C3728">
        <v>877</v>
      </c>
      <c r="D3728">
        <v>347</v>
      </c>
      <c r="E3728">
        <v>138</v>
      </c>
    </row>
    <row r="3729" spans="1:5" x14ac:dyDescent="0.3">
      <c r="A3729">
        <v>922</v>
      </c>
      <c r="B3729">
        <v>1101</v>
      </c>
      <c r="C3729">
        <v>128</v>
      </c>
      <c r="D3729">
        <v>130</v>
      </c>
      <c r="E3729">
        <v>29</v>
      </c>
    </row>
    <row r="3730" spans="1:5" x14ac:dyDescent="0.3">
      <c r="A3730">
        <v>923</v>
      </c>
      <c r="B3730">
        <v>1101</v>
      </c>
      <c r="C3730">
        <v>834</v>
      </c>
      <c r="D3730">
        <v>493</v>
      </c>
      <c r="E3730">
        <v>79</v>
      </c>
    </row>
    <row r="3731" spans="1:5" x14ac:dyDescent="0.3">
      <c r="A3731">
        <v>924</v>
      </c>
      <c r="B3731">
        <v>1101</v>
      </c>
      <c r="C3731">
        <v>172</v>
      </c>
      <c r="D3731">
        <v>134</v>
      </c>
      <c r="E3731">
        <v>16</v>
      </c>
    </row>
    <row r="3732" spans="1:5" x14ac:dyDescent="0.3">
      <c r="A3732">
        <v>925</v>
      </c>
      <c r="B3732">
        <v>1101</v>
      </c>
      <c r="C3732">
        <v>235</v>
      </c>
      <c r="D3732">
        <v>129</v>
      </c>
      <c r="E3732">
        <v>24</v>
      </c>
    </row>
    <row r="3733" spans="1:5" x14ac:dyDescent="0.3">
      <c r="A3733">
        <v>926</v>
      </c>
      <c r="B3733">
        <v>1101</v>
      </c>
      <c r="C3733">
        <v>170</v>
      </c>
      <c r="D3733">
        <v>70</v>
      </c>
      <c r="E3733">
        <v>52</v>
      </c>
    </row>
    <row r="3734" spans="1:5" x14ac:dyDescent="0.3">
      <c r="A3734">
        <v>927</v>
      </c>
      <c r="B3734">
        <v>1101</v>
      </c>
      <c r="C3734">
        <v>290</v>
      </c>
      <c r="D3734">
        <v>46</v>
      </c>
      <c r="E3734">
        <v>44</v>
      </c>
    </row>
    <row r="3735" spans="1:5" x14ac:dyDescent="0.3">
      <c r="A3735">
        <v>928</v>
      </c>
      <c r="B3735">
        <v>1101</v>
      </c>
      <c r="C3735">
        <v>130</v>
      </c>
      <c r="D3735">
        <v>124</v>
      </c>
      <c r="E3735">
        <v>37</v>
      </c>
    </row>
    <row r="3736" spans="1:5" x14ac:dyDescent="0.3">
      <c r="A3736">
        <v>929</v>
      </c>
      <c r="B3736">
        <v>1101</v>
      </c>
      <c r="C3736">
        <v>233</v>
      </c>
      <c r="D3736">
        <v>62</v>
      </c>
      <c r="E3736">
        <v>40</v>
      </c>
    </row>
    <row r="3737" spans="1:5" x14ac:dyDescent="0.3">
      <c r="A3737">
        <v>930</v>
      </c>
      <c r="B3737">
        <v>1101</v>
      </c>
      <c r="C3737">
        <v>90</v>
      </c>
      <c r="D3737">
        <v>126</v>
      </c>
      <c r="E3737">
        <v>29</v>
      </c>
    </row>
    <row r="3738" spans="1:5" x14ac:dyDescent="0.3">
      <c r="A3738">
        <v>931</v>
      </c>
      <c r="B3738">
        <v>1101</v>
      </c>
      <c r="C3738">
        <v>212</v>
      </c>
      <c r="D3738">
        <v>38</v>
      </c>
      <c r="E3738">
        <v>63</v>
      </c>
    </row>
    <row r="3739" spans="1:5" x14ac:dyDescent="0.3">
      <c r="A3739">
        <v>932</v>
      </c>
      <c r="B3739">
        <v>1101</v>
      </c>
      <c r="C3739">
        <v>298</v>
      </c>
      <c r="D3739">
        <v>38</v>
      </c>
      <c r="E3739">
        <v>18</v>
      </c>
    </row>
    <row r="3740" spans="1:5" x14ac:dyDescent="0.3">
      <c r="A3740">
        <v>933</v>
      </c>
      <c r="B3740">
        <v>1101</v>
      </c>
      <c r="C3740">
        <v>133</v>
      </c>
      <c r="D3740">
        <v>74</v>
      </c>
      <c r="E3740">
        <v>41</v>
      </c>
    </row>
    <row r="3741" spans="1:5" x14ac:dyDescent="0.3">
      <c r="A3741">
        <v>934</v>
      </c>
      <c r="B3741">
        <v>1101</v>
      </c>
      <c r="C3741">
        <v>1207</v>
      </c>
      <c r="D3741">
        <v>367</v>
      </c>
      <c r="E3741">
        <v>95</v>
      </c>
    </row>
    <row r="3742" spans="1:5" x14ac:dyDescent="0.3">
      <c r="A3742">
        <v>935</v>
      </c>
      <c r="B3742">
        <v>1101</v>
      </c>
      <c r="C3742">
        <v>746</v>
      </c>
      <c r="D3742">
        <v>183</v>
      </c>
      <c r="E3742">
        <v>239</v>
      </c>
    </row>
    <row r="3743" spans="1:5" x14ac:dyDescent="0.3">
      <c r="A3743">
        <v>936</v>
      </c>
      <c r="B3743">
        <v>1101</v>
      </c>
      <c r="C3743">
        <v>295</v>
      </c>
      <c r="D3743">
        <v>53</v>
      </c>
      <c r="E3743">
        <v>44</v>
      </c>
    </row>
    <row r="3744" spans="1:5" x14ac:dyDescent="0.3">
      <c r="A3744">
        <v>937</v>
      </c>
      <c r="B3744">
        <v>1101</v>
      </c>
      <c r="C3744">
        <v>301</v>
      </c>
      <c r="D3744">
        <v>55</v>
      </c>
      <c r="E3744">
        <v>24</v>
      </c>
    </row>
    <row r="3745" spans="1:5" x14ac:dyDescent="0.3">
      <c r="A3745">
        <v>938</v>
      </c>
      <c r="B3745">
        <v>1101</v>
      </c>
      <c r="C3745">
        <v>133</v>
      </c>
      <c r="D3745">
        <v>155</v>
      </c>
      <c r="E3745">
        <v>31</v>
      </c>
    </row>
    <row r="3746" spans="1:5" x14ac:dyDescent="0.3">
      <c r="A3746">
        <v>939</v>
      </c>
      <c r="B3746">
        <v>1101</v>
      </c>
      <c r="C3746">
        <v>182</v>
      </c>
      <c r="D3746">
        <v>91</v>
      </c>
      <c r="E3746">
        <v>48</v>
      </c>
    </row>
    <row r="3747" spans="1:5" x14ac:dyDescent="0.3">
      <c r="A3747">
        <v>940</v>
      </c>
      <c r="B3747">
        <v>1101</v>
      </c>
      <c r="C3747">
        <v>164</v>
      </c>
      <c r="D3747">
        <v>54</v>
      </c>
      <c r="E3747">
        <v>59</v>
      </c>
    </row>
    <row r="3748" spans="1:5" x14ac:dyDescent="0.3">
      <c r="A3748">
        <v>941</v>
      </c>
      <c r="B3748">
        <v>1101</v>
      </c>
      <c r="C3748">
        <v>192</v>
      </c>
      <c r="D3748">
        <v>60</v>
      </c>
      <c r="E3748">
        <v>35</v>
      </c>
    </row>
    <row r="3749" spans="1:5" x14ac:dyDescent="0.3">
      <c r="A3749">
        <v>942</v>
      </c>
      <c r="B3749">
        <v>1101</v>
      </c>
      <c r="C3749">
        <v>250</v>
      </c>
      <c r="D3749">
        <v>45</v>
      </c>
      <c r="E3749">
        <v>24</v>
      </c>
    </row>
    <row r="3750" spans="1:5" x14ac:dyDescent="0.3">
      <c r="A3750">
        <v>943</v>
      </c>
      <c r="B3750">
        <v>1101</v>
      </c>
      <c r="C3750">
        <v>136</v>
      </c>
      <c r="D3750">
        <v>109</v>
      </c>
      <c r="E3750">
        <v>14</v>
      </c>
    </row>
    <row r="3751" spans="1:5" x14ac:dyDescent="0.3">
      <c r="A3751">
        <v>944</v>
      </c>
      <c r="B3751">
        <v>1101</v>
      </c>
      <c r="C3751">
        <v>156</v>
      </c>
      <c r="D3751">
        <v>72</v>
      </c>
      <c r="E3751">
        <v>46</v>
      </c>
    </row>
    <row r="3752" spans="1:5" x14ac:dyDescent="0.3">
      <c r="A3752">
        <v>945</v>
      </c>
      <c r="B3752">
        <v>1101</v>
      </c>
      <c r="C3752">
        <v>115</v>
      </c>
      <c r="D3752">
        <v>121</v>
      </c>
      <c r="E3752">
        <v>18</v>
      </c>
    </row>
    <row r="3753" spans="1:5" x14ac:dyDescent="0.3">
      <c r="A3753">
        <v>946</v>
      </c>
      <c r="B3753">
        <v>1101</v>
      </c>
      <c r="C3753">
        <v>215</v>
      </c>
      <c r="D3753">
        <v>42</v>
      </c>
      <c r="E3753">
        <v>78</v>
      </c>
    </row>
    <row r="3754" spans="1:5" x14ac:dyDescent="0.3">
      <c r="A3754">
        <v>947</v>
      </c>
      <c r="B3754">
        <v>1101</v>
      </c>
      <c r="C3754">
        <v>138</v>
      </c>
      <c r="D3754">
        <v>122</v>
      </c>
      <c r="E3754">
        <v>8</v>
      </c>
    </row>
    <row r="3755" spans="1:5" x14ac:dyDescent="0.3">
      <c r="A3755">
        <v>948</v>
      </c>
      <c r="B3755">
        <v>1101</v>
      </c>
      <c r="C3755">
        <v>168</v>
      </c>
      <c r="D3755">
        <v>65</v>
      </c>
      <c r="E3755">
        <v>32</v>
      </c>
    </row>
    <row r="3756" spans="1:5" x14ac:dyDescent="0.3">
      <c r="A3756">
        <v>949</v>
      </c>
      <c r="B3756">
        <v>1101</v>
      </c>
      <c r="C3756">
        <v>203</v>
      </c>
      <c r="D3756">
        <v>65</v>
      </c>
      <c r="E3756">
        <v>63</v>
      </c>
    </row>
    <row r="3757" spans="1:5" x14ac:dyDescent="0.3">
      <c r="A3757">
        <v>950</v>
      </c>
      <c r="B3757">
        <v>1101</v>
      </c>
      <c r="C3757">
        <v>167</v>
      </c>
      <c r="D3757">
        <v>122</v>
      </c>
      <c r="E3757">
        <v>29</v>
      </c>
    </row>
    <row r="3758" spans="1:5" x14ac:dyDescent="0.3">
      <c r="A3758">
        <v>951</v>
      </c>
      <c r="B3758">
        <v>1101</v>
      </c>
      <c r="C3758">
        <v>252</v>
      </c>
      <c r="D3758">
        <v>79</v>
      </c>
      <c r="E3758">
        <v>24</v>
      </c>
    </row>
    <row r="3759" spans="1:5" x14ac:dyDescent="0.3">
      <c r="A3759">
        <v>952</v>
      </c>
      <c r="B3759">
        <v>1101</v>
      </c>
      <c r="C3759">
        <v>148</v>
      </c>
      <c r="D3759">
        <v>88</v>
      </c>
      <c r="E3759">
        <v>36</v>
      </c>
    </row>
    <row r="3760" spans="1:5" x14ac:dyDescent="0.3">
      <c r="A3760">
        <v>953</v>
      </c>
      <c r="B3760">
        <v>1101</v>
      </c>
      <c r="C3760">
        <v>154</v>
      </c>
      <c r="D3760">
        <v>110</v>
      </c>
      <c r="E3760">
        <v>25</v>
      </c>
    </row>
    <row r="3761" spans="1:5" x14ac:dyDescent="0.3">
      <c r="A3761">
        <v>954</v>
      </c>
      <c r="B3761">
        <v>1101</v>
      </c>
      <c r="C3761">
        <v>229</v>
      </c>
      <c r="D3761">
        <v>129</v>
      </c>
      <c r="E3761">
        <v>14</v>
      </c>
    </row>
    <row r="3762" spans="1:5" x14ac:dyDescent="0.3">
      <c r="A3762">
        <v>955</v>
      </c>
      <c r="B3762">
        <v>1101</v>
      </c>
      <c r="C3762">
        <v>149</v>
      </c>
      <c r="D3762">
        <v>110</v>
      </c>
      <c r="E3762">
        <v>31</v>
      </c>
    </row>
    <row r="3763" spans="1:5" x14ac:dyDescent="0.3">
      <c r="A3763">
        <v>956</v>
      </c>
      <c r="B3763">
        <v>1101</v>
      </c>
      <c r="C3763">
        <v>654</v>
      </c>
      <c r="D3763">
        <v>566</v>
      </c>
      <c r="E3763">
        <v>45</v>
      </c>
    </row>
    <row r="3764" spans="1:5" x14ac:dyDescent="0.3">
      <c r="A3764">
        <v>957</v>
      </c>
      <c r="B3764">
        <v>1101</v>
      </c>
      <c r="C3764">
        <v>136</v>
      </c>
      <c r="D3764">
        <v>131</v>
      </c>
      <c r="E3764">
        <v>13</v>
      </c>
    </row>
    <row r="3765" spans="1:5" x14ac:dyDescent="0.3">
      <c r="A3765">
        <v>958</v>
      </c>
      <c r="B3765">
        <v>1101</v>
      </c>
      <c r="C3765">
        <v>244</v>
      </c>
      <c r="D3765">
        <v>79</v>
      </c>
      <c r="E3765">
        <v>22</v>
      </c>
    </row>
    <row r="3766" spans="1:5" x14ac:dyDescent="0.3">
      <c r="A3766">
        <v>959</v>
      </c>
      <c r="B3766">
        <v>1101</v>
      </c>
      <c r="C3766">
        <v>267</v>
      </c>
      <c r="D3766">
        <v>97</v>
      </c>
      <c r="E3766">
        <v>17</v>
      </c>
    </row>
    <row r="3767" spans="1:5" x14ac:dyDescent="0.3">
      <c r="A3767">
        <v>960</v>
      </c>
      <c r="B3767">
        <v>1101</v>
      </c>
      <c r="C3767">
        <v>180</v>
      </c>
      <c r="D3767">
        <v>135</v>
      </c>
      <c r="E3767">
        <v>23</v>
      </c>
    </row>
    <row r="3768" spans="1:5" x14ac:dyDescent="0.3">
      <c r="A3768">
        <v>961</v>
      </c>
      <c r="B3768">
        <v>1101</v>
      </c>
      <c r="C3768">
        <v>570</v>
      </c>
      <c r="D3768">
        <v>271</v>
      </c>
      <c r="E3768">
        <v>232</v>
      </c>
    </row>
    <row r="3769" spans="1:5" x14ac:dyDescent="0.3">
      <c r="A3769">
        <v>962</v>
      </c>
      <c r="B3769">
        <v>1101</v>
      </c>
      <c r="C3769">
        <v>309</v>
      </c>
      <c r="D3769">
        <v>69</v>
      </c>
      <c r="E3769">
        <v>95</v>
      </c>
    </row>
    <row r="3770" spans="1:5" x14ac:dyDescent="0.3">
      <c r="A3770">
        <v>963</v>
      </c>
      <c r="B3770">
        <v>1101</v>
      </c>
      <c r="C3770">
        <v>185</v>
      </c>
      <c r="D3770">
        <v>271</v>
      </c>
      <c r="E3770">
        <v>59</v>
      </c>
    </row>
    <row r="3771" spans="1:5" x14ac:dyDescent="0.3">
      <c r="A3771">
        <v>964</v>
      </c>
      <c r="B3771">
        <v>1101</v>
      </c>
      <c r="C3771">
        <v>524</v>
      </c>
      <c r="D3771">
        <v>94</v>
      </c>
      <c r="E3771">
        <v>94</v>
      </c>
    </row>
    <row r="3772" spans="1:5" x14ac:dyDescent="0.3">
      <c r="A3772">
        <v>965</v>
      </c>
      <c r="B3772">
        <v>1101</v>
      </c>
      <c r="C3772">
        <v>250</v>
      </c>
      <c r="D3772">
        <v>76</v>
      </c>
      <c r="E3772">
        <v>120</v>
      </c>
    </row>
    <row r="3773" spans="1:5" x14ac:dyDescent="0.3">
      <c r="A3773">
        <v>966</v>
      </c>
      <c r="B3773">
        <v>1101</v>
      </c>
      <c r="C3773">
        <v>390</v>
      </c>
      <c r="D3773">
        <v>100</v>
      </c>
      <c r="E3773">
        <v>70</v>
      </c>
    </row>
    <row r="3774" spans="1:5" x14ac:dyDescent="0.3">
      <c r="A3774">
        <v>967</v>
      </c>
      <c r="B3774">
        <v>1101</v>
      </c>
      <c r="C3774">
        <v>349</v>
      </c>
      <c r="D3774">
        <v>79</v>
      </c>
      <c r="E3774">
        <v>161</v>
      </c>
    </row>
    <row r="3775" spans="1:5" x14ac:dyDescent="0.3">
      <c r="A3775">
        <v>968</v>
      </c>
      <c r="B3775">
        <v>1101</v>
      </c>
      <c r="C3775">
        <v>273</v>
      </c>
      <c r="D3775">
        <v>153</v>
      </c>
      <c r="E3775">
        <v>98</v>
      </c>
    </row>
    <row r="3776" spans="1:5" x14ac:dyDescent="0.3">
      <c r="A3776">
        <v>969</v>
      </c>
      <c r="B3776">
        <v>1101</v>
      </c>
      <c r="C3776">
        <v>651</v>
      </c>
      <c r="D3776">
        <v>84</v>
      </c>
      <c r="E3776">
        <v>58</v>
      </c>
    </row>
    <row r="3777" spans="1:5" x14ac:dyDescent="0.3">
      <c r="A3777">
        <v>970</v>
      </c>
      <c r="B3777">
        <v>1101</v>
      </c>
      <c r="C3777">
        <v>929</v>
      </c>
      <c r="D3777">
        <v>136</v>
      </c>
      <c r="E3777">
        <v>167</v>
      </c>
    </row>
    <row r="3778" spans="1:5" x14ac:dyDescent="0.3">
      <c r="A3778">
        <v>971</v>
      </c>
      <c r="B3778">
        <v>1101</v>
      </c>
      <c r="C3778">
        <v>678</v>
      </c>
      <c r="D3778">
        <v>154</v>
      </c>
      <c r="E3778">
        <v>185</v>
      </c>
    </row>
    <row r="3779" spans="1:5" x14ac:dyDescent="0.3">
      <c r="A3779">
        <v>972</v>
      </c>
      <c r="B3779">
        <v>1101</v>
      </c>
      <c r="C3779">
        <v>178</v>
      </c>
      <c r="D3779">
        <v>175</v>
      </c>
      <c r="E3779">
        <v>19</v>
      </c>
    </row>
    <row r="3780" spans="1:5" x14ac:dyDescent="0.3">
      <c r="A3780">
        <v>973</v>
      </c>
      <c r="B3780">
        <v>1101</v>
      </c>
      <c r="C3780">
        <v>419</v>
      </c>
      <c r="D3780">
        <v>641</v>
      </c>
      <c r="E3780">
        <v>145</v>
      </c>
    </row>
    <row r="3781" spans="1:5" x14ac:dyDescent="0.3">
      <c r="A3781">
        <v>974</v>
      </c>
      <c r="B3781">
        <v>1101</v>
      </c>
      <c r="C3781">
        <v>311</v>
      </c>
      <c r="D3781">
        <v>71</v>
      </c>
      <c r="E3781">
        <v>112</v>
      </c>
    </row>
    <row r="3782" spans="1:5" x14ac:dyDescent="0.3">
      <c r="A3782">
        <v>975</v>
      </c>
      <c r="B3782">
        <v>1101</v>
      </c>
      <c r="C3782">
        <v>227</v>
      </c>
      <c r="D3782">
        <v>151</v>
      </c>
      <c r="E3782">
        <v>96</v>
      </c>
    </row>
    <row r="3783" spans="1:5" x14ac:dyDescent="0.3">
      <c r="A3783">
        <v>976</v>
      </c>
      <c r="B3783">
        <v>1101</v>
      </c>
      <c r="C3783">
        <v>178</v>
      </c>
      <c r="D3783">
        <v>198</v>
      </c>
      <c r="E3783">
        <v>79</v>
      </c>
    </row>
    <row r="3784" spans="1:5" x14ac:dyDescent="0.3">
      <c r="A3784">
        <v>977</v>
      </c>
      <c r="B3784">
        <v>1101</v>
      </c>
      <c r="C3784">
        <v>385</v>
      </c>
      <c r="D3784">
        <v>87</v>
      </c>
      <c r="E3784">
        <v>38</v>
      </c>
    </row>
    <row r="3785" spans="1:5" x14ac:dyDescent="0.3">
      <c r="A3785">
        <v>978</v>
      </c>
      <c r="B3785">
        <v>1101</v>
      </c>
      <c r="C3785">
        <v>333</v>
      </c>
      <c r="D3785">
        <v>107</v>
      </c>
      <c r="E3785">
        <v>41</v>
      </c>
    </row>
    <row r="3786" spans="1:5" x14ac:dyDescent="0.3">
      <c r="A3786">
        <v>979</v>
      </c>
      <c r="B3786">
        <v>1101</v>
      </c>
      <c r="C3786">
        <v>182</v>
      </c>
      <c r="D3786">
        <v>195</v>
      </c>
      <c r="E3786">
        <v>26</v>
      </c>
    </row>
    <row r="3787" spans="1:5" x14ac:dyDescent="0.3">
      <c r="A3787">
        <v>980</v>
      </c>
      <c r="B3787">
        <v>1101</v>
      </c>
      <c r="C3787">
        <v>232</v>
      </c>
      <c r="D3787">
        <v>54</v>
      </c>
      <c r="E3787">
        <v>38</v>
      </c>
    </row>
    <row r="3788" spans="1:5" x14ac:dyDescent="0.3">
      <c r="A3788">
        <v>981</v>
      </c>
      <c r="B3788">
        <v>1101</v>
      </c>
      <c r="C3788">
        <v>568</v>
      </c>
      <c r="D3788">
        <v>412</v>
      </c>
      <c r="E3788">
        <v>175</v>
      </c>
    </row>
    <row r="3789" spans="1:5" x14ac:dyDescent="0.3">
      <c r="A3789">
        <v>982</v>
      </c>
      <c r="B3789">
        <v>1101</v>
      </c>
      <c r="C3789">
        <v>135</v>
      </c>
      <c r="D3789">
        <v>84</v>
      </c>
      <c r="E3789">
        <v>47</v>
      </c>
    </row>
    <row r="3790" spans="1:5" x14ac:dyDescent="0.3">
      <c r="A3790">
        <v>983</v>
      </c>
      <c r="B3790">
        <v>1101</v>
      </c>
      <c r="C3790">
        <v>980</v>
      </c>
      <c r="D3790">
        <v>320</v>
      </c>
      <c r="E3790">
        <v>127</v>
      </c>
    </row>
    <row r="3791" spans="1:5" x14ac:dyDescent="0.3">
      <c r="A3791">
        <v>984</v>
      </c>
      <c r="B3791">
        <v>1101</v>
      </c>
      <c r="C3791">
        <v>220</v>
      </c>
      <c r="D3791">
        <v>91</v>
      </c>
      <c r="E3791">
        <v>83</v>
      </c>
    </row>
    <row r="3792" spans="1:5" x14ac:dyDescent="0.3">
      <c r="A3792">
        <v>985</v>
      </c>
      <c r="B3792">
        <v>1101</v>
      </c>
      <c r="C3792">
        <v>210</v>
      </c>
      <c r="D3792">
        <v>68</v>
      </c>
      <c r="E3792">
        <v>73</v>
      </c>
    </row>
    <row r="3793" spans="1:5" x14ac:dyDescent="0.3">
      <c r="A3793">
        <v>986</v>
      </c>
      <c r="B3793">
        <v>1101</v>
      </c>
      <c r="C3793">
        <v>312</v>
      </c>
      <c r="D3793">
        <v>217</v>
      </c>
      <c r="E3793">
        <v>20</v>
      </c>
    </row>
    <row r="3794" spans="1:5" x14ac:dyDescent="0.3">
      <c r="A3794">
        <v>987</v>
      </c>
      <c r="B3794">
        <v>1101</v>
      </c>
      <c r="C3794">
        <v>206</v>
      </c>
      <c r="D3794">
        <v>58</v>
      </c>
      <c r="E3794">
        <v>87</v>
      </c>
    </row>
    <row r="3795" spans="1:5" x14ac:dyDescent="0.3">
      <c r="A3795">
        <v>988</v>
      </c>
      <c r="B3795">
        <v>1101</v>
      </c>
      <c r="C3795">
        <v>338</v>
      </c>
      <c r="D3795">
        <v>92</v>
      </c>
      <c r="E3795">
        <v>46</v>
      </c>
    </row>
    <row r="3796" spans="1:5" x14ac:dyDescent="0.3">
      <c r="A3796">
        <v>989</v>
      </c>
      <c r="B3796">
        <v>1101</v>
      </c>
      <c r="C3796">
        <v>181</v>
      </c>
      <c r="D3796">
        <v>177</v>
      </c>
      <c r="E3796">
        <v>26</v>
      </c>
    </row>
    <row r="3797" spans="1:5" x14ac:dyDescent="0.3">
      <c r="A3797">
        <v>990</v>
      </c>
      <c r="B3797">
        <v>1101</v>
      </c>
      <c r="C3797">
        <v>339</v>
      </c>
      <c r="D3797">
        <v>168</v>
      </c>
      <c r="E3797">
        <v>36</v>
      </c>
    </row>
    <row r="3798" spans="1:5" x14ac:dyDescent="0.3">
      <c r="A3798">
        <v>991</v>
      </c>
      <c r="B3798">
        <v>1101</v>
      </c>
      <c r="C3798">
        <v>123</v>
      </c>
      <c r="D3798">
        <v>195</v>
      </c>
      <c r="E3798">
        <v>46</v>
      </c>
    </row>
    <row r="3799" spans="1:5" x14ac:dyDescent="0.3">
      <c r="A3799">
        <v>992</v>
      </c>
      <c r="B3799">
        <v>1101</v>
      </c>
      <c r="C3799">
        <v>208</v>
      </c>
      <c r="D3799">
        <v>104</v>
      </c>
      <c r="E3799">
        <v>20</v>
      </c>
    </row>
    <row r="3800" spans="1:5" x14ac:dyDescent="0.3">
      <c r="A3800">
        <v>993</v>
      </c>
      <c r="B3800">
        <v>1101</v>
      </c>
      <c r="C3800">
        <v>217</v>
      </c>
      <c r="D3800">
        <v>57</v>
      </c>
      <c r="E3800">
        <v>48</v>
      </c>
    </row>
    <row r="3801" spans="1:5" x14ac:dyDescent="0.3">
      <c r="A3801">
        <v>994</v>
      </c>
      <c r="B3801">
        <v>1101</v>
      </c>
      <c r="C3801">
        <v>144</v>
      </c>
      <c r="D3801">
        <v>64</v>
      </c>
      <c r="E3801">
        <v>52</v>
      </c>
    </row>
    <row r="3802" spans="1:5" x14ac:dyDescent="0.3">
      <c r="A3802">
        <v>995</v>
      </c>
      <c r="B3802">
        <v>1101</v>
      </c>
      <c r="C3802">
        <v>262</v>
      </c>
      <c r="D3802">
        <v>32</v>
      </c>
      <c r="E3802">
        <v>34</v>
      </c>
    </row>
    <row r="3803" spans="1:5" x14ac:dyDescent="0.3">
      <c r="A3803">
        <v>996</v>
      </c>
      <c r="B3803">
        <v>1101</v>
      </c>
      <c r="C3803">
        <v>1012</v>
      </c>
      <c r="D3803">
        <v>172</v>
      </c>
      <c r="E3803">
        <v>265</v>
      </c>
    </row>
    <row r="3804" spans="1:5" x14ac:dyDescent="0.3">
      <c r="A3804">
        <v>997</v>
      </c>
      <c r="B3804">
        <v>1101</v>
      </c>
      <c r="C3804">
        <v>244</v>
      </c>
      <c r="D3804">
        <v>50</v>
      </c>
      <c r="E3804">
        <v>72</v>
      </c>
    </row>
    <row r="3805" spans="1:5" x14ac:dyDescent="0.3">
      <c r="A3805">
        <v>998</v>
      </c>
      <c r="B3805">
        <v>1101</v>
      </c>
      <c r="C3805">
        <v>195</v>
      </c>
      <c r="D3805">
        <v>33</v>
      </c>
      <c r="E3805">
        <v>49</v>
      </c>
    </row>
    <row r="3806" spans="1:5" x14ac:dyDescent="0.3">
      <c r="A3806">
        <v>999</v>
      </c>
      <c r="B3806">
        <v>1101</v>
      </c>
      <c r="C3806">
        <v>279</v>
      </c>
      <c r="D3806">
        <v>65</v>
      </c>
      <c r="E3806">
        <v>31</v>
      </c>
    </row>
    <row r="3807" spans="1:5" x14ac:dyDescent="0.3">
      <c r="A3807">
        <v>1000</v>
      </c>
      <c r="B3807">
        <v>1101</v>
      </c>
      <c r="C3807">
        <v>162</v>
      </c>
      <c r="D3807">
        <v>157</v>
      </c>
      <c r="E3807">
        <v>32</v>
      </c>
    </row>
    <row r="3808" spans="1:5" x14ac:dyDescent="0.3">
      <c r="A3808">
        <v>1001</v>
      </c>
      <c r="B3808">
        <v>1101</v>
      </c>
      <c r="C3808">
        <v>794</v>
      </c>
      <c r="D3808">
        <v>352</v>
      </c>
      <c r="E3808">
        <v>103</v>
      </c>
    </row>
    <row r="3809" spans="1:5" x14ac:dyDescent="0.3">
      <c r="A3809">
        <v>1002</v>
      </c>
      <c r="B3809">
        <v>1101</v>
      </c>
      <c r="C3809">
        <v>96</v>
      </c>
      <c r="D3809">
        <v>101</v>
      </c>
      <c r="E3809">
        <v>48</v>
      </c>
    </row>
    <row r="3810" spans="1:5" x14ac:dyDescent="0.3">
      <c r="A3810">
        <v>1003</v>
      </c>
      <c r="B3810">
        <v>1101</v>
      </c>
      <c r="C3810">
        <v>84</v>
      </c>
      <c r="D3810">
        <v>106</v>
      </c>
      <c r="E3810">
        <v>35</v>
      </c>
    </row>
    <row r="3811" spans="1:5" x14ac:dyDescent="0.3">
      <c r="A3811">
        <v>1004</v>
      </c>
      <c r="B3811">
        <v>1101</v>
      </c>
      <c r="C3811">
        <v>523</v>
      </c>
      <c r="D3811">
        <v>300</v>
      </c>
      <c r="E3811">
        <v>181</v>
      </c>
    </row>
    <row r="3812" spans="1:5" x14ac:dyDescent="0.3">
      <c r="A3812">
        <v>1005</v>
      </c>
      <c r="B3812">
        <v>1101</v>
      </c>
      <c r="C3812">
        <v>167</v>
      </c>
      <c r="D3812">
        <v>151</v>
      </c>
      <c r="E3812">
        <v>18</v>
      </c>
    </row>
    <row r="3813" spans="1:5" x14ac:dyDescent="0.3">
      <c r="A3813">
        <v>1006</v>
      </c>
      <c r="B3813">
        <v>1101</v>
      </c>
      <c r="C3813">
        <v>251</v>
      </c>
      <c r="D3813">
        <v>56</v>
      </c>
      <c r="E3813">
        <v>17</v>
      </c>
    </row>
    <row r="3814" spans="1:5" x14ac:dyDescent="0.3">
      <c r="A3814">
        <v>1007</v>
      </c>
      <c r="B3814">
        <v>1101</v>
      </c>
      <c r="C3814">
        <v>241</v>
      </c>
      <c r="D3814">
        <v>41</v>
      </c>
      <c r="E3814">
        <v>38</v>
      </c>
    </row>
    <row r="3815" spans="1:5" x14ac:dyDescent="0.3">
      <c r="A3815">
        <v>1008</v>
      </c>
      <c r="B3815">
        <v>1101</v>
      </c>
      <c r="C3815">
        <v>809</v>
      </c>
      <c r="D3815">
        <v>150</v>
      </c>
      <c r="E3815">
        <v>221</v>
      </c>
    </row>
    <row r="3816" spans="1:5" x14ac:dyDescent="0.3">
      <c r="A3816">
        <v>1009</v>
      </c>
      <c r="B3816">
        <v>1101</v>
      </c>
      <c r="C3816">
        <v>242</v>
      </c>
      <c r="D3816">
        <v>93</v>
      </c>
      <c r="E3816">
        <v>20</v>
      </c>
    </row>
    <row r="3817" spans="1:5" x14ac:dyDescent="0.3">
      <c r="A3817">
        <v>1010</v>
      </c>
      <c r="B3817">
        <v>1101</v>
      </c>
      <c r="C3817">
        <v>141</v>
      </c>
      <c r="D3817">
        <v>105</v>
      </c>
      <c r="E3817">
        <v>29</v>
      </c>
    </row>
    <row r="3818" spans="1:5" x14ac:dyDescent="0.3">
      <c r="A3818">
        <v>1011</v>
      </c>
      <c r="B3818">
        <v>1101</v>
      </c>
      <c r="C3818">
        <v>451</v>
      </c>
      <c r="D3818">
        <v>533</v>
      </c>
      <c r="E3818">
        <v>118</v>
      </c>
    </row>
    <row r="3819" spans="1:5" x14ac:dyDescent="0.3">
      <c r="A3819">
        <v>1012</v>
      </c>
      <c r="B3819">
        <v>1101</v>
      </c>
      <c r="C3819">
        <v>388</v>
      </c>
      <c r="D3819">
        <v>171</v>
      </c>
      <c r="E3819">
        <v>28</v>
      </c>
    </row>
    <row r="3820" spans="1:5" x14ac:dyDescent="0.3">
      <c r="A3820">
        <v>1013</v>
      </c>
      <c r="B3820">
        <v>1101</v>
      </c>
      <c r="C3820">
        <v>137</v>
      </c>
      <c r="D3820">
        <v>185</v>
      </c>
      <c r="E3820">
        <v>48</v>
      </c>
    </row>
    <row r="3821" spans="1:5" x14ac:dyDescent="0.3">
      <c r="A3821">
        <v>1014</v>
      </c>
      <c r="B3821">
        <v>1101</v>
      </c>
      <c r="C3821">
        <v>172</v>
      </c>
      <c r="D3821">
        <v>172</v>
      </c>
      <c r="E3821">
        <v>67</v>
      </c>
    </row>
    <row r="3822" spans="1:5" x14ac:dyDescent="0.3">
      <c r="A3822">
        <v>1015</v>
      </c>
      <c r="B3822">
        <v>1101</v>
      </c>
      <c r="C3822">
        <v>320</v>
      </c>
      <c r="D3822">
        <v>138</v>
      </c>
      <c r="E3822">
        <v>32</v>
      </c>
    </row>
    <row r="3823" spans="1:5" x14ac:dyDescent="0.3">
      <c r="A3823">
        <v>1016</v>
      </c>
      <c r="B3823">
        <v>1101</v>
      </c>
      <c r="C3823">
        <v>245</v>
      </c>
      <c r="D3823">
        <v>118</v>
      </c>
      <c r="E3823">
        <v>59</v>
      </c>
    </row>
    <row r="3824" spans="1:5" x14ac:dyDescent="0.3">
      <c r="A3824">
        <v>1017</v>
      </c>
      <c r="B3824">
        <v>1101</v>
      </c>
      <c r="C3824">
        <v>239</v>
      </c>
      <c r="D3824">
        <v>165</v>
      </c>
      <c r="E3824">
        <v>31</v>
      </c>
    </row>
    <row r="3825" spans="1:5" x14ac:dyDescent="0.3">
      <c r="A3825">
        <v>1018</v>
      </c>
      <c r="B3825">
        <v>1101</v>
      </c>
      <c r="C3825">
        <v>410</v>
      </c>
      <c r="D3825">
        <v>102</v>
      </c>
      <c r="E3825">
        <v>30</v>
      </c>
    </row>
    <row r="3826" spans="1:5" x14ac:dyDescent="0.3">
      <c r="A3826">
        <v>1019</v>
      </c>
      <c r="B3826">
        <v>1101</v>
      </c>
      <c r="C3826">
        <v>187</v>
      </c>
      <c r="D3826">
        <v>198</v>
      </c>
      <c r="E3826">
        <v>55</v>
      </c>
    </row>
    <row r="3827" spans="1:5" x14ac:dyDescent="0.3">
      <c r="A3827">
        <v>1020</v>
      </c>
      <c r="B3827">
        <v>1101</v>
      </c>
      <c r="C3827">
        <v>349</v>
      </c>
      <c r="D3827">
        <v>152</v>
      </c>
      <c r="E3827">
        <v>24</v>
      </c>
    </row>
    <row r="3828" spans="1:5" x14ac:dyDescent="0.3">
      <c r="A3828">
        <v>1021</v>
      </c>
      <c r="B3828">
        <v>1101</v>
      </c>
      <c r="C3828">
        <v>264</v>
      </c>
      <c r="D3828">
        <v>126</v>
      </c>
      <c r="E3828">
        <v>50</v>
      </c>
    </row>
    <row r="3829" spans="1:5" x14ac:dyDescent="0.3">
      <c r="A3829">
        <v>1022</v>
      </c>
      <c r="B3829">
        <v>1101</v>
      </c>
      <c r="C3829">
        <v>360</v>
      </c>
      <c r="D3829">
        <v>132</v>
      </c>
      <c r="E3829">
        <v>59</v>
      </c>
    </row>
    <row r="3830" spans="1:5" x14ac:dyDescent="0.3">
      <c r="A3830">
        <v>1023</v>
      </c>
      <c r="B3830">
        <v>1101</v>
      </c>
      <c r="C3830">
        <v>968</v>
      </c>
      <c r="D3830">
        <v>227</v>
      </c>
      <c r="E3830">
        <v>66</v>
      </c>
    </row>
    <row r="3831" spans="1:5" x14ac:dyDescent="0.3">
      <c r="A3831">
        <v>1024</v>
      </c>
      <c r="B3831">
        <v>1101</v>
      </c>
      <c r="C3831">
        <v>153</v>
      </c>
      <c r="D3831">
        <v>130</v>
      </c>
      <c r="E3831">
        <v>43</v>
      </c>
    </row>
    <row r="3832" spans="1:5" x14ac:dyDescent="0.3">
      <c r="A3832">
        <v>1025</v>
      </c>
      <c r="B3832">
        <v>1101</v>
      </c>
      <c r="C3832">
        <v>178</v>
      </c>
      <c r="D3832">
        <v>152</v>
      </c>
      <c r="E3832">
        <v>11</v>
      </c>
    </row>
    <row r="3833" spans="1:5" x14ac:dyDescent="0.3">
      <c r="A3833">
        <v>1026</v>
      </c>
      <c r="B3833">
        <v>1101</v>
      </c>
      <c r="C3833">
        <v>141</v>
      </c>
      <c r="D3833">
        <v>153</v>
      </c>
      <c r="E3833">
        <v>40</v>
      </c>
    </row>
    <row r="3834" spans="1:5" x14ac:dyDescent="0.3">
      <c r="A3834">
        <v>1027</v>
      </c>
      <c r="B3834">
        <v>1101</v>
      </c>
      <c r="C3834">
        <v>630</v>
      </c>
      <c r="D3834">
        <v>568</v>
      </c>
      <c r="E3834">
        <v>43</v>
      </c>
    </row>
    <row r="3835" spans="1:5" x14ac:dyDescent="0.3">
      <c r="A3835">
        <v>1028</v>
      </c>
      <c r="B3835">
        <v>1101</v>
      </c>
      <c r="C3835">
        <v>912</v>
      </c>
      <c r="D3835">
        <v>319</v>
      </c>
      <c r="E3835">
        <v>91</v>
      </c>
    </row>
    <row r="3836" spans="1:5" x14ac:dyDescent="0.3">
      <c r="A3836">
        <v>1029</v>
      </c>
      <c r="B3836">
        <v>1101</v>
      </c>
      <c r="C3836">
        <v>232</v>
      </c>
      <c r="D3836">
        <v>54</v>
      </c>
      <c r="E3836">
        <v>30</v>
      </c>
    </row>
    <row r="3837" spans="1:5" x14ac:dyDescent="0.3">
      <c r="A3837">
        <v>1030</v>
      </c>
      <c r="B3837">
        <v>1101</v>
      </c>
      <c r="C3837">
        <v>336</v>
      </c>
      <c r="D3837">
        <v>71</v>
      </c>
      <c r="E3837">
        <v>30</v>
      </c>
    </row>
    <row r="3838" spans="1:5" x14ac:dyDescent="0.3">
      <c r="A3838">
        <v>1031</v>
      </c>
      <c r="B3838">
        <v>1101</v>
      </c>
      <c r="C3838">
        <v>228</v>
      </c>
      <c r="D3838">
        <v>42</v>
      </c>
      <c r="E3838">
        <v>73</v>
      </c>
    </row>
    <row r="3839" spans="1:5" x14ac:dyDescent="0.3">
      <c r="A3839">
        <v>1032</v>
      </c>
      <c r="B3839">
        <v>1101</v>
      </c>
      <c r="C3839">
        <v>109</v>
      </c>
      <c r="D3839">
        <v>97</v>
      </c>
      <c r="E3839">
        <v>43</v>
      </c>
    </row>
    <row r="3840" spans="1:5" x14ac:dyDescent="0.3">
      <c r="A3840">
        <v>1033</v>
      </c>
      <c r="B3840">
        <v>1101</v>
      </c>
      <c r="C3840">
        <v>195</v>
      </c>
      <c r="D3840">
        <v>112</v>
      </c>
      <c r="E3840">
        <v>19</v>
      </c>
    </row>
    <row r="3841" spans="1:5" x14ac:dyDescent="0.3">
      <c r="A3841">
        <v>1034</v>
      </c>
      <c r="B3841">
        <v>1101</v>
      </c>
      <c r="C3841">
        <v>218</v>
      </c>
      <c r="D3841">
        <v>31</v>
      </c>
      <c r="E3841">
        <v>38</v>
      </c>
    </row>
    <row r="3842" spans="1:5" x14ac:dyDescent="0.3">
      <c r="A3842">
        <v>1035</v>
      </c>
      <c r="B3842">
        <v>1101</v>
      </c>
      <c r="C3842">
        <v>806</v>
      </c>
      <c r="D3842">
        <v>259</v>
      </c>
      <c r="E3842">
        <v>67</v>
      </c>
    </row>
    <row r="3843" spans="1:5" x14ac:dyDescent="0.3">
      <c r="A3843">
        <v>1036</v>
      </c>
      <c r="B3843">
        <v>1101</v>
      </c>
      <c r="C3843">
        <v>87</v>
      </c>
      <c r="D3843">
        <v>104</v>
      </c>
      <c r="E3843">
        <v>38</v>
      </c>
    </row>
    <row r="3844" spans="1:5" x14ac:dyDescent="0.3">
      <c r="A3844">
        <v>1037</v>
      </c>
      <c r="B3844">
        <v>1101</v>
      </c>
      <c r="C3844">
        <v>111</v>
      </c>
      <c r="D3844">
        <v>119</v>
      </c>
      <c r="E3844">
        <v>31</v>
      </c>
    </row>
    <row r="3845" spans="1:5" x14ac:dyDescent="0.3">
      <c r="A3845">
        <v>1038</v>
      </c>
      <c r="B3845">
        <v>1101</v>
      </c>
      <c r="C3845">
        <v>247</v>
      </c>
      <c r="D3845">
        <v>90</v>
      </c>
      <c r="E3845">
        <v>16</v>
      </c>
    </row>
    <row r="3846" spans="1:5" x14ac:dyDescent="0.3">
      <c r="A3846">
        <v>1039</v>
      </c>
      <c r="B3846">
        <v>1101</v>
      </c>
      <c r="C3846">
        <v>146</v>
      </c>
      <c r="D3846">
        <v>128</v>
      </c>
      <c r="E3846">
        <v>16</v>
      </c>
    </row>
    <row r="3847" spans="1:5" x14ac:dyDescent="0.3">
      <c r="A3847">
        <v>1040</v>
      </c>
      <c r="B3847">
        <v>1101</v>
      </c>
      <c r="C3847">
        <v>107</v>
      </c>
      <c r="D3847">
        <v>160</v>
      </c>
      <c r="E3847">
        <v>42</v>
      </c>
    </row>
    <row r="3848" spans="1:5" x14ac:dyDescent="0.3">
      <c r="A3848">
        <v>1041</v>
      </c>
      <c r="B3848">
        <v>1101</v>
      </c>
      <c r="C3848">
        <v>183</v>
      </c>
      <c r="D3848">
        <v>67</v>
      </c>
      <c r="E3848">
        <v>26</v>
      </c>
    </row>
    <row r="3849" spans="1:5" x14ac:dyDescent="0.3">
      <c r="A3849">
        <v>1042</v>
      </c>
      <c r="B3849">
        <v>1101</v>
      </c>
      <c r="C3849">
        <v>258</v>
      </c>
      <c r="D3849">
        <v>61</v>
      </c>
      <c r="E3849">
        <v>60</v>
      </c>
    </row>
    <row r="3850" spans="1:5" x14ac:dyDescent="0.3">
      <c r="A3850">
        <v>1043</v>
      </c>
      <c r="B3850">
        <v>1101</v>
      </c>
      <c r="C3850">
        <v>116</v>
      </c>
      <c r="D3850">
        <v>137</v>
      </c>
      <c r="E3850">
        <v>31</v>
      </c>
    </row>
    <row r="3851" spans="1:5" x14ac:dyDescent="0.3">
      <c r="A3851">
        <v>1044</v>
      </c>
      <c r="B3851">
        <v>1101</v>
      </c>
      <c r="C3851">
        <v>186</v>
      </c>
      <c r="D3851">
        <v>50</v>
      </c>
      <c r="E3851">
        <v>64</v>
      </c>
    </row>
    <row r="3852" spans="1:5" x14ac:dyDescent="0.3">
      <c r="A3852">
        <v>1045</v>
      </c>
      <c r="B3852">
        <v>1101</v>
      </c>
      <c r="C3852">
        <v>227</v>
      </c>
      <c r="D3852">
        <v>61</v>
      </c>
      <c r="E3852">
        <v>47</v>
      </c>
    </row>
    <row r="3853" spans="1:5" x14ac:dyDescent="0.3">
      <c r="A3853">
        <v>1046</v>
      </c>
      <c r="B3853">
        <v>1101</v>
      </c>
      <c r="C3853">
        <v>243</v>
      </c>
      <c r="D3853">
        <v>50</v>
      </c>
      <c r="E3853">
        <v>20</v>
      </c>
    </row>
    <row r="3854" spans="1:5" x14ac:dyDescent="0.3">
      <c r="A3854">
        <v>1047</v>
      </c>
      <c r="B3854">
        <v>1101</v>
      </c>
      <c r="C3854">
        <v>781</v>
      </c>
      <c r="D3854">
        <v>272</v>
      </c>
      <c r="E3854">
        <v>78</v>
      </c>
    </row>
    <row r="3855" spans="1:5" x14ac:dyDescent="0.3">
      <c r="A3855">
        <v>1048</v>
      </c>
      <c r="B3855">
        <v>1101</v>
      </c>
      <c r="C3855">
        <v>125</v>
      </c>
      <c r="D3855">
        <v>122</v>
      </c>
      <c r="E3855">
        <v>17</v>
      </c>
    </row>
    <row r="3856" spans="1:5" x14ac:dyDescent="0.3">
      <c r="A3856">
        <v>1049</v>
      </c>
      <c r="B3856">
        <v>1101</v>
      </c>
      <c r="C3856">
        <v>149</v>
      </c>
      <c r="D3856">
        <v>62</v>
      </c>
      <c r="E3856">
        <v>48</v>
      </c>
    </row>
    <row r="3857" spans="1:5" x14ac:dyDescent="0.3">
      <c r="A3857">
        <v>1050</v>
      </c>
      <c r="B3857">
        <v>1101</v>
      </c>
      <c r="C3857">
        <v>279</v>
      </c>
      <c r="D3857">
        <v>89</v>
      </c>
      <c r="E3857">
        <v>86</v>
      </c>
    </row>
    <row r="3858" spans="1:5" x14ac:dyDescent="0.3">
      <c r="A3858">
        <v>1051</v>
      </c>
      <c r="B3858">
        <v>1101</v>
      </c>
      <c r="C3858">
        <v>132</v>
      </c>
      <c r="D3858">
        <v>150</v>
      </c>
      <c r="E3858">
        <v>32</v>
      </c>
    </row>
    <row r="3859" spans="1:5" x14ac:dyDescent="0.3">
      <c r="A3859">
        <v>1052</v>
      </c>
      <c r="B3859">
        <v>1101</v>
      </c>
      <c r="C3859">
        <v>581</v>
      </c>
      <c r="D3859">
        <v>304</v>
      </c>
      <c r="E3859">
        <v>152</v>
      </c>
    </row>
    <row r="3860" spans="1:5" x14ac:dyDescent="0.3">
      <c r="A3860">
        <v>1053</v>
      </c>
      <c r="B3860">
        <v>1101</v>
      </c>
      <c r="C3860">
        <v>216</v>
      </c>
      <c r="D3860">
        <v>177</v>
      </c>
      <c r="E3860">
        <v>56</v>
      </c>
    </row>
    <row r="3861" spans="1:5" x14ac:dyDescent="0.3">
      <c r="A3861">
        <v>1054</v>
      </c>
      <c r="B3861">
        <v>1101</v>
      </c>
      <c r="C3861">
        <v>303</v>
      </c>
      <c r="D3861">
        <v>89</v>
      </c>
      <c r="E3861">
        <v>37</v>
      </c>
    </row>
    <row r="3862" spans="1:5" x14ac:dyDescent="0.3">
      <c r="A3862">
        <v>1055</v>
      </c>
      <c r="B3862">
        <v>1101</v>
      </c>
      <c r="C3862">
        <v>177</v>
      </c>
      <c r="D3862">
        <v>151</v>
      </c>
      <c r="E3862">
        <v>50</v>
      </c>
    </row>
    <row r="3863" spans="1:5" x14ac:dyDescent="0.3">
      <c r="A3863">
        <v>1056</v>
      </c>
      <c r="B3863">
        <v>1101</v>
      </c>
      <c r="C3863">
        <v>276</v>
      </c>
      <c r="D3863">
        <v>70</v>
      </c>
      <c r="E3863">
        <v>41</v>
      </c>
    </row>
    <row r="3864" spans="1:5" x14ac:dyDescent="0.3">
      <c r="A3864">
        <v>1057</v>
      </c>
      <c r="B3864">
        <v>1101</v>
      </c>
      <c r="C3864">
        <v>365</v>
      </c>
      <c r="D3864">
        <v>102</v>
      </c>
      <c r="E3864">
        <v>63</v>
      </c>
    </row>
    <row r="3865" spans="1:5" x14ac:dyDescent="0.3">
      <c r="A3865">
        <v>1058</v>
      </c>
      <c r="B3865">
        <v>1101</v>
      </c>
      <c r="C3865">
        <v>410</v>
      </c>
      <c r="D3865">
        <v>67</v>
      </c>
      <c r="E3865">
        <v>41</v>
      </c>
    </row>
    <row r="3866" spans="1:5" x14ac:dyDescent="0.3">
      <c r="A3866">
        <v>1059</v>
      </c>
      <c r="B3866">
        <v>1101</v>
      </c>
      <c r="C3866">
        <v>282</v>
      </c>
      <c r="D3866">
        <v>79</v>
      </c>
      <c r="E3866">
        <v>48</v>
      </c>
    </row>
    <row r="3867" spans="1:5" x14ac:dyDescent="0.3">
      <c r="A3867">
        <v>1060</v>
      </c>
      <c r="B3867">
        <v>1101</v>
      </c>
      <c r="C3867">
        <v>282</v>
      </c>
      <c r="D3867">
        <v>178</v>
      </c>
      <c r="E3867">
        <v>35</v>
      </c>
    </row>
    <row r="3868" spans="1:5" x14ac:dyDescent="0.3">
      <c r="A3868">
        <v>1061</v>
      </c>
      <c r="B3868">
        <v>1101</v>
      </c>
      <c r="C3868">
        <v>254</v>
      </c>
      <c r="D3868">
        <v>100</v>
      </c>
      <c r="E3868">
        <v>57</v>
      </c>
    </row>
    <row r="3869" spans="1:5" x14ac:dyDescent="0.3">
      <c r="A3869">
        <v>1062</v>
      </c>
      <c r="B3869">
        <v>1101</v>
      </c>
      <c r="C3869">
        <v>183</v>
      </c>
      <c r="D3869">
        <v>148</v>
      </c>
      <c r="E3869">
        <v>34</v>
      </c>
    </row>
    <row r="3870" spans="1:5" x14ac:dyDescent="0.3">
      <c r="A3870">
        <v>1063</v>
      </c>
      <c r="B3870">
        <v>1101</v>
      </c>
      <c r="C3870">
        <v>133</v>
      </c>
      <c r="D3870">
        <v>101</v>
      </c>
      <c r="E3870">
        <v>42</v>
      </c>
    </row>
    <row r="3871" spans="1:5" x14ac:dyDescent="0.3">
      <c r="A3871">
        <v>1064</v>
      </c>
      <c r="B3871">
        <v>1101</v>
      </c>
      <c r="C3871">
        <v>332</v>
      </c>
      <c r="D3871">
        <v>88</v>
      </c>
      <c r="E3871">
        <v>41</v>
      </c>
    </row>
    <row r="3872" spans="1:5" x14ac:dyDescent="0.3">
      <c r="A3872">
        <v>1065</v>
      </c>
      <c r="B3872">
        <v>1101</v>
      </c>
      <c r="C3872">
        <v>322</v>
      </c>
      <c r="D3872">
        <v>113</v>
      </c>
      <c r="E3872">
        <v>22</v>
      </c>
    </row>
    <row r="3873" spans="1:5" x14ac:dyDescent="0.3">
      <c r="A3873">
        <v>1066</v>
      </c>
      <c r="B3873">
        <v>1101</v>
      </c>
      <c r="C3873">
        <v>202</v>
      </c>
      <c r="D3873">
        <v>43</v>
      </c>
      <c r="E3873">
        <v>55</v>
      </c>
    </row>
    <row r="3874" spans="1:5" x14ac:dyDescent="0.3">
      <c r="A3874">
        <v>1067</v>
      </c>
      <c r="B3874">
        <v>1101</v>
      </c>
      <c r="C3874">
        <v>195</v>
      </c>
      <c r="D3874">
        <v>131</v>
      </c>
      <c r="E3874">
        <v>47</v>
      </c>
    </row>
    <row r="3875" spans="1:5" x14ac:dyDescent="0.3">
      <c r="A3875">
        <v>1068</v>
      </c>
      <c r="B3875">
        <v>1101</v>
      </c>
      <c r="C3875">
        <v>342</v>
      </c>
      <c r="D3875">
        <v>63</v>
      </c>
      <c r="E3875">
        <v>45</v>
      </c>
    </row>
    <row r="3876" spans="1:5" x14ac:dyDescent="0.3">
      <c r="A3876">
        <v>1069</v>
      </c>
      <c r="B3876">
        <v>1101</v>
      </c>
      <c r="C3876">
        <v>124</v>
      </c>
      <c r="D3876">
        <v>132</v>
      </c>
      <c r="E3876">
        <v>26</v>
      </c>
    </row>
    <row r="3877" spans="1:5" x14ac:dyDescent="0.3">
      <c r="A3877">
        <v>1070</v>
      </c>
      <c r="B3877">
        <v>1101</v>
      </c>
      <c r="C3877">
        <v>471</v>
      </c>
      <c r="D3877">
        <v>449</v>
      </c>
      <c r="E3877">
        <v>88</v>
      </c>
    </row>
    <row r="3878" spans="1:5" x14ac:dyDescent="0.3">
      <c r="A3878">
        <v>1071</v>
      </c>
      <c r="B3878">
        <v>1101</v>
      </c>
      <c r="C3878">
        <v>136</v>
      </c>
      <c r="D3878">
        <v>128</v>
      </c>
      <c r="E3878">
        <v>17</v>
      </c>
    </row>
    <row r="3879" spans="1:5" x14ac:dyDescent="0.3">
      <c r="A3879">
        <v>1072</v>
      </c>
      <c r="B3879">
        <v>1101</v>
      </c>
      <c r="C3879">
        <v>180</v>
      </c>
      <c r="D3879">
        <v>83</v>
      </c>
      <c r="E3879">
        <v>90</v>
      </c>
    </row>
    <row r="3880" spans="1:5" x14ac:dyDescent="0.3">
      <c r="A3880">
        <v>1073</v>
      </c>
      <c r="B3880">
        <v>1101</v>
      </c>
      <c r="C3880">
        <v>152</v>
      </c>
      <c r="D3880">
        <v>103</v>
      </c>
      <c r="E3880">
        <v>62</v>
      </c>
    </row>
    <row r="3881" spans="1:5" x14ac:dyDescent="0.3">
      <c r="A3881">
        <v>1074</v>
      </c>
      <c r="B3881">
        <v>1101</v>
      </c>
      <c r="C3881">
        <v>962</v>
      </c>
      <c r="D3881">
        <v>317</v>
      </c>
      <c r="E3881">
        <v>197</v>
      </c>
    </row>
    <row r="3882" spans="1:5" x14ac:dyDescent="0.3">
      <c r="A3882">
        <v>1075</v>
      </c>
      <c r="B3882">
        <v>1101</v>
      </c>
      <c r="C3882">
        <v>222</v>
      </c>
      <c r="D3882">
        <v>87</v>
      </c>
      <c r="E3882">
        <v>50</v>
      </c>
    </row>
    <row r="3883" spans="1:5" x14ac:dyDescent="0.3">
      <c r="A3883">
        <v>1076</v>
      </c>
      <c r="B3883">
        <v>1101</v>
      </c>
      <c r="C3883">
        <v>238</v>
      </c>
      <c r="D3883">
        <v>95</v>
      </c>
      <c r="E3883">
        <v>16</v>
      </c>
    </row>
    <row r="3884" spans="1:5" x14ac:dyDescent="0.3">
      <c r="A3884">
        <v>1077</v>
      </c>
      <c r="B3884">
        <v>1101</v>
      </c>
      <c r="C3884">
        <v>243</v>
      </c>
      <c r="D3884">
        <v>103</v>
      </c>
      <c r="E3884">
        <v>42</v>
      </c>
    </row>
    <row r="3885" spans="1:5" x14ac:dyDescent="0.3">
      <c r="A3885">
        <v>1078</v>
      </c>
      <c r="B3885">
        <v>1101</v>
      </c>
      <c r="C3885">
        <v>133</v>
      </c>
      <c r="D3885">
        <v>81</v>
      </c>
      <c r="E3885">
        <v>52</v>
      </c>
    </row>
    <row r="3886" spans="1:5" x14ac:dyDescent="0.3">
      <c r="A3886">
        <v>1079</v>
      </c>
      <c r="B3886">
        <v>1101</v>
      </c>
      <c r="C3886">
        <v>210</v>
      </c>
      <c r="D3886">
        <v>103</v>
      </c>
      <c r="E3886">
        <v>14</v>
      </c>
    </row>
    <row r="3887" spans="1:5" x14ac:dyDescent="0.3">
      <c r="A3887">
        <v>1080</v>
      </c>
      <c r="B3887">
        <v>1101</v>
      </c>
      <c r="C3887">
        <v>294</v>
      </c>
      <c r="D3887">
        <v>52</v>
      </c>
      <c r="E3887">
        <v>40</v>
      </c>
    </row>
    <row r="3888" spans="1:5" x14ac:dyDescent="0.3">
      <c r="A3888">
        <v>1081</v>
      </c>
      <c r="B3888">
        <v>1101</v>
      </c>
      <c r="C3888">
        <v>281</v>
      </c>
      <c r="D3888">
        <v>42</v>
      </c>
      <c r="E3888">
        <v>18</v>
      </c>
    </row>
    <row r="3889" spans="1:5" x14ac:dyDescent="0.3">
      <c r="A3889">
        <v>1082</v>
      </c>
      <c r="B3889">
        <v>1101</v>
      </c>
      <c r="C3889">
        <v>342</v>
      </c>
      <c r="D3889">
        <v>453</v>
      </c>
      <c r="E3889">
        <v>105</v>
      </c>
    </row>
    <row r="3890" spans="1:5" x14ac:dyDescent="0.3">
      <c r="A3890">
        <v>1083</v>
      </c>
      <c r="B3890">
        <v>1101</v>
      </c>
      <c r="C3890">
        <v>207</v>
      </c>
      <c r="D3890">
        <v>93</v>
      </c>
      <c r="E3890">
        <v>33</v>
      </c>
    </row>
    <row r="3891" spans="1:5" x14ac:dyDescent="0.3">
      <c r="A3891">
        <v>1084</v>
      </c>
      <c r="B3891">
        <v>1101</v>
      </c>
      <c r="C3891">
        <v>969</v>
      </c>
      <c r="D3891">
        <v>367</v>
      </c>
      <c r="E3891">
        <v>152</v>
      </c>
    </row>
    <row r="3892" spans="1:5" x14ac:dyDescent="0.3">
      <c r="A3892">
        <v>1085</v>
      </c>
      <c r="B3892">
        <v>1101</v>
      </c>
      <c r="C3892">
        <v>206</v>
      </c>
      <c r="D3892">
        <v>51</v>
      </c>
      <c r="E3892">
        <v>77</v>
      </c>
    </row>
    <row r="3893" spans="1:5" x14ac:dyDescent="0.3">
      <c r="A3893">
        <v>1086</v>
      </c>
      <c r="B3893">
        <v>1101</v>
      </c>
      <c r="C3893">
        <v>108</v>
      </c>
      <c r="D3893">
        <v>95</v>
      </c>
      <c r="E3893">
        <v>51</v>
      </c>
    </row>
    <row r="3894" spans="1:5" x14ac:dyDescent="0.3">
      <c r="A3894">
        <v>1087</v>
      </c>
      <c r="B3894">
        <v>1101</v>
      </c>
      <c r="C3894">
        <v>438</v>
      </c>
      <c r="D3894">
        <v>632</v>
      </c>
      <c r="E3894">
        <v>186</v>
      </c>
    </row>
    <row r="3895" spans="1:5" x14ac:dyDescent="0.3">
      <c r="A3895">
        <v>1088</v>
      </c>
      <c r="B3895">
        <v>1101</v>
      </c>
      <c r="C3895">
        <v>172</v>
      </c>
      <c r="D3895">
        <v>60</v>
      </c>
      <c r="E3895">
        <v>76</v>
      </c>
    </row>
    <row r="3896" spans="1:5" x14ac:dyDescent="0.3">
      <c r="A3896">
        <v>1089</v>
      </c>
      <c r="B3896">
        <v>1101</v>
      </c>
      <c r="C3896">
        <v>199</v>
      </c>
      <c r="D3896">
        <v>114</v>
      </c>
      <c r="E3896">
        <v>48</v>
      </c>
    </row>
    <row r="3897" spans="1:5" x14ac:dyDescent="0.3">
      <c r="A3897">
        <v>1090</v>
      </c>
      <c r="B3897">
        <v>1101</v>
      </c>
      <c r="C3897">
        <v>201</v>
      </c>
      <c r="D3897">
        <v>116</v>
      </c>
      <c r="E3897">
        <v>45</v>
      </c>
    </row>
    <row r="3898" spans="1:5" x14ac:dyDescent="0.3">
      <c r="A3898">
        <v>1091</v>
      </c>
      <c r="B3898">
        <v>1101</v>
      </c>
      <c r="C3898">
        <v>205</v>
      </c>
      <c r="D3898">
        <v>100</v>
      </c>
      <c r="E3898">
        <v>20</v>
      </c>
    </row>
    <row r="3899" spans="1:5" x14ac:dyDescent="0.3">
      <c r="A3899">
        <v>1092</v>
      </c>
      <c r="B3899">
        <v>1101</v>
      </c>
      <c r="C3899">
        <v>305</v>
      </c>
      <c r="D3899">
        <v>55</v>
      </c>
      <c r="E3899">
        <v>21</v>
      </c>
    </row>
    <row r="3900" spans="1:5" x14ac:dyDescent="0.3">
      <c r="A3900">
        <v>1093</v>
      </c>
      <c r="B3900">
        <v>1101</v>
      </c>
      <c r="C3900">
        <v>102</v>
      </c>
      <c r="D3900">
        <v>153</v>
      </c>
      <c r="E3900">
        <v>34</v>
      </c>
    </row>
    <row r="3901" spans="1:5" x14ac:dyDescent="0.3">
      <c r="A3901">
        <v>1094</v>
      </c>
      <c r="B3901">
        <v>1101</v>
      </c>
      <c r="C3901">
        <v>125</v>
      </c>
      <c r="D3901">
        <v>154</v>
      </c>
      <c r="E3901">
        <v>30</v>
      </c>
    </row>
    <row r="3902" spans="1:5" x14ac:dyDescent="0.3">
      <c r="A3902">
        <v>1095</v>
      </c>
      <c r="B3902">
        <v>1101</v>
      </c>
      <c r="C3902">
        <v>327</v>
      </c>
      <c r="D3902">
        <v>64</v>
      </c>
      <c r="E3902">
        <v>19</v>
      </c>
    </row>
    <row r="3903" spans="1:5" x14ac:dyDescent="0.3">
      <c r="A3903">
        <v>1096</v>
      </c>
      <c r="B3903">
        <v>1101</v>
      </c>
      <c r="C3903">
        <v>353</v>
      </c>
      <c r="D3903">
        <v>49</v>
      </c>
      <c r="E3903">
        <v>55</v>
      </c>
    </row>
    <row r="3904" spans="1:5" x14ac:dyDescent="0.3">
      <c r="A3904">
        <v>1097</v>
      </c>
      <c r="B3904">
        <v>1101</v>
      </c>
      <c r="C3904">
        <v>97</v>
      </c>
      <c r="D3904">
        <v>139</v>
      </c>
      <c r="E3904">
        <v>32</v>
      </c>
    </row>
    <row r="3905" spans="1:5" x14ac:dyDescent="0.3">
      <c r="A3905">
        <v>1098</v>
      </c>
      <c r="B3905">
        <v>1101</v>
      </c>
      <c r="C3905">
        <v>612</v>
      </c>
      <c r="D3905">
        <v>416</v>
      </c>
      <c r="E3905">
        <v>230</v>
      </c>
    </row>
    <row r="3906" spans="1:5" x14ac:dyDescent="0.3">
      <c r="A3906">
        <v>1099</v>
      </c>
      <c r="B3906">
        <v>1101</v>
      </c>
      <c r="C3906">
        <v>209</v>
      </c>
      <c r="D3906">
        <v>78</v>
      </c>
      <c r="E3906">
        <v>47</v>
      </c>
    </row>
    <row r="3907" spans="1:5" x14ac:dyDescent="0.3">
      <c r="A3907">
        <v>1100</v>
      </c>
      <c r="B3907">
        <v>1101</v>
      </c>
      <c r="C3907">
        <v>168</v>
      </c>
      <c r="D3907">
        <v>36</v>
      </c>
      <c r="E3907">
        <v>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C8280-2CA2-4046-A5E3-1BCD625B96CF}">
  <dimension ref="A1:G3907"/>
  <sheetViews>
    <sheetView tabSelected="1" workbookViewId="0">
      <selection activeCell="E11" sqref="E11"/>
    </sheetView>
  </sheetViews>
  <sheetFormatPr defaultRowHeight="14.4" x14ac:dyDescent="0.3"/>
  <sheetData>
    <row r="1" spans="1:7" x14ac:dyDescent="0.3">
      <c r="A1" t="s">
        <v>17827</v>
      </c>
      <c r="B1" t="s">
        <v>17826</v>
      </c>
      <c r="E1" t="s">
        <v>17825</v>
      </c>
      <c r="F1" t="s">
        <v>17824</v>
      </c>
      <c r="G1" t="s">
        <v>17823</v>
      </c>
    </row>
    <row r="2" spans="1:7" x14ac:dyDescent="0.3">
      <c r="A2">
        <v>1939</v>
      </c>
      <c r="B2">
        <v>1940</v>
      </c>
      <c r="D2">
        <v>1940</v>
      </c>
      <c r="E2">
        <v>271</v>
      </c>
      <c r="F2">
        <v>65</v>
      </c>
      <c r="G2">
        <v>55</v>
      </c>
    </row>
    <row r="3" spans="1:7" x14ac:dyDescent="0.3">
      <c r="A3">
        <v>1939</v>
      </c>
      <c r="B3">
        <v>1941</v>
      </c>
      <c r="D3">
        <v>1941</v>
      </c>
      <c r="E3">
        <v>254</v>
      </c>
      <c r="F3">
        <v>182</v>
      </c>
      <c r="G3">
        <v>42</v>
      </c>
    </row>
    <row r="4" spans="1:7" x14ac:dyDescent="0.3">
      <c r="A4">
        <v>1939</v>
      </c>
      <c r="B4">
        <v>1942</v>
      </c>
      <c r="D4">
        <v>1942</v>
      </c>
      <c r="E4">
        <v>249</v>
      </c>
      <c r="F4">
        <v>119</v>
      </c>
      <c r="G4">
        <v>18</v>
      </c>
    </row>
    <row r="5" spans="1:7" x14ac:dyDescent="0.3">
      <c r="A5">
        <v>1939</v>
      </c>
      <c r="B5">
        <v>1943</v>
      </c>
      <c r="D5">
        <v>1943</v>
      </c>
      <c r="E5">
        <v>401</v>
      </c>
      <c r="F5">
        <v>48</v>
      </c>
      <c r="G5">
        <v>24</v>
      </c>
    </row>
    <row r="6" spans="1:7" x14ac:dyDescent="0.3">
      <c r="A6">
        <v>1939</v>
      </c>
      <c r="B6">
        <v>1944</v>
      </c>
      <c r="D6">
        <v>1944</v>
      </c>
      <c r="E6">
        <v>198</v>
      </c>
      <c r="F6">
        <v>60</v>
      </c>
      <c r="G6">
        <v>95</v>
      </c>
    </row>
    <row r="7" spans="1:7" x14ac:dyDescent="0.3">
      <c r="A7">
        <v>1939</v>
      </c>
      <c r="B7">
        <v>1945</v>
      </c>
      <c r="D7">
        <v>1945</v>
      </c>
      <c r="E7">
        <v>169</v>
      </c>
      <c r="F7">
        <v>131</v>
      </c>
      <c r="G7">
        <v>75</v>
      </c>
    </row>
    <row r="8" spans="1:7" x14ac:dyDescent="0.3">
      <c r="A8">
        <v>1939</v>
      </c>
      <c r="B8">
        <v>1946</v>
      </c>
      <c r="D8">
        <v>1946</v>
      </c>
      <c r="E8">
        <v>205</v>
      </c>
      <c r="F8">
        <v>123</v>
      </c>
      <c r="G8">
        <v>46</v>
      </c>
    </row>
    <row r="9" spans="1:7" x14ac:dyDescent="0.3">
      <c r="A9">
        <v>1939</v>
      </c>
      <c r="B9">
        <v>1947</v>
      </c>
      <c r="D9">
        <v>1947</v>
      </c>
      <c r="E9">
        <v>262</v>
      </c>
      <c r="F9">
        <v>112</v>
      </c>
      <c r="G9">
        <v>21</v>
      </c>
    </row>
    <row r="10" spans="1:7" x14ac:dyDescent="0.3">
      <c r="A10">
        <v>1939</v>
      </c>
      <c r="B10">
        <v>1948</v>
      </c>
      <c r="D10">
        <v>1948</v>
      </c>
      <c r="E10">
        <v>227</v>
      </c>
      <c r="F10">
        <v>127</v>
      </c>
      <c r="G10">
        <v>76</v>
      </c>
    </row>
    <row r="11" spans="1:7" x14ac:dyDescent="0.3">
      <c r="A11">
        <v>1939</v>
      </c>
      <c r="B11">
        <v>1949</v>
      </c>
      <c r="D11">
        <v>1949</v>
      </c>
      <c r="E11">
        <v>194</v>
      </c>
      <c r="F11">
        <v>144</v>
      </c>
      <c r="G11">
        <v>21</v>
      </c>
    </row>
    <row r="12" spans="1:7" x14ac:dyDescent="0.3">
      <c r="A12">
        <v>1939</v>
      </c>
      <c r="B12">
        <v>1950</v>
      </c>
      <c r="D12">
        <v>1950</v>
      </c>
      <c r="E12">
        <v>256</v>
      </c>
      <c r="F12">
        <v>50</v>
      </c>
      <c r="G12">
        <v>57</v>
      </c>
    </row>
    <row r="13" spans="1:7" x14ac:dyDescent="0.3">
      <c r="A13">
        <v>1939</v>
      </c>
      <c r="B13">
        <v>1951</v>
      </c>
      <c r="D13">
        <v>1951</v>
      </c>
      <c r="E13">
        <v>284</v>
      </c>
      <c r="F13">
        <v>110</v>
      </c>
      <c r="G13">
        <v>25</v>
      </c>
    </row>
    <row r="14" spans="1:7" x14ac:dyDescent="0.3">
      <c r="A14">
        <v>1939</v>
      </c>
      <c r="B14">
        <v>1952</v>
      </c>
      <c r="D14">
        <v>1952</v>
      </c>
      <c r="E14">
        <v>351</v>
      </c>
      <c r="F14">
        <v>95</v>
      </c>
      <c r="G14">
        <v>55</v>
      </c>
    </row>
    <row r="15" spans="1:7" x14ac:dyDescent="0.3">
      <c r="A15">
        <v>1939</v>
      </c>
      <c r="B15">
        <v>1953</v>
      </c>
      <c r="D15">
        <v>1953</v>
      </c>
      <c r="E15">
        <v>200</v>
      </c>
      <c r="F15">
        <v>179</v>
      </c>
      <c r="G15">
        <v>32</v>
      </c>
    </row>
    <row r="16" spans="1:7" x14ac:dyDescent="0.3">
      <c r="A16">
        <v>1939</v>
      </c>
      <c r="B16">
        <v>1954</v>
      </c>
      <c r="D16">
        <v>1954</v>
      </c>
      <c r="E16">
        <v>197</v>
      </c>
      <c r="F16">
        <v>124</v>
      </c>
      <c r="G16">
        <v>28</v>
      </c>
    </row>
    <row r="17" spans="1:7" x14ac:dyDescent="0.3">
      <c r="A17">
        <v>1939</v>
      </c>
      <c r="B17">
        <v>1955</v>
      </c>
      <c r="D17">
        <v>1955</v>
      </c>
      <c r="E17">
        <v>227</v>
      </c>
      <c r="F17">
        <v>192</v>
      </c>
      <c r="G17">
        <v>30</v>
      </c>
    </row>
    <row r="18" spans="1:7" x14ac:dyDescent="0.3">
      <c r="A18">
        <v>1939</v>
      </c>
      <c r="B18">
        <v>1956</v>
      </c>
      <c r="D18">
        <v>1956</v>
      </c>
      <c r="E18">
        <v>261</v>
      </c>
      <c r="F18">
        <v>116</v>
      </c>
      <c r="G18">
        <v>20</v>
      </c>
    </row>
    <row r="19" spans="1:7" x14ac:dyDescent="0.3">
      <c r="A19">
        <v>1939</v>
      </c>
      <c r="B19">
        <v>1957</v>
      </c>
      <c r="D19">
        <v>1957</v>
      </c>
      <c r="E19">
        <v>267</v>
      </c>
      <c r="F19">
        <v>106</v>
      </c>
      <c r="G19">
        <v>27</v>
      </c>
    </row>
    <row r="20" spans="1:7" x14ac:dyDescent="0.3">
      <c r="A20">
        <v>1939</v>
      </c>
      <c r="B20">
        <v>1958</v>
      </c>
      <c r="D20">
        <v>1958</v>
      </c>
      <c r="E20">
        <v>196</v>
      </c>
      <c r="F20">
        <v>143</v>
      </c>
      <c r="G20">
        <v>52</v>
      </c>
    </row>
    <row r="21" spans="1:7" x14ac:dyDescent="0.3">
      <c r="A21">
        <v>1939</v>
      </c>
      <c r="B21">
        <v>1959</v>
      </c>
      <c r="D21">
        <v>1959</v>
      </c>
      <c r="E21">
        <v>314</v>
      </c>
      <c r="F21">
        <v>81</v>
      </c>
      <c r="G21">
        <v>22</v>
      </c>
    </row>
    <row r="22" spans="1:7" x14ac:dyDescent="0.3">
      <c r="A22">
        <v>1939</v>
      </c>
      <c r="B22">
        <v>1960</v>
      </c>
      <c r="D22">
        <v>1960</v>
      </c>
      <c r="E22">
        <v>245</v>
      </c>
      <c r="F22">
        <v>113</v>
      </c>
      <c r="G22">
        <v>32</v>
      </c>
    </row>
    <row r="23" spans="1:7" x14ac:dyDescent="0.3">
      <c r="A23">
        <v>1939</v>
      </c>
      <c r="B23">
        <v>1961</v>
      </c>
      <c r="D23">
        <v>1961</v>
      </c>
      <c r="E23">
        <v>276</v>
      </c>
      <c r="F23">
        <v>61</v>
      </c>
      <c r="G23">
        <v>38</v>
      </c>
    </row>
    <row r="24" spans="1:7" x14ac:dyDescent="0.3">
      <c r="A24">
        <v>1939</v>
      </c>
      <c r="B24">
        <v>1962</v>
      </c>
      <c r="D24">
        <v>1962</v>
      </c>
      <c r="E24">
        <v>396</v>
      </c>
      <c r="F24">
        <v>59</v>
      </c>
      <c r="G24">
        <v>74</v>
      </c>
    </row>
    <row r="25" spans="1:7" x14ac:dyDescent="0.3">
      <c r="A25">
        <v>1939</v>
      </c>
      <c r="B25">
        <v>1963</v>
      </c>
      <c r="D25">
        <v>1963</v>
      </c>
      <c r="E25">
        <v>348</v>
      </c>
      <c r="F25">
        <v>121</v>
      </c>
      <c r="G25">
        <v>48</v>
      </c>
    </row>
    <row r="26" spans="1:7" x14ac:dyDescent="0.3">
      <c r="A26">
        <v>1939</v>
      </c>
      <c r="B26">
        <v>1964</v>
      </c>
      <c r="D26">
        <v>1964</v>
      </c>
      <c r="E26">
        <v>349</v>
      </c>
      <c r="F26">
        <v>79</v>
      </c>
      <c r="G26">
        <v>50</v>
      </c>
    </row>
    <row r="27" spans="1:7" x14ac:dyDescent="0.3">
      <c r="A27">
        <v>1939</v>
      </c>
      <c r="B27">
        <v>1965</v>
      </c>
      <c r="D27">
        <v>1965</v>
      </c>
      <c r="E27">
        <v>242</v>
      </c>
      <c r="F27">
        <v>220</v>
      </c>
      <c r="G27">
        <v>18</v>
      </c>
    </row>
    <row r="28" spans="1:7" x14ac:dyDescent="0.3">
      <c r="A28">
        <v>1939</v>
      </c>
      <c r="B28">
        <v>1966</v>
      </c>
      <c r="D28">
        <v>1966</v>
      </c>
      <c r="E28">
        <v>435</v>
      </c>
      <c r="F28">
        <v>60</v>
      </c>
      <c r="G28">
        <v>65</v>
      </c>
    </row>
    <row r="29" spans="1:7" x14ac:dyDescent="0.3">
      <c r="A29">
        <v>1939</v>
      </c>
      <c r="B29">
        <v>1967</v>
      </c>
      <c r="D29">
        <v>1967</v>
      </c>
      <c r="E29">
        <v>394</v>
      </c>
      <c r="F29">
        <v>67</v>
      </c>
      <c r="G29">
        <v>59</v>
      </c>
    </row>
    <row r="30" spans="1:7" x14ac:dyDescent="0.3">
      <c r="A30">
        <v>1939</v>
      </c>
      <c r="B30">
        <v>1968</v>
      </c>
      <c r="D30">
        <v>1968</v>
      </c>
      <c r="E30">
        <v>256</v>
      </c>
      <c r="F30">
        <v>198</v>
      </c>
      <c r="G30">
        <v>19</v>
      </c>
    </row>
    <row r="31" spans="1:7" x14ac:dyDescent="0.3">
      <c r="A31">
        <v>1939</v>
      </c>
      <c r="B31">
        <v>1969</v>
      </c>
      <c r="D31">
        <v>1969</v>
      </c>
      <c r="E31">
        <v>284</v>
      </c>
      <c r="F31">
        <v>77</v>
      </c>
      <c r="G31">
        <v>60</v>
      </c>
    </row>
    <row r="32" spans="1:7" x14ac:dyDescent="0.3">
      <c r="A32">
        <v>1939</v>
      </c>
      <c r="B32">
        <v>1970</v>
      </c>
      <c r="D32">
        <v>1970</v>
      </c>
      <c r="E32">
        <v>222</v>
      </c>
      <c r="F32">
        <v>224</v>
      </c>
      <c r="G32">
        <v>30</v>
      </c>
    </row>
    <row r="33" spans="1:7" x14ac:dyDescent="0.3">
      <c r="A33">
        <v>1939</v>
      </c>
      <c r="B33">
        <v>1971</v>
      </c>
      <c r="D33">
        <v>1971</v>
      </c>
      <c r="E33">
        <v>146</v>
      </c>
      <c r="F33">
        <v>109</v>
      </c>
      <c r="G33">
        <v>57</v>
      </c>
    </row>
    <row r="34" spans="1:7" x14ac:dyDescent="0.3">
      <c r="A34">
        <v>1939</v>
      </c>
      <c r="B34">
        <v>1972</v>
      </c>
      <c r="D34">
        <v>1972</v>
      </c>
      <c r="E34">
        <v>359</v>
      </c>
      <c r="F34">
        <v>113</v>
      </c>
      <c r="G34">
        <v>34</v>
      </c>
    </row>
    <row r="35" spans="1:7" x14ac:dyDescent="0.3">
      <c r="A35">
        <v>1939</v>
      </c>
      <c r="B35">
        <v>1973</v>
      </c>
      <c r="D35">
        <v>1973</v>
      </c>
      <c r="E35">
        <v>187</v>
      </c>
      <c r="F35">
        <v>141</v>
      </c>
      <c r="G35">
        <v>58</v>
      </c>
    </row>
    <row r="36" spans="1:7" x14ac:dyDescent="0.3">
      <c r="A36">
        <v>1939</v>
      </c>
      <c r="B36">
        <v>1974</v>
      </c>
      <c r="D36">
        <v>1974</v>
      </c>
      <c r="E36">
        <v>246</v>
      </c>
      <c r="F36">
        <v>157</v>
      </c>
      <c r="G36">
        <v>46</v>
      </c>
    </row>
    <row r="37" spans="1:7" x14ac:dyDescent="0.3">
      <c r="A37">
        <v>1939</v>
      </c>
      <c r="B37">
        <v>1975</v>
      </c>
      <c r="D37">
        <v>1975</v>
      </c>
      <c r="E37">
        <v>321</v>
      </c>
      <c r="F37">
        <v>82</v>
      </c>
      <c r="G37">
        <v>20</v>
      </c>
    </row>
    <row r="38" spans="1:7" x14ac:dyDescent="0.3">
      <c r="A38">
        <v>1939</v>
      </c>
      <c r="B38">
        <v>1976</v>
      </c>
      <c r="D38">
        <v>1976</v>
      </c>
      <c r="E38">
        <v>213</v>
      </c>
      <c r="F38">
        <v>104</v>
      </c>
      <c r="G38">
        <v>98</v>
      </c>
    </row>
    <row r="39" spans="1:7" x14ac:dyDescent="0.3">
      <c r="A39">
        <v>1939</v>
      </c>
      <c r="B39">
        <v>1977</v>
      </c>
      <c r="D39">
        <v>1977</v>
      </c>
      <c r="E39">
        <v>204</v>
      </c>
      <c r="F39">
        <v>116</v>
      </c>
      <c r="G39">
        <v>53</v>
      </c>
    </row>
    <row r="40" spans="1:7" x14ac:dyDescent="0.3">
      <c r="A40">
        <v>1939</v>
      </c>
      <c r="B40">
        <v>1978</v>
      </c>
      <c r="D40">
        <v>1978</v>
      </c>
      <c r="E40">
        <v>310</v>
      </c>
      <c r="F40">
        <v>53</v>
      </c>
      <c r="G40">
        <v>95</v>
      </c>
    </row>
    <row r="41" spans="1:7" x14ac:dyDescent="0.3">
      <c r="A41">
        <v>1939</v>
      </c>
      <c r="B41">
        <v>1979</v>
      </c>
      <c r="D41">
        <v>1979</v>
      </c>
      <c r="E41">
        <v>293</v>
      </c>
      <c r="F41">
        <v>120</v>
      </c>
      <c r="G41">
        <v>23</v>
      </c>
    </row>
    <row r="42" spans="1:7" x14ac:dyDescent="0.3">
      <c r="A42">
        <v>1939</v>
      </c>
      <c r="B42">
        <v>1980</v>
      </c>
      <c r="D42">
        <v>1980</v>
      </c>
      <c r="E42">
        <v>222</v>
      </c>
      <c r="F42">
        <v>222</v>
      </c>
      <c r="G42">
        <v>25</v>
      </c>
    </row>
    <row r="43" spans="1:7" x14ac:dyDescent="0.3">
      <c r="A43">
        <v>1939</v>
      </c>
      <c r="B43">
        <v>1981</v>
      </c>
      <c r="D43">
        <v>1981</v>
      </c>
      <c r="E43">
        <v>168</v>
      </c>
      <c r="F43">
        <v>162</v>
      </c>
      <c r="G43">
        <v>61</v>
      </c>
    </row>
    <row r="44" spans="1:7" x14ac:dyDescent="0.3">
      <c r="A44">
        <v>1939</v>
      </c>
      <c r="B44">
        <v>1982</v>
      </c>
      <c r="D44">
        <v>1982</v>
      </c>
      <c r="E44">
        <v>551</v>
      </c>
      <c r="F44">
        <v>299</v>
      </c>
      <c r="G44">
        <v>33</v>
      </c>
    </row>
    <row r="45" spans="1:7" x14ac:dyDescent="0.3">
      <c r="A45">
        <v>1939</v>
      </c>
      <c r="B45">
        <v>1983</v>
      </c>
      <c r="D45">
        <v>1983</v>
      </c>
      <c r="E45">
        <v>261</v>
      </c>
      <c r="F45">
        <v>193</v>
      </c>
      <c r="G45">
        <v>28</v>
      </c>
    </row>
    <row r="46" spans="1:7" x14ac:dyDescent="0.3">
      <c r="A46">
        <v>1939</v>
      </c>
      <c r="B46">
        <v>1984</v>
      </c>
      <c r="D46">
        <v>1984</v>
      </c>
      <c r="E46">
        <v>352</v>
      </c>
      <c r="F46">
        <v>130</v>
      </c>
      <c r="G46">
        <v>24</v>
      </c>
    </row>
    <row r="47" spans="1:7" x14ac:dyDescent="0.3">
      <c r="A47">
        <v>1939</v>
      </c>
      <c r="B47">
        <v>1985</v>
      </c>
      <c r="D47">
        <v>1985</v>
      </c>
      <c r="E47">
        <v>179</v>
      </c>
      <c r="F47">
        <v>108</v>
      </c>
      <c r="G47">
        <v>49</v>
      </c>
    </row>
    <row r="48" spans="1:7" x14ac:dyDescent="0.3">
      <c r="A48">
        <v>1939</v>
      </c>
      <c r="B48">
        <v>1986</v>
      </c>
      <c r="D48">
        <v>1986</v>
      </c>
      <c r="E48">
        <v>428</v>
      </c>
      <c r="F48">
        <v>100</v>
      </c>
      <c r="G48">
        <v>29</v>
      </c>
    </row>
    <row r="49" spans="1:7" x14ac:dyDescent="0.3">
      <c r="A49">
        <v>1939</v>
      </c>
      <c r="B49">
        <v>1987</v>
      </c>
      <c r="D49">
        <v>1987</v>
      </c>
      <c r="E49">
        <v>172</v>
      </c>
      <c r="F49">
        <v>144</v>
      </c>
      <c r="G49">
        <v>28</v>
      </c>
    </row>
    <row r="50" spans="1:7" x14ac:dyDescent="0.3">
      <c r="A50">
        <v>1939</v>
      </c>
      <c r="B50">
        <v>1988</v>
      </c>
      <c r="D50">
        <v>1988</v>
      </c>
      <c r="E50">
        <v>179</v>
      </c>
      <c r="F50">
        <v>143</v>
      </c>
      <c r="G50">
        <v>57</v>
      </c>
    </row>
    <row r="51" spans="1:7" x14ac:dyDescent="0.3">
      <c r="A51">
        <v>1939</v>
      </c>
      <c r="B51">
        <v>1989</v>
      </c>
      <c r="D51">
        <v>1989</v>
      </c>
      <c r="E51">
        <v>104</v>
      </c>
      <c r="F51">
        <v>132</v>
      </c>
      <c r="G51">
        <v>24</v>
      </c>
    </row>
    <row r="52" spans="1:7" x14ac:dyDescent="0.3">
      <c r="A52">
        <v>1939</v>
      </c>
      <c r="B52">
        <v>1990</v>
      </c>
      <c r="D52">
        <v>1990</v>
      </c>
      <c r="E52">
        <v>113</v>
      </c>
      <c r="F52">
        <v>113</v>
      </c>
      <c r="G52">
        <v>32</v>
      </c>
    </row>
    <row r="53" spans="1:7" x14ac:dyDescent="0.3">
      <c r="A53">
        <v>1939</v>
      </c>
      <c r="B53">
        <v>1991</v>
      </c>
      <c r="D53">
        <v>1991</v>
      </c>
      <c r="E53">
        <v>97</v>
      </c>
      <c r="F53">
        <v>123</v>
      </c>
      <c r="G53">
        <v>35</v>
      </c>
    </row>
    <row r="54" spans="1:7" x14ac:dyDescent="0.3">
      <c r="A54">
        <v>1939</v>
      </c>
      <c r="B54">
        <v>1992</v>
      </c>
      <c r="D54">
        <v>1992</v>
      </c>
      <c r="E54">
        <v>122</v>
      </c>
      <c r="F54">
        <v>71</v>
      </c>
      <c r="G54">
        <v>25</v>
      </c>
    </row>
    <row r="55" spans="1:7" x14ac:dyDescent="0.3">
      <c r="A55">
        <v>1939</v>
      </c>
      <c r="B55">
        <v>1993</v>
      </c>
      <c r="D55">
        <v>1993</v>
      </c>
      <c r="E55">
        <v>188</v>
      </c>
      <c r="F55">
        <v>67</v>
      </c>
      <c r="G55">
        <v>24</v>
      </c>
    </row>
    <row r="56" spans="1:7" x14ac:dyDescent="0.3">
      <c r="A56">
        <v>1939</v>
      </c>
      <c r="B56">
        <v>1994</v>
      </c>
      <c r="D56">
        <v>1994</v>
      </c>
      <c r="E56">
        <v>246</v>
      </c>
      <c r="F56">
        <v>47</v>
      </c>
      <c r="G56">
        <v>18</v>
      </c>
    </row>
    <row r="57" spans="1:7" x14ac:dyDescent="0.3">
      <c r="A57">
        <v>1939</v>
      </c>
      <c r="B57">
        <v>1995</v>
      </c>
      <c r="D57">
        <v>1995</v>
      </c>
      <c r="E57">
        <v>115</v>
      </c>
      <c r="F57">
        <v>88</v>
      </c>
      <c r="G57">
        <v>34</v>
      </c>
    </row>
    <row r="58" spans="1:7" x14ac:dyDescent="0.3">
      <c r="A58">
        <v>1939</v>
      </c>
      <c r="B58">
        <v>1996</v>
      </c>
      <c r="D58">
        <v>1996</v>
      </c>
      <c r="E58">
        <v>1201</v>
      </c>
      <c r="F58">
        <v>139</v>
      </c>
      <c r="G58">
        <v>126</v>
      </c>
    </row>
    <row r="59" spans="1:7" x14ac:dyDescent="0.3">
      <c r="A59">
        <v>1939</v>
      </c>
      <c r="B59">
        <v>1997</v>
      </c>
      <c r="D59">
        <v>1997</v>
      </c>
      <c r="E59">
        <v>145</v>
      </c>
      <c r="F59">
        <v>67</v>
      </c>
      <c r="G59">
        <v>9</v>
      </c>
    </row>
    <row r="60" spans="1:7" x14ac:dyDescent="0.3">
      <c r="A60">
        <v>1939</v>
      </c>
      <c r="B60">
        <v>1998</v>
      </c>
      <c r="D60">
        <v>1998</v>
      </c>
      <c r="E60">
        <v>110</v>
      </c>
      <c r="F60">
        <v>112</v>
      </c>
      <c r="G60">
        <v>25</v>
      </c>
    </row>
    <row r="61" spans="1:7" x14ac:dyDescent="0.3">
      <c r="A61">
        <v>1939</v>
      </c>
      <c r="B61">
        <v>1999</v>
      </c>
      <c r="D61">
        <v>1999</v>
      </c>
      <c r="E61">
        <v>446</v>
      </c>
      <c r="F61">
        <v>167</v>
      </c>
      <c r="G61">
        <v>223</v>
      </c>
    </row>
    <row r="62" spans="1:7" x14ac:dyDescent="0.3">
      <c r="A62">
        <v>1939</v>
      </c>
      <c r="B62">
        <v>2000</v>
      </c>
      <c r="D62">
        <v>2000</v>
      </c>
      <c r="E62">
        <v>216</v>
      </c>
      <c r="F62">
        <v>117</v>
      </c>
      <c r="G62">
        <v>13</v>
      </c>
    </row>
    <row r="63" spans="1:7" x14ac:dyDescent="0.3">
      <c r="A63">
        <v>1939</v>
      </c>
      <c r="B63">
        <v>2001</v>
      </c>
      <c r="D63">
        <v>2001</v>
      </c>
      <c r="E63">
        <v>85</v>
      </c>
      <c r="F63">
        <v>104</v>
      </c>
      <c r="G63">
        <v>39</v>
      </c>
    </row>
    <row r="64" spans="1:7" x14ac:dyDescent="0.3">
      <c r="A64">
        <v>1939</v>
      </c>
      <c r="B64">
        <v>2002</v>
      </c>
      <c r="D64">
        <v>2002</v>
      </c>
      <c r="E64">
        <v>140</v>
      </c>
      <c r="F64">
        <v>68</v>
      </c>
      <c r="G64">
        <v>65</v>
      </c>
    </row>
    <row r="65" spans="1:7" x14ac:dyDescent="0.3">
      <c r="A65">
        <v>1939</v>
      </c>
      <c r="B65">
        <v>2003</v>
      </c>
      <c r="D65">
        <v>2003</v>
      </c>
      <c r="E65">
        <v>99</v>
      </c>
      <c r="F65">
        <v>120</v>
      </c>
      <c r="G65">
        <v>47</v>
      </c>
    </row>
    <row r="66" spans="1:7" x14ac:dyDescent="0.3">
      <c r="A66">
        <v>1939</v>
      </c>
      <c r="B66">
        <v>2004</v>
      </c>
      <c r="D66">
        <v>2004</v>
      </c>
      <c r="E66">
        <v>161</v>
      </c>
      <c r="F66">
        <v>106</v>
      </c>
      <c r="G66">
        <v>44</v>
      </c>
    </row>
    <row r="67" spans="1:7" x14ac:dyDescent="0.3">
      <c r="A67">
        <v>1939</v>
      </c>
      <c r="B67">
        <v>2005</v>
      </c>
      <c r="D67">
        <v>2005</v>
      </c>
      <c r="E67">
        <v>207</v>
      </c>
      <c r="F67">
        <v>84</v>
      </c>
      <c r="G67">
        <v>57</v>
      </c>
    </row>
    <row r="68" spans="1:7" x14ac:dyDescent="0.3">
      <c r="A68">
        <v>1939</v>
      </c>
      <c r="B68">
        <v>2006</v>
      </c>
      <c r="D68">
        <v>2006</v>
      </c>
      <c r="E68">
        <v>391</v>
      </c>
      <c r="F68">
        <v>422</v>
      </c>
      <c r="G68">
        <v>188</v>
      </c>
    </row>
    <row r="69" spans="1:7" x14ac:dyDescent="0.3">
      <c r="A69">
        <v>1939</v>
      </c>
      <c r="B69">
        <v>2007</v>
      </c>
      <c r="D69">
        <v>2007</v>
      </c>
      <c r="E69">
        <v>226</v>
      </c>
      <c r="F69">
        <v>114</v>
      </c>
      <c r="G69">
        <v>14</v>
      </c>
    </row>
    <row r="70" spans="1:7" x14ac:dyDescent="0.3">
      <c r="A70">
        <v>1939</v>
      </c>
      <c r="B70">
        <v>2008</v>
      </c>
      <c r="D70">
        <v>2008</v>
      </c>
      <c r="E70">
        <v>260</v>
      </c>
      <c r="F70">
        <v>142</v>
      </c>
      <c r="G70">
        <v>34</v>
      </c>
    </row>
    <row r="71" spans="1:7" x14ac:dyDescent="0.3">
      <c r="A71">
        <v>1939</v>
      </c>
      <c r="B71">
        <v>2009</v>
      </c>
      <c r="D71">
        <v>2009</v>
      </c>
      <c r="E71">
        <v>155</v>
      </c>
      <c r="F71">
        <v>48</v>
      </c>
      <c r="G71">
        <v>77</v>
      </c>
    </row>
    <row r="72" spans="1:7" x14ac:dyDescent="0.3">
      <c r="A72">
        <v>1939</v>
      </c>
      <c r="B72">
        <v>2010</v>
      </c>
      <c r="D72">
        <v>2010</v>
      </c>
      <c r="E72">
        <v>275</v>
      </c>
      <c r="F72">
        <v>136</v>
      </c>
      <c r="G72">
        <v>25</v>
      </c>
    </row>
    <row r="73" spans="1:7" x14ac:dyDescent="0.3">
      <c r="A73">
        <v>1939</v>
      </c>
      <c r="B73">
        <v>2011</v>
      </c>
      <c r="D73">
        <v>2011</v>
      </c>
      <c r="E73">
        <v>168</v>
      </c>
      <c r="F73">
        <v>143</v>
      </c>
      <c r="G73">
        <v>36</v>
      </c>
    </row>
    <row r="74" spans="1:7" x14ac:dyDescent="0.3">
      <c r="A74">
        <v>1939</v>
      </c>
      <c r="B74">
        <v>2012</v>
      </c>
      <c r="D74">
        <v>2012</v>
      </c>
      <c r="E74">
        <v>838</v>
      </c>
      <c r="F74">
        <v>254</v>
      </c>
      <c r="G74">
        <v>179</v>
      </c>
    </row>
    <row r="75" spans="1:7" x14ac:dyDescent="0.3">
      <c r="A75">
        <v>1939</v>
      </c>
      <c r="B75">
        <v>2013</v>
      </c>
      <c r="D75">
        <v>2013</v>
      </c>
      <c r="E75">
        <v>228</v>
      </c>
      <c r="F75">
        <v>172</v>
      </c>
      <c r="G75">
        <v>39</v>
      </c>
    </row>
    <row r="76" spans="1:7" x14ac:dyDescent="0.3">
      <c r="A76">
        <v>1939</v>
      </c>
      <c r="B76">
        <v>2014</v>
      </c>
      <c r="D76">
        <v>2014</v>
      </c>
      <c r="E76">
        <v>222</v>
      </c>
      <c r="F76">
        <v>174</v>
      </c>
      <c r="G76">
        <v>18</v>
      </c>
    </row>
    <row r="77" spans="1:7" x14ac:dyDescent="0.3">
      <c r="A77">
        <v>1939</v>
      </c>
      <c r="B77">
        <v>2015</v>
      </c>
      <c r="D77">
        <v>2015</v>
      </c>
      <c r="E77">
        <v>151</v>
      </c>
      <c r="F77">
        <v>121</v>
      </c>
      <c r="G77">
        <v>66</v>
      </c>
    </row>
    <row r="78" spans="1:7" x14ac:dyDescent="0.3">
      <c r="A78">
        <v>1939</v>
      </c>
      <c r="B78">
        <v>2016</v>
      </c>
      <c r="D78">
        <v>2016</v>
      </c>
      <c r="E78">
        <v>227</v>
      </c>
      <c r="F78">
        <v>128</v>
      </c>
      <c r="G78">
        <v>14</v>
      </c>
    </row>
    <row r="79" spans="1:7" x14ac:dyDescent="0.3">
      <c r="A79">
        <v>1939</v>
      </c>
      <c r="B79">
        <v>2017</v>
      </c>
      <c r="D79">
        <v>2017</v>
      </c>
      <c r="E79">
        <v>230</v>
      </c>
      <c r="F79">
        <v>69</v>
      </c>
      <c r="G79">
        <v>55</v>
      </c>
    </row>
    <row r="80" spans="1:7" x14ac:dyDescent="0.3">
      <c r="A80">
        <v>1939</v>
      </c>
      <c r="B80">
        <v>2018</v>
      </c>
      <c r="D80">
        <v>2018</v>
      </c>
      <c r="E80">
        <v>366</v>
      </c>
      <c r="F80">
        <v>113</v>
      </c>
      <c r="G80">
        <v>31</v>
      </c>
    </row>
    <row r="81" spans="1:7" x14ac:dyDescent="0.3">
      <c r="A81">
        <v>1939</v>
      </c>
      <c r="B81">
        <v>2019</v>
      </c>
      <c r="D81">
        <v>2019</v>
      </c>
      <c r="E81">
        <v>233</v>
      </c>
      <c r="F81">
        <v>48</v>
      </c>
      <c r="G81">
        <v>78</v>
      </c>
    </row>
    <row r="82" spans="1:7" x14ac:dyDescent="0.3">
      <c r="A82">
        <v>1939</v>
      </c>
      <c r="B82">
        <v>2020</v>
      </c>
      <c r="D82">
        <v>2020</v>
      </c>
      <c r="E82">
        <v>182</v>
      </c>
      <c r="F82">
        <v>86</v>
      </c>
      <c r="G82">
        <v>81</v>
      </c>
    </row>
    <row r="83" spans="1:7" x14ac:dyDescent="0.3">
      <c r="A83">
        <v>1939</v>
      </c>
      <c r="B83">
        <v>2021</v>
      </c>
      <c r="D83">
        <v>2021</v>
      </c>
      <c r="E83">
        <v>207</v>
      </c>
      <c r="F83">
        <v>109</v>
      </c>
      <c r="G83">
        <v>28</v>
      </c>
    </row>
    <row r="84" spans="1:7" x14ac:dyDescent="0.3">
      <c r="A84">
        <v>1939</v>
      </c>
      <c r="B84">
        <v>2022</v>
      </c>
      <c r="D84">
        <v>2022</v>
      </c>
      <c r="E84">
        <v>164</v>
      </c>
      <c r="F84">
        <v>161</v>
      </c>
      <c r="G84">
        <v>41</v>
      </c>
    </row>
    <row r="85" spans="1:7" x14ac:dyDescent="0.3">
      <c r="A85">
        <v>1939</v>
      </c>
      <c r="B85">
        <v>2023</v>
      </c>
      <c r="D85">
        <v>2023</v>
      </c>
      <c r="E85">
        <v>134</v>
      </c>
      <c r="F85">
        <v>116</v>
      </c>
      <c r="G85">
        <v>43</v>
      </c>
    </row>
    <row r="86" spans="1:7" x14ac:dyDescent="0.3">
      <c r="A86">
        <v>1939</v>
      </c>
      <c r="B86">
        <v>2024</v>
      </c>
      <c r="D86">
        <v>2024</v>
      </c>
      <c r="E86">
        <v>372</v>
      </c>
      <c r="F86">
        <v>110</v>
      </c>
      <c r="G86">
        <v>33</v>
      </c>
    </row>
    <row r="87" spans="1:7" x14ac:dyDescent="0.3">
      <c r="A87">
        <v>1939</v>
      </c>
      <c r="B87">
        <v>2025</v>
      </c>
      <c r="D87">
        <v>2025</v>
      </c>
      <c r="E87">
        <v>83</v>
      </c>
      <c r="F87">
        <v>149</v>
      </c>
      <c r="G87">
        <v>42</v>
      </c>
    </row>
    <row r="88" spans="1:7" x14ac:dyDescent="0.3">
      <c r="A88">
        <v>1939</v>
      </c>
      <c r="B88">
        <v>2026</v>
      </c>
      <c r="D88">
        <v>2026</v>
      </c>
      <c r="E88">
        <v>177</v>
      </c>
      <c r="F88">
        <v>58</v>
      </c>
      <c r="G88">
        <v>64</v>
      </c>
    </row>
    <row r="89" spans="1:7" x14ac:dyDescent="0.3">
      <c r="A89">
        <v>1939</v>
      </c>
      <c r="B89">
        <v>2027</v>
      </c>
      <c r="D89">
        <v>2027</v>
      </c>
      <c r="E89">
        <v>151</v>
      </c>
      <c r="F89">
        <v>112</v>
      </c>
      <c r="G89">
        <v>67</v>
      </c>
    </row>
    <row r="90" spans="1:7" x14ac:dyDescent="0.3">
      <c r="A90">
        <v>1939</v>
      </c>
      <c r="B90">
        <v>2028</v>
      </c>
      <c r="D90">
        <v>2028</v>
      </c>
      <c r="E90">
        <v>233</v>
      </c>
      <c r="F90">
        <v>98</v>
      </c>
      <c r="G90">
        <v>29</v>
      </c>
    </row>
    <row r="91" spans="1:7" x14ac:dyDescent="0.3">
      <c r="A91">
        <v>1939</v>
      </c>
      <c r="B91">
        <v>2029</v>
      </c>
      <c r="D91">
        <v>2029</v>
      </c>
      <c r="E91">
        <v>483</v>
      </c>
      <c r="F91">
        <v>241</v>
      </c>
      <c r="G91">
        <v>232</v>
      </c>
    </row>
    <row r="92" spans="1:7" x14ac:dyDescent="0.3">
      <c r="A92">
        <v>1939</v>
      </c>
      <c r="B92">
        <v>2030</v>
      </c>
      <c r="D92">
        <v>2030</v>
      </c>
      <c r="E92">
        <v>296</v>
      </c>
      <c r="F92">
        <v>117</v>
      </c>
      <c r="G92">
        <v>47</v>
      </c>
    </row>
    <row r="93" spans="1:7" x14ac:dyDescent="0.3">
      <c r="A93">
        <v>1939</v>
      </c>
      <c r="B93">
        <v>2031</v>
      </c>
      <c r="D93">
        <v>2031</v>
      </c>
      <c r="E93">
        <v>239</v>
      </c>
      <c r="F93">
        <v>115</v>
      </c>
      <c r="G93">
        <v>27</v>
      </c>
    </row>
    <row r="94" spans="1:7" x14ac:dyDescent="0.3">
      <c r="A94">
        <v>1939</v>
      </c>
      <c r="B94">
        <v>2032</v>
      </c>
      <c r="D94">
        <v>2032</v>
      </c>
      <c r="E94">
        <v>181</v>
      </c>
      <c r="F94">
        <v>151</v>
      </c>
      <c r="G94">
        <v>63</v>
      </c>
    </row>
    <row r="95" spans="1:7" x14ac:dyDescent="0.3">
      <c r="A95">
        <v>1939</v>
      </c>
      <c r="B95">
        <v>2033</v>
      </c>
      <c r="D95">
        <v>2033</v>
      </c>
      <c r="E95">
        <v>97</v>
      </c>
      <c r="F95">
        <v>68</v>
      </c>
      <c r="G95">
        <v>26</v>
      </c>
    </row>
    <row r="96" spans="1:7" x14ac:dyDescent="0.3">
      <c r="A96">
        <v>1939</v>
      </c>
      <c r="B96">
        <v>2034</v>
      </c>
      <c r="D96">
        <v>2034</v>
      </c>
      <c r="E96">
        <v>91</v>
      </c>
      <c r="F96">
        <v>85</v>
      </c>
      <c r="G96">
        <v>34</v>
      </c>
    </row>
    <row r="97" spans="1:7" x14ac:dyDescent="0.3">
      <c r="A97">
        <v>1939</v>
      </c>
      <c r="B97">
        <v>2035</v>
      </c>
      <c r="D97">
        <v>2035</v>
      </c>
      <c r="E97">
        <v>394</v>
      </c>
      <c r="F97">
        <v>291</v>
      </c>
      <c r="G97">
        <v>161</v>
      </c>
    </row>
    <row r="98" spans="1:7" x14ac:dyDescent="0.3">
      <c r="A98">
        <v>1939</v>
      </c>
      <c r="B98">
        <v>2036</v>
      </c>
      <c r="D98">
        <v>2036</v>
      </c>
      <c r="E98">
        <v>191</v>
      </c>
      <c r="F98">
        <v>67</v>
      </c>
      <c r="G98">
        <v>16</v>
      </c>
    </row>
    <row r="99" spans="1:7" x14ac:dyDescent="0.3">
      <c r="A99">
        <v>1939</v>
      </c>
      <c r="B99">
        <v>2037</v>
      </c>
      <c r="D99">
        <v>2037</v>
      </c>
      <c r="E99">
        <v>214</v>
      </c>
      <c r="F99">
        <v>64</v>
      </c>
      <c r="G99">
        <v>25</v>
      </c>
    </row>
    <row r="100" spans="1:7" x14ac:dyDescent="0.3">
      <c r="A100">
        <v>1939</v>
      </c>
      <c r="B100">
        <v>2038</v>
      </c>
      <c r="D100">
        <v>2038</v>
      </c>
      <c r="E100">
        <v>239</v>
      </c>
      <c r="F100">
        <v>61</v>
      </c>
      <c r="G100">
        <v>49</v>
      </c>
    </row>
    <row r="101" spans="1:7" x14ac:dyDescent="0.3">
      <c r="A101">
        <v>1939</v>
      </c>
      <c r="B101">
        <v>2039</v>
      </c>
      <c r="D101">
        <v>2039</v>
      </c>
      <c r="E101">
        <v>283</v>
      </c>
      <c r="F101">
        <v>67</v>
      </c>
      <c r="G101">
        <v>21</v>
      </c>
    </row>
    <row r="102" spans="1:7" x14ac:dyDescent="0.3">
      <c r="A102">
        <v>1939</v>
      </c>
      <c r="B102">
        <v>2040</v>
      </c>
      <c r="D102">
        <v>2040</v>
      </c>
      <c r="E102">
        <v>511</v>
      </c>
      <c r="F102">
        <v>223</v>
      </c>
      <c r="G102">
        <v>119</v>
      </c>
    </row>
    <row r="103" spans="1:7" x14ac:dyDescent="0.3">
      <c r="A103">
        <v>1939</v>
      </c>
      <c r="B103">
        <v>2041</v>
      </c>
      <c r="D103">
        <v>2041</v>
      </c>
      <c r="E103">
        <v>166</v>
      </c>
      <c r="F103">
        <v>106</v>
      </c>
      <c r="G103">
        <v>60</v>
      </c>
    </row>
    <row r="104" spans="1:7" x14ac:dyDescent="0.3">
      <c r="A104">
        <v>1939</v>
      </c>
      <c r="B104">
        <v>2042</v>
      </c>
      <c r="D104">
        <v>2042</v>
      </c>
      <c r="E104">
        <v>149</v>
      </c>
      <c r="F104">
        <v>50</v>
      </c>
      <c r="G104">
        <v>68</v>
      </c>
    </row>
    <row r="105" spans="1:7" x14ac:dyDescent="0.3">
      <c r="A105">
        <v>1939</v>
      </c>
      <c r="B105">
        <v>2043</v>
      </c>
      <c r="D105">
        <v>2043</v>
      </c>
      <c r="E105">
        <v>204</v>
      </c>
      <c r="F105">
        <v>71</v>
      </c>
      <c r="G105">
        <v>54</v>
      </c>
    </row>
    <row r="106" spans="1:7" x14ac:dyDescent="0.3">
      <c r="A106">
        <v>1939</v>
      </c>
      <c r="B106">
        <v>2044</v>
      </c>
      <c r="D106">
        <v>2044</v>
      </c>
      <c r="E106">
        <v>164</v>
      </c>
      <c r="F106">
        <v>88</v>
      </c>
      <c r="G106">
        <v>17</v>
      </c>
    </row>
    <row r="107" spans="1:7" x14ac:dyDescent="0.3">
      <c r="A107">
        <v>1939</v>
      </c>
      <c r="B107">
        <v>2045</v>
      </c>
      <c r="D107">
        <v>2045</v>
      </c>
      <c r="E107">
        <v>139</v>
      </c>
      <c r="F107">
        <v>99</v>
      </c>
      <c r="G107">
        <v>66</v>
      </c>
    </row>
    <row r="108" spans="1:7" x14ac:dyDescent="0.3">
      <c r="A108">
        <v>1939</v>
      </c>
      <c r="B108">
        <v>2046</v>
      </c>
      <c r="D108">
        <v>2046</v>
      </c>
      <c r="E108">
        <v>123</v>
      </c>
      <c r="F108">
        <v>120</v>
      </c>
      <c r="G108">
        <v>39</v>
      </c>
    </row>
    <row r="109" spans="1:7" x14ac:dyDescent="0.3">
      <c r="A109">
        <v>1939</v>
      </c>
      <c r="B109">
        <v>2047</v>
      </c>
      <c r="D109">
        <v>2047</v>
      </c>
      <c r="E109">
        <v>332</v>
      </c>
      <c r="F109">
        <v>332</v>
      </c>
      <c r="G109">
        <v>120</v>
      </c>
    </row>
    <row r="110" spans="1:7" x14ac:dyDescent="0.3">
      <c r="A110">
        <v>1939</v>
      </c>
      <c r="B110">
        <v>2048</v>
      </c>
      <c r="D110">
        <v>2048</v>
      </c>
      <c r="E110">
        <v>126</v>
      </c>
      <c r="F110">
        <v>165</v>
      </c>
      <c r="G110">
        <v>32</v>
      </c>
    </row>
    <row r="111" spans="1:7" x14ac:dyDescent="0.3">
      <c r="A111">
        <v>1939</v>
      </c>
      <c r="B111">
        <v>2049</v>
      </c>
      <c r="D111">
        <v>2049</v>
      </c>
      <c r="E111">
        <v>183</v>
      </c>
      <c r="F111">
        <v>66</v>
      </c>
      <c r="G111">
        <v>71</v>
      </c>
    </row>
    <row r="112" spans="1:7" x14ac:dyDescent="0.3">
      <c r="A112">
        <v>1939</v>
      </c>
      <c r="B112">
        <v>2050</v>
      </c>
      <c r="D112">
        <v>2050</v>
      </c>
      <c r="E112">
        <v>149</v>
      </c>
      <c r="F112">
        <v>104</v>
      </c>
      <c r="G112">
        <v>39</v>
      </c>
    </row>
    <row r="113" spans="1:7" x14ac:dyDescent="0.3">
      <c r="A113">
        <v>1939</v>
      </c>
      <c r="B113">
        <v>2051</v>
      </c>
      <c r="D113">
        <v>2051</v>
      </c>
      <c r="E113">
        <v>238</v>
      </c>
      <c r="F113">
        <v>74</v>
      </c>
      <c r="G113">
        <v>21</v>
      </c>
    </row>
    <row r="114" spans="1:7" x14ac:dyDescent="0.3">
      <c r="A114">
        <v>1939</v>
      </c>
      <c r="B114">
        <v>2052</v>
      </c>
      <c r="D114">
        <v>2052</v>
      </c>
      <c r="E114">
        <v>194</v>
      </c>
      <c r="F114">
        <v>87</v>
      </c>
      <c r="G114">
        <v>35</v>
      </c>
    </row>
    <row r="115" spans="1:7" x14ac:dyDescent="0.3">
      <c r="A115">
        <v>1939</v>
      </c>
      <c r="B115">
        <v>2053</v>
      </c>
      <c r="D115">
        <v>2053</v>
      </c>
      <c r="E115">
        <v>219</v>
      </c>
      <c r="F115">
        <v>121</v>
      </c>
      <c r="G115">
        <v>26</v>
      </c>
    </row>
    <row r="116" spans="1:7" x14ac:dyDescent="0.3">
      <c r="A116">
        <v>1939</v>
      </c>
      <c r="B116">
        <v>2054</v>
      </c>
      <c r="D116">
        <v>2054</v>
      </c>
      <c r="E116">
        <v>169</v>
      </c>
      <c r="F116">
        <v>209</v>
      </c>
      <c r="G116">
        <v>50</v>
      </c>
    </row>
    <row r="117" spans="1:7" x14ac:dyDescent="0.3">
      <c r="A117">
        <v>1939</v>
      </c>
      <c r="B117">
        <v>2055</v>
      </c>
      <c r="D117">
        <v>2055</v>
      </c>
      <c r="E117">
        <v>224</v>
      </c>
      <c r="F117">
        <v>142</v>
      </c>
      <c r="G117">
        <v>13</v>
      </c>
    </row>
    <row r="118" spans="1:7" x14ac:dyDescent="0.3">
      <c r="A118">
        <v>1939</v>
      </c>
      <c r="B118">
        <v>2056</v>
      </c>
      <c r="D118">
        <v>2056</v>
      </c>
      <c r="E118">
        <v>221</v>
      </c>
      <c r="F118">
        <v>67</v>
      </c>
      <c r="G118">
        <v>106</v>
      </c>
    </row>
    <row r="119" spans="1:7" x14ac:dyDescent="0.3">
      <c r="A119">
        <v>1939</v>
      </c>
      <c r="B119">
        <v>2057</v>
      </c>
      <c r="D119">
        <v>2057</v>
      </c>
      <c r="E119">
        <v>462</v>
      </c>
      <c r="F119">
        <v>455</v>
      </c>
      <c r="G119">
        <v>66</v>
      </c>
    </row>
    <row r="120" spans="1:7" x14ac:dyDescent="0.3">
      <c r="A120">
        <v>1939</v>
      </c>
      <c r="B120">
        <v>2058</v>
      </c>
      <c r="D120">
        <v>2058</v>
      </c>
      <c r="E120">
        <v>363</v>
      </c>
      <c r="F120">
        <v>75</v>
      </c>
      <c r="G120">
        <v>47</v>
      </c>
    </row>
    <row r="121" spans="1:7" x14ac:dyDescent="0.3">
      <c r="A121">
        <v>1939</v>
      </c>
      <c r="B121">
        <v>2059</v>
      </c>
      <c r="D121">
        <v>2059</v>
      </c>
      <c r="E121">
        <v>165</v>
      </c>
      <c r="F121">
        <v>162</v>
      </c>
      <c r="G121">
        <v>53</v>
      </c>
    </row>
    <row r="122" spans="1:7" x14ac:dyDescent="0.3">
      <c r="A122">
        <v>1939</v>
      </c>
      <c r="B122">
        <v>2060</v>
      </c>
      <c r="D122">
        <v>2060</v>
      </c>
      <c r="E122">
        <v>270</v>
      </c>
      <c r="F122">
        <v>90</v>
      </c>
      <c r="G122">
        <v>102</v>
      </c>
    </row>
    <row r="123" spans="1:7" x14ac:dyDescent="0.3">
      <c r="A123">
        <v>1939</v>
      </c>
      <c r="B123">
        <v>2061</v>
      </c>
      <c r="D123">
        <v>2061</v>
      </c>
      <c r="E123">
        <v>394</v>
      </c>
      <c r="F123">
        <v>112</v>
      </c>
      <c r="G123">
        <v>27</v>
      </c>
    </row>
    <row r="124" spans="1:7" x14ac:dyDescent="0.3">
      <c r="A124">
        <v>1939</v>
      </c>
      <c r="B124">
        <v>2062</v>
      </c>
      <c r="D124">
        <v>2062</v>
      </c>
      <c r="E124">
        <v>444</v>
      </c>
      <c r="F124">
        <v>453</v>
      </c>
      <c r="G124">
        <v>154</v>
      </c>
    </row>
    <row r="125" spans="1:7" x14ac:dyDescent="0.3">
      <c r="A125">
        <v>1939</v>
      </c>
      <c r="B125">
        <v>2063</v>
      </c>
      <c r="D125">
        <v>2063</v>
      </c>
      <c r="E125">
        <v>555</v>
      </c>
      <c r="F125">
        <v>58</v>
      </c>
      <c r="G125">
        <v>33</v>
      </c>
    </row>
    <row r="126" spans="1:7" x14ac:dyDescent="0.3">
      <c r="A126">
        <v>1939</v>
      </c>
      <c r="B126">
        <v>2064</v>
      </c>
      <c r="D126">
        <v>2064</v>
      </c>
      <c r="E126">
        <v>402</v>
      </c>
      <c r="F126">
        <v>58</v>
      </c>
      <c r="G126">
        <v>32</v>
      </c>
    </row>
    <row r="127" spans="1:7" x14ac:dyDescent="0.3">
      <c r="A127">
        <v>1939</v>
      </c>
      <c r="B127">
        <v>2065</v>
      </c>
      <c r="D127">
        <v>2065</v>
      </c>
      <c r="E127">
        <v>292</v>
      </c>
      <c r="F127">
        <v>84</v>
      </c>
      <c r="G127">
        <v>90</v>
      </c>
    </row>
    <row r="128" spans="1:7" x14ac:dyDescent="0.3">
      <c r="A128">
        <v>1939</v>
      </c>
      <c r="B128">
        <v>2066</v>
      </c>
      <c r="D128">
        <v>2066</v>
      </c>
      <c r="E128">
        <v>247</v>
      </c>
      <c r="F128">
        <v>123</v>
      </c>
      <c r="G128">
        <v>65</v>
      </c>
    </row>
    <row r="129" spans="1:7" x14ac:dyDescent="0.3">
      <c r="A129">
        <v>1939</v>
      </c>
      <c r="B129">
        <v>2067</v>
      </c>
      <c r="D129">
        <v>2067</v>
      </c>
      <c r="E129">
        <v>337</v>
      </c>
      <c r="F129">
        <v>93</v>
      </c>
      <c r="G129">
        <v>75</v>
      </c>
    </row>
    <row r="130" spans="1:7" x14ac:dyDescent="0.3">
      <c r="A130">
        <v>1939</v>
      </c>
      <c r="B130">
        <v>2068</v>
      </c>
      <c r="D130">
        <v>2068</v>
      </c>
      <c r="E130">
        <v>355</v>
      </c>
      <c r="F130">
        <v>115</v>
      </c>
      <c r="G130">
        <v>38</v>
      </c>
    </row>
    <row r="131" spans="1:7" x14ac:dyDescent="0.3">
      <c r="A131">
        <v>1939</v>
      </c>
      <c r="B131">
        <v>2069</v>
      </c>
      <c r="D131">
        <v>2069</v>
      </c>
      <c r="E131">
        <v>280</v>
      </c>
      <c r="F131">
        <v>109</v>
      </c>
      <c r="G131">
        <v>94</v>
      </c>
    </row>
    <row r="132" spans="1:7" x14ac:dyDescent="0.3">
      <c r="A132">
        <v>1939</v>
      </c>
      <c r="B132">
        <v>2070</v>
      </c>
      <c r="D132">
        <v>2070</v>
      </c>
      <c r="E132">
        <v>415</v>
      </c>
      <c r="F132">
        <v>166</v>
      </c>
      <c r="G132">
        <v>35</v>
      </c>
    </row>
    <row r="133" spans="1:7" x14ac:dyDescent="0.3">
      <c r="A133">
        <v>1939</v>
      </c>
      <c r="B133">
        <v>2071</v>
      </c>
      <c r="D133">
        <v>2071</v>
      </c>
      <c r="E133">
        <v>172</v>
      </c>
      <c r="F133">
        <v>182</v>
      </c>
      <c r="G133">
        <v>60</v>
      </c>
    </row>
    <row r="134" spans="1:7" x14ac:dyDescent="0.3">
      <c r="A134">
        <v>1939</v>
      </c>
      <c r="B134">
        <v>2072</v>
      </c>
      <c r="D134">
        <v>2072</v>
      </c>
      <c r="E134">
        <v>370</v>
      </c>
      <c r="F134">
        <v>285</v>
      </c>
      <c r="G134">
        <v>109</v>
      </c>
    </row>
    <row r="135" spans="1:7" x14ac:dyDescent="0.3">
      <c r="A135">
        <v>1939</v>
      </c>
      <c r="B135">
        <v>2073</v>
      </c>
      <c r="D135">
        <v>2073</v>
      </c>
      <c r="E135">
        <v>354</v>
      </c>
      <c r="F135">
        <v>83</v>
      </c>
      <c r="G135">
        <v>31</v>
      </c>
    </row>
    <row r="136" spans="1:7" x14ac:dyDescent="0.3">
      <c r="A136">
        <v>1939</v>
      </c>
      <c r="B136">
        <v>2074</v>
      </c>
      <c r="D136">
        <v>2074</v>
      </c>
      <c r="E136">
        <v>344</v>
      </c>
      <c r="F136">
        <v>159</v>
      </c>
      <c r="G136">
        <v>38</v>
      </c>
    </row>
    <row r="137" spans="1:7" x14ac:dyDescent="0.3">
      <c r="A137">
        <v>1939</v>
      </c>
      <c r="B137">
        <v>2075</v>
      </c>
      <c r="D137">
        <v>2075</v>
      </c>
      <c r="E137">
        <v>235</v>
      </c>
      <c r="F137">
        <v>114</v>
      </c>
      <c r="G137">
        <v>46</v>
      </c>
    </row>
    <row r="138" spans="1:7" x14ac:dyDescent="0.3">
      <c r="A138">
        <v>1939</v>
      </c>
      <c r="B138">
        <v>2076</v>
      </c>
      <c r="D138">
        <v>2076</v>
      </c>
      <c r="E138">
        <v>288</v>
      </c>
      <c r="F138">
        <v>121</v>
      </c>
      <c r="G138">
        <v>112</v>
      </c>
    </row>
    <row r="139" spans="1:7" x14ac:dyDescent="0.3">
      <c r="A139">
        <v>1939</v>
      </c>
      <c r="B139">
        <v>2077</v>
      </c>
      <c r="D139">
        <v>2077</v>
      </c>
      <c r="E139">
        <v>268</v>
      </c>
      <c r="F139">
        <v>56</v>
      </c>
      <c r="G139">
        <v>109</v>
      </c>
    </row>
    <row r="140" spans="1:7" x14ac:dyDescent="0.3">
      <c r="A140">
        <v>1939</v>
      </c>
      <c r="B140">
        <v>2078</v>
      </c>
      <c r="D140">
        <v>2078</v>
      </c>
      <c r="E140">
        <v>227</v>
      </c>
      <c r="F140">
        <v>171</v>
      </c>
      <c r="G140">
        <v>48</v>
      </c>
    </row>
    <row r="141" spans="1:7" x14ac:dyDescent="0.3">
      <c r="A141">
        <v>1939</v>
      </c>
      <c r="B141">
        <v>2079</v>
      </c>
      <c r="D141">
        <v>2079</v>
      </c>
      <c r="E141">
        <v>338</v>
      </c>
      <c r="F141">
        <v>63</v>
      </c>
      <c r="G141">
        <v>108</v>
      </c>
    </row>
    <row r="142" spans="1:7" x14ac:dyDescent="0.3">
      <c r="A142">
        <v>1939</v>
      </c>
      <c r="B142">
        <v>2080</v>
      </c>
      <c r="D142">
        <v>2080</v>
      </c>
      <c r="E142">
        <v>229</v>
      </c>
      <c r="F142">
        <v>205</v>
      </c>
      <c r="G142">
        <v>55</v>
      </c>
    </row>
    <row r="143" spans="1:7" x14ac:dyDescent="0.3">
      <c r="A143">
        <v>1939</v>
      </c>
      <c r="B143">
        <v>2081</v>
      </c>
      <c r="D143">
        <v>2081</v>
      </c>
      <c r="E143">
        <v>301</v>
      </c>
      <c r="F143">
        <v>68</v>
      </c>
      <c r="G143">
        <v>70</v>
      </c>
    </row>
    <row r="144" spans="1:7" x14ac:dyDescent="0.3">
      <c r="A144">
        <v>1939</v>
      </c>
      <c r="B144">
        <v>2082</v>
      </c>
      <c r="D144">
        <v>2082</v>
      </c>
      <c r="E144">
        <v>374</v>
      </c>
      <c r="F144">
        <v>122</v>
      </c>
      <c r="G144">
        <v>49</v>
      </c>
    </row>
    <row r="145" spans="1:7" x14ac:dyDescent="0.3">
      <c r="A145">
        <v>1939</v>
      </c>
      <c r="B145">
        <v>2083</v>
      </c>
      <c r="D145">
        <v>2083</v>
      </c>
      <c r="E145">
        <v>268</v>
      </c>
      <c r="F145">
        <v>242</v>
      </c>
      <c r="G145">
        <v>18</v>
      </c>
    </row>
    <row r="146" spans="1:7" x14ac:dyDescent="0.3">
      <c r="A146">
        <v>1939</v>
      </c>
      <c r="B146">
        <v>2084</v>
      </c>
      <c r="D146">
        <v>2084</v>
      </c>
      <c r="E146">
        <v>235</v>
      </c>
      <c r="F146">
        <v>155</v>
      </c>
      <c r="G146">
        <v>48</v>
      </c>
    </row>
    <row r="147" spans="1:7" x14ac:dyDescent="0.3">
      <c r="A147">
        <v>1939</v>
      </c>
      <c r="B147">
        <v>2085</v>
      </c>
      <c r="D147">
        <v>2085</v>
      </c>
      <c r="E147">
        <v>208</v>
      </c>
      <c r="F147">
        <v>223</v>
      </c>
      <c r="G147">
        <v>39</v>
      </c>
    </row>
    <row r="148" spans="1:7" x14ac:dyDescent="0.3">
      <c r="A148">
        <v>1939</v>
      </c>
      <c r="B148">
        <v>2086</v>
      </c>
      <c r="D148">
        <v>2086</v>
      </c>
      <c r="E148">
        <v>335</v>
      </c>
      <c r="F148">
        <v>193</v>
      </c>
      <c r="G148">
        <v>46</v>
      </c>
    </row>
    <row r="149" spans="1:7" x14ac:dyDescent="0.3">
      <c r="A149">
        <v>1939</v>
      </c>
      <c r="B149">
        <v>2087</v>
      </c>
      <c r="D149">
        <v>2087</v>
      </c>
      <c r="E149">
        <v>175</v>
      </c>
      <c r="F149">
        <v>212</v>
      </c>
      <c r="G149">
        <v>40</v>
      </c>
    </row>
    <row r="150" spans="1:7" x14ac:dyDescent="0.3">
      <c r="A150">
        <v>1939</v>
      </c>
      <c r="B150">
        <v>2088</v>
      </c>
      <c r="D150">
        <v>2088</v>
      </c>
      <c r="E150">
        <v>134</v>
      </c>
      <c r="F150">
        <v>135</v>
      </c>
      <c r="G150">
        <v>62</v>
      </c>
    </row>
    <row r="151" spans="1:7" x14ac:dyDescent="0.3">
      <c r="A151">
        <v>1939</v>
      </c>
      <c r="B151">
        <v>2089</v>
      </c>
      <c r="D151">
        <v>2089</v>
      </c>
      <c r="E151">
        <v>127</v>
      </c>
      <c r="F151">
        <v>199</v>
      </c>
      <c r="G151">
        <v>50</v>
      </c>
    </row>
    <row r="152" spans="1:7" x14ac:dyDescent="0.3">
      <c r="A152">
        <v>1939</v>
      </c>
      <c r="B152">
        <v>2090</v>
      </c>
      <c r="D152">
        <v>2090</v>
      </c>
      <c r="E152">
        <v>178</v>
      </c>
      <c r="F152">
        <v>102</v>
      </c>
      <c r="G152">
        <v>79</v>
      </c>
    </row>
    <row r="153" spans="1:7" x14ac:dyDescent="0.3">
      <c r="A153">
        <v>1939</v>
      </c>
      <c r="B153">
        <v>2091</v>
      </c>
      <c r="D153">
        <v>2091</v>
      </c>
      <c r="E153">
        <v>418</v>
      </c>
      <c r="F153">
        <v>56</v>
      </c>
      <c r="G153">
        <v>33</v>
      </c>
    </row>
    <row r="154" spans="1:7" x14ac:dyDescent="0.3">
      <c r="A154">
        <v>1939</v>
      </c>
      <c r="B154">
        <v>2092</v>
      </c>
      <c r="D154">
        <v>2092</v>
      </c>
      <c r="E154">
        <v>391</v>
      </c>
      <c r="F154">
        <v>119</v>
      </c>
      <c r="G154">
        <v>64</v>
      </c>
    </row>
    <row r="155" spans="1:7" x14ac:dyDescent="0.3">
      <c r="A155">
        <v>1939</v>
      </c>
      <c r="B155">
        <v>2093</v>
      </c>
      <c r="D155">
        <v>2093</v>
      </c>
      <c r="E155">
        <v>265</v>
      </c>
      <c r="F155">
        <v>228</v>
      </c>
      <c r="G155">
        <v>36</v>
      </c>
    </row>
    <row r="156" spans="1:7" x14ac:dyDescent="0.3">
      <c r="A156">
        <v>1939</v>
      </c>
      <c r="B156">
        <v>2094</v>
      </c>
      <c r="D156">
        <v>2094</v>
      </c>
      <c r="E156">
        <v>550</v>
      </c>
      <c r="F156">
        <v>84</v>
      </c>
      <c r="G156">
        <v>40</v>
      </c>
    </row>
    <row r="157" spans="1:7" x14ac:dyDescent="0.3">
      <c r="A157">
        <v>1939</v>
      </c>
      <c r="B157">
        <v>2095</v>
      </c>
      <c r="D157">
        <v>2095</v>
      </c>
      <c r="E157">
        <v>253</v>
      </c>
      <c r="F157">
        <v>236</v>
      </c>
      <c r="G157">
        <v>25</v>
      </c>
    </row>
    <row r="158" spans="1:7" x14ac:dyDescent="0.3">
      <c r="A158">
        <v>1939</v>
      </c>
      <c r="B158">
        <v>2096</v>
      </c>
      <c r="D158">
        <v>2096</v>
      </c>
      <c r="E158">
        <v>266</v>
      </c>
      <c r="F158">
        <v>101</v>
      </c>
      <c r="G158">
        <v>104</v>
      </c>
    </row>
    <row r="159" spans="1:7" x14ac:dyDescent="0.3">
      <c r="A159">
        <v>1939</v>
      </c>
      <c r="B159">
        <v>2097</v>
      </c>
      <c r="D159">
        <v>2097</v>
      </c>
      <c r="E159">
        <v>174</v>
      </c>
      <c r="F159">
        <v>163</v>
      </c>
      <c r="G159">
        <v>31</v>
      </c>
    </row>
    <row r="160" spans="1:7" x14ac:dyDescent="0.3">
      <c r="A160">
        <v>1939</v>
      </c>
      <c r="B160">
        <v>2098</v>
      </c>
      <c r="D160">
        <v>2098</v>
      </c>
      <c r="E160">
        <v>391</v>
      </c>
      <c r="F160">
        <v>60</v>
      </c>
      <c r="G160">
        <v>29</v>
      </c>
    </row>
    <row r="161" spans="1:7" x14ac:dyDescent="0.3">
      <c r="A161">
        <v>1939</v>
      </c>
      <c r="B161">
        <v>2099</v>
      </c>
      <c r="D161">
        <v>2099</v>
      </c>
      <c r="E161">
        <v>230</v>
      </c>
      <c r="F161">
        <v>230</v>
      </c>
      <c r="G161">
        <v>49</v>
      </c>
    </row>
    <row r="162" spans="1:7" x14ac:dyDescent="0.3">
      <c r="A162">
        <v>1939</v>
      </c>
      <c r="B162">
        <v>2100</v>
      </c>
      <c r="D162">
        <v>2100</v>
      </c>
      <c r="E162">
        <v>268</v>
      </c>
      <c r="F162">
        <v>50</v>
      </c>
      <c r="G162">
        <v>86</v>
      </c>
    </row>
    <row r="163" spans="1:7" x14ac:dyDescent="0.3">
      <c r="A163">
        <v>1939</v>
      </c>
      <c r="B163">
        <v>2101</v>
      </c>
      <c r="D163">
        <v>2101</v>
      </c>
      <c r="E163">
        <v>478</v>
      </c>
      <c r="F163">
        <v>94</v>
      </c>
      <c r="G163">
        <v>62</v>
      </c>
    </row>
    <row r="164" spans="1:7" x14ac:dyDescent="0.3">
      <c r="A164">
        <v>1939</v>
      </c>
      <c r="B164">
        <v>2102</v>
      </c>
      <c r="D164">
        <v>2102</v>
      </c>
      <c r="E164">
        <v>363</v>
      </c>
      <c r="F164">
        <v>103</v>
      </c>
      <c r="G164">
        <v>40</v>
      </c>
    </row>
    <row r="165" spans="1:7" x14ac:dyDescent="0.3">
      <c r="A165">
        <v>1939</v>
      </c>
      <c r="B165">
        <v>2103</v>
      </c>
      <c r="D165">
        <v>2103</v>
      </c>
      <c r="E165">
        <v>569</v>
      </c>
      <c r="F165">
        <v>74</v>
      </c>
      <c r="G165">
        <v>50</v>
      </c>
    </row>
    <row r="166" spans="1:7" x14ac:dyDescent="0.3">
      <c r="A166">
        <v>1939</v>
      </c>
      <c r="B166">
        <v>2104</v>
      </c>
      <c r="D166">
        <v>2104</v>
      </c>
      <c r="E166">
        <v>262</v>
      </c>
      <c r="F166">
        <v>186</v>
      </c>
      <c r="G166">
        <v>78</v>
      </c>
    </row>
    <row r="167" spans="1:7" x14ac:dyDescent="0.3">
      <c r="A167">
        <v>1939</v>
      </c>
      <c r="B167">
        <v>2105</v>
      </c>
      <c r="D167">
        <v>2105</v>
      </c>
      <c r="E167">
        <v>262</v>
      </c>
      <c r="F167">
        <v>194</v>
      </c>
      <c r="G167">
        <v>37</v>
      </c>
    </row>
    <row r="168" spans="1:7" x14ac:dyDescent="0.3">
      <c r="A168">
        <v>1939</v>
      </c>
      <c r="B168">
        <v>2106</v>
      </c>
      <c r="D168">
        <v>2106</v>
      </c>
      <c r="E168">
        <v>105</v>
      </c>
      <c r="F168">
        <v>136</v>
      </c>
      <c r="G168">
        <v>29</v>
      </c>
    </row>
    <row r="169" spans="1:7" x14ac:dyDescent="0.3">
      <c r="A169">
        <v>1939</v>
      </c>
      <c r="B169">
        <v>2107</v>
      </c>
      <c r="D169">
        <v>2107</v>
      </c>
      <c r="E169">
        <v>544</v>
      </c>
      <c r="F169">
        <v>223</v>
      </c>
      <c r="G169">
        <v>222</v>
      </c>
    </row>
    <row r="170" spans="1:7" x14ac:dyDescent="0.3">
      <c r="A170">
        <v>1939</v>
      </c>
      <c r="B170">
        <v>2108</v>
      </c>
      <c r="D170">
        <v>2108</v>
      </c>
      <c r="E170">
        <v>96</v>
      </c>
      <c r="F170">
        <v>28</v>
      </c>
      <c r="G170">
        <v>48</v>
      </c>
    </row>
    <row r="171" spans="1:7" x14ac:dyDescent="0.3">
      <c r="A171">
        <v>1939</v>
      </c>
      <c r="B171">
        <v>2109</v>
      </c>
      <c r="D171">
        <v>2109</v>
      </c>
      <c r="E171">
        <v>335</v>
      </c>
      <c r="F171">
        <v>328</v>
      </c>
      <c r="G171">
        <v>116</v>
      </c>
    </row>
    <row r="172" spans="1:7" x14ac:dyDescent="0.3">
      <c r="A172">
        <v>1939</v>
      </c>
      <c r="B172">
        <v>2110</v>
      </c>
      <c r="D172">
        <v>2110</v>
      </c>
      <c r="E172">
        <v>108</v>
      </c>
      <c r="F172">
        <v>79</v>
      </c>
      <c r="G172">
        <v>34</v>
      </c>
    </row>
    <row r="173" spans="1:7" x14ac:dyDescent="0.3">
      <c r="A173">
        <v>1939</v>
      </c>
      <c r="B173">
        <v>2111</v>
      </c>
      <c r="D173">
        <v>2111</v>
      </c>
      <c r="E173">
        <v>595</v>
      </c>
      <c r="F173">
        <v>188</v>
      </c>
      <c r="G173">
        <v>198</v>
      </c>
    </row>
    <row r="174" spans="1:7" x14ac:dyDescent="0.3">
      <c r="A174">
        <v>1939</v>
      </c>
      <c r="B174">
        <v>2112</v>
      </c>
      <c r="D174">
        <v>2112</v>
      </c>
      <c r="E174">
        <v>184</v>
      </c>
      <c r="F174">
        <v>70</v>
      </c>
      <c r="G174">
        <v>23</v>
      </c>
    </row>
    <row r="175" spans="1:7" x14ac:dyDescent="0.3">
      <c r="A175">
        <v>1939</v>
      </c>
      <c r="B175">
        <v>2113</v>
      </c>
      <c r="D175">
        <v>2113</v>
      </c>
      <c r="E175">
        <v>432</v>
      </c>
      <c r="F175">
        <v>259</v>
      </c>
      <c r="G175">
        <v>138</v>
      </c>
    </row>
    <row r="176" spans="1:7" x14ac:dyDescent="0.3">
      <c r="A176">
        <v>1939</v>
      </c>
      <c r="B176">
        <v>2114</v>
      </c>
      <c r="D176">
        <v>2114</v>
      </c>
      <c r="E176">
        <v>94</v>
      </c>
      <c r="F176">
        <v>111</v>
      </c>
      <c r="G176">
        <v>23</v>
      </c>
    </row>
    <row r="177" spans="1:7" x14ac:dyDescent="0.3">
      <c r="A177">
        <v>1939</v>
      </c>
      <c r="B177">
        <v>2115</v>
      </c>
      <c r="D177">
        <v>2115</v>
      </c>
      <c r="E177">
        <v>767</v>
      </c>
      <c r="F177">
        <v>259</v>
      </c>
      <c r="G177">
        <v>52</v>
      </c>
    </row>
    <row r="178" spans="1:7" x14ac:dyDescent="0.3">
      <c r="A178">
        <v>1939</v>
      </c>
      <c r="B178">
        <v>2116</v>
      </c>
      <c r="D178">
        <v>2116</v>
      </c>
      <c r="E178">
        <v>120</v>
      </c>
      <c r="F178">
        <v>82</v>
      </c>
      <c r="G178">
        <v>22</v>
      </c>
    </row>
    <row r="179" spans="1:7" x14ac:dyDescent="0.3">
      <c r="A179">
        <v>1939</v>
      </c>
      <c r="B179">
        <v>2117</v>
      </c>
      <c r="D179">
        <v>2117</v>
      </c>
      <c r="E179">
        <v>92</v>
      </c>
      <c r="F179">
        <v>82</v>
      </c>
      <c r="G179">
        <v>8</v>
      </c>
    </row>
    <row r="180" spans="1:7" x14ac:dyDescent="0.3">
      <c r="A180">
        <v>1939</v>
      </c>
      <c r="B180">
        <v>2118</v>
      </c>
      <c r="D180">
        <v>2118</v>
      </c>
      <c r="E180">
        <v>132</v>
      </c>
      <c r="F180">
        <v>42</v>
      </c>
      <c r="G180">
        <v>46</v>
      </c>
    </row>
    <row r="181" spans="1:7" x14ac:dyDescent="0.3">
      <c r="A181">
        <v>1939</v>
      </c>
      <c r="B181">
        <v>2119</v>
      </c>
      <c r="D181">
        <v>2119</v>
      </c>
      <c r="E181">
        <v>88</v>
      </c>
      <c r="F181">
        <v>92</v>
      </c>
      <c r="G181">
        <v>37</v>
      </c>
    </row>
    <row r="182" spans="1:7" x14ac:dyDescent="0.3">
      <c r="A182">
        <v>1939</v>
      </c>
      <c r="B182">
        <v>2120</v>
      </c>
      <c r="D182">
        <v>2120</v>
      </c>
      <c r="E182">
        <v>115</v>
      </c>
      <c r="F182">
        <v>106</v>
      </c>
      <c r="G182">
        <v>14</v>
      </c>
    </row>
    <row r="183" spans="1:7" x14ac:dyDescent="0.3">
      <c r="A183">
        <v>1939</v>
      </c>
      <c r="B183">
        <v>2121</v>
      </c>
      <c r="D183">
        <v>2121</v>
      </c>
      <c r="E183">
        <v>293</v>
      </c>
      <c r="F183">
        <v>473</v>
      </c>
      <c r="G183">
        <v>140</v>
      </c>
    </row>
    <row r="184" spans="1:7" x14ac:dyDescent="0.3">
      <c r="A184">
        <v>1939</v>
      </c>
      <c r="B184">
        <v>2122</v>
      </c>
      <c r="D184">
        <v>2122</v>
      </c>
      <c r="E184">
        <v>199</v>
      </c>
      <c r="F184">
        <v>64</v>
      </c>
      <c r="G184">
        <v>13</v>
      </c>
    </row>
    <row r="185" spans="1:7" x14ac:dyDescent="0.3">
      <c r="A185">
        <v>1939</v>
      </c>
      <c r="B185">
        <v>2123</v>
      </c>
      <c r="D185">
        <v>2123</v>
      </c>
      <c r="E185">
        <v>115</v>
      </c>
      <c r="F185">
        <v>61</v>
      </c>
      <c r="G185">
        <v>18</v>
      </c>
    </row>
    <row r="186" spans="1:7" x14ac:dyDescent="0.3">
      <c r="A186">
        <v>1939</v>
      </c>
      <c r="B186">
        <v>2124</v>
      </c>
      <c r="D186">
        <v>2124</v>
      </c>
      <c r="E186">
        <v>163</v>
      </c>
      <c r="F186">
        <v>34</v>
      </c>
      <c r="G186">
        <v>27</v>
      </c>
    </row>
    <row r="187" spans="1:7" x14ac:dyDescent="0.3">
      <c r="A187">
        <v>1939</v>
      </c>
      <c r="B187">
        <v>2125</v>
      </c>
      <c r="D187">
        <v>2125</v>
      </c>
      <c r="E187">
        <v>185</v>
      </c>
      <c r="F187">
        <v>71</v>
      </c>
      <c r="G187">
        <v>23</v>
      </c>
    </row>
    <row r="188" spans="1:7" x14ac:dyDescent="0.3">
      <c r="A188">
        <v>1939</v>
      </c>
      <c r="B188">
        <v>2126</v>
      </c>
      <c r="D188">
        <v>2126</v>
      </c>
      <c r="E188">
        <v>83</v>
      </c>
      <c r="F188">
        <v>77</v>
      </c>
      <c r="G188">
        <v>33</v>
      </c>
    </row>
    <row r="189" spans="1:7" x14ac:dyDescent="0.3">
      <c r="A189">
        <v>1939</v>
      </c>
      <c r="B189">
        <v>2127</v>
      </c>
      <c r="D189">
        <v>2127</v>
      </c>
      <c r="E189">
        <v>171</v>
      </c>
      <c r="F189">
        <v>43</v>
      </c>
      <c r="G189">
        <v>45</v>
      </c>
    </row>
    <row r="190" spans="1:7" x14ac:dyDescent="0.3">
      <c r="A190">
        <v>1939</v>
      </c>
      <c r="B190">
        <v>2128</v>
      </c>
      <c r="D190">
        <v>2128</v>
      </c>
      <c r="E190">
        <v>108</v>
      </c>
      <c r="F190">
        <v>71</v>
      </c>
      <c r="G190">
        <v>27</v>
      </c>
    </row>
    <row r="191" spans="1:7" x14ac:dyDescent="0.3">
      <c r="A191">
        <v>1939</v>
      </c>
      <c r="B191">
        <v>2129</v>
      </c>
      <c r="D191">
        <v>2129</v>
      </c>
      <c r="E191">
        <v>249</v>
      </c>
      <c r="F191">
        <v>40</v>
      </c>
      <c r="G191">
        <v>17</v>
      </c>
    </row>
    <row r="192" spans="1:7" x14ac:dyDescent="0.3">
      <c r="A192">
        <v>1939</v>
      </c>
      <c r="B192">
        <v>2130</v>
      </c>
      <c r="D192">
        <v>2130</v>
      </c>
      <c r="E192">
        <v>175</v>
      </c>
      <c r="F192">
        <v>60</v>
      </c>
      <c r="G192">
        <v>32</v>
      </c>
    </row>
    <row r="193" spans="1:7" x14ac:dyDescent="0.3">
      <c r="A193">
        <v>1939</v>
      </c>
      <c r="B193">
        <v>2131</v>
      </c>
      <c r="D193">
        <v>2131</v>
      </c>
      <c r="E193">
        <v>141</v>
      </c>
      <c r="F193">
        <v>87</v>
      </c>
      <c r="G193">
        <v>14</v>
      </c>
    </row>
    <row r="194" spans="1:7" x14ac:dyDescent="0.3">
      <c r="A194">
        <v>1939</v>
      </c>
      <c r="B194">
        <v>2132</v>
      </c>
      <c r="D194">
        <v>2132</v>
      </c>
      <c r="E194">
        <v>388</v>
      </c>
      <c r="F194">
        <v>121</v>
      </c>
      <c r="G194">
        <v>194</v>
      </c>
    </row>
    <row r="195" spans="1:7" x14ac:dyDescent="0.3">
      <c r="A195">
        <v>1939</v>
      </c>
      <c r="B195">
        <v>2133</v>
      </c>
      <c r="D195">
        <v>2133</v>
      </c>
      <c r="E195">
        <v>137</v>
      </c>
      <c r="F195">
        <v>56</v>
      </c>
      <c r="G195">
        <v>52</v>
      </c>
    </row>
    <row r="196" spans="1:7" x14ac:dyDescent="0.3">
      <c r="A196">
        <v>1939</v>
      </c>
      <c r="B196">
        <v>2134</v>
      </c>
      <c r="D196">
        <v>2134</v>
      </c>
      <c r="E196">
        <v>251</v>
      </c>
      <c r="F196">
        <v>26</v>
      </c>
      <c r="G196">
        <v>15</v>
      </c>
    </row>
    <row r="197" spans="1:7" x14ac:dyDescent="0.3">
      <c r="A197">
        <v>1939</v>
      </c>
      <c r="B197">
        <v>2135</v>
      </c>
      <c r="D197">
        <v>2135</v>
      </c>
      <c r="E197">
        <v>469</v>
      </c>
      <c r="F197">
        <v>426</v>
      </c>
      <c r="G197">
        <v>96</v>
      </c>
    </row>
    <row r="198" spans="1:7" x14ac:dyDescent="0.3">
      <c r="A198">
        <v>1939</v>
      </c>
      <c r="B198">
        <v>2136</v>
      </c>
      <c r="D198">
        <v>2136</v>
      </c>
      <c r="E198">
        <v>130</v>
      </c>
      <c r="F198">
        <v>91</v>
      </c>
      <c r="G198">
        <v>31</v>
      </c>
    </row>
    <row r="199" spans="1:7" x14ac:dyDescent="0.3">
      <c r="A199">
        <v>1939</v>
      </c>
      <c r="B199">
        <v>2137</v>
      </c>
      <c r="D199">
        <v>2137</v>
      </c>
      <c r="E199">
        <v>244</v>
      </c>
      <c r="F199">
        <v>28</v>
      </c>
      <c r="G199">
        <v>23</v>
      </c>
    </row>
    <row r="200" spans="1:7" x14ac:dyDescent="0.3">
      <c r="A200">
        <v>1939</v>
      </c>
      <c r="B200">
        <v>2138</v>
      </c>
      <c r="D200">
        <v>2138</v>
      </c>
      <c r="E200">
        <v>179</v>
      </c>
      <c r="F200">
        <v>51</v>
      </c>
      <c r="G200">
        <v>24</v>
      </c>
    </row>
    <row r="201" spans="1:7" x14ac:dyDescent="0.3">
      <c r="A201">
        <v>1939</v>
      </c>
      <c r="B201">
        <v>2139</v>
      </c>
      <c r="D201">
        <v>2139</v>
      </c>
      <c r="E201">
        <v>95</v>
      </c>
      <c r="F201">
        <v>48</v>
      </c>
      <c r="G201">
        <v>36</v>
      </c>
    </row>
    <row r="202" spans="1:7" x14ac:dyDescent="0.3">
      <c r="A202">
        <v>1939</v>
      </c>
      <c r="B202">
        <v>2140</v>
      </c>
      <c r="D202">
        <v>2140</v>
      </c>
      <c r="E202">
        <v>77</v>
      </c>
      <c r="F202">
        <v>92</v>
      </c>
      <c r="G202">
        <v>27</v>
      </c>
    </row>
    <row r="203" spans="1:7" x14ac:dyDescent="0.3">
      <c r="A203">
        <v>1939</v>
      </c>
      <c r="B203">
        <v>2141</v>
      </c>
      <c r="D203">
        <v>2141</v>
      </c>
      <c r="E203">
        <v>165</v>
      </c>
      <c r="F203">
        <v>68</v>
      </c>
      <c r="G203">
        <v>34</v>
      </c>
    </row>
    <row r="204" spans="1:7" x14ac:dyDescent="0.3">
      <c r="A204">
        <v>1939</v>
      </c>
      <c r="B204">
        <v>2142</v>
      </c>
      <c r="D204">
        <v>2142</v>
      </c>
      <c r="E204">
        <v>130</v>
      </c>
      <c r="F204">
        <v>43</v>
      </c>
      <c r="G204">
        <v>24</v>
      </c>
    </row>
    <row r="205" spans="1:7" x14ac:dyDescent="0.3">
      <c r="A205">
        <v>1939</v>
      </c>
      <c r="B205">
        <v>2143</v>
      </c>
      <c r="D205">
        <v>2143</v>
      </c>
      <c r="E205">
        <v>93</v>
      </c>
      <c r="F205">
        <v>75</v>
      </c>
      <c r="G205">
        <v>44</v>
      </c>
    </row>
    <row r="206" spans="1:7" x14ac:dyDescent="0.3">
      <c r="A206">
        <v>1939</v>
      </c>
      <c r="B206">
        <v>2144</v>
      </c>
      <c r="D206">
        <v>2144</v>
      </c>
      <c r="E206">
        <v>191</v>
      </c>
      <c r="F206">
        <v>38</v>
      </c>
      <c r="G206">
        <v>46</v>
      </c>
    </row>
    <row r="207" spans="1:7" x14ac:dyDescent="0.3">
      <c r="A207">
        <v>1939</v>
      </c>
      <c r="B207">
        <v>2145</v>
      </c>
      <c r="D207">
        <v>2145</v>
      </c>
      <c r="E207">
        <v>57</v>
      </c>
      <c r="F207">
        <v>91</v>
      </c>
      <c r="G207">
        <v>25</v>
      </c>
    </row>
    <row r="208" spans="1:7" x14ac:dyDescent="0.3">
      <c r="A208">
        <v>1939</v>
      </c>
      <c r="B208">
        <v>2146</v>
      </c>
      <c r="D208">
        <v>2146</v>
      </c>
      <c r="E208">
        <v>773</v>
      </c>
      <c r="F208">
        <v>245</v>
      </c>
      <c r="G208">
        <v>46</v>
      </c>
    </row>
    <row r="209" spans="1:7" x14ac:dyDescent="0.3">
      <c r="A209">
        <v>1939</v>
      </c>
      <c r="B209">
        <v>2147</v>
      </c>
      <c r="D209">
        <v>2147</v>
      </c>
      <c r="E209">
        <v>94</v>
      </c>
      <c r="F209">
        <v>66</v>
      </c>
      <c r="G209">
        <v>47</v>
      </c>
    </row>
    <row r="210" spans="1:7" x14ac:dyDescent="0.3">
      <c r="A210">
        <v>1939</v>
      </c>
      <c r="B210">
        <v>2148</v>
      </c>
      <c r="D210">
        <v>2148</v>
      </c>
      <c r="E210">
        <v>79</v>
      </c>
      <c r="F210">
        <v>85</v>
      </c>
      <c r="G210">
        <v>22</v>
      </c>
    </row>
    <row r="211" spans="1:7" x14ac:dyDescent="0.3">
      <c r="A211">
        <v>1939</v>
      </c>
      <c r="B211">
        <v>2149</v>
      </c>
      <c r="D211">
        <v>2149</v>
      </c>
      <c r="E211">
        <v>817</v>
      </c>
      <c r="F211">
        <v>237</v>
      </c>
      <c r="G211">
        <v>134</v>
      </c>
    </row>
    <row r="212" spans="1:7" x14ac:dyDescent="0.3">
      <c r="A212">
        <v>1939</v>
      </c>
      <c r="B212">
        <v>2150</v>
      </c>
      <c r="D212">
        <v>2150</v>
      </c>
      <c r="E212">
        <v>62</v>
      </c>
      <c r="F212">
        <v>78</v>
      </c>
      <c r="G212">
        <v>24</v>
      </c>
    </row>
    <row r="213" spans="1:7" x14ac:dyDescent="0.3">
      <c r="A213">
        <v>1939</v>
      </c>
      <c r="B213">
        <v>2151</v>
      </c>
      <c r="D213">
        <v>2151</v>
      </c>
      <c r="E213">
        <v>151</v>
      </c>
      <c r="F213">
        <v>64</v>
      </c>
      <c r="G213">
        <v>12</v>
      </c>
    </row>
    <row r="214" spans="1:7" x14ac:dyDescent="0.3">
      <c r="A214">
        <v>1939</v>
      </c>
      <c r="B214">
        <v>2152</v>
      </c>
      <c r="D214">
        <v>2152</v>
      </c>
      <c r="E214">
        <v>75</v>
      </c>
      <c r="F214">
        <v>102</v>
      </c>
      <c r="G214">
        <v>33</v>
      </c>
    </row>
    <row r="215" spans="1:7" x14ac:dyDescent="0.3">
      <c r="A215">
        <v>1939</v>
      </c>
      <c r="B215">
        <v>2153</v>
      </c>
      <c r="D215">
        <v>2153</v>
      </c>
      <c r="E215">
        <v>197</v>
      </c>
      <c r="F215">
        <v>187</v>
      </c>
      <c r="G215">
        <v>33</v>
      </c>
    </row>
    <row r="216" spans="1:7" x14ac:dyDescent="0.3">
      <c r="A216">
        <v>1939</v>
      </c>
      <c r="B216">
        <v>2154</v>
      </c>
      <c r="D216">
        <v>2154</v>
      </c>
      <c r="E216">
        <v>269</v>
      </c>
      <c r="F216">
        <v>141</v>
      </c>
      <c r="G216">
        <v>57</v>
      </c>
    </row>
    <row r="217" spans="1:7" x14ac:dyDescent="0.3">
      <c r="A217">
        <v>1939</v>
      </c>
      <c r="B217">
        <v>2155</v>
      </c>
      <c r="D217">
        <v>2155</v>
      </c>
      <c r="E217">
        <v>263</v>
      </c>
      <c r="F217">
        <v>129</v>
      </c>
      <c r="G217">
        <v>36</v>
      </c>
    </row>
    <row r="218" spans="1:7" x14ac:dyDescent="0.3">
      <c r="A218">
        <v>1939</v>
      </c>
      <c r="B218">
        <v>2156</v>
      </c>
      <c r="D218">
        <v>2156</v>
      </c>
      <c r="E218">
        <v>252</v>
      </c>
      <c r="F218">
        <v>162</v>
      </c>
      <c r="G218">
        <v>43</v>
      </c>
    </row>
    <row r="219" spans="1:7" x14ac:dyDescent="0.3">
      <c r="A219">
        <v>1939</v>
      </c>
      <c r="B219">
        <v>2157</v>
      </c>
      <c r="D219">
        <v>2157</v>
      </c>
      <c r="E219">
        <v>284</v>
      </c>
      <c r="F219">
        <v>127</v>
      </c>
      <c r="G219">
        <v>78</v>
      </c>
    </row>
    <row r="220" spans="1:7" x14ac:dyDescent="0.3">
      <c r="A220">
        <v>1939</v>
      </c>
      <c r="B220">
        <v>2158</v>
      </c>
      <c r="D220">
        <v>2158</v>
      </c>
      <c r="E220">
        <v>229</v>
      </c>
      <c r="F220">
        <v>133</v>
      </c>
      <c r="G220">
        <v>47</v>
      </c>
    </row>
    <row r="221" spans="1:7" x14ac:dyDescent="0.3">
      <c r="A221">
        <v>1939</v>
      </c>
      <c r="B221">
        <v>2159</v>
      </c>
      <c r="D221">
        <v>2159</v>
      </c>
      <c r="E221">
        <v>225</v>
      </c>
      <c r="F221">
        <v>119</v>
      </c>
      <c r="G221">
        <v>67</v>
      </c>
    </row>
    <row r="222" spans="1:7" x14ac:dyDescent="0.3">
      <c r="A222">
        <v>1939</v>
      </c>
      <c r="B222">
        <v>2160</v>
      </c>
      <c r="D222">
        <v>2160</v>
      </c>
      <c r="E222">
        <v>260</v>
      </c>
      <c r="F222">
        <v>102</v>
      </c>
      <c r="G222">
        <v>34</v>
      </c>
    </row>
    <row r="223" spans="1:7" x14ac:dyDescent="0.3">
      <c r="A223">
        <v>1939</v>
      </c>
      <c r="B223">
        <v>2161</v>
      </c>
      <c r="D223">
        <v>2161</v>
      </c>
      <c r="E223">
        <v>203</v>
      </c>
      <c r="F223">
        <v>102</v>
      </c>
      <c r="G223">
        <v>65</v>
      </c>
    </row>
    <row r="224" spans="1:7" x14ac:dyDescent="0.3">
      <c r="A224">
        <v>1939</v>
      </c>
      <c r="B224">
        <v>2162</v>
      </c>
      <c r="D224">
        <v>2162</v>
      </c>
      <c r="E224">
        <v>247</v>
      </c>
      <c r="F224">
        <v>118</v>
      </c>
      <c r="G224">
        <v>26</v>
      </c>
    </row>
    <row r="225" spans="1:7" x14ac:dyDescent="0.3">
      <c r="A225">
        <v>1939</v>
      </c>
      <c r="B225">
        <v>2163</v>
      </c>
      <c r="D225">
        <v>2163</v>
      </c>
      <c r="E225">
        <v>266</v>
      </c>
      <c r="F225">
        <v>171</v>
      </c>
      <c r="G225">
        <v>21</v>
      </c>
    </row>
    <row r="226" spans="1:7" x14ac:dyDescent="0.3">
      <c r="A226">
        <v>1939</v>
      </c>
      <c r="B226">
        <v>2164</v>
      </c>
      <c r="D226">
        <v>2164</v>
      </c>
      <c r="E226">
        <v>210</v>
      </c>
      <c r="F226">
        <v>66</v>
      </c>
      <c r="G226">
        <v>105</v>
      </c>
    </row>
    <row r="227" spans="1:7" x14ac:dyDescent="0.3">
      <c r="A227">
        <v>1939</v>
      </c>
      <c r="B227">
        <v>2165</v>
      </c>
      <c r="D227">
        <v>2165</v>
      </c>
      <c r="E227">
        <v>340</v>
      </c>
      <c r="F227">
        <v>67</v>
      </c>
      <c r="G227">
        <v>56</v>
      </c>
    </row>
    <row r="228" spans="1:7" x14ac:dyDescent="0.3">
      <c r="A228">
        <v>1939</v>
      </c>
      <c r="B228">
        <v>2166</v>
      </c>
      <c r="D228">
        <v>2166</v>
      </c>
      <c r="E228">
        <v>335</v>
      </c>
      <c r="F228">
        <v>140</v>
      </c>
      <c r="G228">
        <v>35</v>
      </c>
    </row>
    <row r="229" spans="1:7" x14ac:dyDescent="0.3">
      <c r="A229">
        <v>1939</v>
      </c>
      <c r="B229">
        <v>2167</v>
      </c>
      <c r="D229">
        <v>2167</v>
      </c>
      <c r="E229">
        <v>300</v>
      </c>
      <c r="F229">
        <v>95</v>
      </c>
      <c r="G229">
        <v>64</v>
      </c>
    </row>
    <row r="230" spans="1:7" x14ac:dyDescent="0.3">
      <c r="A230">
        <v>1939</v>
      </c>
      <c r="B230">
        <v>2168</v>
      </c>
      <c r="D230">
        <v>2168</v>
      </c>
      <c r="E230">
        <v>326</v>
      </c>
      <c r="F230">
        <v>64</v>
      </c>
      <c r="G230">
        <v>34</v>
      </c>
    </row>
    <row r="231" spans="1:7" x14ac:dyDescent="0.3">
      <c r="A231">
        <v>1939</v>
      </c>
      <c r="B231">
        <v>2169</v>
      </c>
      <c r="D231">
        <v>2169</v>
      </c>
      <c r="E231">
        <v>307</v>
      </c>
      <c r="F231">
        <v>116</v>
      </c>
      <c r="G231">
        <v>71</v>
      </c>
    </row>
    <row r="232" spans="1:7" x14ac:dyDescent="0.3">
      <c r="A232">
        <v>1939</v>
      </c>
      <c r="B232">
        <v>2170</v>
      </c>
      <c r="D232">
        <v>2170</v>
      </c>
      <c r="E232">
        <v>150</v>
      </c>
      <c r="F232">
        <v>180</v>
      </c>
      <c r="G232">
        <v>75</v>
      </c>
    </row>
    <row r="233" spans="1:7" x14ac:dyDescent="0.3">
      <c r="A233">
        <v>1939</v>
      </c>
      <c r="B233">
        <v>2171</v>
      </c>
      <c r="D233">
        <v>2171</v>
      </c>
      <c r="E233">
        <v>275</v>
      </c>
      <c r="F233">
        <v>54</v>
      </c>
      <c r="G233">
        <v>84</v>
      </c>
    </row>
    <row r="234" spans="1:7" x14ac:dyDescent="0.3">
      <c r="A234">
        <v>1939</v>
      </c>
      <c r="B234">
        <v>2172</v>
      </c>
      <c r="D234">
        <v>2172</v>
      </c>
      <c r="E234">
        <v>201</v>
      </c>
      <c r="F234">
        <v>171</v>
      </c>
      <c r="G234">
        <v>43</v>
      </c>
    </row>
    <row r="235" spans="1:7" x14ac:dyDescent="0.3">
      <c r="A235">
        <v>1939</v>
      </c>
      <c r="B235">
        <v>2173</v>
      </c>
      <c r="D235">
        <v>2173</v>
      </c>
      <c r="E235">
        <v>382</v>
      </c>
      <c r="F235">
        <v>83</v>
      </c>
      <c r="G235">
        <v>23</v>
      </c>
    </row>
    <row r="236" spans="1:7" x14ac:dyDescent="0.3">
      <c r="A236">
        <v>1939</v>
      </c>
      <c r="B236">
        <v>2174</v>
      </c>
      <c r="D236">
        <v>2174</v>
      </c>
      <c r="E236">
        <v>164</v>
      </c>
      <c r="F236">
        <v>168</v>
      </c>
      <c r="G236">
        <v>20</v>
      </c>
    </row>
    <row r="237" spans="1:7" x14ac:dyDescent="0.3">
      <c r="A237">
        <v>1939</v>
      </c>
      <c r="B237">
        <v>2175</v>
      </c>
      <c r="D237">
        <v>2175</v>
      </c>
      <c r="E237">
        <v>304</v>
      </c>
      <c r="F237">
        <v>85</v>
      </c>
      <c r="G237">
        <v>101</v>
      </c>
    </row>
    <row r="238" spans="1:7" x14ac:dyDescent="0.3">
      <c r="A238">
        <v>1939</v>
      </c>
      <c r="B238">
        <v>2176</v>
      </c>
      <c r="D238">
        <v>2176</v>
      </c>
      <c r="E238">
        <v>142</v>
      </c>
      <c r="F238">
        <v>156</v>
      </c>
      <c r="G238">
        <v>46</v>
      </c>
    </row>
    <row r="239" spans="1:7" x14ac:dyDescent="0.3">
      <c r="A239">
        <v>1939</v>
      </c>
      <c r="B239">
        <v>2177</v>
      </c>
      <c r="D239">
        <v>2177</v>
      </c>
      <c r="E239">
        <v>348</v>
      </c>
      <c r="F239">
        <v>58</v>
      </c>
      <c r="G239">
        <v>29</v>
      </c>
    </row>
    <row r="240" spans="1:7" x14ac:dyDescent="0.3">
      <c r="A240">
        <v>1939</v>
      </c>
      <c r="B240">
        <v>2178</v>
      </c>
      <c r="D240">
        <v>2178</v>
      </c>
      <c r="E240">
        <v>193</v>
      </c>
      <c r="F240">
        <v>239</v>
      </c>
      <c r="G240">
        <v>47</v>
      </c>
    </row>
    <row r="241" spans="1:7" x14ac:dyDescent="0.3">
      <c r="A241">
        <v>1939</v>
      </c>
      <c r="B241">
        <v>2179</v>
      </c>
      <c r="D241">
        <v>2179</v>
      </c>
      <c r="E241">
        <v>297</v>
      </c>
      <c r="F241">
        <v>96</v>
      </c>
      <c r="G241">
        <v>26</v>
      </c>
    </row>
    <row r="242" spans="1:7" x14ac:dyDescent="0.3">
      <c r="A242">
        <v>1939</v>
      </c>
      <c r="B242">
        <v>2180</v>
      </c>
      <c r="D242">
        <v>2180</v>
      </c>
      <c r="E242">
        <v>298</v>
      </c>
      <c r="F242">
        <v>167</v>
      </c>
      <c r="G242">
        <v>37</v>
      </c>
    </row>
    <row r="243" spans="1:7" x14ac:dyDescent="0.3">
      <c r="A243">
        <v>1939</v>
      </c>
      <c r="B243">
        <v>2181</v>
      </c>
      <c r="D243">
        <v>2181</v>
      </c>
      <c r="E243">
        <v>352</v>
      </c>
      <c r="F243">
        <v>47</v>
      </c>
      <c r="G243">
        <v>37</v>
      </c>
    </row>
    <row r="244" spans="1:7" x14ac:dyDescent="0.3">
      <c r="A244">
        <v>1939</v>
      </c>
      <c r="B244">
        <v>2182</v>
      </c>
      <c r="D244">
        <v>2182</v>
      </c>
      <c r="E244">
        <v>386</v>
      </c>
      <c r="F244">
        <v>107</v>
      </c>
      <c r="G244">
        <v>55</v>
      </c>
    </row>
    <row r="245" spans="1:7" x14ac:dyDescent="0.3">
      <c r="A245">
        <v>1939</v>
      </c>
      <c r="B245">
        <v>2183</v>
      </c>
      <c r="D245">
        <v>2183</v>
      </c>
      <c r="E245">
        <v>453</v>
      </c>
      <c r="F245">
        <v>125</v>
      </c>
      <c r="G245">
        <v>27</v>
      </c>
    </row>
    <row r="246" spans="1:7" x14ac:dyDescent="0.3">
      <c r="A246">
        <v>1939</v>
      </c>
      <c r="B246">
        <v>2184</v>
      </c>
      <c r="D246">
        <v>2184</v>
      </c>
      <c r="E246">
        <v>314</v>
      </c>
      <c r="F246">
        <v>97</v>
      </c>
      <c r="G246">
        <v>61</v>
      </c>
    </row>
    <row r="247" spans="1:7" x14ac:dyDescent="0.3">
      <c r="A247">
        <v>1939</v>
      </c>
      <c r="B247">
        <v>2185</v>
      </c>
      <c r="D247">
        <v>2185</v>
      </c>
      <c r="E247">
        <v>474</v>
      </c>
      <c r="F247">
        <v>85</v>
      </c>
      <c r="G247">
        <v>32</v>
      </c>
    </row>
    <row r="248" spans="1:7" x14ac:dyDescent="0.3">
      <c r="A248">
        <v>1939</v>
      </c>
      <c r="B248">
        <v>2186</v>
      </c>
      <c r="D248">
        <v>2186</v>
      </c>
      <c r="E248">
        <v>125</v>
      </c>
      <c r="F248">
        <v>146</v>
      </c>
      <c r="G248">
        <v>49</v>
      </c>
    </row>
    <row r="249" spans="1:7" x14ac:dyDescent="0.3">
      <c r="A249">
        <v>1939</v>
      </c>
      <c r="B249">
        <v>2187</v>
      </c>
      <c r="D249">
        <v>2187</v>
      </c>
      <c r="E249">
        <v>359</v>
      </c>
      <c r="F249">
        <v>86</v>
      </c>
      <c r="G249">
        <v>21</v>
      </c>
    </row>
    <row r="250" spans="1:7" x14ac:dyDescent="0.3">
      <c r="A250">
        <v>1939</v>
      </c>
      <c r="B250">
        <v>2188</v>
      </c>
      <c r="D250">
        <v>2188</v>
      </c>
      <c r="E250">
        <v>182</v>
      </c>
      <c r="F250">
        <v>209</v>
      </c>
      <c r="G250">
        <v>63</v>
      </c>
    </row>
    <row r="251" spans="1:7" x14ac:dyDescent="0.3">
      <c r="A251">
        <v>1939</v>
      </c>
      <c r="B251">
        <v>2189</v>
      </c>
      <c r="D251">
        <v>2189</v>
      </c>
      <c r="E251">
        <v>201</v>
      </c>
      <c r="F251">
        <v>160</v>
      </c>
      <c r="G251">
        <v>40</v>
      </c>
    </row>
    <row r="252" spans="1:7" x14ac:dyDescent="0.3">
      <c r="A252">
        <v>1939</v>
      </c>
      <c r="B252">
        <v>2190</v>
      </c>
      <c r="D252">
        <v>2190</v>
      </c>
      <c r="E252">
        <v>624</v>
      </c>
      <c r="F252">
        <v>128</v>
      </c>
      <c r="G252">
        <v>276</v>
      </c>
    </row>
    <row r="253" spans="1:7" x14ac:dyDescent="0.3">
      <c r="A253">
        <v>1939</v>
      </c>
      <c r="B253">
        <v>2191</v>
      </c>
      <c r="D253">
        <v>2191</v>
      </c>
      <c r="E253">
        <v>264</v>
      </c>
      <c r="F253">
        <v>177</v>
      </c>
      <c r="G253">
        <v>46</v>
      </c>
    </row>
    <row r="254" spans="1:7" x14ac:dyDescent="0.3">
      <c r="A254">
        <v>1939</v>
      </c>
      <c r="B254">
        <v>2192</v>
      </c>
      <c r="D254">
        <v>2192</v>
      </c>
      <c r="E254">
        <v>440</v>
      </c>
      <c r="F254">
        <v>55</v>
      </c>
      <c r="G254">
        <v>60</v>
      </c>
    </row>
    <row r="255" spans="1:7" x14ac:dyDescent="0.3">
      <c r="A255">
        <v>1939</v>
      </c>
      <c r="B255">
        <v>2193</v>
      </c>
      <c r="D255">
        <v>2193</v>
      </c>
      <c r="E255">
        <v>132</v>
      </c>
      <c r="F255">
        <v>201</v>
      </c>
      <c r="G255">
        <v>66</v>
      </c>
    </row>
    <row r="256" spans="1:7" x14ac:dyDescent="0.3">
      <c r="A256">
        <v>1939</v>
      </c>
      <c r="B256">
        <v>2194</v>
      </c>
      <c r="D256">
        <v>2194</v>
      </c>
      <c r="E256">
        <v>307</v>
      </c>
      <c r="F256">
        <v>134</v>
      </c>
      <c r="G256">
        <v>71</v>
      </c>
    </row>
    <row r="257" spans="1:7" x14ac:dyDescent="0.3">
      <c r="A257">
        <v>1939</v>
      </c>
      <c r="B257">
        <v>2195</v>
      </c>
      <c r="D257">
        <v>2195</v>
      </c>
      <c r="E257">
        <v>229</v>
      </c>
      <c r="F257">
        <v>140</v>
      </c>
      <c r="G257">
        <v>76</v>
      </c>
    </row>
    <row r="258" spans="1:7" x14ac:dyDescent="0.3">
      <c r="A258">
        <v>1939</v>
      </c>
      <c r="B258">
        <v>2196</v>
      </c>
      <c r="D258">
        <v>2196</v>
      </c>
      <c r="E258">
        <v>163</v>
      </c>
      <c r="F258">
        <v>209</v>
      </c>
      <c r="G258">
        <v>43</v>
      </c>
    </row>
    <row r="259" spans="1:7" x14ac:dyDescent="0.3">
      <c r="A259">
        <v>1939</v>
      </c>
      <c r="B259">
        <v>2197</v>
      </c>
      <c r="D259">
        <v>2197</v>
      </c>
      <c r="E259">
        <v>149</v>
      </c>
      <c r="F259">
        <v>196</v>
      </c>
      <c r="G259">
        <v>50</v>
      </c>
    </row>
    <row r="260" spans="1:7" x14ac:dyDescent="0.3">
      <c r="A260">
        <v>1939</v>
      </c>
      <c r="B260">
        <v>2198</v>
      </c>
      <c r="D260">
        <v>2198</v>
      </c>
      <c r="E260">
        <v>185</v>
      </c>
      <c r="F260">
        <v>204</v>
      </c>
      <c r="G260">
        <v>41</v>
      </c>
    </row>
    <row r="261" spans="1:7" x14ac:dyDescent="0.3">
      <c r="A261">
        <v>1939</v>
      </c>
      <c r="B261">
        <v>2199</v>
      </c>
      <c r="D261">
        <v>2199</v>
      </c>
      <c r="E261">
        <v>294</v>
      </c>
      <c r="F261">
        <v>188</v>
      </c>
      <c r="G261">
        <v>44</v>
      </c>
    </row>
    <row r="262" spans="1:7" x14ac:dyDescent="0.3">
      <c r="A262">
        <v>1939</v>
      </c>
      <c r="B262">
        <v>2200</v>
      </c>
      <c r="D262">
        <v>2200</v>
      </c>
      <c r="E262">
        <v>192</v>
      </c>
      <c r="F262">
        <v>102</v>
      </c>
      <c r="G262">
        <v>57</v>
      </c>
    </row>
    <row r="263" spans="1:7" x14ac:dyDescent="0.3">
      <c r="A263">
        <v>1939</v>
      </c>
      <c r="B263">
        <v>2201</v>
      </c>
      <c r="D263">
        <v>2201</v>
      </c>
      <c r="E263">
        <v>318</v>
      </c>
      <c r="F263">
        <v>107</v>
      </c>
      <c r="G263">
        <v>22</v>
      </c>
    </row>
    <row r="264" spans="1:7" x14ac:dyDescent="0.3">
      <c r="A264">
        <v>1939</v>
      </c>
      <c r="B264">
        <v>2202</v>
      </c>
      <c r="D264">
        <v>2202</v>
      </c>
      <c r="E264">
        <v>225</v>
      </c>
      <c r="F264">
        <v>194</v>
      </c>
      <c r="G264">
        <v>19</v>
      </c>
    </row>
    <row r="265" spans="1:7" x14ac:dyDescent="0.3">
      <c r="A265">
        <v>1939</v>
      </c>
      <c r="B265">
        <v>2203</v>
      </c>
      <c r="D265">
        <v>2203</v>
      </c>
      <c r="E265">
        <v>350</v>
      </c>
      <c r="F265">
        <v>56</v>
      </c>
      <c r="G265">
        <v>66</v>
      </c>
    </row>
    <row r="266" spans="1:7" x14ac:dyDescent="0.3">
      <c r="A266">
        <v>1939</v>
      </c>
      <c r="B266">
        <v>2204</v>
      </c>
      <c r="D266">
        <v>2204</v>
      </c>
      <c r="E266">
        <v>408</v>
      </c>
      <c r="F266">
        <v>52</v>
      </c>
      <c r="G266">
        <v>48</v>
      </c>
    </row>
    <row r="267" spans="1:7" x14ac:dyDescent="0.3">
      <c r="A267">
        <v>1939</v>
      </c>
      <c r="B267">
        <v>2205</v>
      </c>
      <c r="D267">
        <v>2205</v>
      </c>
      <c r="E267">
        <v>139</v>
      </c>
      <c r="F267">
        <v>154</v>
      </c>
      <c r="G267">
        <v>57</v>
      </c>
    </row>
    <row r="268" spans="1:7" x14ac:dyDescent="0.3">
      <c r="A268">
        <v>1939</v>
      </c>
      <c r="B268">
        <v>2206</v>
      </c>
      <c r="D268">
        <v>2206</v>
      </c>
      <c r="E268">
        <v>134</v>
      </c>
      <c r="F268">
        <v>193</v>
      </c>
      <c r="G268">
        <v>49</v>
      </c>
    </row>
    <row r="269" spans="1:7" x14ac:dyDescent="0.3">
      <c r="A269">
        <v>1939</v>
      </c>
      <c r="B269">
        <v>2207</v>
      </c>
      <c r="D269">
        <v>2207</v>
      </c>
      <c r="E269">
        <v>268</v>
      </c>
      <c r="F269">
        <v>90</v>
      </c>
      <c r="G269">
        <v>73</v>
      </c>
    </row>
    <row r="270" spans="1:7" x14ac:dyDescent="0.3">
      <c r="A270">
        <v>1939</v>
      </c>
      <c r="B270">
        <v>2208</v>
      </c>
      <c r="D270">
        <v>2208</v>
      </c>
      <c r="E270">
        <v>162</v>
      </c>
      <c r="F270">
        <v>198</v>
      </c>
      <c r="G270">
        <v>64</v>
      </c>
    </row>
    <row r="271" spans="1:7" x14ac:dyDescent="0.3">
      <c r="A271">
        <v>1939</v>
      </c>
      <c r="B271">
        <v>2209</v>
      </c>
      <c r="D271">
        <v>2209</v>
      </c>
      <c r="E271">
        <v>217</v>
      </c>
      <c r="F271">
        <v>184</v>
      </c>
      <c r="G271">
        <v>46</v>
      </c>
    </row>
    <row r="272" spans="1:7" x14ac:dyDescent="0.3">
      <c r="A272">
        <v>1939</v>
      </c>
      <c r="B272">
        <v>2210</v>
      </c>
      <c r="D272">
        <v>2210</v>
      </c>
      <c r="E272">
        <v>147</v>
      </c>
      <c r="F272">
        <v>183</v>
      </c>
      <c r="G272">
        <v>51</v>
      </c>
    </row>
    <row r="273" spans="1:7" x14ac:dyDescent="0.3">
      <c r="A273">
        <v>1939</v>
      </c>
      <c r="B273">
        <v>2211</v>
      </c>
      <c r="D273">
        <v>2211</v>
      </c>
      <c r="E273">
        <v>391</v>
      </c>
      <c r="F273">
        <v>151</v>
      </c>
      <c r="G273">
        <v>27</v>
      </c>
    </row>
    <row r="274" spans="1:7" x14ac:dyDescent="0.3">
      <c r="A274">
        <v>1939</v>
      </c>
      <c r="B274">
        <v>2212</v>
      </c>
      <c r="D274">
        <v>2212</v>
      </c>
      <c r="E274">
        <v>257</v>
      </c>
      <c r="F274">
        <v>155</v>
      </c>
      <c r="G274">
        <v>27</v>
      </c>
    </row>
    <row r="275" spans="1:7" x14ac:dyDescent="0.3">
      <c r="A275">
        <v>1939</v>
      </c>
      <c r="B275">
        <v>2213</v>
      </c>
      <c r="D275">
        <v>2213</v>
      </c>
      <c r="E275">
        <v>317</v>
      </c>
      <c r="F275">
        <v>70</v>
      </c>
      <c r="G275">
        <v>80</v>
      </c>
    </row>
    <row r="276" spans="1:7" x14ac:dyDescent="0.3">
      <c r="A276">
        <v>1939</v>
      </c>
      <c r="B276">
        <v>2214</v>
      </c>
      <c r="D276">
        <v>2214</v>
      </c>
      <c r="E276">
        <v>178</v>
      </c>
      <c r="F276">
        <v>171</v>
      </c>
      <c r="G276">
        <v>69</v>
      </c>
    </row>
    <row r="277" spans="1:7" x14ac:dyDescent="0.3">
      <c r="A277">
        <v>1939</v>
      </c>
      <c r="B277">
        <v>2215</v>
      </c>
      <c r="D277">
        <v>2215</v>
      </c>
      <c r="E277">
        <v>313</v>
      </c>
      <c r="F277">
        <v>80</v>
      </c>
      <c r="G277">
        <v>26</v>
      </c>
    </row>
    <row r="278" spans="1:7" x14ac:dyDescent="0.3">
      <c r="A278">
        <v>1939</v>
      </c>
      <c r="B278">
        <v>2216</v>
      </c>
      <c r="D278">
        <v>2216</v>
      </c>
      <c r="E278">
        <v>414</v>
      </c>
      <c r="F278">
        <v>66</v>
      </c>
      <c r="G278">
        <v>51</v>
      </c>
    </row>
    <row r="279" spans="1:7" x14ac:dyDescent="0.3">
      <c r="A279">
        <v>1939</v>
      </c>
      <c r="B279">
        <v>2217</v>
      </c>
      <c r="D279">
        <v>2217</v>
      </c>
      <c r="E279">
        <v>234</v>
      </c>
      <c r="F279">
        <v>30</v>
      </c>
      <c r="G279">
        <v>37</v>
      </c>
    </row>
    <row r="280" spans="1:7" x14ac:dyDescent="0.3">
      <c r="A280">
        <v>1939</v>
      </c>
      <c r="B280">
        <v>2218</v>
      </c>
      <c r="D280">
        <v>2218</v>
      </c>
      <c r="E280">
        <v>661</v>
      </c>
      <c r="F280">
        <v>281</v>
      </c>
      <c r="G280">
        <v>74</v>
      </c>
    </row>
    <row r="281" spans="1:7" x14ac:dyDescent="0.3">
      <c r="A281">
        <v>1939</v>
      </c>
      <c r="B281">
        <v>2219</v>
      </c>
      <c r="D281">
        <v>2219</v>
      </c>
      <c r="E281">
        <v>249</v>
      </c>
      <c r="F281">
        <v>39</v>
      </c>
      <c r="G281">
        <v>22</v>
      </c>
    </row>
    <row r="282" spans="1:7" x14ac:dyDescent="0.3">
      <c r="A282">
        <v>1939</v>
      </c>
      <c r="B282">
        <v>2220</v>
      </c>
      <c r="D282">
        <v>2220</v>
      </c>
      <c r="E282">
        <v>274</v>
      </c>
      <c r="F282">
        <v>53</v>
      </c>
      <c r="G282">
        <v>43</v>
      </c>
    </row>
    <row r="283" spans="1:7" x14ac:dyDescent="0.3">
      <c r="A283">
        <v>1939</v>
      </c>
      <c r="B283">
        <v>2221</v>
      </c>
      <c r="D283">
        <v>2221</v>
      </c>
      <c r="E283">
        <v>232</v>
      </c>
      <c r="F283">
        <v>104</v>
      </c>
      <c r="G283">
        <v>46</v>
      </c>
    </row>
    <row r="284" spans="1:7" x14ac:dyDescent="0.3">
      <c r="A284">
        <v>1939</v>
      </c>
      <c r="B284">
        <v>2222</v>
      </c>
      <c r="D284">
        <v>2222</v>
      </c>
      <c r="E284">
        <v>147</v>
      </c>
      <c r="F284">
        <v>166</v>
      </c>
      <c r="G284">
        <v>42</v>
      </c>
    </row>
    <row r="285" spans="1:7" x14ac:dyDescent="0.3">
      <c r="A285">
        <v>1939</v>
      </c>
      <c r="B285">
        <v>2223</v>
      </c>
      <c r="D285">
        <v>2223</v>
      </c>
      <c r="E285">
        <v>286</v>
      </c>
      <c r="F285">
        <v>72</v>
      </c>
      <c r="G285">
        <v>22</v>
      </c>
    </row>
    <row r="286" spans="1:7" x14ac:dyDescent="0.3">
      <c r="A286">
        <v>1939</v>
      </c>
      <c r="B286">
        <v>2224</v>
      </c>
      <c r="D286">
        <v>2224</v>
      </c>
      <c r="E286">
        <v>99</v>
      </c>
      <c r="F286">
        <v>125</v>
      </c>
      <c r="G286">
        <v>42</v>
      </c>
    </row>
    <row r="287" spans="1:7" x14ac:dyDescent="0.3">
      <c r="A287">
        <v>1939</v>
      </c>
      <c r="B287">
        <v>2225</v>
      </c>
      <c r="D287">
        <v>2225</v>
      </c>
      <c r="E287">
        <v>296</v>
      </c>
      <c r="F287">
        <v>39</v>
      </c>
      <c r="G287">
        <v>19</v>
      </c>
    </row>
    <row r="288" spans="1:7" x14ac:dyDescent="0.3">
      <c r="A288">
        <v>1939</v>
      </c>
      <c r="B288">
        <v>2226</v>
      </c>
      <c r="D288">
        <v>2226</v>
      </c>
      <c r="E288">
        <v>317</v>
      </c>
      <c r="F288">
        <v>67</v>
      </c>
      <c r="G288">
        <v>45</v>
      </c>
    </row>
    <row r="289" spans="1:7" x14ac:dyDescent="0.3">
      <c r="A289">
        <v>1939</v>
      </c>
      <c r="B289">
        <v>2227</v>
      </c>
      <c r="D289">
        <v>2227</v>
      </c>
      <c r="E289">
        <v>171</v>
      </c>
      <c r="F289">
        <v>186</v>
      </c>
      <c r="G289">
        <v>30</v>
      </c>
    </row>
    <row r="290" spans="1:7" x14ac:dyDescent="0.3">
      <c r="A290">
        <v>1939</v>
      </c>
      <c r="B290">
        <v>2228</v>
      </c>
      <c r="D290">
        <v>2228</v>
      </c>
      <c r="E290">
        <v>174</v>
      </c>
      <c r="F290">
        <v>56</v>
      </c>
      <c r="G290">
        <v>30</v>
      </c>
    </row>
    <row r="291" spans="1:7" x14ac:dyDescent="0.3">
      <c r="A291">
        <v>1939</v>
      </c>
      <c r="B291">
        <v>2229</v>
      </c>
      <c r="D291">
        <v>2229</v>
      </c>
      <c r="E291">
        <v>134</v>
      </c>
      <c r="F291">
        <v>53</v>
      </c>
      <c r="G291">
        <v>38</v>
      </c>
    </row>
    <row r="292" spans="1:7" x14ac:dyDescent="0.3">
      <c r="A292">
        <v>1939</v>
      </c>
      <c r="B292">
        <v>2230</v>
      </c>
      <c r="D292">
        <v>2230</v>
      </c>
      <c r="E292">
        <v>145</v>
      </c>
      <c r="F292">
        <v>62</v>
      </c>
      <c r="G292">
        <v>35</v>
      </c>
    </row>
    <row r="293" spans="1:7" x14ac:dyDescent="0.3">
      <c r="A293">
        <v>1939</v>
      </c>
      <c r="B293">
        <v>2231</v>
      </c>
      <c r="D293">
        <v>2231</v>
      </c>
      <c r="E293">
        <v>177</v>
      </c>
      <c r="F293">
        <v>92</v>
      </c>
      <c r="G293">
        <v>27</v>
      </c>
    </row>
    <row r="294" spans="1:7" x14ac:dyDescent="0.3">
      <c r="A294">
        <v>1939</v>
      </c>
      <c r="B294">
        <v>2232</v>
      </c>
      <c r="D294">
        <v>2232</v>
      </c>
      <c r="E294">
        <v>95</v>
      </c>
      <c r="F294">
        <v>119</v>
      </c>
      <c r="G294">
        <v>45</v>
      </c>
    </row>
    <row r="295" spans="1:7" x14ac:dyDescent="0.3">
      <c r="A295">
        <v>1939</v>
      </c>
      <c r="B295">
        <v>2233</v>
      </c>
      <c r="D295">
        <v>2233</v>
      </c>
      <c r="E295">
        <v>129</v>
      </c>
      <c r="F295">
        <v>62</v>
      </c>
      <c r="G295">
        <v>27</v>
      </c>
    </row>
    <row r="296" spans="1:7" x14ac:dyDescent="0.3">
      <c r="A296">
        <v>1939</v>
      </c>
      <c r="B296">
        <v>2234</v>
      </c>
      <c r="D296">
        <v>2234</v>
      </c>
      <c r="E296">
        <v>194</v>
      </c>
      <c r="F296">
        <v>78</v>
      </c>
      <c r="G296">
        <v>28</v>
      </c>
    </row>
    <row r="297" spans="1:7" x14ac:dyDescent="0.3">
      <c r="A297">
        <v>1939</v>
      </c>
      <c r="B297">
        <v>2235</v>
      </c>
      <c r="D297">
        <v>2235</v>
      </c>
      <c r="E297">
        <v>221</v>
      </c>
      <c r="F297">
        <v>55</v>
      </c>
      <c r="G297">
        <v>26</v>
      </c>
    </row>
    <row r="298" spans="1:7" x14ac:dyDescent="0.3">
      <c r="A298">
        <v>1939</v>
      </c>
      <c r="B298">
        <v>2236</v>
      </c>
      <c r="D298">
        <v>2236</v>
      </c>
      <c r="E298">
        <v>97</v>
      </c>
      <c r="F298">
        <v>79</v>
      </c>
      <c r="G298">
        <v>41</v>
      </c>
    </row>
    <row r="299" spans="1:7" x14ac:dyDescent="0.3">
      <c r="A299">
        <v>1939</v>
      </c>
      <c r="B299">
        <v>2237</v>
      </c>
      <c r="D299">
        <v>2237</v>
      </c>
      <c r="E299">
        <v>153</v>
      </c>
      <c r="F299">
        <v>94</v>
      </c>
      <c r="G299">
        <v>20</v>
      </c>
    </row>
    <row r="300" spans="1:7" x14ac:dyDescent="0.3">
      <c r="A300">
        <v>1939</v>
      </c>
      <c r="B300">
        <v>2238</v>
      </c>
      <c r="D300">
        <v>2238</v>
      </c>
      <c r="E300">
        <v>885</v>
      </c>
      <c r="F300">
        <v>214</v>
      </c>
      <c r="G300">
        <v>133</v>
      </c>
    </row>
    <row r="301" spans="1:7" x14ac:dyDescent="0.3">
      <c r="A301">
        <v>1939</v>
      </c>
      <c r="B301">
        <v>2239</v>
      </c>
      <c r="D301">
        <v>2239</v>
      </c>
      <c r="E301">
        <v>82</v>
      </c>
      <c r="F301">
        <v>111</v>
      </c>
      <c r="G301">
        <v>23</v>
      </c>
    </row>
    <row r="302" spans="1:7" x14ac:dyDescent="0.3">
      <c r="A302">
        <v>1939</v>
      </c>
      <c r="B302">
        <v>2240</v>
      </c>
      <c r="D302">
        <v>2240</v>
      </c>
      <c r="E302">
        <v>207</v>
      </c>
      <c r="F302">
        <v>32</v>
      </c>
      <c r="G302">
        <v>28</v>
      </c>
    </row>
    <row r="303" spans="1:7" x14ac:dyDescent="0.3">
      <c r="A303">
        <v>1939</v>
      </c>
      <c r="B303">
        <v>2241</v>
      </c>
      <c r="D303">
        <v>2241</v>
      </c>
      <c r="E303">
        <v>103</v>
      </c>
      <c r="F303">
        <v>135</v>
      </c>
      <c r="G303">
        <v>28</v>
      </c>
    </row>
    <row r="304" spans="1:7" x14ac:dyDescent="0.3">
      <c r="A304">
        <v>1939</v>
      </c>
      <c r="B304">
        <v>2242</v>
      </c>
      <c r="D304">
        <v>2242</v>
      </c>
      <c r="E304">
        <v>169</v>
      </c>
      <c r="F304">
        <v>35</v>
      </c>
      <c r="G304">
        <v>66</v>
      </c>
    </row>
    <row r="305" spans="1:7" x14ac:dyDescent="0.3">
      <c r="A305">
        <v>1939</v>
      </c>
      <c r="B305">
        <v>2243</v>
      </c>
      <c r="D305">
        <v>2243</v>
      </c>
      <c r="E305">
        <v>125</v>
      </c>
      <c r="F305">
        <v>45</v>
      </c>
      <c r="G305">
        <v>37</v>
      </c>
    </row>
    <row r="306" spans="1:7" x14ac:dyDescent="0.3">
      <c r="A306">
        <v>1939</v>
      </c>
      <c r="B306">
        <v>2244</v>
      </c>
      <c r="D306">
        <v>2244</v>
      </c>
      <c r="E306">
        <v>212</v>
      </c>
      <c r="F306">
        <v>48</v>
      </c>
      <c r="G306">
        <v>20</v>
      </c>
    </row>
    <row r="307" spans="1:7" x14ac:dyDescent="0.3">
      <c r="A307">
        <v>1939</v>
      </c>
      <c r="B307">
        <v>2245</v>
      </c>
      <c r="D307">
        <v>2245</v>
      </c>
      <c r="E307">
        <v>664</v>
      </c>
      <c r="F307">
        <v>454</v>
      </c>
      <c r="G307">
        <v>70</v>
      </c>
    </row>
    <row r="308" spans="1:7" x14ac:dyDescent="0.3">
      <c r="A308">
        <v>1939</v>
      </c>
      <c r="B308">
        <v>2246</v>
      </c>
      <c r="D308">
        <v>2246</v>
      </c>
      <c r="E308">
        <v>151</v>
      </c>
      <c r="F308">
        <v>40</v>
      </c>
      <c r="G308">
        <v>45</v>
      </c>
    </row>
    <row r="309" spans="1:7" x14ac:dyDescent="0.3">
      <c r="A309">
        <v>1939</v>
      </c>
      <c r="B309">
        <v>2247</v>
      </c>
      <c r="D309">
        <v>2247</v>
      </c>
      <c r="E309">
        <v>153</v>
      </c>
      <c r="F309">
        <v>58</v>
      </c>
      <c r="G309">
        <v>24</v>
      </c>
    </row>
    <row r="310" spans="1:7" x14ac:dyDescent="0.3">
      <c r="A310">
        <v>1939</v>
      </c>
      <c r="B310">
        <v>2248</v>
      </c>
      <c r="D310">
        <v>2248</v>
      </c>
      <c r="E310">
        <v>112</v>
      </c>
      <c r="F310">
        <v>115</v>
      </c>
      <c r="G310">
        <v>19</v>
      </c>
    </row>
    <row r="311" spans="1:7" x14ac:dyDescent="0.3">
      <c r="A311">
        <v>1939</v>
      </c>
      <c r="B311">
        <v>2249</v>
      </c>
      <c r="D311">
        <v>2249</v>
      </c>
      <c r="E311">
        <v>458</v>
      </c>
      <c r="F311">
        <v>124</v>
      </c>
      <c r="G311">
        <v>179</v>
      </c>
    </row>
    <row r="312" spans="1:7" x14ac:dyDescent="0.3">
      <c r="A312">
        <v>1939</v>
      </c>
      <c r="B312">
        <v>2250</v>
      </c>
      <c r="D312">
        <v>2250</v>
      </c>
      <c r="E312">
        <v>142</v>
      </c>
      <c r="F312">
        <v>39</v>
      </c>
      <c r="G312">
        <v>46</v>
      </c>
    </row>
    <row r="313" spans="1:7" x14ac:dyDescent="0.3">
      <c r="A313">
        <v>1939</v>
      </c>
      <c r="B313">
        <v>2251</v>
      </c>
      <c r="D313">
        <v>2251</v>
      </c>
      <c r="E313">
        <v>190</v>
      </c>
      <c r="F313">
        <v>51</v>
      </c>
      <c r="G313">
        <v>34</v>
      </c>
    </row>
    <row r="314" spans="1:7" x14ac:dyDescent="0.3">
      <c r="A314">
        <v>1939</v>
      </c>
      <c r="B314">
        <v>2252</v>
      </c>
      <c r="D314">
        <v>2252</v>
      </c>
      <c r="E314">
        <v>181</v>
      </c>
      <c r="F314">
        <v>36</v>
      </c>
      <c r="G314">
        <v>44</v>
      </c>
    </row>
    <row r="315" spans="1:7" x14ac:dyDescent="0.3">
      <c r="A315">
        <v>1939</v>
      </c>
      <c r="B315">
        <v>2253</v>
      </c>
      <c r="D315">
        <v>2253</v>
      </c>
      <c r="E315">
        <v>70</v>
      </c>
      <c r="F315">
        <v>66</v>
      </c>
      <c r="G315">
        <v>25</v>
      </c>
    </row>
    <row r="316" spans="1:7" x14ac:dyDescent="0.3">
      <c r="A316">
        <v>1939</v>
      </c>
      <c r="B316">
        <v>2254</v>
      </c>
      <c r="D316">
        <v>2254</v>
      </c>
      <c r="E316">
        <v>178</v>
      </c>
      <c r="F316">
        <v>27</v>
      </c>
      <c r="G316">
        <v>17</v>
      </c>
    </row>
    <row r="317" spans="1:7" x14ac:dyDescent="0.3">
      <c r="A317">
        <v>1939</v>
      </c>
      <c r="B317">
        <v>2255</v>
      </c>
      <c r="D317">
        <v>2255</v>
      </c>
      <c r="E317">
        <v>151</v>
      </c>
      <c r="F317">
        <v>101</v>
      </c>
      <c r="G317">
        <v>10</v>
      </c>
    </row>
    <row r="318" spans="1:7" x14ac:dyDescent="0.3">
      <c r="A318">
        <v>1939</v>
      </c>
      <c r="B318">
        <v>2256</v>
      </c>
      <c r="D318">
        <v>2256</v>
      </c>
      <c r="E318">
        <v>151</v>
      </c>
      <c r="F318">
        <v>107</v>
      </c>
      <c r="G318">
        <v>14</v>
      </c>
    </row>
    <row r="319" spans="1:7" x14ac:dyDescent="0.3">
      <c r="A319">
        <v>1939</v>
      </c>
      <c r="B319">
        <v>2257</v>
      </c>
      <c r="D319">
        <v>2257</v>
      </c>
      <c r="E319">
        <v>93</v>
      </c>
      <c r="F319">
        <v>63</v>
      </c>
      <c r="G319">
        <v>45</v>
      </c>
    </row>
    <row r="320" spans="1:7" x14ac:dyDescent="0.3">
      <c r="A320">
        <v>1939</v>
      </c>
      <c r="B320">
        <v>2258</v>
      </c>
      <c r="D320">
        <v>2258</v>
      </c>
      <c r="E320">
        <v>85</v>
      </c>
      <c r="F320">
        <v>92</v>
      </c>
      <c r="G320">
        <v>36</v>
      </c>
    </row>
    <row r="321" spans="1:7" x14ac:dyDescent="0.3">
      <c r="A321">
        <v>1939</v>
      </c>
      <c r="B321">
        <v>2259</v>
      </c>
      <c r="D321">
        <v>2259</v>
      </c>
      <c r="E321">
        <v>718</v>
      </c>
      <c r="F321">
        <v>399</v>
      </c>
      <c r="G321">
        <v>129</v>
      </c>
    </row>
    <row r="322" spans="1:7" x14ac:dyDescent="0.3">
      <c r="A322">
        <v>1939</v>
      </c>
      <c r="B322">
        <v>2260</v>
      </c>
      <c r="D322">
        <v>2260</v>
      </c>
      <c r="E322">
        <v>78</v>
      </c>
      <c r="F322">
        <v>109</v>
      </c>
      <c r="G322">
        <v>34</v>
      </c>
    </row>
    <row r="323" spans="1:7" x14ac:dyDescent="0.3">
      <c r="A323">
        <v>1939</v>
      </c>
      <c r="B323">
        <v>2261</v>
      </c>
      <c r="D323">
        <v>2261</v>
      </c>
      <c r="E323">
        <v>155</v>
      </c>
      <c r="F323">
        <v>53</v>
      </c>
      <c r="G323">
        <v>31</v>
      </c>
    </row>
    <row r="324" spans="1:7" x14ac:dyDescent="0.3">
      <c r="A324">
        <v>1939</v>
      </c>
      <c r="B324">
        <v>2262</v>
      </c>
      <c r="D324">
        <v>2262</v>
      </c>
      <c r="E324">
        <v>136</v>
      </c>
      <c r="F324">
        <v>55</v>
      </c>
      <c r="G324">
        <v>49</v>
      </c>
    </row>
    <row r="325" spans="1:7" x14ac:dyDescent="0.3">
      <c r="A325">
        <v>1939</v>
      </c>
      <c r="B325">
        <v>2263</v>
      </c>
      <c r="D325">
        <v>2263</v>
      </c>
      <c r="E325">
        <v>178</v>
      </c>
      <c r="F325">
        <v>66</v>
      </c>
      <c r="G325">
        <v>23</v>
      </c>
    </row>
    <row r="326" spans="1:7" x14ac:dyDescent="0.3">
      <c r="A326">
        <v>1939</v>
      </c>
      <c r="B326">
        <v>2264</v>
      </c>
      <c r="D326">
        <v>2264</v>
      </c>
      <c r="E326">
        <v>108</v>
      </c>
      <c r="F326">
        <v>88</v>
      </c>
      <c r="G326">
        <v>21</v>
      </c>
    </row>
    <row r="327" spans="1:7" x14ac:dyDescent="0.3">
      <c r="A327">
        <v>1939</v>
      </c>
      <c r="B327">
        <v>2265</v>
      </c>
      <c r="D327">
        <v>2265</v>
      </c>
      <c r="E327">
        <v>138</v>
      </c>
      <c r="F327">
        <v>51</v>
      </c>
      <c r="G327">
        <v>56</v>
      </c>
    </row>
    <row r="328" spans="1:7" x14ac:dyDescent="0.3">
      <c r="A328">
        <v>1939</v>
      </c>
      <c r="B328">
        <v>2266</v>
      </c>
      <c r="D328">
        <v>2266</v>
      </c>
      <c r="E328">
        <v>72</v>
      </c>
      <c r="F328">
        <v>97</v>
      </c>
      <c r="G328">
        <v>23</v>
      </c>
    </row>
    <row r="329" spans="1:7" x14ac:dyDescent="0.3">
      <c r="A329">
        <v>1939</v>
      </c>
      <c r="B329">
        <v>2267</v>
      </c>
      <c r="D329">
        <v>2267</v>
      </c>
      <c r="E329">
        <v>109</v>
      </c>
      <c r="F329">
        <v>89</v>
      </c>
      <c r="G329">
        <v>31</v>
      </c>
    </row>
    <row r="330" spans="1:7" x14ac:dyDescent="0.3">
      <c r="A330">
        <v>1939</v>
      </c>
      <c r="B330">
        <v>2268</v>
      </c>
      <c r="D330">
        <v>2268</v>
      </c>
      <c r="E330">
        <v>91</v>
      </c>
      <c r="F330">
        <v>87</v>
      </c>
      <c r="G330">
        <v>20</v>
      </c>
    </row>
    <row r="331" spans="1:7" x14ac:dyDescent="0.3">
      <c r="A331">
        <v>1939</v>
      </c>
      <c r="B331">
        <v>2269</v>
      </c>
      <c r="D331">
        <v>2269</v>
      </c>
      <c r="E331">
        <v>129</v>
      </c>
      <c r="F331">
        <v>50</v>
      </c>
      <c r="G331">
        <v>19</v>
      </c>
    </row>
    <row r="332" spans="1:7" x14ac:dyDescent="0.3">
      <c r="A332">
        <v>1939</v>
      </c>
      <c r="B332">
        <v>2270</v>
      </c>
      <c r="D332">
        <v>2270</v>
      </c>
      <c r="E332">
        <v>108</v>
      </c>
      <c r="F332">
        <v>57</v>
      </c>
      <c r="G332">
        <v>38</v>
      </c>
    </row>
    <row r="333" spans="1:7" x14ac:dyDescent="0.3">
      <c r="A333">
        <v>1939</v>
      </c>
      <c r="B333">
        <v>2271</v>
      </c>
      <c r="D333">
        <v>2271</v>
      </c>
      <c r="E333">
        <v>136</v>
      </c>
      <c r="F333">
        <v>96</v>
      </c>
      <c r="G333">
        <v>17</v>
      </c>
    </row>
    <row r="334" spans="1:7" x14ac:dyDescent="0.3">
      <c r="A334">
        <v>1939</v>
      </c>
      <c r="B334">
        <v>2272</v>
      </c>
      <c r="D334">
        <v>2272</v>
      </c>
      <c r="E334">
        <v>193</v>
      </c>
      <c r="F334">
        <v>30</v>
      </c>
      <c r="G334">
        <v>40</v>
      </c>
    </row>
    <row r="335" spans="1:7" x14ac:dyDescent="0.3">
      <c r="A335">
        <v>1939</v>
      </c>
      <c r="B335">
        <v>2273</v>
      </c>
      <c r="D335">
        <v>2273</v>
      </c>
      <c r="E335">
        <v>123</v>
      </c>
      <c r="F335">
        <v>77</v>
      </c>
      <c r="G335">
        <v>31</v>
      </c>
    </row>
    <row r="336" spans="1:7" x14ac:dyDescent="0.3">
      <c r="A336">
        <v>1939</v>
      </c>
      <c r="B336">
        <v>2274</v>
      </c>
      <c r="D336">
        <v>2274</v>
      </c>
      <c r="E336">
        <v>205</v>
      </c>
      <c r="F336">
        <v>62</v>
      </c>
      <c r="G336">
        <v>24</v>
      </c>
    </row>
    <row r="337" spans="1:7" x14ac:dyDescent="0.3">
      <c r="A337">
        <v>1939</v>
      </c>
      <c r="B337">
        <v>2275</v>
      </c>
      <c r="D337">
        <v>2275</v>
      </c>
      <c r="E337">
        <v>130</v>
      </c>
      <c r="F337">
        <v>112</v>
      </c>
      <c r="G337">
        <v>11</v>
      </c>
    </row>
    <row r="338" spans="1:7" x14ac:dyDescent="0.3">
      <c r="A338">
        <v>1939</v>
      </c>
      <c r="B338">
        <v>2276</v>
      </c>
      <c r="D338">
        <v>2276</v>
      </c>
      <c r="E338">
        <v>821</v>
      </c>
      <c r="F338">
        <v>225</v>
      </c>
      <c r="G338">
        <v>112</v>
      </c>
    </row>
    <row r="339" spans="1:7" x14ac:dyDescent="0.3">
      <c r="A339">
        <v>1939</v>
      </c>
      <c r="B339">
        <v>2277</v>
      </c>
      <c r="D339">
        <v>2277</v>
      </c>
      <c r="E339">
        <v>78</v>
      </c>
      <c r="F339">
        <v>86</v>
      </c>
      <c r="G339">
        <v>18</v>
      </c>
    </row>
    <row r="340" spans="1:7" x14ac:dyDescent="0.3">
      <c r="A340">
        <v>1939</v>
      </c>
      <c r="B340">
        <v>2278</v>
      </c>
      <c r="D340">
        <v>2278</v>
      </c>
      <c r="E340">
        <v>153</v>
      </c>
      <c r="F340">
        <v>35</v>
      </c>
      <c r="G340">
        <v>28</v>
      </c>
    </row>
    <row r="341" spans="1:7" x14ac:dyDescent="0.3">
      <c r="A341">
        <v>1939</v>
      </c>
      <c r="B341">
        <v>2279</v>
      </c>
      <c r="D341">
        <v>2279</v>
      </c>
      <c r="E341">
        <v>188</v>
      </c>
      <c r="F341">
        <v>71</v>
      </c>
      <c r="G341">
        <v>22</v>
      </c>
    </row>
    <row r="342" spans="1:7" x14ac:dyDescent="0.3">
      <c r="A342">
        <v>1939</v>
      </c>
      <c r="B342">
        <v>2280</v>
      </c>
      <c r="D342">
        <v>2280</v>
      </c>
      <c r="E342">
        <v>157</v>
      </c>
      <c r="F342">
        <v>64</v>
      </c>
      <c r="G342">
        <v>20</v>
      </c>
    </row>
    <row r="343" spans="1:7" x14ac:dyDescent="0.3">
      <c r="A343">
        <v>1939</v>
      </c>
      <c r="B343">
        <v>2281</v>
      </c>
      <c r="D343">
        <v>2281</v>
      </c>
      <c r="E343">
        <v>73</v>
      </c>
      <c r="F343">
        <v>102</v>
      </c>
      <c r="G343">
        <v>30</v>
      </c>
    </row>
    <row r="344" spans="1:7" x14ac:dyDescent="0.3">
      <c r="A344">
        <v>1939</v>
      </c>
      <c r="B344">
        <v>2282</v>
      </c>
      <c r="D344">
        <v>2282</v>
      </c>
      <c r="E344">
        <v>128</v>
      </c>
      <c r="F344">
        <v>77</v>
      </c>
      <c r="G344">
        <v>35</v>
      </c>
    </row>
    <row r="345" spans="1:7" x14ac:dyDescent="0.3">
      <c r="A345">
        <v>1939</v>
      </c>
      <c r="B345">
        <v>2283</v>
      </c>
      <c r="D345">
        <v>2283</v>
      </c>
      <c r="E345">
        <v>129</v>
      </c>
      <c r="F345">
        <v>47</v>
      </c>
      <c r="G345">
        <v>52</v>
      </c>
    </row>
    <row r="346" spans="1:7" x14ac:dyDescent="0.3">
      <c r="A346">
        <v>1939</v>
      </c>
      <c r="B346">
        <v>2284</v>
      </c>
      <c r="D346">
        <v>2284</v>
      </c>
      <c r="E346">
        <v>186</v>
      </c>
      <c r="F346">
        <v>45</v>
      </c>
      <c r="G346">
        <v>28</v>
      </c>
    </row>
    <row r="347" spans="1:7" x14ac:dyDescent="0.3">
      <c r="A347">
        <v>1939</v>
      </c>
      <c r="B347">
        <v>2285</v>
      </c>
      <c r="D347">
        <v>2285</v>
      </c>
      <c r="E347">
        <v>153</v>
      </c>
      <c r="F347">
        <v>83</v>
      </c>
      <c r="G347">
        <v>23</v>
      </c>
    </row>
    <row r="348" spans="1:7" x14ac:dyDescent="0.3">
      <c r="A348">
        <v>1939</v>
      </c>
      <c r="B348">
        <v>2286</v>
      </c>
      <c r="D348">
        <v>2286</v>
      </c>
      <c r="E348">
        <v>104</v>
      </c>
      <c r="F348">
        <v>85</v>
      </c>
      <c r="G348">
        <v>32</v>
      </c>
    </row>
    <row r="349" spans="1:7" x14ac:dyDescent="0.3">
      <c r="A349">
        <v>1939</v>
      </c>
      <c r="B349">
        <v>2287</v>
      </c>
      <c r="D349">
        <v>2287</v>
      </c>
      <c r="E349">
        <v>163</v>
      </c>
      <c r="F349">
        <v>55</v>
      </c>
      <c r="G349">
        <v>23</v>
      </c>
    </row>
    <row r="350" spans="1:7" x14ac:dyDescent="0.3">
      <c r="A350">
        <v>1939</v>
      </c>
      <c r="B350">
        <v>2288</v>
      </c>
      <c r="D350">
        <v>2288</v>
      </c>
      <c r="E350">
        <v>74</v>
      </c>
      <c r="F350">
        <v>95</v>
      </c>
      <c r="G350">
        <v>22</v>
      </c>
    </row>
    <row r="351" spans="1:7" x14ac:dyDescent="0.3">
      <c r="A351">
        <v>1939</v>
      </c>
      <c r="B351">
        <v>2289</v>
      </c>
      <c r="D351">
        <v>2289</v>
      </c>
      <c r="E351">
        <v>187</v>
      </c>
      <c r="F351">
        <v>49</v>
      </c>
      <c r="G351">
        <v>31</v>
      </c>
    </row>
    <row r="352" spans="1:7" x14ac:dyDescent="0.3">
      <c r="A352">
        <v>1939</v>
      </c>
      <c r="B352">
        <v>2290</v>
      </c>
      <c r="D352">
        <v>2290</v>
      </c>
      <c r="E352">
        <v>72</v>
      </c>
      <c r="F352">
        <v>60</v>
      </c>
      <c r="G352">
        <v>36</v>
      </c>
    </row>
    <row r="353" spans="1:7" x14ac:dyDescent="0.3">
      <c r="A353">
        <v>1939</v>
      </c>
      <c r="B353">
        <v>2291</v>
      </c>
      <c r="D353">
        <v>2291</v>
      </c>
      <c r="E353">
        <v>114</v>
      </c>
      <c r="F353">
        <v>112</v>
      </c>
      <c r="G353">
        <v>14</v>
      </c>
    </row>
    <row r="354" spans="1:7" x14ac:dyDescent="0.3">
      <c r="A354">
        <v>1939</v>
      </c>
      <c r="B354">
        <v>2292</v>
      </c>
      <c r="D354">
        <v>2292</v>
      </c>
      <c r="E354">
        <v>91</v>
      </c>
      <c r="F354">
        <v>107</v>
      </c>
      <c r="G354">
        <v>24</v>
      </c>
    </row>
    <row r="355" spans="1:7" x14ac:dyDescent="0.3">
      <c r="A355">
        <v>1939</v>
      </c>
      <c r="B355">
        <v>2293</v>
      </c>
      <c r="D355">
        <v>2293</v>
      </c>
      <c r="E355">
        <v>101</v>
      </c>
      <c r="F355">
        <v>30</v>
      </c>
      <c r="G355">
        <v>51</v>
      </c>
    </row>
    <row r="356" spans="1:7" x14ac:dyDescent="0.3">
      <c r="A356">
        <v>1939</v>
      </c>
      <c r="B356">
        <v>2294</v>
      </c>
      <c r="D356">
        <v>2294</v>
      </c>
      <c r="E356">
        <v>131</v>
      </c>
      <c r="F356">
        <v>46</v>
      </c>
      <c r="G356">
        <v>26</v>
      </c>
    </row>
    <row r="357" spans="1:7" x14ac:dyDescent="0.3">
      <c r="A357">
        <v>1939</v>
      </c>
      <c r="B357">
        <v>2295</v>
      </c>
      <c r="D357">
        <v>2295</v>
      </c>
      <c r="E357">
        <v>91</v>
      </c>
      <c r="F357">
        <v>57</v>
      </c>
      <c r="G357">
        <v>27</v>
      </c>
    </row>
    <row r="358" spans="1:7" x14ac:dyDescent="0.3">
      <c r="A358">
        <v>1939</v>
      </c>
      <c r="B358">
        <v>2296</v>
      </c>
      <c r="D358">
        <v>2296</v>
      </c>
      <c r="E358">
        <v>69</v>
      </c>
      <c r="F358">
        <v>93</v>
      </c>
      <c r="G358">
        <v>19</v>
      </c>
    </row>
    <row r="359" spans="1:7" x14ac:dyDescent="0.3">
      <c r="A359">
        <v>1939</v>
      </c>
      <c r="B359">
        <v>2297</v>
      </c>
      <c r="D359">
        <v>2297</v>
      </c>
      <c r="E359">
        <v>123</v>
      </c>
      <c r="F359">
        <v>110</v>
      </c>
      <c r="G359">
        <v>10</v>
      </c>
    </row>
    <row r="360" spans="1:7" x14ac:dyDescent="0.3">
      <c r="A360">
        <v>1939</v>
      </c>
      <c r="B360">
        <v>2298</v>
      </c>
      <c r="D360">
        <v>2298</v>
      </c>
      <c r="E360">
        <v>97</v>
      </c>
      <c r="F360">
        <v>87</v>
      </c>
      <c r="G360">
        <v>12</v>
      </c>
    </row>
    <row r="361" spans="1:7" x14ac:dyDescent="0.3">
      <c r="A361">
        <v>1939</v>
      </c>
      <c r="B361">
        <v>2299</v>
      </c>
      <c r="D361">
        <v>2299</v>
      </c>
      <c r="E361">
        <v>208</v>
      </c>
      <c r="F361">
        <v>34</v>
      </c>
      <c r="G361">
        <v>28</v>
      </c>
    </row>
    <row r="362" spans="1:7" x14ac:dyDescent="0.3">
      <c r="A362">
        <v>1939</v>
      </c>
      <c r="B362">
        <v>2300</v>
      </c>
      <c r="D362">
        <v>2300</v>
      </c>
      <c r="E362">
        <v>185</v>
      </c>
      <c r="F362">
        <v>75</v>
      </c>
      <c r="G362">
        <v>24</v>
      </c>
    </row>
    <row r="363" spans="1:7" x14ac:dyDescent="0.3">
      <c r="A363">
        <v>1939</v>
      </c>
      <c r="B363">
        <v>2301</v>
      </c>
      <c r="D363">
        <v>2301</v>
      </c>
      <c r="E363">
        <v>676</v>
      </c>
      <c r="F363">
        <v>298</v>
      </c>
      <c r="G363">
        <v>144</v>
      </c>
    </row>
    <row r="364" spans="1:7" x14ac:dyDescent="0.3">
      <c r="A364">
        <v>1939</v>
      </c>
      <c r="B364">
        <v>2302</v>
      </c>
      <c r="D364">
        <v>2302</v>
      </c>
      <c r="E364">
        <v>142</v>
      </c>
      <c r="F364">
        <v>71</v>
      </c>
      <c r="G364">
        <v>21</v>
      </c>
    </row>
    <row r="365" spans="1:7" x14ac:dyDescent="0.3">
      <c r="A365">
        <v>1939</v>
      </c>
      <c r="B365">
        <v>2303</v>
      </c>
      <c r="D365">
        <v>2303</v>
      </c>
      <c r="E365">
        <v>119</v>
      </c>
      <c r="F365">
        <v>116</v>
      </c>
      <c r="G365">
        <v>17</v>
      </c>
    </row>
    <row r="366" spans="1:7" x14ac:dyDescent="0.3">
      <c r="A366">
        <v>1939</v>
      </c>
      <c r="B366">
        <v>2304</v>
      </c>
      <c r="D366">
        <v>2304</v>
      </c>
      <c r="E366">
        <v>580</v>
      </c>
      <c r="F366">
        <v>185</v>
      </c>
      <c r="G366">
        <v>124</v>
      </c>
    </row>
    <row r="367" spans="1:7" x14ac:dyDescent="0.3">
      <c r="A367">
        <v>1939</v>
      </c>
      <c r="B367">
        <v>2305</v>
      </c>
      <c r="D367">
        <v>2305</v>
      </c>
      <c r="E367">
        <v>87</v>
      </c>
      <c r="F367">
        <v>75</v>
      </c>
      <c r="G367">
        <v>14</v>
      </c>
    </row>
    <row r="368" spans="1:7" x14ac:dyDescent="0.3">
      <c r="A368">
        <v>1939</v>
      </c>
      <c r="B368">
        <v>2306</v>
      </c>
      <c r="D368">
        <v>2306</v>
      </c>
      <c r="E368">
        <v>792</v>
      </c>
      <c r="F368">
        <v>223</v>
      </c>
      <c r="G368">
        <v>84</v>
      </c>
    </row>
    <row r="369" spans="1:7" x14ac:dyDescent="0.3">
      <c r="A369">
        <v>1939</v>
      </c>
      <c r="B369">
        <v>2307</v>
      </c>
      <c r="D369">
        <v>2307</v>
      </c>
      <c r="E369">
        <v>93</v>
      </c>
      <c r="F369">
        <v>83</v>
      </c>
      <c r="G369">
        <v>40</v>
      </c>
    </row>
    <row r="370" spans="1:7" x14ac:dyDescent="0.3">
      <c r="A370">
        <v>1939</v>
      </c>
      <c r="B370">
        <v>2308</v>
      </c>
      <c r="D370">
        <v>2308</v>
      </c>
      <c r="E370">
        <v>180</v>
      </c>
      <c r="F370">
        <v>57</v>
      </c>
      <c r="G370">
        <v>25</v>
      </c>
    </row>
    <row r="371" spans="1:7" x14ac:dyDescent="0.3">
      <c r="A371">
        <v>1939</v>
      </c>
      <c r="B371">
        <v>2309</v>
      </c>
      <c r="D371">
        <v>2309</v>
      </c>
      <c r="E371">
        <v>527</v>
      </c>
      <c r="F371">
        <v>312</v>
      </c>
      <c r="G371">
        <v>50</v>
      </c>
    </row>
    <row r="372" spans="1:7" x14ac:dyDescent="0.3">
      <c r="A372">
        <v>1939</v>
      </c>
      <c r="B372">
        <v>2310</v>
      </c>
      <c r="D372">
        <v>2310</v>
      </c>
      <c r="E372">
        <v>98</v>
      </c>
      <c r="F372">
        <v>66</v>
      </c>
      <c r="G372">
        <v>45</v>
      </c>
    </row>
    <row r="373" spans="1:7" x14ac:dyDescent="0.3">
      <c r="A373">
        <v>1939</v>
      </c>
      <c r="B373">
        <v>2311</v>
      </c>
      <c r="D373">
        <v>2311</v>
      </c>
      <c r="E373">
        <v>150</v>
      </c>
      <c r="F373">
        <v>47</v>
      </c>
      <c r="G373">
        <v>11</v>
      </c>
    </row>
    <row r="374" spans="1:7" x14ac:dyDescent="0.3">
      <c r="A374">
        <v>1939</v>
      </c>
      <c r="B374">
        <v>2312</v>
      </c>
      <c r="D374">
        <v>2312</v>
      </c>
      <c r="E374">
        <v>567</v>
      </c>
      <c r="F374">
        <v>281</v>
      </c>
      <c r="G374">
        <v>60</v>
      </c>
    </row>
    <row r="375" spans="1:7" x14ac:dyDescent="0.3">
      <c r="A375">
        <v>1939</v>
      </c>
      <c r="B375">
        <v>2313</v>
      </c>
      <c r="D375">
        <v>2313</v>
      </c>
      <c r="E375">
        <v>653</v>
      </c>
      <c r="F375">
        <v>138</v>
      </c>
      <c r="G375">
        <v>151</v>
      </c>
    </row>
    <row r="376" spans="1:7" x14ac:dyDescent="0.3">
      <c r="A376">
        <v>1939</v>
      </c>
      <c r="B376">
        <v>2314</v>
      </c>
      <c r="D376">
        <v>2314</v>
      </c>
      <c r="E376">
        <v>201</v>
      </c>
      <c r="F376">
        <v>62</v>
      </c>
      <c r="G376">
        <v>21</v>
      </c>
    </row>
    <row r="377" spans="1:7" x14ac:dyDescent="0.3">
      <c r="A377">
        <v>1939</v>
      </c>
      <c r="B377">
        <v>2315</v>
      </c>
      <c r="D377">
        <v>2315</v>
      </c>
      <c r="E377">
        <v>516</v>
      </c>
      <c r="F377">
        <v>191</v>
      </c>
      <c r="G377">
        <v>141</v>
      </c>
    </row>
    <row r="378" spans="1:7" x14ac:dyDescent="0.3">
      <c r="A378">
        <v>1939</v>
      </c>
      <c r="B378">
        <v>2316</v>
      </c>
      <c r="D378">
        <v>2316</v>
      </c>
      <c r="E378">
        <v>90</v>
      </c>
      <c r="F378">
        <v>87</v>
      </c>
      <c r="G378">
        <v>27</v>
      </c>
    </row>
    <row r="379" spans="1:7" x14ac:dyDescent="0.3">
      <c r="A379">
        <v>1939</v>
      </c>
      <c r="B379">
        <v>2317</v>
      </c>
      <c r="D379">
        <v>2317</v>
      </c>
      <c r="E379">
        <v>648</v>
      </c>
      <c r="F379">
        <v>236</v>
      </c>
      <c r="G379">
        <v>170</v>
      </c>
    </row>
    <row r="380" spans="1:7" x14ac:dyDescent="0.3">
      <c r="A380">
        <v>1939</v>
      </c>
      <c r="B380">
        <v>2318</v>
      </c>
      <c r="D380">
        <v>2318</v>
      </c>
      <c r="E380">
        <v>680</v>
      </c>
      <c r="F380">
        <v>315</v>
      </c>
      <c r="G380">
        <v>76</v>
      </c>
    </row>
    <row r="381" spans="1:7" x14ac:dyDescent="0.3">
      <c r="A381">
        <v>1939</v>
      </c>
      <c r="B381">
        <v>2319</v>
      </c>
      <c r="D381">
        <v>2319</v>
      </c>
      <c r="E381">
        <v>165</v>
      </c>
      <c r="F381">
        <v>61</v>
      </c>
      <c r="G381">
        <v>11</v>
      </c>
    </row>
    <row r="382" spans="1:7" x14ac:dyDescent="0.3">
      <c r="A382">
        <v>1939</v>
      </c>
      <c r="B382">
        <v>2320</v>
      </c>
      <c r="D382">
        <v>2320</v>
      </c>
      <c r="E382">
        <v>1066</v>
      </c>
      <c r="F382">
        <v>111</v>
      </c>
      <c r="G382">
        <v>63</v>
      </c>
    </row>
    <row r="383" spans="1:7" x14ac:dyDescent="0.3">
      <c r="A383">
        <v>1939</v>
      </c>
      <c r="B383">
        <v>2321</v>
      </c>
      <c r="D383">
        <v>2321</v>
      </c>
      <c r="E383">
        <v>651</v>
      </c>
      <c r="F383">
        <v>197</v>
      </c>
      <c r="G383">
        <v>122</v>
      </c>
    </row>
    <row r="384" spans="1:7" x14ac:dyDescent="0.3">
      <c r="A384">
        <v>1939</v>
      </c>
      <c r="B384">
        <v>2322</v>
      </c>
      <c r="D384">
        <v>2322</v>
      </c>
      <c r="E384">
        <v>131</v>
      </c>
      <c r="F384">
        <v>73</v>
      </c>
      <c r="G384">
        <v>36</v>
      </c>
    </row>
    <row r="385" spans="1:7" x14ac:dyDescent="0.3">
      <c r="A385">
        <v>1939</v>
      </c>
      <c r="B385">
        <v>2323</v>
      </c>
      <c r="D385">
        <v>2323</v>
      </c>
      <c r="E385">
        <v>139</v>
      </c>
      <c r="F385">
        <v>46</v>
      </c>
      <c r="G385">
        <v>19</v>
      </c>
    </row>
    <row r="386" spans="1:7" x14ac:dyDescent="0.3">
      <c r="A386">
        <v>1939</v>
      </c>
      <c r="B386">
        <v>2324</v>
      </c>
      <c r="D386">
        <v>2324</v>
      </c>
      <c r="E386">
        <v>92</v>
      </c>
      <c r="F386">
        <v>90</v>
      </c>
      <c r="G386">
        <v>46</v>
      </c>
    </row>
    <row r="387" spans="1:7" x14ac:dyDescent="0.3">
      <c r="A387">
        <v>1939</v>
      </c>
      <c r="B387">
        <v>2325</v>
      </c>
      <c r="D387">
        <v>2325</v>
      </c>
      <c r="E387">
        <v>189</v>
      </c>
      <c r="F387">
        <v>26</v>
      </c>
      <c r="G387">
        <v>23</v>
      </c>
    </row>
    <row r="388" spans="1:7" x14ac:dyDescent="0.3">
      <c r="A388">
        <v>1939</v>
      </c>
      <c r="B388">
        <v>2326</v>
      </c>
      <c r="D388">
        <v>2326</v>
      </c>
      <c r="E388">
        <v>77</v>
      </c>
      <c r="F388">
        <v>60</v>
      </c>
      <c r="G388">
        <v>32</v>
      </c>
    </row>
    <row r="389" spans="1:7" x14ac:dyDescent="0.3">
      <c r="A389">
        <v>1939</v>
      </c>
      <c r="B389">
        <v>2327</v>
      </c>
      <c r="D389">
        <v>2327</v>
      </c>
      <c r="E389">
        <v>74</v>
      </c>
      <c r="F389">
        <v>61</v>
      </c>
      <c r="G389">
        <v>32</v>
      </c>
    </row>
    <row r="390" spans="1:7" x14ac:dyDescent="0.3">
      <c r="A390">
        <v>1939</v>
      </c>
      <c r="B390">
        <v>2328</v>
      </c>
      <c r="D390">
        <v>2328</v>
      </c>
      <c r="E390">
        <v>111</v>
      </c>
      <c r="F390">
        <v>42</v>
      </c>
      <c r="G390">
        <v>36</v>
      </c>
    </row>
    <row r="391" spans="1:7" x14ac:dyDescent="0.3">
      <c r="A391">
        <v>1939</v>
      </c>
      <c r="B391">
        <v>2329</v>
      </c>
      <c r="D391">
        <v>2329</v>
      </c>
      <c r="E391">
        <v>186</v>
      </c>
      <c r="F391">
        <v>68</v>
      </c>
      <c r="G391">
        <v>12</v>
      </c>
    </row>
    <row r="392" spans="1:7" x14ac:dyDescent="0.3">
      <c r="A392">
        <v>1939</v>
      </c>
      <c r="B392">
        <v>2330</v>
      </c>
      <c r="D392">
        <v>2330</v>
      </c>
      <c r="E392">
        <v>176</v>
      </c>
      <c r="F392">
        <v>36</v>
      </c>
      <c r="G392">
        <v>22</v>
      </c>
    </row>
    <row r="393" spans="1:7" x14ac:dyDescent="0.3">
      <c r="A393">
        <v>1939</v>
      </c>
      <c r="B393">
        <v>2331</v>
      </c>
      <c r="D393">
        <v>2331</v>
      </c>
      <c r="E393">
        <v>124</v>
      </c>
      <c r="F393">
        <v>35</v>
      </c>
      <c r="G393">
        <v>57</v>
      </c>
    </row>
    <row r="394" spans="1:7" x14ac:dyDescent="0.3">
      <c r="A394">
        <v>1939</v>
      </c>
      <c r="B394">
        <v>2332</v>
      </c>
      <c r="D394">
        <v>2332</v>
      </c>
      <c r="E394">
        <v>139</v>
      </c>
      <c r="F394">
        <v>56</v>
      </c>
      <c r="G394">
        <v>16</v>
      </c>
    </row>
    <row r="395" spans="1:7" x14ac:dyDescent="0.3">
      <c r="A395">
        <v>1939</v>
      </c>
      <c r="B395">
        <v>2333</v>
      </c>
      <c r="D395">
        <v>2333</v>
      </c>
      <c r="E395">
        <v>95</v>
      </c>
      <c r="F395">
        <v>54</v>
      </c>
      <c r="G395">
        <v>39</v>
      </c>
    </row>
    <row r="396" spans="1:7" x14ac:dyDescent="0.3">
      <c r="A396">
        <v>1939</v>
      </c>
      <c r="B396">
        <v>2334</v>
      </c>
      <c r="D396">
        <v>2334</v>
      </c>
      <c r="E396">
        <v>69</v>
      </c>
      <c r="F396">
        <v>67</v>
      </c>
      <c r="G396">
        <v>32</v>
      </c>
    </row>
    <row r="397" spans="1:7" x14ac:dyDescent="0.3">
      <c r="A397">
        <v>1939</v>
      </c>
      <c r="B397">
        <v>2335</v>
      </c>
      <c r="D397">
        <v>2335</v>
      </c>
      <c r="E397">
        <v>108</v>
      </c>
      <c r="F397">
        <v>83</v>
      </c>
      <c r="G397">
        <v>8</v>
      </c>
    </row>
    <row r="398" spans="1:7" x14ac:dyDescent="0.3">
      <c r="A398">
        <v>1939</v>
      </c>
      <c r="B398">
        <v>2336</v>
      </c>
      <c r="D398">
        <v>2336</v>
      </c>
      <c r="E398">
        <v>118</v>
      </c>
      <c r="F398">
        <v>95</v>
      </c>
      <c r="G398">
        <v>19</v>
      </c>
    </row>
    <row r="399" spans="1:7" x14ac:dyDescent="0.3">
      <c r="A399">
        <v>1939</v>
      </c>
      <c r="B399">
        <v>2337</v>
      </c>
      <c r="D399">
        <v>2337</v>
      </c>
      <c r="E399">
        <v>79</v>
      </c>
      <c r="F399">
        <v>78</v>
      </c>
      <c r="G399">
        <v>15</v>
      </c>
    </row>
    <row r="400" spans="1:7" x14ac:dyDescent="0.3">
      <c r="A400">
        <v>1939</v>
      </c>
      <c r="B400">
        <v>2338</v>
      </c>
      <c r="D400">
        <v>2338</v>
      </c>
      <c r="E400">
        <v>147</v>
      </c>
      <c r="F400">
        <v>28</v>
      </c>
      <c r="G400">
        <v>26</v>
      </c>
    </row>
    <row r="401" spans="1:7" x14ac:dyDescent="0.3">
      <c r="A401">
        <v>1939</v>
      </c>
      <c r="B401">
        <v>2339</v>
      </c>
      <c r="D401">
        <v>2339</v>
      </c>
      <c r="E401">
        <v>86</v>
      </c>
      <c r="F401">
        <v>83</v>
      </c>
      <c r="G401">
        <v>15</v>
      </c>
    </row>
    <row r="402" spans="1:7" x14ac:dyDescent="0.3">
      <c r="A402">
        <v>1939</v>
      </c>
      <c r="B402">
        <v>2340</v>
      </c>
      <c r="D402">
        <v>2340</v>
      </c>
      <c r="E402">
        <v>147</v>
      </c>
      <c r="F402">
        <v>22</v>
      </c>
      <c r="G402">
        <v>33</v>
      </c>
    </row>
    <row r="403" spans="1:7" x14ac:dyDescent="0.3">
      <c r="A403">
        <v>1939</v>
      </c>
      <c r="B403">
        <v>2341</v>
      </c>
      <c r="D403">
        <v>2341</v>
      </c>
      <c r="E403">
        <v>76</v>
      </c>
      <c r="F403">
        <v>59</v>
      </c>
      <c r="G403">
        <v>34</v>
      </c>
    </row>
    <row r="404" spans="1:7" x14ac:dyDescent="0.3">
      <c r="A404">
        <v>1939</v>
      </c>
      <c r="B404">
        <v>2342</v>
      </c>
      <c r="D404">
        <v>2342</v>
      </c>
      <c r="E404">
        <v>146</v>
      </c>
      <c r="F404">
        <v>94</v>
      </c>
      <c r="G404">
        <v>9</v>
      </c>
    </row>
    <row r="405" spans="1:7" x14ac:dyDescent="0.3">
      <c r="A405">
        <v>1939</v>
      </c>
      <c r="B405">
        <v>2343</v>
      </c>
      <c r="D405">
        <v>2343</v>
      </c>
      <c r="E405">
        <v>80</v>
      </c>
      <c r="F405">
        <v>62</v>
      </c>
      <c r="G405">
        <v>31</v>
      </c>
    </row>
    <row r="406" spans="1:7" x14ac:dyDescent="0.3">
      <c r="A406">
        <v>1939</v>
      </c>
      <c r="B406">
        <v>2344</v>
      </c>
      <c r="D406">
        <v>2344</v>
      </c>
      <c r="E406">
        <v>197</v>
      </c>
      <c r="F406">
        <v>45</v>
      </c>
      <c r="G406">
        <v>36</v>
      </c>
    </row>
    <row r="407" spans="1:7" x14ac:dyDescent="0.3">
      <c r="A407">
        <v>1939</v>
      </c>
      <c r="B407">
        <v>2345</v>
      </c>
      <c r="D407">
        <v>2345</v>
      </c>
      <c r="E407">
        <v>117</v>
      </c>
      <c r="F407">
        <v>61</v>
      </c>
      <c r="G407">
        <v>13</v>
      </c>
    </row>
    <row r="408" spans="1:7" x14ac:dyDescent="0.3">
      <c r="A408">
        <v>1939</v>
      </c>
      <c r="B408">
        <v>2346</v>
      </c>
      <c r="D408">
        <v>2346</v>
      </c>
      <c r="E408">
        <v>140</v>
      </c>
      <c r="F408">
        <v>65</v>
      </c>
      <c r="G408">
        <v>31</v>
      </c>
    </row>
    <row r="409" spans="1:7" x14ac:dyDescent="0.3">
      <c r="A409">
        <v>1939</v>
      </c>
      <c r="B409">
        <v>2347</v>
      </c>
      <c r="D409">
        <v>2347</v>
      </c>
      <c r="E409">
        <v>116</v>
      </c>
      <c r="F409">
        <v>91</v>
      </c>
      <c r="G409">
        <v>25</v>
      </c>
    </row>
    <row r="410" spans="1:7" x14ac:dyDescent="0.3">
      <c r="A410">
        <v>1939</v>
      </c>
      <c r="B410">
        <v>2348</v>
      </c>
      <c r="D410">
        <v>2348</v>
      </c>
      <c r="E410">
        <v>164</v>
      </c>
      <c r="F410">
        <v>52</v>
      </c>
      <c r="G410">
        <v>31</v>
      </c>
    </row>
    <row r="411" spans="1:7" x14ac:dyDescent="0.3">
      <c r="A411">
        <v>1939</v>
      </c>
      <c r="B411">
        <v>2349</v>
      </c>
      <c r="D411">
        <v>2349</v>
      </c>
      <c r="E411">
        <v>225</v>
      </c>
      <c r="F411">
        <v>52</v>
      </c>
      <c r="G411">
        <v>25</v>
      </c>
    </row>
    <row r="412" spans="1:7" x14ac:dyDescent="0.3">
      <c r="A412">
        <v>1939</v>
      </c>
      <c r="B412">
        <v>2350</v>
      </c>
      <c r="D412">
        <v>2350</v>
      </c>
      <c r="E412">
        <v>634</v>
      </c>
      <c r="F412">
        <v>366</v>
      </c>
      <c r="G412">
        <v>100</v>
      </c>
    </row>
    <row r="413" spans="1:7" x14ac:dyDescent="0.3">
      <c r="A413">
        <v>1939</v>
      </c>
      <c r="B413">
        <v>2351</v>
      </c>
      <c r="D413">
        <v>2351</v>
      </c>
      <c r="E413">
        <v>182</v>
      </c>
      <c r="F413">
        <v>43</v>
      </c>
      <c r="G413">
        <v>25</v>
      </c>
    </row>
    <row r="414" spans="1:7" x14ac:dyDescent="0.3">
      <c r="A414">
        <v>1939</v>
      </c>
      <c r="B414">
        <v>2352</v>
      </c>
      <c r="D414">
        <v>2352</v>
      </c>
      <c r="E414">
        <v>124</v>
      </c>
      <c r="F414">
        <v>68</v>
      </c>
      <c r="G414">
        <v>30</v>
      </c>
    </row>
    <row r="415" spans="1:7" x14ac:dyDescent="0.3">
      <c r="A415">
        <v>1939</v>
      </c>
      <c r="B415">
        <v>2353</v>
      </c>
      <c r="D415">
        <v>2353</v>
      </c>
      <c r="E415">
        <v>172</v>
      </c>
      <c r="F415">
        <v>60</v>
      </c>
      <c r="G415">
        <v>24</v>
      </c>
    </row>
    <row r="416" spans="1:7" x14ac:dyDescent="0.3">
      <c r="A416">
        <v>1939</v>
      </c>
      <c r="B416">
        <v>2354</v>
      </c>
      <c r="D416">
        <v>2354</v>
      </c>
      <c r="E416">
        <v>96</v>
      </c>
      <c r="F416">
        <v>97</v>
      </c>
      <c r="G416">
        <v>15</v>
      </c>
    </row>
    <row r="417" spans="1:7" x14ac:dyDescent="0.3">
      <c r="A417">
        <v>1939</v>
      </c>
      <c r="B417">
        <v>2355</v>
      </c>
      <c r="D417">
        <v>2355</v>
      </c>
      <c r="E417">
        <v>162</v>
      </c>
      <c r="F417">
        <v>26</v>
      </c>
      <c r="G417">
        <v>36</v>
      </c>
    </row>
    <row r="418" spans="1:7" x14ac:dyDescent="0.3">
      <c r="A418">
        <v>1939</v>
      </c>
      <c r="B418">
        <v>2356</v>
      </c>
      <c r="D418">
        <v>2356</v>
      </c>
      <c r="E418">
        <v>98</v>
      </c>
      <c r="F418">
        <v>35</v>
      </c>
      <c r="G418">
        <v>45</v>
      </c>
    </row>
    <row r="419" spans="1:7" x14ac:dyDescent="0.3">
      <c r="A419">
        <v>1939</v>
      </c>
      <c r="B419">
        <v>2357</v>
      </c>
      <c r="D419">
        <v>2357</v>
      </c>
      <c r="E419">
        <v>99</v>
      </c>
      <c r="F419">
        <v>94</v>
      </c>
      <c r="G419">
        <v>11</v>
      </c>
    </row>
    <row r="420" spans="1:7" x14ac:dyDescent="0.3">
      <c r="A420">
        <v>1939</v>
      </c>
      <c r="B420">
        <v>2358</v>
      </c>
      <c r="D420">
        <v>2358</v>
      </c>
      <c r="E420">
        <v>86</v>
      </c>
      <c r="F420">
        <v>80</v>
      </c>
      <c r="G420">
        <v>12</v>
      </c>
    </row>
    <row r="421" spans="1:7" x14ac:dyDescent="0.3">
      <c r="A421">
        <v>1939</v>
      </c>
      <c r="B421">
        <v>2359</v>
      </c>
      <c r="D421">
        <v>2359</v>
      </c>
      <c r="E421">
        <v>163</v>
      </c>
      <c r="F421">
        <v>50</v>
      </c>
      <c r="G421">
        <v>14</v>
      </c>
    </row>
    <row r="422" spans="1:7" x14ac:dyDescent="0.3">
      <c r="A422">
        <v>1939</v>
      </c>
      <c r="B422">
        <v>2360</v>
      </c>
      <c r="D422">
        <v>2360</v>
      </c>
      <c r="E422">
        <v>174</v>
      </c>
      <c r="F422">
        <v>59</v>
      </c>
      <c r="G422">
        <v>15</v>
      </c>
    </row>
    <row r="423" spans="1:7" x14ac:dyDescent="0.3">
      <c r="A423">
        <v>1939</v>
      </c>
      <c r="B423">
        <v>2361</v>
      </c>
      <c r="D423">
        <v>2361</v>
      </c>
      <c r="E423">
        <v>766</v>
      </c>
      <c r="F423">
        <v>271</v>
      </c>
      <c r="G423">
        <v>52</v>
      </c>
    </row>
    <row r="424" spans="1:7" x14ac:dyDescent="0.3">
      <c r="A424">
        <v>1939</v>
      </c>
      <c r="B424">
        <v>2362</v>
      </c>
      <c r="D424">
        <v>2362</v>
      </c>
      <c r="E424">
        <v>228</v>
      </c>
      <c r="F424">
        <v>80</v>
      </c>
      <c r="G424">
        <v>55</v>
      </c>
    </row>
    <row r="425" spans="1:7" x14ac:dyDescent="0.3">
      <c r="A425">
        <v>1939</v>
      </c>
      <c r="B425">
        <v>2363</v>
      </c>
      <c r="D425">
        <v>2363</v>
      </c>
      <c r="E425">
        <v>295</v>
      </c>
      <c r="F425">
        <v>65</v>
      </c>
      <c r="G425">
        <v>26</v>
      </c>
    </row>
    <row r="426" spans="1:7" x14ac:dyDescent="0.3">
      <c r="A426">
        <v>1939</v>
      </c>
      <c r="B426">
        <v>2364</v>
      </c>
      <c r="D426">
        <v>2364</v>
      </c>
      <c r="E426">
        <v>269</v>
      </c>
      <c r="F426">
        <v>108</v>
      </c>
      <c r="G426">
        <v>50</v>
      </c>
    </row>
    <row r="427" spans="1:7" x14ac:dyDescent="0.3">
      <c r="A427">
        <v>1939</v>
      </c>
      <c r="B427">
        <v>2365</v>
      </c>
      <c r="D427">
        <v>2365</v>
      </c>
      <c r="E427">
        <v>124</v>
      </c>
      <c r="F427">
        <v>120</v>
      </c>
      <c r="G427">
        <v>57</v>
      </c>
    </row>
    <row r="428" spans="1:7" x14ac:dyDescent="0.3">
      <c r="A428">
        <v>1939</v>
      </c>
      <c r="B428">
        <v>2366</v>
      </c>
      <c r="D428">
        <v>2366</v>
      </c>
      <c r="E428">
        <v>117</v>
      </c>
      <c r="F428">
        <v>179</v>
      </c>
      <c r="G428">
        <v>52</v>
      </c>
    </row>
    <row r="429" spans="1:7" x14ac:dyDescent="0.3">
      <c r="A429">
        <v>1939</v>
      </c>
      <c r="B429">
        <v>2367</v>
      </c>
      <c r="D429">
        <v>2367</v>
      </c>
      <c r="E429">
        <v>159</v>
      </c>
      <c r="F429">
        <v>127</v>
      </c>
      <c r="G429">
        <v>20</v>
      </c>
    </row>
    <row r="430" spans="1:7" x14ac:dyDescent="0.3">
      <c r="A430">
        <v>1939</v>
      </c>
      <c r="B430">
        <v>2368</v>
      </c>
      <c r="D430">
        <v>2368</v>
      </c>
      <c r="E430">
        <v>179</v>
      </c>
      <c r="F430">
        <v>173</v>
      </c>
      <c r="G430">
        <v>28</v>
      </c>
    </row>
    <row r="431" spans="1:7" x14ac:dyDescent="0.3">
      <c r="A431">
        <v>1939</v>
      </c>
      <c r="B431">
        <v>2369</v>
      </c>
      <c r="D431">
        <v>2369</v>
      </c>
      <c r="E431">
        <v>183</v>
      </c>
      <c r="F431">
        <v>66</v>
      </c>
      <c r="G431">
        <v>78</v>
      </c>
    </row>
    <row r="432" spans="1:7" x14ac:dyDescent="0.3">
      <c r="A432">
        <v>1939</v>
      </c>
      <c r="B432">
        <v>2370</v>
      </c>
      <c r="D432">
        <v>2370</v>
      </c>
      <c r="E432">
        <v>181</v>
      </c>
      <c r="F432">
        <v>102</v>
      </c>
      <c r="G432">
        <v>42</v>
      </c>
    </row>
    <row r="433" spans="1:7" x14ac:dyDescent="0.3">
      <c r="A433">
        <v>1939</v>
      </c>
      <c r="B433">
        <v>2371</v>
      </c>
      <c r="D433">
        <v>2371</v>
      </c>
      <c r="E433">
        <v>192</v>
      </c>
      <c r="F433">
        <v>174</v>
      </c>
      <c r="G433">
        <v>14</v>
      </c>
    </row>
    <row r="434" spans="1:7" x14ac:dyDescent="0.3">
      <c r="A434">
        <v>1939</v>
      </c>
      <c r="B434">
        <v>2372</v>
      </c>
      <c r="D434">
        <v>2372</v>
      </c>
      <c r="E434">
        <v>296</v>
      </c>
      <c r="F434">
        <v>59</v>
      </c>
      <c r="G434">
        <v>49</v>
      </c>
    </row>
    <row r="435" spans="1:7" x14ac:dyDescent="0.3">
      <c r="A435">
        <v>1939</v>
      </c>
      <c r="B435">
        <v>2373</v>
      </c>
      <c r="D435">
        <v>2373</v>
      </c>
      <c r="E435">
        <v>231</v>
      </c>
      <c r="F435">
        <v>125</v>
      </c>
      <c r="G435">
        <v>38</v>
      </c>
    </row>
    <row r="436" spans="1:7" x14ac:dyDescent="0.3">
      <c r="A436">
        <v>1939</v>
      </c>
      <c r="B436">
        <v>2374</v>
      </c>
      <c r="D436">
        <v>2374</v>
      </c>
      <c r="E436">
        <v>255</v>
      </c>
      <c r="F436">
        <v>104</v>
      </c>
      <c r="G436">
        <v>50</v>
      </c>
    </row>
    <row r="437" spans="1:7" x14ac:dyDescent="0.3">
      <c r="A437">
        <v>1939</v>
      </c>
      <c r="B437">
        <v>2375</v>
      </c>
      <c r="D437">
        <v>2375</v>
      </c>
      <c r="E437">
        <v>241</v>
      </c>
      <c r="F437">
        <v>84</v>
      </c>
      <c r="G437">
        <v>51</v>
      </c>
    </row>
    <row r="438" spans="1:7" x14ac:dyDescent="0.3">
      <c r="A438">
        <v>1939</v>
      </c>
      <c r="B438">
        <v>2376</v>
      </c>
      <c r="D438">
        <v>2376</v>
      </c>
      <c r="E438">
        <v>127</v>
      </c>
      <c r="F438">
        <v>164</v>
      </c>
      <c r="G438">
        <v>37</v>
      </c>
    </row>
    <row r="439" spans="1:7" x14ac:dyDescent="0.3">
      <c r="A439">
        <v>1939</v>
      </c>
      <c r="B439">
        <v>2377</v>
      </c>
      <c r="D439">
        <v>2377</v>
      </c>
      <c r="E439">
        <v>288</v>
      </c>
      <c r="F439">
        <v>99</v>
      </c>
      <c r="G439">
        <v>32</v>
      </c>
    </row>
    <row r="440" spans="1:7" x14ac:dyDescent="0.3">
      <c r="A440">
        <v>1939</v>
      </c>
      <c r="B440">
        <v>2378</v>
      </c>
      <c r="D440">
        <v>2378</v>
      </c>
      <c r="E440">
        <v>169</v>
      </c>
      <c r="F440">
        <v>126</v>
      </c>
      <c r="G440">
        <v>19</v>
      </c>
    </row>
    <row r="441" spans="1:7" x14ac:dyDescent="0.3">
      <c r="A441">
        <v>1939</v>
      </c>
      <c r="B441">
        <v>2379</v>
      </c>
      <c r="D441">
        <v>2379</v>
      </c>
      <c r="E441">
        <v>155</v>
      </c>
      <c r="F441">
        <v>160</v>
      </c>
      <c r="G441">
        <v>52</v>
      </c>
    </row>
    <row r="442" spans="1:7" x14ac:dyDescent="0.3">
      <c r="A442">
        <v>1939</v>
      </c>
      <c r="B442">
        <v>2380</v>
      </c>
      <c r="D442">
        <v>2380</v>
      </c>
      <c r="E442">
        <v>339</v>
      </c>
      <c r="F442">
        <v>36</v>
      </c>
      <c r="G442">
        <v>22</v>
      </c>
    </row>
    <row r="443" spans="1:7" x14ac:dyDescent="0.3">
      <c r="A443">
        <v>1939</v>
      </c>
      <c r="B443">
        <v>2381</v>
      </c>
      <c r="D443">
        <v>2381</v>
      </c>
      <c r="E443">
        <v>223</v>
      </c>
      <c r="F443">
        <v>157</v>
      </c>
      <c r="G443">
        <v>22</v>
      </c>
    </row>
    <row r="444" spans="1:7" x14ac:dyDescent="0.3">
      <c r="A444">
        <v>1939</v>
      </c>
      <c r="B444">
        <v>2383</v>
      </c>
      <c r="D444">
        <v>2383</v>
      </c>
      <c r="E444">
        <v>220</v>
      </c>
      <c r="F444">
        <v>96</v>
      </c>
      <c r="G444">
        <v>27</v>
      </c>
    </row>
    <row r="445" spans="1:7" x14ac:dyDescent="0.3">
      <c r="A445">
        <v>1939</v>
      </c>
      <c r="B445">
        <v>2384</v>
      </c>
      <c r="D445">
        <v>2384</v>
      </c>
      <c r="E445">
        <v>172</v>
      </c>
      <c r="F445">
        <v>89</v>
      </c>
      <c r="G445">
        <v>70</v>
      </c>
    </row>
    <row r="446" spans="1:7" x14ac:dyDescent="0.3">
      <c r="A446">
        <v>1939</v>
      </c>
      <c r="B446">
        <v>2385</v>
      </c>
      <c r="D446">
        <v>2385</v>
      </c>
      <c r="E446">
        <v>164</v>
      </c>
      <c r="F446">
        <v>148</v>
      </c>
      <c r="G446">
        <v>49</v>
      </c>
    </row>
    <row r="447" spans="1:7" x14ac:dyDescent="0.3">
      <c r="A447">
        <v>1939</v>
      </c>
      <c r="B447">
        <v>2386</v>
      </c>
      <c r="D447">
        <v>2386</v>
      </c>
      <c r="E447">
        <v>209</v>
      </c>
      <c r="F447">
        <v>103</v>
      </c>
      <c r="G447">
        <v>26</v>
      </c>
    </row>
    <row r="448" spans="1:7" x14ac:dyDescent="0.3">
      <c r="A448">
        <v>1939</v>
      </c>
      <c r="B448">
        <v>2387</v>
      </c>
      <c r="D448">
        <v>2387</v>
      </c>
      <c r="E448">
        <v>163</v>
      </c>
      <c r="F448">
        <v>91</v>
      </c>
      <c r="G448">
        <v>64</v>
      </c>
    </row>
    <row r="449" spans="1:7" x14ac:dyDescent="0.3">
      <c r="A449">
        <v>1939</v>
      </c>
      <c r="B449">
        <v>2388</v>
      </c>
      <c r="D449">
        <v>2388</v>
      </c>
      <c r="E449">
        <v>230</v>
      </c>
      <c r="F449">
        <v>82</v>
      </c>
      <c r="G449">
        <v>30</v>
      </c>
    </row>
    <row r="450" spans="1:7" x14ac:dyDescent="0.3">
      <c r="A450">
        <v>1939</v>
      </c>
      <c r="B450">
        <v>2389</v>
      </c>
      <c r="D450">
        <v>2389</v>
      </c>
      <c r="E450">
        <v>173</v>
      </c>
      <c r="F450">
        <v>64</v>
      </c>
      <c r="G450">
        <v>65</v>
      </c>
    </row>
    <row r="451" spans="1:7" x14ac:dyDescent="0.3">
      <c r="A451">
        <v>1939</v>
      </c>
      <c r="B451">
        <v>2390</v>
      </c>
      <c r="D451">
        <v>2390</v>
      </c>
      <c r="E451">
        <v>147</v>
      </c>
      <c r="F451">
        <v>168</v>
      </c>
      <c r="G451">
        <v>51</v>
      </c>
    </row>
    <row r="452" spans="1:7" x14ac:dyDescent="0.3">
      <c r="A452">
        <v>1939</v>
      </c>
      <c r="B452">
        <v>2391</v>
      </c>
      <c r="D452">
        <v>2391</v>
      </c>
      <c r="E452">
        <v>229</v>
      </c>
      <c r="F452">
        <v>108</v>
      </c>
      <c r="G452">
        <v>70</v>
      </c>
    </row>
    <row r="453" spans="1:7" x14ac:dyDescent="0.3">
      <c r="A453">
        <v>1939</v>
      </c>
      <c r="B453">
        <v>2392</v>
      </c>
      <c r="D453">
        <v>2392</v>
      </c>
      <c r="E453">
        <v>391</v>
      </c>
      <c r="F453">
        <v>43</v>
      </c>
      <c r="G453">
        <v>33</v>
      </c>
    </row>
    <row r="454" spans="1:7" x14ac:dyDescent="0.3">
      <c r="A454">
        <v>1939</v>
      </c>
      <c r="B454">
        <v>2393</v>
      </c>
      <c r="D454">
        <v>2393</v>
      </c>
      <c r="E454">
        <v>170</v>
      </c>
      <c r="F454">
        <v>84</v>
      </c>
      <c r="G454">
        <v>69</v>
      </c>
    </row>
    <row r="455" spans="1:7" x14ac:dyDescent="0.3">
      <c r="A455">
        <v>1939</v>
      </c>
      <c r="B455">
        <v>2394</v>
      </c>
      <c r="D455">
        <v>2394</v>
      </c>
      <c r="E455">
        <v>525</v>
      </c>
      <c r="F455">
        <v>243</v>
      </c>
      <c r="G455">
        <v>223</v>
      </c>
    </row>
    <row r="456" spans="1:7" x14ac:dyDescent="0.3">
      <c r="A456">
        <v>1939</v>
      </c>
      <c r="B456">
        <v>2395</v>
      </c>
      <c r="D456">
        <v>2395</v>
      </c>
      <c r="E456">
        <v>188</v>
      </c>
      <c r="F456">
        <v>198</v>
      </c>
      <c r="G456">
        <v>34</v>
      </c>
    </row>
    <row r="457" spans="1:7" x14ac:dyDescent="0.3">
      <c r="A457">
        <v>1939</v>
      </c>
      <c r="B457">
        <v>2396</v>
      </c>
      <c r="D457">
        <v>2396</v>
      </c>
      <c r="E457">
        <v>196</v>
      </c>
      <c r="F457">
        <v>126</v>
      </c>
      <c r="G457">
        <v>56</v>
      </c>
    </row>
    <row r="458" spans="1:7" x14ac:dyDescent="0.3">
      <c r="A458">
        <v>1939</v>
      </c>
      <c r="B458">
        <v>2397</v>
      </c>
      <c r="D458">
        <v>2397</v>
      </c>
      <c r="E458">
        <v>288</v>
      </c>
      <c r="F458">
        <v>40</v>
      </c>
      <c r="G458">
        <v>57</v>
      </c>
    </row>
    <row r="459" spans="1:7" x14ac:dyDescent="0.3">
      <c r="A459">
        <v>1939</v>
      </c>
      <c r="B459">
        <v>2398</v>
      </c>
      <c r="D459">
        <v>2398</v>
      </c>
      <c r="E459">
        <v>234</v>
      </c>
      <c r="F459">
        <v>149</v>
      </c>
      <c r="G459">
        <v>35</v>
      </c>
    </row>
    <row r="460" spans="1:7" x14ac:dyDescent="0.3">
      <c r="A460">
        <v>1939</v>
      </c>
      <c r="B460">
        <v>2399</v>
      </c>
      <c r="D460">
        <v>2399</v>
      </c>
      <c r="E460">
        <v>81</v>
      </c>
      <c r="F460">
        <v>92</v>
      </c>
      <c r="G460">
        <v>20</v>
      </c>
    </row>
    <row r="461" spans="1:7" x14ac:dyDescent="0.3">
      <c r="A461">
        <v>1939</v>
      </c>
      <c r="B461">
        <v>2401</v>
      </c>
      <c r="D461">
        <v>2401</v>
      </c>
      <c r="E461">
        <v>606</v>
      </c>
      <c r="F461">
        <v>138</v>
      </c>
      <c r="G461">
        <v>219</v>
      </c>
    </row>
    <row r="462" spans="1:7" x14ac:dyDescent="0.3">
      <c r="A462">
        <v>1939</v>
      </c>
      <c r="B462">
        <v>2402</v>
      </c>
      <c r="D462">
        <v>2402</v>
      </c>
      <c r="E462">
        <v>148</v>
      </c>
      <c r="F462">
        <v>68</v>
      </c>
      <c r="G462">
        <v>13</v>
      </c>
    </row>
    <row r="463" spans="1:7" x14ac:dyDescent="0.3">
      <c r="A463">
        <v>1939</v>
      </c>
      <c r="B463">
        <v>2403</v>
      </c>
      <c r="D463">
        <v>2403</v>
      </c>
      <c r="E463">
        <v>109</v>
      </c>
      <c r="F463">
        <v>96</v>
      </c>
      <c r="G463">
        <v>28</v>
      </c>
    </row>
    <row r="464" spans="1:7" x14ac:dyDescent="0.3">
      <c r="A464">
        <v>1939</v>
      </c>
      <c r="B464">
        <v>2404</v>
      </c>
      <c r="D464">
        <v>2404</v>
      </c>
      <c r="E464">
        <v>97</v>
      </c>
      <c r="F464">
        <v>116</v>
      </c>
      <c r="G464">
        <v>26</v>
      </c>
    </row>
    <row r="465" spans="1:7" x14ac:dyDescent="0.3">
      <c r="A465">
        <v>1939</v>
      </c>
      <c r="B465">
        <v>2405</v>
      </c>
      <c r="D465">
        <v>2405</v>
      </c>
      <c r="E465">
        <v>96</v>
      </c>
      <c r="F465">
        <v>40</v>
      </c>
      <c r="G465">
        <v>48</v>
      </c>
    </row>
    <row r="466" spans="1:7" x14ac:dyDescent="0.3">
      <c r="A466">
        <v>1939</v>
      </c>
      <c r="B466">
        <v>2406</v>
      </c>
      <c r="D466">
        <v>2406</v>
      </c>
      <c r="E466">
        <v>450</v>
      </c>
      <c r="F466">
        <v>404</v>
      </c>
      <c r="G466">
        <v>38</v>
      </c>
    </row>
    <row r="467" spans="1:7" x14ac:dyDescent="0.3">
      <c r="A467">
        <v>1939</v>
      </c>
      <c r="B467">
        <v>2407</v>
      </c>
      <c r="D467">
        <v>2407</v>
      </c>
      <c r="E467">
        <v>229</v>
      </c>
      <c r="F467">
        <v>80</v>
      </c>
      <c r="G467">
        <v>114</v>
      </c>
    </row>
    <row r="468" spans="1:7" x14ac:dyDescent="0.3">
      <c r="A468">
        <v>1939</v>
      </c>
      <c r="B468">
        <v>2408</v>
      </c>
      <c r="D468">
        <v>2408</v>
      </c>
      <c r="E468">
        <v>210</v>
      </c>
      <c r="F468">
        <v>147</v>
      </c>
      <c r="G468">
        <v>55</v>
      </c>
    </row>
    <row r="469" spans="1:7" x14ac:dyDescent="0.3">
      <c r="A469">
        <v>1939</v>
      </c>
      <c r="B469">
        <v>2409</v>
      </c>
      <c r="D469">
        <v>2409</v>
      </c>
      <c r="E469">
        <v>325</v>
      </c>
      <c r="F469">
        <v>58</v>
      </c>
      <c r="G469">
        <v>96</v>
      </c>
    </row>
    <row r="470" spans="1:7" x14ac:dyDescent="0.3">
      <c r="A470">
        <v>1939</v>
      </c>
      <c r="B470">
        <v>2410</v>
      </c>
      <c r="D470">
        <v>2410</v>
      </c>
      <c r="E470">
        <v>169</v>
      </c>
      <c r="F470">
        <v>131</v>
      </c>
      <c r="G470">
        <v>35</v>
      </c>
    </row>
    <row r="471" spans="1:7" x14ac:dyDescent="0.3">
      <c r="A471">
        <v>1939</v>
      </c>
      <c r="B471">
        <v>2411</v>
      </c>
      <c r="D471">
        <v>2411</v>
      </c>
      <c r="E471">
        <v>291</v>
      </c>
      <c r="F471">
        <v>65</v>
      </c>
      <c r="G471">
        <v>90</v>
      </c>
    </row>
    <row r="472" spans="1:7" x14ac:dyDescent="0.3">
      <c r="A472">
        <v>1939</v>
      </c>
      <c r="B472">
        <v>2412</v>
      </c>
      <c r="D472">
        <v>2412</v>
      </c>
      <c r="E472">
        <v>255</v>
      </c>
      <c r="F472">
        <v>94</v>
      </c>
      <c r="G472">
        <v>104</v>
      </c>
    </row>
    <row r="473" spans="1:7" x14ac:dyDescent="0.3">
      <c r="A473">
        <v>1939</v>
      </c>
      <c r="B473">
        <v>2413</v>
      </c>
      <c r="D473">
        <v>2413</v>
      </c>
      <c r="E473">
        <v>200</v>
      </c>
      <c r="F473">
        <v>97</v>
      </c>
      <c r="G473">
        <v>100</v>
      </c>
    </row>
    <row r="474" spans="1:7" x14ac:dyDescent="0.3">
      <c r="A474">
        <v>1939</v>
      </c>
      <c r="B474">
        <v>2414</v>
      </c>
      <c r="D474">
        <v>2414</v>
      </c>
      <c r="E474">
        <v>417</v>
      </c>
      <c r="F474">
        <v>64</v>
      </c>
      <c r="G474">
        <v>57</v>
      </c>
    </row>
    <row r="475" spans="1:7" x14ac:dyDescent="0.3">
      <c r="A475">
        <v>1939</v>
      </c>
      <c r="B475">
        <v>2415</v>
      </c>
      <c r="D475">
        <v>2415</v>
      </c>
      <c r="E475">
        <v>296</v>
      </c>
      <c r="F475">
        <v>60</v>
      </c>
      <c r="G475">
        <v>63</v>
      </c>
    </row>
    <row r="476" spans="1:7" x14ac:dyDescent="0.3">
      <c r="A476">
        <v>1939</v>
      </c>
      <c r="B476">
        <v>2416</v>
      </c>
      <c r="D476">
        <v>2416</v>
      </c>
      <c r="E476">
        <v>231</v>
      </c>
      <c r="F476">
        <v>155</v>
      </c>
      <c r="G476">
        <v>45</v>
      </c>
    </row>
    <row r="477" spans="1:7" x14ac:dyDescent="0.3">
      <c r="A477">
        <v>1939</v>
      </c>
      <c r="B477">
        <v>2417</v>
      </c>
      <c r="D477">
        <v>2417</v>
      </c>
      <c r="E477">
        <v>162</v>
      </c>
      <c r="F477">
        <v>92</v>
      </c>
      <c r="G477">
        <v>56</v>
      </c>
    </row>
    <row r="478" spans="1:7" x14ac:dyDescent="0.3">
      <c r="A478">
        <v>1939</v>
      </c>
      <c r="B478">
        <v>2418</v>
      </c>
      <c r="D478">
        <v>2418</v>
      </c>
      <c r="E478">
        <v>151</v>
      </c>
      <c r="F478">
        <v>181</v>
      </c>
      <c r="G478">
        <v>75</v>
      </c>
    </row>
    <row r="479" spans="1:7" x14ac:dyDescent="0.3">
      <c r="A479">
        <v>1939</v>
      </c>
      <c r="B479">
        <v>2419</v>
      </c>
      <c r="D479">
        <v>2419</v>
      </c>
      <c r="E479">
        <v>159</v>
      </c>
      <c r="F479">
        <v>105</v>
      </c>
      <c r="G479">
        <v>57</v>
      </c>
    </row>
    <row r="480" spans="1:7" x14ac:dyDescent="0.3">
      <c r="A480">
        <v>1939</v>
      </c>
      <c r="B480">
        <v>2420</v>
      </c>
      <c r="D480">
        <v>2420</v>
      </c>
      <c r="E480">
        <v>222</v>
      </c>
      <c r="F480">
        <v>157</v>
      </c>
      <c r="G480">
        <v>15</v>
      </c>
    </row>
    <row r="481" spans="1:7" x14ac:dyDescent="0.3">
      <c r="A481">
        <v>1939</v>
      </c>
      <c r="B481">
        <v>2421</v>
      </c>
      <c r="D481">
        <v>2421</v>
      </c>
      <c r="E481">
        <v>231</v>
      </c>
      <c r="F481">
        <v>75</v>
      </c>
      <c r="G481">
        <v>52</v>
      </c>
    </row>
    <row r="482" spans="1:7" x14ac:dyDescent="0.3">
      <c r="A482">
        <v>1939</v>
      </c>
      <c r="B482">
        <v>2422</v>
      </c>
      <c r="D482">
        <v>2422</v>
      </c>
      <c r="E482">
        <v>442</v>
      </c>
      <c r="F482">
        <v>93</v>
      </c>
      <c r="G482">
        <v>39</v>
      </c>
    </row>
    <row r="483" spans="1:7" x14ac:dyDescent="0.3">
      <c r="A483">
        <v>1939</v>
      </c>
      <c r="B483">
        <v>2423</v>
      </c>
      <c r="D483">
        <v>2423</v>
      </c>
      <c r="E483">
        <v>241</v>
      </c>
      <c r="F483">
        <v>153</v>
      </c>
      <c r="G483">
        <v>61</v>
      </c>
    </row>
    <row r="484" spans="1:7" x14ac:dyDescent="0.3">
      <c r="A484">
        <v>1939</v>
      </c>
      <c r="B484">
        <v>2424</v>
      </c>
      <c r="D484">
        <v>2424</v>
      </c>
      <c r="E484">
        <v>596</v>
      </c>
      <c r="F484">
        <v>334</v>
      </c>
      <c r="G484">
        <v>150</v>
      </c>
    </row>
    <row r="485" spans="1:7" x14ac:dyDescent="0.3">
      <c r="A485">
        <v>1939</v>
      </c>
      <c r="B485">
        <v>2425</v>
      </c>
      <c r="D485">
        <v>2425</v>
      </c>
      <c r="E485">
        <v>406</v>
      </c>
      <c r="F485">
        <v>120</v>
      </c>
      <c r="G485">
        <v>28</v>
      </c>
    </row>
    <row r="486" spans="1:7" x14ac:dyDescent="0.3">
      <c r="A486">
        <v>1939</v>
      </c>
      <c r="B486">
        <v>2426</v>
      </c>
      <c r="D486">
        <v>2426</v>
      </c>
      <c r="E486">
        <v>209</v>
      </c>
      <c r="F486">
        <v>193</v>
      </c>
      <c r="G486">
        <v>55</v>
      </c>
    </row>
    <row r="487" spans="1:7" x14ac:dyDescent="0.3">
      <c r="A487">
        <v>1939</v>
      </c>
      <c r="B487">
        <v>2427</v>
      </c>
      <c r="D487">
        <v>2427</v>
      </c>
      <c r="E487">
        <v>119</v>
      </c>
      <c r="F487">
        <v>203</v>
      </c>
      <c r="G487">
        <v>55</v>
      </c>
    </row>
    <row r="488" spans="1:7" x14ac:dyDescent="0.3">
      <c r="A488">
        <v>1939</v>
      </c>
      <c r="B488">
        <v>2428</v>
      </c>
      <c r="D488">
        <v>2428</v>
      </c>
      <c r="E488">
        <v>256</v>
      </c>
      <c r="F488">
        <v>99</v>
      </c>
      <c r="G488">
        <v>62</v>
      </c>
    </row>
    <row r="489" spans="1:7" x14ac:dyDescent="0.3">
      <c r="A489">
        <v>1939</v>
      </c>
      <c r="B489">
        <v>2429</v>
      </c>
      <c r="D489">
        <v>2429</v>
      </c>
      <c r="E489">
        <v>298</v>
      </c>
      <c r="F489">
        <v>100</v>
      </c>
      <c r="G489">
        <v>37</v>
      </c>
    </row>
    <row r="490" spans="1:7" x14ac:dyDescent="0.3">
      <c r="A490">
        <v>1939</v>
      </c>
      <c r="B490">
        <v>2430</v>
      </c>
      <c r="D490">
        <v>2430</v>
      </c>
      <c r="E490">
        <v>240</v>
      </c>
      <c r="F490">
        <v>128</v>
      </c>
      <c r="G490">
        <v>87</v>
      </c>
    </row>
    <row r="491" spans="1:7" x14ac:dyDescent="0.3">
      <c r="A491">
        <v>1939</v>
      </c>
      <c r="B491">
        <v>2431</v>
      </c>
      <c r="D491">
        <v>2431</v>
      </c>
      <c r="E491">
        <v>114</v>
      </c>
      <c r="F491">
        <v>137</v>
      </c>
      <c r="G491">
        <v>47</v>
      </c>
    </row>
    <row r="492" spans="1:7" x14ac:dyDescent="0.3">
      <c r="A492">
        <v>1939</v>
      </c>
      <c r="B492">
        <v>2432</v>
      </c>
      <c r="D492">
        <v>2432</v>
      </c>
      <c r="E492">
        <v>392</v>
      </c>
      <c r="F492">
        <v>104</v>
      </c>
      <c r="G492">
        <v>39</v>
      </c>
    </row>
    <row r="493" spans="1:7" x14ac:dyDescent="0.3">
      <c r="A493">
        <v>1939</v>
      </c>
      <c r="B493">
        <v>2433</v>
      </c>
      <c r="D493">
        <v>2433</v>
      </c>
      <c r="E493">
        <v>188</v>
      </c>
      <c r="F493">
        <v>149</v>
      </c>
      <c r="G493">
        <v>16</v>
      </c>
    </row>
    <row r="494" spans="1:7" x14ac:dyDescent="0.3">
      <c r="A494">
        <v>1939</v>
      </c>
      <c r="B494">
        <v>2434</v>
      </c>
      <c r="D494">
        <v>2434</v>
      </c>
      <c r="E494">
        <v>124</v>
      </c>
      <c r="F494">
        <v>83</v>
      </c>
      <c r="G494">
        <v>32</v>
      </c>
    </row>
    <row r="495" spans="1:7" x14ac:dyDescent="0.3">
      <c r="A495">
        <v>1939</v>
      </c>
      <c r="B495">
        <v>2435</v>
      </c>
      <c r="D495">
        <v>2435</v>
      </c>
      <c r="E495">
        <v>70</v>
      </c>
      <c r="F495">
        <v>80</v>
      </c>
      <c r="G495">
        <v>29</v>
      </c>
    </row>
    <row r="496" spans="1:7" x14ac:dyDescent="0.3">
      <c r="A496">
        <v>1939</v>
      </c>
      <c r="B496">
        <v>2436</v>
      </c>
      <c r="D496">
        <v>2436</v>
      </c>
      <c r="E496">
        <v>103</v>
      </c>
      <c r="F496">
        <v>104</v>
      </c>
      <c r="G496">
        <v>23</v>
      </c>
    </row>
    <row r="497" spans="1:7" x14ac:dyDescent="0.3">
      <c r="A497">
        <v>1939</v>
      </c>
      <c r="B497">
        <v>2437</v>
      </c>
      <c r="D497">
        <v>2437</v>
      </c>
      <c r="E497">
        <v>154</v>
      </c>
      <c r="F497">
        <v>106</v>
      </c>
      <c r="G497">
        <v>9</v>
      </c>
    </row>
    <row r="498" spans="1:7" x14ac:dyDescent="0.3">
      <c r="A498">
        <v>1939</v>
      </c>
      <c r="B498">
        <v>2438</v>
      </c>
      <c r="D498">
        <v>2438</v>
      </c>
      <c r="E498">
        <v>115</v>
      </c>
      <c r="F498">
        <v>58</v>
      </c>
      <c r="G498">
        <v>16</v>
      </c>
    </row>
    <row r="499" spans="1:7" x14ac:dyDescent="0.3">
      <c r="A499">
        <v>1939</v>
      </c>
      <c r="B499">
        <v>2439</v>
      </c>
      <c r="D499">
        <v>2439</v>
      </c>
      <c r="E499">
        <v>108</v>
      </c>
      <c r="F499">
        <v>98</v>
      </c>
      <c r="G499">
        <v>30</v>
      </c>
    </row>
    <row r="500" spans="1:7" x14ac:dyDescent="0.3">
      <c r="A500">
        <v>1939</v>
      </c>
      <c r="B500">
        <v>2440</v>
      </c>
      <c r="D500">
        <v>2440</v>
      </c>
      <c r="E500">
        <v>164</v>
      </c>
      <c r="F500">
        <v>55</v>
      </c>
      <c r="G500">
        <v>11</v>
      </c>
    </row>
    <row r="501" spans="1:7" x14ac:dyDescent="0.3">
      <c r="A501">
        <v>1939</v>
      </c>
      <c r="B501">
        <v>2441</v>
      </c>
      <c r="D501">
        <v>2441</v>
      </c>
      <c r="E501">
        <v>207</v>
      </c>
      <c r="F501">
        <v>38</v>
      </c>
      <c r="G501">
        <v>17</v>
      </c>
    </row>
    <row r="502" spans="1:7" x14ac:dyDescent="0.3">
      <c r="A502">
        <v>1939</v>
      </c>
      <c r="B502">
        <v>2442</v>
      </c>
      <c r="D502">
        <v>2442</v>
      </c>
      <c r="E502">
        <v>215</v>
      </c>
      <c r="F502">
        <v>24</v>
      </c>
      <c r="G502">
        <v>15</v>
      </c>
    </row>
    <row r="503" spans="1:7" x14ac:dyDescent="0.3">
      <c r="A503">
        <v>1939</v>
      </c>
      <c r="B503">
        <v>2443</v>
      </c>
      <c r="D503">
        <v>2443</v>
      </c>
      <c r="E503">
        <v>94</v>
      </c>
      <c r="F503">
        <v>73</v>
      </c>
      <c r="G503">
        <v>29</v>
      </c>
    </row>
    <row r="504" spans="1:7" x14ac:dyDescent="0.3">
      <c r="A504">
        <v>1939</v>
      </c>
      <c r="B504">
        <v>2444</v>
      </c>
      <c r="D504">
        <v>2444</v>
      </c>
      <c r="E504">
        <v>225</v>
      </c>
      <c r="F504">
        <v>38</v>
      </c>
      <c r="G504">
        <v>26</v>
      </c>
    </row>
    <row r="505" spans="1:7" x14ac:dyDescent="0.3">
      <c r="A505">
        <v>1939</v>
      </c>
      <c r="B505">
        <v>2445</v>
      </c>
      <c r="D505">
        <v>2445</v>
      </c>
      <c r="E505">
        <v>128</v>
      </c>
      <c r="F505">
        <v>36</v>
      </c>
      <c r="G505">
        <v>59</v>
      </c>
    </row>
    <row r="506" spans="1:7" x14ac:dyDescent="0.3">
      <c r="A506">
        <v>1939</v>
      </c>
      <c r="B506">
        <v>2446</v>
      </c>
      <c r="D506">
        <v>2446</v>
      </c>
      <c r="E506">
        <v>183</v>
      </c>
      <c r="F506">
        <v>26</v>
      </c>
      <c r="G506">
        <v>37</v>
      </c>
    </row>
    <row r="507" spans="1:7" x14ac:dyDescent="0.3">
      <c r="A507">
        <v>1939</v>
      </c>
      <c r="B507">
        <v>2447</v>
      </c>
      <c r="D507">
        <v>2447</v>
      </c>
      <c r="E507">
        <v>152</v>
      </c>
      <c r="F507">
        <v>53</v>
      </c>
      <c r="G507">
        <v>22</v>
      </c>
    </row>
    <row r="508" spans="1:7" x14ac:dyDescent="0.3">
      <c r="A508">
        <v>1939</v>
      </c>
      <c r="B508">
        <v>2448</v>
      </c>
      <c r="D508">
        <v>2448</v>
      </c>
      <c r="E508">
        <v>206</v>
      </c>
      <c r="F508">
        <v>71</v>
      </c>
      <c r="G508">
        <v>12</v>
      </c>
    </row>
    <row r="509" spans="1:7" x14ac:dyDescent="0.3">
      <c r="A509">
        <v>1939</v>
      </c>
      <c r="B509">
        <v>2449</v>
      </c>
      <c r="D509">
        <v>2449</v>
      </c>
      <c r="E509">
        <v>101</v>
      </c>
      <c r="F509">
        <v>92</v>
      </c>
      <c r="G509">
        <v>17</v>
      </c>
    </row>
    <row r="510" spans="1:7" x14ac:dyDescent="0.3">
      <c r="A510">
        <v>1939</v>
      </c>
      <c r="B510">
        <v>2450</v>
      </c>
      <c r="D510">
        <v>2450</v>
      </c>
      <c r="E510">
        <v>201</v>
      </c>
      <c r="F510">
        <v>72</v>
      </c>
      <c r="G510">
        <v>16</v>
      </c>
    </row>
    <row r="511" spans="1:7" x14ac:dyDescent="0.3">
      <c r="A511">
        <v>1939</v>
      </c>
      <c r="B511">
        <v>2451</v>
      </c>
      <c r="D511">
        <v>2451</v>
      </c>
      <c r="E511">
        <v>219</v>
      </c>
      <c r="F511">
        <v>48</v>
      </c>
      <c r="G511">
        <v>23</v>
      </c>
    </row>
    <row r="512" spans="1:7" x14ac:dyDescent="0.3">
      <c r="A512">
        <v>1939</v>
      </c>
      <c r="B512">
        <v>2452</v>
      </c>
      <c r="D512">
        <v>2452</v>
      </c>
      <c r="E512">
        <v>79</v>
      </c>
      <c r="F512">
        <v>55</v>
      </c>
      <c r="G512">
        <v>39</v>
      </c>
    </row>
    <row r="513" spans="1:7" x14ac:dyDescent="0.3">
      <c r="A513">
        <v>1939</v>
      </c>
      <c r="B513">
        <v>2453</v>
      </c>
      <c r="D513">
        <v>2453</v>
      </c>
      <c r="E513">
        <v>167</v>
      </c>
      <c r="F513">
        <v>95</v>
      </c>
      <c r="G513">
        <v>17</v>
      </c>
    </row>
    <row r="514" spans="1:7" x14ac:dyDescent="0.3">
      <c r="A514">
        <v>1939</v>
      </c>
      <c r="B514">
        <v>2454</v>
      </c>
      <c r="D514">
        <v>2454</v>
      </c>
      <c r="E514">
        <v>234</v>
      </c>
      <c r="F514">
        <v>48</v>
      </c>
      <c r="G514">
        <v>18</v>
      </c>
    </row>
    <row r="515" spans="1:7" x14ac:dyDescent="0.3">
      <c r="A515">
        <v>1939</v>
      </c>
      <c r="B515">
        <v>2455</v>
      </c>
      <c r="D515">
        <v>2455</v>
      </c>
      <c r="E515">
        <v>139</v>
      </c>
      <c r="F515">
        <v>56</v>
      </c>
      <c r="G515">
        <v>23</v>
      </c>
    </row>
    <row r="516" spans="1:7" x14ac:dyDescent="0.3">
      <c r="A516">
        <v>1939</v>
      </c>
      <c r="B516">
        <v>2456</v>
      </c>
      <c r="D516">
        <v>2456</v>
      </c>
      <c r="E516">
        <v>94</v>
      </c>
      <c r="F516">
        <v>79</v>
      </c>
      <c r="G516">
        <v>20</v>
      </c>
    </row>
    <row r="517" spans="1:7" x14ac:dyDescent="0.3">
      <c r="A517">
        <v>1939</v>
      </c>
      <c r="B517">
        <v>2457</v>
      </c>
      <c r="D517">
        <v>2457</v>
      </c>
      <c r="E517">
        <v>305</v>
      </c>
      <c r="F517">
        <v>439</v>
      </c>
      <c r="G517">
        <v>129</v>
      </c>
    </row>
    <row r="518" spans="1:7" x14ac:dyDescent="0.3">
      <c r="A518">
        <v>1939</v>
      </c>
      <c r="B518">
        <v>2458</v>
      </c>
      <c r="D518">
        <v>2458</v>
      </c>
      <c r="E518">
        <v>156</v>
      </c>
      <c r="F518">
        <v>94</v>
      </c>
      <c r="G518">
        <v>39</v>
      </c>
    </row>
    <row r="519" spans="1:7" x14ac:dyDescent="0.3">
      <c r="A519">
        <v>1939</v>
      </c>
      <c r="B519">
        <v>2459</v>
      </c>
      <c r="D519">
        <v>2459</v>
      </c>
      <c r="E519">
        <v>144</v>
      </c>
      <c r="F519">
        <v>47</v>
      </c>
      <c r="G519">
        <v>32</v>
      </c>
    </row>
    <row r="520" spans="1:7" x14ac:dyDescent="0.3">
      <c r="A520">
        <v>1939</v>
      </c>
      <c r="B520">
        <v>2460</v>
      </c>
      <c r="D520">
        <v>2460</v>
      </c>
      <c r="E520">
        <v>266</v>
      </c>
      <c r="F520">
        <v>41</v>
      </c>
      <c r="G520">
        <v>21</v>
      </c>
    </row>
    <row r="521" spans="1:7" x14ac:dyDescent="0.3">
      <c r="A521">
        <v>1939</v>
      </c>
      <c r="B521">
        <v>2461</v>
      </c>
      <c r="D521">
        <v>2461</v>
      </c>
      <c r="E521">
        <v>129</v>
      </c>
      <c r="F521">
        <v>41</v>
      </c>
      <c r="G521">
        <v>59</v>
      </c>
    </row>
    <row r="522" spans="1:7" x14ac:dyDescent="0.3">
      <c r="A522">
        <v>1939</v>
      </c>
      <c r="B522">
        <v>2462</v>
      </c>
      <c r="D522">
        <v>2462</v>
      </c>
      <c r="E522">
        <v>105</v>
      </c>
      <c r="F522">
        <v>54</v>
      </c>
      <c r="G522">
        <v>35</v>
      </c>
    </row>
    <row r="523" spans="1:7" x14ac:dyDescent="0.3">
      <c r="A523">
        <v>1939</v>
      </c>
      <c r="B523">
        <v>2463</v>
      </c>
      <c r="D523">
        <v>2463</v>
      </c>
      <c r="E523">
        <v>95</v>
      </c>
      <c r="F523">
        <v>65</v>
      </c>
      <c r="G523">
        <v>24</v>
      </c>
    </row>
    <row r="524" spans="1:7" x14ac:dyDescent="0.3">
      <c r="A524">
        <v>1939</v>
      </c>
      <c r="B524">
        <v>2464</v>
      </c>
      <c r="D524">
        <v>2464</v>
      </c>
      <c r="E524">
        <v>225</v>
      </c>
      <c r="F524">
        <v>40</v>
      </c>
      <c r="G524">
        <v>15</v>
      </c>
    </row>
    <row r="525" spans="1:7" x14ac:dyDescent="0.3">
      <c r="A525">
        <v>1939</v>
      </c>
      <c r="B525">
        <v>2465</v>
      </c>
      <c r="D525">
        <v>2465</v>
      </c>
      <c r="E525">
        <v>126</v>
      </c>
      <c r="F525">
        <v>22</v>
      </c>
      <c r="G525">
        <v>42</v>
      </c>
    </row>
    <row r="526" spans="1:7" x14ac:dyDescent="0.3">
      <c r="A526">
        <v>1939</v>
      </c>
      <c r="B526">
        <v>2466</v>
      </c>
      <c r="D526">
        <v>2466</v>
      </c>
      <c r="E526">
        <v>152</v>
      </c>
      <c r="F526">
        <v>90</v>
      </c>
      <c r="G526">
        <v>21</v>
      </c>
    </row>
    <row r="527" spans="1:7" x14ac:dyDescent="0.3">
      <c r="A527">
        <v>1939</v>
      </c>
      <c r="B527">
        <v>2467</v>
      </c>
      <c r="D527">
        <v>2467</v>
      </c>
      <c r="E527">
        <v>140</v>
      </c>
      <c r="F527">
        <v>55</v>
      </c>
      <c r="G527">
        <v>25</v>
      </c>
    </row>
    <row r="528" spans="1:7" x14ac:dyDescent="0.3">
      <c r="A528">
        <v>1939</v>
      </c>
      <c r="B528">
        <v>2468</v>
      </c>
      <c r="D528">
        <v>2468</v>
      </c>
      <c r="E528">
        <v>100</v>
      </c>
      <c r="F528">
        <v>85</v>
      </c>
      <c r="G528">
        <v>21</v>
      </c>
    </row>
    <row r="529" spans="1:7" x14ac:dyDescent="0.3">
      <c r="A529">
        <v>1939</v>
      </c>
      <c r="B529">
        <v>2469</v>
      </c>
      <c r="D529">
        <v>2469</v>
      </c>
      <c r="E529">
        <v>140</v>
      </c>
      <c r="F529">
        <v>30</v>
      </c>
      <c r="G529">
        <v>67</v>
      </c>
    </row>
    <row r="530" spans="1:7" x14ac:dyDescent="0.3">
      <c r="A530">
        <v>1939</v>
      </c>
      <c r="B530">
        <v>2470</v>
      </c>
      <c r="D530">
        <v>2470</v>
      </c>
      <c r="E530">
        <v>97</v>
      </c>
      <c r="F530">
        <v>111</v>
      </c>
      <c r="G530">
        <v>24</v>
      </c>
    </row>
    <row r="531" spans="1:7" x14ac:dyDescent="0.3">
      <c r="A531">
        <v>1939</v>
      </c>
      <c r="B531">
        <v>2471</v>
      </c>
      <c r="D531">
        <v>2471</v>
      </c>
      <c r="E531">
        <v>199</v>
      </c>
      <c r="F531">
        <v>35</v>
      </c>
      <c r="G531">
        <v>33</v>
      </c>
    </row>
    <row r="532" spans="1:7" x14ac:dyDescent="0.3">
      <c r="A532">
        <v>1939</v>
      </c>
      <c r="B532">
        <v>2472</v>
      </c>
      <c r="D532">
        <v>2472</v>
      </c>
      <c r="E532">
        <v>98</v>
      </c>
      <c r="F532">
        <v>81</v>
      </c>
      <c r="G532">
        <v>7</v>
      </c>
    </row>
    <row r="533" spans="1:7" x14ac:dyDescent="0.3">
      <c r="A533">
        <v>1939</v>
      </c>
      <c r="B533">
        <v>2473</v>
      </c>
      <c r="D533">
        <v>2473</v>
      </c>
      <c r="E533">
        <v>231</v>
      </c>
      <c r="F533">
        <v>42</v>
      </c>
      <c r="G533">
        <v>29</v>
      </c>
    </row>
    <row r="534" spans="1:7" x14ac:dyDescent="0.3">
      <c r="A534">
        <v>1939</v>
      </c>
      <c r="B534">
        <v>2474</v>
      </c>
      <c r="D534">
        <v>2474</v>
      </c>
      <c r="E534">
        <v>84</v>
      </c>
      <c r="F534">
        <v>75</v>
      </c>
      <c r="G534">
        <v>19</v>
      </c>
    </row>
    <row r="535" spans="1:7" x14ac:dyDescent="0.3">
      <c r="A535">
        <v>1939</v>
      </c>
      <c r="B535">
        <v>2475</v>
      </c>
      <c r="D535">
        <v>2475</v>
      </c>
      <c r="E535">
        <v>146</v>
      </c>
      <c r="F535">
        <v>61</v>
      </c>
      <c r="G535">
        <v>27</v>
      </c>
    </row>
    <row r="536" spans="1:7" x14ac:dyDescent="0.3">
      <c r="A536">
        <v>1939</v>
      </c>
      <c r="B536">
        <v>2476</v>
      </c>
      <c r="D536">
        <v>2476</v>
      </c>
      <c r="E536">
        <v>225</v>
      </c>
      <c r="F536">
        <v>30</v>
      </c>
      <c r="G536">
        <v>31</v>
      </c>
    </row>
    <row r="537" spans="1:7" x14ac:dyDescent="0.3">
      <c r="A537">
        <v>1939</v>
      </c>
      <c r="B537">
        <v>2477</v>
      </c>
      <c r="D537">
        <v>2477</v>
      </c>
      <c r="E537">
        <v>128</v>
      </c>
      <c r="F537">
        <v>60</v>
      </c>
      <c r="G537">
        <v>20</v>
      </c>
    </row>
    <row r="538" spans="1:7" x14ac:dyDescent="0.3">
      <c r="A538">
        <v>1939</v>
      </c>
      <c r="B538">
        <v>2478</v>
      </c>
      <c r="D538">
        <v>2478</v>
      </c>
      <c r="E538">
        <v>167</v>
      </c>
      <c r="F538">
        <v>70</v>
      </c>
      <c r="G538">
        <v>25</v>
      </c>
    </row>
    <row r="539" spans="1:7" x14ac:dyDescent="0.3">
      <c r="A539">
        <v>1939</v>
      </c>
      <c r="B539">
        <v>2479</v>
      </c>
      <c r="D539">
        <v>2479</v>
      </c>
      <c r="E539">
        <v>165</v>
      </c>
      <c r="F539">
        <v>95</v>
      </c>
      <c r="G539">
        <v>17</v>
      </c>
    </row>
    <row r="540" spans="1:7" x14ac:dyDescent="0.3">
      <c r="A540">
        <v>1939</v>
      </c>
      <c r="B540">
        <v>2480</v>
      </c>
      <c r="D540">
        <v>2480</v>
      </c>
      <c r="E540">
        <v>195</v>
      </c>
      <c r="F540">
        <v>57</v>
      </c>
      <c r="G540">
        <v>24</v>
      </c>
    </row>
    <row r="541" spans="1:7" x14ac:dyDescent="0.3">
      <c r="A541">
        <v>1939</v>
      </c>
      <c r="B541">
        <v>2481</v>
      </c>
      <c r="D541">
        <v>2481</v>
      </c>
      <c r="E541">
        <v>83</v>
      </c>
      <c r="F541">
        <v>114</v>
      </c>
      <c r="G541">
        <v>30</v>
      </c>
    </row>
    <row r="542" spans="1:7" x14ac:dyDescent="0.3">
      <c r="A542">
        <v>1939</v>
      </c>
      <c r="B542">
        <v>2482</v>
      </c>
      <c r="D542">
        <v>2482</v>
      </c>
      <c r="E542">
        <v>72</v>
      </c>
      <c r="F542">
        <v>61</v>
      </c>
      <c r="G542">
        <v>33</v>
      </c>
    </row>
    <row r="543" spans="1:7" x14ac:dyDescent="0.3">
      <c r="A543">
        <v>1939</v>
      </c>
      <c r="B543">
        <v>2483</v>
      </c>
      <c r="D543">
        <v>2483</v>
      </c>
      <c r="E543">
        <v>113</v>
      </c>
      <c r="F543">
        <v>44</v>
      </c>
      <c r="G543">
        <v>56</v>
      </c>
    </row>
    <row r="544" spans="1:7" x14ac:dyDescent="0.3">
      <c r="A544">
        <v>1939</v>
      </c>
      <c r="B544">
        <v>2484</v>
      </c>
      <c r="D544">
        <v>2484</v>
      </c>
      <c r="E544">
        <v>84</v>
      </c>
      <c r="F544">
        <v>51</v>
      </c>
      <c r="G544">
        <v>30</v>
      </c>
    </row>
    <row r="545" spans="1:7" x14ac:dyDescent="0.3">
      <c r="A545">
        <v>1939</v>
      </c>
      <c r="B545">
        <v>2485</v>
      </c>
      <c r="D545">
        <v>2485</v>
      </c>
      <c r="E545">
        <v>80</v>
      </c>
      <c r="F545">
        <v>92</v>
      </c>
      <c r="G545">
        <v>22</v>
      </c>
    </row>
    <row r="546" spans="1:7" x14ac:dyDescent="0.3">
      <c r="A546">
        <v>1939</v>
      </c>
      <c r="B546">
        <v>2486</v>
      </c>
      <c r="D546">
        <v>2486</v>
      </c>
      <c r="E546">
        <v>137</v>
      </c>
      <c r="F546">
        <v>74</v>
      </c>
      <c r="G546">
        <v>9</v>
      </c>
    </row>
    <row r="547" spans="1:7" x14ac:dyDescent="0.3">
      <c r="A547">
        <v>1939</v>
      </c>
      <c r="B547">
        <v>2487</v>
      </c>
      <c r="D547">
        <v>2487</v>
      </c>
      <c r="E547">
        <v>108</v>
      </c>
      <c r="F547">
        <v>56</v>
      </c>
      <c r="G547">
        <v>52</v>
      </c>
    </row>
    <row r="548" spans="1:7" x14ac:dyDescent="0.3">
      <c r="A548">
        <v>1939</v>
      </c>
      <c r="B548">
        <v>2488</v>
      </c>
      <c r="D548">
        <v>2488</v>
      </c>
      <c r="E548">
        <v>168</v>
      </c>
      <c r="F548">
        <v>55</v>
      </c>
      <c r="G548">
        <v>23</v>
      </c>
    </row>
    <row r="549" spans="1:7" x14ac:dyDescent="0.3">
      <c r="A549">
        <v>1939</v>
      </c>
      <c r="B549">
        <v>2489</v>
      </c>
      <c r="D549">
        <v>2489</v>
      </c>
      <c r="E549">
        <v>133</v>
      </c>
      <c r="F549">
        <v>44</v>
      </c>
      <c r="G549">
        <v>39</v>
      </c>
    </row>
    <row r="550" spans="1:7" x14ac:dyDescent="0.3">
      <c r="A550">
        <v>1939</v>
      </c>
      <c r="B550">
        <v>2490</v>
      </c>
      <c r="D550">
        <v>2490</v>
      </c>
      <c r="E550">
        <v>431</v>
      </c>
      <c r="F550">
        <v>287</v>
      </c>
      <c r="G550">
        <v>169</v>
      </c>
    </row>
    <row r="551" spans="1:7" x14ac:dyDescent="0.3">
      <c r="A551">
        <v>1939</v>
      </c>
      <c r="B551">
        <v>2491</v>
      </c>
      <c r="D551">
        <v>2491</v>
      </c>
      <c r="E551">
        <v>176</v>
      </c>
      <c r="F551">
        <v>30</v>
      </c>
      <c r="G551">
        <v>54</v>
      </c>
    </row>
    <row r="552" spans="1:7" x14ac:dyDescent="0.3">
      <c r="A552">
        <v>1939</v>
      </c>
      <c r="B552">
        <v>2492</v>
      </c>
      <c r="D552">
        <v>2492</v>
      </c>
      <c r="E552">
        <v>591</v>
      </c>
      <c r="F552">
        <v>323</v>
      </c>
      <c r="G552">
        <v>155</v>
      </c>
    </row>
    <row r="553" spans="1:7" x14ac:dyDescent="0.3">
      <c r="A553">
        <v>1939</v>
      </c>
      <c r="B553">
        <v>2493</v>
      </c>
      <c r="D553">
        <v>2493</v>
      </c>
      <c r="E553">
        <v>427</v>
      </c>
      <c r="F553">
        <v>311</v>
      </c>
      <c r="G553">
        <v>196</v>
      </c>
    </row>
    <row r="554" spans="1:7" x14ac:dyDescent="0.3">
      <c r="A554">
        <v>1939</v>
      </c>
      <c r="B554">
        <v>2494</v>
      </c>
      <c r="D554">
        <v>2494</v>
      </c>
      <c r="E554">
        <v>452</v>
      </c>
      <c r="F554">
        <v>416</v>
      </c>
      <c r="G554">
        <v>68</v>
      </c>
    </row>
    <row r="555" spans="1:7" x14ac:dyDescent="0.3">
      <c r="A555">
        <v>1939</v>
      </c>
      <c r="B555">
        <v>2495</v>
      </c>
      <c r="D555">
        <v>2495</v>
      </c>
      <c r="E555">
        <v>319</v>
      </c>
      <c r="F555">
        <v>382</v>
      </c>
      <c r="G555">
        <v>111</v>
      </c>
    </row>
    <row r="556" spans="1:7" x14ac:dyDescent="0.3">
      <c r="A556">
        <v>1939</v>
      </c>
      <c r="B556">
        <v>2496</v>
      </c>
      <c r="D556">
        <v>2496</v>
      </c>
      <c r="E556">
        <v>240</v>
      </c>
      <c r="F556">
        <v>145</v>
      </c>
      <c r="G556">
        <v>25</v>
      </c>
    </row>
    <row r="557" spans="1:7" x14ac:dyDescent="0.3">
      <c r="A557">
        <v>1939</v>
      </c>
      <c r="B557">
        <v>2497</v>
      </c>
      <c r="D557">
        <v>2497</v>
      </c>
      <c r="E557">
        <v>131</v>
      </c>
      <c r="F557">
        <v>162</v>
      </c>
      <c r="G557">
        <v>45</v>
      </c>
    </row>
    <row r="558" spans="1:7" x14ac:dyDescent="0.3">
      <c r="A558">
        <v>1939</v>
      </c>
      <c r="B558">
        <v>2498</v>
      </c>
      <c r="D558">
        <v>2498</v>
      </c>
      <c r="E558">
        <v>290</v>
      </c>
      <c r="F558">
        <v>170</v>
      </c>
      <c r="G558">
        <v>48</v>
      </c>
    </row>
    <row r="559" spans="1:7" x14ac:dyDescent="0.3">
      <c r="A559">
        <v>1939</v>
      </c>
      <c r="B559">
        <v>2499</v>
      </c>
      <c r="D559">
        <v>2499</v>
      </c>
      <c r="E559">
        <v>992</v>
      </c>
      <c r="F559">
        <v>147</v>
      </c>
      <c r="G559">
        <v>88</v>
      </c>
    </row>
    <row r="560" spans="1:7" x14ac:dyDescent="0.3">
      <c r="A560">
        <v>1939</v>
      </c>
      <c r="B560">
        <v>2500</v>
      </c>
      <c r="D560">
        <v>2500</v>
      </c>
      <c r="E560">
        <v>216</v>
      </c>
      <c r="F560">
        <v>147</v>
      </c>
      <c r="G560">
        <v>64</v>
      </c>
    </row>
    <row r="561" spans="1:7" x14ac:dyDescent="0.3">
      <c r="A561">
        <v>1939</v>
      </c>
      <c r="B561">
        <v>2501</v>
      </c>
      <c r="D561">
        <v>2501</v>
      </c>
      <c r="E561">
        <v>282</v>
      </c>
      <c r="F561">
        <v>132</v>
      </c>
      <c r="G561">
        <v>39</v>
      </c>
    </row>
    <row r="562" spans="1:7" x14ac:dyDescent="0.3">
      <c r="A562">
        <v>1939</v>
      </c>
      <c r="B562">
        <v>2502</v>
      </c>
      <c r="D562">
        <v>2502</v>
      </c>
      <c r="E562">
        <v>300</v>
      </c>
      <c r="F562">
        <v>145</v>
      </c>
      <c r="G562">
        <v>45</v>
      </c>
    </row>
    <row r="563" spans="1:7" x14ac:dyDescent="0.3">
      <c r="A563">
        <v>1939</v>
      </c>
      <c r="B563">
        <v>2503</v>
      </c>
      <c r="D563">
        <v>2503</v>
      </c>
      <c r="E563">
        <v>194</v>
      </c>
      <c r="F563">
        <v>187</v>
      </c>
      <c r="G563">
        <v>82</v>
      </c>
    </row>
    <row r="564" spans="1:7" x14ac:dyDescent="0.3">
      <c r="A564">
        <v>1939</v>
      </c>
      <c r="B564">
        <v>2504</v>
      </c>
      <c r="D564">
        <v>2504</v>
      </c>
      <c r="E564">
        <v>833</v>
      </c>
      <c r="F564">
        <v>221</v>
      </c>
      <c r="G564">
        <v>143</v>
      </c>
    </row>
    <row r="565" spans="1:7" x14ac:dyDescent="0.3">
      <c r="A565">
        <v>1939</v>
      </c>
      <c r="B565">
        <v>2505</v>
      </c>
      <c r="D565">
        <v>2505</v>
      </c>
      <c r="E565">
        <v>155</v>
      </c>
      <c r="F565">
        <v>180</v>
      </c>
      <c r="G565">
        <v>29</v>
      </c>
    </row>
    <row r="566" spans="1:7" x14ac:dyDescent="0.3">
      <c r="A566">
        <v>1939</v>
      </c>
      <c r="B566">
        <v>2506</v>
      </c>
      <c r="D566">
        <v>2506</v>
      </c>
      <c r="E566">
        <v>193</v>
      </c>
      <c r="F566">
        <v>92</v>
      </c>
      <c r="G566">
        <v>50</v>
      </c>
    </row>
    <row r="567" spans="1:7" x14ac:dyDescent="0.3">
      <c r="A567">
        <v>1939</v>
      </c>
      <c r="B567">
        <v>2507</v>
      </c>
      <c r="D567">
        <v>2507</v>
      </c>
      <c r="E567">
        <v>108</v>
      </c>
      <c r="F567">
        <v>129</v>
      </c>
      <c r="G567">
        <v>32</v>
      </c>
    </row>
    <row r="568" spans="1:7" x14ac:dyDescent="0.3">
      <c r="A568">
        <v>1939</v>
      </c>
      <c r="B568">
        <v>2508</v>
      </c>
      <c r="D568">
        <v>2508</v>
      </c>
      <c r="E568">
        <v>194</v>
      </c>
      <c r="F568">
        <v>100</v>
      </c>
      <c r="G568">
        <v>60</v>
      </c>
    </row>
    <row r="569" spans="1:7" x14ac:dyDescent="0.3">
      <c r="A569">
        <v>1939</v>
      </c>
      <c r="B569">
        <v>2509</v>
      </c>
      <c r="D569">
        <v>2509</v>
      </c>
      <c r="E569">
        <v>179</v>
      </c>
      <c r="F569">
        <v>36</v>
      </c>
      <c r="G569">
        <v>76</v>
      </c>
    </row>
    <row r="570" spans="1:7" x14ac:dyDescent="0.3">
      <c r="A570">
        <v>1939</v>
      </c>
      <c r="B570">
        <v>2510</v>
      </c>
      <c r="D570">
        <v>2510</v>
      </c>
      <c r="E570">
        <v>115</v>
      </c>
      <c r="F570">
        <v>117</v>
      </c>
      <c r="G570">
        <v>43</v>
      </c>
    </row>
    <row r="571" spans="1:7" x14ac:dyDescent="0.3">
      <c r="A571">
        <v>1939</v>
      </c>
      <c r="B571">
        <v>2511</v>
      </c>
      <c r="D571">
        <v>2511</v>
      </c>
      <c r="E571">
        <v>166</v>
      </c>
      <c r="F571">
        <v>175</v>
      </c>
      <c r="G571">
        <v>26</v>
      </c>
    </row>
    <row r="572" spans="1:7" x14ac:dyDescent="0.3">
      <c r="A572">
        <v>1939</v>
      </c>
      <c r="B572">
        <v>2512</v>
      </c>
      <c r="D572">
        <v>2512</v>
      </c>
      <c r="E572">
        <v>274</v>
      </c>
      <c r="F572">
        <v>78</v>
      </c>
      <c r="G572">
        <v>20</v>
      </c>
    </row>
    <row r="573" spans="1:7" x14ac:dyDescent="0.3">
      <c r="A573">
        <v>1939</v>
      </c>
      <c r="B573">
        <v>2513</v>
      </c>
      <c r="D573">
        <v>2513</v>
      </c>
      <c r="E573">
        <v>248</v>
      </c>
      <c r="F573">
        <v>363</v>
      </c>
      <c r="G573">
        <v>124</v>
      </c>
    </row>
    <row r="574" spans="1:7" x14ac:dyDescent="0.3">
      <c r="A574">
        <v>1939</v>
      </c>
      <c r="B574">
        <v>2514</v>
      </c>
      <c r="D574">
        <v>2514</v>
      </c>
      <c r="E574">
        <v>206</v>
      </c>
      <c r="F574">
        <v>132</v>
      </c>
      <c r="G574">
        <v>31</v>
      </c>
    </row>
    <row r="575" spans="1:7" x14ac:dyDescent="0.3">
      <c r="A575">
        <v>1939</v>
      </c>
      <c r="B575">
        <v>2515</v>
      </c>
      <c r="D575">
        <v>2515</v>
      </c>
      <c r="E575">
        <v>210</v>
      </c>
      <c r="F575">
        <v>128</v>
      </c>
      <c r="G575">
        <v>49</v>
      </c>
    </row>
    <row r="576" spans="1:7" x14ac:dyDescent="0.3">
      <c r="A576">
        <v>1939</v>
      </c>
      <c r="B576">
        <v>2516</v>
      </c>
      <c r="D576">
        <v>2516</v>
      </c>
      <c r="E576">
        <v>198</v>
      </c>
      <c r="F576">
        <v>103</v>
      </c>
      <c r="G576">
        <v>80</v>
      </c>
    </row>
    <row r="577" spans="1:7" x14ac:dyDescent="0.3">
      <c r="A577">
        <v>1939</v>
      </c>
      <c r="B577">
        <v>2517</v>
      </c>
      <c r="D577">
        <v>2517</v>
      </c>
      <c r="E577">
        <v>356</v>
      </c>
      <c r="F577">
        <v>71</v>
      </c>
      <c r="G577">
        <v>32</v>
      </c>
    </row>
    <row r="578" spans="1:7" x14ac:dyDescent="0.3">
      <c r="A578">
        <v>1939</v>
      </c>
      <c r="B578">
        <v>2518</v>
      </c>
      <c r="D578">
        <v>2518</v>
      </c>
      <c r="E578">
        <v>336</v>
      </c>
      <c r="F578">
        <v>65</v>
      </c>
      <c r="G578">
        <v>42</v>
      </c>
    </row>
    <row r="579" spans="1:7" x14ac:dyDescent="0.3">
      <c r="A579">
        <v>1939</v>
      </c>
      <c r="B579">
        <v>2519</v>
      </c>
      <c r="D579">
        <v>2519</v>
      </c>
      <c r="E579">
        <v>103</v>
      </c>
      <c r="F579">
        <v>132</v>
      </c>
      <c r="G579">
        <v>25</v>
      </c>
    </row>
    <row r="580" spans="1:7" x14ac:dyDescent="0.3">
      <c r="A580">
        <v>1939</v>
      </c>
      <c r="B580">
        <v>2520</v>
      </c>
      <c r="D580">
        <v>2520</v>
      </c>
      <c r="E580">
        <v>251</v>
      </c>
      <c r="F580">
        <v>167</v>
      </c>
      <c r="G580">
        <v>20</v>
      </c>
    </row>
    <row r="581" spans="1:7" x14ac:dyDescent="0.3">
      <c r="A581">
        <v>1939</v>
      </c>
      <c r="B581">
        <v>2521</v>
      </c>
      <c r="D581">
        <v>2521</v>
      </c>
      <c r="E581">
        <v>274</v>
      </c>
      <c r="F581">
        <v>125</v>
      </c>
      <c r="G581">
        <v>34</v>
      </c>
    </row>
    <row r="582" spans="1:7" x14ac:dyDescent="0.3">
      <c r="A582">
        <v>1939</v>
      </c>
      <c r="B582">
        <v>2522</v>
      </c>
      <c r="D582">
        <v>2522</v>
      </c>
      <c r="E582">
        <v>243</v>
      </c>
      <c r="F582">
        <v>85</v>
      </c>
      <c r="G582">
        <v>52</v>
      </c>
    </row>
    <row r="583" spans="1:7" x14ac:dyDescent="0.3">
      <c r="A583">
        <v>1939</v>
      </c>
      <c r="B583">
        <v>2523</v>
      </c>
      <c r="D583">
        <v>2523</v>
      </c>
      <c r="E583">
        <v>182</v>
      </c>
      <c r="F583">
        <v>95</v>
      </c>
      <c r="G583">
        <v>39</v>
      </c>
    </row>
    <row r="584" spans="1:7" x14ac:dyDescent="0.3">
      <c r="A584">
        <v>1939</v>
      </c>
      <c r="B584">
        <v>2524</v>
      </c>
      <c r="D584">
        <v>2524</v>
      </c>
      <c r="E584">
        <v>242</v>
      </c>
      <c r="F584">
        <v>73</v>
      </c>
      <c r="G584">
        <v>38</v>
      </c>
    </row>
    <row r="585" spans="1:7" x14ac:dyDescent="0.3">
      <c r="A585">
        <v>1939</v>
      </c>
      <c r="B585">
        <v>2525</v>
      </c>
      <c r="D585">
        <v>2525</v>
      </c>
      <c r="E585">
        <v>192</v>
      </c>
      <c r="F585">
        <v>127</v>
      </c>
      <c r="G585">
        <v>45</v>
      </c>
    </row>
    <row r="586" spans="1:7" x14ac:dyDescent="0.3">
      <c r="A586">
        <v>1939</v>
      </c>
      <c r="B586">
        <v>2526</v>
      </c>
      <c r="D586">
        <v>2526</v>
      </c>
      <c r="E586">
        <v>169</v>
      </c>
      <c r="F586">
        <v>130</v>
      </c>
      <c r="G586">
        <v>63</v>
      </c>
    </row>
    <row r="587" spans="1:7" x14ac:dyDescent="0.3">
      <c r="A587">
        <v>1939</v>
      </c>
      <c r="B587">
        <v>2527</v>
      </c>
      <c r="D587">
        <v>2527</v>
      </c>
      <c r="E587">
        <v>292</v>
      </c>
      <c r="F587">
        <v>72</v>
      </c>
      <c r="G587">
        <v>40</v>
      </c>
    </row>
    <row r="588" spans="1:7" x14ac:dyDescent="0.3">
      <c r="A588">
        <v>1939</v>
      </c>
      <c r="B588">
        <v>2528</v>
      </c>
      <c r="D588">
        <v>2528</v>
      </c>
      <c r="E588">
        <v>145</v>
      </c>
      <c r="F588">
        <v>79</v>
      </c>
      <c r="G588">
        <v>54</v>
      </c>
    </row>
    <row r="589" spans="1:7" x14ac:dyDescent="0.3">
      <c r="A589">
        <v>1939</v>
      </c>
      <c r="B589">
        <v>2529</v>
      </c>
      <c r="D589">
        <v>2529</v>
      </c>
      <c r="E589">
        <v>177</v>
      </c>
      <c r="F589">
        <v>100</v>
      </c>
      <c r="G589">
        <v>33</v>
      </c>
    </row>
    <row r="590" spans="1:7" x14ac:dyDescent="0.3">
      <c r="A590">
        <v>1939</v>
      </c>
      <c r="B590">
        <v>2530</v>
      </c>
      <c r="D590">
        <v>2530</v>
      </c>
      <c r="E590">
        <v>210</v>
      </c>
      <c r="F590">
        <v>136</v>
      </c>
      <c r="G590">
        <v>18</v>
      </c>
    </row>
    <row r="591" spans="1:7" x14ac:dyDescent="0.3">
      <c r="A591">
        <v>1939</v>
      </c>
      <c r="B591">
        <v>2531</v>
      </c>
      <c r="D591">
        <v>2531</v>
      </c>
      <c r="E591">
        <v>128</v>
      </c>
      <c r="F591">
        <v>75</v>
      </c>
      <c r="G591">
        <v>64</v>
      </c>
    </row>
    <row r="592" spans="1:7" x14ac:dyDescent="0.3">
      <c r="A592">
        <v>1939</v>
      </c>
      <c r="B592">
        <v>2532</v>
      </c>
      <c r="D592">
        <v>2532</v>
      </c>
      <c r="E592">
        <v>188</v>
      </c>
      <c r="F592">
        <v>73</v>
      </c>
      <c r="G592">
        <v>83</v>
      </c>
    </row>
    <row r="593" spans="1:7" x14ac:dyDescent="0.3">
      <c r="A593">
        <v>1939</v>
      </c>
      <c r="B593">
        <v>2534</v>
      </c>
      <c r="D593">
        <v>2534</v>
      </c>
      <c r="E593">
        <v>602</v>
      </c>
      <c r="F593">
        <v>429</v>
      </c>
      <c r="G593">
        <v>54</v>
      </c>
    </row>
    <row r="594" spans="1:7" x14ac:dyDescent="0.3">
      <c r="A594">
        <v>1939</v>
      </c>
      <c r="B594">
        <v>2535</v>
      </c>
      <c r="D594">
        <v>2535</v>
      </c>
      <c r="E594">
        <v>120</v>
      </c>
      <c r="F594">
        <v>128</v>
      </c>
      <c r="G594">
        <v>28</v>
      </c>
    </row>
    <row r="595" spans="1:7" x14ac:dyDescent="0.3">
      <c r="A595">
        <v>1939</v>
      </c>
      <c r="B595">
        <v>2536</v>
      </c>
      <c r="D595">
        <v>2536</v>
      </c>
      <c r="E595">
        <v>222</v>
      </c>
      <c r="F595">
        <v>48</v>
      </c>
      <c r="G595">
        <v>40</v>
      </c>
    </row>
    <row r="596" spans="1:7" x14ac:dyDescent="0.3">
      <c r="A596">
        <v>1939</v>
      </c>
      <c r="B596">
        <v>2537</v>
      </c>
      <c r="D596">
        <v>2537</v>
      </c>
      <c r="E596">
        <v>84</v>
      </c>
      <c r="F596">
        <v>93</v>
      </c>
      <c r="G596">
        <v>37</v>
      </c>
    </row>
    <row r="597" spans="1:7" x14ac:dyDescent="0.3">
      <c r="A597">
        <v>1939</v>
      </c>
      <c r="B597">
        <v>2538</v>
      </c>
      <c r="D597">
        <v>2538</v>
      </c>
      <c r="E597">
        <v>106</v>
      </c>
      <c r="F597">
        <v>148</v>
      </c>
      <c r="G597">
        <v>37</v>
      </c>
    </row>
    <row r="598" spans="1:7" x14ac:dyDescent="0.3">
      <c r="A598">
        <v>1939</v>
      </c>
      <c r="B598">
        <v>2539</v>
      </c>
      <c r="D598">
        <v>2539</v>
      </c>
      <c r="E598">
        <v>79</v>
      </c>
      <c r="F598">
        <v>94</v>
      </c>
      <c r="G598">
        <v>32</v>
      </c>
    </row>
    <row r="599" spans="1:7" x14ac:dyDescent="0.3">
      <c r="A599">
        <v>1939</v>
      </c>
      <c r="B599">
        <v>2540</v>
      </c>
      <c r="D599">
        <v>2540</v>
      </c>
      <c r="E599">
        <v>210</v>
      </c>
      <c r="F599">
        <v>66</v>
      </c>
      <c r="G599">
        <v>17</v>
      </c>
    </row>
    <row r="600" spans="1:7" x14ac:dyDescent="0.3">
      <c r="A600">
        <v>1939</v>
      </c>
      <c r="B600">
        <v>2541</v>
      </c>
      <c r="D600">
        <v>2541</v>
      </c>
      <c r="E600">
        <v>393</v>
      </c>
      <c r="F600">
        <v>409</v>
      </c>
      <c r="G600">
        <v>111</v>
      </c>
    </row>
    <row r="601" spans="1:7" x14ac:dyDescent="0.3">
      <c r="A601">
        <v>1939</v>
      </c>
      <c r="B601">
        <v>2542</v>
      </c>
      <c r="D601">
        <v>2542</v>
      </c>
      <c r="E601">
        <v>119</v>
      </c>
      <c r="F601">
        <v>63</v>
      </c>
      <c r="G601">
        <v>13</v>
      </c>
    </row>
    <row r="602" spans="1:7" x14ac:dyDescent="0.3">
      <c r="A602">
        <v>1939</v>
      </c>
      <c r="B602">
        <v>2543</v>
      </c>
      <c r="D602">
        <v>2543</v>
      </c>
      <c r="E602">
        <v>93</v>
      </c>
      <c r="F602">
        <v>104</v>
      </c>
      <c r="G602">
        <v>31</v>
      </c>
    </row>
    <row r="603" spans="1:7" x14ac:dyDescent="0.3">
      <c r="A603">
        <v>1939</v>
      </c>
      <c r="B603">
        <v>2544</v>
      </c>
      <c r="D603">
        <v>2544</v>
      </c>
      <c r="E603">
        <v>97</v>
      </c>
      <c r="F603">
        <v>70</v>
      </c>
      <c r="G603">
        <v>15</v>
      </c>
    </row>
    <row r="604" spans="1:7" x14ac:dyDescent="0.3">
      <c r="A604">
        <v>1939</v>
      </c>
      <c r="B604">
        <v>2545</v>
      </c>
      <c r="D604">
        <v>2545</v>
      </c>
      <c r="E604">
        <v>633</v>
      </c>
      <c r="F604">
        <v>305</v>
      </c>
      <c r="G604">
        <v>70</v>
      </c>
    </row>
    <row r="605" spans="1:7" x14ac:dyDescent="0.3">
      <c r="A605">
        <v>1939</v>
      </c>
      <c r="B605">
        <v>2546</v>
      </c>
      <c r="D605">
        <v>2546</v>
      </c>
      <c r="E605">
        <v>99</v>
      </c>
      <c r="F605">
        <v>75</v>
      </c>
      <c r="G605">
        <v>42</v>
      </c>
    </row>
    <row r="606" spans="1:7" x14ac:dyDescent="0.3">
      <c r="A606">
        <v>1939</v>
      </c>
      <c r="B606">
        <v>2547</v>
      </c>
      <c r="D606">
        <v>2547</v>
      </c>
      <c r="E606">
        <v>145</v>
      </c>
      <c r="F606">
        <v>112</v>
      </c>
      <c r="G606">
        <v>11</v>
      </c>
    </row>
    <row r="607" spans="1:7" x14ac:dyDescent="0.3">
      <c r="A607">
        <v>1939</v>
      </c>
      <c r="B607">
        <v>2548</v>
      </c>
      <c r="D607">
        <v>2548</v>
      </c>
      <c r="E607">
        <v>162</v>
      </c>
      <c r="F607">
        <v>61</v>
      </c>
      <c r="G607">
        <v>22</v>
      </c>
    </row>
    <row r="608" spans="1:7" x14ac:dyDescent="0.3">
      <c r="A608">
        <v>1939</v>
      </c>
      <c r="B608">
        <v>2549</v>
      </c>
      <c r="D608">
        <v>2549</v>
      </c>
      <c r="E608">
        <v>111</v>
      </c>
      <c r="F608">
        <v>33</v>
      </c>
      <c r="G608">
        <v>42</v>
      </c>
    </row>
    <row r="609" spans="1:7" x14ac:dyDescent="0.3">
      <c r="A609">
        <v>1939</v>
      </c>
      <c r="B609">
        <v>2550</v>
      </c>
      <c r="D609">
        <v>2550</v>
      </c>
      <c r="E609">
        <v>140</v>
      </c>
      <c r="F609">
        <v>54</v>
      </c>
      <c r="G609">
        <v>10</v>
      </c>
    </row>
    <row r="610" spans="1:7" x14ac:dyDescent="0.3">
      <c r="A610">
        <v>1939</v>
      </c>
      <c r="B610">
        <v>2551</v>
      </c>
      <c r="D610">
        <v>2551</v>
      </c>
      <c r="E610">
        <v>106</v>
      </c>
      <c r="F610">
        <v>21</v>
      </c>
      <c r="G610">
        <v>45</v>
      </c>
    </row>
    <row r="611" spans="1:7" x14ac:dyDescent="0.3">
      <c r="A611">
        <v>1939</v>
      </c>
      <c r="B611">
        <v>2552</v>
      </c>
      <c r="D611">
        <v>2552</v>
      </c>
      <c r="E611">
        <v>504</v>
      </c>
      <c r="F611">
        <v>164</v>
      </c>
      <c r="G611">
        <v>197</v>
      </c>
    </row>
    <row r="612" spans="1:7" x14ac:dyDescent="0.3">
      <c r="A612">
        <v>1939</v>
      </c>
      <c r="B612">
        <v>2553</v>
      </c>
      <c r="D612">
        <v>2553</v>
      </c>
      <c r="E612">
        <v>112</v>
      </c>
      <c r="F612">
        <v>55</v>
      </c>
      <c r="G612">
        <v>41</v>
      </c>
    </row>
    <row r="613" spans="1:7" x14ac:dyDescent="0.3">
      <c r="A613">
        <v>1939</v>
      </c>
      <c r="B613">
        <v>2554</v>
      </c>
      <c r="D613">
        <v>2554</v>
      </c>
      <c r="E613">
        <v>147</v>
      </c>
      <c r="F613">
        <v>52</v>
      </c>
      <c r="G613">
        <v>40</v>
      </c>
    </row>
    <row r="614" spans="1:7" x14ac:dyDescent="0.3">
      <c r="A614">
        <v>1939</v>
      </c>
      <c r="B614">
        <v>2555</v>
      </c>
      <c r="D614">
        <v>2555</v>
      </c>
      <c r="E614">
        <v>128</v>
      </c>
      <c r="F614">
        <v>92</v>
      </c>
      <c r="G614">
        <v>8</v>
      </c>
    </row>
    <row r="615" spans="1:7" x14ac:dyDescent="0.3">
      <c r="A615">
        <v>1939</v>
      </c>
      <c r="B615">
        <v>2556</v>
      </c>
      <c r="D615">
        <v>2556</v>
      </c>
      <c r="E615">
        <v>312</v>
      </c>
      <c r="F615">
        <v>75</v>
      </c>
      <c r="G615">
        <v>108</v>
      </c>
    </row>
    <row r="616" spans="1:7" x14ac:dyDescent="0.3">
      <c r="A616">
        <v>1939</v>
      </c>
      <c r="B616">
        <v>2558</v>
      </c>
      <c r="D616">
        <v>2558</v>
      </c>
      <c r="E616">
        <v>378</v>
      </c>
      <c r="F616">
        <v>163</v>
      </c>
      <c r="G616">
        <v>24</v>
      </c>
    </row>
    <row r="617" spans="1:7" x14ac:dyDescent="0.3">
      <c r="A617">
        <v>1939</v>
      </c>
      <c r="B617">
        <v>2560</v>
      </c>
      <c r="D617">
        <v>2560</v>
      </c>
      <c r="E617">
        <v>269</v>
      </c>
      <c r="F617">
        <v>107</v>
      </c>
      <c r="G617">
        <v>62</v>
      </c>
    </row>
    <row r="618" spans="1:7" x14ac:dyDescent="0.3">
      <c r="A618">
        <v>1939</v>
      </c>
      <c r="B618">
        <v>2561</v>
      </c>
      <c r="D618">
        <v>2561</v>
      </c>
      <c r="E618">
        <v>264</v>
      </c>
      <c r="F618">
        <v>175</v>
      </c>
      <c r="G618">
        <v>61</v>
      </c>
    </row>
    <row r="619" spans="1:7" x14ac:dyDescent="0.3">
      <c r="A619">
        <v>1939</v>
      </c>
      <c r="B619">
        <v>2562</v>
      </c>
      <c r="D619">
        <v>2562</v>
      </c>
      <c r="E619">
        <v>320</v>
      </c>
      <c r="F619">
        <v>87</v>
      </c>
      <c r="G619">
        <v>141</v>
      </c>
    </row>
    <row r="620" spans="1:7" x14ac:dyDescent="0.3">
      <c r="A620">
        <v>1939</v>
      </c>
      <c r="B620">
        <v>2563</v>
      </c>
      <c r="D620">
        <v>2563</v>
      </c>
      <c r="E620">
        <v>194</v>
      </c>
      <c r="F620">
        <v>176</v>
      </c>
      <c r="G620">
        <v>49</v>
      </c>
    </row>
    <row r="621" spans="1:7" x14ac:dyDescent="0.3">
      <c r="A621">
        <v>1939</v>
      </c>
      <c r="B621">
        <v>2564</v>
      </c>
      <c r="D621">
        <v>2564</v>
      </c>
      <c r="E621">
        <v>384</v>
      </c>
      <c r="F621">
        <v>201</v>
      </c>
      <c r="G621">
        <v>36</v>
      </c>
    </row>
    <row r="622" spans="1:7" x14ac:dyDescent="0.3">
      <c r="A622">
        <v>1939</v>
      </c>
      <c r="B622">
        <v>2565</v>
      </c>
      <c r="D622">
        <v>2565</v>
      </c>
      <c r="E622">
        <v>259</v>
      </c>
      <c r="F622">
        <v>198</v>
      </c>
      <c r="G622">
        <v>46</v>
      </c>
    </row>
    <row r="623" spans="1:7" x14ac:dyDescent="0.3">
      <c r="A623">
        <v>1939</v>
      </c>
      <c r="B623">
        <v>2567</v>
      </c>
      <c r="D623">
        <v>2567</v>
      </c>
      <c r="E623">
        <v>291</v>
      </c>
      <c r="F623">
        <v>173</v>
      </c>
      <c r="G623">
        <v>34</v>
      </c>
    </row>
    <row r="624" spans="1:7" x14ac:dyDescent="0.3">
      <c r="A624">
        <v>1939</v>
      </c>
      <c r="B624">
        <v>2568</v>
      </c>
      <c r="D624">
        <v>2568</v>
      </c>
      <c r="E624">
        <v>230</v>
      </c>
      <c r="F624">
        <v>178</v>
      </c>
      <c r="G624">
        <v>63</v>
      </c>
    </row>
    <row r="625" spans="1:7" x14ac:dyDescent="0.3">
      <c r="A625">
        <v>1939</v>
      </c>
      <c r="B625">
        <v>2569</v>
      </c>
      <c r="D625">
        <v>2569</v>
      </c>
      <c r="E625">
        <v>338</v>
      </c>
      <c r="F625">
        <v>228</v>
      </c>
      <c r="G625">
        <v>46</v>
      </c>
    </row>
    <row r="626" spans="1:7" x14ac:dyDescent="0.3">
      <c r="A626">
        <v>1939</v>
      </c>
      <c r="B626">
        <v>2570</v>
      </c>
      <c r="D626">
        <v>2570</v>
      </c>
      <c r="E626">
        <v>465</v>
      </c>
      <c r="F626">
        <v>71</v>
      </c>
      <c r="G626">
        <v>77</v>
      </c>
    </row>
    <row r="627" spans="1:7" x14ac:dyDescent="0.3">
      <c r="A627">
        <v>1939</v>
      </c>
      <c r="B627">
        <v>2571</v>
      </c>
      <c r="D627">
        <v>2571</v>
      </c>
      <c r="E627">
        <v>179</v>
      </c>
      <c r="F627">
        <v>242</v>
      </c>
      <c r="G627">
        <v>79</v>
      </c>
    </row>
    <row r="628" spans="1:7" x14ac:dyDescent="0.3">
      <c r="A628">
        <v>1939</v>
      </c>
      <c r="B628">
        <v>2572</v>
      </c>
      <c r="D628">
        <v>2572</v>
      </c>
      <c r="E628">
        <v>229</v>
      </c>
      <c r="F628">
        <v>179</v>
      </c>
      <c r="G628">
        <v>30</v>
      </c>
    </row>
    <row r="629" spans="1:7" x14ac:dyDescent="0.3">
      <c r="A629">
        <v>1939</v>
      </c>
      <c r="B629">
        <v>2574</v>
      </c>
      <c r="D629">
        <v>2574</v>
      </c>
      <c r="E629">
        <v>323</v>
      </c>
      <c r="F629">
        <v>150</v>
      </c>
      <c r="G629">
        <v>55</v>
      </c>
    </row>
    <row r="630" spans="1:7" x14ac:dyDescent="0.3">
      <c r="A630">
        <v>1939</v>
      </c>
      <c r="B630">
        <v>2575</v>
      </c>
      <c r="D630">
        <v>2575</v>
      </c>
      <c r="E630">
        <v>322</v>
      </c>
      <c r="F630">
        <v>176</v>
      </c>
      <c r="G630">
        <v>48</v>
      </c>
    </row>
    <row r="631" spans="1:7" x14ac:dyDescent="0.3">
      <c r="A631">
        <v>1939</v>
      </c>
      <c r="B631">
        <v>2576</v>
      </c>
      <c r="D631">
        <v>2576</v>
      </c>
      <c r="E631">
        <v>460</v>
      </c>
      <c r="F631">
        <v>123</v>
      </c>
      <c r="G631">
        <v>69</v>
      </c>
    </row>
    <row r="632" spans="1:7" x14ac:dyDescent="0.3">
      <c r="A632">
        <v>1939</v>
      </c>
      <c r="B632">
        <v>2578</v>
      </c>
      <c r="D632">
        <v>2578</v>
      </c>
      <c r="E632">
        <v>513</v>
      </c>
      <c r="F632">
        <v>123</v>
      </c>
      <c r="G632">
        <v>40</v>
      </c>
    </row>
    <row r="633" spans="1:7" x14ac:dyDescent="0.3">
      <c r="A633">
        <v>1939</v>
      </c>
      <c r="B633">
        <v>2579</v>
      </c>
      <c r="D633">
        <v>2579</v>
      </c>
      <c r="E633">
        <v>353</v>
      </c>
      <c r="F633">
        <v>87</v>
      </c>
      <c r="G633">
        <v>113</v>
      </c>
    </row>
    <row r="634" spans="1:7" x14ac:dyDescent="0.3">
      <c r="A634">
        <v>1939</v>
      </c>
      <c r="B634">
        <v>2580</v>
      </c>
      <c r="D634">
        <v>2580</v>
      </c>
      <c r="E634">
        <v>379</v>
      </c>
      <c r="F634">
        <v>198</v>
      </c>
      <c r="G634">
        <v>42</v>
      </c>
    </row>
    <row r="635" spans="1:7" x14ac:dyDescent="0.3">
      <c r="A635">
        <v>1939</v>
      </c>
      <c r="B635">
        <v>2581</v>
      </c>
      <c r="D635">
        <v>2581</v>
      </c>
      <c r="E635">
        <v>307</v>
      </c>
      <c r="F635">
        <v>66</v>
      </c>
      <c r="G635">
        <v>74</v>
      </c>
    </row>
    <row r="636" spans="1:7" x14ac:dyDescent="0.3">
      <c r="A636">
        <v>1939</v>
      </c>
      <c r="B636">
        <v>2582</v>
      </c>
      <c r="D636">
        <v>2582</v>
      </c>
      <c r="E636">
        <v>305</v>
      </c>
      <c r="F636">
        <v>261</v>
      </c>
      <c r="G636">
        <v>20</v>
      </c>
    </row>
    <row r="637" spans="1:7" x14ac:dyDescent="0.3">
      <c r="A637">
        <v>1939</v>
      </c>
      <c r="B637">
        <v>2583</v>
      </c>
      <c r="D637">
        <v>2583</v>
      </c>
      <c r="E637">
        <v>345</v>
      </c>
      <c r="F637">
        <v>115</v>
      </c>
      <c r="G637">
        <v>22</v>
      </c>
    </row>
    <row r="638" spans="1:7" x14ac:dyDescent="0.3">
      <c r="A638">
        <v>1939</v>
      </c>
      <c r="B638">
        <v>2584</v>
      </c>
      <c r="D638">
        <v>2584</v>
      </c>
      <c r="E638">
        <v>448</v>
      </c>
      <c r="F638">
        <v>112</v>
      </c>
      <c r="G638">
        <v>53</v>
      </c>
    </row>
    <row r="639" spans="1:7" x14ac:dyDescent="0.3">
      <c r="A639">
        <v>1939</v>
      </c>
      <c r="B639">
        <v>2585</v>
      </c>
      <c r="D639">
        <v>2585</v>
      </c>
      <c r="E639">
        <v>324</v>
      </c>
      <c r="F639">
        <v>179</v>
      </c>
      <c r="G639">
        <v>38</v>
      </c>
    </row>
    <row r="640" spans="1:7" x14ac:dyDescent="0.3">
      <c r="A640">
        <v>1939</v>
      </c>
      <c r="B640">
        <v>2586</v>
      </c>
      <c r="D640">
        <v>2586</v>
      </c>
      <c r="E640">
        <v>244</v>
      </c>
      <c r="F640">
        <v>81</v>
      </c>
      <c r="G640">
        <v>81</v>
      </c>
    </row>
    <row r="641" spans="1:7" x14ac:dyDescent="0.3">
      <c r="A641">
        <v>1939</v>
      </c>
      <c r="B641">
        <v>2587</v>
      </c>
      <c r="D641">
        <v>2587</v>
      </c>
      <c r="E641">
        <v>216</v>
      </c>
      <c r="F641">
        <v>173</v>
      </c>
      <c r="G641">
        <v>108</v>
      </c>
    </row>
    <row r="642" spans="1:7" x14ac:dyDescent="0.3">
      <c r="A642">
        <v>1939</v>
      </c>
      <c r="B642">
        <v>2588</v>
      </c>
      <c r="D642">
        <v>2588</v>
      </c>
      <c r="E642">
        <v>293</v>
      </c>
      <c r="F642">
        <v>96</v>
      </c>
      <c r="G642">
        <v>94</v>
      </c>
    </row>
    <row r="643" spans="1:7" x14ac:dyDescent="0.3">
      <c r="A643">
        <v>1939</v>
      </c>
      <c r="B643">
        <v>2589</v>
      </c>
      <c r="D643">
        <v>2589</v>
      </c>
      <c r="E643">
        <v>520</v>
      </c>
      <c r="F643">
        <v>90</v>
      </c>
      <c r="G643">
        <v>52</v>
      </c>
    </row>
    <row r="644" spans="1:7" x14ac:dyDescent="0.3">
      <c r="A644">
        <v>1939</v>
      </c>
      <c r="B644">
        <v>2590</v>
      </c>
      <c r="D644">
        <v>2590</v>
      </c>
      <c r="E644">
        <v>326</v>
      </c>
      <c r="F644">
        <v>107</v>
      </c>
      <c r="G644">
        <v>118</v>
      </c>
    </row>
    <row r="645" spans="1:7" x14ac:dyDescent="0.3">
      <c r="A645">
        <v>1939</v>
      </c>
      <c r="B645">
        <v>2592</v>
      </c>
      <c r="D645">
        <v>2592</v>
      </c>
      <c r="E645">
        <v>278</v>
      </c>
      <c r="F645">
        <v>60</v>
      </c>
      <c r="G645">
        <v>105</v>
      </c>
    </row>
    <row r="646" spans="1:7" x14ac:dyDescent="0.3">
      <c r="A646">
        <v>1939</v>
      </c>
      <c r="B646">
        <v>2593</v>
      </c>
      <c r="D646">
        <v>2593</v>
      </c>
      <c r="E646">
        <v>231</v>
      </c>
      <c r="F646">
        <v>229</v>
      </c>
      <c r="G646">
        <v>43</v>
      </c>
    </row>
    <row r="647" spans="1:7" x14ac:dyDescent="0.3">
      <c r="A647">
        <v>1939</v>
      </c>
      <c r="B647">
        <v>2594</v>
      </c>
      <c r="D647">
        <v>2594</v>
      </c>
      <c r="E647">
        <v>212</v>
      </c>
      <c r="F647">
        <v>200</v>
      </c>
      <c r="G647">
        <v>106</v>
      </c>
    </row>
    <row r="648" spans="1:7" x14ac:dyDescent="0.3">
      <c r="A648">
        <v>1939</v>
      </c>
      <c r="B648">
        <v>2595</v>
      </c>
      <c r="D648">
        <v>2595</v>
      </c>
      <c r="E648">
        <v>479</v>
      </c>
      <c r="F648">
        <v>141</v>
      </c>
      <c r="G648">
        <v>50</v>
      </c>
    </row>
    <row r="649" spans="1:7" x14ac:dyDescent="0.3">
      <c r="A649">
        <v>1939</v>
      </c>
      <c r="B649">
        <v>2596</v>
      </c>
      <c r="D649">
        <v>2596</v>
      </c>
      <c r="E649">
        <v>205</v>
      </c>
      <c r="F649">
        <v>226</v>
      </c>
      <c r="G649">
        <v>32</v>
      </c>
    </row>
    <row r="650" spans="1:7" x14ac:dyDescent="0.3">
      <c r="A650">
        <v>1939</v>
      </c>
      <c r="B650">
        <v>2598</v>
      </c>
      <c r="D650">
        <v>2598</v>
      </c>
      <c r="E650">
        <v>309</v>
      </c>
      <c r="F650">
        <v>90</v>
      </c>
      <c r="G650">
        <v>88</v>
      </c>
    </row>
    <row r="651" spans="1:7" x14ac:dyDescent="0.3">
      <c r="A651">
        <v>1939</v>
      </c>
      <c r="B651">
        <v>2599</v>
      </c>
      <c r="D651">
        <v>2599</v>
      </c>
      <c r="E651">
        <v>240</v>
      </c>
      <c r="F651">
        <v>159</v>
      </c>
      <c r="G651">
        <v>23</v>
      </c>
    </row>
    <row r="652" spans="1:7" x14ac:dyDescent="0.3">
      <c r="A652">
        <v>1939</v>
      </c>
      <c r="B652">
        <v>2600</v>
      </c>
      <c r="D652">
        <v>2600</v>
      </c>
      <c r="E652">
        <v>294</v>
      </c>
      <c r="F652">
        <v>91</v>
      </c>
      <c r="G652">
        <v>66</v>
      </c>
    </row>
    <row r="653" spans="1:7" x14ac:dyDescent="0.3">
      <c r="A653">
        <v>1939</v>
      </c>
      <c r="B653">
        <v>2601</v>
      </c>
      <c r="D653">
        <v>2601</v>
      </c>
      <c r="E653">
        <v>269</v>
      </c>
      <c r="F653">
        <v>146</v>
      </c>
      <c r="G653">
        <v>30</v>
      </c>
    </row>
    <row r="654" spans="1:7" x14ac:dyDescent="0.3">
      <c r="A654">
        <v>1939</v>
      </c>
      <c r="B654">
        <v>2602</v>
      </c>
      <c r="D654">
        <v>2602</v>
      </c>
      <c r="E654">
        <v>371</v>
      </c>
      <c r="F654">
        <v>97</v>
      </c>
      <c r="G654">
        <v>82</v>
      </c>
    </row>
    <row r="655" spans="1:7" x14ac:dyDescent="0.3">
      <c r="A655">
        <v>1939</v>
      </c>
      <c r="B655">
        <v>2603</v>
      </c>
      <c r="D655">
        <v>2603</v>
      </c>
      <c r="E655">
        <v>332</v>
      </c>
      <c r="F655">
        <v>111</v>
      </c>
      <c r="G655">
        <v>33</v>
      </c>
    </row>
    <row r="656" spans="1:7" x14ac:dyDescent="0.3">
      <c r="A656">
        <v>1939</v>
      </c>
      <c r="B656">
        <v>2604</v>
      </c>
      <c r="D656">
        <v>2604</v>
      </c>
      <c r="E656">
        <v>213</v>
      </c>
      <c r="F656">
        <v>244</v>
      </c>
      <c r="G656">
        <v>47</v>
      </c>
    </row>
    <row r="657" spans="1:7" x14ac:dyDescent="0.3">
      <c r="A657">
        <v>1939</v>
      </c>
      <c r="B657">
        <v>2605</v>
      </c>
      <c r="D657">
        <v>2605</v>
      </c>
      <c r="E657">
        <v>301</v>
      </c>
      <c r="F657">
        <v>198</v>
      </c>
      <c r="G657">
        <v>27</v>
      </c>
    </row>
    <row r="658" spans="1:7" x14ac:dyDescent="0.3">
      <c r="A658">
        <v>1939</v>
      </c>
      <c r="B658">
        <v>2606</v>
      </c>
      <c r="D658">
        <v>2606</v>
      </c>
      <c r="E658">
        <v>445</v>
      </c>
      <c r="F658">
        <v>123</v>
      </c>
      <c r="G658">
        <v>26</v>
      </c>
    </row>
    <row r="659" spans="1:7" x14ac:dyDescent="0.3">
      <c r="A659">
        <v>1939</v>
      </c>
      <c r="B659">
        <v>2607</v>
      </c>
      <c r="D659">
        <v>2607</v>
      </c>
      <c r="E659">
        <v>224</v>
      </c>
      <c r="F659">
        <v>140</v>
      </c>
      <c r="G659">
        <v>50</v>
      </c>
    </row>
    <row r="660" spans="1:7" x14ac:dyDescent="0.3">
      <c r="A660">
        <v>1939</v>
      </c>
      <c r="B660">
        <v>2608</v>
      </c>
      <c r="D660">
        <v>2608</v>
      </c>
      <c r="E660">
        <v>327</v>
      </c>
      <c r="F660">
        <v>107</v>
      </c>
      <c r="G660">
        <v>43</v>
      </c>
    </row>
    <row r="661" spans="1:7" x14ac:dyDescent="0.3">
      <c r="A661">
        <v>1939</v>
      </c>
      <c r="B661">
        <v>2609</v>
      </c>
      <c r="D661">
        <v>2609</v>
      </c>
      <c r="E661">
        <v>328</v>
      </c>
      <c r="F661">
        <v>196</v>
      </c>
      <c r="G661">
        <v>64</v>
      </c>
    </row>
    <row r="662" spans="1:7" x14ac:dyDescent="0.3">
      <c r="A662">
        <v>1939</v>
      </c>
      <c r="B662">
        <v>2611</v>
      </c>
      <c r="D662">
        <v>2611</v>
      </c>
      <c r="E662">
        <v>248</v>
      </c>
      <c r="F662">
        <v>166</v>
      </c>
      <c r="G662">
        <v>43</v>
      </c>
    </row>
    <row r="663" spans="1:7" x14ac:dyDescent="0.3">
      <c r="A663">
        <v>1939</v>
      </c>
      <c r="B663">
        <v>2612</v>
      </c>
      <c r="D663">
        <v>2612</v>
      </c>
      <c r="E663">
        <v>156</v>
      </c>
      <c r="F663">
        <v>211</v>
      </c>
      <c r="G663">
        <v>50</v>
      </c>
    </row>
    <row r="664" spans="1:7" x14ac:dyDescent="0.3">
      <c r="A664">
        <v>1939</v>
      </c>
      <c r="B664">
        <v>2613</v>
      </c>
      <c r="D664">
        <v>2613</v>
      </c>
      <c r="E664">
        <v>202</v>
      </c>
      <c r="F664">
        <v>139</v>
      </c>
      <c r="G664">
        <v>51</v>
      </c>
    </row>
    <row r="665" spans="1:7" x14ac:dyDescent="0.3">
      <c r="A665">
        <v>1939</v>
      </c>
      <c r="B665">
        <v>2614</v>
      </c>
      <c r="D665">
        <v>2614</v>
      </c>
      <c r="E665">
        <v>485</v>
      </c>
      <c r="F665">
        <v>137</v>
      </c>
      <c r="G665">
        <v>51</v>
      </c>
    </row>
    <row r="666" spans="1:7" x14ac:dyDescent="0.3">
      <c r="A666">
        <v>1939</v>
      </c>
      <c r="B666">
        <v>2615</v>
      </c>
      <c r="D666">
        <v>2615</v>
      </c>
      <c r="E666">
        <v>487</v>
      </c>
      <c r="F666">
        <v>72</v>
      </c>
      <c r="G666">
        <v>57</v>
      </c>
    </row>
    <row r="667" spans="1:7" x14ac:dyDescent="0.3">
      <c r="A667">
        <v>1939</v>
      </c>
      <c r="B667">
        <v>2616</v>
      </c>
      <c r="D667">
        <v>2616</v>
      </c>
      <c r="E667">
        <v>299</v>
      </c>
      <c r="F667">
        <v>199</v>
      </c>
      <c r="G667">
        <v>24</v>
      </c>
    </row>
    <row r="668" spans="1:7" x14ac:dyDescent="0.3">
      <c r="A668">
        <v>1939</v>
      </c>
      <c r="B668">
        <v>2617</v>
      </c>
      <c r="D668">
        <v>2617</v>
      </c>
      <c r="E668">
        <v>259</v>
      </c>
      <c r="F668">
        <v>66</v>
      </c>
      <c r="G668">
        <v>115</v>
      </c>
    </row>
    <row r="669" spans="1:7" x14ac:dyDescent="0.3">
      <c r="A669">
        <v>1939</v>
      </c>
      <c r="B669">
        <v>2618</v>
      </c>
      <c r="D669">
        <v>2618</v>
      </c>
      <c r="E669">
        <v>213</v>
      </c>
      <c r="F669">
        <v>160</v>
      </c>
      <c r="G669">
        <v>83</v>
      </c>
    </row>
    <row r="670" spans="1:7" x14ac:dyDescent="0.3">
      <c r="A670">
        <v>1939</v>
      </c>
      <c r="B670">
        <v>2619</v>
      </c>
      <c r="D670">
        <v>2619</v>
      </c>
      <c r="E670">
        <v>353</v>
      </c>
      <c r="F670">
        <v>178</v>
      </c>
      <c r="G670">
        <v>61</v>
      </c>
    </row>
    <row r="671" spans="1:7" x14ac:dyDescent="0.3">
      <c r="A671">
        <v>1939</v>
      </c>
      <c r="B671">
        <v>2620</v>
      </c>
      <c r="D671">
        <v>2620</v>
      </c>
      <c r="E671">
        <v>294</v>
      </c>
      <c r="F671">
        <v>172</v>
      </c>
      <c r="G671">
        <v>98</v>
      </c>
    </row>
    <row r="672" spans="1:7" x14ac:dyDescent="0.3">
      <c r="A672">
        <v>1939</v>
      </c>
      <c r="B672">
        <v>2621</v>
      </c>
      <c r="D672">
        <v>2621</v>
      </c>
      <c r="E672">
        <v>281</v>
      </c>
      <c r="F672">
        <v>83</v>
      </c>
      <c r="G672">
        <v>102</v>
      </c>
    </row>
    <row r="673" spans="1:7" x14ac:dyDescent="0.3">
      <c r="A673">
        <v>1939</v>
      </c>
      <c r="B673">
        <v>2622</v>
      </c>
      <c r="D673">
        <v>2622</v>
      </c>
      <c r="E673">
        <v>164</v>
      </c>
      <c r="F673">
        <v>115</v>
      </c>
      <c r="G673">
        <v>82</v>
      </c>
    </row>
    <row r="674" spans="1:7" x14ac:dyDescent="0.3">
      <c r="A674">
        <v>1939</v>
      </c>
      <c r="B674">
        <v>2623</v>
      </c>
      <c r="D674">
        <v>2623</v>
      </c>
      <c r="E674">
        <v>201</v>
      </c>
      <c r="F674">
        <v>227</v>
      </c>
      <c r="G674">
        <v>35</v>
      </c>
    </row>
    <row r="675" spans="1:7" x14ac:dyDescent="0.3">
      <c r="A675">
        <v>1939</v>
      </c>
      <c r="B675">
        <v>2624</v>
      </c>
      <c r="D675">
        <v>2624</v>
      </c>
      <c r="E675">
        <v>276</v>
      </c>
      <c r="F675">
        <v>253</v>
      </c>
      <c r="G675">
        <v>31</v>
      </c>
    </row>
    <row r="676" spans="1:7" x14ac:dyDescent="0.3">
      <c r="A676">
        <v>1939</v>
      </c>
      <c r="B676">
        <v>2625</v>
      </c>
      <c r="D676">
        <v>2625</v>
      </c>
      <c r="E676">
        <v>453</v>
      </c>
      <c r="F676">
        <v>167</v>
      </c>
      <c r="G676">
        <v>48</v>
      </c>
    </row>
    <row r="677" spans="1:7" x14ac:dyDescent="0.3">
      <c r="A677">
        <v>1939</v>
      </c>
      <c r="B677">
        <v>2626</v>
      </c>
      <c r="D677">
        <v>2626</v>
      </c>
      <c r="E677">
        <v>316</v>
      </c>
      <c r="F677">
        <v>119</v>
      </c>
      <c r="G677">
        <v>90</v>
      </c>
    </row>
    <row r="678" spans="1:7" x14ac:dyDescent="0.3">
      <c r="A678">
        <v>1939</v>
      </c>
      <c r="B678">
        <v>2628</v>
      </c>
      <c r="D678">
        <v>2628</v>
      </c>
      <c r="E678">
        <v>198</v>
      </c>
      <c r="F678">
        <v>253</v>
      </c>
      <c r="G678">
        <v>52</v>
      </c>
    </row>
    <row r="679" spans="1:7" x14ac:dyDescent="0.3">
      <c r="A679">
        <v>1939</v>
      </c>
      <c r="B679">
        <v>2629</v>
      </c>
      <c r="D679">
        <v>2629</v>
      </c>
      <c r="E679">
        <v>347</v>
      </c>
      <c r="F679">
        <v>132</v>
      </c>
      <c r="G679">
        <v>91</v>
      </c>
    </row>
    <row r="680" spans="1:7" x14ac:dyDescent="0.3">
      <c r="A680">
        <v>1939</v>
      </c>
      <c r="B680">
        <v>2631</v>
      </c>
      <c r="D680">
        <v>2631</v>
      </c>
      <c r="E680">
        <v>375</v>
      </c>
      <c r="F680">
        <v>160</v>
      </c>
      <c r="G680">
        <v>35</v>
      </c>
    </row>
    <row r="681" spans="1:7" x14ac:dyDescent="0.3">
      <c r="A681">
        <v>1939</v>
      </c>
      <c r="B681">
        <v>2632</v>
      </c>
      <c r="D681">
        <v>2632</v>
      </c>
      <c r="E681">
        <v>231</v>
      </c>
      <c r="F681">
        <v>115</v>
      </c>
      <c r="G681">
        <v>102</v>
      </c>
    </row>
    <row r="682" spans="1:7" x14ac:dyDescent="0.3">
      <c r="A682">
        <v>1939</v>
      </c>
      <c r="B682">
        <v>2633</v>
      </c>
      <c r="D682">
        <v>2633</v>
      </c>
      <c r="E682">
        <v>258</v>
      </c>
      <c r="F682">
        <v>235</v>
      </c>
      <c r="G682">
        <v>48</v>
      </c>
    </row>
    <row r="683" spans="1:7" x14ac:dyDescent="0.3">
      <c r="A683">
        <v>1939</v>
      </c>
      <c r="B683">
        <v>2634</v>
      </c>
      <c r="D683">
        <v>2634</v>
      </c>
      <c r="E683">
        <v>237</v>
      </c>
      <c r="F683">
        <v>183</v>
      </c>
      <c r="G683">
        <v>104</v>
      </c>
    </row>
    <row r="684" spans="1:7" x14ac:dyDescent="0.3">
      <c r="A684">
        <v>1939</v>
      </c>
      <c r="B684">
        <v>2635</v>
      </c>
      <c r="D684">
        <v>2635</v>
      </c>
      <c r="E684">
        <v>188</v>
      </c>
      <c r="F684">
        <v>187</v>
      </c>
      <c r="G684">
        <v>58</v>
      </c>
    </row>
    <row r="685" spans="1:7" x14ac:dyDescent="0.3">
      <c r="A685">
        <v>1939</v>
      </c>
      <c r="B685">
        <v>2636</v>
      </c>
      <c r="D685">
        <v>2636</v>
      </c>
      <c r="E685">
        <v>338</v>
      </c>
      <c r="F685">
        <v>206</v>
      </c>
      <c r="G685">
        <v>55</v>
      </c>
    </row>
    <row r="686" spans="1:7" x14ac:dyDescent="0.3">
      <c r="A686">
        <v>1939</v>
      </c>
      <c r="B686">
        <v>2637</v>
      </c>
      <c r="D686">
        <v>2637</v>
      </c>
      <c r="E686">
        <v>433</v>
      </c>
      <c r="F686">
        <v>171</v>
      </c>
      <c r="G686">
        <v>51</v>
      </c>
    </row>
    <row r="687" spans="1:7" x14ac:dyDescent="0.3">
      <c r="A687">
        <v>1939</v>
      </c>
      <c r="B687">
        <v>2638</v>
      </c>
      <c r="D687">
        <v>2638</v>
      </c>
      <c r="E687">
        <v>342</v>
      </c>
      <c r="F687">
        <v>195</v>
      </c>
      <c r="G687">
        <v>59</v>
      </c>
    </row>
    <row r="688" spans="1:7" x14ac:dyDescent="0.3">
      <c r="A688">
        <v>1939</v>
      </c>
      <c r="B688">
        <v>2639</v>
      </c>
      <c r="D688">
        <v>2639</v>
      </c>
      <c r="E688">
        <v>232</v>
      </c>
      <c r="F688">
        <v>225</v>
      </c>
      <c r="G688">
        <v>23</v>
      </c>
    </row>
    <row r="689" spans="1:7" x14ac:dyDescent="0.3">
      <c r="A689">
        <v>1939</v>
      </c>
      <c r="B689">
        <v>2640</v>
      </c>
      <c r="D689">
        <v>2640</v>
      </c>
      <c r="E689">
        <v>149</v>
      </c>
      <c r="F689">
        <v>88</v>
      </c>
      <c r="G689">
        <v>26</v>
      </c>
    </row>
    <row r="690" spans="1:7" x14ac:dyDescent="0.3">
      <c r="A690">
        <v>1939</v>
      </c>
      <c r="B690">
        <v>2641</v>
      </c>
      <c r="D690">
        <v>2641</v>
      </c>
      <c r="E690">
        <v>545</v>
      </c>
      <c r="F690">
        <v>104</v>
      </c>
      <c r="G690">
        <v>51</v>
      </c>
    </row>
    <row r="691" spans="1:7" x14ac:dyDescent="0.3">
      <c r="A691">
        <v>1939</v>
      </c>
      <c r="B691">
        <v>2642</v>
      </c>
      <c r="D691">
        <v>2642</v>
      </c>
      <c r="E691">
        <v>108</v>
      </c>
      <c r="F691">
        <v>92</v>
      </c>
      <c r="G691">
        <v>14</v>
      </c>
    </row>
    <row r="692" spans="1:7" x14ac:dyDescent="0.3">
      <c r="A692">
        <v>1939</v>
      </c>
      <c r="B692">
        <v>2643</v>
      </c>
      <c r="D692">
        <v>2643</v>
      </c>
      <c r="E692">
        <v>558</v>
      </c>
      <c r="F692">
        <v>211</v>
      </c>
      <c r="G692">
        <v>236</v>
      </c>
    </row>
    <row r="693" spans="1:7" x14ac:dyDescent="0.3">
      <c r="A693">
        <v>1939</v>
      </c>
      <c r="B693">
        <v>2644</v>
      </c>
      <c r="D693">
        <v>2644</v>
      </c>
      <c r="E693">
        <v>513</v>
      </c>
      <c r="F693">
        <v>262</v>
      </c>
      <c r="G693">
        <v>114</v>
      </c>
    </row>
    <row r="694" spans="1:7" x14ac:dyDescent="0.3">
      <c r="A694">
        <v>1939</v>
      </c>
      <c r="B694">
        <v>2645</v>
      </c>
      <c r="D694">
        <v>2645</v>
      </c>
      <c r="E694">
        <v>88</v>
      </c>
      <c r="F694">
        <v>50</v>
      </c>
      <c r="G694">
        <v>39</v>
      </c>
    </row>
    <row r="695" spans="1:7" x14ac:dyDescent="0.3">
      <c r="A695">
        <v>1939</v>
      </c>
      <c r="B695">
        <v>2646</v>
      </c>
      <c r="D695">
        <v>2646</v>
      </c>
      <c r="E695">
        <v>273</v>
      </c>
      <c r="F695">
        <v>188</v>
      </c>
      <c r="G695">
        <v>69</v>
      </c>
    </row>
    <row r="696" spans="1:7" x14ac:dyDescent="0.3">
      <c r="A696">
        <v>1939</v>
      </c>
      <c r="B696">
        <v>2649</v>
      </c>
      <c r="D696">
        <v>2649</v>
      </c>
      <c r="E696">
        <v>392</v>
      </c>
      <c r="F696">
        <v>99</v>
      </c>
      <c r="G696">
        <v>103</v>
      </c>
    </row>
    <row r="697" spans="1:7" x14ac:dyDescent="0.3">
      <c r="A697">
        <v>1939</v>
      </c>
      <c r="B697">
        <v>2650</v>
      </c>
      <c r="D697">
        <v>2650</v>
      </c>
      <c r="E697">
        <v>315</v>
      </c>
      <c r="F697">
        <v>260</v>
      </c>
      <c r="G697">
        <v>32</v>
      </c>
    </row>
    <row r="698" spans="1:7" x14ac:dyDescent="0.3">
      <c r="A698">
        <v>1939</v>
      </c>
      <c r="B698">
        <v>2651</v>
      </c>
      <c r="D698">
        <v>2651</v>
      </c>
      <c r="E698">
        <v>395</v>
      </c>
      <c r="F698">
        <v>214</v>
      </c>
      <c r="G698">
        <v>23</v>
      </c>
    </row>
    <row r="699" spans="1:7" x14ac:dyDescent="0.3">
      <c r="A699">
        <v>1939</v>
      </c>
      <c r="B699">
        <v>2652</v>
      </c>
      <c r="D699">
        <v>2652</v>
      </c>
      <c r="E699">
        <v>466</v>
      </c>
      <c r="F699">
        <v>68</v>
      </c>
      <c r="G699">
        <v>104</v>
      </c>
    </row>
    <row r="700" spans="1:7" x14ac:dyDescent="0.3">
      <c r="A700">
        <v>1939</v>
      </c>
      <c r="B700">
        <v>2653</v>
      </c>
      <c r="D700">
        <v>2653</v>
      </c>
      <c r="E700">
        <v>247</v>
      </c>
      <c r="F700">
        <v>172</v>
      </c>
      <c r="G700">
        <v>42</v>
      </c>
    </row>
    <row r="701" spans="1:7" x14ac:dyDescent="0.3">
      <c r="A701">
        <v>1939</v>
      </c>
      <c r="B701">
        <v>2654</v>
      </c>
      <c r="D701">
        <v>2654</v>
      </c>
      <c r="E701">
        <v>230</v>
      </c>
      <c r="F701">
        <v>146</v>
      </c>
      <c r="G701">
        <v>90</v>
      </c>
    </row>
    <row r="702" spans="1:7" x14ac:dyDescent="0.3">
      <c r="A702">
        <v>1939</v>
      </c>
      <c r="B702">
        <v>2655</v>
      </c>
      <c r="D702">
        <v>2655</v>
      </c>
      <c r="E702">
        <v>224</v>
      </c>
      <c r="F702">
        <v>239</v>
      </c>
      <c r="G702">
        <v>56</v>
      </c>
    </row>
    <row r="703" spans="1:7" x14ac:dyDescent="0.3">
      <c r="A703">
        <v>1939</v>
      </c>
      <c r="B703">
        <v>2657</v>
      </c>
      <c r="D703">
        <v>2657</v>
      </c>
      <c r="E703">
        <v>481</v>
      </c>
      <c r="F703">
        <v>62</v>
      </c>
      <c r="G703">
        <v>28</v>
      </c>
    </row>
    <row r="704" spans="1:7" x14ac:dyDescent="0.3">
      <c r="A704">
        <v>1939</v>
      </c>
      <c r="B704">
        <v>2658</v>
      </c>
      <c r="D704">
        <v>2658</v>
      </c>
      <c r="E704">
        <v>391</v>
      </c>
      <c r="F704">
        <v>181</v>
      </c>
      <c r="G704">
        <v>23</v>
      </c>
    </row>
    <row r="705" spans="1:7" x14ac:dyDescent="0.3">
      <c r="A705">
        <v>1939</v>
      </c>
      <c r="B705">
        <v>2659</v>
      </c>
      <c r="D705">
        <v>2659</v>
      </c>
      <c r="E705">
        <v>456</v>
      </c>
      <c r="F705">
        <v>138</v>
      </c>
      <c r="G705">
        <v>53</v>
      </c>
    </row>
    <row r="706" spans="1:7" x14ac:dyDescent="0.3">
      <c r="A706">
        <v>1939</v>
      </c>
      <c r="B706">
        <v>2661</v>
      </c>
      <c r="D706">
        <v>2661</v>
      </c>
      <c r="E706">
        <v>436</v>
      </c>
      <c r="F706">
        <v>113</v>
      </c>
      <c r="G706">
        <v>30</v>
      </c>
    </row>
    <row r="707" spans="1:7" x14ac:dyDescent="0.3">
      <c r="A707">
        <v>1939</v>
      </c>
      <c r="B707">
        <v>2663</v>
      </c>
      <c r="D707">
        <v>2663</v>
      </c>
      <c r="E707">
        <v>611</v>
      </c>
      <c r="F707">
        <v>186</v>
      </c>
      <c r="G707">
        <v>212</v>
      </c>
    </row>
    <row r="708" spans="1:7" x14ac:dyDescent="0.3">
      <c r="A708">
        <v>1939</v>
      </c>
      <c r="B708">
        <v>2665</v>
      </c>
      <c r="D708">
        <v>2665</v>
      </c>
      <c r="E708">
        <v>232</v>
      </c>
      <c r="F708">
        <v>57</v>
      </c>
      <c r="G708">
        <v>17</v>
      </c>
    </row>
    <row r="709" spans="1:7" x14ac:dyDescent="0.3">
      <c r="A709">
        <v>1939</v>
      </c>
      <c r="B709">
        <v>2668</v>
      </c>
      <c r="D709">
        <v>2668</v>
      </c>
      <c r="E709">
        <v>124</v>
      </c>
      <c r="F709">
        <v>46</v>
      </c>
      <c r="G709">
        <v>35</v>
      </c>
    </row>
    <row r="710" spans="1:7" x14ac:dyDescent="0.3">
      <c r="A710">
        <v>1939</v>
      </c>
      <c r="B710">
        <v>2669</v>
      </c>
      <c r="D710">
        <v>2669</v>
      </c>
      <c r="E710">
        <v>602</v>
      </c>
      <c r="F710">
        <v>244</v>
      </c>
      <c r="G710">
        <v>218</v>
      </c>
    </row>
    <row r="711" spans="1:7" x14ac:dyDescent="0.3">
      <c r="A711">
        <v>1939</v>
      </c>
      <c r="B711">
        <v>2670</v>
      </c>
      <c r="D711">
        <v>2670</v>
      </c>
      <c r="E711">
        <v>169</v>
      </c>
      <c r="F711">
        <v>47</v>
      </c>
      <c r="G711">
        <v>38</v>
      </c>
    </row>
    <row r="712" spans="1:7" x14ac:dyDescent="0.3">
      <c r="A712">
        <v>1939</v>
      </c>
      <c r="B712">
        <v>2671</v>
      </c>
      <c r="D712">
        <v>2671</v>
      </c>
      <c r="E712">
        <v>167</v>
      </c>
      <c r="F712">
        <v>42</v>
      </c>
      <c r="G712">
        <v>29</v>
      </c>
    </row>
    <row r="713" spans="1:7" x14ac:dyDescent="0.3">
      <c r="A713">
        <v>1939</v>
      </c>
      <c r="B713">
        <v>2672</v>
      </c>
      <c r="D713">
        <v>2672</v>
      </c>
      <c r="E713">
        <v>131</v>
      </c>
      <c r="F713">
        <v>79</v>
      </c>
      <c r="G713">
        <v>21</v>
      </c>
    </row>
    <row r="714" spans="1:7" x14ac:dyDescent="0.3">
      <c r="A714">
        <v>1939</v>
      </c>
      <c r="B714">
        <v>2674</v>
      </c>
      <c r="D714">
        <v>2674</v>
      </c>
      <c r="E714">
        <v>81</v>
      </c>
      <c r="F714">
        <v>120</v>
      </c>
      <c r="G714">
        <v>29</v>
      </c>
    </row>
    <row r="715" spans="1:7" x14ac:dyDescent="0.3">
      <c r="A715">
        <v>1939</v>
      </c>
      <c r="B715">
        <v>2675</v>
      </c>
      <c r="D715">
        <v>2675</v>
      </c>
      <c r="E715">
        <v>125</v>
      </c>
      <c r="F715">
        <v>48</v>
      </c>
      <c r="G715">
        <v>60</v>
      </c>
    </row>
    <row r="716" spans="1:7" x14ac:dyDescent="0.3">
      <c r="A716">
        <v>1939</v>
      </c>
      <c r="B716">
        <v>2676</v>
      </c>
      <c r="D716">
        <v>2676</v>
      </c>
      <c r="E716">
        <v>105</v>
      </c>
      <c r="F716">
        <v>87</v>
      </c>
      <c r="G716">
        <v>26</v>
      </c>
    </row>
    <row r="717" spans="1:7" x14ac:dyDescent="0.3">
      <c r="A717">
        <v>1939</v>
      </c>
      <c r="B717">
        <v>2677</v>
      </c>
      <c r="D717">
        <v>2677</v>
      </c>
      <c r="E717">
        <v>122</v>
      </c>
      <c r="F717">
        <v>51</v>
      </c>
      <c r="G717">
        <v>42</v>
      </c>
    </row>
    <row r="718" spans="1:7" x14ac:dyDescent="0.3">
      <c r="A718">
        <v>1939</v>
      </c>
      <c r="B718">
        <v>2678</v>
      </c>
      <c r="D718">
        <v>2678</v>
      </c>
      <c r="E718">
        <v>72</v>
      </c>
      <c r="F718">
        <v>71</v>
      </c>
      <c r="G718">
        <v>24</v>
      </c>
    </row>
    <row r="719" spans="1:7" x14ac:dyDescent="0.3">
      <c r="A719">
        <v>1939</v>
      </c>
      <c r="B719">
        <v>2679</v>
      </c>
      <c r="D719">
        <v>2679</v>
      </c>
      <c r="E719">
        <v>110</v>
      </c>
      <c r="F719">
        <v>52</v>
      </c>
      <c r="G719">
        <v>38</v>
      </c>
    </row>
    <row r="720" spans="1:7" x14ac:dyDescent="0.3">
      <c r="A720">
        <v>1939</v>
      </c>
      <c r="B720">
        <v>2680</v>
      </c>
      <c r="D720">
        <v>2680</v>
      </c>
      <c r="E720">
        <v>88</v>
      </c>
      <c r="F720">
        <v>62</v>
      </c>
      <c r="G720">
        <v>44</v>
      </c>
    </row>
    <row r="721" spans="1:7" x14ac:dyDescent="0.3">
      <c r="A721">
        <v>1939</v>
      </c>
      <c r="B721">
        <v>2681</v>
      </c>
      <c r="D721">
        <v>2681</v>
      </c>
      <c r="E721">
        <v>151</v>
      </c>
      <c r="F721">
        <v>55</v>
      </c>
      <c r="G721">
        <v>32</v>
      </c>
    </row>
    <row r="722" spans="1:7" x14ac:dyDescent="0.3">
      <c r="A722">
        <v>1939</v>
      </c>
      <c r="B722">
        <v>2682</v>
      </c>
      <c r="D722">
        <v>2682</v>
      </c>
      <c r="E722">
        <v>93</v>
      </c>
      <c r="F722">
        <v>36</v>
      </c>
      <c r="G722">
        <v>38</v>
      </c>
    </row>
    <row r="723" spans="1:7" x14ac:dyDescent="0.3">
      <c r="A723">
        <v>1939</v>
      </c>
      <c r="B723">
        <v>2683</v>
      </c>
      <c r="D723">
        <v>2683</v>
      </c>
      <c r="E723">
        <v>79</v>
      </c>
      <c r="F723">
        <v>74</v>
      </c>
      <c r="G723">
        <v>20</v>
      </c>
    </row>
    <row r="724" spans="1:7" x14ac:dyDescent="0.3">
      <c r="A724">
        <v>1939</v>
      </c>
      <c r="B724">
        <v>2684</v>
      </c>
      <c r="D724">
        <v>2684</v>
      </c>
      <c r="E724">
        <v>179</v>
      </c>
      <c r="F724">
        <v>48</v>
      </c>
      <c r="G724">
        <v>37</v>
      </c>
    </row>
    <row r="725" spans="1:7" x14ac:dyDescent="0.3">
      <c r="A725">
        <v>1939</v>
      </c>
      <c r="B725">
        <v>2685</v>
      </c>
      <c r="D725">
        <v>2685</v>
      </c>
      <c r="E725">
        <v>136</v>
      </c>
      <c r="F725">
        <v>116</v>
      </c>
      <c r="G725">
        <v>11</v>
      </c>
    </row>
    <row r="726" spans="1:7" x14ac:dyDescent="0.3">
      <c r="A726">
        <v>1939</v>
      </c>
      <c r="B726">
        <v>2686</v>
      </c>
      <c r="D726">
        <v>2686</v>
      </c>
      <c r="E726">
        <v>160</v>
      </c>
      <c r="F726">
        <v>68</v>
      </c>
      <c r="G726">
        <v>15</v>
      </c>
    </row>
    <row r="727" spans="1:7" x14ac:dyDescent="0.3">
      <c r="A727">
        <v>1939</v>
      </c>
      <c r="B727">
        <v>2687</v>
      </c>
      <c r="D727">
        <v>2687</v>
      </c>
      <c r="E727">
        <v>477</v>
      </c>
      <c r="F727">
        <v>164</v>
      </c>
      <c r="G727">
        <v>228</v>
      </c>
    </row>
    <row r="728" spans="1:7" x14ac:dyDescent="0.3">
      <c r="A728">
        <v>1939</v>
      </c>
      <c r="B728">
        <v>2688</v>
      </c>
      <c r="D728">
        <v>2688</v>
      </c>
      <c r="E728">
        <v>118</v>
      </c>
      <c r="F728">
        <v>106</v>
      </c>
      <c r="G728">
        <v>8</v>
      </c>
    </row>
    <row r="729" spans="1:7" x14ac:dyDescent="0.3">
      <c r="A729">
        <v>1939</v>
      </c>
      <c r="B729">
        <v>2689</v>
      </c>
      <c r="D729">
        <v>2689</v>
      </c>
      <c r="E729">
        <v>141</v>
      </c>
      <c r="F729">
        <v>214</v>
      </c>
      <c r="G729">
        <v>53</v>
      </c>
    </row>
    <row r="730" spans="1:7" x14ac:dyDescent="0.3">
      <c r="A730">
        <v>1939</v>
      </c>
      <c r="B730">
        <v>2690</v>
      </c>
      <c r="D730">
        <v>2690</v>
      </c>
      <c r="E730">
        <v>325</v>
      </c>
      <c r="F730">
        <v>66</v>
      </c>
      <c r="G730">
        <v>108</v>
      </c>
    </row>
    <row r="731" spans="1:7" x14ac:dyDescent="0.3">
      <c r="A731">
        <v>1939</v>
      </c>
      <c r="B731">
        <v>2691</v>
      </c>
      <c r="D731">
        <v>2691</v>
      </c>
      <c r="E731">
        <v>341</v>
      </c>
      <c r="F731">
        <v>79</v>
      </c>
      <c r="G731">
        <v>97</v>
      </c>
    </row>
    <row r="732" spans="1:7" x14ac:dyDescent="0.3">
      <c r="A732">
        <v>1939</v>
      </c>
      <c r="B732">
        <v>2692</v>
      </c>
      <c r="D732">
        <v>2692</v>
      </c>
      <c r="E732">
        <v>306</v>
      </c>
      <c r="F732">
        <v>86</v>
      </c>
      <c r="G732">
        <v>115</v>
      </c>
    </row>
    <row r="733" spans="1:7" x14ac:dyDescent="0.3">
      <c r="A733">
        <v>1939</v>
      </c>
      <c r="B733">
        <v>2693</v>
      </c>
      <c r="D733">
        <v>2693</v>
      </c>
      <c r="E733">
        <v>305</v>
      </c>
      <c r="F733">
        <v>54</v>
      </c>
      <c r="G733">
        <v>87</v>
      </c>
    </row>
    <row r="734" spans="1:7" x14ac:dyDescent="0.3">
      <c r="A734">
        <v>1939</v>
      </c>
      <c r="B734">
        <v>2694</v>
      </c>
      <c r="D734">
        <v>2694</v>
      </c>
      <c r="E734">
        <v>161</v>
      </c>
      <c r="F734">
        <v>202</v>
      </c>
      <c r="G734">
        <v>40</v>
      </c>
    </row>
    <row r="735" spans="1:7" x14ac:dyDescent="0.3">
      <c r="A735">
        <v>1939</v>
      </c>
      <c r="B735">
        <v>2695</v>
      </c>
      <c r="D735">
        <v>2695</v>
      </c>
      <c r="E735">
        <v>206</v>
      </c>
      <c r="F735">
        <v>123</v>
      </c>
      <c r="G735">
        <v>91</v>
      </c>
    </row>
    <row r="736" spans="1:7" x14ac:dyDescent="0.3">
      <c r="A736">
        <v>1939</v>
      </c>
      <c r="B736">
        <v>2696</v>
      </c>
      <c r="D736">
        <v>2696</v>
      </c>
      <c r="E736">
        <v>250</v>
      </c>
      <c r="F736">
        <v>253</v>
      </c>
      <c r="G736">
        <v>39</v>
      </c>
    </row>
    <row r="737" spans="1:7" x14ac:dyDescent="0.3">
      <c r="A737">
        <v>1939</v>
      </c>
      <c r="B737">
        <v>2697</v>
      </c>
      <c r="D737">
        <v>2697</v>
      </c>
      <c r="E737">
        <v>245</v>
      </c>
      <c r="F737">
        <v>67</v>
      </c>
      <c r="G737">
        <v>108</v>
      </c>
    </row>
    <row r="738" spans="1:7" x14ac:dyDescent="0.3">
      <c r="A738">
        <v>1939</v>
      </c>
      <c r="B738">
        <v>2698</v>
      </c>
      <c r="D738">
        <v>2698</v>
      </c>
      <c r="E738">
        <v>334</v>
      </c>
      <c r="F738">
        <v>138</v>
      </c>
      <c r="G738">
        <v>84</v>
      </c>
    </row>
    <row r="739" spans="1:7" x14ac:dyDescent="0.3">
      <c r="A739">
        <v>1939</v>
      </c>
      <c r="B739">
        <v>2699</v>
      </c>
      <c r="D739">
        <v>2699</v>
      </c>
      <c r="E739">
        <v>151</v>
      </c>
      <c r="F739">
        <v>154</v>
      </c>
      <c r="G739">
        <v>66</v>
      </c>
    </row>
    <row r="740" spans="1:7" x14ac:dyDescent="0.3">
      <c r="A740">
        <v>1939</v>
      </c>
      <c r="B740">
        <v>2700</v>
      </c>
      <c r="D740">
        <v>2700</v>
      </c>
      <c r="E740">
        <v>194</v>
      </c>
      <c r="F740">
        <v>171</v>
      </c>
      <c r="G740">
        <v>29</v>
      </c>
    </row>
    <row r="741" spans="1:7" x14ac:dyDescent="0.3">
      <c r="A741">
        <v>1939</v>
      </c>
      <c r="B741">
        <v>2701</v>
      </c>
      <c r="D741">
        <v>2701</v>
      </c>
      <c r="E741">
        <v>291</v>
      </c>
      <c r="F741">
        <v>125</v>
      </c>
      <c r="G741">
        <v>46</v>
      </c>
    </row>
    <row r="742" spans="1:7" x14ac:dyDescent="0.3">
      <c r="A742">
        <v>1939</v>
      </c>
      <c r="B742">
        <v>2702</v>
      </c>
      <c r="D742">
        <v>2702</v>
      </c>
      <c r="E742">
        <v>287</v>
      </c>
      <c r="F742">
        <v>176</v>
      </c>
      <c r="G742">
        <v>54</v>
      </c>
    </row>
    <row r="743" spans="1:7" x14ac:dyDescent="0.3">
      <c r="A743">
        <v>1939</v>
      </c>
      <c r="B743">
        <v>2703</v>
      </c>
      <c r="D743">
        <v>2703</v>
      </c>
      <c r="E743">
        <v>285</v>
      </c>
      <c r="F743">
        <v>61</v>
      </c>
      <c r="G743">
        <v>137</v>
      </c>
    </row>
    <row r="744" spans="1:7" x14ac:dyDescent="0.3">
      <c r="A744">
        <v>1939</v>
      </c>
      <c r="B744">
        <v>2704</v>
      </c>
      <c r="D744">
        <v>2704</v>
      </c>
      <c r="E744">
        <v>267</v>
      </c>
      <c r="F744">
        <v>120</v>
      </c>
      <c r="G744">
        <v>118</v>
      </c>
    </row>
    <row r="745" spans="1:7" x14ac:dyDescent="0.3">
      <c r="A745">
        <v>1939</v>
      </c>
      <c r="B745">
        <v>2705</v>
      </c>
      <c r="D745">
        <v>2705</v>
      </c>
      <c r="E745">
        <v>163</v>
      </c>
      <c r="F745">
        <v>187</v>
      </c>
      <c r="G745">
        <v>52</v>
      </c>
    </row>
    <row r="746" spans="1:7" x14ac:dyDescent="0.3">
      <c r="A746">
        <v>1939</v>
      </c>
      <c r="B746">
        <v>2706</v>
      </c>
      <c r="D746">
        <v>2706</v>
      </c>
      <c r="E746">
        <v>501</v>
      </c>
      <c r="F746">
        <v>70</v>
      </c>
      <c r="G746">
        <v>79</v>
      </c>
    </row>
    <row r="747" spans="1:7" x14ac:dyDescent="0.3">
      <c r="A747">
        <v>1939</v>
      </c>
      <c r="B747">
        <v>2707</v>
      </c>
      <c r="D747">
        <v>2707</v>
      </c>
      <c r="E747">
        <v>438</v>
      </c>
      <c r="F747">
        <v>71</v>
      </c>
      <c r="G747">
        <v>86</v>
      </c>
    </row>
    <row r="748" spans="1:7" x14ac:dyDescent="0.3">
      <c r="A748">
        <v>1939</v>
      </c>
      <c r="B748">
        <v>2708</v>
      </c>
      <c r="D748">
        <v>2708</v>
      </c>
      <c r="E748">
        <v>158</v>
      </c>
      <c r="F748">
        <v>180</v>
      </c>
      <c r="G748">
        <v>50</v>
      </c>
    </row>
    <row r="749" spans="1:7" x14ac:dyDescent="0.3">
      <c r="A749">
        <v>1939</v>
      </c>
      <c r="B749">
        <v>2709</v>
      </c>
      <c r="D749">
        <v>2709</v>
      </c>
      <c r="E749">
        <v>199</v>
      </c>
      <c r="F749">
        <v>135</v>
      </c>
      <c r="G749">
        <v>69</v>
      </c>
    </row>
    <row r="750" spans="1:7" x14ac:dyDescent="0.3">
      <c r="A750">
        <v>1939</v>
      </c>
      <c r="B750">
        <v>2710</v>
      </c>
      <c r="D750">
        <v>2710</v>
      </c>
      <c r="E750">
        <v>325</v>
      </c>
      <c r="F750">
        <v>57</v>
      </c>
      <c r="G750">
        <v>64</v>
      </c>
    </row>
    <row r="751" spans="1:7" x14ac:dyDescent="0.3">
      <c r="A751">
        <v>1939</v>
      </c>
      <c r="B751">
        <v>2711</v>
      </c>
      <c r="D751">
        <v>2711</v>
      </c>
      <c r="E751">
        <v>309</v>
      </c>
      <c r="F751">
        <v>92</v>
      </c>
      <c r="G751">
        <v>48</v>
      </c>
    </row>
    <row r="752" spans="1:7" x14ac:dyDescent="0.3">
      <c r="A752">
        <v>1939</v>
      </c>
      <c r="B752">
        <v>2712</v>
      </c>
      <c r="D752">
        <v>2712</v>
      </c>
      <c r="E752">
        <v>220</v>
      </c>
      <c r="F752">
        <v>167</v>
      </c>
      <c r="G752">
        <v>38</v>
      </c>
    </row>
    <row r="753" spans="1:7" x14ac:dyDescent="0.3">
      <c r="A753">
        <v>1939</v>
      </c>
      <c r="B753">
        <v>2713</v>
      </c>
      <c r="D753">
        <v>2713</v>
      </c>
      <c r="E753">
        <v>149</v>
      </c>
      <c r="F753">
        <v>196</v>
      </c>
      <c r="G753">
        <v>58</v>
      </c>
    </row>
    <row r="754" spans="1:7" x14ac:dyDescent="0.3">
      <c r="A754">
        <v>1939</v>
      </c>
      <c r="B754">
        <v>2714</v>
      </c>
      <c r="D754">
        <v>2714</v>
      </c>
      <c r="E754">
        <v>226</v>
      </c>
      <c r="F754">
        <v>149</v>
      </c>
      <c r="G754">
        <v>46</v>
      </c>
    </row>
    <row r="755" spans="1:7" x14ac:dyDescent="0.3">
      <c r="A755">
        <v>1939</v>
      </c>
      <c r="B755">
        <v>2715</v>
      </c>
      <c r="D755">
        <v>2715</v>
      </c>
      <c r="E755">
        <v>343</v>
      </c>
      <c r="F755">
        <v>58</v>
      </c>
      <c r="G755">
        <v>106</v>
      </c>
    </row>
    <row r="756" spans="1:7" x14ac:dyDescent="0.3">
      <c r="A756">
        <v>1939</v>
      </c>
      <c r="B756">
        <v>2716</v>
      </c>
      <c r="D756">
        <v>2716</v>
      </c>
      <c r="E756">
        <v>199</v>
      </c>
      <c r="F756">
        <v>133</v>
      </c>
      <c r="G756">
        <v>91</v>
      </c>
    </row>
    <row r="757" spans="1:7" x14ac:dyDescent="0.3">
      <c r="A757">
        <v>1939</v>
      </c>
      <c r="B757">
        <v>2717</v>
      </c>
      <c r="D757">
        <v>2717</v>
      </c>
      <c r="E757">
        <v>510</v>
      </c>
      <c r="F757">
        <v>67</v>
      </c>
      <c r="G757">
        <v>35</v>
      </c>
    </row>
    <row r="758" spans="1:7" x14ac:dyDescent="0.3">
      <c r="A758">
        <v>1939</v>
      </c>
      <c r="B758">
        <v>2718</v>
      </c>
      <c r="D758">
        <v>2718</v>
      </c>
      <c r="E758">
        <v>293</v>
      </c>
      <c r="F758">
        <v>91</v>
      </c>
      <c r="G758">
        <v>119</v>
      </c>
    </row>
    <row r="759" spans="1:7" x14ac:dyDescent="0.3">
      <c r="A759">
        <v>1939</v>
      </c>
      <c r="B759">
        <v>2719</v>
      </c>
      <c r="D759">
        <v>2719</v>
      </c>
      <c r="E759">
        <v>246</v>
      </c>
      <c r="F759">
        <v>210</v>
      </c>
      <c r="G759">
        <v>70</v>
      </c>
    </row>
    <row r="760" spans="1:7" x14ac:dyDescent="0.3">
      <c r="A760">
        <v>1939</v>
      </c>
      <c r="B760">
        <v>2720</v>
      </c>
      <c r="D760">
        <v>2720</v>
      </c>
      <c r="E760">
        <v>316</v>
      </c>
      <c r="F760">
        <v>100</v>
      </c>
      <c r="G760">
        <v>43</v>
      </c>
    </row>
    <row r="761" spans="1:7" x14ac:dyDescent="0.3">
      <c r="A761">
        <v>1939</v>
      </c>
      <c r="B761">
        <v>2721</v>
      </c>
      <c r="D761">
        <v>2721</v>
      </c>
      <c r="E761">
        <v>203</v>
      </c>
      <c r="F761">
        <v>159</v>
      </c>
      <c r="G761">
        <v>38</v>
      </c>
    </row>
    <row r="762" spans="1:7" x14ac:dyDescent="0.3">
      <c r="A762">
        <v>1939</v>
      </c>
      <c r="B762">
        <v>2722</v>
      </c>
      <c r="D762">
        <v>2722</v>
      </c>
      <c r="E762">
        <v>139</v>
      </c>
      <c r="F762">
        <v>188</v>
      </c>
      <c r="G762">
        <v>41</v>
      </c>
    </row>
    <row r="763" spans="1:7" x14ac:dyDescent="0.3">
      <c r="A763">
        <v>1939</v>
      </c>
      <c r="B763">
        <v>2723</v>
      </c>
      <c r="D763">
        <v>2723</v>
      </c>
      <c r="E763">
        <v>211</v>
      </c>
      <c r="F763">
        <v>144</v>
      </c>
      <c r="G763">
        <v>63</v>
      </c>
    </row>
    <row r="764" spans="1:7" x14ac:dyDescent="0.3">
      <c r="A764">
        <v>1939</v>
      </c>
      <c r="B764">
        <v>2724</v>
      </c>
      <c r="D764">
        <v>2724</v>
      </c>
      <c r="E764">
        <v>176</v>
      </c>
      <c r="F764">
        <v>122</v>
      </c>
      <c r="G764">
        <v>63</v>
      </c>
    </row>
    <row r="765" spans="1:7" x14ac:dyDescent="0.3">
      <c r="A765">
        <v>1939</v>
      </c>
      <c r="B765">
        <v>2725</v>
      </c>
      <c r="D765">
        <v>2725</v>
      </c>
      <c r="E765">
        <v>407</v>
      </c>
      <c r="F765">
        <v>144</v>
      </c>
      <c r="G765">
        <v>36</v>
      </c>
    </row>
    <row r="766" spans="1:7" x14ac:dyDescent="0.3">
      <c r="A766">
        <v>1939</v>
      </c>
      <c r="B766">
        <v>2726</v>
      </c>
      <c r="D766">
        <v>2726</v>
      </c>
      <c r="E766">
        <v>241</v>
      </c>
      <c r="F766">
        <v>181</v>
      </c>
      <c r="G766">
        <v>19</v>
      </c>
    </row>
    <row r="767" spans="1:7" x14ac:dyDescent="0.3">
      <c r="A767">
        <v>1939</v>
      </c>
      <c r="B767">
        <v>2727</v>
      </c>
      <c r="D767">
        <v>2727</v>
      </c>
      <c r="E767">
        <v>323</v>
      </c>
      <c r="F767">
        <v>107</v>
      </c>
      <c r="G767">
        <v>95</v>
      </c>
    </row>
    <row r="768" spans="1:7" x14ac:dyDescent="0.3">
      <c r="A768">
        <v>1939</v>
      </c>
      <c r="B768">
        <v>2728</v>
      </c>
      <c r="D768">
        <v>2728</v>
      </c>
      <c r="E768">
        <v>264</v>
      </c>
      <c r="F768">
        <v>177</v>
      </c>
      <c r="G768">
        <v>46</v>
      </c>
    </row>
    <row r="769" spans="1:7" x14ac:dyDescent="0.3">
      <c r="A769">
        <v>1939</v>
      </c>
      <c r="B769">
        <v>2729</v>
      </c>
      <c r="D769">
        <v>2729</v>
      </c>
      <c r="E769">
        <v>372</v>
      </c>
      <c r="F769">
        <v>49</v>
      </c>
      <c r="G769">
        <v>48</v>
      </c>
    </row>
    <row r="770" spans="1:7" x14ac:dyDescent="0.3">
      <c r="A770">
        <v>1939</v>
      </c>
      <c r="B770">
        <v>2730</v>
      </c>
      <c r="D770">
        <v>2730</v>
      </c>
      <c r="E770">
        <v>194</v>
      </c>
      <c r="F770">
        <v>176</v>
      </c>
      <c r="G770">
        <v>86</v>
      </c>
    </row>
    <row r="771" spans="1:7" x14ac:dyDescent="0.3">
      <c r="A771">
        <v>1939</v>
      </c>
      <c r="B771">
        <v>2731</v>
      </c>
      <c r="D771">
        <v>2731</v>
      </c>
      <c r="E771">
        <v>306</v>
      </c>
      <c r="F771">
        <v>129</v>
      </c>
      <c r="G771">
        <v>74</v>
      </c>
    </row>
    <row r="772" spans="1:7" x14ac:dyDescent="0.3">
      <c r="A772">
        <v>1939</v>
      </c>
      <c r="B772">
        <v>2732</v>
      </c>
      <c r="D772">
        <v>2732</v>
      </c>
      <c r="E772">
        <v>163</v>
      </c>
      <c r="F772">
        <v>181</v>
      </c>
      <c r="G772">
        <v>72</v>
      </c>
    </row>
    <row r="773" spans="1:7" x14ac:dyDescent="0.3">
      <c r="A773">
        <v>1939</v>
      </c>
      <c r="B773">
        <v>2733</v>
      </c>
      <c r="D773">
        <v>2733</v>
      </c>
      <c r="E773">
        <v>391</v>
      </c>
      <c r="F773">
        <v>54</v>
      </c>
      <c r="G773">
        <v>59</v>
      </c>
    </row>
    <row r="774" spans="1:7" x14ac:dyDescent="0.3">
      <c r="A774">
        <v>1939</v>
      </c>
      <c r="B774">
        <v>2734</v>
      </c>
      <c r="D774">
        <v>2734</v>
      </c>
      <c r="E774">
        <v>200</v>
      </c>
      <c r="F774">
        <v>239</v>
      </c>
      <c r="G774">
        <v>59</v>
      </c>
    </row>
    <row r="775" spans="1:7" x14ac:dyDescent="0.3">
      <c r="A775">
        <v>1939</v>
      </c>
      <c r="B775">
        <v>2735</v>
      </c>
      <c r="D775">
        <v>2735</v>
      </c>
      <c r="E775">
        <v>340</v>
      </c>
      <c r="F775">
        <v>68</v>
      </c>
      <c r="G775">
        <v>109</v>
      </c>
    </row>
    <row r="776" spans="1:7" x14ac:dyDescent="0.3">
      <c r="A776">
        <v>1939</v>
      </c>
      <c r="B776">
        <v>2736</v>
      </c>
      <c r="D776">
        <v>2736</v>
      </c>
      <c r="E776">
        <v>507</v>
      </c>
      <c r="F776">
        <v>75</v>
      </c>
      <c r="G776">
        <v>30</v>
      </c>
    </row>
    <row r="777" spans="1:7" x14ac:dyDescent="0.3">
      <c r="A777">
        <v>1939</v>
      </c>
      <c r="B777">
        <v>2737</v>
      </c>
      <c r="D777">
        <v>2737</v>
      </c>
      <c r="E777">
        <v>212</v>
      </c>
      <c r="F777">
        <v>153</v>
      </c>
      <c r="G777">
        <v>32</v>
      </c>
    </row>
    <row r="778" spans="1:7" x14ac:dyDescent="0.3">
      <c r="A778">
        <v>1939</v>
      </c>
      <c r="B778">
        <v>2738</v>
      </c>
      <c r="D778">
        <v>2738</v>
      </c>
      <c r="E778">
        <v>165</v>
      </c>
      <c r="F778">
        <v>198</v>
      </c>
      <c r="G778">
        <v>45</v>
      </c>
    </row>
    <row r="779" spans="1:7" x14ac:dyDescent="0.3">
      <c r="A779">
        <v>1939</v>
      </c>
      <c r="B779">
        <v>2739</v>
      </c>
      <c r="D779">
        <v>2739</v>
      </c>
      <c r="E779">
        <v>316</v>
      </c>
      <c r="F779">
        <v>110</v>
      </c>
      <c r="G779">
        <v>114</v>
      </c>
    </row>
    <row r="780" spans="1:7" x14ac:dyDescent="0.3">
      <c r="A780">
        <v>1939</v>
      </c>
      <c r="B780">
        <v>2740</v>
      </c>
      <c r="D780">
        <v>2740</v>
      </c>
      <c r="E780">
        <v>213</v>
      </c>
      <c r="F780">
        <v>168</v>
      </c>
      <c r="G780">
        <v>46</v>
      </c>
    </row>
    <row r="781" spans="1:7" x14ac:dyDescent="0.3">
      <c r="A781">
        <v>1939</v>
      </c>
      <c r="B781">
        <v>2741</v>
      </c>
      <c r="D781">
        <v>2741</v>
      </c>
      <c r="E781">
        <v>126</v>
      </c>
      <c r="F781">
        <v>177</v>
      </c>
      <c r="G781">
        <v>63</v>
      </c>
    </row>
    <row r="782" spans="1:7" x14ac:dyDescent="0.3">
      <c r="A782">
        <v>1939</v>
      </c>
      <c r="B782">
        <v>2742</v>
      </c>
      <c r="D782">
        <v>2742</v>
      </c>
      <c r="E782">
        <v>301</v>
      </c>
      <c r="F782">
        <v>139</v>
      </c>
      <c r="G782">
        <v>34</v>
      </c>
    </row>
    <row r="783" spans="1:7" x14ac:dyDescent="0.3">
      <c r="A783">
        <v>1939</v>
      </c>
      <c r="B783">
        <v>2743</v>
      </c>
      <c r="D783">
        <v>2743</v>
      </c>
      <c r="E783">
        <v>360</v>
      </c>
      <c r="F783">
        <v>140</v>
      </c>
      <c r="G783">
        <v>26</v>
      </c>
    </row>
    <row r="784" spans="1:7" x14ac:dyDescent="0.3">
      <c r="A784">
        <v>1939</v>
      </c>
      <c r="B784">
        <v>2744</v>
      </c>
      <c r="D784">
        <v>2744</v>
      </c>
      <c r="E784">
        <v>153</v>
      </c>
      <c r="F784">
        <v>141</v>
      </c>
      <c r="G784">
        <v>74</v>
      </c>
    </row>
    <row r="785" spans="1:7" x14ac:dyDescent="0.3">
      <c r="A785">
        <v>1939</v>
      </c>
      <c r="B785">
        <v>2745</v>
      </c>
      <c r="D785">
        <v>2745</v>
      </c>
      <c r="E785">
        <v>240</v>
      </c>
      <c r="F785">
        <v>98</v>
      </c>
      <c r="G785">
        <v>106</v>
      </c>
    </row>
    <row r="786" spans="1:7" x14ac:dyDescent="0.3">
      <c r="A786">
        <v>1939</v>
      </c>
      <c r="B786">
        <v>2746</v>
      </c>
      <c r="D786">
        <v>2746</v>
      </c>
      <c r="E786">
        <v>490</v>
      </c>
      <c r="F786">
        <v>68</v>
      </c>
      <c r="G786">
        <v>31</v>
      </c>
    </row>
    <row r="787" spans="1:7" x14ac:dyDescent="0.3">
      <c r="A787">
        <v>1939</v>
      </c>
      <c r="B787">
        <v>2747</v>
      </c>
      <c r="D787">
        <v>2747</v>
      </c>
      <c r="E787">
        <v>411</v>
      </c>
      <c r="F787">
        <v>128</v>
      </c>
      <c r="G787">
        <v>37</v>
      </c>
    </row>
    <row r="788" spans="1:7" x14ac:dyDescent="0.3">
      <c r="A788">
        <v>1939</v>
      </c>
      <c r="B788">
        <v>2748</v>
      </c>
      <c r="D788">
        <v>2748</v>
      </c>
      <c r="E788">
        <v>149</v>
      </c>
      <c r="F788">
        <v>163</v>
      </c>
      <c r="G788">
        <v>56</v>
      </c>
    </row>
    <row r="789" spans="1:7" x14ac:dyDescent="0.3">
      <c r="A789">
        <v>1939</v>
      </c>
      <c r="B789">
        <v>2749</v>
      </c>
      <c r="D789">
        <v>2749</v>
      </c>
      <c r="E789">
        <v>449</v>
      </c>
      <c r="F789">
        <v>69</v>
      </c>
      <c r="G789">
        <v>47</v>
      </c>
    </row>
    <row r="790" spans="1:7" x14ac:dyDescent="0.3">
      <c r="A790">
        <v>1939</v>
      </c>
      <c r="B790">
        <v>2750</v>
      </c>
      <c r="D790">
        <v>2750</v>
      </c>
      <c r="E790">
        <v>338</v>
      </c>
      <c r="F790">
        <v>58</v>
      </c>
      <c r="G790">
        <v>78</v>
      </c>
    </row>
    <row r="791" spans="1:7" x14ac:dyDescent="0.3">
      <c r="A791">
        <v>1939</v>
      </c>
      <c r="B791">
        <v>2751</v>
      </c>
      <c r="D791">
        <v>2751</v>
      </c>
      <c r="E791">
        <v>241</v>
      </c>
      <c r="F791">
        <v>95</v>
      </c>
      <c r="G791">
        <v>121</v>
      </c>
    </row>
    <row r="792" spans="1:7" x14ac:dyDescent="0.3">
      <c r="A792">
        <v>1939</v>
      </c>
      <c r="B792">
        <v>2752</v>
      </c>
      <c r="D792">
        <v>2752</v>
      </c>
      <c r="E792">
        <v>461</v>
      </c>
      <c r="F792">
        <v>61</v>
      </c>
      <c r="G792">
        <v>79</v>
      </c>
    </row>
    <row r="793" spans="1:7" x14ac:dyDescent="0.3">
      <c r="A793">
        <v>1939</v>
      </c>
      <c r="B793">
        <v>2753</v>
      </c>
      <c r="D793">
        <v>2753</v>
      </c>
      <c r="E793">
        <v>161</v>
      </c>
      <c r="F793">
        <v>134</v>
      </c>
      <c r="G793">
        <v>66</v>
      </c>
    </row>
    <row r="794" spans="1:7" x14ac:dyDescent="0.3">
      <c r="A794">
        <v>1939</v>
      </c>
      <c r="B794">
        <v>2754</v>
      </c>
      <c r="D794">
        <v>2754</v>
      </c>
      <c r="E794">
        <v>316</v>
      </c>
      <c r="F794">
        <v>127</v>
      </c>
      <c r="G794">
        <v>67</v>
      </c>
    </row>
    <row r="795" spans="1:7" x14ac:dyDescent="0.3">
      <c r="A795">
        <v>1939</v>
      </c>
      <c r="B795">
        <v>2755</v>
      </c>
      <c r="D795">
        <v>2755</v>
      </c>
      <c r="E795">
        <v>191</v>
      </c>
      <c r="F795">
        <v>180</v>
      </c>
      <c r="G795">
        <v>20</v>
      </c>
    </row>
    <row r="796" spans="1:7" x14ac:dyDescent="0.3">
      <c r="A796">
        <v>1939</v>
      </c>
      <c r="B796">
        <v>2756</v>
      </c>
      <c r="D796">
        <v>2756</v>
      </c>
      <c r="E796">
        <v>408</v>
      </c>
      <c r="F796">
        <v>77</v>
      </c>
      <c r="G796">
        <v>26</v>
      </c>
    </row>
    <row r="797" spans="1:7" x14ac:dyDescent="0.3">
      <c r="A797">
        <v>1939</v>
      </c>
      <c r="B797">
        <v>2757</v>
      </c>
      <c r="D797">
        <v>2757</v>
      </c>
      <c r="E797">
        <v>268</v>
      </c>
      <c r="F797">
        <v>77</v>
      </c>
      <c r="G797">
        <v>83</v>
      </c>
    </row>
    <row r="798" spans="1:7" x14ac:dyDescent="0.3">
      <c r="A798">
        <v>1939</v>
      </c>
      <c r="B798">
        <v>2758</v>
      </c>
      <c r="D798">
        <v>2758</v>
      </c>
      <c r="E798">
        <v>293</v>
      </c>
      <c r="F798">
        <v>138</v>
      </c>
      <c r="G798">
        <v>29</v>
      </c>
    </row>
    <row r="799" spans="1:7" x14ac:dyDescent="0.3">
      <c r="A799">
        <v>1939</v>
      </c>
      <c r="B799">
        <v>2759</v>
      </c>
      <c r="D799">
        <v>2759</v>
      </c>
      <c r="E799">
        <v>415</v>
      </c>
      <c r="F799">
        <v>72</v>
      </c>
      <c r="G799">
        <v>68</v>
      </c>
    </row>
    <row r="800" spans="1:7" x14ac:dyDescent="0.3">
      <c r="A800">
        <v>1939</v>
      </c>
      <c r="B800">
        <v>2760</v>
      </c>
      <c r="D800">
        <v>2760</v>
      </c>
      <c r="E800">
        <v>254</v>
      </c>
      <c r="F800">
        <v>78</v>
      </c>
      <c r="G800">
        <v>72</v>
      </c>
    </row>
    <row r="801" spans="1:7" x14ac:dyDescent="0.3">
      <c r="A801">
        <v>1939</v>
      </c>
      <c r="B801">
        <v>2761</v>
      </c>
      <c r="D801">
        <v>2761</v>
      </c>
      <c r="E801">
        <v>398</v>
      </c>
      <c r="F801">
        <v>81</v>
      </c>
      <c r="G801">
        <v>49</v>
      </c>
    </row>
    <row r="802" spans="1:7" x14ac:dyDescent="0.3">
      <c r="A802">
        <v>1939</v>
      </c>
      <c r="B802">
        <v>2762</v>
      </c>
      <c r="D802">
        <v>2762</v>
      </c>
      <c r="E802">
        <v>431</v>
      </c>
      <c r="F802">
        <v>117</v>
      </c>
      <c r="G802">
        <v>68</v>
      </c>
    </row>
    <row r="803" spans="1:7" x14ac:dyDescent="0.3">
      <c r="A803">
        <v>1939</v>
      </c>
      <c r="B803">
        <v>2763</v>
      </c>
      <c r="D803">
        <v>2763</v>
      </c>
      <c r="E803">
        <v>537</v>
      </c>
      <c r="F803">
        <v>153</v>
      </c>
      <c r="G803">
        <v>257</v>
      </c>
    </row>
    <row r="804" spans="1:7" x14ac:dyDescent="0.3">
      <c r="A804">
        <v>1939</v>
      </c>
      <c r="B804">
        <v>2764</v>
      </c>
      <c r="D804">
        <v>2764</v>
      </c>
      <c r="E804">
        <v>179</v>
      </c>
      <c r="F804">
        <v>35</v>
      </c>
      <c r="G804">
        <v>47</v>
      </c>
    </row>
    <row r="805" spans="1:7" x14ac:dyDescent="0.3">
      <c r="A805">
        <v>1939</v>
      </c>
      <c r="B805">
        <v>2765</v>
      </c>
      <c r="D805">
        <v>2765</v>
      </c>
      <c r="E805">
        <v>215</v>
      </c>
      <c r="F805">
        <v>43</v>
      </c>
      <c r="G805">
        <v>19</v>
      </c>
    </row>
    <row r="806" spans="1:7" x14ac:dyDescent="0.3">
      <c r="A806">
        <v>1939</v>
      </c>
      <c r="B806">
        <v>2766</v>
      </c>
      <c r="D806">
        <v>2766</v>
      </c>
      <c r="E806">
        <v>208</v>
      </c>
      <c r="F806">
        <v>57</v>
      </c>
      <c r="G806">
        <v>28</v>
      </c>
    </row>
    <row r="807" spans="1:7" x14ac:dyDescent="0.3">
      <c r="A807">
        <v>1939</v>
      </c>
      <c r="B807">
        <v>2767</v>
      </c>
      <c r="D807">
        <v>2767</v>
      </c>
      <c r="E807">
        <v>224</v>
      </c>
      <c r="F807">
        <v>31</v>
      </c>
      <c r="G807">
        <v>25</v>
      </c>
    </row>
    <row r="808" spans="1:7" x14ac:dyDescent="0.3">
      <c r="A808">
        <v>1939</v>
      </c>
      <c r="B808">
        <v>2768</v>
      </c>
      <c r="D808">
        <v>2768</v>
      </c>
      <c r="E808">
        <v>152</v>
      </c>
      <c r="F808">
        <v>43</v>
      </c>
      <c r="G808">
        <v>14</v>
      </c>
    </row>
    <row r="809" spans="1:7" x14ac:dyDescent="0.3">
      <c r="A809">
        <v>1939</v>
      </c>
      <c r="B809">
        <v>2769</v>
      </c>
      <c r="D809">
        <v>2769</v>
      </c>
      <c r="E809">
        <v>152</v>
      </c>
      <c r="F809">
        <v>23</v>
      </c>
      <c r="G809">
        <v>31</v>
      </c>
    </row>
    <row r="810" spans="1:7" x14ac:dyDescent="0.3">
      <c r="A810">
        <v>1939</v>
      </c>
      <c r="B810">
        <v>2770</v>
      </c>
      <c r="D810">
        <v>2770</v>
      </c>
      <c r="E810">
        <v>49</v>
      </c>
      <c r="F810">
        <v>86</v>
      </c>
      <c r="G810">
        <v>23</v>
      </c>
    </row>
    <row r="811" spans="1:7" x14ac:dyDescent="0.3">
      <c r="A811">
        <v>1939</v>
      </c>
      <c r="B811">
        <v>2771</v>
      </c>
      <c r="D811">
        <v>2771</v>
      </c>
      <c r="E811">
        <v>229</v>
      </c>
      <c r="F811">
        <v>43</v>
      </c>
      <c r="G811">
        <v>16</v>
      </c>
    </row>
    <row r="812" spans="1:7" x14ac:dyDescent="0.3">
      <c r="A812">
        <v>1939</v>
      </c>
      <c r="B812">
        <v>2772</v>
      </c>
      <c r="D812">
        <v>2772</v>
      </c>
      <c r="E812">
        <v>114</v>
      </c>
      <c r="F812">
        <v>97</v>
      </c>
      <c r="G812">
        <v>17</v>
      </c>
    </row>
    <row r="813" spans="1:7" x14ac:dyDescent="0.3">
      <c r="A813">
        <v>1939</v>
      </c>
      <c r="B813">
        <v>2773</v>
      </c>
      <c r="D813">
        <v>2773</v>
      </c>
      <c r="E813">
        <v>186</v>
      </c>
      <c r="F813">
        <v>29</v>
      </c>
      <c r="G813">
        <v>32</v>
      </c>
    </row>
    <row r="814" spans="1:7" x14ac:dyDescent="0.3">
      <c r="A814">
        <v>1939</v>
      </c>
      <c r="B814">
        <v>2774</v>
      </c>
      <c r="D814">
        <v>2774</v>
      </c>
      <c r="E814">
        <v>763</v>
      </c>
      <c r="F814">
        <v>368</v>
      </c>
      <c r="G814">
        <v>85</v>
      </c>
    </row>
    <row r="815" spans="1:7" x14ac:dyDescent="0.3">
      <c r="A815">
        <v>1939</v>
      </c>
      <c r="B815">
        <v>2775</v>
      </c>
      <c r="D815">
        <v>2775</v>
      </c>
      <c r="E815">
        <v>232</v>
      </c>
      <c r="F815">
        <v>93</v>
      </c>
      <c r="G815">
        <v>29</v>
      </c>
    </row>
    <row r="816" spans="1:7" x14ac:dyDescent="0.3">
      <c r="A816">
        <v>1939</v>
      </c>
      <c r="B816">
        <v>2776</v>
      </c>
      <c r="D816">
        <v>2776</v>
      </c>
      <c r="E816">
        <v>168</v>
      </c>
      <c r="F816">
        <v>52</v>
      </c>
      <c r="G816">
        <v>33</v>
      </c>
    </row>
    <row r="817" spans="1:7" x14ac:dyDescent="0.3">
      <c r="A817">
        <v>1939</v>
      </c>
      <c r="B817">
        <v>2777</v>
      </c>
      <c r="D817">
        <v>2777</v>
      </c>
      <c r="E817">
        <v>286</v>
      </c>
      <c r="F817">
        <v>31</v>
      </c>
      <c r="G817">
        <v>21</v>
      </c>
    </row>
    <row r="818" spans="1:7" x14ac:dyDescent="0.3">
      <c r="A818">
        <v>1939</v>
      </c>
      <c r="B818">
        <v>2778</v>
      </c>
      <c r="D818">
        <v>2778</v>
      </c>
      <c r="E818">
        <v>115</v>
      </c>
      <c r="F818">
        <v>89</v>
      </c>
      <c r="G818">
        <v>19</v>
      </c>
    </row>
    <row r="819" spans="1:7" x14ac:dyDescent="0.3">
      <c r="A819">
        <v>1939</v>
      </c>
      <c r="B819">
        <v>2779</v>
      </c>
      <c r="D819">
        <v>2779</v>
      </c>
      <c r="E819">
        <v>137</v>
      </c>
      <c r="F819">
        <v>115</v>
      </c>
      <c r="G819">
        <v>12</v>
      </c>
    </row>
    <row r="820" spans="1:7" x14ac:dyDescent="0.3">
      <c r="A820">
        <v>1939</v>
      </c>
      <c r="B820">
        <v>2780</v>
      </c>
      <c r="D820">
        <v>2780</v>
      </c>
      <c r="E820">
        <v>250</v>
      </c>
      <c r="F820">
        <v>146</v>
      </c>
      <c r="G820">
        <v>63</v>
      </c>
    </row>
    <row r="821" spans="1:7" x14ac:dyDescent="0.3">
      <c r="A821">
        <v>1939</v>
      </c>
      <c r="B821">
        <v>2781</v>
      </c>
      <c r="D821">
        <v>2781</v>
      </c>
      <c r="E821">
        <v>117</v>
      </c>
      <c r="F821">
        <v>195</v>
      </c>
      <c r="G821">
        <v>56</v>
      </c>
    </row>
    <row r="822" spans="1:7" x14ac:dyDescent="0.3">
      <c r="A822">
        <v>1939</v>
      </c>
      <c r="B822">
        <v>2782</v>
      </c>
      <c r="D822">
        <v>2782</v>
      </c>
      <c r="E822">
        <v>314</v>
      </c>
      <c r="F822">
        <v>95</v>
      </c>
      <c r="G822">
        <v>76</v>
      </c>
    </row>
    <row r="823" spans="1:7" x14ac:dyDescent="0.3">
      <c r="A823">
        <v>1939</v>
      </c>
      <c r="B823">
        <v>2783</v>
      </c>
      <c r="D823">
        <v>2783</v>
      </c>
      <c r="E823">
        <v>293</v>
      </c>
      <c r="F823">
        <v>208</v>
      </c>
      <c r="G823">
        <v>26</v>
      </c>
    </row>
    <row r="824" spans="1:7" x14ac:dyDescent="0.3">
      <c r="A824">
        <v>1939</v>
      </c>
      <c r="B824">
        <v>2784</v>
      </c>
      <c r="D824">
        <v>2784</v>
      </c>
      <c r="E824">
        <v>176</v>
      </c>
      <c r="F824">
        <v>237</v>
      </c>
      <c r="G824">
        <v>71</v>
      </c>
    </row>
    <row r="825" spans="1:7" x14ac:dyDescent="0.3">
      <c r="A825">
        <v>1939</v>
      </c>
      <c r="B825">
        <v>2785</v>
      </c>
      <c r="D825">
        <v>2785</v>
      </c>
      <c r="E825">
        <v>248</v>
      </c>
      <c r="F825">
        <v>222</v>
      </c>
      <c r="G825">
        <v>29</v>
      </c>
    </row>
    <row r="826" spans="1:7" x14ac:dyDescent="0.3">
      <c r="A826">
        <v>1939</v>
      </c>
      <c r="B826">
        <v>2786</v>
      </c>
      <c r="D826">
        <v>2786</v>
      </c>
      <c r="E826">
        <v>320</v>
      </c>
      <c r="F826">
        <v>68</v>
      </c>
      <c r="G826">
        <v>65</v>
      </c>
    </row>
    <row r="827" spans="1:7" x14ac:dyDescent="0.3">
      <c r="A827">
        <v>1939</v>
      </c>
      <c r="B827">
        <v>2787</v>
      </c>
      <c r="D827">
        <v>2787</v>
      </c>
      <c r="E827">
        <v>250</v>
      </c>
      <c r="F827">
        <v>158</v>
      </c>
      <c r="G827">
        <v>22</v>
      </c>
    </row>
    <row r="828" spans="1:7" x14ac:dyDescent="0.3">
      <c r="A828">
        <v>1939</v>
      </c>
      <c r="B828">
        <v>2788</v>
      </c>
      <c r="D828">
        <v>2788</v>
      </c>
      <c r="E828">
        <v>329</v>
      </c>
      <c r="F828">
        <v>87</v>
      </c>
      <c r="G828">
        <v>57</v>
      </c>
    </row>
    <row r="829" spans="1:7" x14ac:dyDescent="0.3">
      <c r="A829">
        <v>1939</v>
      </c>
      <c r="B829">
        <v>2789</v>
      </c>
      <c r="D829">
        <v>2789</v>
      </c>
      <c r="E829">
        <v>299</v>
      </c>
      <c r="F829">
        <v>100</v>
      </c>
      <c r="G829">
        <v>112</v>
      </c>
    </row>
    <row r="830" spans="1:7" x14ac:dyDescent="0.3">
      <c r="A830">
        <v>1939</v>
      </c>
      <c r="B830">
        <v>2790</v>
      </c>
      <c r="D830">
        <v>2790</v>
      </c>
      <c r="E830">
        <v>293</v>
      </c>
      <c r="F830">
        <v>65</v>
      </c>
      <c r="G830">
        <v>65</v>
      </c>
    </row>
    <row r="831" spans="1:7" x14ac:dyDescent="0.3">
      <c r="A831">
        <v>1939</v>
      </c>
      <c r="B831">
        <v>2791</v>
      </c>
      <c r="D831">
        <v>2791</v>
      </c>
      <c r="E831">
        <v>147</v>
      </c>
      <c r="F831">
        <v>207</v>
      </c>
      <c r="G831">
        <v>44</v>
      </c>
    </row>
    <row r="832" spans="1:7" x14ac:dyDescent="0.3">
      <c r="A832">
        <v>1939</v>
      </c>
      <c r="B832">
        <v>2792</v>
      </c>
      <c r="D832">
        <v>2792</v>
      </c>
      <c r="E832">
        <v>394</v>
      </c>
      <c r="F832">
        <v>53</v>
      </c>
      <c r="G832">
        <v>71</v>
      </c>
    </row>
    <row r="833" spans="1:7" x14ac:dyDescent="0.3">
      <c r="A833">
        <v>1939</v>
      </c>
      <c r="B833">
        <v>2793</v>
      </c>
      <c r="D833">
        <v>2793</v>
      </c>
      <c r="E833">
        <v>665</v>
      </c>
      <c r="F833">
        <v>146</v>
      </c>
      <c r="G833">
        <v>125</v>
      </c>
    </row>
    <row r="834" spans="1:7" x14ac:dyDescent="0.3">
      <c r="A834">
        <v>1939</v>
      </c>
      <c r="B834">
        <v>2794</v>
      </c>
      <c r="D834">
        <v>2794</v>
      </c>
      <c r="E834">
        <v>342</v>
      </c>
      <c r="F834">
        <v>40</v>
      </c>
      <c r="G834">
        <v>38</v>
      </c>
    </row>
    <row r="835" spans="1:7" x14ac:dyDescent="0.3">
      <c r="A835">
        <v>1939</v>
      </c>
      <c r="B835">
        <v>2795</v>
      </c>
      <c r="D835">
        <v>2795</v>
      </c>
      <c r="E835">
        <v>274</v>
      </c>
      <c r="F835">
        <v>120</v>
      </c>
      <c r="G835">
        <v>72</v>
      </c>
    </row>
    <row r="836" spans="1:7" x14ac:dyDescent="0.3">
      <c r="A836">
        <v>1939</v>
      </c>
      <c r="B836">
        <v>2796</v>
      </c>
      <c r="D836">
        <v>2796</v>
      </c>
      <c r="E836">
        <v>337</v>
      </c>
      <c r="F836">
        <v>56</v>
      </c>
      <c r="G836">
        <v>38</v>
      </c>
    </row>
    <row r="837" spans="1:7" x14ac:dyDescent="0.3">
      <c r="A837">
        <v>1939</v>
      </c>
      <c r="B837">
        <v>2797</v>
      </c>
      <c r="D837">
        <v>2797</v>
      </c>
      <c r="E837">
        <v>142</v>
      </c>
      <c r="F837">
        <v>150</v>
      </c>
      <c r="G837">
        <v>29</v>
      </c>
    </row>
    <row r="838" spans="1:7" x14ac:dyDescent="0.3">
      <c r="A838">
        <v>1939</v>
      </c>
      <c r="B838">
        <v>2798</v>
      </c>
      <c r="D838">
        <v>2798</v>
      </c>
      <c r="E838">
        <v>258</v>
      </c>
      <c r="F838">
        <v>142</v>
      </c>
      <c r="G838">
        <v>30</v>
      </c>
    </row>
    <row r="839" spans="1:7" x14ac:dyDescent="0.3">
      <c r="A839">
        <v>1939</v>
      </c>
      <c r="B839">
        <v>2799</v>
      </c>
      <c r="D839">
        <v>2799</v>
      </c>
      <c r="E839">
        <v>285</v>
      </c>
      <c r="F839">
        <v>177</v>
      </c>
      <c r="G839">
        <v>33</v>
      </c>
    </row>
    <row r="840" spans="1:7" x14ac:dyDescent="0.3">
      <c r="A840">
        <v>1939</v>
      </c>
      <c r="B840">
        <v>2800</v>
      </c>
      <c r="D840">
        <v>2800</v>
      </c>
      <c r="E840">
        <v>201</v>
      </c>
      <c r="F840">
        <v>122</v>
      </c>
      <c r="G840">
        <v>41</v>
      </c>
    </row>
    <row r="841" spans="1:7" x14ac:dyDescent="0.3">
      <c r="A841">
        <v>1939</v>
      </c>
      <c r="B841">
        <v>2801</v>
      </c>
      <c r="D841">
        <v>2801</v>
      </c>
      <c r="E841">
        <v>300</v>
      </c>
      <c r="F841">
        <v>72</v>
      </c>
      <c r="G841">
        <v>82</v>
      </c>
    </row>
    <row r="842" spans="1:7" x14ac:dyDescent="0.3">
      <c r="A842">
        <v>1939</v>
      </c>
      <c r="B842">
        <v>2802</v>
      </c>
      <c r="D842">
        <v>2802</v>
      </c>
      <c r="E842">
        <v>294</v>
      </c>
      <c r="F842">
        <v>142</v>
      </c>
      <c r="G842">
        <v>50</v>
      </c>
    </row>
    <row r="843" spans="1:7" x14ac:dyDescent="0.3">
      <c r="A843">
        <v>1939</v>
      </c>
      <c r="B843">
        <v>2803</v>
      </c>
      <c r="D843">
        <v>2803</v>
      </c>
      <c r="E843">
        <v>323</v>
      </c>
      <c r="F843">
        <v>77</v>
      </c>
      <c r="G843">
        <v>56</v>
      </c>
    </row>
    <row r="844" spans="1:7" x14ac:dyDescent="0.3">
      <c r="A844">
        <v>1939</v>
      </c>
      <c r="B844">
        <v>2804</v>
      </c>
      <c r="D844">
        <v>2804</v>
      </c>
      <c r="E844">
        <v>276</v>
      </c>
      <c r="F844">
        <v>154</v>
      </c>
      <c r="G844">
        <v>34</v>
      </c>
    </row>
    <row r="845" spans="1:7" x14ac:dyDescent="0.3">
      <c r="A845">
        <v>1939</v>
      </c>
      <c r="B845">
        <v>2805</v>
      </c>
      <c r="D845">
        <v>2805</v>
      </c>
      <c r="E845">
        <v>339</v>
      </c>
      <c r="F845">
        <v>51</v>
      </c>
      <c r="G845">
        <v>34</v>
      </c>
    </row>
    <row r="846" spans="1:7" x14ac:dyDescent="0.3">
      <c r="A846">
        <v>1939</v>
      </c>
      <c r="B846">
        <v>2806</v>
      </c>
      <c r="D846">
        <v>2806</v>
      </c>
      <c r="E846">
        <v>295</v>
      </c>
      <c r="F846">
        <v>142</v>
      </c>
      <c r="G846">
        <v>38</v>
      </c>
    </row>
    <row r="847" spans="1:7" x14ac:dyDescent="0.3">
      <c r="A847">
        <v>1939</v>
      </c>
      <c r="B847">
        <v>2807</v>
      </c>
      <c r="D847">
        <v>2807</v>
      </c>
      <c r="E847">
        <v>173</v>
      </c>
      <c r="F847">
        <v>94</v>
      </c>
      <c r="G847">
        <v>70</v>
      </c>
    </row>
    <row r="848" spans="1:7" x14ac:dyDescent="0.3">
      <c r="A848">
        <v>1939</v>
      </c>
      <c r="B848">
        <v>2808</v>
      </c>
      <c r="D848">
        <v>2808</v>
      </c>
      <c r="E848">
        <v>276</v>
      </c>
      <c r="F848">
        <v>157</v>
      </c>
      <c r="G848">
        <v>22</v>
      </c>
    </row>
    <row r="849" spans="1:7" x14ac:dyDescent="0.3">
      <c r="A849">
        <v>1939</v>
      </c>
      <c r="B849">
        <v>2809</v>
      </c>
      <c r="D849">
        <v>2809</v>
      </c>
      <c r="E849">
        <v>264</v>
      </c>
      <c r="F849">
        <v>156</v>
      </c>
      <c r="G849">
        <v>40</v>
      </c>
    </row>
    <row r="850" spans="1:7" x14ac:dyDescent="0.3">
      <c r="A850">
        <v>1939</v>
      </c>
      <c r="B850">
        <v>2810</v>
      </c>
      <c r="D850">
        <v>2810</v>
      </c>
      <c r="E850">
        <v>205</v>
      </c>
      <c r="F850">
        <v>125</v>
      </c>
      <c r="G850">
        <v>38</v>
      </c>
    </row>
    <row r="851" spans="1:7" x14ac:dyDescent="0.3">
      <c r="A851">
        <v>1939</v>
      </c>
      <c r="B851">
        <v>2811</v>
      </c>
      <c r="D851">
        <v>2811</v>
      </c>
      <c r="E851">
        <v>248</v>
      </c>
      <c r="F851">
        <v>170</v>
      </c>
      <c r="G851">
        <v>36</v>
      </c>
    </row>
    <row r="852" spans="1:7" x14ac:dyDescent="0.3">
      <c r="A852">
        <v>1939</v>
      </c>
      <c r="B852">
        <v>2812</v>
      </c>
      <c r="D852">
        <v>2812</v>
      </c>
      <c r="E852">
        <v>152</v>
      </c>
      <c r="F852">
        <v>175</v>
      </c>
      <c r="G852">
        <v>62</v>
      </c>
    </row>
    <row r="853" spans="1:7" x14ac:dyDescent="0.3">
      <c r="A853">
        <v>1939</v>
      </c>
      <c r="B853">
        <v>2813</v>
      </c>
      <c r="D853">
        <v>2813</v>
      </c>
      <c r="E853">
        <v>358</v>
      </c>
      <c r="F853">
        <v>115</v>
      </c>
      <c r="G853">
        <v>51</v>
      </c>
    </row>
    <row r="854" spans="1:7" x14ac:dyDescent="0.3">
      <c r="A854">
        <v>1939</v>
      </c>
      <c r="B854">
        <v>2814</v>
      </c>
      <c r="D854">
        <v>2814</v>
      </c>
      <c r="E854">
        <v>331</v>
      </c>
      <c r="F854">
        <v>98</v>
      </c>
      <c r="G854">
        <v>23</v>
      </c>
    </row>
    <row r="855" spans="1:7" x14ac:dyDescent="0.3">
      <c r="A855">
        <v>1939</v>
      </c>
      <c r="B855">
        <v>2815</v>
      </c>
      <c r="D855">
        <v>2815</v>
      </c>
      <c r="E855">
        <v>385</v>
      </c>
      <c r="F855">
        <v>59</v>
      </c>
      <c r="G855">
        <v>50</v>
      </c>
    </row>
    <row r="856" spans="1:7" x14ac:dyDescent="0.3">
      <c r="A856">
        <v>1939</v>
      </c>
      <c r="B856">
        <v>2816</v>
      </c>
      <c r="D856">
        <v>2816</v>
      </c>
      <c r="E856">
        <v>242</v>
      </c>
      <c r="F856">
        <v>215</v>
      </c>
      <c r="G856">
        <v>24</v>
      </c>
    </row>
    <row r="857" spans="1:7" x14ac:dyDescent="0.3">
      <c r="A857">
        <v>1939</v>
      </c>
      <c r="B857">
        <v>2817</v>
      </c>
      <c r="D857">
        <v>2817</v>
      </c>
      <c r="E857">
        <v>229</v>
      </c>
      <c r="F857">
        <v>74</v>
      </c>
      <c r="G857">
        <v>45</v>
      </c>
    </row>
    <row r="858" spans="1:7" x14ac:dyDescent="0.3">
      <c r="A858">
        <v>1939</v>
      </c>
      <c r="B858">
        <v>2818</v>
      </c>
      <c r="D858">
        <v>2818</v>
      </c>
      <c r="E858">
        <v>156</v>
      </c>
      <c r="F858">
        <v>146</v>
      </c>
      <c r="G858">
        <v>35</v>
      </c>
    </row>
    <row r="859" spans="1:7" x14ac:dyDescent="0.3">
      <c r="A859">
        <v>1939</v>
      </c>
      <c r="B859">
        <v>2819</v>
      </c>
      <c r="D859">
        <v>2819</v>
      </c>
      <c r="E859">
        <v>230</v>
      </c>
      <c r="F859">
        <v>100</v>
      </c>
      <c r="G859">
        <v>33</v>
      </c>
    </row>
    <row r="860" spans="1:7" x14ac:dyDescent="0.3">
      <c r="A860">
        <v>1939</v>
      </c>
      <c r="B860">
        <v>2820</v>
      </c>
      <c r="D860">
        <v>2820</v>
      </c>
      <c r="E860">
        <v>372</v>
      </c>
      <c r="F860">
        <v>69</v>
      </c>
      <c r="G860">
        <v>61</v>
      </c>
    </row>
    <row r="861" spans="1:7" x14ac:dyDescent="0.3">
      <c r="A861">
        <v>1939</v>
      </c>
      <c r="B861">
        <v>2821</v>
      </c>
      <c r="D861">
        <v>2821</v>
      </c>
      <c r="E861">
        <v>277</v>
      </c>
      <c r="F861">
        <v>67</v>
      </c>
      <c r="G861">
        <v>113</v>
      </c>
    </row>
    <row r="862" spans="1:7" x14ac:dyDescent="0.3">
      <c r="A862">
        <v>1939</v>
      </c>
      <c r="B862">
        <v>2822</v>
      </c>
      <c r="D862">
        <v>2822</v>
      </c>
      <c r="E862">
        <v>119</v>
      </c>
      <c r="F862">
        <v>131</v>
      </c>
      <c r="G862">
        <v>59</v>
      </c>
    </row>
    <row r="863" spans="1:7" x14ac:dyDescent="0.3">
      <c r="A863">
        <v>1939</v>
      </c>
      <c r="B863">
        <v>2823</v>
      </c>
      <c r="D863">
        <v>2823</v>
      </c>
      <c r="E863">
        <v>433</v>
      </c>
      <c r="F863">
        <v>49</v>
      </c>
      <c r="G863">
        <v>41</v>
      </c>
    </row>
    <row r="864" spans="1:7" x14ac:dyDescent="0.3">
      <c r="A864">
        <v>1939</v>
      </c>
      <c r="B864">
        <v>2824</v>
      </c>
      <c r="D864">
        <v>2824</v>
      </c>
      <c r="E864">
        <v>227</v>
      </c>
      <c r="F864">
        <v>73</v>
      </c>
      <c r="G864">
        <v>70</v>
      </c>
    </row>
    <row r="865" spans="1:7" x14ac:dyDescent="0.3">
      <c r="A865">
        <v>1939</v>
      </c>
      <c r="B865">
        <v>2825</v>
      </c>
      <c r="D865">
        <v>2825</v>
      </c>
      <c r="E865">
        <v>440</v>
      </c>
      <c r="F865">
        <v>95</v>
      </c>
      <c r="G865">
        <v>26</v>
      </c>
    </row>
    <row r="866" spans="1:7" x14ac:dyDescent="0.3">
      <c r="A866">
        <v>1939</v>
      </c>
      <c r="B866">
        <v>2826</v>
      </c>
      <c r="D866">
        <v>2826</v>
      </c>
      <c r="E866">
        <v>430</v>
      </c>
      <c r="F866">
        <v>86</v>
      </c>
      <c r="G866">
        <v>38</v>
      </c>
    </row>
    <row r="867" spans="1:7" x14ac:dyDescent="0.3">
      <c r="A867">
        <v>1939</v>
      </c>
      <c r="B867">
        <v>2827</v>
      </c>
      <c r="D867">
        <v>2827</v>
      </c>
      <c r="E867">
        <v>240</v>
      </c>
      <c r="F867">
        <v>155</v>
      </c>
      <c r="G867">
        <v>47</v>
      </c>
    </row>
    <row r="868" spans="1:7" x14ac:dyDescent="0.3">
      <c r="A868">
        <v>1939</v>
      </c>
      <c r="B868">
        <v>2828</v>
      </c>
      <c r="D868">
        <v>2828</v>
      </c>
      <c r="E868">
        <v>162</v>
      </c>
      <c r="F868">
        <v>175</v>
      </c>
      <c r="G868">
        <v>35</v>
      </c>
    </row>
    <row r="869" spans="1:7" x14ac:dyDescent="0.3">
      <c r="A869">
        <v>1939</v>
      </c>
      <c r="B869">
        <v>2829</v>
      </c>
      <c r="D869">
        <v>2829</v>
      </c>
      <c r="E869">
        <v>179</v>
      </c>
      <c r="F869">
        <v>75</v>
      </c>
      <c r="G869">
        <v>70</v>
      </c>
    </row>
    <row r="870" spans="1:7" x14ac:dyDescent="0.3">
      <c r="A870">
        <v>1939</v>
      </c>
      <c r="B870">
        <v>2830</v>
      </c>
      <c r="D870">
        <v>2830</v>
      </c>
      <c r="E870">
        <v>189</v>
      </c>
      <c r="F870">
        <v>142</v>
      </c>
      <c r="G870">
        <v>40</v>
      </c>
    </row>
    <row r="871" spans="1:7" x14ac:dyDescent="0.3">
      <c r="A871">
        <v>1939</v>
      </c>
      <c r="B871">
        <v>2831</v>
      </c>
      <c r="D871">
        <v>2831</v>
      </c>
      <c r="E871">
        <v>164</v>
      </c>
      <c r="F871">
        <v>109</v>
      </c>
      <c r="G871">
        <v>75</v>
      </c>
    </row>
    <row r="872" spans="1:7" x14ac:dyDescent="0.3">
      <c r="A872">
        <v>1939</v>
      </c>
      <c r="B872">
        <v>2832</v>
      </c>
      <c r="D872">
        <v>2832</v>
      </c>
      <c r="E872">
        <v>332</v>
      </c>
      <c r="F872">
        <v>44</v>
      </c>
      <c r="G872">
        <v>33</v>
      </c>
    </row>
    <row r="873" spans="1:7" x14ac:dyDescent="0.3">
      <c r="A873">
        <v>1939</v>
      </c>
      <c r="B873">
        <v>2833</v>
      </c>
      <c r="D873">
        <v>2833</v>
      </c>
      <c r="E873">
        <v>298</v>
      </c>
      <c r="F873">
        <v>146</v>
      </c>
      <c r="G873">
        <v>30</v>
      </c>
    </row>
    <row r="874" spans="1:7" x14ac:dyDescent="0.3">
      <c r="A874">
        <v>1939</v>
      </c>
      <c r="B874">
        <v>2834</v>
      </c>
      <c r="D874">
        <v>2834</v>
      </c>
      <c r="E874">
        <v>171</v>
      </c>
      <c r="F874">
        <v>192</v>
      </c>
      <c r="G874">
        <v>62</v>
      </c>
    </row>
    <row r="875" spans="1:7" x14ac:dyDescent="0.3">
      <c r="A875">
        <v>1939</v>
      </c>
      <c r="B875">
        <v>2835</v>
      </c>
      <c r="D875">
        <v>2835</v>
      </c>
      <c r="E875">
        <v>272</v>
      </c>
      <c r="F875">
        <v>64</v>
      </c>
      <c r="G875">
        <v>53</v>
      </c>
    </row>
    <row r="876" spans="1:7" x14ac:dyDescent="0.3">
      <c r="A876">
        <v>1939</v>
      </c>
      <c r="B876">
        <v>2836</v>
      </c>
      <c r="D876">
        <v>2836</v>
      </c>
      <c r="E876">
        <v>362</v>
      </c>
      <c r="F876">
        <v>71</v>
      </c>
      <c r="G876">
        <v>57</v>
      </c>
    </row>
    <row r="877" spans="1:7" x14ac:dyDescent="0.3">
      <c r="A877">
        <v>1939</v>
      </c>
      <c r="B877">
        <v>2837</v>
      </c>
      <c r="D877">
        <v>2837</v>
      </c>
      <c r="E877">
        <v>295</v>
      </c>
      <c r="F877">
        <v>56</v>
      </c>
      <c r="G877">
        <v>60</v>
      </c>
    </row>
    <row r="878" spans="1:7" x14ac:dyDescent="0.3">
      <c r="A878">
        <v>1939</v>
      </c>
      <c r="B878">
        <v>2838</v>
      </c>
      <c r="D878">
        <v>2838</v>
      </c>
      <c r="E878">
        <v>193</v>
      </c>
      <c r="F878">
        <v>173</v>
      </c>
      <c r="G878">
        <v>67</v>
      </c>
    </row>
    <row r="879" spans="1:7" x14ac:dyDescent="0.3">
      <c r="A879">
        <v>1939</v>
      </c>
      <c r="B879">
        <v>2839</v>
      </c>
      <c r="D879">
        <v>2839</v>
      </c>
      <c r="E879">
        <v>209</v>
      </c>
      <c r="F879">
        <v>141</v>
      </c>
      <c r="G879">
        <v>21</v>
      </c>
    </row>
    <row r="880" spans="1:7" x14ac:dyDescent="0.3">
      <c r="A880">
        <v>1939</v>
      </c>
      <c r="B880">
        <v>2840</v>
      </c>
      <c r="D880">
        <v>2840</v>
      </c>
      <c r="E880">
        <v>313</v>
      </c>
      <c r="F880">
        <v>54</v>
      </c>
      <c r="G880">
        <v>85</v>
      </c>
    </row>
    <row r="881" spans="1:7" x14ac:dyDescent="0.3">
      <c r="A881">
        <v>1939</v>
      </c>
      <c r="B881">
        <v>2841</v>
      </c>
      <c r="D881">
        <v>2841</v>
      </c>
      <c r="E881">
        <v>208</v>
      </c>
      <c r="F881">
        <v>118</v>
      </c>
      <c r="G881">
        <v>59</v>
      </c>
    </row>
    <row r="882" spans="1:7" x14ac:dyDescent="0.3">
      <c r="A882">
        <v>1939</v>
      </c>
      <c r="B882">
        <v>2842</v>
      </c>
      <c r="D882">
        <v>2842</v>
      </c>
      <c r="E882">
        <v>144</v>
      </c>
      <c r="F882">
        <v>174</v>
      </c>
      <c r="G882">
        <v>30</v>
      </c>
    </row>
    <row r="883" spans="1:7" x14ac:dyDescent="0.3">
      <c r="A883">
        <v>1939</v>
      </c>
      <c r="B883">
        <v>2843</v>
      </c>
      <c r="D883">
        <v>2843</v>
      </c>
      <c r="E883">
        <v>219</v>
      </c>
      <c r="F883">
        <v>173</v>
      </c>
      <c r="G883">
        <v>30</v>
      </c>
    </row>
    <row r="884" spans="1:7" x14ac:dyDescent="0.3">
      <c r="A884">
        <v>1939</v>
      </c>
      <c r="B884">
        <v>2844</v>
      </c>
      <c r="D884">
        <v>2844</v>
      </c>
      <c r="E884">
        <v>203</v>
      </c>
      <c r="F884">
        <v>128</v>
      </c>
      <c r="G884">
        <v>60</v>
      </c>
    </row>
    <row r="885" spans="1:7" x14ac:dyDescent="0.3">
      <c r="A885">
        <v>1939</v>
      </c>
      <c r="B885">
        <v>2845</v>
      </c>
      <c r="D885">
        <v>2845</v>
      </c>
      <c r="E885">
        <v>357</v>
      </c>
      <c r="F885">
        <v>56</v>
      </c>
      <c r="G885">
        <v>42</v>
      </c>
    </row>
    <row r="886" spans="1:7" x14ac:dyDescent="0.3">
      <c r="A886">
        <v>1939</v>
      </c>
      <c r="B886">
        <v>2846</v>
      </c>
      <c r="D886">
        <v>2846</v>
      </c>
      <c r="E886">
        <v>383</v>
      </c>
      <c r="F886">
        <v>54</v>
      </c>
      <c r="G886">
        <v>26</v>
      </c>
    </row>
    <row r="887" spans="1:7" x14ac:dyDescent="0.3">
      <c r="A887">
        <v>1939</v>
      </c>
      <c r="B887">
        <v>2847</v>
      </c>
      <c r="D887">
        <v>2847</v>
      </c>
      <c r="E887">
        <v>202</v>
      </c>
      <c r="F887">
        <v>183</v>
      </c>
      <c r="G887">
        <v>18</v>
      </c>
    </row>
    <row r="888" spans="1:7" x14ac:dyDescent="0.3">
      <c r="A888">
        <v>1939</v>
      </c>
      <c r="B888">
        <v>2848</v>
      </c>
      <c r="D888">
        <v>2848</v>
      </c>
      <c r="E888">
        <v>267</v>
      </c>
      <c r="F888">
        <v>71</v>
      </c>
      <c r="G888">
        <v>40</v>
      </c>
    </row>
    <row r="889" spans="1:7" x14ac:dyDescent="0.3">
      <c r="A889">
        <v>1939</v>
      </c>
      <c r="B889">
        <v>2849</v>
      </c>
      <c r="D889">
        <v>2849</v>
      </c>
      <c r="E889">
        <v>194</v>
      </c>
      <c r="F889">
        <v>96</v>
      </c>
      <c r="G889">
        <v>55</v>
      </c>
    </row>
    <row r="890" spans="1:7" x14ac:dyDescent="0.3">
      <c r="A890">
        <v>1939</v>
      </c>
      <c r="B890">
        <v>2850</v>
      </c>
      <c r="D890">
        <v>2850</v>
      </c>
      <c r="E890">
        <v>267</v>
      </c>
      <c r="F890">
        <v>302</v>
      </c>
      <c r="G890">
        <v>113</v>
      </c>
    </row>
    <row r="891" spans="1:7" x14ac:dyDescent="0.3">
      <c r="A891">
        <v>1939</v>
      </c>
      <c r="B891">
        <v>2851</v>
      </c>
      <c r="D891">
        <v>2851</v>
      </c>
      <c r="E891">
        <v>248</v>
      </c>
      <c r="F891">
        <v>76</v>
      </c>
      <c r="G891">
        <v>36</v>
      </c>
    </row>
    <row r="892" spans="1:7" x14ac:dyDescent="0.3">
      <c r="A892">
        <v>1939</v>
      </c>
      <c r="B892">
        <v>2852</v>
      </c>
      <c r="D892">
        <v>2852</v>
      </c>
      <c r="E892">
        <v>173</v>
      </c>
      <c r="F892">
        <v>104</v>
      </c>
      <c r="G892">
        <v>39</v>
      </c>
    </row>
    <row r="893" spans="1:7" x14ac:dyDescent="0.3">
      <c r="A893">
        <v>1939</v>
      </c>
      <c r="B893">
        <v>2853</v>
      </c>
      <c r="D893">
        <v>2853</v>
      </c>
      <c r="E893">
        <v>325</v>
      </c>
      <c r="F893">
        <v>39</v>
      </c>
      <c r="G893">
        <v>40</v>
      </c>
    </row>
    <row r="894" spans="1:7" x14ac:dyDescent="0.3">
      <c r="A894">
        <v>1939</v>
      </c>
      <c r="B894">
        <v>2854</v>
      </c>
      <c r="D894">
        <v>2854</v>
      </c>
      <c r="E894">
        <v>313</v>
      </c>
      <c r="F894">
        <v>82</v>
      </c>
      <c r="G894">
        <v>37</v>
      </c>
    </row>
    <row r="895" spans="1:7" x14ac:dyDescent="0.3">
      <c r="A895">
        <v>1939</v>
      </c>
      <c r="B895">
        <v>2855</v>
      </c>
      <c r="D895">
        <v>2855</v>
      </c>
      <c r="E895">
        <v>203</v>
      </c>
      <c r="F895">
        <v>123</v>
      </c>
      <c r="G895">
        <v>33</v>
      </c>
    </row>
    <row r="896" spans="1:7" x14ac:dyDescent="0.3">
      <c r="A896">
        <v>1939</v>
      </c>
      <c r="B896">
        <v>2856</v>
      </c>
      <c r="D896">
        <v>2856</v>
      </c>
      <c r="E896">
        <v>323</v>
      </c>
      <c r="F896">
        <v>141</v>
      </c>
      <c r="G896">
        <v>29</v>
      </c>
    </row>
    <row r="897" spans="1:7" x14ac:dyDescent="0.3">
      <c r="A897">
        <v>1939</v>
      </c>
      <c r="B897">
        <v>2857</v>
      </c>
      <c r="D897">
        <v>2857</v>
      </c>
      <c r="E897">
        <v>204</v>
      </c>
      <c r="F897">
        <v>80</v>
      </c>
      <c r="G897">
        <v>63</v>
      </c>
    </row>
    <row r="898" spans="1:7" x14ac:dyDescent="0.3">
      <c r="A898">
        <v>1939</v>
      </c>
      <c r="B898">
        <v>2858</v>
      </c>
      <c r="D898">
        <v>2858</v>
      </c>
      <c r="E898">
        <v>136</v>
      </c>
      <c r="F898">
        <v>111</v>
      </c>
      <c r="G898">
        <v>58</v>
      </c>
    </row>
    <row r="899" spans="1:7" x14ac:dyDescent="0.3">
      <c r="A899">
        <v>1939</v>
      </c>
      <c r="B899">
        <v>2859</v>
      </c>
      <c r="D899">
        <v>2859</v>
      </c>
      <c r="E899">
        <v>110</v>
      </c>
      <c r="F899">
        <v>185</v>
      </c>
      <c r="G899">
        <v>53</v>
      </c>
    </row>
    <row r="900" spans="1:7" x14ac:dyDescent="0.3">
      <c r="A900">
        <v>1939</v>
      </c>
      <c r="B900">
        <v>2860</v>
      </c>
      <c r="D900">
        <v>2860</v>
      </c>
      <c r="E900">
        <v>237</v>
      </c>
      <c r="F900">
        <v>47</v>
      </c>
      <c r="G900">
        <v>55</v>
      </c>
    </row>
    <row r="901" spans="1:7" x14ac:dyDescent="0.3">
      <c r="A901">
        <v>1939</v>
      </c>
      <c r="B901">
        <v>2861</v>
      </c>
      <c r="D901">
        <v>2861</v>
      </c>
      <c r="E901">
        <v>133</v>
      </c>
      <c r="F901">
        <v>180</v>
      </c>
      <c r="G901">
        <v>54</v>
      </c>
    </row>
    <row r="902" spans="1:7" x14ac:dyDescent="0.3">
      <c r="A902">
        <v>1939</v>
      </c>
      <c r="B902">
        <v>2862</v>
      </c>
      <c r="D902">
        <v>2862</v>
      </c>
      <c r="E902">
        <v>360</v>
      </c>
      <c r="F902">
        <v>85</v>
      </c>
      <c r="G902">
        <v>49</v>
      </c>
    </row>
    <row r="903" spans="1:7" x14ac:dyDescent="0.3">
      <c r="A903">
        <v>1939</v>
      </c>
      <c r="B903">
        <v>2863</v>
      </c>
      <c r="D903">
        <v>2863</v>
      </c>
      <c r="E903">
        <v>259</v>
      </c>
      <c r="F903">
        <v>135</v>
      </c>
      <c r="G903">
        <v>25</v>
      </c>
    </row>
    <row r="904" spans="1:7" x14ac:dyDescent="0.3">
      <c r="A904">
        <v>1939</v>
      </c>
      <c r="B904">
        <v>2864</v>
      </c>
      <c r="D904">
        <v>2864</v>
      </c>
      <c r="E904">
        <v>293</v>
      </c>
      <c r="F904">
        <v>77</v>
      </c>
      <c r="G904">
        <v>34</v>
      </c>
    </row>
    <row r="905" spans="1:7" x14ac:dyDescent="0.3">
      <c r="A905">
        <v>1939</v>
      </c>
      <c r="B905">
        <v>2865</v>
      </c>
      <c r="D905">
        <v>2865</v>
      </c>
      <c r="E905">
        <v>447</v>
      </c>
      <c r="F905">
        <v>73</v>
      </c>
      <c r="G905">
        <v>35</v>
      </c>
    </row>
    <row r="906" spans="1:7" x14ac:dyDescent="0.3">
      <c r="A906">
        <v>1939</v>
      </c>
      <c r="B906">
        <v>2866</v>
      </c>
      <c r="D906">
        <v>2866</v>
      </c>
      <c r="E906">
        <v>196</v>
      </c>
      <c r="F906">
        <v>102</v>
      </c>
      <c r="G906">
        <v>80</v>
      </c>
    </row>
    <row r="907" spans="1:7" x14ac:dyDescent="0.3">
      <c r="A907">
        <v>1939</v>
      </c>
      <c r="B907">
        <v>2867</v>
      </c>
      <c r="D907">
        <v>2867</v>
      </c>
      <c r="E907">
        <v>169</v>
      </c>
      <c r="F907">
        <v>70</v>
      </c>
      <c r="G907">
        <v>59</v>
      </c>
    </row>
    <row r="908" spans="1:7" x14ac:dyDescent="0.3">
      <c r="A908">
        <v>1939</v>
      </c>
      <c r="B908">
        <v>2868</v>
      </c>
      <c r="D908">
        <v>2868</v>
      </c>
      <c r="E908">
        <v>266</v>
      </c>
      <c r="F908">
        <v>73</v>
      </c>
      <c r="G908">
        <v>85</v>
      </c>
    </row>
    <row r="909" spans="1:7" x14ac:dyDescent="0.3">
      <c r="A909">
        <v>1939</v>
      </c>
      <c r="B909">
        <v>2869</v>
      </c>
      <c r="D909">
        <v>2869</v>
      </c>
      <c r="E909">
        <v>294</v>
      </c>
      <c r="F909">
        <v>105</v>
      </c>
      <c r="G909">
        <v>33</v>
      </c>
    </row>
    <row r="910" spans="1:7" x14ac:dyDescent="0.3">
      <c r="A910">
        <v>1939</v>
      </c>
      <c r="B910">
        <v>2870</v>
      </c>
      <c r="D910">
        <v>2870</v>
      </c>
      <c r="E910">
        <v>279</v>
      </c>
      <c r="F910">
        <v>116</v>
      </c>
      <c r="G910">
        <v>57</v>
      </c>
    </row>
    <row r="911" spans="1:7" x14ac:dyDescent="0.3">
      <c r="A911">
        <v>1939</v>
      </c>
      <c r="B911">
        <v>2871</v>
      </c>
      <c r="D911">
        <v>2871</v>
      </c>
      <c r="E911">
        <v>294</v>
      </c>
      <c r="F911">
        <v>125</v>
      </c>
      <c r="G911">
        <v>33</v>
      </c>
    </row>
    <row r="912" spans="1:7" x14ac:dyDescent="0.3">
      <c r="A912">
        <v>1939</v>
      </c>
      <c r="B912">
        <v>2872</v>
      </c>
      <c r="D912">
        <v>2872</v>
      </c>
      <c r="E912">
        <v>206</v>
      </c>
      <c r="F912">
        <v>48</v>
      </c>
      <c r="G912">
        <v>69</v>
      </c>
    </row>
    <row r="913" spans="1:7" x14ac:dyDescent="0.3">
      <c r="A913">
        <v>1939</v>
      </c>
      <c r="B913">
        <v>2873</v>
      </c>
      <c r="D913">
        <v>2873</v>
      </c>
      <c r="E913">
        <v>394</v>
      </c>
      <c r="F913">
        <v>62</v>
      </c>
      <c r="G913">
        <v>46</v>
      </c>
    </row>
    <row r="914" spans="1:7" x14ac:dyDescent="0.3">
      <c r="A914">
        <v>1939</v>
      </c>
      <c r="B914">
        <v>2874</v>
      </c>
      <c r="D914">
        <v>2874</v>
      </c>
      <c r="E914">
        <v>155</v>
      </c>
      <c r="F914">
        <v>152</v>
      </c>
      <c r="G914">
        <v>16</v>
      </c>
    </row>
    <row r="915" spans="1:7" x14ac:dyDescent="0.3">
      <c r="A915">
        <v>1939</v>
      </c>
      <c r="B915">
        <v>2875</v>
      </c>
      <c r="D915">
        <v>2875</v>
      </c>
      <c r="E915">
        <v>211</v>
      </c>
      <c r="F915">
        <v>78</v>
      </c>
      <c r="G915">
        <v>57</v>
      </c>
    </row>
    <row r="916" spans="1:7" x14ac:dyDescent="0.3">
      <c r="A916">
        <v>1939</v>
      </c>
      <c r="B916">
        <v>2876</v>
      </c>
      <c r="D916">
        <v>2876</v>
      </c>
      <c r="E916">
        <v>207</v>
      </c>
      <c r="F916">
        <v>133</v>
      </c>
      <c r="G916">
        <v>13</v>
      </c>
    </row>
    <row r="917" spans="1:7" x14ac:dyDescent="0.3">
      <c r="A917">
        <v>1939</v>
      </c>
      <c r="B917">
        <v>2877</v>
      </c>
      <c r="D917">
        <v>2877</v>
      </c>
      <c r="E917">
        <v>155</v>
      </c>
      <c r="F917">
        <v>50</v>
      </c>
      <c r="G917">
        <v>74</v>
      </c>
    </row>
    <row r="918" spans="1:7" x14ac:dyDescent="0.3">
      <c r="A918">
        <v>1939</v>
      </c>
      <c r="B918">
        <v>2878</v>
      </c>
      <c r="D918">
        <v>2878</v>
      </c>
      <c r="E918">
        <v>212</v>
      </c>
      <c r="F918">
        <v>106</v>
      </c>
      <c r="G918">
        <v>55</v>
      </c>
    </row>
    <row r="919" spans="1:7" x14ac:dyDescent="0.3">
      <c r="A919">
        <v>1939</v>
      </c>
      <c r="B919">
        <v>2879</v>
      </c>
      <c r="D919">
        <v>2879</v>
      </c>
      <c r="E919">
        <v>182</v>
      </c>
      <c r="F919">
        <v>175</v>
      </c>
      <c r="G919">
        <v>48</v>
      </c>
    </row>
    <row r="920" spans="1:7" x14ac:dyDescent="0.3">
      <c r="A920">
        <v>1939</v>
      </c>
      <c r="B920">
        <v>2880</v>
      </c>
      <c r="D920">
        <v>2880</v>
      </c>
      <c r="E920">
        <v>198</v>
      </c>
      <c r="F920">
        <v>77</v>
      </c>
      <c r="G920">
        <v>44</v>
      </c>
    </row>
    <row r="921" spans="1:7" x14ac:dyDescent="0.3">
      <c r="A921">
        <v>1939</v>
      </c>
      <c r="B921">
        <v>2881</v>
      </c>
      <c r="D921">
        <v>2881</v>
      </c>
      <c r="E921">
        <v>220</v>
      </c>
      <c r="F921">
        <v>130</v>
      </c>
      <c r="G921">
        <v>14</v>
      </c>
    </row>
    <row r="922" spans="1:7" x14ac:dyDescent="0.3">
      <c r="A922">
        <v>1939</v>
      </c>
      <c r="B922">
        <v>2882</v>
      </c>
      <c r="D922">
        <v>2882</v>
      </c>
      <c r="E922">
        <v>243</v>
      </c>
      <c r="F922">
        <v>182</v>
      </c>
      <c r="G922">
        <v>27</v>
      </c>
    </row>
    <row r="923" spans="1:7" x14ac:dyDescent="0.3">
      <c r="A923">
        <v>1939</v>
      </c>
      <c r="B923">
        <v>2883</v>
      </c>
      <c r="D923">
        <v>2883</v>
      </c>
      <c r="E923">
        <v>103</v>
      </c>
      <c r="F923">
        <v>176</v>
      </c>
      <c r="G923">
        <v>44</v>
      </c>
    </row>
    <row r="924" spans="1:7" x14ac:dyDescent="0.3">
      <c r="A924">
        <v>1939</v>
      </c>
      <c r="B924">
        <v>2884</v>
      </c>
      <c r="D924">
        <v>2884</v>
      </c>
      <c r="E924">
        <v>245</v>
      </c>
      <c r="F924">
        <v>118</v>
      </c>
      <c r="G924">
        <v>72</v>
      </c>
    </row>
    <row r="925" spans="1:7" x14ac:dyDescent="0.3">
      <c r="A925">
        <v>1939</v>
      </c>
      <c r="B925">
        <v>2885</v>
      </c>
      <c r="D925">
        <v>2885</v>
      </c>
      <c r="E925">
        <v>275</v>
      </c>
      <c r="F925">
        <v>64</v>
      </c>
      <c r="G925">
        <v>69</v>
      </c>
    </row>
    <row r="926" spans="1:7" x14ac:dyDescent="0.3">
      <c r="A926">
        <v>1939</v>
      </c>
      <c r="B926">
        <v>2886</v>
      </c>
      <c r="D926">
        <v>2886</v>
      </c>
      <c r="E926">
        <v>110</v>
      </c>
      <c r="F926">
        <v>126</v>
      </c>
      <c r="G926">
        <v>55</v>
      </c>
    </row>
    <row r="927" spans="1:7" x14ac:dyDescent="0.3">
      <c r="A927">
        <v>1939</v>
      </c>
      <c r="B927">
        <v>2887</v>
      </c>
      <c r="D927">
        <v>2887</v>
      </c>
      <c r="E927">
        <v>279</v>
      </c>
      <c r="F927">
        <v>62</v>
      </c>
      <c r="G927">
        <v>97</v>
      </c>
    </row>
    <row r="928" spans="1:7" x14ac:dyDescent="0.3">
      <c r="A928">
        <v>1939</v>
      </c>
      <c r="B928">
        <v>2888</v>
      </c>
      <c r="D928">
        <v>2888</v>
      </c>
      <c r="E928">
        <v>331</v>
      </c>
      <c r="F928">
        <v>70</v>
      </c>
      <c r="G928">
        <v>65</v>
      </c>
    </row>
    <row r="929" spans="1:7" x14ac:dyDescent="0.3">
      <c r="A929">
        <v>1939</v>
      </c>
      <c r="B929">
        <v>2889</v>
      </c>
      <c r="D929">
        <v>2889</v>
      </c>
      <c r="E929">
        <v>264</v>
      </c>
      <c r="F929">
        <v>86</v>
      </c>
      <c r="G929">
        <v>18</v>
      </c>
    </row>
    <row r="930" spans="1:7" x14ac:dyDescent="0.3">
      <c r="A930">
        <v>1939</v>
      </c>
      <c r="B930">
        <v>2890</v>
      </c>
      <c r="D930">
        <v>2890</v>
      </c>
      <c r="E930">
        <v>260</v>
      </c>
      <c r="F930">
        <v>109</v>
      </c>
      <c r="G930">
        <v>49</v>
      </c>
    </row>
    <row r="931" spans="1:7" x14ac:dyDescent="0.3">
      <c r="A931">
        <v>1939</v>
      </c>
      <c r="B931">
        <v>2891</v>
      </c>
      <c r="D931">
        <v>2891</v>
      </c>
      <c r="E931">
        <v>188</v>
      </c>
      <c r="F931">
        <v>77</v>
      </c>
      <c r="G931">
        <v>58</v>
      </c>
    </row>
    <row r="932" spans="1:7" x14ac:dyDescent="0.3">
      <c r="A932">
        <v>1939</v>
      </c>
      <c r="B932">
        <v>2892</v>
      </c>
      <c r="D932">
        <v>2892</v>
      </c>
      <c r="E932">
        <v>213</v>
      </c>
      <c r="F932">
        <v>114</v>
      </c>
      <c r="G932">
        <v>84</v>
      </c>
    </row>
    <row r="933" spans="1:7" x14ac:dyDescent="0.3">
      <c r="A933">
        <v>1939</v>
      </c>
      <c r="B933">
        <v>2893</v>
      </c>
      <c r="D933">
        <v>2893</v>
      </c>
      <c r="E933">
        <v>256</v>
      </c>
      <c r="F933">
        <v>80</v>
      </c>
      <c r="G933">
        <v>52</v>
      </c>
    </row>
    <row r="934" spans="1:7" x14ac:dyDescent="0.3">
      <c r="A934">
        <v>1939</v>
      </c>
      <c r="B934">
        <v>2894</v>
      </c>
      <c r="D934">
        <v>2894</v>
      </c>
      <c r="E934">
        <v>238</v>
      </c>
      <c r="F934">
        <v>139</v>
      </c>
      <c r="G934">
        <v>34</v>
      </c>
    </row>
    <row r="935" spans="1:7" x14ac:dyDescent="0.3">
      <c r="A935">
        <v>1939</v>
      </c>
      <c r="B935">
        <v>2895</v>
      </c>
      <c r="D935">
        <v>2895</v>
      </c>
      <c r="E935">
        <v>355</v>
      </c>
      <c r="F935">
        <v>78</v>
      </c>
      <c r="G935">
        <v>23</v>
      </c>
    </row>
    <row r="936" spans="1:7" x14ac:dyDescent="0.3">
      <c r="A936">
        <v>1939</v>
      </c>
      <c r="B936">
        <v>2896</v>
      </c>
      <c r="D936">
        <v>2896</v>
      </c>
      <c r="E936">
        <v>235</v>
      </c>
      <c r="F936">
        <v>105</v>
      </c>
      <c r="G936">
        <v>18</v>
      </c>
    </row>
    <row r="937" spans="1:7" x14ac:dyDescent="0.3">
      <c r="A937">
        <v>1939</v>
      </c>
      <c r="B937">
        <v>2897</v>
      </c>
      <c r="D937">
        <v>2897</v>
      </c>
      <c r="E937">
        <v>181</v>
      </c>
      <c r="F937">
        <v>110</v>
      </c>
      <c r="G937">
        <v>42</v>
      </c>
    </row>
    <row r="938" spans="1:7" x14ac:dyDescent="0.3">
      <c r="A938">
        <v>1939</v>
      </c>
      <c r="B938">
        <v>2898</v>
      </c>
      <c r="D938">
        <v>2898</v>
      </c>
      <c r="E938">
        <v>194</v>
      </c>
      <c r="F938">
        <v>45</v>
      </c>
      <c r="G938">
        <v>73</v>
      </c>
    </row>
    <row r="939" spans="1:7" x14ac:dyDescent="0.3">
      <c r="A939">
        <v>1939</v>
      </c>
      <c r="B939">
        <v>2899</v>
      </c>
      <c r="D939">
        <v>2899</v>
      </c>
      <c r="E939">
        <v>253</v>
      </c>
      <c r="F939">
        <v>100</v>
      </c>
      <c r="G939">
        <v>46</v>
      </c>
    </row>
    <row r="940" spans="1:7" x14ac:dyDescent="0.3">
      <c r="A940">
        <v>1939</v>
      </c>
      <c r="B940">
        <v>2900</v>
      </c>
      <c r="D940">
        <v>2900</v>
      </c>
      <c r="E940">
        <v>314</v>
      </c>
      <c r="F940">
        <v>109</v>
      </c>
      <c r="G940">
        <v>43</v>
      </c>
    </row>
    <row r="941" spans="1:7" x14ac:dyDescent="0.3">
      <c r="A941">
        <v>1939</v>
      </c>
      <c r="B941">
        <v>2901</v>
      </c>
      <c r="D941">
        <v>2901</v>
      </c>
      <c r="E941">
        <v>130</v>
      </c>
      <c r="F941">
        <v>186</v>
      </c>
      <c r="G941">
        <v>47</v>
      </c>
    </row>
    <row r="942" spans="1:7" x14ac:dyDescent="0.3">
      <c r="A942">
        <v>1939</v>
      </c>
      <c r="B942">
        <v>2902</v>
      </c>
      <c r="D942">
        <v>2902</v>
      </c>
      <c r="E942">
        <v>301</v>
      </c>
      <c r="F942">
        <v>45</v>
      </c>
      <c r="G942">
        <v>70</v>
      </c>
    </row>
    <row r="943" spans="1:7" x14ac:dyDescent="0.3">
      <c r="A943">
        <v>1939</v>
      </c>
      <c r="B943">
        <v>2903</v>
      </c>
      <c r="D943">
        <v>2903</v>
      </c>
      <c r="E943">
        <v>333</v>
      </c>
      <c r="F943">
        <v>38</v>
      </c>
      <c r="G943">
        <v>21</v>
      </c>
    </row>
    <row r="944" spans="1:7" x14ac:dyDescent="0.3">
      <c r="A944">
        <v>1939</v>
      </c>
      <c r="B944">
        <v>2904</v>
      </c>
      <c r="D944">
        <v>2904</v>
      </c>
      <c r="E944">
        <v>261</v>
      </c>
      <c r="F944">
        <v>104</v>
      </c>
      <c r="G944">
        <v>74</v>
      </c>
    </row>
    <row r="945" spans="1:7" x14ac:dyDescent="0.3">
      <c r="A945">
        <v>1939</v>
      </c>
      <c r="B945">
        <v>2905</v>
      </c>
      <c r="D945">
        <v>2905</v>
      </c>
      <c r="E945">
        <v>277</v>
      </c>
      <c r="F945">
        <v>56</v>
      </c>
      <c r="G945">
        <v>32</v>
      </c>
    </row>
    <row r="946" spans="1:7" x14ac:dyDescent="0.3">
      <c r="A946">
        <v>1939</v>
      </c>
      <c r="B946">
        <v>2906</v>
      </c>
      <c r="D946">
        <v>2906</v>
      </c>
      <c r="E946">
        <v>165</v>
      </c>
      <c r="F946">
        <v>110</v>
      </c>
      <c r="G946">
        <v>29</v>
      </c>
    </row>
    <row r="947" spans="1:7" x14ac:dyDescent="0.3">
      <c r="A947">
        <v>1939</v>
      </c>
      <c r="B947">
        <v>2907</v>
      </c>
      <c r="D947">
        <v>2907</v>
      </c>
      <c r="E947">
        <v>268</v>
      </c>
      <c r="F947">
        <v>55</v>
      </c>
      <c r="G947">
        <v>105</v>
      </c>
    </row>
    <row r="948" spans="1:7" x14ac:dyDescent="0.3">
      <c r="A948">
        <v>1939</v>
      </c>
      <c r="B948">
        <v>2908</v>
      </c>
      <c r="D948">
        <v>2908</v>
      </c>
      <c r="E948">
        <v>271</v>
      </c>
      <c r="F948">
        <v>165</v>
      </c>
      <c r="G948">
        <v>20</v>
      </c>
    </row>
    <row r="949" spans="1:7" x14ac:dyDescent="0.3">
      <c r="A949">
        <v>1939</v>
      </c>
      <c r="B949">
        <v>2909</v>
      </c>
      <c r="D949">
        <v>2909</v>
      </c>
      <c r="E949">
        <v>219</v>
      </c>
      <c r="F949">
        <v>136</v>
      </c>
      <c r="G949">
        <v>76</v>
      </c>
    </row>
    <row r="950" spans="1:7" x14ac:dyDescent="0.3">
      <c r="A950">
        <v>1939</v>
      </c>
      <c r="B950">
        <v>2910</v>
      </c>
      <c r="D950">
        <v>2910</v>
      </c>
      <c r="E950">
        <v>186</v>
      </c>
      <c r="F950">
        <v>147</v>
      </c>
      <c r="G950">
        <v>85</v>
      </c>
    </row>
    <row r="951" spans="1:7" x14ac:dyDescent="0.3">
      <c r="A951">
        <v>1939</v>
      </c>
      <c r="B951">
        <v>2911</v>
      </c>
      <c r="D951">
        <v>2911</v>
      </c>
      <c r="E951">
        <v>316</v>
      </c>
      <c r="F951">
        <v>82</v>
      </c>
      <c r="G951">
        <v>35</v>
      </c>
    </row>
    <row r="952" spans="1:7" x14ac:dyDescent="0.3">
      <c r="A952">
        <v>1939</v>
      </c>
      <c r="B952">
        <v>2912</v>
      </c>
      <c r="D952">
        <v>2912</v>
      </c>
      <c r="E952">
        <v>119</v>
      </c>
      <c r="F952">
        <v>181</v>
      </c>
      <c r="G952">
        <v>60</v>
      </c>
    </row>
    <row r="953" spans="1:7" x14ac:dyDescent="0.3">
      <c r="A953">
        <v>1939</v>
      </c>
      <c r="B953">
        <v>2913</v>
      </c>
      <c r="D953">
        <v>2913</v>
      </c>
      <c r="E953">
        <v>343</v>
      </c>
      <c r="F953">
        <v>83</v>
      </c>
      <c r="G953">
        <v>51</v>
      </c>
    </row>
    <row r="954" spans="1:7" x14ac:dyDescent="0.3">
      <c r="A954">
        <v>1939</v>
      </c>
      <c r="B954">
        <v>2914</v>
      </c>
      <c r="D954">
        <v>2914</v>
      </c>
      <c r="E954">
        <v>252</v>
      </c>
      <c r="F954">
        <v>97</v>
      </c>
      <c r="G954">
        <v>36</v>
      </c>
    </row>
    <row r="955" spans="1:7" x14ac:dyDescent="0.3">
      <c r="A955">
        <v>1939</v>
      </c>
      <c r="B955">
        <v>2915</v>
      </c>
      <c r="D955">
        <v>2915</v>
      </c>
      <c r="E955">
        <v>322</v>
      </c>
      <c r="F955">
        <v>89</v>
      </c>
      <c r="G955">
        <v>25</v>
      </c>
    </row>
    <row r="956" spans="1:7" x14ac:dyDescent="0.3">
      <c r="A956">
        <v>1939</v>
      </c>
      <c r="B956">
        <v>2916</v>
      </c>
      <c r="D956">
        <v>2916</v>
      </c>
      <c r="E956">
        <v>206</v>
      </c>
      <c r="F956">
        <v>140</v>
      </c>
      <c r="G956">
        <v>91</v>
      </c>
    </row>
    <row r="957" spans="1:7" x14ac:dyDescent="0.3">
      <c r="A957">
        <v>1939</v>
      </c>
      <c r="B957">
        <v>2917</v>
      </c>
      <c r="D957">
        <v>2917</v>
      </c>
      <c r="E957">
        <v>472</v>
      </c>
      <c r="F957">
        <v>514</v>
      </c>
      <c r="G957">
        <v>81</v>
      </c>
    </row>
    <row r="958" spans="1:7" x14ac:dyDescent="0.3">
      <c r="A958">
        <v>1939</v>
      </c>
      <c r="B958">
        <v>2918</v>
      </c>
      <c r="D958">
        <v>2918</v>
      </c>
      <c r="E958">
        <v>201</v>
      </c>
      <c r="F958">
        <v>124</v>
      </c>
      <c r="G958">
        <v>57</v>
      </c>
    </row>
    <row r="959" spans="1:7" x14ac:dyDescent="0.3">
      <c r="A959">
        <v>1939</v>
      </c>
      <c r="B959">
        <v>2919</v>
      </c>
      <c r="D959">
        <v>2919</v>
      </c>
      <c r="E959">
        <v>310</v>
      </c>
      <c r="F959">
        <v>79</v>
      </c>
      <c r="G959">
        <v>46</v>
      </c>
    </row>
    <row r="960" spans="1:7" x14ac:dyDescent="0.3">
      <c r="A960">
        <v>1939</v>
      </c>
      <c r="B960">
        <v>2920</v>
      </c>
      <c r="D960">
        <v>2920</v>
      </c>
      <c r="E960">
        <v>186</v>
      </c>
      <c r="F960">
        <v>116</v>
      </c>
      <c r="G960">
        <v>70</v>
      </c>
    </row>
    <row r="961" spans="1:7" x14ac:dyDescent="0.3">
      <c r="A961">
        <v>1939</v>
      </c>
      <c r="B961">
        <v>2921</v>
      </c>
      <c r="D961">
        <v>2921</v>
      </c>
      <c r="E961">
        <v>386</v>
      </c>
      <c r="F961">
        <v>77</v>
      </c>
      <c r="G961">
        <v>25</v>
      </c>
    </row>
    <row r="962" spans="1:7" x14ac:dyDescent="0.3">
      <c r="A962">
        <v>1939</v>
      </c>
      <c r="B962">
        <v>2922</v>
      </c>
      <c r="D962">
        <v>2922</v>
      </c>
      <c r="E962">
        <v>176</v>
      </c>
      <c r="F962">
        <v>214</v>
      </c>
      <c r="G962">
        <v>63</v>
      </c>
    </row>
    <row r="963" spans="1:7" x14ac:dyDescent="0.3">
      <c r="A963">
        <v>1939</v>
      </c>
      <c r="B963">
        <v>2923</v>
      </c>
      <c r="D963">
        <v>2923</v>
      </c>
      <c r="E963">
        <v>174</v>
      </c>
      <c r="F963">
        <v>106</v>
      </c>
      <c r="G963">
        <v>74</v>
      </c>
    </row>
    <row r="964" spans="1:7" x14ac:dyDescent="0.3">
      <c r="A964">
        <v>1939</v>
      </c>
      <c r="B964">
        <v>2924</v>
      </c>
      <c r="D964">
        <v>2924</v>
      </c>
      <c r="E964">
        <v>239</v>
      </c>
      <c r="F964">
        <v>139</v>
      </c>
      <c r="G964">
        <v>49</v>
      </c>
    </row>
    <row r="965" spans="1:7" x14ac:dyDescent="0.3">
      <c r="A965">
        <v>1939</v>
      </c>
      <c r="B965">
        <v>2925</v>
      </c>
      <c r="D965">
        <v>2925</v>
      </c>
      <c r="E965">
        <v>289</v>
      </c>
      <c r="F965">
        <v>112</v>
      </c>
      <c r="G965">
        <v>21</v>
      </c>
    </row>
    <row r="966" spans="1:7" x14ac:dyDescent="0.3">
      <c r="A966">
        <v>1939</v>
      </c>
      <c r="B966">
        <v>2926</v>
      </c>
      <c r="D966">
        <v>2926</v>
      </c>
      <c r="E966">
        <v>186</v>
      </c>
      <c r="F966">
        <v>149</v>
      </c>
      <c r="G966">
        <v>42</v>
      </c>
    </row>
    <row r="967" spans="1:7" x14ac:dyDescent="0.3">
      <c r="A967">
        <v>1939</v>
      </c>
      <c r="B967">
        <v>2927</v>
      </c>
      <c r="D967">
        <v>2927</v>
      </c>
      <c r="E967">
        <v>201</v>
      </c>
      <c r="F967">
        <v>176</v>
      </c>
      <c r="G967">
        <v>33</v>
      </c>
    </row>
    <row r="968" spans="1:7" x14ac:dyDescent="0.3">
      <c r="A968">
        <v>1939</v>
      </c>
      <c r="B968">
        <v>2928</v>
      </c>
      <c r="D968">
        <v>2928</v>
      </c>
      <c r="E968">
        <v>232</v>
      </c>
      <c r="F968">
        <v>74</v>
      </c>
      <c r="G968">
        <v>63</v>
      </c>
    </row>
    <row r="969" spans="1:7" x14ac:dyDescent="0.3">
      <c r="A969">
        <v>1939</v>
      </c>
      <c r="B969">
        <v>2929</v>
      </c>
      <c r="D969">
        <v>2929</v>
      </c>
      <c r="E969">
        <v>140</v>
      </c>
      <c r="F969">
        <v>193</v>
      </c>
      <c r="G969">
        <v>51</v>
      </c>
    </row>
    <row r="970" spans="1:7" x14ac:dyDescent="0.3">
      <c r="A970">
        <v>1939</v>
      </c>
      <c r="B970">
        <v>2930</v>
      </c>
      <c r="D970">
        <v>2930</v>
      </c>
      <c r="E970">
        <v>247</v>
      </c>
      <c r="F970">
        <v>192</v>
      </c>
      <c r="G970">
        <v>62</v>
      </c>
    </row>
    <row r="971" spans="1:7" x14ac:dyDescent="0.3">
      <c r="A971">
        <v>1939</v>
      </c>
      <c r="B971">
        <v>2931</v>
      </c>
      <c r="D971">
        <v>2931</v>
      </c>
      <c r="E971">
        <v>379</v>
      </c>
      <c r="F971">
        <v>139</v>
      </c>
      <c r="G971">
        <v>47</v>
      </c>
    </row>
    <row r="972" spans="1:7" x14ac:dyDescent="0.3">
      <c r="A972">
        <v>1939</v>
      </c>
      <c r="B972">
        <v>2932</v>
      </c>
      <c r="D972">
        <v>2932</v>
      </c>
      <c r="E972">
        <v>314</v>
      </c>
      <c r="F972">
        <v>186</v>
      </c>
      <c r="G972">
        <v>41</v>
      </c>
    </row>
    <row r="973" spans="1:7" x14ac:dyDescent="0.3">
      <c r="A973">
        <v>1939</v>
      </c>
      <c r="B973">
        <v>2933</v>
      </c>
      <c r="D973">
        <v>2933</v>
      </c>
      <c r="E973">
        <v>323</v>
      </c>
      <c r="F973">
        <v>162</v>
      </c>
      <c r="G973">
        <v>42</v>
      </c>
    </row>
    <row r="974" spans="1:7" x14ac:dyDescent="0.3">
      <c r="A974">
        <v>1939</v>
      </c>
      <c r="B974">
        <v>2934</v>
      </c>
      <c r="D974">
        <v>2934</v>
      </c>
      <c r="E974">
        <v>205</v>
      </c>
      <c r="F974">
        <v>51</v>
      </c>
      <c r="G974">
        <v>99</v>
      </c>
    </row>
    <row r="975" spans="1:7" x14ac:dyDescent="0.3">
      <c r="A975">
        <v>1939</v>
      </c>
      <c r="B975">
        <v>2935</v>
      </c>
      <c r="D975">
        <v>2935</v>
      </c>
      <c r="E975">
        <v>268</v>
      </c>
      <c r="F975">
        <v>204</v>
      </c>
      <c r="G975">
        <v>32</v>
      </c>
    </row>
    <row r="976" spans="1:7" x14ac:dyDescent="0.3">
      <c r="A976">
        <v>1939</v>
      </c>
      <c r="B976">
        <v>2936</v>
      </c>
      <c r="D976">
        <v>2936</v>
      </c>
      <c r="E976">
        <v>208</v>
      </c>
      <c r="F976">
        <v>90</v>
      </c>
      <c r="G976">
        <v>85</v>
      </c>
    </row>
    <row r="977" spans="1:7" x14ac:dyDescent="0.3">
      <c r="A977">
        <v>1939</v>
      </c>
      <c r="B977">
        <v>2937</v>
      </c>
      <c r="D977">
        <v>2937</v>
      </c>
      <c r="E977">
        <v>288</v>
      </c>
      <c r="F977">
        <v>117</v>
      </c>
      <c r="G977">
        <v>79</v>
      </c>
    </row>
    <row r="978" spans="1:7" x14ac:dyDescent="0.3">
      <c r="A978">
        <v>1939</v>
      </c>
      <c r="B978">
        <v>2938</v>
      </c>
      <c r="D978">
        <v>2938</v>
      </c>
      <c r="E978">
        <v>143</v>
      </c>
      <c r="F978">
        <v>178</v>
      </c>
      <c r="G978">
        <v>58</v>
      </c>
    </row>
    <row r="979" spans="1:7" x14ac:dyDescent="0.3">
      <c r="A979">
        <v>1939</v>
      </c>
      <c r="B979">
        <v>2939</v>
      </c>
      <c r="D979">
        <v>2939</v>
      </c>
      <c r="E979">
        <v>462</v>
      </c>
      <c r="F979">
        <v>56</v>
      </c>
      <c r="G979">
        <v>29</v>
      </c>
    </row>
    <row r="980" spans="1:7" x14ac:dyDescent="0.3">
      <c r="A980">
        <v>1939</v>
      </c>
      <c r="B980">
        <v>2940</v>
      </c>
      <c r="D980">
        <v>2940</v>
      </c>
      <c r="E980">
        <v>411</v>
      </c>
      <c r="F980">
        <v>81</v>
      </c>
      <c r="G980">
        <v>26</v>
      </c>
    </row>
    <row r="981" spans="1:7" x14ac:dyDescent="0.3">
      <c r="A981">
        <v>1939</v>
      </c>
      <c r="B981">
        <v>2941</v>
      </c>
      <c r="D981">
        <v>2941</v>
      </c>
      <c r="E981">
        <v>283</v>
      </c>
      <c r="F981">
        <v>196</v>
      </c>
      <c r="G981">
        <v>32</v>
      </c>
    </row>
    <row r="982" spans="1:7" x14ac:dyDescent="0.3">
      <c r="A982">
        <v>1939</v>
      </c>
      <c r="B982">
        <v>2942</v>
      </c>
      <c r="D982">
        <v>2942</v>
      </c>
      <c r="E982">
        <v>425</v>
      </c>
      <c r="F982">
        <v>102</v>
      </c>
      <c r="G982">
        <v>25</v>
      </c>
    </row>
    <row r="983" spans="1:7" x14ac:dyDescent="0.3">
      <c r="A983">
        <v>1939</v>
      </c>
      <c r="B983">
        <v>2943</v>
      </c>
      <c r="D983">
        <v>2943</v>
      </c>
      <c r="E983">
        <v>254</v>
      </c>
      <c r="F983">
        <v>93</v>
      </c>
      <c r="G983">
        <v>54</v>
      </c>
    </row>
    <row r="984" spans="1:7" x14ac:dyDescent="0.3">
      <c r="A984">
        <v>1939</v>
      </c>
      <c r="B984">
        <v>2944</v>
      </c>
      <c r="D984">
        <v>2944</v>
      </c>
      <c r="E984">
        <v>163</v>
      </c>
      <c r="F984">
        <v>193</v>
      </c>
      <c r="G984">
        <v>69</v>
      </c>
    </row>
    <row r="985" spans="1:7" x14ac:dyDescent="0.3">
      <c r="A985">
        <v>1939</v>
      </c>
      <c r="B985">
        <v>2945</v>
      </c>
      <c r="D985">
        <v>2945</v>
      </c>
      <c r="E985">
        <v>262</v>
      </c>
      <c r="F985">
        <v>71</v>
      </c>
      <c r="G985">
        <v>115</v>
      </c>
    </row>
    <row r="986" spans="1:7" x14ac:dyDescent="0.3">
      <c r="A986">
        <v>1939</v>
      </c>
      <c r="B986">
        <v>2946</v>
      </c>
      <c r="D986">
        <v>2946</v>
      </c>
      <c r="E986">
        <v>258</v>
      </c>
      <c r="F986">
        <v>105</v>
      </c>
      <c r="G986">
        <v>70</v>
      </c>
    </row>
    <row r="987" spans="1:7" x14ac:dyDescent="0.3">
      <c r="A987">
        <v>1939</v>
      </c>
      <c r="B987">
        <v>2947</v>
      </c>
      <c r="D987">
        <v>2947</v>
      </c>
      <c r="E987">
        <v>349</v>
      </c>
      <c r="F987">
        <v>315</v>
      </c>
      <c r="G987">
        <v>131</v>
      </c>
    </row>
    <row r="988" spans="1:7" x14ac:dyDescent="0.3">
      <c r="A988">
        <v>1939</v>
      </c>
      <c r="B988">
        <v>2948</v>
      </c>
      <c r="D988">
        <v>2948</v>
      </c>
      <c r="E988">
        <v>135</v>
      </c>
      <c r="F988">
        <v>216</v>
      </c>
      <c r="G988">
        <v>64</v>
      </c>
    </row>
    <row r="989" spans="1:7" x14ac:dyDescent="0.3">
      <c r="A989">
        <v>1939</v>
      </c>
      <c r="B989">
        <v>2949</v>
      </c>
      <c r="D989">
        <v>2949</v>
      </c>
      <c r="E989">
        <v>155</v>
      </c>
      <c r="F989">
        <v>99</v>
      </c>
      <c r="G989">
        <v>66</v>
      </c>
    </row>
    <row r="990" spans="1:7" x14ac:dyDescent="0.3">
      <c r="A990">
        <v>1939</v>
      </c>
      <c r="B990">
        <v>2950</v>
      </c>
      <c r="D990">
        <v>2950</v>
      </c>
      <c r="E990">
        <v>266</v>
      </c>
      <c r="F990">
        <v>83</v>
      </c>
      <c r="G990">
        <v>79</v>
      </c>
    </row>
    <row r="991" spans="1:7" x14ac:dyDescent="0.3">
      <c r="A991">
        <v>1939</v>
      </c>
      <c r="B991">
        <v>2951</v>
      </c>
      <c r="D991">
        <v>2951</v>
      </c>
      <c r="E991">
        <v>391</v>
      </c>
      <c r="F991">
        <v>137</v>
      </c>
      <c r="G991">
        <v>39</v>
      </c>
    </row>
    <row r="992" spans="1:7" x14ac:dyDescent="0.3">
      <c r="A992">
        <v>1939</v>
      </c>
      <c r="B992">
        <v>2952</v>
      </c>
      <c r="D992">
        <v>2952</v>
      </c>
      <c r="E992">
        <v>333</v>
      </c>
      <c r="F992">
        <v>153</v>
      </c>
      <c r="G992">
        <v>20</v>
      </c>
    </row>
    <row r="993" spans="1:7" x14ac:dyDescent="0.3">
      <c r="A993">
        <v>1939</v>
      </c>
      <c r="B993">
        <v>2953</v>
      </c>
      <c r="D993">
        <v>2953</v>
      </c>
      <c r="E993">
        <v>457</v>
      </c>
      <c r="F993">
        <v>128</v>
      </c>
      <c r="G993">
        <v>29</v>
      </c>
    </row>
    <row r="994" spans="1:7" x14ac:dyDescent="0.3">
      <c r="A994">
        <v>1939</v>
      </c>
      <c r="B994">
        <v>2954</v>
      </c>
      <c r="D994">
        <v>2954</v>
      </c>
      <c r="E994">
        <v>260</v>
      </c>
      <c r="F994">
        <v>144</v>
      </c>
      <c r="G994">
        <v>47</v>
      </c>
    </row>
    <row r="995" spans="1:7" x14ac:dyDescent="0.3">
      <c r="A995">
        <v>1939</v>
      </c>
      <c r="B995">
        <v>2955</v>
      </c>
      <c r="D995">
        <v>2955</v>
      </c>
      <c r="E995">
        <v>184</v>
      </c>
      <c r="F995">
        <v>142</v>
      </c>
      <c r="G995">
        <v>55</v>
      </c>
    </row>
    <row r="996" spans="1:7" x14ac:dyDescent="0.3">
      <c r="A996">
        <v>1939</v>
      </c>
      <c r="B996">
        <v>2956</v>
      </c>
      <c r="D996">
        <v>2956</v>
      </c>
      <c r="E996">
        <v>330</v>
      </c>
      <c r="F996">
        <v>115</v>
      </c>
      <c r="G996">
        <v>33</v>
      </c>
    </row>
    <row r="997" spans="1:7" x14ac:dyDescent="0.3">
      <c r="A997">
        <v>1939</v>
      </c>
      <c r="B997">
        <v>2957</v>
      </c>
      <c r="D997">
        <v>2957</v>
      </c>
      <c r="E997">
        <v>209</v>
      </c>
      <c r="F997">
        <v>43</v>
      </c>
      <c r="G997">
        <v>92</v>
      </c>
    </row>
    <row r="998" spans="1:7" x14ac:dyDescent="0.3">
      <c r="A998">
        <v>1939</v>
      </c>
      <c r="B998">
        <v>2958</v>
      </c>
      <c r="D998">
        <v>2958</v>
      </c>
      <c r="E998">
        <v>302</v>
      </c>
      <c r="F998">
        <v>131</v>
      </c>
      <c r="G998">
        <v>62</v>
      </c>
    </row>
    <row r="999" spans="1:7" x14ac:dyDescent="0.3">
      <c r="A999">
        <v>1939</v>
      </c>
      <c r="B999">
        <v>2959</v>
      </c>
      <c r="D999">
        <v>2959</v>
      </c>
      <c r="E999">
        <v>414</v>
      </c>
      <c r="F999">
        <v>62</v>
      </c>
      <c r="G999">
        <v>51</v>
      </c>
    </row>
    <row r="1000" spans="1:7" x14ac:dyDescent="0.3">
      <c r="A1000">
        <v>1939</v>
      </c>
      <c r="B1000">
        <v>2960</v>
      </c>
      <c r="D1000">
        <v>2960</v>
      </c>
      <c r="E1000">
        <v>201</v>
      </c>
      <c r="F1000">
        <v>229</v>
      </c>
      <c r="G1000">
        <v>40</v>
      </c>
    </row>
    <row r="1001" spans="1:7" x14ac:dyDescent="0.3">
      <c r="A1001">
        <v>1939</v>
      </c>
      <c r="B1001">
        <v>2961</v>
      </c>
      <c r="D1001">
        <v>2961</v>
      </c>
      <c r="E1001">
        <v>234</v>
      </c>
      <c r="F1001">
        <v>111</v>
      </c>
      <c r="G1001">
        <v>103</v>
      </c>
    </row>
    <row r="1002" spans="1:7" x14ac:dyDescent="0.3">
      <c r="A1002">
        <v>1939</v>
      </c>
      <c r="B1002">
        <v>2962</v>
      </c>
      <c r="D1002">
        <v>2962</v>
      </c>
      <c r="E1002">
        <v>257</v>
      </c>
      <c r="F1002">
        <v>156</v>
      </c>
      <c r="G1002">
        <v>70</v>
      </c>
    </row>
    <row r="1003" spans="1:7" x14ac:dyDescent="0.3">
      <c r="A1003">
        <v>1939</v>
      </c>
      <c r="B1003">
        <v>2963</v>
      </c>
      <c r="D1003">
        <v>2963</v>
      </c>
      <c r="E1003">
        <v>224</v>
      </c>
      <c r="F1003">
        <v>129</v>
      </c>
      <c r="G1003">
        <v>26</v>
      </c>
    </row>
    <row r="1004" spans="1:7" x14ac:dyDescent="0.3">
      <c r="A1004">
        <v>1939</v>
      </c>
      <c r="B1004">
        <v>2964</v>
      </c>
      <c r="D1004">
        <v>2964</v>
      </c>
      <c r="E1004">
        <v>296</v>
      </c>
      <c r="F1004">
        <v>144</v>
      </c>
      <c r="G1004">
        <v>35</v>
      </c>
    </row>
    <row r="1005" spans="1:7" x14ac:dyDescent="0.3">
      <c r="A1005">
        <v>1939</v>
      </c>
      <c r="B1005">
        <v>2965</v>
      </c>
      <c r="D1005">
        <v>2965</v>
      </c>
      <c r="E1005">
        <v>369</v>
      </c>
      <c r="F1005">
        <v>82</v>
      </c>
      <c r="G1005">
        <v>41</v>
      </c>
    </row>
    <row r="1006" spans="1:7" x14ac:dyDescent="0.3">
      <c r="A1006">
        <v>1939</v>
      </c>
      <c r="B1006">
        <v>2966</v>
      </c>
      <c r="D1006">
        <v>2966</v>
      </c>
      <c r="E1006">
        <v>405</v>
      </c>
      <c r="F1006">
        <v>56</v>
      </c>
      <c r="G1006">
        <v>48</v>
      </c>
    </row>
    <row r="1007" spans="1:7" x14ac:dyDescent="0.3">
      <c r="A1007">
        <v>1939</v>
      </c>
      <c r="B1007">
        <v>2967</v>
      </c>
      <c r="D1007">
        <v>2967</v>
      </c>
      <c r="E1007">
        <v>307</v>
      </c>
      <c r="F1007">
        <v>85</v>
      </c>
      <c r="G1007">
        <v>44</v>
      </c>
    </row>
    <row r="1008" spans="1:7" x14ac:dyDescent="0.3">
      <c r="A1008">
        <v>1939</v>
      </c>
      <c r="B1008">
        <v>2968</v>
      </c>
      <c r="D1008">
        <v>2968</v>
      </c>
      <c r="E1008">
        <v>405</v>
      </c>
      <c r="F1008">
        <v>71</v>
      </c>
      <c r="G1008">
        <v>55</v>
      </c>
    </row>
    <row r="1009" spans="1:7" x14ac:dyDescent="0.3">
      <c r="A1009">
        <v>1939</v>
      </c>
      <c r="B1009">
        <v>2969</v>
      </c>
      <c r="D1009">
        <v>2969</v>
      </c>
      <c r="E1009">
        <v>243</v>
      </c>
      <c r="F1009">
        <v>79</v>
      </c>
      <c r="G1009">
        <v>107</v>
      </c>
    </row>
    <row r="1010" spans="1:7" x14ac:dyDescent="0.3">
      <c r="A1010">
        <v>1939</v>
      </c>
      <c r="B1010">
        <v>2970</v>
      </c>
      <c r="D1010">
        <v>2970</v>
      </c>
      <c r="E1010">
        <v>176</v>
      </c>
      <c r="F1010">
        <v>124</v>
      </c>
      <c r="G1010">
        <v>88</v>
      </c>
    </row>
    <row r="1011" spans="1:7" x14ac:dyDescent="0.3">
      <c r="A1011">
        <v>1939</v>
      </c>
      <c r="B1011">
        <v>2971</v>
      </c>
      <c r="D1011">
        <v>2971</v>
      </c>
      <c r="E1011">
        <v>314</v>
      </c>
      <c r="F1011">
        <v>139</v>
      </c>
      <c r="G1011">
        <v>30</v>
      </c>
    </row>
    <row r="1012" spans="1:7" x14ac:dyDescent="0.3">
      <c r="A1012">
        <v>1939</v>
      </c>
      <c r="B1012">
        <v>2972</v>
      </c>
      <c r="D1012">
        <v>2972</v>
      </c>
      <c r="E1012">
        <v>224</v>
      </c>
      <c r="F1012">
        <v>146</v>
      </c>
      <c r="G1012">
        <v>66</v>
      </c>
    </row>
    <row r="1013" spans="1:7" x14ac:dyDescent="0.3">
      <c r="A1013">
        <v>1939</v>
      </c>
      <c r="B1013">
        <v>2973</v>
      </c>
      <c r="D1013">
        <v>2973</v>
      </c>
      <c r="E1013">
        <v>323</v>
      </c>
      <c r="F1013">
        <v>90</v>
      </c>
      <c r="G1013">
        <v>72</v>
      </c>
    </row>
    <row r="1014" spans="1:7" x14ac:dyDescent="0.3">
      <c r="A1014">
        <v>1939</v>
      </c>
      <c r="B1014">
        <v>2974</v>
      </c>
      <c r="D1014">
        <v>2974</v>
      </c>
      <c r="E1014">
        <v>247</v>
      </c>
      <c r="F1014">
        <v>124</v>
      </c>
      <c r="G1014">
        <v>65</v>
      </c>
    </row>
    <row r="1015" spans="1:7" x14ac:dyDescent="0.3">
      <c r="A1015">
        <v>1939</v>
      </c>
      <c r="B1015">
        <v>2975</v>
      </c>
      <c r="D1015">
        <v>2975</v>
      </c>
      <c r="E1015">
        <v>266</v>
      </c>
      <c r="F1015">
        <v>201</v>
      </c>
      <c r="G1015">
        <v>46</v>
      </c>
    </row>
    <row r="1016" spans="1:7" x14ac:dyDescent="0.3">
      <c r="A1016">
        <v>1939</v>
      </c>
      <c r="B1016">
        <v>2976</v>
      </c>
      <c r="D1016">
        <v>2976</v>
      </c>
      <c r="E1016">
        <v>195</v>
      </c>
      <c r="F1016">
        <v>61</v>
      </c>
      <c r="G1016">
        <v>97</v>
      </c>
    </row>
    <row r="1017" spans="1:7" x14ac:dyDescent="0.3">
      <c r="A1017">
        <v>1939</v>
      </c>
      <c r="B1017">
        <v>2977</v>
      </c>
      <c r="D1017">
        <v>2977</v>
      </c>
      <c r="E1017">
        <v>444</v>
      </c>
      <c r="F1017">
        <v>92</v>
      </c>
      <c r="G1017">
        <v>37</v>
      </c>
    </row>
    <row r="1018" spans="1:7" x14ac:dyDescent="0.3">
      <c r="A1018">
        <v>1939</v>
      </c>
      <c r="B1018">
        <v>2978</v>
      </c>
      <c r="D1018">
        <v>2978</v>
      </c>
      <c r="E1018">
        <v>368</v>
      </c>
      <c r="F1018">
        <v>68</v>
      </c>
      <c r="G1018">
        <v>48</v>
      </c>
    </row>
    <row r="1019" spans="1:7" x14ac:dyDescent="0.3">
      <c r="A1019">
        <v>1939</v>
      </c>
      <c r="B1019">
        <v>2979</v>
      </c>
      <c r="D1019">
        <v>2979</v>
      </c>
      <c r="E1019">
        <v>430</v>
      </c>
      <c r="F1019">
        <v>85</v>
      </c>
      <c r="G1019">
        <v>27</v>
      </c>
    </row>
    <row r="1020" spans="1:7" x14ac:dyDescent="0.3">
      <c r="A1020">
        <v>1939</v>
      </c>
      <c r="B1020">
        <v>2980</v>
      </c>
      <c r="D1020">
        <v>2980</v>
      </c>
      <c r="E1020">
        <v>283</v>
      </c>
      <c r="F1020">
        <v>83</v>
      </c>
      <c r="G1020">
        <v>115</v>
      </c>
    </row>
    <row r="1021" spans="1:7" x14ac:dyDescent="0.3">
      <c r="A1021">
        <v>1939</v>
      </c>
      <c r="B1021">
        <v>2981</v>
      </c>
      <c r="D1021">
        <v>2981</v>
      </c>
      <c r="E1021">
        <v>234</v>
      </c>
      <c r="F1021">
        <v>176</v>
      </c>
      <c r="G1021">
        <v>31</v>
      </c>
    </row>
    <row r="1022" spans="1:7" x14ac:dyDescent="0.3">
      <c r="A1022">
        <v>1939</v>
      </c>
      <c r="B1022">
        <v>2982</v>
      </c>
      <c r="D1022">
        <v>2982</v>
      </c>
      <c r="E1022">
        <v>447</v>
      </c>
      <c r="F1022">
        <v>70</v>
      </c>
      <c r="G1022">
        <v>37</v>
      </c>
    </row>
    <row r="1023" spans="1:7" x14ac:dyDescent="0.3">
      <c r="A1023">
        <v>1939</v>
      </c>
      <c r="B1023">
        <v>2983</v>
      </c>
      <c r="D1023">
        <v>2983</v>
      </c>
      <c r="E1023">
        <v>266</v>
      </c>
      <c r="F1023">
        <v>76</v>
      </c>
      <c r="G1023">
        <v>57</v>
      </c>
    </row>
    <row r="1024" spans="1:7" x14ac:dyDescent="0.3">
      <c r="A1024">
        <v>1939</v>
      </c>
      <c r="B1024">
        <v>2984</v>
      </c>
      <c r="D1024">
        <v>2984</v>
      </c>
      <c r="E1024">
        <v>214</v>
      </c>
      <c r="F1024">
        <v>64</v>
      </c>
      <c r="G1024">
        <v>81</v>
      </c>
    </row>
    <row r="1025" spans="1:7" x14ac:dyDescent="0.3">
      <c r="A1025">
        <v>1939</v>
      </c>
      <c r="B1025">
        <v>2985</v>
      </c>
      <c r="D1025">
        <v>2985</v>
      </c>
      <c r="E1025">
        <v>341</v>
      </c>
      <c r="F1025">
        <v>68</v>
      </c>
      <c r="G1025">
        <v>93</v>
      </c>
    </row>
    <row r="1026" spans="1:7" x14ac:dyDescent="0.3">
      <c r="A1026">
        <v>1939</v>
      </c>
      <c r="B1026">
        <v>2986</v>
      </c>
      <c r="D1026">
        <v>2986</v>
      </c>
      <c r="E1026">
        <v>312</v>
      </c>
      <c r="F1026">
        <v>82</v>
      </c>
      <c r="G1026">
        <v>25</v>
      </c>
    </row>
    <row r="1027" spans="1:7" x14ac:dyDescent="0.3">
      <c r="A1027">
        <v>1939</v>
      </c>
      <c r="B1027">
        <v>2987</v>
      </c>
      <c r="D1027">
        <v>2987</v>
      </c>
      <c r="E1027">
        <v>240</v>
      </c>
      <c r="F1027">
        <v>92</v>
      </c>
      <c r="G1027">
        <v>87</v>
      </c>
    </row>
    <row r="1028" spans="1:7" x14ac:dyDescent="0.3">
      <c r="A1028">
        <v>1939</v>
      </c>
      <c r="B1028">
        <v>2988</v>
      </c>
      <c r="D1028">
        <v>2988</v>
      </c>
      <c r="E1028">
        <v>102</v>
      </c>
      <c r="F1028">
        <v>170</v>
      </c>
      <c r="G1028">
        <v>45</v>
      </c>
    </row>
    <row r="1029" spans="1:7" x14ac:dyDescent="0.3">
      <c r="A1029">
        <v>1939</v>
      </c>
      <c r="B1029">
        <v>2989</v>
      </c>
      <c r="D1029">
        <v>2989</v>
      </c>
      <c r="E1029">
        <v>438</v>
      </c>
      <c r="F1029">
        <v>114</v>
      </c>
      <c r="G1029">
        <v>32</v>
      </c>
    </row>
    <row r="1030" spans="1:7" x14ac:dyDescent="0.3">
      <c r="A1030">
        <v>1939</v>
      </c>
      <c r="B1030">
        <v>2990</v>
      </c>
      <c r="D1030">
        <v>2990</v>
      </c>
      <c r="E1030">
        <v>170</v>
      </c>
      <c r="F1030">
        <v>179</v>
      </c>
      <c r="G1030">
        <v>38</v>
      </c>
    </row>
    <row r="1031" spans="1:7" x14ac:dyDescent="0.3">
      <c r="A1031">
        <v>1939</v>
      </c>
      <c r="B1031">
        <v>2991</v>
      </c>
      <c r="D1031">
        <v>2991</v>
      </c>
      <c r="E1031">
        <v>251</v>
      </c>
      <c r="F1031">
        <v>70</v>
      </c>
      <c r="G1031">
        <v>102</v>
      </c>
    </row>
    <row r="1032" spans="1:7" x14ac:dyDescent="0.3">
      <c r="A1032">
        <v>1939</v>
      </c>
      <c r="B1032">
        <v>2992</v>
      </c>
      <c r="D1032">
        <v>2992</v>
      </c>
      <c r="E1032">
        <v>287</v>
      </c>
      <c r="F1032">
        <v>78</v>
      </c>
      <c r="G1032">
        <v>78</v>
      </c>
    </row>
    <row r="1033" spans="1:7" x14ac:dyDescent="0.3">
      <c r="A1033">
        <v>1939</v>
      </c>
      <c r="B1033">
        <v>2993</v>
      </c>
      <c r="D1033">
        <v>2993</v>
      </c>
      <c r="E1033">
        <v>335</v>
      </c>
      <c r="F1033">
        <v>137</v>
      </c>
      <c r="G1033">
        <v>26</v>
      </c>
    </row>
    <row r="1034" spans="1:7" x14ac:dyDescent="0.3">
      <c r="A1034">
        <v>1939</v>
      </c>
      <c r="B1034">
        <v>2994</v>
      </c>
      <c r="D1034">
        <v>2994</v>
      </c>
      <c r="E1034">
        <v>275</v>
      </c>
      <c r="F1034">
        <v>73</v>
      </c>
      <c r="G1034">
        <v>92</v>
      </c>
    </row>
    <row r="1035" spans="1:7" x14ac:dyDescent="0.3">
      <c r="A1035">
        <v>1939</v>
      </c>
      <c r="B1035">
        <v>2995</v>
      </c>
      <c r="D1035">
        <v>2995</v>
      </c>
      <c r="E1035">
        <v>267</v>
      </c>
      <c r="F1035">
        <v>162</v>
      </c>
      <c r="G1035">
        <v>73</v>
      </c>
    </row>
    <row r="1036" spans="1:7" x14ac:dyDescent="0.3">
      <c r="A1036">
        <v>1939</v>
      </c>
      <c r="B1036">
        <v>2996</v>
      </c>
      <c r="D1036">
        <v>2996</v>
      </c>
      <c r="E1036">
        <v>190</v>
      </c>
      <c r="F1036">
        <v>161</v>
      </c>
      <c r="G1036">
        <v>44</v>
      </c>
    </row>
    <row r="1037" spans="1:7" x14ac:dyDescent="0.3">
      <c r="A1037">
        <v>1939</v>
      </c>
      <c r="B1037">
        <v>2997</v>
      </c>
      <c r="D1037">
        <v>2997</v>
      </c>
      <c r="E1037">
        <v>268</v>
      </c>
      <c r="F1037">
        <v>140</v>
      </c>
      <c r="G1037">
        <v>57</v>
      </c>
    </row>
    <row r="1038" spans="1:7" x14ac:dyDescent="0.3">
      <c r="A1038">
        <v>1939</v>
      </c>
      <c r="B1038">
        <v>2998</v>
      </c>
      <c r="D1038">
        <v>2998</v>
      </c>
      <c r="E1038">
        <v>220</v>
      </c>
      <c r="F1038">
        <v>144</v>
      </c>
      <c r="G1038">
        <v>15</v>
      </c>
    </row>
    <row r="1039" spans="1:7" x14ac:dyDescent="0.3">
      <c r="A1039">
        <v>1939</v>
      </c>
      <c r="B1039">
        <v>2999</v>
      </c>
      <c r="D1039">
        <v>2999</v>
      </c>
      <c r="E1039">
        <v>151</v>
      </c>
      <c r="F1039">
        <v>172</v>
      </c>
      <c r="G1039">
        <v>64</v>
      </c>
    </row>
    <row r="1040" spans="1:7" x14ac:dyDescent="0.3">
      <c r="A1040">
        <v>1939</v>
      </c>
      <c r="B1040">
        <v>3000</v>
      </c>
      <c r="D1040">
        <v>3000</v>
      </c>
      <c r="E1040">
        <v>480</v>
      </c>
      <c r="F1040">
        <v>110</v>
      </c>
      <c r="G1040">
        <v>28</v>
      </c>
    </row>
    <row r="1041" spans="1:7" x14ac:dyDescent="0.3">
      <c r="A1041">
        <v>1939</v>
      </c>
      <c r="B1041">
        <v>3001</v>
      </c>
      <c r="D1041">
        <v>3001</v>
      </c>
      <c r="E1041">
        <v>161</v>
      </c>
      <c r="F1041">
        <v>154</v>
      </c>
      <c r="G1041">
        <v>58</v>
      </c>
    </row>
    <row r="1042" spans="1:7" x14ac:dyDescent="0.3">
      <c r="A1042">
        <v>1939</v>
      </c>
      <c r="B1042">
        <v>3002</v>
      </c>
      <c r="D1042">
        <v>3002</v>
      </c>
      <c r="E1042">
        <v>371</v>
      </c>
      <c r="F1042">
        <v>74</v>
      </c>
      <c r="G1042">
        <v>33</v>
      </c>
    </row>
    <row r="1043" spans="1:7" x14ac:dyDescent="0.3">
      <c r="A1043">
        <v>1939</v>
      </c>
      <c r="B1043">
        <v>3003</v>
      </c>
      <c r="D1043">
        <v>3003</v>
      </c>
      <c r="E1043">
        <v>295</v>
      </c>
      <c r="F1043">
        <v>97</v>
      </c>
      <c r="G1043">
        <v>46</v>
      </c>
    </row>
    <row r="1044" spans="1:7" x14ac:dyDescent="0.3">
      <c r="A1044">
        <v>1939</v>
      </c>
      <c r="B1044">
        <v>3004</v>
      </c>
      <c r="D1044">
        <v>3004</v>
      </c>
      <c r="E1044">
        <v>217</v>
      </c>
      <c r="F1044">
        <v>139</v>
      </c>
      <c r="G1044">
        <v>21</v>
      </c>
    </row>
    <row r="1045" spans="1:7" x14ac:dyDescent="0.3">
      <c r="A1045">
        <v>1939</v>
      </c>
      <c r="B1045">
        <v>3005</v>
      </c>
      <c r="D1045">
        <v>3005</v>
      </c>
      <c r="E1045">
        <v>316</v>
      </c>
      <c r="F1045">
        <v>78</v>
      </c>
      <c r="G1045">
        <v>28</v>
      </c>
    </row>
    <row r="1046" spans="1:7" x14ac:dyDescent="0.3">
      <c r="A1046">
        <v>1939</v>
      </c>
      <c r="B1046">
        <v>3006</v>
      </c>
      <c r="D1046">
        <v>3006</v>
      </c>
      <c r="E1046">
        <v>137</v>
      </c>
      <c r="F1046">
        <v>157</v>
      </c>
      <c r="G1046">
        <v>68</v>
      </c>
    </row>
    <row r="1047" spans="1:7" x14ac:dyDescent="0.3">
      <c r="A1047">
        <v>1939</v>
      </c>
      <c r="B1047">
        <v>3007</v>
      </c>
      <c r="D1047">
        <v>3007</v>
      </c>
      <c r="E1047">
        <v>359</v>
      </c>
      <c r="F1047">
        <v>51</v>
      </c>
      <c r="G1047">
        <v>36</v>
      </c>
    </row>
    <row r="1048" spans="1:7" x14ac:dyDescent="0.3">
      <c r="A1048">
        <v>1939</v>
      </c>
      <c r="B1048">
        <v>3008</v>
      </c>
      <c r="D1048">
        <v>3008</v>
      </c>
      <c r="E1048">
        <v>114</v>
      </c>
      <c r="F1048">
        <v>170</v>
      </c>
      <c r="G1048">
        <v>48</v>
      </c>
    </row>
    <row r="1049" spans="1:7" x14ac:dyDescent="0.3">
      <c r="A1049">
        <v>1939</v>
      </c>
      <c r="B1049">
        <v>3009</v>
      </c>
      <c r="D1049">
        <v>3009</v>
      </c>
      <c r="E1049">
        <v>166</v>
      </c>
      <c r="F1049">
        <v>178</v>
      </c>
      <c r="G1049">
        <v>42</v>
      </c>
    </row>
    <row r="1050" spans="1:7" x14ac:dyDescent="0.3">
      <c r="A1050">
        <v>1939</v>
      </c>
      <c r="B1050">
        <v>3010</v>
      </c>
      <c r="D1050">
        <v>3010</v>
      </c>
      <c r="E1050">
        <v>213</v>
      </c>
      <c r="F1050">
        <v>174</v>
      </c>
      <c r="G1050">
        <v>84</v>
      </c>
    </row>
    <row r="1051" spans="1:7" x14ac:dyDescent="0.3">
      <c r="A1051">
        <v>1939</v>
      </c>
      <c r="B1051">
        <v>3011</v>
      </c>
      <c r="D1051">
        <v>3011</v>
      </c>
      <c r="E1051">
        <v>392</v>
      </c>
      <c r="F1051">
        <v>53</v>
      </c>
      <c r="G1051">
        <v>71</v>
      </c>
    </row>
    <row r="1052" spans="1:7" x14ac:dyDescent="0.3">
      <c r="A1052">
        <v>1939</v>
      </c>
      <c r="B1052">
        <v>3012</v>
      </c>
      <c r="D1052">
        <v>3012</v>
      </c>
      <c r="E1052">
        <v>221</v>
      </c>
      <c r="F1052">
        <v>133</v>
      </c>
      <c r="G1052">
        <v>106</v>
      </c>
    </row>
    <row r="1053" spans="1:7" x14ac:dyDescent="0.3">
      <c r="A1053">
        <v>1939</v>
      </c>
      <c r="B1053">
        <v>3013</v>
      </c>
      <c r="D1053">
        <v>3013</v>
      </c>
      <c r="E1053">
        <v>291</v>
      </c>
      <c r="F1053">
        <v>127</v>
      </c>
      <c r="G1053">
        <v>48</v>
      </c>
    </row>
    <row r="1054" spans="1:7" x14ac:dyDescent="0.3">
      <c r="A1054">
        <v>1939</v>
      </c>
      <c r="B1054">
        <v>3014</v>
      </c>
      <c r="D1054">
        <v>3014</v>
      </c>
      <c r="E1054">
        <v>183</v>
      </c>
      <c r="F1054">
        <v>73</v>
      </c>
      <c r="G1054">
        <v>78</v>
      </c>
    </row>
    <row r="1055" spans="1:7" x14ac:dyDescent="0.3">
      <c r="A1055">
        <v>1939</v>
      </c>
      <c r="B1055">
        <v>3015</v>
      </c>
      <c r="D1055">
        <v>3015</v>
      </c>
      <c r="E1055">
        <v>276</v>
      </c>
      <c r="F1055">
        <v>194</v>
      </c>
      <c r="G1055">
        <v>32</v>
      </c>
    </row>
    <row r="1056" spans="1:7" x14ac:dyDescent="0.3">
      <c r="A1056">
        <v>1939</v>
      </c>
      <c r="B1056">
        <v>3016</v>
      </c>
      <c r="D1056">
        <v>3016</v>
      </c>
      <c r="E1056">
        <v>285</v>
      </c>
      <c r="F1056">
        <v>116</v>
      </c>
      <c r="G1056">
        <v>43</v>
      </c>
    </row>
    <row r="1057" spans="1:7" x14ac:dyDescent="0.3">
      <c r="A1057">
        <v>1939</v>
      </c>
      <c r="B1057">
        <v>3017</v>
      </c>
      <c r="D1057">
        <v>3017</v>
      </c>
      <c r="E1057">
        <v>409</v>
      </c>
      <c r="F1057">
        <v>91</v>
      </c>
      <c r="G1057">
        <v>36</v>
      </c>
    </row>
    <row r="1058" spans="1:7" x14ac:dyDescent="0.3">
      <c r="A1058">
        <v>1939</v>
      </c>
      <c r="B1058">
        <v>3018</v>
      </c>
      <c r="D1058">
        <v>3018</v>
      </c>
      <c r="E1058">
        <v>424</v>
      </c>
      <c r="F1058">
        <v>141</v>
      </c>
      <c r="G1058">
        <v>27</v>
      </c>
    </row>
    <row r="1059" spans="1:7" x14ac:dyDescent="0.3">
      <c r="A1059">
        <v>1939</v>
      </c>
      <c r="B1059">
        <v>3019</v>
      </c>
      <c r="D1059">
        <v>3019</v>
      </c>
      <c r="E1059">
        <v>403</v>
      </c>
      <c r="F1059">
        <v>86</v>
      </c>
      <c r="G1059">
        <v>38</v>
      </c>
    </row>
    <row r="1060" spans="1:7" x14ac:dyDescent="0.3">
      <c r="A1060">
        <v>1939</v>
      </c>
      <c r="B1060">
        <v>3020</v>
      </c>
      <c r="D1060">
        <v>3020</v>
      </c>
      <c r="E1060">
        <v>210</v>
      </c>
      <c r="F1060">
        <v>129</v>
      </c>
      <c r="G1060">
        <v>27</v>
      </c>
    </row>
    <row r="1061" spans="1:7" x14ac:dyDescent="0.3">
      <c r="A1061">
        <v>1939</v>
      </c>
      <c r="B1061">
        <v>3021</v>
      </c>
      <c r="D1061">
        <v>3021</v>
      </c>
      <c r="E1061">
        <v>273</v>
      </c>
      <c r="F1061">
        <v>76</v>
      </c>
      <c r="G1061">
        <v>34</v>
      </c>
    </row>
    <row r="1062" spans="1:7" x14ac:dyDescent="0.3">
      <c r="A1062">
        <v>1939</v>
      </c>
      <c r="B1062">
        <v>3022</v>
      </c>
      <c r="D1062">
        <v>3022</v>
      </c>
      <c r="E1062">
        <v>217</v>
      </c>
      <c r="F1062">
        <v>107</v>
      </c>
      <c r="G1062">
        <v>72</v>
      </c>
    </row>
    <row r="1063" spans="1:7" x14ac:dyDescent="0.3">
      <c r="A1063">
        <v>1939</v>
      </c>
      <c r="B1063">
        <v>3023</v>
      </c>
      <c r="D1063">
        <v>3023</v>
      </c>
      <c r="E1063">
        <v>196</v>
      </c>
      <c r="F1063">
        <v>49</v>
      </c>
      <c r="G1063">
        <v>74</v>
      </c>
    </row>
    <row r="1064" spans="1:7" x14ac:dyDescent="0.3">
      <c r="A1064">
        <v>1939</v>
      </c>
      <c r="B1064">
        <v>3024</v>
      </c>
      <c r="D1064">
        <v>3024</v>
      </c>
      <c r="E1064">
        <v>316</v>
      </c>
      <c r="F1064">
        <v>51</v>
      </c>
      <c r="G1064">
        <v>86</v>
      </c>
    </row>
    <row r="1065" spans="1:7" x14ac:dyDescent="0.3">
      <c r="A1065">
        <v>1939</v>
      </c>
      <c r="B1065">
        <v>3025</v>
      </c>
      <c r="D1065">
        <v>3025</v>
      </c>
      <c r="E1065">
        <v>164</v>
      </c>
      <c r="F1065">
        <v>117</v>
      </c>
      <c r="G1065">
        <v>49</v>
      </c>
    </row>
    <row r="1066" spans="1:7" x14ac:dyDescent="0.3">
      <c r="A1066">
        <v>1939</v>
      </c>
      <c r="B1066">
        <v>3026</v>
      </c>
      <c r="D1066">
        <v>3026</v>
      </c>
      <c r="E1066">
        <v>242</v>
      </c>
      <c r="F1066">
        <v>120</v>
      </c>
      <c r="G1066">
        <v>69</v>
      </c>
    </row>
    <row r="1067" spans="1:7" x14ac:dyDescent="0.3">
      <c r="A1067">
        <v>1939</v>
      </c>
      <c r="B1067">
        <v>3027</v>
      </c>
      <c r="D1067">
        <v>3027</v>
      </c>
      <c r="E1067">
        <v>263</v>
      </c>
      <c r="F1067">
        <v>52</v>
      </c>
      <c r="G1067">
        <v>43</v>
      </c>
    </row>
    <row r="1068" spans="1:7" x14ac:dyDescent="0.3">
      <c r="A1068">
        <v>1939</v>
      </c>
      <c r="B1068">
        <v>3028</v>
      </c>
      <c r="D1068">
        <v>3028</v>
      </c>
      <c r="E1068">
        <v>285</v>
      </c>
      <c r="F1068">
        <v>111</v>
      </c>
      <c r="G1068">
        <v>56</v>
      </c>
    </row>
    <row r="1069" spans="1:7" x14ac:dyDescent="0.3">
      <c r="A1069">
        <v>1939</v>
      </c>
      <c r="B1069">
        <v>3029</v>
      </c>
      <c r="D1069">
        <v>3029</v>
      </c>
      <c r="E1069">
        <v>175</v>
      </c>
      <c r="F1069">
        <v>55</v>
      </c>
      <c r="G1069">
        <v>66</v>
      </c>
    </row>
    <row r="1070" spans="1:7" x14ac:dyDescent="0.3">
      <c r="A1070">
        <v>1939</v>
      </c>
      <c r="B1070">
        <v>3030</v>
      </c>
      <c r="D1070">
        <v>3030</v>
      </c>
      <c r="E1070">
        <v>234</v>
      </c>
      <c r="F1070">
        <v>57</v>
      </c>
      <c r="G1070">
        <v>50</v>
      </c>
    </row>
    <row r="1071" spans="1:7" x14ac:dyDescent="0.3">
      <c r="A1071">
        <v>1939</v>
      </c>
      <c r="B1071">
        <v>3031</v>
      </c>
      <c r="D1071">
        <v>3031</v>
      </c>
      <c r="E1071">
        <v>420</v>
      </c>
      <c r="F1071">
        <v>412</v>
      </c>
      <c r="G1071">
        <v>124</v>
      </c>
    </row>
    <row r="1072" spans="1:7" x14ac:dyDescent="0.3">
      <c r="A1072">
        <v>1939</v>
      </c>
      <c r="B1072">
        <v>3032</v>
      </c>
      <c r="D1072">
        <v>3032</v>
      </c>
      <c r="E1072">
        <v>272</v>
      </c>
      <c r="F1072">
        <v>76</v>
      </c>
      <c r="G1072">
        <v>47</v>
      </c>
    </row>
    <row r="1073" spans="1:7" x14ac:dyDescent="0.3">
      <c r="A1073">
        <v>1939</v>
      </c>
      <c r="B1073">
        <v>3033</v>
      </c>
      <c r="D1073">
        <v>3033</v>
      </c>
      <c r="E1073">
        <v>138</v>
      </c>
      <c r="F1073">
        <v>70</v>
      </c>
      <c r="G1073">
        <v>69</v>
      </c>
    </row>
    <row r="1074" spans="1:7" x14ac:dyDescent="0.3">
      <c r="A1074">
        <v>1939</v>
      </c>
      <c r="B1074">
        <v>3034</v>
      </c>
      <c r="D1074">
        <v>3034</v>
      </c>
      <c r="E1074">
        <v>383</v>
      </c>
      <c r="F1074">
        <v>111</v>
      </c>
      <c r="G1074">
        <v>30</v>
      </c>
    </row>
    <row r="1075" spans="1:7" x14ac:dyDescent="0.3">
      <c r="A1075">
        <v>1939</v>
      </c>
      <c r="B1075">
        <v>3035</v>
      </c>
      <c r="D1075">
        <v>3035</v>
      </c>
      <c r="E1075">
        <v>174</v>
      </c>
      <c r="F1075">
        <v>138</v>
      </c>
      <c r="G1075">
        <v>80</v>
      </c>
    </row>
    <row r="1076" spans="1:7" x14ac:dyDescent="0.3">
      <c r="A1076">
        <v>1939</v>
      </c>
      <c r="B1076">
        <v>3036</v>
      </c>
      <c r="D1076">
        <v>3036</v>
      </c>
      <c r="E1076">
        <v>197</v>
      </c>
      <c r="F1076">
        <v>164</v>
      </c>
      <c r="G1076">
        <v>58</v>
      </c>
    </row>
    <row r="1077" spans="1:7" x14ac:dyDescent="0.3">
      <c r="A1077">
        <v>1939</v>
      </c>
      <c r="B1077">
        <v>3037</v>
      </c>
      <c r="D1077">
        <v>3037</v>
      </c>
      <c r="E1077">
        <v>288</v>
      </c>
      <c r="F1077">
        <v>92</v>
      </c>
      <c r="G1077">
        <v>54</v>
      </c>
    </row>
    <row r="1078" spans="1:7" x14ac:dyDescent="0.3">
      <c r="A1078">
        <v>1939</v>
      </c>
      <c r="B1078">
        <v>3038</v>
      </c>
      <c r="D1078">
        <v>3038</v>
      </c>
      <c r="E1078">
        <v>184</v>
      </c>
      <c r="F1078">
        <v>80</v>
      </c>
      <c r="G1078">
        <v>52</v>
      </c>
    </row>
    <row r="1079" spans="1:7" x14ac:dyDescent="0.3">
      <c r="A1079">
        <v>1939</v>
      </c>
      <c r="B1079">
        <v>3039</v>
      </c>
      <c r="D1079">
        <v>3039</v>
      </c>
      <c r="E1079">
        <v>214</v>
      </c>
      <c r="F1079">
        <v>97</v>
      </c>
      <c r="G1079">
        <v>61</v>
      </c>
    </row>
    <row r="1080" spans="1:7" x14ac:dyDescent="0.3">
      <c r="A1080">
        <v>1939</v>
      </c>
      <c r="B1080">
        <v>3040</v>
      </c>
      <c r="D1080">
        <v>3040</v>
      </c>
      <c r="E1080">
        <v>155</v>
      </c>
      <c r="F1080">
        <v>79</v>
      </c>
      <c r="G1080">
        <v>66</v>
      </c>
    </row>
    <row r="1081" spans="1:7" x14ac:dyDescent="0.3">
      <c r="A1081">
        <v>1939</v>
      </c>
      <c r="B1081">
        <v>3041</v>
      </c>
      <c r="D1081">
        <v>3041</v>
      </c>
      <c r="E1081">
        <v>109</v>
      </c>
      <c r="F1081">
        <v>181</v>
      </c>
      <c r="G1081">
        <v>45</v>
      </c>
    </row>
    <row r="1082" spans="1:7" x14ac:dyDescent="0.3">
      <c r="A1082">
        <v>1939</v>
      </c>
      <c r="B1082">
        <v>3042</v>
      </c>
      <c r="D1082">
        <v>3042</v>
      </c>
      <c r="E1082">
        <v>262</v>
      </c>
      <c r="F1082">
        <v>56</v>
      </c>
      <c r="G1082">
        <v>37</v>
      </c>
    </row>
    <row r="1083" spans="1:7" x14ac:dyDescent="0.3">
      <c r="A1083">
        <v>1939</v>
      </c>
      <c r="B1083">
        <v>3043</v>
      </c>
      <c r="D1083">
        <v>3043</v>
      </c>
      <c r="E1083">
        <v>331</v>
      </c>
      <c r="F1083">
        <v>81</v>
      </c>
      <c r="G1083">
        <v>23</v>
      </c>
    </row>
    <row r="1084" spans="1:7" x14ac:dyDescent="0.3">
      <c r="A1084">
        <v>1939</v>
      </c>
      <c r="B1084">
        <v>3044</v>
      </c>
      <c r="D1084">
        <v>3044</v>
      </c>
      <c r="E1084">
        <v>340</v>
      </c>
      <c r="F1084">
        <v>98</v>
      </c>
      <c r="G1084">
        <v>20</v>
      </c>
    </row>
    <row r="1085" spans="1:7" x14ac:dyDescent="0.3">
      <c r="A1085">
        <v>1939</v>
      </c>
      <c r="B1085">
        <v>3045</v>
      </c>
      <c r="D1085">
        <v>3045</v>
      </c>
      <c r="E1085">
        <v>354</v>
      </c>
      <c r="F1085">
        <v>121</v>
      </c>
      <c r="G1085">
        <v>32</v>
      </c>
    </row>
    <row r="1086" spans="1:7" x14ac:dyDescent="0.3">
      <c r="A1086">
        <v>1939</v>
      </c>
      <c r="B1086">
        <v>3046</v>
      </c>
      <c r="D1086">
        <v>3046</v>
      </c>
      <c r="E1086">
        <v>272</v>
      </c>
      <c r="F1086">
        <v>139</v>
      </c>
      <c r="G1086">
        <v>37</v>
      </c>
    </row>
    <row r="1087" spans="1:7" x14ac:dyDescent="0.3">
      <c r="A1087">
        <v>1939</v>
      </c>
      <c r="B1087">
        <v>3047</v>
      </c>
      <c r="D1087">
        <v>3047</v>
      </c>
      <c r="E1087">
        <v>388</v>
      </c>
      <c r="F1087">
        <v>56</v>
      </c>
      <c r="G1087">
        <v>30</v>
      </c>
    </row>
    <row r="1088" spans="1:7" x14ac:dyDescent="0.3">
      <c r="A1088">
        <v>1939</v>
      </c>
      <c r="B1088">
        <v>3048</v>
      </c>
      <c r="D1088">
        <v>3048</v>
      </c>
      <c r="E1088">
        <v>228</v>
      </c>
      <c r="F1088">
        <v>96</v>
      </c>
      <c r="G1088">
        <v>49</v>
      </c>
    </row>
    <row r="1089" spans="1:7" x14ac:dyDescent="0.3">
      <c r="A1089">
        <v>1939</v>
      </c>
      <c r="B1089">
        <v>3049</v>
      </c>
      <c r="D1089">
        <v>3049</v>
      </c>
      <c r="E1089">
        <v>292</v>
      </c>
      <c r="F1089">
        <v>48</v>
      </c>
      <c r="G1089">
        <v>48</v>
      </c>
    </row>
    <row r="1090" spans="1:7" x14ac:dyDescent="0.3">
      <c r="A1090">
        <v>1939</v>
      </c>
      <c r="B1090">
        <v>3050</v>
      </c>
      <c r="D1090">
        <v>3050</v>
      </c>
      <c r="E1090">
        <v>207</v>
      </c>
      <c r="F1090">
        <v>155</v>
      </c>
      <c r="G1090">
        <v>20</v>
      </c>
    </row>
    <row r="1091" spans="1:7" x14ac:dyDescent="0.3">
      <c r="A1091">
        <v>1939</v>
      </c>
      <c r="B1091">
        <v>3051</v>
      </c>
      <c r="D1091">
        <v>3051</v>
      </c>
      <c r="E1091">
        <v>265</v>
      </c>
      <c r="F1091">
        <v>47</v>
      </c>
      <c r="G1091">
        <v>56</v>
      </c>
    </row>
    <row r="1092" spans="1:7" x14ac:dyDescent="0.3">
      <c r="A1092">
        <v>1939</v>
      </c>
      <c r="B1092">
        <v>3052</v>
      </c>
      <c r="D1092">
        <v>3052</v>
      </c>
      <c r="E1092">
        <v>306</v>
      </c>
      <c r="F1092">
        <v>76</v>
      </c>
      <c r="G1092">
        <v>68</v>
      </c>
    </row>
    <row r="1093" spans="1:7" x14ac:dyDescent="0.3">
      <c r="A1093">
        <v>1939</v>
      </c>
      <c r="B1093">
        <v>3054</v>
      </c>
      <c r="D1093">
        <v>3054</v>
      </c>
      <c r="E1093">
        <v>271</v>
      </c>
      <c r="F1093">
        <v>85</v>
      </c>
      <c r="G1093">
        <v>26</v>
      </c>
    </row>
    <row r="1094" spans="1:7" x14ac:dyDescent="0.3">
      <c r="A1094">
        <v>1939</v>
      </c>
      <c r="B1094">
        <v>3055</v>
      </c>
      <c r="D1094">
        <v>3055</v>
      </c>
      <c r="E1094">
        <v>135</v>
      </c>
      <c r="F1094">
        <v>84</v>
      </c>
      <c r="G1094">
        <v>37</v>
      </c>
    </row>
    <row r="1095" spans="1:7" x14ac:dyDescent="0.3">
      <c r="A1095">
        <v>1939</v>
      </c>
      <c r="B1095">
        <v>3056</v>
      </c>
      <c r="D1095">
        <v>3056</v>
      </c>
      <c r="E1095">
        <v>246</v>
      </c>
      <c r="F1095">
        <v>47</v>
      </c>
      <c r="G1095">
        <v>30</v>
      </c>
    </row>
    <row r="1096" spans="1:7" x14ac:dyDescent="0.3">
      <c r="A1096">
        <v>1939</v>
      </c>
      <c r="B1096">
        <v>3057</v>
      </c>
      <c r="D1096">
        <v>3057</v>
      </c>
      <c r="E1096">
        <v>263</v>
      </c>
      <c r="F1096">
        <v>48</v>
      </c>
      <c r="G1096">
        <v>59</v>
      </c>
    </row>
    <row r="1097" spans="1:7" x14ac:dyDescent="0.3">
      <c r="A1097">
        <v>1939</v>
      </c>
      <c r="B1097">
        <v>3058</v>
      </c>
      <c r="D1097">
        <v>3058</v>
      </c>
      <c r="E1097">
        <v>181</v>
      </c>
      <c r="F1097">
        <v>114</v>
      </c>
      <c r="G1097">
        <v>26</v>
      </c>
    </row>
    <row r="1098" spans="1:7" x14ac:dyDescent="0.3">
      <c r="A1098">
        <v>1939</v>
      </c>
      <c r="B1098">
        <v>3059</v>
      </c>
      <c r="D1098">
        <v>3059</v>
      </c>
      <c r="E1098">
        <v>208</v>
      </c>
      <c r="F1098">
        <v>80</v>
      </c>
      <c r="G1098">
        <v>26</v>
      </c>
    </row>
    <row r="1099" spans="1:7" x14ac:dyDescent="0.3">
      <c r="A1099">
        <v>1939</v>
      </c>
      <c r="B1099">
        <v>3060</v>
      </c>
      <c r="D1099">
        <v>3060</v>
      </c>
      <c r="E1099">
        <v>173</v>
      </c>
      <c r="F1099">
        <v>109</v>
      </c>
      <c r="G1099">
        <v>10</v>
      </c>
    </row>
    <row r="1100" spans="1:7" x14ac:dyDescent="0.3">
      <c r="A1100">
        <v>1939</v>
      </c>
      <c r="B1100">
        <v>3061</v>
      </c>
      <c r="D1100">
        <v>3061</v>
      </c>
      <c r="E1100">
        <v>294</v>
      </c>
      <c r="F1100">
        <v>53</v>
      </c>
      <c r="G1100">
        <v>36</v>
      </c>
    </row>
    <row r="1101" spans="1:7" x14ac:dyDescent="0.3">
      <c r="A1101">
        <v>1939</v>
      </c>
      <c r="B1101">
        <v>3062</v>
      </c>
      <c r="D1101">
        <v>3062</v>
      </c>
      <c r="E1101">
        <v>105</v>
      </c>
      <c r="F1101">
        <v>116</v>
      </c>
      <c r="G1101">
        <v>19</v>
      </c>
    </row>
    <row r="1102" spans="1:7" x14ac:dyDescent="0.3">
      <c r="A1102">
        <v>1939</v>
      </c>
      <c r="B1102">
        <v>3063</v>
      </c>
      <c r="D1102">
        <v>3063</v>
      </c>
      <c r="E1102">
        <v>202</v>
      </c>
      <c r="F1102">
        <v>51</v>
      </c>
      <c r="G1102">
        <v>62</v>
      </c>
    </row>
    <row r="1103" spans="1:7" x14ac:dyDescent="0.3">
      <c r="A1103">
        <v>1939</v>
      </c>
      <c r="B1103">
        <v>3064</v>
      </c>
      <c r="D1103">
        <v>3064</v>
      </c>
      <c r="E1103">
        <v>421</v>
      </c>
      <c r="F1103">
        <v>476</v>
      </c>
      <c r="G1103">
        <v>90</v>
      </c>
    </row>
    <row r="1104" spans="1:7" x14ac:dyDescent="0.3">
      <c r="A1104">
        <v>1939</v>
      </c>
      <c r="B1104">
        <v>3065</v>
      </c>
      <c r="D1104">
        <v>3065</v>
      </c>
      <c r="E1104">
        <v>240</v>
      </c>
      <c r="F1104">
        <v>45</v>
      </c>
      <c r="G1104">
        <v>47</v>
      </c>
    </row>
    <row r="1105" spans="1:7" x14ac:dyDescent="0.3">
      <c r="A1105">
        <v>1939</v>
      </c>
      <c r="B1105">
        <v>3066</v>
      </c>
      <c r="D1105">
        <v>3066</v>
      </c>
      <c r="E1105">
        <v>194</v>
      </c>
      <c r="F1105">
        <v>69</v>
      </c>
      <c r="G1105">
        <v>67</v>
      </c>
    </row>
    <row r="1106" spans="1:7" x14ac:dyDescent="0.3">
      <c r="A1106">
        <v>1939</v>
      </c>
      <c r="B1106">
        <v>3067</v>
      </c>
      <c r="D1106">
        <v>3067</v>
      </c>
      <c r="E1106">
        <v>179</v>
      </c>
      <c r="F1106">
        <v>109</v>
      </c>
      <c r="G1106">
        <v>55</v>
      </c>
    </row>
    <row r="1107" spans="1:7" x14ac:dyDescent="0.3">
      <c r="A1107">
        <v>1939</v>
      </c>
      <c r="B1107">
        <v>3068</v>
      </c>
      <c r="D1107">
        <v>3068</v>
      </c>
      <c r="E1107">
        <v>194</v>
      </c>
      <c r="F1107">
        <v>43</v>
      </c>
      <c r="G1107">
        <v>97</v>
      </c>
    </row>
    <row r="1108" spans="1:7" x14ac:dyDescent="0.3">
      <c r="A1108">
        <v>1939</v>
      </c>
      <c r="B1108">
        <v>3069</v>
      </c>
      <c r="D1108">
        <v>3069</v>
      </c>
      <c r="E1108">
        <v>659</v>
      </c>
      <c r="F1108">
        <v>91</v>
      </c>
      <c r="G1108">
        <v>124</v>
      </c>
    </row>
    <row r="1109" spans="1:7" x14ac:dyDescent="0.3">
      <c r="A1109">
        <v>1939</v>
      </c>
      <c r="B1109">
        <v>3070</v>
      </c>
      <c r="D1109">
        <v>3070</v>
      </c>
      <c r="E1109">
        <v>437</v>
      </c>
      <c r="F1109">
        <v>548</v>
      </c>
      <c r="G1109">
        <v>119</v>
      </c>
    </row>
    <row r="1110" spans="1:7" x14ac:dyDescent="0.3">
      <c r="A1110">
        <v>1939</v>
      </c>
      <c r="B1110">
        <v>3071</v>
      </c>
      <c r="D1110">
        <v>3071</v>
      </c>
      <c r="E1110">
        <v>193</v>
      </c>
      <c r="F1110">
        <v>46</v>
      </c>
      <c r="G1110">
        <v>33</v>
      </c>
    </row>
    <row r="1111" spans="1:7" x14ac:dyDescent="0.3">
      <c r="A1111">
        <v>1939</v>
      </c>
      <c r="B1111">
        <v>3072</v>
      </c>
      <c r="D1111">
        <v>3072</v>
      </c>
      <c r="E1111">
        <v>140</v>
      </c>
      <c r="F1111">
        <v>56</v>
      </c>
      <c r="G1111">
        <v>13</v>
      </c>
    </row>
    <row r="1112" spans="1:7" x14ac:dyDescent="0.3">
      <c r="A1112">
        <v>1939</v>
      </c>
      <c r="B1112">
        <v>3073</v>
      </c>
      <c r="D1112">
        <v>3073</v>
      </c>
      <c r="E1112">
        <v>138</v>
      </c>
      <c r="F1112">
        <v>53</v>
      </c>
      <c r="G1112">
        <v>36</v>
      </c>
    </row>
    <row r="1113" spans="1:7" x14ac:dyDescent="0.3">
      <c r="A1113">
        <v>1939</v>
      </c>
      <c r="B1113">
        <v>3074</v>
      </c>
      <c r="D1113">
        <v>3074</v>
      </c>
      <c r="E1113">
        <v>129</v>
      </c>
      <c r="F1113">
        <v>71</v>
      </c>
      <c r="G1113">
        <v>35</v>
      </c>
    </row>
    <row r="1114" spans="1:7" x14ac:dyDescent="0.3">
      <c r="A1114">
        <v>1939</v>
      </c>
      <c r="B1114">
        <v>3075</v>
      </c>
      <c r="D1114">
        <v>3075</v>
      </c>
      <c r="E1114">
        <v>337</v>
      </c>
      <c r="F1114">
        <v>62</v>
      </c>
      <c r="G1114">
        <v>53</v>
      </c>
    </row>
    <row r="1115" spans="1:7" x14ac:dyDescent="0.3">
      <c r="A1115">
        <v>1939</v>
      </c>
      <c r="B1115">
        <v>3076</v>
      </c>
      <c r="D1115">
        <v>3076</v>
      </c>
      <c r="E1115">
        <v>170</v>
      </c>
      <c r="F1115">
        <v>104</v>
      </c>
      <c r="G1115">
        <v>66</v>
      </c>
    </row>
    <row r="1116" spans="1:7" x14ac:dyDescent="0.3">
      <c r="A1116">
        <v>1939</v>
      </c>
      <c r="B1116">
        <v>3077</v>
      </c>
      <c r="D1116">
        <v>3077</v>
      </c>
      <c r="E1116">
        <v>410</v>
      </c>
      <c r="F1116">
        <v>59</v>
      </c>
      <c r="G1116">
        <v>32</v>
      </c>
    </row>
    <row r="1117" spans="1:7" x14ac:dyDescent="0.3">
      <c r="A1117">
        <v>1939</v>
      </c>
      <c r="B1117">
        <v>3078</v>
      </c>
      <c r="D1117">
        <v>3078</v>
      </c>
      <c r="E1117">
        <v>190</v>
      </c>
      <c r="F1117">
        <v>140</v>
      </c>
      <c r="G1117">
        <v>30</v>
      </c>
    </row>
    <row r="1118" spans="1:7" x14ac:dyDescent="0.3">
      <c r="A1118">
        <v>1939</v>
      </c>
      <c r="B1118">
        <v>3079</v>
      </c>
      <c r="D1118">
        <v>3079</v>
      </c>
      <c r="E1118">
        <v>170</v>
      </c>
      <c r="F1118">
        <v>108</v>
      </c>
      <c r="G1118">
        <v>61</v>
      </c>
    </row>
    <row r="1119" spans="1:7" x14ac:dyDescent="0.3">
      <c r="A1119">
        <v>1939</v>
      </c>
      <c r="B1119">
        <v>3080</v>
      </c>
      <c r="D1119">
        <v>3080</v>
      </c>
      <c r="E1119">
        <v>511</v>
      </c>
      <c r="F1119">
        <v>193</v>
      </c>
      <c r="G1119">
        <v>217</v>
      </c>
    </row>
    <row r="1120" spans="1:7" x14ac:dyDescent="0.3">
      <c r="A1120">
        <v>1939</v>
      </c>
      <c r="B1120">
        <v>3081</v>
      </c>
      <c r="D1120">
        <v>3081</v>
      </c>
      <c r="E1120">
        <v>200</v>
      </c>
      <c r="F1120">
        <v>181</v>
      </c>
      <c r="G1120">
        <v>59</v>
      </c>
    </row>
    <row r="1121" spans="1:7" x14ac:dyDescent="0.3">
      <c r="A1121">
        <v>1939</v>
      </c>
      <c r="B1121">
        <v>3082</v>
      </c>
      <c r="D1121">
        <v>3082</v>
      </c>
      <c r="E1121">
        <v>204</v>
      </c>
      <c r="F1121">
        <v>111</v>
      </c>
      <c r="G1121">
        <v>77</v>
      </c>
    </row>
    <row r="1122" spans="1:7" x14ac:dyDescent="0.3">
      <c r="A1122">
        <v>1939</v>
      </c>
      <c r="B1122">
        <v>3083</v>
      </c>
      <c r="D1122">
        <v>3083</v>
      </c>
      <c r="E1122">
        <v>252</v>
      </c>
      <c r="F1122">
        <v>123</v>
      </c>
      <c r="G1122">
        <v>21</v>
      </c>
    </row>
    <row r="1123" spans="1:7" x14ac:dyDescent="0.3">
      <c r="A1123">
        <v>1939</v>
      </c>
      <c r="B1123">
        <v>3084</v>
      </c>
      <c r="D1123">
        <v>3084</v>
      </c>
      <c r="E1123">
        <v>309</v>
      </c>
      <c r="F1123">
        <v>134</v>
      </c>
      <c r="G1123">
        <v>26</v>
      </c>
    </row>
    <row r="1124" spans="1:7" x14ac:dyDescent="0.3">
      <c r="A1124">
        <v>1939</v>
      </c>
      <c r="B1124">
        <v>3085</v>
      </c>
      <c r="D1124">
        <v>3085</v>
      </c>
      <c r="E1124">
        <v>434</v>
      </c>
      <c r="F1124">
        <v>63</v>
      </c>
      <c r="G1124">
        <v>59</v>
      </c>
    </row>
    <row r="1125" spans="1:7" x14ac:dyDescent="0.3">
      <c r="A1125">
        <v>1939</v>
      </c>
      <c r="B1125">
        <v>3086</v>
      </c>
      <c r="D1125">
        <v>3086</v>
      </c>
      <c r="E1125">
        <v>147</v>
      </c>
      <c r="F1125">
        <v>151</v>
      </c>
      <c r="G1125">
        <v>28</v>
      </c>
    </row>
    <row r="1126" spans="1:7" x14ac:dyDescent="0.3">
      <c r="A1126">
        <v>1939</v>
      </c>
      <c r="B1126">
        <v>3087</v>
      </c>
      <c r="D1126">
        <v>3087</v>
      </c>
      <c r="E1126">
        <v>288</v>
      </c>
      <c r="F1126">
        <v>149</v>
      </c>
      <c r="G1126">
        <v>21</v>
      </c>
    </row>
    <row r="1127" spans="1:7" x14ac:dyDescent="0.3">
      <c r="A1127">
        <v>1939</v>
      </c>
      <c r="B1127">
        <v>3088</v>
      </c>
      <c r="D1127">
        <v>3088</v>
      </c>
      <c r="E1127">
        <v>158</v>
      </c>
      <c r="F1127">
        <v>158</v>
      </c>
      <c r="G1127">
        <v>34</v>
      </c>
    </row>
    <row r="1128" spans="1:7" x14ac:dyDescent="0.3">
      <c r="A1128">
        <v>1939</v>
      </c>
      <c r="B1128">
        <v>3089</v>
      </c>
      <c r="D1128">
        <v>3089</v>
      </c>
      <c r="E1128">
        <v>422</v>
      </c>
      <c r="F1128">
        <v>104</v>
      </c>
      <c r="G1128">
        <v>37</v>
      </c>
    </row>
    <row r="1129" spans="1:7" x14ac:dyDescent="0.3">
      <c r="A1129">
        <v>1939</v>
      </c>
      <c r="B1129">
        <v>3090</v>
      </c>
      <c r="D1129">
        <v>3090</v>
      </c>
      <c r="E1129">
        <v>117</v>
      </c>
      <c r="F1129">
        <v>194</v>
      </c>
      <c r="G1129">
        <v>51</v>
      </c>
    </row>
    <row r="1130" spans="1:7" x14ac:dyDescent="0.3">
      <c r="A1130">
        <v>1939</v>
      </c>
      <c r="B1130">
        <v>3091</v>
      </c>
      <c r="D1130">
        <v>3091</v>
      </c>
      <c r="E1130">
        <v>262</v>
      </c>
      <c r="F1130">
        <v>64</v>
      </c>
      <c r="G1130">
        <v>66</v>
      </c>
    </row>
    <row r="1131" spans="1:7" x14ac:dyDescent="0.3">
      <c r="A1131">
        <v>1939</v>
      </c>
      <c r="B1131">
        <v>3092</v>
      </c>
      <c r="D1131">
        <v>3092</v>
      </c>
      <c r="E1131">
        <v>386</v>
      </c>
      <c r="F1131">
        <v>107</v>
      </c>
      <c r="G1131">
        <v>23</v>
      </c>
    </row>
    <row r="1132" spans="1:7" x14ac:dyDescent="0.3">
      <c r="A1132">
        <v>1939</v>
      </c>
      <c r="B1132">
        <v>3093</v>
      </c>
      <c r="D1132">
        <v>3093</v>
      </c>
      <c r="E1132">
        <v>259</v>
      </c>
      <c r="F1132">
        <v>56</v>
      </c>
      <c r="G1132">
        <v>83</v>
      </c>
    </row>
    <row r="1133" spans="1:7" x14ac:dyDescent="0.3">
      <c r="A1133">
        <v>1939</v>
      </c>
      <c r="B1133">
        <v>3094</v>
      </c>
      <c r="D1133">
        <v>3094</v>
      </c>
      <c r="E1133">
        <v>247</v>
      </c>
      <c r="F1133">
        <v>148</v>
      </c>
      <c r="G1133">
        <v>39</v>
      </c>
    </row>
    <row r="1134" spans="1:7" x14ac:dyDescent="0.3">
      <c r="A1134">
        <v>1939</v>
      </c>
      <c r="B1134">
        <v>3095</v>
      </c>
      <c r="D1134">
        <v>3095</v>
      </c>
      <c r="E1134">
        <v>421</v>
      </c>
      <c r="F1134">
        <v>49</v>
      </c>
      <c r="G1134">
        <v>31</v>
      </c>
    </row>
    <row r="1135" spans="1:7" x14ac:dyDescent="0.3">
      <c r="A1135">
        <v>1939</v>
      </c>
      <c r="B1135">
        <v>3096</v>
      </c>
      <c r="D1135">
        <v>3096</v>
      </c>
      <c r="E1135">
        <v>330</v>
      </c>
      <c r="F1135">
        <v>78</v>
      </c>
      <c r="G1135">
        <v>74</v>
      </c>
    </row>
    <row r="1136" spans="1:7" x14ac:dyDescent="0.3">
      <c r="A1136">
        <v>1939</v>
      </c>
      <c r="B1136">
        <v>3097</v>
      </c>
      <c r="D1136">
        <v>3097</v>
      </c>
      <c r="E1136">
        <v>193</v>
      </c>
      <c r="F1136">
        <v>174</v>
      </c>
      <c r="G1136">
        <v>73</v>
      </c>
    </row>
    <row r="1137" spans="1:7" x14ac:dyDescent="0.3">
      <c r="A1137">
        <v>1939</v>
      </c>
      <c r="B1137">
        <v>3098</v>
      </c>
      <c r="D1137">
        <v>3098</v>
      </c>
      <c r="E1137">
        <v>233</v>
      </c>
      <c r="F1137">
        <v>88</v>
      </c>
      <c r="G1137">
        <v>99</v>
      </c>
    </row>
    <row r="1138" spans="1:7" x14ac:dyDescent="0.3">
      <c r="A1138">
        <v>1939</v>
      </c>
      <c r="B1138">
        <v>3099</v>
      </c>
      <c r="D1138">
        <v>3099</v>
      </c>
      <c r="E1138">
        <v>183</v>
      </c>
      <c r="F1138">
        <v>206</v>
      </c>
      <c r="G1138">
        <v>52</v>
      </c>
    </row>
    <row r="1139" spans="1:7" x14ac:dyDescent="0.3">
      <c r="A1139">
        <v>1939</v>
      </c>
      <c r="B1139">
        <v>3100</v>
      </c>
      <c r="D1139">
        <v>3100</v>
      </c>
      <c r="E1139">
        <v>185</v>
      </c>
      <c r="F1139">
        <v>175</v>
      </c>
      <c r="G1139">
        <v>46</v>
      </c>
    </row>
    <row r="1140" spans="1:7" x14ac:dyDescent="0.3">
      <c r="A1140">
        <v>1939</v>
      </c>
      <c r="B1140">
        <v>3101</v>
      </c>
      <c r="D1140">
        <v>3101</v>
      </c>
      <c r="E1140">
        <v>217</v>
      </c>
      <c r="F1140">
        <v>158</v>
      </c>
      <c r="G1140">
        <v>18</v>
      </c>
    </row>
    <row r="1141" spans="1:7" x14ac:dyDescent="0.3">
      <c r="A1141">
        <v>1939</v>
      </c>
      <c r="B1141">
        <v>3102</v>
      </c>
      <c r="D1141">
        <v>3102</v>
      </c>
      <c r="E1141">
        <v>126</v>
      </c>
      <c r="F1141">
        <v>159</v>
      </c>
      <c r="G1141">
        <v>61</v>
      </c>
    </row>
    <row r="1142" spans="1:7" x14ac:dyDescent="0.3">
      <c r="A1142">
        <v>1939</v>
      </c>
      <c r="B1142">
        <v>3103</v>
      </c>
      <c r="D1142">
        <v>3103</v>
      </c>
      <c r="E1142">
        <v>146</v>
      </c>
      <c r="F1142">
        <v>221</v>
      </c>
      <c r="G1142">
        <v>50</v>
      </c>
    </row>
    <row r="1143" spans="1:7" x14ac:dyDescent="0.3">
      <c r="A1143">
        <v>1939</v>
      </c>
      <c r="B1143">
        <v>3104</v>
      </c>
      <c r="D1143">
        <v>3104</v>
      </c>
      <c r="E1143">
        <v>383</v>
      </c>
      <c r="F1143">
        <v>101</v>
      </c>
      <c r="G1143">
        <v>55</v>
      </c>
    </row>
    <row r="1144" spans="1:7" x14ac:dyDescent="0.3">
      <c r="A1144">
        <v>1939</v>
      </c>
      <c r="B1144">
        <v>3105</v>
      </c>
      <c r="D1144">
        <v>3105</v>
      </c>
      <c r="E1144">
        <v>184</v>
      </c>
      <c r="F1144">
        <v>160</v>
      </c>
      <c r="G1144">
        <v>26</v>
      </c>
    </row>
    <row r="1145" spans="1:7" x14ac:dyDescent="0.3">
      <c r="A1145">
        <v>1939</v>
      </c>
      <c r="B1145">
        <v>3106</v>
      </c>
      <c r="D1145">
        <v>3106</v>
      </c>
      <c r="E1145">
        <v>257</v>
      </c>
      <c r="F1145">
        <v>128</v>
      </c>
      <c r="G1145">
        <v>55</v>
      </c>
    </row>
    <row r="1146" spans="1:7" x14ac:dyDescent="0.3">
      <c r="A1146">
        <v>1939</v>
      </c>
      <c r="B1146">
        <v>3107</v>
      </c>
      <c r="D1146">
        <v>3107</v>
      </c>
      <c r="E1146">
        <v>110</v>
      </c>
      <c r="F1146">
        <v>182</v>
      </c>
      <c r="G1146">
        <v>45</v>
      </c>
    </row>
    <row r="1147" spans="1:7" x14ac:dyDescent="0.3">
      <c r="A1147">
        <v>1939</v>
      </c>
      <c r="B1147">
        <v>3108</v>
      </c>
      <c r="D1147">
        <v>3108</v>
      </c>
      <c r="E1147">
        <v>412</v>
      </c>
      <c r="F1147">
        <v>82</v>
      </c>
      <c r="G1147">
        <v>46</v>
      </c>
    </row>
    <row r="1148" spans="1:7" x14ac:dyDescent="0.3">
      <c r="A1148">
        <v>1939</v>
      </c>
      <c r="B1148">
        <v>3109</v>
      </c>
      <c r="D1148">
        <v>3109</v>
      </c>
      <c r="E1148">
        <v>360</v>
      </c>
      <c r="F1148">
        <v>54</v>
      </c>
      <c r="G1148">
        <v>57</v>
      </c>
    </row>
    <row r="1149" spans="1:7" x14ac:dyDescent="0.3">
      <c r="A1149">
        <v>1939</v>
      </c>
      <c r="B1149">
        <v>3110</v>
      </c>
      <c r="D1149">
        <v>3110</v>
      </c>
      <c r="E1149">
        <v>185</v>
      </c>
      <c r="F1149">
        <v>201</v>
      </c>
      <c r="G1149">
        <v>32</v>
      </c>
    </row>
    <row r="1150" spans="1:7" x14ac:dyDescent="0.3">
      <c r="A1150">
        <v>1939</v>
      </c>
      <c r="B1150">
        <v>3111</v>
      </c>
      <c r="D1150">
        <v>3111</v>
      </c>
      <c r="E1150">
        <v>138</v>
      </c>
      <c r="F1150">
        <v>180</v>
      </c>
      <c r="G1150">
        <v>61</v>
      </c>
    </row>
    <row r="1151" spans="1:7" x14ac:dyDescent="0.3">
      <c r="A1151">
        <v>1939</v>
      </c>
      <c r="B1151">
        <v>3112</v>
      </c>
      <c r="D1151">
        <v>3112</v>
      </c>
      <c r="E1151">
        <v>146</v>
      </c>
      <c r="F1151">
        <v>157</v>
      </c>
      <c r="G1151">
        <v>28</v>
      </c>
    </row>
    <row r="1152" spans="1:7" x14ac:dyDescent="0.3">
      <c r="A1152">
        <v>1939</v>
      </c>
      <c r="B1152">
        <v>3113</v>
      </c>
      <c r="D1152">
        <v>3113</v>
      </c>
      <c r="E1152">
        <v>113</v>
      </c>
      <c r="F1152">
        <v>179</v>
      </c>
      <c r="G1152">
        <v>42</v>
      </c>
    </row>
    <row r="1153" spans="1:7" x14ac:dyDescent="0.3">
      <c r="A1153">
        <v>1939</v>
      </c>
      <c r="B1153">
        <v>3114</v>
      </c>
      <c r="D1153">
        <v>3114</v>
      </c>
      <c r="E1153">
        <v>190</v>
      </c>
      <c r="F1153">
        <v>180</v>
      </c>
      <c r="G1153">
        <v>48</v>
      </c>
    </row>
    <row r="1154" spans="1:7" x14ac:dyDescent="0.3">
      <c r="A1154">
        <v>1939</v>
      </c>
      <c r="B1154">
        <v>3115</v>
      </c>
      <c r="D1154">
        <v>3115</v>
      </c>
      <c r="E1154">
        <v>280</v>
      </c>
      <c r="F1154">
        <v>184</v>
      </c>
      <c r="G1154">
        <v>21</v>
      </c>
    </row>
    <row r="1155" spans="1:7" x14ac:dyDescent="0.3">
      <c r="A1155">
        <v>1939</v>
      </c>
      <c r="B1155">
        <v>3116</v>
      </c>
      <c r="D1155">
        <v>3116</v>
      </c>
      <c r="E1155">
        <v>285</v>
      </c>
      <c r="F1155">
        <v>91</v>
      </c>
      <c r="G1155">
        <v>28</v>
      </c>
    </row>
    <row r="1156" spans="1:7" x14ac:dyDescent="0.3">
      <c r="A1156">
        <v>1939</v>
      </c>
      <c r="B1156">
        <v>3117</v>
      </c>
      <c r="D1156">
        <v>3117</v>
      </c>
      <c r="E1156">
        <v>328</v>
      </c>
      <c r="F1156">
        <v>104</v>
      </c>
      <c r="G1156">
        <v>19</v>
      </c>
    </row>
    <row r="1157" spans="1:7" x14ac:dyDescent="0.3">
      <c r="A1157">
        <v>1939</v>
      </c>
      <c r="B1157">
        <v>3118</v>
      </c>
      <c r="D1157">
        <v>3118</v>
      </c>
      <c r="E1157">
        <v>169</v>
      </c>
      <c r="F1157">
        <v>219</v>
      </c>
      <c r="G1157">
        <v>50</v>
      </c>
    </row>
    <row r="1158" spans="1:7" x14ac:dyDescent="0.3">
      <c r="A1158">
        <v>1939</v>
      </c>
      <c r="B1158">
        <v>3119</v>
      </c>
      <c r="D1158">
        <v>3119</v>
      </c>
      <c r="E1158">
        <v>298</v>
      </c>
      <c r="F1158">
        <v>39</v>
      </c>
      <c r="G1158">
        <v>47</v>
      </c>
    </row>
    <row r="1159" spans="1:7" x14ac:dyDescent="0.3">
      <c r="A1159">
        <v>1939</v>
      </c>
      <c r="B1159">
        <v>3120</v>
      </c>
      <c r="D1159">
        <v>3120</v>
      </c>
      <c r="E1159">
        <v>279</v>
      </c>
      <c r="F1159">
        <v>59</v>
      </c>
      <c r="G1159">
        <v>40</v>
      </c>
    </row>
    <row r="1160" spans="1:7" x14ac:dyDescent="0.3">
      <c r="A1160">
        <v>1939</v>
      </c>
      <c r="B1160">
        <v>3121</v>
      </c>
      <c r="D1160">
        <v>3121</v>
      </c>
      <c r="E1160">
        <v>226</v>
      </c>
      <c r="F1160">
        <v>147</v>
      </c>
      <c r="G1160">
        <v>16</v>
      </c>
    </row>
    <row r="1161" spans="1:7" x14ac:dyDescent="0.3">
      <c r="A1161">
        <v>1939</v>
      </c>
      <c r="B1161">
        <v>3122</v>
      </c>
      <c r="D1161">
        <v>3122</v>
      </c>
      <c r="E1161">
        <v>172</v>
      </c>
      <c r="F1161">
        <v>196</v>
      </c>
      <c r="G1161">
        <v>42</v>
      </c>
    </row>
    <row r="1162" spans="1:7" x14ac:dyDescent="0.3">
      <c r="A1162">
        <v>1939</v>
      </c>
      <c r="B1162">
        <v>3123</v>
      </c>
      <c r="D1162">
        <v>3123</v>
      </c>
      <c r="E1162">
        <v>257</v>
      </c>
      <c r="F1162">
        <v>95</v>
      </c>
      <c r="G1162">
        <v>27</v>
      </c>
    </row>
    <row r="1163" spans="1:7" x14ac:dyDescent="0.3">
      <c r="A1163">
        <v>1939</v>
      </c>
      <c r="B1163">
        <v>3124</v>
      </c>
      <c r="D1163">
        <v>3124</v>
      </c>
      <c r="E1163">
        <v>238</v>
      </c>
      <c r="F1163">
        <v>116</v>
      </c>
      <c r="G1163">
        <v>93</v>
      </c>
    </row>
    <row r="1164" spans="1:7" x14ac:dyDescent="0.3">
      <c r="A1164">
        <v>1939</v>
      </c>
      <c r="B1164">
        <v>3125</v>
      </c>
      <c r="D1164">
        <v>3125</v>
      </c>
      <c r="E1164">
        <v>259</v>
      </c>
      <c r="F1164">
        <v>101</v>
      </c>
      <c r="G1164">
        <v>25</v>
      </c>
    </row>
    <row r="1165" spans="1:7" x14ac:dyDescent="0.3">
      <c r="A1165">
        <v>1939</v>
      </c>
      <c r="B1165">
        <v>3126</v>
      </c>
      <c r="D1165">
        <v>3126</v>
      </c>
      <c r="E1165">
        <v>297</v>
      </c>
      <c r="F1165">
        <v>88</v>
      </c>
      <c r="G1165">
        <v>78</v>
      </c>
    </row>
    <row r="1166" spans="1:7" x14ac:dyDescent="0.3">
      <c r="A1166">
        <v>1939</v>
      </c>
      <c r="B1166">
        <v>3127</v>
      </c>
      <c r="D1166">
        <v>3127</v>
      </c>
      <c r="E1166">
        <v>370</v>
      </c>
      <c r="F1166">
        <v>131</v>
      </c>
      <c r="G1166">
        <v>25</v>
      </c>
    </row>
    <row r="1167" spans="1:7" x14ac:dyDescent="0.3">
      <c r="A1167">
        <v>1939</v>
      </c>
      <c r="B1167">
        <v>3128</v>
      </c>
      <c r="D1167">
        <v>3128</v>
      </c>
      <c r="E1167">
        <v>207</v>
      </c>
      <c r="F1167">
        <v>55</v>
      </c>
      <c r="G1167">
        <v>88</v>
      </c>
    </row>
    <row r="1168" spans="1:7" x14ac:dyDescent="0.3">
      <c r="A1168">
        <v>1939</v>
      </c>
      <c r="B1168">
        <v>3129</v>
      </c>
      <c r="D1168">
        <v>3129</v>
      </c>
      <c r="E1168">
        <v>305</v>
      </c>
      <c r="F1168">
        <v>139</v>
      </c>
      <c r="G1168">
        <v>50</v>
      </c>
    </row>
    <row r="1169" spans="1:7" x14ac:dyDescent="0.3">
      <c r="A1169">
        <v>1939</v>
      </c>
      <c r="B1169">
        <v>3130</v>
      </c>
      <c r="D1169">
        <v>3130</v>
      </c>
      <c r="E1169">
        <v>319</v>
      </c>
      <c r="F1169">
        <v>119</v>
      </c>
      <c r="G1169">
        <v>62</v>
      </c>
    </row>
    <row r="1170" spans="1:7" x14ac:dyDescent="0.3">
      <c r="A1170">
        <v>1939</v>
      </c>
      <c r="B1170">
        <v>3131</v>
      </c>
      <c r="D1170">
        <v>3131</v>
      </c>
      <c r="E1170">
        <v>123</v>
      </c>
      <c r="F1170">
        <v>75</v>
      </c>
      <c r="G1170">
        <v>38</v>
      </c>
    </row>
    <row r="1171" spans="1:7" x14ac:dyDescent="0.3">
      <c r="A1171">
        <v>1939</v>
      </c>
      <c r="B1171">
        <v>3132</v>
      </c>
      <c r="D1171">
        <v>3132</v>
      </c>
      <c r="E1171">
        <v>138</v>
      </c>
      <c r="F1171">
        <v>98</v>
      </c>
      <c r="G1171">
        <v>48</v>
      </c>
    </row>
    <row r="1172" spans="1:7" x14ac:dyDescent="0.3">
      <c r="A1172">
        <v>1939</v>
      </c>
      <c r="B1172">
        <v>3133</v>
      </c>
      <c r="D1172">
        <v>3133</v>
      </c>
      <c r="E1172">
        <v>176</v>
      </c>
      <c r="F1172">
        <v>34</v>
      </c>
      <c r="G1172">
        <v>38</v>
      </c>
    </row>
    <row r="1173" spans="1:7" x14ac:dyDescent="0.3">
      <c r="A1173">
        <v>1939</v>
      </c>
      <c r="B1173">
        <v>3134</v>
      </c>
      <c r="D1173">
        <v>3134</v>
      </c>
      <c r="E1173">
        <v>103</v>
      </c>
      <c r="F1173">
        <v>109</v>
      </c>
      <c r="G1173">
        <v>31</v>
      </c>
    </row>
    <row r="1174" spans="1:7" x14ac:dyDescent="0.3">
      <c r="A1174">
        <v>1939</v>
      </c>
      <c r="B1174">
        <v>3135</v>
      </c>
      <c r="D1174">
        <v>3135</v>
      </c>
      <c r="E1174">
        <v>562</v>
      </c>
      <c r="F1174">
        <v>140</v>
      </c>
      <c r="G1174">
        <v>238</v>
      </c>
    </row>
    <row r="1175" spans="1:7" x14ac:dyDescent="0.3">
      <c r="A1175">
        <v>1939</v>
      </c>
      <c r="B1175">
        <v>3136</v>
      </c>
      <c r="D1175">
        <v>3136</v>
      </c>
      <c r="E1175">
        <v>163</v>
      </c>
      <c r="F1175">
        <v>49</v>
      </c>
      <c r="G1175">
        <v>39</v>
      </c>
    </row>
    <row r="1176" spans="1:7" x14ac:dyDescent="0.3">
      <c r="A1176">
        <v>1939</v>
      </c>
      <c r="B1176">
        <v>3137</v>
      </c>
      <c r="D1176">
        <v>3137</v>
      </c>
      <c r="E1176">
        <v>153</v>
      </c>
      <c r="F1176">
        <v>121</v>
      </c>
      <c r="G1176">
        <v>11</v>
      </c>
    </row>
    <row r="1177" spans="1:7" x14ac:dyDescent="0.3">
      <c r="A1177">
        <v>1939</v>
      </c>
      <c r="B1177">
        <v>3138</v>
      </c>
      <c r="D1177">
        <v>3138</v>
      </c>
      <c r="E1177">
        <v>228</v>
      </c>
      <c r="F1177">
        <v>106</v>
      </c>
      <c r="G1177">
        <v>22</v>
      </c>
    </row>
    <row r="1178" spans="1:7" x14ac:dyDescent="0.3">
      <c r="A1178">
        <v>1939</v>
      </c>
      <c r="B1178">
        <v>3139</v>
      </c>
      <c r="D1178">
        <v>3139</v>
      </c>
      <c r="E1178">
        <v>212</v>
      </c>
      <c r="F1178">
        <v>37</v>
      </c>
      <c r="G1178">
        <v>28</v>
      </c>
    </row>
    <row r="1179" spans="1:7" x14ac:dyDescent="0.3">
      <c r="A1179">
        <v>1939</v>
      </c>
      <c r="B1179">
        <v>3140</v>
      </c>
      <c r="D1179">
        <v>3140</v>
      </c>
      <c r="E1179">
        <v>246</v>
      </c>
      <c r="F1179">
        <v>85</v>
      </c>
      <c r="G1179">
        <v>19</v>
      </c>
    </row>
    <row r="1180" spans="1:7" x14ac:dyDescent="0.3">
      <c r="A1180">
        <v>1939</v>
      </c>
      <c r="B1180">
        <v>3141</v>
      </c>
      <c r="D1180">
        <v>3141</v>
      </c>
      <c r="E1180">
        <v>153</v>
      </c>
      <c r="F1180">
        <v>41</v>
      </c>
      <c r="G1180">
        <v>47</v>
      </c>
    </row>
    <row r="1181" spans="1:7" x14ac:dyDescent="0.3">
      <c r="A1181">
        <v>1939</v>
      </c>
      <c r="B1181">
        <v>3142</v>
      </c>
      <c r="D1181">
        <v>3142</v>
      </c>
      <c r="E1181">
        <v>159</v>
      </c>
      <c r="F1181">
        <v>87</v>
      </c>
      <c r="G1181">
        <v>34</v>
      </c>
    </row>
    <row r="1182" spans="1:7" x14ac:dyDescent="0.3">
      <c r="A1182">
        <v>1939</v>
      </c>
      <c r="B1182">
        <v>3143</v>
      </c>
      <c r="D1182">
        <v>3143</v>
      </c>
      <c r="E1182">
        <v>155</v>
      </c>
      <c r="F1182">
        <v>81</v>
      </c>
      <c r="G1182">
        <v>17</v>
      </c>
    </row>
    <row r="1183" spans="1:7" x14ac:dyDescent="0.3">
      <c r="A1183">
        <v>1939</v>
      </c>
      <c r="B1183">
        <v>3144</v>
      </c>
      <c r="D1183">
        <v>3144</v>
      </c>
      <c r="E1183">
        <v>203</v>
      </c>
      <c r="F1183">
        <v>33</v>
      </c>
      <c r="G1183">
        <v>33</v>
      </c>
    </row>
    <row r="1184" spans="1:7" x14ac:dyDescent="0.3">
      <c r="A1184">
        <v>1939</v>
      </c>
      <c r="B1184">
        <v>3145</v>
      </c>
      <c r="D1184">
        <v>3145</v>
      </c>
      <c r="E1184">
        <v>230</v>
      </c>
      <c r="F1184">
        <v>85</v>
      </c>
      <c r="G1184">
        <v>40</v>
      </c>
    </row>
    <row r="1185" spans="1:7" x14ac:dyDescent="0.3">
      <c r="A1185">
        <v>1939</v>
      </c>
      <c r="B1185">
        <v>3146</v>
      </c>
      <c r="D1185">
        <v>3146</v>
      </c>
      <c r="E1185">
        <v>584</v>
      </c>
      <c r="F1185">
        <v>394</v>
      </c>
      <c r="G1185">
        <v>80</v>
      </c>
    </row>
    <row r="1186" spans="1:7" x14ac:dyDescent="0.3">
      <c r="A1186">
        <v>1939</v>
      </c>
      <c r="B1186">
        <v>3147</v>
      </c>
      <c r="D1186">
        <v>3147</v>
      </c>
      <c r="E1186">
        <v>616</v>
      </c>
      <c r="F1186">
        <v>359</v>
      </c>
      <c r="G1186">
        <v>76</v>
      </c>
    </row>
    <row r="1187" spans="1:7" x14ac:dyDescent="0.3">
      <c r="A1187">
        <v>1939</v>
      </c>
      <c r="B1187">
        <v>3148</v>
      </c>
      <c r="D1187">
        <v>3148</v>
      </c>
      <c r="E1187">
        <v>216</v>
      </c>
      <c r="F1187">
        <v>30</v>
      </c>
      <c r="G1187">
        <v>13</v>
      </c>
    </row>
    <row r="1188" spans="1:7" x14ac:dyDescent="0.3">
      <c r="A1188">
        <v>1939</v>
      </c>
      <c r="B1188">
        <v>3149</v>
      </c>
      <c r="D1188">
        <v>3149</v>
      </c>
      <c r="E1188">
        <v>153</v>
      </c>
      <c r="F1188">
        <v>113</v>
      </c>
      <c r="G1188">
        <v>31</v>
      </c>
    </row>
    <row r="1189" spans="1:7" x14ac:dyDescent="0.3">
      <c r="A1189">
        <v>1939</v>
      </c>
      <c r="B1189">
        <v>3150</v>
      </c>
      <c r="D1189">
        <v>3150</v>
      </c>
      <c r="E1189">
        <v>294</v>
      </c>
      <c r="F1189">
        <v>47</v>
      </c>
      <c r="G1189">
        <v>80</v>
      </c>
    </row>
    <row r="1190" spans="1:7" x14ac:dyDescent="0.3">
      <c r="A1190">
        <v>1939</v>
      </c>
      <c r="B1190">
        <v>3151</v>
      </c>
      <c r="D1190">
        <v>3151</v>
      </c>
      <c r="E1190">
        <v>131</v>
      </c>
      <c r="F1190">
        <v>177</v>
      </c>
      <c r="G1190">
        <v>46</v>
      </c>
    </row>
    <row r="1191" spans="1:7" x14ac:dyDescent="0.3">
      <c r="A1191">
        <v>1939</v>
      </c>
      <c r="B1191">
        <v>3152</v>
      </c>
      <c r="D1191">
        <v>3152</v>
      </c>
      <c r="E1191">
        <v>259</v>
      </c>
      <c r="F1191">
        <v>84</v>
      </c>
      <c r="G1191">
        <v>39</v>
      </c>
    </row>
    <row r="1192" spans="1:7" x14ac:dyDescent="0.3">
      <c r="A1192">
        <v>1939</v>
      </c>
      <c r="B1192">
        <v>3153</v>
      </c>
      <c r="D1192">
        <v>3153</v>
      </c>
      <c r="E1192">
        <v>195</v>
      </c>
      <c r="F1192">
        <v>90</v>
      </c>
      <c r="G1192">
        <v>89</v>
      </c>
    </row>
    <row r="1193" spans="1:7" x14ac:dyDescent="0.3">
      <c r="A1193">
        <v>1939</v>
      </c>
      <c r="B1193">
        <v>3154</v>
      </c>
      <c r="D1193">
        <v>3154</v>
      </c>
      <c r="E1193">
        <v>263</v>
      </c>
      <c r="F1193">
        <v>81</v>
      </c>
      <c r="G1193">
        <v>45</v>
      </c>
    </row>
    <row r="1194" spans="1:7" x14ac:dyDescent="0.3">
      <c r="A1194">
        <v>1939</v>
      </c>
      <c r="B1194">
        <v>3155</v>
      </c>
      <c r="D1194">
        <v>3155</v>
      </c>
      <c r="E1194">
        <v>705</v>
      </c>
      <c r="F1194">
        <v>218</v>
      </c>
      <c r="G1194">
        <v>121</v>
      </c>
    </row>
    <row r="1195" spans="1:7" x14ac:dyDescent="0.3">
      <c r="A1195">
        <v>1939</v>
      </c>
      <c r="B1195">
        <v>3156</v>
      </c>
      <c r="D1195">
        <v>3156</v>
      </c>
      <c r="E1195">
        <v>103</v>
      </c>
      <c r="F1195">
        <v>127</v>
      </c>
      <c r="G1195">
        <v>48</v>
      </c>
    </row>
    <row r="1196" spans="1:7" x14ac:dyDescent="0.3">
      <c r="A1196">
        <v>1939</v>
      </c>
      <c r="B1196">
        <v>3157</v>
      </c>
      <c r="D1196">
        <v>3157</v>
      </c>
      <c r="E1196">
        <v>174</v>
      </c>
      <c r="F1196">
        <v>153</v>
      </c>
      <c r="G1196">
        <v>10</v>
      </c>
    </row>
    <row r="1197" spans="1:7" x14ac:dyDescent="0.3">
      <c r="A1197">
        <v>1939</v>
      </c>
      <c r="B1197">
        <v>3158</v>
      </c>
      <c r="D1197">
        <v>3158</v>
      </c>
      <c r="E1197">
        <v>181</v>
      </c>
      <c r="F1197">
        <v>79</v>
      </c>
      <c r="G1197">
        <v>68</v>
      </c>
    </row>
    <row r="1198" spans="1:7" x14ac:dyDescent="0.3">
      <c r="A1198">
        <v>1939</v>
      </c>
      <c r="B1198">
        <v>3159</v>
      </c>
      <c r="D1198">
        <v>3159</v>
      </c>
      <c r="E1198">
        <v>319</v>
      </c>
      <c r="F1198">
        <v>126</v>
      </c>
      <c r="G1198">
        <v>43</v>
      </c>
    </row>
    <row r="1199" spans="1:7" x14ac:dyDescent="0.3">
      <c r="A1199">
        <v>1939</v>
      </c>
      <c r="B1199">
        <v>3160</v>
      </c>
      <c r="D1199">
        <v>3160</v>
      </c>
      <c r="E1199">
        <v>309</v>
      </c>
      <c r="F1199">
        <v>71</v>
      </c>
      <c r="G1199">
        <v>66</v>
      </c>
    </row>
    <row r="1200" spans="1:7" x14ac:dyDescent="0.3">
      <c r="A1200">
        <v>1939</v>
      </c>
      <c r="B1200">
        <v>3161</v>
      </c>
      <c r="D1200">
        <v>3161</v>
      </c>
      <c r="E1200">
        <v>198</v>
      </c>
      <c r="F1200">
        <v>171</v>
      </c>
      <c r="G1200">
        <v>17</v>
      </c>
    </row>
    <row r="1201" spans="1:7" x14ac:dyDescent="0.3">
      <c r="A1201">
        <v>1939</v>
      </c>
      <c r="B1201">
        <v>3162</v>
      </c>
      <c r="D1201">
        <v>3162</v>
      </c>
      <c r="E1201">
        <v>259</v>
      </c>
      <c r="F1201">
        <v>170</v>
      </c>
      <c r="G1201">
        <v>23</v>
      </c>
    </row>
    <row r="1202" spans="1:7" x14ac:dyDescent="0.3">
      <c r="A1202">
        <v>1939</v>
      </c>
      <c r="B1202">
        <v>3163</v>
      </c>
      <c r="D1202">
        <v>3163</v>
      </c>
      <c r="E1202">
        <v>271</v>
      </c>
      <c r="F1202">
        <v>63</v>
      </c>
      <c r="G1202">
        <v>51</v>
      </c>
    </row>
    <row r="1203" spans="1:7" x14ac:dyDescent="0.3">
      <c r="A1203">
        <v>1939</v>
      </c>
      <c r="B1203">
        <v>3164</v>
      </c>
      <c r="D1203">
        <v>3164</v>
      </c>
      <c r="E1203">
        <v>237</v>
      </c>
      <c r="F1203">
        <v>75</v>
      </c>
      <c r="G1203">
        <v>79</v>
      </c>
    </row>
    <row r="1204" spans="1:7" x14ac:dyDescent="0.3">
      <c r="A1204">
        <v>1939</v>
      </c>
      <c r="B1204">
        <v>3165</v>
      </c>
      <c r="D1204">
        <v>3165</v>
      </c>
      <c r="E1204">
        <v>166</v>
      </c>
      <c r="F1204">
        <v>96</v>
      </c>
      <c r="G1204">
        <v>60</v>
      </c>
    </row>
    <row r="1205" spans="1:7" x14ac:dyDescent="0.3">
      <c r="A1205">
        <v>1939</v>
      </c>
      <c r="B1205">
        <v>3166</v>
      </c>
      <c r="D1205">
        <v>3166</v>
      </c>
      <c r="E1205">
        <v>144</v>
      </c>
      <c r="F1205">
        <v>111</v>
      </c>
      <c r="G1205">
        <v>43</v>
      </c>
    </row>
    <row r="1206" spans="1:7" x14ac:dyDescent="0.3">
      <c r="A1206">
        <v>1939</v>
      </c>
      <c r="B1206">
        <v>3167</v>
      </c>
      <c r="D1206">
        <v>3167</v>
      </c>
      <c r="E1206">
        <v>255</v>
      </c>
      <c r="F1206">
        <v>107</v>
      </c>
      <c r="G1206">
        <v>42</v>
      </c>
    </row>
    <row r="1207" spans="1:7" x14ac:dyDescent="0.3">
      <c r="A1207">
        <v>1939</v>
      </c>
      <c r="B1207">
        <v>3168</v>
      </c>
      <c r="D1207">
        <v>3168</v>
      </c>
      <c r="E1207">
        <v>222</v>
      </c>
      <c r="F1207">
        <v>134</v>
      </c>
      <c r="G1207">
        <v>27</v>
      </c>
    </row>
    <row r="1208" spans="1:7" x14ac:dyDescent="0.3">
      <c r="A1208">
        <v>1939</v>
      </c>
      <c r="B1208">
        <v>3169</v>
      </c>
      <c r="D1208">
        <v>3169</v>
      </c>
      <c r="E1208">
        <v>122</v>
      </c>
      <c r="F1208">
        <v>107</v>
      </c>
      <c r="G1208">
        <v>54</v>
      </c>
    </row>
    <row r="1209" spans="1:7" x14ac:dyDescent="0.3">
      <c r="A1209">
        <v>1939</v>
      </c>
      <c r="B1209">
        <v>3170</v>
      </c>
      <c r="D1209">
        <v>3170</v>
      </c>
      <c r="E1209">
        <v>186</v>
      </c>
      <c r="F1209">
        <v>68</v>
      </c>
      <c r="G1209">
        <v>82</v>
      </c>
    </row>
    <row r="1210" spans="1:7" x14ac:dyDescent="0.3">
      <c r="A1210">
        <v>1939</v>
      </c>
      <c r="B1210">
        <v>3171</v>
      </c>
      <c r="D1210">
        <v>3171</v>
      </c>
      <c r="E1210">
        <v>378</v>
      </c>
      <c r="F1210">
        <v>75</v>
      </c>
      <c r="G1210">
        <v>51</v>
      </c>
    </row>
    <row r="1211" spans="1:7" x14ac:dyDescent="0.3">
      <c r="A1211">
        <v>1939</v>
      </c>
      <c r="B1211">
        <v>3172</v>
      </c>
      <c r="D1211">
        <v>3172</v>
      </c>
      <c r="E1211">
        <v>243</v>
      </c>
      <c r="F1211">
        <v>44</v>
      </c>
      <c r="G1211">
        <v>54</v>
      </c>
    </row>
    <row r="1212" spans="1:7" x14ac:dyDescent="0.3">
      <c r="A1212">
        <v>1939</v>
      </c>
      <c r="B1212">
        <v>3173</v>
      </c>
      <c r="D1212">
        <v>3173</v>
      </c>
      <c r="E1212">
        <v>303</v>
      </c>
      <c r="F1212">
        <v>94</v>
      </c>
      <c r="G1212">
        <v>46</v>
      </c>
    </row>
    <row r="1213" spans="1:7" x14ac:dyDescent="0.3">
      <c r="A1213">
        <v>1939</v>
      </c>
      <c r="B1213">
        <v>3174</v>
      </c>
      <c r="D1213">
        <v>3174</v>
      </c>
      <c r="E1213">
        <v>261</v>
      </c>
      <c r="F1213">
        <v>165</v>
      </c>
      <c r="G1213">
        <v>23</v>
      </c>
    </row>
    <row r="1214" spans="1:7" x14ac:dyDescent="0.3">
      <c r="A1214">
        <v>1939</v>
      </c>
      <c r="B1214">
        <v>3175</v>
      </c>
      <c r="D1214">
        <v>3175</v>
      </c>
      <c r="E1214">
        <v>204</v>
      </c>
      <c r="F1214">
        <v>121</v>
      </c>
      <c r="G1214">
        <v>23</v>
      </c>
    </row>
    <row r="1215" spans="1:7" x14ac:dyDescent="0.3">
      <c r="A1215">
        <v>1939</v>
      </c>
      <c r="B1215">
        <v>3176</v>
      </c>
      <c r="D1215">
        <v>3176</v>
      </c>
      <c r="E1215">
        <v>130</v>
      </c>
      <c r="F1215">
        <v>150</v>
      </c>
      <c r="G1215">
        <v>33</v>
      </c>
    </row>
    <row r="1216" spans="1:7" x14ac:dyDescent="0.3">
      <c r="A1216">
        <v>1939</v>
      </c>
      <c r="B1216">
        <v>3177</v>
      </c>
      <c r="D1216">
        <v>3177</v>
      </c>
      <c r="E1216">
        <v>305</v>
      </c>
      <c r="F1216">
        <v>48</v>
      </c>
      <c r="G1216">
        <v>68</v>
      </c>
    </row>
    <row r="1217" spans="1:7" x14ac:dyDescent="0.3">
      <c r="A1217">
        <v>1939</v>
      </c>
      <c r="B1217">
        <v>3178</v>
      </c>
      <c r="D1217">
        <v>3178</v>
      </c>
      <c r="E1217">
        <v>379</v>
      </c>
      <c r="F1217">
        <v>155</v>
      </c>
      <c r="G1217">
        <v>22</v>
      </c>
    </row>
    <row r="1218" spans="1:7" x14ac:dyDescent="0.3">
      <c r="A1218">
        <v>1939</v>
      </c>
      <c r="B1218">
        <v>3179</v>
      </c>
      <c r="D1218">
        <v>3179</v>
      </c>
      <c r="E1218">
        <v>91</v>
      </c>
      <c r="F1218">
        <v>105</v>
      </c>
      <c r="G1218">
        <v>34</v>
      </c>
    </row>
    <row r="1219" spans="1:7" x14ac:dyDescent="0.3">
      <c r="A1219">
        <v>1939</v>
      </c>
      <c r="B1219">
        <v>3180</v>
      </c>
      <c r="D1219">
        <v>3180</v>
      </c>
      <c r="E1219">
        <v>209</v>
      </c>
      <c r="F1219">
        <v>26</v>
      </c>
      <c r="G1219">
        <v>28</v>
      </c>
    </row>
    <row r="1220" spans="1:7" x14ac:dyDescent="0.3">
      <c r="A1220">
        <v>1939</v>
      </c>
      <c r="B1220">
        <v>3181</v>
      </c>
      <c r="D1220">
        <v>3181</v>
      </c>
      <c r="E1220">
        <v>641</v>
      </c>
      <c r="F1220">
        <v>312</v>
      </c>
      <c r="G1220">
        <v>41</v>
      </c>
    </row>
    <row r="1221" spans="1:7" x14ac:dyDescent="0.3">
      <c r="A1221">
        <v>1939</v>
      </c>
      <c r="B1221">
        <v>3182</v>
      </c>
      <c r="D1221">
        <v>3182</v>
      </c>
      <c r="E1221">
        <v>115</v>
      </c>
      <c r="F1221">
        <v>64</v>
      </c>
      <c r="G1221">
        <v>12</v>
      </c>
    </row>
    <row r="1222" spans="1:7" x14ac:dyDescent="0.3">
      <c r="A1222">
        <v>1939</v>
      </c>
      <c r="B1222">
        <v>3183</v>
      </c>
      <c r="D1222">
        <v>3183</v>
      </c>
      <c r="E1222">
        <v>117</v>
      </c>
      <c r="F1222">
        <v>69</v>
      </c>
      <c r="G1222">
        <v>16</v>
      </c>
    </row>
    <row r="1223" spans="1:7" x14ac:dyDescent="0.3">
      <c r="A1223">
        <v>1939</v>
      </c>
      <c r="B1223">
        <v>3184</v>
      </c>
      <c r="D1223">
        <v>3184</v>
      </c>
      <c r="E1223">
        <v>215</v>
      </c>
      <c r="F1223">
        <v>61</v>
      </c>
      <c r="G1223">
        <v>24</v>
      </c>
    </row>
    <row r="1224" spans="1:7" x14ac:dyDescent="0.3">
      <c r="A1224">
        <v>1939</v>
      </c>
      <c r="B1224">
        <v>3185</v>
      </c>
      <c r="D1224">
        <v>3185</v>
      </c>
      <c r="E1224">
        <v>67</v>
      </c>
      <c r="F1224">
        <v>95</v>
      </c>
      <c r="G1224">
        <v>24</v>
      </c>
    </row>
    <row r="1225" spans="1:7" x14ac:dyDescent="0.3">
      <c r="A1225">
        <v>1939</v>
      </c>
      <c r="B1225">
        <v>3186</v>
      </c>
      <c r="D1225">
        <v>3186</v>
      </c>
      <c r="E1225">
        <v>87</v>
      </c>
      <c r="F1225">
        <v>56</v>
      </c>
      <c r="G1225">
        <v>30</v>
      </c>
    </row>
    <row r="1226" spans="1:7" x14ac:dyDescent="0.3">
      <c r="A1226">
        <v>1939</v>
      </c>
      <c r="B1226">
        <v>3187</v>
      </c>
      <c r="D1226">
        <v>3187</v>
      </c>
      <c r="E1226">
        <v>172</v>
      </c>
      <c r="F1226">
        <v>31</v>
      </c>
      <c r="G1226">
        <v>26</v>
      </c>
    </row>
    <row r="1227" spans="1:7" x14ac:dyDescent="0.3">
      <c r="A1227">
        <v>1939</v>
      </c>
      <c r="B1227">
        <v>3188</v>
      </c>
      <c r="D1227">
        <v>3188</v>
      </c>
      <c r="E1227">
        <v>165</v>
      </c>
      <c r="F1227">
        <v>95</v>
      </c>
      <c r="G1227">
        <v>17</v>
      </c>
    </row>
    <row r="1228" spans="1:7" x14ac:dyDescent="0.3">
      <c r="A1228">
        <v>1939</v>
      </c>
      <c r="B1228">
        <v>3189</v>
      </c>
      <c r="D1228">
        <v>3189</v>
      </c>
      <c r="E1228">
        <v>87</v>
      </c>
      <c r="F1228">
        <v>98</v>
      </c>
      <c r="G1228">
        <v>15</v>
      </c>
    </row>
    <row r="1229" spans="1:7" x14ac:dyDescent="0.3">
      <c r="A1229">
        <v>1939</v>
      </c>
      <c r="B1229">
        <v>3190</v>
      </c>
      <c r="D1229">
        <v>3190</v>
      </c>
      <c r="E1229">
        <v>97</v>
      </c>
      <c r="F1229">
        <v>100</v>
      </c>
      <c r="G1229">
        <v>38</v>
      </c>
    </row>
    <row r="1230" spans="1:7" x14ac:dyDescent="0.3">
      <c r="A1230">
        <v>1939</v>
      </c>
      <c r="B1230">
        <v>3191</v>
      </c>
      <c r="D1230">
        <v>3191</v>
      </c>
      <c r="E1230">
        <v>105</v>
      </c>
      <c r="F1230">
        <v>29</v>
      </c>
      <c r="G1230">
        <v>46</v>
      </c>
    </row>
    <row r="1231" spans="1:7" x14ac:dyDescent="0.3">
      <c r="A1231">
        <v>1939</v>
      </c>
      <c r="B1231">
        <v>3192</v>
      </c>
      <c r="D1231">
        <v>3192</v>
      </c>
      <c r="E1231">
        <v>121</v>
      </c>
      <c r="F1231">
        <v>25</v>
      </c>
      <c r="G1231">
        <v>41</v>
      </c>
    </row>
    <row r="1232" spans="1:7" x14ac:dyDescent="0.3">
      <c r="A1232">
        <v>1939</v>
      </c>
      <c r="B1232">
        <v>3193</v>
      </c>
      <c r="D1232">
        <v>3193</v>
      </c>
      <c r="E1232">
        <v>195</v>
      </c>
      <c r="F1232">
        <v>54</v>
      </c>
      <c r="G1232">
        <v>33</v>
      </c>
    </row>
    <row r="1233" spans="1:7" x14ac:dyDescent="0.3">
      <c r="A1233">
        <v>1939</v>
      </c>
      <c r="B1233">
        <v>3195</v>
      </c>
      <c r="D1233">
        <v>3195</v>
      </c>
      <c r="E1233">
        <v>149</v>
      </c>
      <c r="F1233">
        <v>56</v>
      </c>
      <c r="G1233">
        <v>27</v>
      </c>
    </row>
    <row r="1234" spans="1:7" x14ac:dyDescent="0.3">
      <c r="A1234">
        <v>1939</v>
      </c>
      <c r="B1234">
        <v>3196</v>
      </c>
      <c r="D1234">
        <v>3196</v>
      </c>
      <c r="E1234">
        <v>192</v>
      </c>
      <c r="F1234">
        <v>31</v>
      </c>
      <c r="G1234">
        <v>19</v>
      </c>
    </row>
    <row r="1235" spans="1:7" x14ac:dyDescent="0.3">
      <c r="A1235">
        <v>1939</v>
      </c>
      <c r="B1235">
        <v>3197</v>
      </c>
      <c r="D1235">
        <v>3197</v>
      </c>
      <c r="E1235">
        <v>142</v>
      </c>
      <c r="F1235">
        <v>30</v>
      </c>
      <c r="G1235">
        <v>44</v>
      </c>
    </row>
    <row r="1236" spans="1:7" x14ac:dyDescent="0.3">
      <c r="A1236">
        <v>1939</v>
      </c>
      <c r="B1236">
        <v>3198</v>
      </c>
      <c r="D1236">
        <v>3198</v>
      </c>
      <c r="E1236">
        <v>154</v>
      </c>
      <c r="F1236">
        <v>46</v>
      </c>
      <c r="G1236">
        <v>45</v>
      </c>
    </row>
    <row r="1237" spans="1:7" x14ac:dyDescent="0.3">
      <c r="A1237">
        <v>1939</v>
      </c>
      <c r="B1237">
        <v>3199</v>
      </c>
      <c r="D1237">
        <v>3199</v>
      </c>
      <c r="E1237">
        <v>136</v>
      </c>
      <c r="F1237">
        <v>84</v>
      </c>
      <c r="G1237">
        <v>9</v>
      </c>
    </row>
    <row r="1238" spans="1:7" x14ac:dyDescent="0.3">
      <c r="A1238">
        <v>1939</v>
      </c>
      <c r="B1238">
        <v>3200</v>
      </c>
      <c r="D1238">
        <v>3200</v>
      </c>
      <c r="E1238">
        <v>160</v>
      </c>
      <c r="F1238">
        <v>40</v>
      </c>
      <c r="G1238">
        <v>26</v>
      </c>
    </row>
    <row r="1239" spans="1:7" x14ac:dyDescent="0.3">
      <c r="A1239">
        <v>1939</v>
      </c>
      <c r="B1239">
        <v>3201</v>
      </c>
      <c r="D1239">
        <v>3201</v>
      </c>
      <c r="E1239">
        <v>122</v>
      </c>
      <c r="F1239">
        <v>102</v>
      </c>
      <c r="G1239">
        <v>23</v>
      </c>
    </row>
    <row r="1240" spans="1:7" x14ac:dyDescent="0.3">
      <c r="A1240">
        <v>1939</v>
      </c>
      <c r="B1240">
        <v>3202</v>
      </c>
      <c r="D1240">
        <v>3202</v>
      </c>
      <c r="E1240">
        <v>130</v>
      </c>
      <c r="F1240">
        <v>95</v>
      </c>
      <c r="G1240">
        <v>26</v>
      </c>
    </row>
    <row r="1241" spans="1:7" x14ac:dyDescent="0.3">
      <c r="A1241">
        <v>1939</v>
      </c>
      <c r="B1241">
        <v>3203</v>
      </c>
      <c r="D1241">
        <v>3203</v>
      </c>
      <c r="E1241">
        <v>164</v>
      </c>
      <c r="F1241">
        <v>94</v>
      </c>
      <c r="G1241">
        <v>14</v>
      </c>
    </row>
    <row r="1242" spans="1:7" x14ac:dyDescent="0.3">
      <c r="A1242">
        <v>1939</v>
      </c>
      <c r="B1242">
        <v>3204</v>
      </c>
      <c r="D1242">
        <v>3204</v>
      </c>
      <c r="E1242">
        <v>258</v>
      </c>
      <c r="F1242">
        <v>50</v>
      </c>
      <c r="G1242">
        <v>15</v>
      </c>
    </row>
    <row r="1243" spans="1:7" x14ac:dyDescent="0.3">
      <c r="A1243">
        <v>1939</v>
      </c>
      <c r="B1243">
        <v>3205</v>
      </c>
      <c r="D1243">
        <v>3205</v>
      </c>
      <c r="E1243">
        <v>170</v>
      </c>
      <c r="F1243">
        <v>43</v>
      </c>
      <c r="G1243">
        <v>25</v>
      </c>
    </row>
    <row r="1244" spans="1:7" x14ac:dyDescent="0.3">
      <c r="A1244">
        <v>1939</v>
      </c>
      <c r="B1244">
        <v>3206</v>
      </c>
      <c r="D1244">
        <v>3206</v>
      </c>
      <c r="E1244">
        <v>114</v>
      </c>
      <c r="F1244">
        <v>74</v>
      </c>
      <c r="G1244">
        <v>27</v>
      </c>
    </row>
    <row r="1245" spans="1:7" x14ac:dyDescent="0.3">
      <c r="A1245">
        <v>1939</v>
      </c>
      <c r="B1245">
        <v>3207</v>
      </c>
      <c r="D1245">
        <v>3207</v>
      </c>
      <c r="E1245">
        <v>618</v>
      </c>
      <c r="F1245">
        <v>274</v>
      </c>
      <c r="G1245">
        <v>183</v>
      </c>
    </row>
    <row r="1246" spans="1:7" x14ac:dyDescent="0.3">
      <c r="A1246">
        <v>1939</v>
      </c>
      <c r="B1246">
        <v>3208</v>
      </c>
      <c r="D1246">
        <v>3208</v>
      </c>
      <c r="E1246">
        <v>100</v>
      </c>
      <c r="F1246">
        <v>65</v>
      </c>
      <c r="G1246">
        <v>48</v>
      </c>
    </row>
    <row r="1247" spans="1:7" x14ac:dyDescent="0.3">
      <c r="A1247">
        <v>1939</v>
      </c>
      <c r="B1247">
        <v>3209</v>
      </c>
      <c r="D1247">
        <v>3209</v>
      </c>
      <c r="E1247">
        <v>122</v>
      </c>
      <c r="F1247">
        <v>70</v>
      </c>
      <c r="G1247">
        <v>39</v>
      </c>
    </row>
    <row r="1248" spans="1:7" x14ac:dyDescent="0.3">
      <c r="A1248">
        <v>1939</v>
      </c>
      <c r="B1248">
        <v>3210</v>
      </c>
      <c r="D1248">
        <v>3210</v>
      </c>
      <c r="E1248">
        <v>215</v>
      </c>
      <c r="F1248">
        <v>26</v>
      </c>
      <c r="G1248">
        <v>28</v>
      </c>
    </row>
    <row r="1249" spans="1:7" x14ac:dyDescent="0.3">
      <c r="A1249">
        <v>1939</v>
      </c>
      <c r="B1249">
        <v>3211</v>
      </c>
      <c r="D1249">
        <v>3211</v>
      </c>
      <c r="E1249">
        <v>124</v>
      </c>
      <c r="F1249">
        <v>69</v>
      </c>
      <c r="G1249">
        <v>48</v>
      </c>
    </row>
    <row r="1250" spans="1:7" x14ac:dyDescent="0.3">
      <c r="A1250">
        <v>1939</v>
      </c>
      <c r="B1250">
        <v>3212</v>
      </c>
      <c r="D1250">
        <v>3212</v>
      </c>
      <c r="E1250">
        <v>122</v>
      </c>
      <c r="F1250">
        <v>91</v>
      </c>
      <c r="G1250">
        <v>10</v>
      </c>
    </row>
    <row r="1251" spans="1:7" x14ac:dyDescent="0.3">
      <c r="A1251">
        <v>1939</v>
      </c>
      <c r="B1251">
        <v>3213</v>
      </c>
      <c r="D1251">
        <v>3213</v>
      </c>
      <c r="E1251">
        <v>114</v>
      </c>
      <c r="F1251">
        <v>71</v>
      </c>
      <c r="G1251">
        <v>50</v>
      </c>
    </row>
    <row r="1252" spans="1:7" x14ac:dyDescent="0.3">
      <c r="A1252">
        <v>1939</v>
      </c>
      <c r="B1252">
        <v>3214</v>
      </c>
      <c r="D1252">
        <v>3214</v>
      </c>
      <c r="E1252">
        <v>141</v>
      </c>
      <c r="F1252">
        <v>68</v>
      </c>
      <c r="G1252">
        <v>30</v>
      </c>
    </row>
    <row r="1253" spans="1:7" x14ac:dyDescent="0.3">
      <c r="A1253">
        <v>1939</v>
      </c>
      <c r="B1253">
        <v>3215</v>
      </c>
      <c r="D1253">
        <v>3215</v>
      </c>
      <c r="E1253">
        <v>121</v>
      </c>
      <c r="F1253">
        <v>44</v>
      </c>
      <c r="G1253">
        <v>47</v>
      </c>
    </row>
    <row r="1254" spans="1:7" x14ac:dyDescent="0.3">
      <c r="A1254">
        <v>1939</v>
      </c>
      <c r="B1254">
        <v>3216</v>
      </c>
      <c r="D1254">
        <v>3216</v>
      </c>
      <c r="E1254">
        <v>138</v>
      </c>
      <c r="F1254">
        <v>53</v>
      </c>
      <c r="G1254">
        <v>36</v>
      </c>
    </row>
    <row r="1255" spans="1:7" x14ac:dyDescent="0.3">
      <c r="A1255">
        <v>1939</v>
      </c>
      <c r="B1255">
        <v>3217</v>
      </c>
      <c r="D1255">
        <v>3217</v>
      </c>
      <c r="E1255">
        <v>119</v>
      </c>
      <c r="F1255">
        <v>106</v>
      </c>
      <c r="G1255">
        <v>16</v>
      </c>
    </row>
    <row r="1256" spans="1:7" x14ac:dyDescent="0.3">
      <c r="A1256">
        <v>1939</v>
      </c>
      <c r="B1256">
        <v>3218</v>
      </c>
      <c r="D1256">
        <v>3218</v>
      </c>
      <c r="E1256">
        <v>242</v>
      </c>
      <c r="F1256">
        <v>40</v>
      </c>
      <c r="G1256">
        <v>15</v>
      </c>
    </row>
    <row r="1257" spans="1:7" x14ac:dyDescent="0.3">
      <c r="A1257">
        <v>1939</v>
      </c>
      <c r="B1257">
        <v>3219</v>
      </c>
      <c r="D1257">
        <v>3219</v>
      </c>
      <c r="E1257">
        <v>108</v>
      </c>
      <c r="F1257">
        <v>89</v>
      </c>
      <c r="G1257">
        <v>28</v>
      </c>
    </row>
    <row r="1258" spans="1:7" x14ac:dyDescent="0.3">
      <c r="A1258">
        <v>1939</v>
      </c>
      <c r="B1258">
        <v>3220</v>
      </c>
      <c r="D1258">
        <v>3220</v>
      </c>
      <c r="E1258">
        <v>121</v>
      </c>
      <c r="F1258">
        <v>61</v>
      </c>
      <c r="G1258">
        <v>56</v>
      </c>
    </row>
    <row r="1259" spans="1:7" x14ac:dyDescent="0.3">
      <c r="A1259">
        <v>1939</v>
      </c>
      <c r="B1259">
        <v>3221</v>
      </c>
      <c r="D1259">
        <v>3221</v>
      </c>
      <c r="E1259">
        <v>171</v>
      </c>
      <c r="F1259">
        <v>34</v>
      </c>
      <c r="G1259">
        <v>15</v>
      </c>
    </row>
    <row r="1260" spans="1:7" x14ac:dyDescent="0.3">
      <c r="A1260">
        <v>1939</v>
      </c>
      <c r="B1260">
        <v>3222</v>
      </c>
      <c r="D1260">
        <v>3222</v>
      </c>
      <c r="E1260">
        <v>170</v>
      </c>
      <c r="F1260">
        <v>45</v>
      </c>
      <c r="G1260">
        <v>21</v>
      </c>
    </row>
    <row r="1261" spans="1:7" x14ac:dyDescent="0.3">
      <c r="A1261">
        <v>1939</v>
      </c>
      <c r="B1261">
        <v>3223</v>
      </c>
      <c r="D1261">
        <v>3223</v>
      </c>
      <c r="E1261">
        <v>108</v>
      </c>
      <c r="F1261">
        <v>106</v>
      </c>
      <c r="G1261">
        <v>16</v>
      </c>
    </row>
    <row r="1262" spans="1:7" x14ac:dyDescent="0.3">
      <c r="A1262">
        <v>1939</v>
      </c>
      <c r="B1262">
        <v>3224</v>
      </c>
      <c r="D1262">
        <v>3224</v>
      </c>
      <c r="E1262">
        <v>150</v>
      </c>
      <c r="F1262">
        <v>45</v>
      </c>
      <c r="G1262">
        <v>44</v>
      </c>
    </row>
    <row r="1263" spans="1:7" x14ac:dyDescent="0.3">
      <c r="A1263">
        <v>1939</v>
      </c>
      <c r="B1263">
        <v>3225</v>
      </c>
      <c r="D1263">
        <v>3225</v>
      </c>
      <c r="E1263">
        <v>96</v>
      </c>
      <c r="F1263">
        <v>94</v>
      </c>
      <c r="G1263">
        <v>24</v>
      </c>
    </row>
    <row r="1264" spans="1:7" x14ac:dyDescent="0.3">
      <c r="A1264">
        <v>1939</v>
      </c>
      <c r="B1264">
        <v>3226</v>
      </c>
      <c r="D1264">
        <v>3226</v>
      </c>
      <c r="E1264">
        <v>121</v>
      </c>
      <c r="F1264">
        <v>96</v>
      </c>
      <c r="G1264">
        <v>24</v>
      </c>
    </row>
    <row r="1265" spans="1:7" x14ac:dyDescent="0.3">
      <c r="A1265">
        <v>1939</v>
      </c>
      <c r="B1265">
        <v>3227</v>
      </c>
      <c r="D1265">
        <v>3227</v>
      </c>
      <c r="E1265">
        <v>279</v>
      </c>
      <c r="F1265">
        <v>210</v>
      </c>
      <c r="G1265">
        <v>18</v>
      </c>
    </row>
    <row r="1266" spans="1:7" x14ac:dyDescent="0.3">
      <c r="A1266">
        <v>1939</v>
      </c>
      <c r="B1266">
        <v>3228</v>
      </c>
      <c r="D1266">
        <v>3228</v>
      </c>
      <c r="E1266">
        <v>411</v>
      </c>
      <c r="F1266">
        <v>456</v>
      </c>
      <c r="G1266">
        <v>167</v>
      </c>
    </row>
    <row r="1267" spans="1:7" x14ac:dyDescent="0.3">
      <c r="A1267">
        <v>1939</v>
      </c>
      <c r="B1267">
        <v>3229</v>
      </c>
      <c r="D1267">
        <v>3229</v>
      </c>
      <c r="E1267">
        <v>103</v>
      </c>
      <c r="F1267">
        <v>64</v>
      </c>
      <c r="G1267">
        <v>39</v>
      </c>
    </row>
    <row r="1268" spans="1:7" x14ac:dyDescent="0.3">
      <c r="A1268">
        <v>1939</v>
      </c>
      <c r="B1268">
        <v>3230</v>
      </c>
      <c r="D1268">
        <v>3230</v>
      </c>
      <c r="E1268">
        <v>92</v>
      </c>
      <c r="F1268">
        <v>58</v>
      </c>
      <c r="G1268">
        <v>39</v>
      </c>
    </row>
    <row r="1269" spans="1:7" x14ac:dyDescent="0.3">
      <c r="A1269">
        <v>1939</v>
      </c>
      <c r="B1269">
        <v>3231</v>
      </c>
      <c r="D1269">
        <v>3231</v>
      </c>
      <c r="E1269">
        <v>715</v>
      </c>
      <c r="F1269">
        <v>201</v>
      </c>
      <c r="G1269">
        <v>107</v>
      </c>
    </row>
    <row r="1270" spans="1:7" x14ac:dyDescent="0.3">
      <c r="A1270">
        <v>1939</v>
      </c>
      <c r="B1270">
        <v>3232</v>
      </c>
      <c r="D1270">
        <v>3232</v>
      </c>
      <c r="E1270">
        <v>602</v>
      </c>
      <c r="F1270">
        <v>177</v>
      </c>
      <c r="G1270">
        <v>103</v>
      </c>
    </row>
    <row r="1271" spans="1:7" x14ac:dyDescent="0.3">
      <c r="A1271">
        <v>1939</v>
      </c>
      <c r="B1271">
        <v>3233</v>
      </c>
      <c r="D1271">
        <v>3233</v>
      </c>
      <c r="E1271">
        <v>125</v>
      </c>
      <c r="F1271">
        <v>100</v>
      </c>
      <c r="G1271">
        <v>23</v>
      </c>
    </row>
    <row r="1272" spans="1:7" x14ac:dyDescent="0.3">
      <c r="A1272">
        <v>1939</v>
      </c>
      <c r="B1272">
        <v>3234</v>
      </c>
      <c r="D1272">
        <v>3234</v>
      </c>
      <c r="E1272">
        <v>418</v>
      </c>
      <c r="F1272">
        <v>402</v>
      </c>
      <c r="G1272">
        <v>151</v>
      </c>
    </row>
    <row r="1273" spans="1:7" x14ac:dyDescent="0.3">
      <c r="A1273">
        <v>1939</v>
      </c>
      <c r="B1273">
        <v>3235</v>
      </c>
      <c r="D1273">
        <v>3235</v>
      </c>
      <c r="E1273">
        <v>333</v>
      </c>
      <c r="F1273">
        <v>475</v>
      </c>
      <c r="G1273">
        <v>159</v>
      </c>
    </row>
    <row r="1274" spans="1:7" x14ac:dyDescent="0.3">
      <c r="A1274">
        <v>1939</v>
      </c>
      <c r="B1274">
        <v>3236</v>
      </c>
      <c r="D1274">
        <v>3236</v>
      </c>
      <c r="E1274">
        <v>927</v>
      </c>
      <c r="F1274">
        <v>272</v>
      </c>
      <c r="G1274">
        <v>59</v>
      </c>
    </row>
    <row r="1275" spans="1:7" x14ac:dyDescent="0.3">
      <c r="A1275">
        <v>1939</v>
      </c>
      <c r="B1275">
        <v>3237</v>
      </c>
      <c r="D1275">
        <v>3237</v>
      </c>
      <c r="E1275">
        <v>643</v>
      </c>
      <c r="F1275">
        <v>123</v>
      </c>
      <c r="G1275">
        <v>137</v>
      </c>
    </row>
    <row r="1276" spans="1:7" x14ac:dyDescent="0.3">
      <c r="A1276">
        <v>1939</v>
      </c>
      <c r="B1276">
        <v>3238</v>
      </c>
      <c r="D1276">
        <v>3238</v>
      </c>
      <c r="E1276">
        <v>153</v>
      </c>
      <c r="F1276">
        <v>42</v>
      </c>
      <c r="G1276">
        <v>18</v>
      </c>
    </row>
    <row r="1277" spans="1:7" x14ac:dyDescent="0.3">
      <c r="A1277">
        <v>1939</v>
      </c>
      <c r="B1277">
        <v>3239</v>
      </c>
      <c r="D1277">
        <v>3239</v>
      </c>
      <c r="E1277">
        <v>535</v>
      </c>
      <c r="F1277">
        <v>279</v>
      </c>
      <c r="G1277">
        <v>218</v>
      </c>
    </row>
    <row r="1278" spans="1:7" x14ac:dyDescent="0.3">
      <c r="A1278">
        <v>1939</v>
      </c>
      <c r="B1278">
        <v>3240</v>
      </c>
      <c r="D1278">
        <v>3240</v>
      </c>
      <c r="E1278">
        <v>543</v>
      </c>
      <c r="F1278">
        <v>474</v>
      </c>
      <c r="G1278">
        <v>48</v>
      </c>
    </row>
    <row r="1279" spans="1:7" x14ac:dyDescent="0.3">
      <c r="A1279">
        <v>1939</v>
      </c>
      <c r="B1279">
        <v>3241</v>
      </c>
      <c r="D1279">
        <v>3241</v>
      </c>
      <c r="E1279">
        <v>143</v>
      </c>
      <c r="F1279">
        <v>37</v>
      </c>
      <c r="G1279">
        <v>51</v>
      </c>
    </row>
    <row r="1280" spans="1:7" x14ac:dyDescent="0.3">
      <c r="A1280">
        <v>1939</v>
      </c>
      <c r="B1280">
        <v>3242</v>
      </c>
      <c r="D1280">
        <v>3242</v>
      </c>
      <c r="E1280">
        <v>398</v>
      </c>
      <c r="F1280">
        <v>411</v>
      </c>
      <c r="G1280">
        <v>92</v>
      </c>
    </row>
    <row r="1281" spans="1:7" x14ac:dyDescent="0.3">
      <c r="A1281">
        <v>1939</v>
      </c>
      <c r="B1281">
        <v>3243</v>
      </c>
      <c r="D1281">
        <v>3243</v>
      </c>
      <c r="E1281">
        <v>64</v>
      </c>
      <c r="F1281">
        <v>81</v>
      </c>
      <c r="G1281">
        <v>18</v>
      </c>
    </row>
    <row r="1282" spans="1:7" x14ac:dyDescent="0.3">
      <c r="A1282">
        <v>1939</v>
      </c>
      <c r="B1282">
        <v>3244</v>
      </c>
      <c r="D1282">
        <v>3244</v>
      </c>
      <c r="E1282">
        <v>129</v>
      </c>
      <c r="F1282">
        <v>62</v>
      </c>
      <c r="G1282">
        <v>22</v>
      </c>
    </row>
    <row r="1283" spans="1:7" x14ac:dyDescent="0.3">
      <c r="A1283">
        <v>1939</v>
      </c>
      <c r="B1283">
        <v>3245</v>
      </c>
      <c r="D1283">
        <v>3245</v>
      </c>
      <c r="E1283">
        <v>206</v>
      </c>
      <c r="F1283">
        <v>37</v>
      </c>
      <c r="G1283">
        <v>31</v>
      </c>
    </row>
    <row r="1284" spans="1:7" x14ac:dyDescent="0.3">
      <c r="A1284">
        <v>1939</v>
      </c>
      <c r="B1284">
        <v>3246</v>
      </c>
      <c r="D1284">
        <v>3246</v>
      </c>
      <c r="E1284">
        <v>815</v>
      </c>
      <c r="F1284">
        <v>211</v>
      </c>
      <c r="G1284">
        <v>72</v>
      </c>
    </row>
    <row r="1285" spans="1:7" x14ac:dyDescent="0.3">
      <c r="A1285">
        <v>1939</v>
      </c>
      <c r="B1285">
        <v>3247</v>
      </c>
      <c r="D1285">
        <v>3247</v>
      </c>
      <c r="E1285">
        <v>79</v>
      </c>
      <c r="F1285">
        <v>80</v>
      </c>
      <c r="G1285">
        <v>21</v>
      </c>
    </row>
    <row r="1286" spans="1:7" x14ac:dyDescent="0.3">
      <c r="A1286">
        <v>1939</v>
      </c>
      <c r="B1286">
        <v>3248</v>
      </c>
      <c r="D1286">
        <v>3248</v>
      </c>
      <c r="E1286">
        <v>121</v>
      </c>
      <c r="F1286">
        <v>59</v>
      </c>
      <c r="G1286">
        <v>27</v>
      </c>
    </row>
    <row r="1287" spans="1:7" x14ac:dyDescent="0.3">
      <c r="A1287">
        <v>1939</v>
      </c>
      <c r="B1287">
        <v>3249</v>
      </c>
      <c r="D1287">
        <v>3249</v>
      </c>
      <c r="E1287">
        <v>88</v>
      </c>
      <c r="F1287">
        <v>111</v>
      </c>
      <c r="G1287">
        <v>27</v>
      </c>
    </row>
    <row r="1288" spans="1:7" x14ac:dyDescent="0.3">
      <c r="A1288">
        <v>1939</v>
      </c>
      <c r="B1288">
        <v>3250</v>
      </c>
      <c r="D1288">
        <v>3250</v>
      </c>
      <c r="E1288">
        <v>602</v>
      </c>
      <c r="F1288">
        <v>447</v>
      </c>
      <c r="G1288">
        <v>44</v>
      </c>
    </row>
    <row r="1289" spans="1:7" x14ac:dyDescent="0.3">
      <c r="A1289">
        <v>1939</v>
      </c>
      <c r="B1289">
        <v>3251</v>
      </c>
      <c r="D1289">
        <v>3251</v>
      </c>
      <c r="E1289">
        <v>129</v>
      </c>
      <c r="F1289">
        <v>74</v>
      </c>
      <c r="G1289">
        <v>38</v>
      </c>
    </row>
    <row r="1290" spans="1:7" x14ac:dyDescent="0.3">
      <c r="A1290">
        <v>1939</v>
      </c>
      <c r="B1290">
        <v>3252</v>
      </c>
      <c r="D1290">
        <v>3252</v>
      </c>
      <c r="E1290">
        <v>175</v>
      </c>
      <c r="F1290">
        <v>26</v>
      </c>
      <c r="G1290">
        <v>17</v>
      </c>
    </row>
    <row r="1291" spans="1:7" x14ac:dyDescent="0.3">
      <c r="A1291">
        <v>1939</v>
      </c>
      <c r="B1291">
        <v>3253</v>
      </c>
      <c r="D1291">
        <v>3253</v>
      </c>
      <c r="E1291">
        <v>529</v>
      </c>
      <c r="F1291">
        <v>345</v>
      </c>
      <c r="G1291">
        <v>234</v>
      </c>
    </row>
    <row r="1292" spans="1:7" x14ac:dyDescent="0.3">
      <c r="A1292">
        <v>1939</v>
      </c>
      <c r="B1292">
        <v>3254</v>
      </c>
      <c r="D1292">
        <v>3254</v>
      </c>
      <c r="E1292">
        <v>530</v>
      </c>
      <c r="F1292">
        <v>443</v>
      </c>
      <c r="G1292">
        <v>56</v>
      </c>
    </row>
    <row r="1293" spans="1:7" x14ac:dyDescent="0.3">
      <c r="A1293">
        <v>1939</v>
      </c>
      <c r="B1293">
        <v>3255</v>
      </c>
      <c r="D1293">
        <v>3255</v>
      </c>
      <c r="E1293">
        <v>139</v>
      </c>
      <c r="F1293">
        <v>60</v>
      </c>
      <c r="G1293">
        <v>32</v>
      </c>
    </row>
    <row r="1294" spans="1:7" x14ac:dyDescent="0.3">
      <c r="A1294">
        <v>1939</v>
      </c>
      <c r="B1294">
        <v>3256</v>
      </c>
      <c r="D1294">
        <v>3256</v>
      </c>
      <c r="E1294">
        <v>851</v>
      </c>
      <c r="F1294">
        <v>141</v>
      </c>
      <c r="G1294">
        <v>146</v>
      </c>
    </row>
    <row r="1295" spans="1:7" x14ac:dyDescent="0.3">
      <c r="A1295">
        <v>1939</v>
      </c>
      <c r="B1295">
        <v>3257</v>
      </c>
      <c r="D1295">
        <v>3257</v>
      </c>
      <c r="E1295">
        <v>70</v>
      </c>
      <c r="F1295">
        <v>83</v>
      </c>
      <c r="G1295">
        <v>21</v>
      </c>
    </row>
    <row r="1296" spans="1:7" x14ac:dyDescent="0.3">
      <c r="A1296">
        <v>1939</v>
      </c>
      <c r="B1296">
        <v>3258</v>
      </c>
      <c r="D1296">
        <v>3258</v>
      </c>
      <c r="E1296">
        <v>1007</v>
      </c>
      <c r="F1296">
        <v>173</v>
      </c>
      <c r="G1296">
        <v>189</v>
      </c>
    </row>
    <row r="1297" spans="1:7" x14ac:dyDescent="0.3">
      <c r="A1297">
        <v>1939</v>
      </c>
      <c r="B1297">
        <v>3259</v>
      </c>
      <c r="D1297">
        <v>3259</v>
      </c>
      <c r="E1297">
        <v>68</v>
      </c>
      <c r="F1297">
        <v>71</v>
      </c>
      <c r="G1297">
        <v>22</v>
      </c>
    </row>
    <row r="1298" spans="1:7" x14ac:dyDescent="0.3">
      <c r="A1298">
        <v>1939</v>
      </c>
      <c r="B1298">
        <v>3260</v>
      </c>
      <c r="D1298">
        <v>3260</v>
      </c>
      <c r="E1298">
        <v>110</v>
      </c>
      <c r="F1298">
        <v>109</v>
      </c>
      <c r="G1298">
        <v>16</v>
      </c>
    </row>
    <row r="1299" spans="1:7" x14ac:dyDescent="0.3">
      <c r="A1299">
        <v>1939</v>
      </c>
      <c r="B1299">
        <v>3261</v>
      </c>
      <c r="D1299">
        <v>3261</v>
      </c>
      <c r="E1299">
        <v>196</v>
      </c>
      <c r="F1299">
        <v>117</v>
      </c>
      <c r="G1299">
        <v>27</v>
      </c>
    </row>
    <row r="1300" spans="1:7" x14ac:dyDescent="0.3">
      <c r="A1300">
        <v>1939</v>
      </c>
      <c r="B1300">
        <v>3262</v>
      </c>
      <c r="D1300">
        <v>3262</v>
      </c>
      <c r="E1300">
        <v>821</v>
      </c>
      <c r="F1300">
        <v>180</v>
      </c>
      <c r="G1300">
        <v>106</v>
      </c>
    </row>
    <row r="1301" spans="1:7" x14ac:dyDescent="0.3">
      <c r="A1301">
        <v>1939</v>
      </c>
      <c r="B1301">
        <v>3263</v>
      </c>
      <c r="D1301">
        <v>3263</v>
      </c>
      <c r="E1301">
        <v>491</v>
      </c>
      <c r="F1301">
        <v>320</v>
      </c>
      <c r="G1301">
        <v>77</v>
      </c>
    </row>
    <row r="1302" spans="1:7" x14ac:dyDescent="0.3">
      <c r="A1302">
        <v>1939</v>
      </c>
      <c r="B1302">
        <v>3264</v>
      </c>
      <c r="D1302">
        <v>3264</v>
      </c>
      <c r="E1302">
        <v>649</v>
      </c>
      <c r="F1302">
        <v>489</v>
      </c>
      <c r="G1302">
        <v>51</v>
      </c>
    </row>
    <row r="1303" spans="1:7" x14ac:dyDescent="0.3">
      <c r="A1303">
        <v>1939</v>
      </c>
      <c r="B1303">
        <v>3265</v>
      </c>
      <c r="D1303">
        <v>3265</v>
      </c>
      <c r="E1303">
        <v>68</v>
      </c>
      <c r="F1303">
        <v>94</v>
      </c>
      <c r="G1303">
        <v>19</v>
      </c>
    </row>
    <row r="1304" spans="1:7" x14ac:dyDescent="0.3">
      <c r="A1304">
        <v>1939</v>
      </c>
      <c r="B1304">
        <v>3266</v>
      </c>
      <c r="D1304">
        <v>3266</v>
      </c>
      <c r="E1304">
        <v>102</v>
      </c>
      <c r="F1304">
        <v>57</v>
      </c>
      <c r="G1304">
        <v>26</v>
      </c>
    </row>
    <row r="1305" spans="1:7" x14ac:dyDescent="0.3">
      <c r="A1305">
        <v>1939</v>
      </c>
      <c r="B1305">
        <v>3267</v>
      </c>
      <c r="D1305">
        <v>3267</v>
      </c>
      <c r="E1305">
        <v>161</v>
      </c>
      <c r="F1305">
        <v>73</v>
      </c>
      <c r="G1305">
        <v>23</v>
      </c>
    </row>
    <row r="1306" spans="1:7" x14ac:dyDescent="0.3">
      <c r="A1306">
        <v>1939</v>
      </c>
      <c r="B1306">
        <v>3268</v>
      </c>
      <c r="D1306">
        <v>3268</v>
      </c>
      <c r="E1306">
        <v>973</v>
      </c>
      <c r="F1306">
        <v>222</v>
      </c>
      <c r="G1306">
        <v>57</v>
      </c>
    </row>
    <row r="1307" spans="1:7" x14ac:dyDescent="0.3">
      <c r="A1307">
        <v>1939</v>
      </c>
      <c r="B1307">
        <v>3269</v>
      </c>
      <c r="D1307">
        <v>3269</v>
      </c>
      <c r="E1307">
        <v>176</v>
      </c>
      <c r="F1307">
        <v>61</v>
      </c>
      <c r="G1307">
        <v>72</v>
      </c>
    </row>
    <row r="1308" spans="1:7" x14ac:dyDescent="0.3">
      <c r="A1308">
        <v>1939</v>
      </c>
      <c r="B1308">
        <v>3270</v>
      </c>
      <c r="D1308">
        <v>3270</v>
      </c>
      <c r="E1308">
        <v>120</v>
      </c>
      <c r="F1308">
        <v>142</v>
      </c>
      <c r="G1308">
        <v>29</v>
      </c>
    </row>
    <row r="1309" spans="1:7" x14ac:dyDescent="0.3">
      <c r="A1309">
        <v>1939</v>
      </c>
      <c r="B1309">
        <v>3271</v>
      </c>
      <c r="D1309">
        <v>3271</v>
      </c>
      <c r="E1309">
        <v>368</v>
      </c>
      <c r="F1309">
        <v>427</v>
      </c>
      <c r="G1309">
        <v>92</v>
      </c>
    </row>
    <row r="1310" spans="1:7" x14ac:dyDescent="0.3">
      <c r="A1310">
        <v>1939</v>
      </c>
      <c r="B1310">
        <v>3272</v>
      </c>
      <c r="D1310">
        <v>3272</v>
      </c>
      <c r="E1310">
        <v>230</v>
      </c>
      <c r="F1310">
        <v>127</v>
      </c>
      <c r="G1310">
        <v>31</v>
      </c>
    </row>
    <row r="1311" spans="1:7" x14ac:dyDescent="0.3">
      <c r="A1311">
        <v>1939</v>
      </c>
      <c r="B1311">
        <v>3273</v>
      </c>
      <c r="D1311">
        <v>3273</v>
      </c>
      <c r="E1311">
        <v>131</v>
      </c>
      <c r="F1311">
        <v>156</v>
      </c>
      <c r="G1311">
        <v>39</v>
      </c>
    </row>
    <row r="1312" spans="1:7" x14ac:dyDescent="0.3">
      <c r="A1312">
        <v>1939</v>
      </c>
      <c r="B1312">
        <v>3274</v>
      </c>
      <c r="D1312">
        <v>3274</v>
      </c>
      <c r="E1312">
        <v>336</v>
      </c>
      <c r="F1312">
        <v>59</v>
      </c>
      <c r="G1312">
        <v>28</v>
      </c>
    </row>
    <row r="1313" spans="1:7" x14ac:dyDescent="0.3">
      <c r="A1313">
        <v>1939</v>
      </c>
      <c r="B1313">
        <v>3275</v>
      </c>
      <c r="D1313">
        <v>3275</v>
      </c>
      <c r="E1313">
        <v>117</v>
      </c>
      <c r="F1313">
        <v>38</v>
      </c>
      <c r="G1313">
        <v>31</v>
      </c>
    </row>
    <row r="1314" spans="1:7" x14ac:dyDescent="0.3">
      <c r="A1314">
        <v>1939</v>
      </c>
      <c r="B1314">
        <v>3276</v>
      </c>
      <c r="D1314">
        <v>3276</v>
      </c>
      <c r="E1314">
        <v>912</v>
      </c>
      <c r="F1314">
        <v>211</v>
      </c>
      <c r="G1314">
        <v>76</v>
      </c>
    </row>
    <row r="1315" spans="1:7" x14ac:dyDescent="0.3">
      <c r="A1315">
        <v>1939</v>
      </c>
      <c r="B1315">
        <v>3277</v>
      </c>
      <c r="D1315">
        <v>3277</v>
      </c>
      <c r="E1315">
        <v>185</v>
      </c>
      <c r="F1315">
        <v>40</v>
      </c>
      <c r="G1315">
        <v>28</v>
      </c>
    </row>
    <row r="1316" spans="1:7" x14ac:dyDescent="0.3">
      <c r="A1316">
        <v>1939</v>
      </c>
      <c r="B1316">
        <v>3278</v>
      </c>
      <c r="D1316">
        <v>3278</v>
      </c>
      <c r="E1316">
        <v>169</v>
      </c>
      <c r="F1316">
        <v>46</v>
      </c>
      <c r="G1316">
        <v>66</v>
      </c>
    </row>
    <row r="1317" spans="1:7" x14ac:dyDescent="0.3">
      <c r="A1317">
        <v>1939</v>
      </c>
      <c r="B1317">
        <v>3279</v>
      </c>
      <c r="D1317">
        <v>3279</v>
      </c>
      <c r="E1317">
        <v>207</v>
      </c>
      <c r="F1317">
        <v>116</v>
      </c>
      <c r="G1317">
        <v>42</v>
      </c>
    </row>
    <row r="1318" spans="1:7" x14ac:dyDescent="0.3">
      <c r="A1318">
        <v>1939</v>
      </c>
      <c r="B1318">
        <v>3280</v>
      </c>
      <c r="D1318">
        <v>3280</v>
      </c>
      <c r="E1318">
        <v>281</v>
      </c>
      <c r="F1318">
        <v>42</v>
      </c>
      <c r="G1318">
        <v>65</v>
      </c>
    </row>
    <row r="1319" spans="1:7" x14ac:dyDescent="0.3">
      <c r="A1319">
        <v>1939</v>
      </c>
      <c r="B1319">
        <v>3281</v>
      </c>
      <c r="D1319">
        <v>3281</v>
      </c>
      <c r="E1319">
        <v>160</v>
      </c>
      <c r="F1319">
        <v>109</v>
      </c>
      <c r="G1319">
        <v>29</v>
      </c>
    </row>
    <row r="1320" spans="1:7" x14ac:dyDescent="0.3">
      <c r="A1320">
        <v>1939</v>
      </c>
      <c r="B1320">
        <v>3282</v>
      </c>
      <c r="D1320">
        <v>3282</v>
      </c>
      <c r="E1320">
        <v>225</v>
      </c>
      <c r="F1320">
        <v>104</v>
      </c>
      <c r="G1320">
        <v>48</v>
      </c>
    </row>
    <row r="1321" spans="1:7" x14ac:dyDescent="0.3">
      <c r="A1321">
        <v>1939</v>
      </c>
      <c r="B1321">
        <v>3283</v>
      </c>
      <c r="D1321">
        <v>3283</v>
      </c>
      <c r="E1321">
        <v>178</v>
      </c>
      <c r="F1321">
        <v>163</v>
      </c>
      <c r="G1321">
        <v>27</v>
      </c>
    </row>
    <row r="1322" spans="1:7" x14ac:dyDescent="0.3">
      <c r="A1322">
        <v>1939</v>
      </c>
      <c r="B1322">
        <v>3284</v>
      </c>
      <c r="D1322">
        <v>3284</v>
      </c>
      <c r="E1322">
        <v>115</v>
      </c>
      <c r="F1322">
        <v>79</v>
      </c>
      <c r="G1322">
        <v>41</v>
      </c>
    </row>
    <row r="1323" spans="1:7" x14ac:dyDescent="0.3">
      <c r="A1323">
        <v>1939</v>
      </c>
      <c r="B1323">
        <v>3285</v>
      </c>
      <c r="D1323">
        <v>3285</v>
      </c>
      <c r="E1323">
        <v>242</v>
      </c>
      <c r="F1323">
        <v>87</v>
      </c>
      <c r="G1323">
        <v>43</v>
      </c>
    </row>
    <row r="1324" spans="1:7" x14ac:dyDescent="0.3">
      <c r="A1324">
        <v>1939</v>
      </c>
      <c r="B1324">
        <v>3286</v>
      </c>
      <c r="D1324">
        <v>3286</v>
      </c>
      <c r="E1324">
        <v>140</v>
      </c>
      <c r="F1324">
        <v>85</v>
      </c>
      <c r="G1324">
        <v>60</v>
      </c>
    </row>
    <row r="1325" spans="1:7" x14ac:dyDescent="0.3">
      <c r="A1325">
        <v>1939</v>
      </c>
      <c r="B1325">
        <v>3287</v>
      </c>
      <c r="D1325">
        <v>3287</v>
      </c>
      <c r="E1325">
        <v>274</v>
      </c>
      <c r="F1325">
        <v>53</v>
      </c>
      <c r="G1325">
        <v>27</v>
      </c>
    </row>
    <row r="1326" spans="1:7" x14ac:dyDescent="0.3">
      <c r="A1326">
        <v>1939</v>
      </c>
      <c r="B1326">
        <v>3288</v>
      </c>
      <c r="D1326">
        <v>3288</v>
      </c>
      <c r="E1326">
        <v>238</v>
      </c>
      <c r="F1326">
        <v>54</v>
      </c>
      <c r="G1326">
        <v>24</v>
      </c>
    </row>
    <row r="1327" spans="1:7" x14ac:dyDescent="0.3">
      <c r="A1327">
        <v>1939</v>
      </c>
      <c r="B1327">
        <v>3289</v>
      </c>
      <c r="D1327">
        <v>3289</v>
      </c>
      <c r="E1327">
        <v>581</v>
      </c>
      <c r="F1327">
        <v>408</v>
      </c>
      <c r="G1327">
        <v>114</v>
      </c>
    </row>
    <row r="1328" spans="1:7" x14ac:dyDescent="0.3">
      <c r="A1328">
        <v>1939</v>
      </c>
      <c r="B1328">
        <v>3290</v>
      </c>
      <c r="D1328">
        <v>3290</v>
      </c>
      <c r="E1328">
        <v>323</v>
      </c>
      <c r="F1328">
        <v>42</v>
      </c>
      <c r="G1328">
        <v>30</v>
      </c>
    </row>
    <row r="1329" spans="1:7" x14ac:dyDescent="0.3">
      <c r="A1329">
        <v>1939</v>
      </c>
      <c r="B1329">
        <v>3291</v>
      </c>
      <c r="D1329">
        <v>3291</v>
      </c>
      <c r="E1329">
        <v>261</v>
      </c>
      <c r="F1329">
        <v>91</v>
      </c>
      <c r="G1329">
        <v>26</v>
      </c>
    </row>
    <row r="1330" spans="1:7" x14ac:dyDescent="0.3">
      <c r="A1330">
        <v>1939</v>
      </c>
      <c r="B1330">
        <v>3292</v>
      </c>
      <c r="D1330">
        <v>3292</v>
      </c>
      <c r="E1330">
        <v>136</v>
      </c>
      <c r="F1330">
        <v>62</v>
      </c>
      <c r="G1330">
        <v>43</v>
      </c>
    </row>
    <row r="1331" spans="1:7" x14ac:dyDescent="0.3">
      <c r="A1331">
        <v>1939</v>
      </c>
      <c r="B1331">
        <v>3293</v>
      </c>
      <c r="D1331">
        <v>3293</v>
      </c>
      <c r="E1331">
        <v>784</v>
      </c>
      <c r="F1331">
        <v>367</v>
      </c>
      <c r="G1331">
        <v>50</v>
      </c>
    </row>
    <row r="1332" spans="1:7" x14ac:dyDescent="0.3">
      <c r="A1332">
        <v>1939</v>
      </c>
      <c r="B1332">
        <v>3294</v>
      </c>
      <c r="D1332">
        <v>3294</v>
      </c>
      <c r="E1332">
        <v>215</v>
      </c>
      <c r="F1332">
        <v>127</v>
      </c>
      <c r="G1332">
        <v>46</v>
      </c>
    </row>
    <row r="1333" spans="1:7" x14ac:dyDescent="0.3">
      <c r="A1333">
        <v>1939</v>
      </c>
      <c r="B1333">
        <v>3295</v>
      </c>
      <c r="D1333">
        <v>3295</v>
      </c>
      <c r="E1333">
        <v>345</v>
      </c>
      <c r="F1333">
        <v>125</v>
      </c>
      <c r="G1333">
        <v>40</v>
      </c>
    </row>
    <row r="1334" spans="1:7" x14ac:dyDescent="0.3">
      <c r="A1334">
        <v>1939</v>
      </c>
      <c r="B1334">
        <v>3296</v>
      </c>
      <c r="D1334">
        <v>3296</v>
      </c>
      <c r="E1334">
        <v>167</v>
      </c>
      <c r="F1334">
        <v>191</v>
      </c>
      <c r="G1334">
        <v>58</v>
      </c>
    </row>
    <row r="1335" spans="1:7" x14ac:dyDescent="0.3">
      <c r="A1335">
        <v>1939</v>
      </c>
      <c r="B1335">
        <v>3297</v>
      </c>
      <c r="D1335">
        <v>3297</v>
      </c>
      <c r="E1335">
        <v>278</v>
      </c>
      <c r="F1335">
        <v>114</v>
      </c>
      <c r="G1335">
        <v>86</v>
      </c>
    </row>
    <row r="1336" spans="1:7" x14ac:dyDescent="0.3">
      <c r="A1336">
        <v>1939</v>
      </c>
      <c r="B1336">
        <v>3298</v>
      </c>
      <c r="D1336">
        <v>3298</v>
      </c>
      <c r="E1336">
        <v>221</v>
      </c>
      <c r="F1336">
        <v>117</v>
      </c>
      <c r="G1336">
        <v>49</v>
      </c>
    </row>
    <row r="1337" spans="1:7" x14ac:dyDescent="0.3">
      <c r="A1337">
        <v>1939</v>
      </c>
      <c r="B1337">
        <v>3299</v>
      </c>
      <c r="D1337">
        <v>3299</v>
      </c>
      <c r="E1337">
        <v>299</v>
      </c>
      <c r="F1337">
        <v>99</v>
      </c>
      <c r="G1337">
        <v>78</v>
      </c>
    </row>
    <row r="1338" spans="1:7" x14ac:dyDescent="0.3">
      <c r="A1338">
        <v>1939</v>
      </c>
      <c r="B1338">
        <v>3300</v>
      </c>
      <c r="D1338">
        <v>3300</v>
      </c>
      <c r="E1338">
        <v>268</v>
      </c>
      <c r="F1338">
        <v>178</v>
      </c>
      <c r="G1338">
        <v>21</v>
      </c>
    </row>
    <row r="1339" spans="1:7" x14ac:dyDescent="0.3">
      <c r="A1339">
        <v>1939</v>
      </c>
      <c r="B1339">
        <v>3301</v>
      </c>
      <c r="D1339">
        <v>3301</v>
      </c>
      <c r="E1339">
        <v>213</v>
      </c>
      <c r="F1339">
        <v>138</v>
      </c>
      <c r="G1339">
        <v>29</v>
      </c>
    </row>
    <row r="1340" spans="1:7" x14ac:dyDescent="0.3">
      <c r="A1340">
        <v>1939</v>
      </c>
      <c r="B1340">
        <v>3302</v>
      </c>
      <c r="D1340">
        <v>3302</v>
      </c>
      <c r="E1340">
        <v>109</v>
      </c>
      <c r="F1340">
        <v>53</v>
      </c>
      <c r="G1340">
        <v>43</v>
      </c>
    </row>
    <row r="1341" spans="1:7" x14ac:dyDescent="0.3">
      <c r="A1341">
        <v>1939</v>
      </c>
      <c r="B1341">
        <v>3303</v>
      </c>
      <c r="D1341">
        <v>3303</v>
      </c>
      <c r="E1341">
        <v>146</v>
      </c>
      <c r="F1341">
        <v>31</v>
      </c>
      <c r="G1341">
        <v>60</v>
      </c>
    </row>
    <row r="1342" spans="1:7" x14ac:dyDescent="0.3">
      <c r="A1342">
        <v>1939</v>
      </c>
      <c r="B1342">
        <v>3304</v>
      </c>
      <c r="D1342">
        <v>3304</v>
      </c>
      <c r="E1342">
        <v>120</v>
      </c>
      <c r="F1342">
        <v>70</v>
      </c>
      <c r="G1342">
        <v>47</v>
      </c>
    </row>
    <row r="1343" spans="1:7" x14ac:dyDescent="0.3">
      <c r="A1343">
        <v>1939</v>
      </c>
      <c r="B1343">
        <v>3305</v>
      </c>
      <c r="D1343">
        <v>3305</v>
      </c>
      <c r="E1343">
        <v>603</v>
      </c>
      <c r="F1343">
        <v>161</v>
      </c>
      <c r="G1343">
        <v>158</v>
      </c>
    </row>
    <row r="1344" spans="1:7" x14ac:dyDescent="0.3">
      <c r="A1344">
        <v>1939</v>
      </c>
      <c r="B1344">
        <v>3306</v>
      </c>
      <c r="D1344">
        <v>3306</v>
      </c>
      <c r="E1344">
        <v>272</v>
      </c>
      <c r="F1344">
        <v>145</v>
      </c>
      <c r="G1344">
        <v>74</v>
      </c>
    </row>
    <row r="1345" spans="1:7" x14ac:dyDescent="0.3">
      <c r="A1345">
        <v>1939</v>
      </c>
      <c r="B1345">
        <v>3307</v>
      </c>
      <c r="D1345">
        <v>3307</v>
      </c>
      <c r="E1345">
        <v>210</v>
      </c>
      <c r="F1345">
        <v>190</v>
      </c>
      <c r="G1345">
        <v>43</v>
      </c>
    </row>
    <row r="1346" spans="1:7" x14ac:dyDescent="0.3">
      <c r="A1346">
        <v>1939</v>
      </c>
      <c r="B1346">
        <v>3308</v>
      </c>
      <c r="D1346">
        <v>3308</v>
      </c>
      <c r="E1346">
        <v>213</v>
      </c>
      <c r="F1346">
        <v>200</v>
      </c>
      <c r="G1346">
        <v>43</v>
      </c>
    </row>
    <row r="1347" spans="1:7" x14ac:dyDescent="0.3">
      <c r="A1347">
        <v>1939</v>
      </c>
      <c r="B1347">
        <v>3309</v>
      </c>
      <c r="D1347">
        <v>3309</v>
      </c>
      <c r="E1347">
        <v>220</v>
      </c>
      <c r="F1347">
        <v>196</v>
      </c>
      <c r="G1347">
        <v>58</v>
      </c>
    </row>
    <row r="1348" spans="1:7" x14ac:dyDescent="0.3">
      <c r="A1348">
        <v>1939</v>
      </c>
      <c r="B1348">
        <v>3310</v>
      </c>
      <c r="D1348">
        <v>3310</v>
      </c>
      <c r="E1348">
        <v>277</v>
      </c>
      <c r="F1348">
        <v>94</v>
      </c>
      <c r="G1348">
        <v>62</v>
      </c>
    </row>
    <row r="1349" spans="1:7" x14ac:dyDescent="0.3">
      <c r="A1349">
        <v>1939</v>
      </c>
      <c r="B1349">
        <v>3311</v>
      </c>
      <c r="D1349">
        <v>3311</v>
      </c>
      <c r="E1349">
        <v>190</v>
      </c>
      <c r="F1349">
        <v>137</v>
      </c>
      <c r="G1349">
        <v>69</v>
      </c>
    </row>
    <row r="1350" spans="1:7" x14ac:dyDescent="0.3">
      <c r="A1350">
        <v>1939</v>
      </c>
      <c r="B1350">
        <v>3312</v>
      </c>
      <c r="D1350">
        <v>3312</v>
      </c>
      <c r="E1350">
        <v>280</v>
      </c>
      <c r="F1350">
        <v>150</v>
      </c>
      <c r="G1350">
        <v>40</v>
      </c>
    </row>
    <row r="1351" spans="1:7" x14ac:dyDescent="0.3">
      <c r="A1351">
        <v>1939</v>
      </c>
      <c r="B1351">
        <v>3313</v>
      </c>
      <c r="D1351">
        <v>3313</v>
      </c>
      <c r="E1351">
        <v>484</v>
      </c>
      <c r="F1351">
        <v>58</v>
      </c>
      <c r="G1351">
        <v>40</v>
      </c>
    </row>
    <row r="1352" spans="1:7" x14ac:dyDescent="0.3">
      <c r="A1352">
        <v>1939</v>
      </c>
      <c r="B1352">
        <v>3314</v>
      </c>
      <c r="D1352">
        <v>3314</v>
      </c>
      <c r="E1352">
        <v>296</v>
      </c>
      <c r="F1352">
        <v>67</v>
      </c>
      <c r="G1352">
        <v>81</v>
      </c>
    </row>
    <row r="1353" spans="1:7" x14ac:dyDescent="0.3">
      <c r="A1353">
        <v>1939</v>
      </c>
      <c r="B1353">
        <v>3315</v>
      </c>
      <c r="D1353">
        <v>3315</v>
      </c>
      <c r="E1353">
        <v>266</v>
      </c>
      <c r="F1353">
        <v>109</v>
      </c>
      <c r="G1353">
        <v>42</v>
      </c>
    </row>
    <row r="1354" spans="1:7" x14ac:dyDescent="0.3">
      <c r="A1354">
        <v>1939</v>
      </c>
      <c r="B1354">
        <v>3316</v>
      </c>
      <c r="D1354">
        <v>3316</v>
      </c>
      <c r="E1354">
        <v>200</v>
      </c>
      <c r="F1354">
        <v>203</v>
      </c>
      <c r="G1354">
        <v>45</v>
      </c>
    </row>
    <row r="1355" spans="1:7" x14ac:dyDescent="0.3">
      <c r="A1355">
        <v>1939</v>
      </c>
      <c r="B1355">
        <v>3317</v>
      </c>
      <c r="D1355">
        <v>3317</v>
      </c>
      <c r="E1355">
        <v>182</v>
      </c>
      <c r="F1355">
        <v>150</v>
      </c>
      <c r="G1355">
        <v>48</v>
      </c>
    </row>
    <row r="1356" spans="1:7" x14ac:dyDescent="0.3">
      <c r="A1356">
        <v>1939</v>
      </c>
      <c r="B1356">
        <v>3318</v>
      </c>
      <c r="D1356">
        <v>3318</v>
      </c>
      <c r="E1356">
        <v>393</v>
      </c>
      <c r="F1356">
        <v>115</v>
      </c>
      <c r="G1356">
        <v>48</v>
      </c>
    </row>
    <row r="1357" spans="1:7" x14ac:dyDescent="0.3">
      <c r="A1357">
        <v>1939</v>
      </c>
      <c r="B1357">
        <v>3319</v>
      </c>
      <c r="D1357">
        <v>3319</v>
      </c>
      <c r="E1357">
        <v>161</v>
      </c>
      <c r="F1357">
        <v>221</v>
      </c>
      <c r="G1357">
        <v>54</v>
      </c>
    </row>
    <row r="1358" spans="1:7" x14ac:dyDescent="0.3">
      <c r="A1358">
        <v>1939</v>
      </c>
      <c r="B1358">
        <v>3320</v>
      </c>
      <c r="D1358">
        <v>3320</v>
      </c>
      <c r="E1358">
        <v>607</v>
      </c>
      <c r="F1358">
        <v>345</v>
      </c>
      <c r="G1358">
        <v>129</v>
      </c>
    </row>
    <row r="1359" spans="1:7" x14ac:dyDescent="0.3">
      <c r="A1359">
        <v>1939</v>
      </c>
      <c r="B1359">
        <v>3321</v>
      </c>
      <c r="D1359">
        <v>3321</v>
      </c>
      <c r="E1359">
        <v>340</v>
      </c>
      <c r="F1359">
        <v>57</v>
      </c>
      <c r="G1359">
        <v>40</v>
      </c>
    </row>
    <row r="1360" spans="1:7" x14ac:dyDescent="0.3">
      <c r="A1360">
        <v>1939</v>
      </c>
      <c r="B1360">
        <v>3322</v>
      </c>
      <c r="D1360">
        <v>3322</v>
      </c>
      <c r="E1360">
        <v>84</v>
      </c>
      <c r="F1360">
        <v>93</v>
      </c>
      <c r="G1360">
        <v>42</v>
      </c>
    </row>
    <row r="1361" spans="1:7" x14ac:dyDescent="0.3">
      <c r="A1361">
        <v>1939</v>
      </c>
      <c r="B1361">
        <v>3323</v>
      </c>
      <c r="D1361">
        <v>3323</v>
      </c>
      <c r="E1361">
        <v>304</v>
      </c>
      <c r="F1361">
        <v>53</v>
      </c>
      <c r="G1361">
        <v>40</v>
      </c>
    </row>
    <row r="1362" spans="1:7" x14ac:dyDescent="0.3">
      <c r="A1362">
        <v>1939</v>
      </c>
      <c r="B1362">
        <v>3324</v>
      </c>
      <c r="D1362">
        <v>3324</v>
      </c>
      <c r="E1362">
        <v>177</v>
      </c>
      <c r="F1362">
        <v>74</v>
      </c>
      <c r="G1362">
        <v>46</v>
      </c>
    </row>
    <row r="1363" spans="1:7" x14ac:dyDescent="0.3">
      <c r="A1363">
        <v>1939</v>
      </c>
      <c r="B1363">
        <v>3325</v>
      </c>
      <c r="D1363">
        <v>3325</v>
      </c>
      <c r="E1363">
        <v>162</v>
      </c>
      <c r="F1363">
        <v>85</v>
      </c>
      <c r="G1363">
        <v>43</v>
      </c>
    </row>
    <row r="1364" spans="1:7" x14ac:dyDescent="0.3">
      <c r="A1364">
        <v>1939</v>
      </c>
      <c r="B1364">
        <v>3326</v>
      </c>
      <c r="D1364">
        <v>3326</v>
      </c>
      <c r="E1364">
        <v>192</v>
      </c>
      <c r="F1364">
        <v>115</v>
      </c>
      <c r="G1364">
        <v>19</v>
      </c>
    </row>
    <row r="1365" spans="1:7" x14ac:dyDescent="0.3">
      <c r="A1365">
        <v>1939</v>
      </c>
      <c r="B1365">
        <v>3327</v>
      </c>
      <c r="D1365">
        <v>3327</v>
      </c>
      <c r="E1365">
        <v>160</v>
      </c>
      <c r="F1365">
        <v>76</v>
      </c>
      <c r="G1365">
        <v>37</v>
      </c>
    </row>
    <row r="1366" spans="1:7" x14ac:dyDescent="0.3">
      <c r="A1366">
        <v>1939</v>
      </c>
      <c r="B1366">
        <v>3328</v>
      </c>
      <c r="D1366">
        <v>3328</v>
      </c>
      <c r="E1366">
        <v>218</v>
      </c>
      <c r="F1366">
        <v>40</v>
      </c>
      <c r="G1366">
        <v>67</v>
      </c>
    </row>
    <row r="1367" spans="1:7" x14ac:dyDescent="0.3">
      <c r="A1367">
        <v>1939</v>
      </c>
      <c r="B1367">
        <v>3329</v>
      </c>
      <c r="D1367">
        <v>3329</v>
      </c>
      <c r="E1367">
        <v>220</v>
      </c>
      <c r="F1367">
        <v>58</v>
      </c>
      <c r="G1367">
        <v>26</v>
      </c>
    </row>
    <row r="1368" spans="1:7" x14ac:dyDescent="0.3">
      <c r="A1368">
        <v>1939</v>
      </c>
      <c r="B1368">
        <v>3330</v>
      </c>
      <c r="D1368">
        <v>3330</v>
      </c>
      <c r="E1368">
        <v>163</v>
      </c>
      <c r="F1368">
        <v>136</v>
      </c>
      <c r="G1368">
        <v>23</v>
      </c>
    </row>
    <row r="1369" spans="1:7" x14ac:dyDescent="0.3">
      <c r="A1369">
        <v>1939</v>
      </c>
      <c r="B1369">
        <v>3331</v>
      </c>
      <c r="D1369">
        <v>3331</v>
      </c>
      <c r="E1369">
        <v>196</v>
      </c>
      <c r="F1369">
        <v>69</v>
      </c>
      <c r="G1369">
        <v>53</v>
      </c>
    </row>
    <row r="1370" spans="1:7" x14ac:dyDescent="0.3">
      <c r="A1370">
        <v>1939</v>
      </c>
      <c r="B1370">
        <v>3332</v>
      </c>
      <c r="D1370">
        <v>3332</v>
      </c>
      <c r="E1370">
        <v>209</v>
      </c>
      <c r="F1370">
        <v>99</v>
      </c>
      <c r="G1370">
        <v>26</v>
      </c>
    </row>
    <row r="1371" spans="1:7" x14ac:dyDescent="0.3">
      <c r="A1371">
        <v>1939</v>
      </c>
      <c r="B1371">
        <v>3333</v>
      </c>
      <c r="D1371">
        <v>3333</v>
      </c>
      <c r="E1371">
        <v>81</v>
      </c>
      <c r="F1371">
        <v>123</v>
      </c>
      <c r="G1371">
        <v>33</v>
      </c>
    </row>
    <row r="1372" spans="1:7" x14ac:dyDescent="0.3">
      <c r="A1372">
        <v>1939</v>
      </c>
      <c r="B1372">
        <v>3334</v>
      </c>
      <c r="D1372">
        <v>3334</v>
      </c>
      <c r="E1372">
        <v>228</v>
      </c>
      <c r="F1372">
        <v>92</v>
      </c>
      <c r="G1372">
        <v>17</v>
      </c>
    </row>
    <row r="1373" spans="1:7" x14ac:dyDescent="0.3">
      <c r="A1373">
        <v>1939</v>
      </c>
      <c r="B1373">
        <v>3335</v>
      </c>
      <c r="D1373">
        <v>3335</v>
      </c>
      <c r="E1373">
        <v>304</v>
      </c>
      <c r="F1373">
        <v>51</v>
      </c>
      <c r="G1373">
        <v>26</v>
      </c>
    </row>
    <row r="1374" spans="1:7" x14ac:dyDescent="0.3">
      <c r="A1374">
        <v>1939</v>
      </c>
      <c r="B1374">
        <v>3336</v>
      </c>
      <c r="D1374">
        <v>3336</v>
      </c>
      <c r="E1374">
        <v>155</v>
      </c>
      <c r="F1374">
        <v>77</v>
      </c>
      <c r="G1374">
        <v>33</v>
      </c>
    </row>
    <row r="1375" spans="1:7" x14ac:dyDescent="0.3">
      <c r="A1375">
        <v>1939</v>
      </c>
      <c r="B1375">
        <v>3337</v>
      </c>
      <c r="D1375">
        <v>3337</v>
      </c>
      <c r="E1375">
        <v>151</v>
      </c>
      <c r="F1375">
        <v>38</v>
      </c>
      <c r="G1375">
        <v>64</v>
      </c>
    </row>
    <row r="1376" spans="1:7" x14ac:dyDescent="0.3">
      <c r="A1376">
        <v>1939</v>
      </c>
      <c r="B1376">
        <v>3338</v>
      </c>
      <c r="D1376">
        <v>3338</v>
      </c>
      <c r="E1376">
        <v>160</v>
      </c>
      <c r="F1376">
        <v>50</v>
      </c>
      <c r="G1376">
        <v>80</v>
      </c>
    </row>
    <row r="1377" spans="1:7" x14ac:dyDescent="0.3">
      <c r="A1377">
        <v>1939</v>
      </c>
      <c r="B1377">
        <v>3339</v>
      </c>
      <c r="D1377">
        <v>3339</v>
      </c>
      <c r="E1377">
        <v>166</v>
      </c>
      <c r="F1377">
        <v>183</v>
      </c>
      <c r="G1377">
        <v>30</v>
      </c>
    </row>
    <row r="1378" spans="1:7" x14ac:dyDescent="0.3">
      <c r="A1378">
        <v>1939</v>
      </c>
      <c r="B1378">
        <v>3340</v>
      </c>
      <c r="D1378">
        <v>3340</v>
      </c>
      <c r="E1378">
        <v>362</v>
      </c>
      <c r="F1378">
        <v>85</v>
      </c>
      <c r="G1378">
        <v>34</v>
      </c>
    </row>
    <row r="1379" spans="1:7" x14ac:dyDescent="0.3">
      <c r="A1379">
        <v>1939</v>
      </c>
      <c r="B1379">
        <v>3341</v>
      </c>
      <c r="D1379">
        <v>3341</v>
      </c>
      <c r="E1379">
        <v>366</v>
      </c>
      <c r="F1379">
        <v>78</v>
      </c>
      <c r="G1379">
        <v>63</v>
      </c>
    </row>
    <row r="1380" spans="1:7" x14ac:dyDescent="0.3">
      <c r="A1380">
        <v>1939</v>
      </c>
      <c r="B1380">
        <v>3342</v>
      </c>
      <c r="D1380">
        <v>3342</v>
      </c>
      <c r="E1380">
        <v>226</v>
      </c>
      <c r="F1380">
        <v>64</v>
      </c>
      <c r="G1380">
        <v>108</v>
      </c>
    </row>
    <row r="1381" spans="1:7" x14ac:dyDescent="0.3">
      <c r="A1381">
        <v>1939</v>
      </c>
      <c r="B1381">
        <v>3343</v>
      </c>
      <c r="D1381">
        <v>3343</v>
      </c>
      <c r="E1381">
        <v>223</v>
      </c>
      <c r="F1381">
        <v>126</v>
      </c>
      <c r="G1381">
        <v>42</v>
      </c>
    </row>
    <row r="1382" spans="1:7" x14ac:dyDescent="0.3">
      <c r="A1382">
        <v>1939</v>
      </c>
      <c r="B1382">
        <v>3344</v>
      </c>
      <c r="D1382">
        <v>3344</v>
      </c>
      <c r="E1382">
        <v>150</v>
      </c>
      <c r="F1382">
        <v>106</v>
      </c>
      <c r="G1382">
        <v>44</v>
      </c>
    </row>
    <row r="1383" spans="1:7" x14ac:dyDescent="0.3">
      <c r="A1383">
        <v>1939</v>
      </c>
      <c r="B1383">
        <v>3345</v>
      </c>
      <c r="D1383">
        <v>3345</v>
      </c>
      <c r="E1383">
        <v>170</v>
      </c>
      <c r="F1383">
        <v>74</v>
      </c>
      <c r="G1383">
        <v>48</v>
      </c>
    </row>
    <row r="1384" spans="1:7" x14ac:dyDescent="0.3">
      <c r="A1384">
        <v>1939</v>
      </c>
      <c r="B1384">
        <v>3346</v>
      </c>
      <c r="D1384">
        <v>3346</v>
      </c>
      <c r="E1384">
        <v>248</v>
      </c>
      <c r="F1384">
        <v>46</v>
      </c>
      <c r="G1384">
        <v>16</v>
      </c>
    </row>
    <row r="1385" spans="1:7" x14ac:dyDescent="0.3">
      <c r="A1385">
        <v>1939</v>
      </c>
      <c r="B1385">
        <v>3347</v>
      </c>
      <c r="D1385">
        <v>3347</v>
      </c>
      <c r="E1385">
        <v>172</v>
      </c>
      <c r="F1385">
        <v>238</v>
      </c>
      <c r="G1385">
        <v>49</v>
      </c>
    </row>
    <row r="1386" spans="1:7" x14ac:dyDescent="0.3">
      <c r="A1386">
        <v>1939</v>
      </c>
      <c r="B1386">
        <v>3348</v>
      </c>
      <c r="D1386">
        <v>3348</v>
      </c>
      <c r="E1386">
        <v>140</v>
      </c>
      <c r="F1386">
        <v>85</v>
      </c>
      <c r="G1386">
        <v>35</v>
      </c>
    </row>
    <row r="1387" spans="1:7" x14ac:dyDescent="0.3">
      <c r="A1387">
        <v>1939</v>
      </c>
      <c r="B1387">
        <v>3349</v>
      </c>
      <c r="D1387">
        <v>3349</v>
      </c>
      <c r="E1387">
        <v>284</v>
      </c>
      <c r="F1387">
        <v>381</v>
      </c>
      <c r="G1387">
        <v>131</v>
      </c>
    </row>
    <row r="1388" spans="1:7" x14ac:dyDescent="0.3">
      <c r="A1388">
        <v>1939</v>
      </c>
      <c r="B1388">
        <v>3350</v>
      </c>
      <c r="D1388">
        <v>3350</v>
      </c>
      <c r="E1388">
        <v>107</v>
      </c>
      <c r="F1388">
        <v>139</v>
      </c>
      <c r="G1388">
        <v>43</v>
      </c>
    </row>
    <row r="1389" spans="1:7" x14ac:dyDescent="0.3">
      <c r="A1389">
        <v>1939</v>
      </c>
      <c r="B1389">
        <v>3351</v>
      </c>
      <c r="D1389">
        <v>3351</v>
      </c>
      <c r="E1389">
        <v>294</v>
      </c>
      <c r="F1389">
        <v>45</v>
      </c>
      <c r="G1389">
        <v>71</v>
      </c>
    </row>
    <row r="1390" spans="1:7" x14ac:dyDescent="0.3">
      <c r="A1390">
        <v>1939</v>
      </c>
      <c r="B1390">
        <v>3352</v>
      </c>
      <c r="D1390">
        <v>3352</v>
      </c>
      <c r="E1390">
        <v>217</v>
      </c>
      <c r="F1390">
        <v>130</v>
      </c>
      <c r="G1390">
        <v>53</v>
      </c>
    </row>
    <row r="1391" spans="1:7" x14ac:dyDescent="0.3">
      <c r="A1391">
        <v>1939</v>
      </c>
      <c r="B1391">
        <v>3353</v>
      </c>
      <c r="D1391">
        <v>3353</v>
      </c>
      <c r="E1391">
        <v>223</v>
      </c>
      <c r="F1391">
        <v>171</v>
      </c>
      <c r="G1391">
        <v>28</v>
      </c>
    </row>
    <row r="1392" spans="1:7" x14ac:dyDescent="0.3">
      <c r="A1392">
        <v>1939</v>
      </c>
      <c r="B1392">
        <v>3354</v>
      </c>
      <c r="D1392">
        <v>3354</v>
      </c>
      <c r="E1392">
        <v>407</v>
      </c>
      <c r="F1392">
        <v>133</v>
      </c>
      <c r="G1392">
        <v>45</v>
      </c>
    </row>
    <row r="1393" spans="1:7" x14ac:dyDescent="0.3">
      <c r="A1393">
        <v>1939</v>
      </c>
      <c r="B1393">
        <v>3355</v>
      </c>
      <c r="D1393">
        <v>3355</v>
      </c>
      <c r="E1393">
        <v>451</v>
      </c>
      <c r="F1393">
        <v>62</v>
      </c>
      <c r="G1393">
        <v>38</v>
      </c>
    </row>
    <row r="1394" spans="1:7" x14ac:dyDescent="0.3">
      <c r="A1394">
        <v>1939</v>
      </c>
      <c r="B1394">
        <v>3356</v>
      </c>
      <c r="D1394">
        <v>3356</v>
      </c>
      <c r="E1394">
        <v>139</v>
      </c>
      <c r="F1394">
        <v>177</v>
      </c>
      <c r="G1394">
        <v>50</v>
      </c>
    </row>
    <row r="1395" spans="1:7" x14ac:dyDescent="0.3">
      <c r="A1395">
        <v>1939</v>
      </c>
      <c r="B1395">
        <v>3357</v>
      </c>
      <c r="D1395">
        <v>3357</v>
      </c>
      <c r="E1395">
        <v>234</v>
      </c>
      <c r="F1395">
        <v>79</v>
      </c>
      <c r="G1395">
        <v>52</v>
      </c>
    </row>
    <row r="1396" spans="1:7" x14ac:dyDescent="0.3">
      <c r="A1396">
        <v>1939</v>
      </c>
      <c r="B1396">
        <v>3358</v>
      </c>
      <c r="D1396">
        <v>3358</v>
      </c>
      <c r="E1396">
        <v>397</v>
      </c>
      <c r="F1396">
        <v>64</v>
      </c>
      <c r="G1396">
        <v>92</v>
      </c>
    </row>
    <row r="1397" spans="1:7" x14ac:dyDescent="0.3">
      <c r="A1397">
        <v>1939</v>
      </c>
      <c r="B1397">
        <v>3359</v>
      </c>
      <c r="D1397">
        <v>3359</v>
      </c>
      <c r="E1397">
        <v>198</v>
      </c>
      <c r="F1397">
        <v>179</v>
      </c>
      <c r="G1397">
        <v>28</v>
      </c>
    </row>
    <row r="1398" spans="1:7" x14ac:dyDescent="0.3">
      <c r="A1398">
        <v>1939</v>
      </c>
      <c r="B1398">
        <v>3360</v>
      </c>
      <c r="D1398">
        <v>3360</v>
      </c>
      <c r="E1398">
        <v>329</v>
      </c>
      <c r="F1398">
        <v>210</v>
      </c>
      <c r="G1398">
        <v>20</v>
      </c>
    </row>
    <row r="1399" spans="1:7" x14ac:dyDescent="0.3">
      <c r="A1399">
        <v>1939</v>
      </c>
      <c r="B1399">
        <v>3361</v>
      </c>
      <c r="D1399">
        <v>3361</v>
      </c>
      <c r="E1399">
        <v>360</v>
      </c>
      <c r="F1399">
        <v>103</v>
      </c>
      <c r="G1399">
        <v>40</v>
      </c>
    </row>
    <row r="1400" spans="1:7" x14ac:dyDescent="0.3">
      <c r="A1400">
        <v>1939</v>
      </c>
      <c r="B1400">
        <v>3362</v>
      </c>
      <c r="D1400">
        <v>3362</v>
      </c>
      <c r="E1400">
        <v>507</v>
      </c>
      <c r="F1400">
        <v>58</v>
      </c>
      <c r="G1400">
        <v>51</v>
      </c>
    </row>
    <row r="1401" spans="1:7" x14ac:dyDescent="0.3">
      <c r="A1401">
        <v>1939</v>
      </c>
      <c r="B1401">
        <v>3363</v>
      </c>
      <c r="D1401">
        <v>3363</v>
      </c>
      <c r="E1401">
        <v>214</v>
      </c>
      <c r="F1401">
        <v>110</v>
      </c>
      <c r="G1401">
        <v>66</v>
      </c>
    </row>
    <row r="1402" spans="1:7" x14ac:dyDescent="0.3">
      <c r="A1402">
        <v>1939</v>
      </c>
      <c r="B1402">
        <v>3364</v>
      </c>
      <c r="D1402">
        <v>3364</v>
      </c>
      <c r="E1402">
        <v>255</v>
      </c>
      <c r="F1402">
        <v>57</v>
      </c>
      <c r="G1402">
        <v>100</v>
      </c>
    </row>
    <row r="1403" spans="1:7" x14ac:dyDescent="0.3">
      <c r="A1403">
        <v>1939</v>
      </c>
      <c r="B1403">
        <v>3365</v>
      </c>
      <c r="D1403">
        <v>3365</v>
      </c>
      <c r="E1403">
        <v>273</v>
      </c>
      <c r="F1403">
        <v>209</v>
      </c>
      <c r="G1403">
        <v>43</v>
      </c>
    </row>
    <row r="1404" spans="1:7" x14ac:dyDescent="0.3">
      <c r="A1404">
        <v>1939</v>
      </c>
      <c r="B1404">
        <v>3366</v>
      </c>
      <c r="D1404">
        <v>3366</v>
      </c>
      <c r="E1404">
        <v>211</v>
      </c>
      <c r="F1404">
        <v>80</v>
      </c>
      <c r="G1404">
        <v>73</v>
      </c>
    </row>
    <row r="1405" spans="1:7" x14ac:dyDescent="0.3">
      <c r="A1405">
        <v>1939</v>
      </c>
      <c r="B1405">
        <v>3367</v>
      </c>
      <c r="D1405">
        <v>3367</v>
      </c>
      <c r="E1405">
        <v>266</v>
      </c>
      <c r="F1405">
        <v>129</v>
      </c>
      <c r="G1405">
        <v>17</v>
      </c>
    </row>
    <row r="1406" spans="1:7" x14ac:dyDescent="0.3">
      <c r="A1406">
        <v>1939</v>
      </c>
      <c r="B1406">
        <v>3368</v>
      </c>
      <c r="D1406">
        <v>3368</v>
      </c>
      <c r="E1406">
        <v>384</v>
      </c>
      <c r="F1406">
        <v>75</v>
      </c>
      <c r="G1406">
        <v>72</v>
      </c>
    </row>
    <row r="1407" spans="1:7" x14ac:dyDescent="0.3">
      <c r="A1407">
        <v>1939</v>
      </c>
      <c r="B1407">
        <v>3369</v>
      </c>
      <c r="D1407">
        <v>3369</v>
      </c>
      <c r="E1407">
        <v>321</v>
      </c>
      <c r="F1407">
        <v>69</v>
      </c>
      <c r="G1407">
        <v>40</v>
      </c>
    </row>
    <row r="1408" spans="1:7" x14ac:dyDescent="0.3">
      <c r="A1408">
        <v>1939</v>
      </c>
      <c r="B1408">
        <v>3370</v>
      </c>
      <c r="D1408">
        <v>3370</v>
      </c>
      <c r="E1408">
        <v>285</v>
      </c>
      <c r="F1408">
        <v>93</v>
      </c>
      <c r="G1408">
        <v>103</v>
      </c>
    </row>
    <row r="1409" spans="1:7" x14ac:dyDescent="0.3">
      <c r="A1409">
        <v>1939</v>
      </c>
      <c r="B1409">
        <v>3371</v>
      </c>
      <c r="D1409">
        <v>3371</v>
      </c>
      <c r="E1409">
        <v>371</v>
      </c>
      <c r="F1409">
        <v>107</v>
      </c>
      <c r="G1409">
        <v>29</v>
      </c>
    </row>
    <row r="1410" spans="1:7" x14ac:dyDescent="0.3">
      <c r="A1410">
        <v>1939</v>
      </c>
      <c r="B1410">
        <v>3372</v>
      </c>
      <c r="D1410">
        <v>3372</v>
      </c>
      <c r="E1410">
        <v>266</v>
      </c>
      <c r="F1410">
        <v>140</v>
      </c>
      <c r="G1410">
        <v>64</v>
      </c>
    </row>
    <row r="1411" spans="1:7" x14ac:dyDescent="0.3">
      <c r="A1411">
        <v>1939</v>
      </c>
      <c r="B1411">
        <v>3373</v>
      </c>
      <c r="D1411">
        <v>3373</v>
      </c>
      <c r="E1411">
        <v>189</v>
      </c>
      <c r="F1411">
        <v>193</v>
      </c>
      <c r="G1411">
        <v>71</v>
      </c>
    </row>
    <row r="1412" spans="1:7" x14ac:dyDescent="0.3">
      <c r="A1412">
        <v>1939</v>
      </c>
      <c r="B1412">
        <v>3374</v>
      </c>
      <c r="D1412">
        <v>3374</v>
      </c>
      <c r="E1412">
        <v>158</v>
      </c>
      <c r="F1412">
        <v>158</v>
      </c>
      <c r="G1412">
        <v>62</v>
      </c>
    </row>
    <row r="1413" spans="1:7" x14ac:dyDescent="0.3">
      <c r="A1413">
        <v>1939</v>
      </c>
      <c r="B1413">
        <v>3375</v>
      </c>
      <c r="D1413">
        <v>3375</v>
      </c>
      <c r="E1413">
        <v>191</v>
      </c>
      <c r="F1413">
        <v>164</v>
      </c>
      <c r="G1413">
        <v>13</v>
      </c>
    </row>
    <row r="1414" spans="1:7" x14ac:dyDescent="0.3">
      <c r="A1414">
        <v>1939</v>
      </c>
      <c r="B1414">
        <v>3376</v>
      </c>
      <c r="D1414">
        <v>3376</v>
      </c>
      <c r="E1414">
        <v>300</v>
      </c>
      <c r="F1414">
        <v>180</v>
      </c>
      <c r="G1414">
        <v>35</v>
      </c>
    </row>
    <row r="1415" spans="1:7" x14ac:dyDescent="0.3">
      <c r="A1415">
        <v>1939</v>
      </c>
      <c r="B1415">
        <v>3377</v>
      </c>
      <c r="D1415">
        <v>3377</v>
      </c>
      <c r="E1415">
        <v>281</v>
      </c>
      <c r="F1415">
        <v>67</v>
      </c>
      <c r="G1415">
        <v>110</v>
      </c>
    </row>
    <row r="1416" spans="1:7" x14ac:dyDescent="0.3">
      <c r="A1416">
        <v>1939</v>
      </c>
      <c r="B1416">
        <v>3378</v>
      </c>
      <c r="D1416">
        <v>3378</v>
      </c>
      <c r="E1416">
        <v>102</v>
      </c>
      <c r="F1416">
        <v>176</v>
      </c>
      <c r="G1416">
        <v>45</v>
      </c>
    </row>
    <row r="1417" spans="1:7" x14ac:dyDescent="0.3">
      <c r="A1417">
        <v>1939</v>
      </c>
      <c r="B1417">
        <v>3379</v>
      </c>
      <c r="D1417">
        <v>3379</v>
      </c>
      <c r="E1417">
        <v>439</v>
      </c>
      <c r="F1417">
        <v>134</v>
      </c>
      <c r="G1417">
        <v>28</v>
      </c>
    </row>
    <row r="1418" spans="1:7" x14ac:dyDescent="0.3">
      <c r="A1418">
        <v>1939</v>
      </c>
      <c r="B1418">
        <v>3380</v>
      </c>
      <c r="D1418">
        <v>3380</v>
      </c>
      <c r="E1418">
        <v>225</v>
      </c>
      <c r="F1418">
        <v>148</v>
      </c>
      <c r="G1418">
        <v>61</v>
      </c>
    </row>
    <row r="1419" spans="1:7" x14ac:dyDescent="0.3">
      <c r="A1419">
        <v>1939</v>
      </c>
      <c r="B1419">
        <v>3381</v>
      </c>
      <c r="D1419">
        <v>3381</v>
      </c>
      <c r="E1419">
        <v>266</v>
      </c>
      <c r="F1419">
        <v>157</v>
      </c>
      <c r="G1419">
        <v>25</v>
      </c>
    </row>
    <row r="1420" spans="1:7" x14ac:dyDescent="0.3">
      <c r="A1420">
        <v>1939</v>
      </c>
      <c r="B1420">
        <v>3382</v>
      </c>
      <c r="D1420">
        <v>3382</v>
      </c>
      <c r="E1420">
        <v>139</v>
      </c>
      <c r="F1420">
        <v>160</v>
      </c>
      <c r="G1420">
        <v>31</v>
      </c>
    </row>
    <row r="1421" spans="1:7" x14ac:dyDescent="0.3">
      <c r="A1421">
        <v>1939</v>
      </c>
      <c r="B1421">
        <v>3383</v>
      </c>
      <c r="D1421">
        <v>3383</v>
      </c>
      <c r="E1421">
        <v>357</v>
      </c>
      <c r="F1421">
        <v>82</v>
      </c>
      <c r="G1421">
        <v>64</v>
      </c>
    </row>
    <row r="1422" spans="1:7" x14ac:dyDescent="0.3">
      <c r="A1422">
        <v>1939</v>
      </c>
      <c r="B1422">
        <v>3384</v>
      </c>
      <c r="D1422">
        <v>3384</v>
      </c>
      <c r="E1422">
        <v>373</v>
      </c>
      <c r="F1422">
        <v>86</v>
      </c>
      <c r="G1422">
        <v>79</v>
      </c>
    </row>
    <row r="1423" spans="1:7" x14ac:dyDescent="0.3">
      <c r="A1423">
        <v>1939</v>
      </c>
      <c r="B1423">
        <v>3385</v>
      </c>
      <c r="D1423">
        <v>3385</v>
      </c>
      <c r="E1423">
        <v>163</v>
      </c>
      <c r="F1423">
        <v>120</v>
      </c>
      <c r="G1423">
        <v>61</v>
      </c>
    </row>
    <row r="1424" spans="1:7" x14ac:dyDescent="0.3">
      <c r="A1424">
        <v>1939</v>
      </c>
      <c r="B1424">
        <v>3386</v>
      </c>
      <c r="D1424">
        <v>3386</v>
      </c>
      <c r="E1424">
        <v>198</v>
      </c>
      <c r="F1424">
        <v>167</v>
      </c>
      <c r="G1424">
        <v>26</v>
      </c>
    </row>
    <row r="1425" spans="1:7" x14ac:dyDescent="0.3">
      <c r="A1425">
        <v>1939</v>
      </c>
      <c r="B1425">
        <v>3387</v>
      </c>
      <c r="D1425">
        <v>3387</v>
      </c>
      <c r="E1425">
        <v>344</v>
      </c>
      <c r="F1425">
        <v>138</v>
      </c>
      <c r="G1425">
        <v>49</v>
      </c>
    </row>
    <row r="1426" spans="1:7" x14ac:dyDescent="0.3">
      <c r="A1426">
        <v>1939</v>
      </c>
      <c r="B1426">
        <v>3388</v>
      </c>
      <c r="D1426">
        <v>3388</v>
      </c>
      <c r="E1426">
        <v>615</v>
      </c>
      <c r="F1426">
        <v>229</v>
      </c>
      <c r="G1426">
        <v>231</v>
      </c>
    </row>
    <row r="1427" spans="1:7" x14ac:dyDescent="0.3">
      <c r="A1427">
        <v>1939</v>
      </c>
      <c r="B1427">
        <v>3389</v>
      </c>
      <c r="D1427">
        <v>3389</v>
      </c>
      <c r="E1427">
        <v>215</v>
      </c>
      <c r="F1427">
        <v>67</v>
      </c>
      <c r="G1427">
        <v>24</v>
      </c>
    </row>
    <row r="1428" spans="1:7" x14ac:dyDescent="0.3">
      <c r="A1428">
        <v>1939</v>
      </c>
      <c r="B1428">
        <v>3390</v>
      </c>
      <c r="D1428">
        <v>3390</v>
      </c>
      <c r="E1428">
        <v>138</v>
      </c>
      <c r="F1428">
        <v>116</v>
      </c>
      <c r="G1428">
        <v>21</v>
      </c>
    </row>
    <row r="1429" spans="1:7" x14ac:dyDescent="0.3">
      <c r="A1429">
        <v>1939</v>
      </c>
      <c r="B1429">
        <v>3391</v>
      </c>
      <c r="D1429">
        <v>3391</v>
      </c>
      <c r="E1429">
        <v>98</v>
      </c>
      <c r="F1429">
        <v>84</v>
      </c>
      <c r="G1429">
        <v>26</v>
      </c>
    </row>
    <row r="1430" spans="1:7" x14ac:dyDescent="0.3">
      <c r="A1430">
        <v>1939</v>
      </c>
      <c r="B1430">
        <v>3392</v>
      </c>
      <c r="D1430">
        <v>3392</v>
      </c>
      <c r="E1430">
        <v>241</v>
      </c>
      <c r="F1430">
        <v>40</v>
      </c>
      <c r="G1430">
        <v>21</v>
      </c>
    </row>
    <row r="1431" spans="1:7" x14ac:dyDescent="0.3">
      <c r="A1431">
        <v>1939</v>
      </c>
      <c r="B1431">
        <v>3393</v>
      </c>
      <c r="D1431">
        <v>3393</v>
      </c>
      <c r="E1431">
        <v>530</v>
      </c>
      <c r="F1431">
        <v>382</v>
      </c>
      <c r="G1431">
        <v>123</v>
      </c>
    </row>
    <row r="1432" spans="1:7" x14ac:dyDescent="0.3">
      <c r="A1432">
        <v>1939</v>
      </c>
      <c r="B1432">
        <v>3394</v>
      </c>
      <c r="D1432">
        <v>3394</v>
      </c>
      <c r="E1432">
        <v>146</v>
      </c>
      <c r="F1432">
        <v>43</v>
      </c>
      <c r="G1432">
        <v>47</v>
      </c>
    </row>
    <row r="1433" spans="1:7" x14ac:dyDescent="0.3">
      <c r="A1433">
        <v>1939</v>
      </c>
      <c r="B1433">
        <v>3395</v>
      </c>
      <c r="D1433">
        <v>3395</v>
      </c>
      <c r="E1433">
        <v>140</v>
      </c>
      <c r="F1433">
        <v>88</v>
      </c>
      <c r="G1433">
        <v>10</v>
      </c>
    </row>
    <row r="1434" spans="1:7" x14ac:dyDescent="0.3">
      <c r="A1434">
        <v>1939</v>
      </c>
      <c r="B1434">
        <v>3396</v>
      </c>
      <c r="D1434">
        <v>3396</v>
      </c>
      <c r="E1434">
        <v>129</v>
      </c>
      <c r="F1434">
        <v>105</v>
      </c>
      <c r="G1434">
        <v>30</v>
      </c>
    </row>
    <row r="1435" spans="1:7" x14ac:dyDescent="0.3">
      <c r="A1435">
        <v>1939</v>
      </c>
      <c r="B1435">
        <v>3397</v>
      </c>
      <c r="D1435">
        <v>3397</v>
      </c>
      <c r="E1435">
        <v>163</v>
      </c>
      <c r="F1435">
        <v>101</v>
      </c>
      <c r="G1435">
        <v>32</v>
      </c>
    </row>
    <row r="1436" spans="1:7" x14ac:dyDescent="0.3">
      <c r="A1436">
        <v>1939</v>
      </c>
      <c r="B1436">
        <v>3398</v>
      </c>
      <c r="D1436">
        <v>3398</v>
      </c>
      <c r="E1436">
        <v>170</v>
      </c>
      <c r="F1436">
        <v>79</v>
      </c>
      <c r="G1436">
        <v>26</v>
      </c>
    </row>
    <row r="1437" spans="1:7" x14ac:dyDescent="0.3">
      <c r="A1437">
        <v>1939</v>
      </c>
      <c r="B1437">
        <v>3399</v>
      </c>
      <c r="D1437">
        <v>3399</v>
      </c>
      <c r="E1437">
        <v>305</v>
      </c>
      <c r="F1437">
        <v>47</v>
      </c>
      <c r="G1437">
        <v>24</v>
      </c>
    </row>
    <row r="1438" spans="1:7" x14ac:dyDescent="0.3">
      <c r="A1438">
        <v>1939</v>
      </c>
      <c r="B1438">
        <v>3400</v>
      </c>
      <c r="D1438">
        <v>3400</v>
      </c>
      <c r="E1438">
        <v>740</v>
      </c>
      <c r="F1438">
        <v>113</v>
      </c>
      <c r="G1438">
        <v>96</v>
      </c>
    </row>
    <row r="1439" spans="1:7" x14ac:dyDescent="0.3">
      <c r="A1439">
        <v>1939</v>
      </c>
      <c r="B1439">
        <v>3401</v>
      </c>
      <c r="D1439">
        <v>3401</v>
      </c>
      <c r="E1439">
        <v>380</v>
      </c>
      <c r="F1439">
        <v>80</v>
      </c>
      <c r="G1439">
        <v>63</v>
      </c>
    </row>
    <row r="1440" spans="1:7" x14ac:dyDescent="0.3">
      <c r="A1440">
        <v>1939</v>
      </c>
      <c r="B1440">
        <v>3402</v>
      </c>
      <c r="D1440">
        <v>3402</v>
      </c>
      <c r="E1440">
        <v>201</v>
      </c>
      <c r="F1440">
        <v>102</v>
      </c>
      <c r="G1440">
        <v>55</v>
      </c>
    </row>
    <row r="1441" spans="1:7" x14ac:dyDescent="0.3">
      <c r="A1441">
        <v>1939</v>
      </c>
      <c r="B1441">
        <v>3403</v>
      </c>
      <c r="D1441">
        <v>3403</v>
      </c>
      <c r="E1441">
        <v>254</v>
      </c>
      <c r="F1441">
        <v>202</v>
      </c>
      <c r="G1441">
        <v>40</v>
      </c>
    </row>
    <row r="1442" spans="1:7" x14ac:dyDescent="0.3">
      <c r="A1442">
        <v>1939</v>
      </c>
      <c r="B1442">
        <v>3404</v>
      </c>
      <c r="D1442">
        <v>3404</v>
      </c>
      <c r="E1442">
        <v>642</v>
      </c>
      <c r="F1442">
        <v>133</v>
      </c>
      <c r="G1442">
        <v>101</v>
      </c>
    </row>
    <row r="1443" spans="1:7" x14ac:dyDescent="0.3">
      <c r="A1443">
        <v>1939</v>
      </c>
      <c r="B1443">
        <v>3405</v>
      </c>
      <c r="D1443">
        <v>3405</v>
      </c>
      <c r="E1443">
        <v>268</v>
      </c>
      <c r="F1443">
        <v>94</v>
      </c>
      <c r="G1443">
        <v>33</v>
      </c>
    </row>
    <row r="1444" spans="1:7" x14ac:dyDescent="0.3">
      <c r="A1444">
        <v>1939</v>
      </c>
      <c r="B1444">
        <v>3406</v>
      </c>
      <c r="D1444">
        <v>3406</v>
      </c>
      <c r="E1444">
        <v>370</v>
      </c>
      <c r="F1444">
        <v>59</v>
      </c>
      <c r="G1444">
        <v>69</v>
      </c>
    </row>
    <row r="1445" spans="1:7" x14ac:dyDescent="0.3">
      <c r="A1445">
        <v>1939</v>
      </c>
      <c r="B1445">
        <v>3407</v>
      </c>
      <c r="D1445">
        <v>3407</v>
      </c>
      <c r="E1445">
        <v>219</v>
      </c>
      <c r="F1445">
        <v>200</v>
      </c>
      <c r="G1445">
        <v>51</v>
      </c>
    </row>
    <row r="1446" spans="1:7" x14ac:dyDescent="0.3">
      <c r="A1446">
        <v>1939</v>
      </c>
      <c r="B1446">
        <v>3408</v>
      </c>
      <c r="D1446">
        <v>3408</v>
      </c>
      <c r="E1446">
        <v>415</v>
      </c>
      <c r="F1446">
        <v>47</v>
      </c>
      <c r="G1446">
        <v>41</v>
      </c>
    </row>
    <row r="1447" spans="1:7" x14ac:dyDescent="0.3">
      <c r="A1447">
        <v>1939</v>
      </c>
      <c r="B1447">
        <v>3409</v>
      </c>
      <c r="D1447">
        <v>3409</v>
      </c>
      <c r="E1447">
        <v>140</v>
      </c>
      <c r="F1447">
        <v>124</v>
      </c>
      <c r="G1447">
        <v>55</v>
      </c>
    </row>
    <row r="1448" spans="1:7" x14ac:dyDescent="0.3">
      <c r="A1448">
        <v>1939</v>
      </c>
      <c r="B1448">
        <v>3410</v>
      </c>
      <c r="D1448">
        <v>3410</v>
      </c>
      <c r="E1448">
        <v>422</v>
      </c>
      <c r="F1448">
        <v>127</v>
      </c>
      <c r="G1448">
        <v>40</v>
      </c>
    </row>
    <row r="1449" spans="1:7" x14ac:dyDescent="0.3">
      <c r="A1449">
        <v>1939</v>
      </c>
      <c r="B1449">
        <v>3411</v>
      </c>
      <c r="D1449">
        <v>3411</v>
      </c>
      <c r="E1449">
        <v>236</v>
      </c>
      <c r="F1449">
        <v>110</v>
      </c>
      <c r="G1449">
        <v>53</v>
      </c>
    </row>
    <row r="1450" spans="1:7" x14ac:dyDescent="0.3">
      <c r="A1450">
        <v>1939</v>
      </c>
      <c r="B1450">
        <v>3412</v>
      </c>
      <c r="D1450">
        <v>3412</v>
      </c>
      <c r="E1450">
        <v>257</v>
      </c>
      <c r="F1450">
        <v>148</v>
      </c>
      <c r="G1450">
        <v>57</v>
      </c>
    </row>
    <row r="1451" spans="1:7" x14ac:dyDescent="0.3">
      <c r="A1451">
        <v>1939</v>
      </c>
      <c r="B1451">
        <v>3413</v>
      </c>
      <c r="D1451">
        <v>3413</v>
      </c>
      <c r="E1451">
        <v>197</v>
      </c>
      <c r="F1451">
        <v>164</v>
      </c>
      <c r="G1451">
        <v>18</v>
      </c>
    </row>
    <row r="1452" spans="1:7" x14ac:dyDescent="0.3">
      <c r="A1452">
        <v>1939</v>
      </c>
      <c r="B1452">
        <v>3414</v>
      </c>
      <c r="D1452">
        <v>3414</v>
      </c>
      <c r="E1452">
        <v>211</v>
      </c>
      <c r="F1452">
        <v>174</v>
      </c>
      <c r="G1452">
        <v>33</v>
      </c>
    </row>
    <row r="1453" spans="1:7" x14ac:dyDescent="0.3">
      <c r="A1453">
        <v>1939</v>
      </c>
      <c r="B1453">
        <v>3415</v>
      </c>
      <c r="D1453">
        <v>3415</v>
      </c>
      <c r="E1453">
        <v>118</v>
      </c>
      <c r="F1453">
        <v>167</v>
      </c>
      <c r="G1453">
        <v>35</v>
      </c>
    </row>
    <row r="1454" spans="1:7" x14ac:dyDescent="0.3">
      <c r="A1454">
        <v>1939</v>
      </c>
      <c r="B1454">
        <v>3416</v>
      </c>
      <c r="D1454">
        <v>3416</v>
      </c>
      <c r="E1454">
        <v>356</v>
      </c>
      <c r="F1454">
        <v>133</v>
      </c>
      <c r="G1454">
        <v>26</v>
      </c>
    </row>
    <row r="1455" spans="1:7" x14ac:dyDescent="0.3">
      <c r="A1455">
        <v>1939</v>
      </c>
      <c r="B1455">
        <v>3417</v>
      </c>
      <c r="D1455">
        <v>3417</v>
      </c>
      <c r="E1455">
        <v>319</v>
      </c>
      <c r="F1455">
        <v>64</v>
      </c>
      <c r="G1455">
        <v>55</v>
      </c>
    </row>
    <row r="1456" spans="1:7" x14ac:dyDescent="0.3">
      <c r="A1456">
        <v>1939</v>
      </c>
      <c r="B1456">
        <v>3418</v>
      </c>
      <c r="D1456">
        <v>3418</v>
      </c>
      <c r="E1456">
        <v>233</v>
      </c>
      <c r="F1456">
        <v>125</v>
      </c>
      <c r="G1456">
        <v>91</v>
      </c>
    </row>
    <row r="1457" spans="1:7" x14ac:dyDescent="0.3">
      <c r="A1457">
        <v>1939</v>
      </c>
      <c r="B1457">
        <v>3419</v>
      </c>
      <c r="D1457">
        <v>3419</v>
      </c>
      <c r="E1457">
        <v>333</v>
      </c>
      <c r="F1457">
        <v>48</v>
      </c>
      <c r="G1457">
        <v>46</v>
      </c>
    </row>
    <row r="1458" spans="1:7" x14ac:dyDescent="0.3">
      <c r="A1458">
        <v>1939</v>
      </c>
      <c r="B1458">
        <v>3420</v>
      </c>
      <c r="D1458">
        <v>3420</v>
      </c>
      <c r="E1458">
        <v>211</v>
      </c>
      <c r="F1458">
        <v>96</v>
      </c>
      <c r="G1458">
        <v>60</v>
      </c>
    </row>
    <row r="1459" spans="1:7" x14ac:dyDescent="0.3">
      <c r="A1459">
        <v>1939</v>
      </c>
      <c r="B1459">
        <v>3421</v>
      </c>
      <c r="D1459">
        <v>3421</v>
      </c>
      <c r="E1459">
        <v>248</v>
      </c>
      <c r="F1459">
        <v>47</v>
      </c>
      <c r="G1459">
        <v>83</v>
      </c>
    </row>
    <row r="1460" spans="1:7" x14ac:dyDescent="0.3">
      <c r="A1460">
        <v>1939</v>
      </c>
      <c r="B1460">
        <v>3422</v>
      </c>
      <c r="D1460">
        <v>3422</v>
      </c>
      <c r="E1460">
        <v>251</v>
      </c>
      <c r="F1460">
        <v>163</v>
      </c>
      <c r="G1460">
        <v>56</v>
      </c>
    </row>
    <row r="1461" spans="1:7" x14ac:dyDescent="0.3">
      <c r="A1461">
        <v>1939</v>
      </c>
      <c r="B1461">
        <v>3423</v>
      </c>
      <c r="D1461">
        <v>3423</v>
      </c>
      <c r="E1461">
        <v>147</v>
      </c>
      <c r="F1461">
        <v>178</v>
      </c>
      <c r="G1461">
        <v>45</v>
      </c>
    </row>
    <row r="1462" spans="1:7" x14ac:dyDescent="0.3">
      <c r="A1462">
        <v>1939</v>
      </c>
      <c r="B1462">
        <v>3424</v>
      </c>
      <c r="D1462">
        <v>3424</v>
      </c>
      <c r="E1462">
        <v>413</v>
      </c>
      <c r="F1462">
        <v>103</v>
      </c>
      <c r="G1462">
        <v>59</v>
      </c>
    </row>
    <row r="1463" spans="1:7" x14ac:dyDescent="0.3">
      <c r="A1463">
        <v>1939</v>
      </c>
      <c r="B1463">
        <v>3425</v>
      </c>
      <c r="D1463">
        <v>3425</v>
      </c>
      <c r="E1463">
        <v>369</v>
      </c>
      <c r="F1463">
        <v>471</v>
      </c>
      <c r="G1463">
        <v>105</v>
      </c>
    </row>
    <row r="1464" spans="1:7" x14ac:dyDescent="0.3">
      <c r="A1464">
        <v>1939</v>
      </c>
      <c r="B1464">
        <v>3426</v>
      </c>
      <c r="D1464">
        <v>3426</v>
      </c>
      <c r="E1464">
        <v>245</v>
      </c>
      <c r="F1464">
        <v>147</v>
      </c>
      <c r="G1464">
        <v>54</v>
      </c>
    </row>
    <row r="1465" spans="1:7" x14ac:dyDescent="0.3">
      <c r="A1465">
        <v>1939</v>
      </c>
      <c r="B1465">
        <v>3427</v>
      </c>
      <c r="D1465">
        <v>3427</v>
      </c>
      <c r="E1465">
        <v>266</v>
      </c>
      <c r="F1465">
        <v>174</v>
      </c>
      <c r="G1465">
        <v>38</v>
      </c>
    </row>
    <row r="1466" spans="1:7" x14ac:dyDescent="0.3">
      <c r="A1466">
        <v>1939</v>
      </c>
      <c r="B1466">
        <v>3428</v>
      </c>
      <c r="D1466">
        <v>3428</v>
      </c>
      <c r="E1466">
        <v>476</v>
      </c>
      <c r="F1466">
        <v>131</v>
      </c>
      <c r="G1466">
        <v>28</v>
      </c>
    </row>
    <row r="1467" spans="1:7" x14ac:dyDescent="0.3">
      <c r="A1467">
        <v>1939</v>
      </c>
      <c r="B1467">
        <v>3429</v>
      </c>
      <c r="D1467">
        <v>3429</v>
      </c>
      <c r="E1467">
        <v>299</v>
      </c>
      <c r="F1467">
        <v>161</v>
      </c>
      <c r="G1467">
        <v>22</v>
      </c>
    </row>
    <row r="1468" spans="1:7" x14ac:dyDescent="0.3">
      <c r="A1468">
        <v>1939</v>
      </c>
      <c r="B1468">
        <v>3430</v>
      </c>
      <c r="D1468">
        <v>3430</v>
      </c>
      <c r="E1468">
        <v>278</v>
      </c>
      <c r="F1468">
        <v>116</v>
      </c>
      <c r="G1468">
        <v>73</v>
      </c>
    </row>
    <row r="1469" spans="1:7" x14ac:dyDescent="0.3">
      <c r="A1469">
        <v>1939</v>
      </c>
      <c r="B1469">
        <v>3431</v>
      </c>
      <c r="D1469">
        <v>3431</v>
      </c>
      <c r="E1469">
        <v>391</v>
      </c>
      <c r="F1469">
        <v>135</v>
      </c>
      <c r="G1469">
        <v>23</v>
      </c>
    </row>
    <row r="1470" spans="1:7" x14ac:dyDescent="0.3">
      <c r="A1470">
        <v>1939</v>
      </c>
      <c r="B1470">
        <v>3432</v>
      </c>
      <c r="D1470">
        <v>3432</v>
      </c>
      <c r="E1470">
        <v>246</v>
      </c>
      <c r="F1470">
        <v>194</v>
      </c>
      <c r="G1470">
        <v>42</v>
      </c>
    </row>
    <row r="1471" spans="1:7" x14ac:dyDescent="0.3">
      <c r="A1471">
        <v>1939</v>
      </c>
      <c r="B1471">
        <v>3433</v>
      </c>
      <c r="D1471">
        <v>3433</v>
      </c>
      <c r="E1471">
        <v>110</v>
      </c>
      <c r="F1471">
        <v>201</v>
      </c>
      <c r="G1471">
        <v>53</v>
      </c>
    </row>
    <row r="1472" spans="1:7" x14ac:dyDescent="0.3">
      <c r="A1472">
        <v>1939</v>
      </c>
      <c r="B1472">
        <v>3434</v>
      </c>
      <c r="D1472">
        <v>3434</v>
      </c>
      <c r="E1472">
        <v>325</v>
      </c>
      <c r="F1472">
        <v>125</v>
      </c>
      <c r="G1472">
        <v>96</v>
      </c>
    </row>
    <row r="1473" spans="1:7" x14ac:dyDescent="0.3">
      <c r="A1473">
        <v>1939</v>
      </c>
      <c r="B1473">
        <v>3435</v>
      </c>
      <c r="D1473">
        <v>3435</v>
      </c>
      <c r="E1473">
        <v>229</v>
      </c>
      <c r="F1473">
        <v>219</v>
      </c>
      <c r="G1473">
        <v>70</v>
      </c>
    </row>
    <row r="1474" spans="1:7" x14ac:dyDescent="0.3">
      <c r="A1474">
        <v>1939</v>
      </c>
      <c r="B1474">
        <v>3436</v>
      </c>
      <c r="D1474">
        <v>3436</v>
      </c>
      <c r="E1474">
        <v>507</v>
      </c>
      <c r="F1474">
        <v>70</v>
      </c>
      <c r="G1474">
        <v>30</v>
      </c>
    </row>
    <row r="1475" spans="1:7" x14ac:dyDescent="0.3">
      <c r="A1475">
        <v>1939</v>
      </c>
      <c r="B1475">
        <v>3437</v>
      </c>
      <c r="D1475">
        <v>3437</v>
      </c>
      <c r="E1475">
        <v>402</v>
      </c>
      <c r="F1475">
        <v>105</v>
      </c>
      <c r="G1475">
        <v>75</v>
      </c>
    </row>
    <row r="1476" spans="1:7" x14ac:dyDescent="0.3">
      <c r="A1476">
        <v>1939</v>
      </c>
      <c r="B1476">
        <v>3438</v>
      </c>
      <c r="D1476">
        <v>3438</v>
      </c>
      <c r="E1476">
        <v>211</v>
      </c>
      <c r="F1476">
        <v>144</v>
      </c>
      <c r="G1476">
        <v>35</v>
      </c>
    </row>
    <row r="1477" spans="1:7" x14ac:dyDescent="0.3">
      <c r="A1477">
        <v>1939</v>
      </c>
      <c r="B1477">
        <v>3439</v>
      </c>
      <c r="D1477">
        <v>3439</v>
      </c>
      <c r="E1477">
        <v>313</v>
      </c>
      <c r="F1477">
        <v>186</v>
      </c>
      <c r="G1477">
        <v>20</v>
      </c>
    </row>
    <row r="1478" spans="1:7" x14ac:dyDescent="0.3">
      <c r="A1478">
        <v>1939</v>
      </c>
      <c r="B1478">
        <v>3440</v>
      </c>
      <c r="D1478">
        <v>3440</v>
      </c>
      <c r="E1478">
        <v>191</v>
      </c>
      <c r="F1478">
        <v>124</v>
      </c>
      <c r="G1478">
        <v>78</v>
      </c>
    </row>
    <row r="1479" spans="1:7" x14ac:dyDescent="0.3">
      <c r="A1479">
        <v>1939</v>
      </c>
      <c r="B1479">
        <v>3441</v>
      </c>
      <c r="D1479">
        <v>3441</v>
      </c>
      <c r="E1479">
        <v>180</v>
      </c>
      <c r="F1479">
        <v>128</v>
      </c>
      <c r="G1479">
        <v>73</v>
      </c>
    </row>
    <row r="1480" spans="1:7" x14ac:dyDescent="0.3">
      <c r="A1480">
        <v>1939</v>
      </c>
      <c r="B1480">
        <v>3442</v>
      </c>
      <c r="D1480">
        <v>3442</v>
      </c>
      <c r="E1480">
        <v>195</v>
      </c>
      <c r="F1480">
        <v>196</v>
      </c>
      <c r="G1480">
        <v>82</v>
      </c>
    </row>
    <row r="1481" spans="1:7" x14ac:dyDescent="0.3">
      <c r="A1481">
        <v>1939</v>
      </c>
      <c r="B1481">
        <v>3443</v>
      </c>
      <c r="D1481">
        <v>3443</v>
      </c>
      <c r="E1481">
        <v>339</v>
      </c>
      <c r="F1481">
        <v>101</v>
      </c>
      <c r="G1481">
        <v>79</v>
      </c>
    </row>
    <row r="1482" spans="1:7" x14ac:dyDescent="0.3">
      <c r="A1482">
        <v>1939</v>
      </c>
      <c r="B1482">
        <v>3444</v>
      </c>
      <c r="D1482">
        <v>3444</v>
      </c>
      <c r="E1482">
        <v>170</v>
      </c>
      <c r="F1482">
        <v>177</v>
      </c>
      <c r="G1482">
        <v>29</v>
      </c>
    </row>
    <row r="1483" spans="1:7" x14ac:dyDescent="0.3">
      <c r="A1483">
        <v>1939</v>
      </c>
      <c r="B1483">
        <v>3445</v>
      </c>
      <c r="D1483">
        <v>3445</v>
      </c>
      <c r="E1483">
        <v>354</v>
      </c>
      <c r="F1483">
        <v>68</v>
      </c>
      <c r="G1483">
        <v>53</v>
      </c>
    </row>
    <row r="1484" spans="1:7" x14ac:dyDescent="0.3">
      <c r="A1484">
        <v>1939</v>
      </c>
      <c r="B1484">
        <v>3446</v>
      </c>
      <c r="D1484">
        <v>3446</v>
      </c>
      <c r="E1484">
        <v>400</v>
      </c>
      <c r="F1484">
        <v>94</v>
      </c>
      <c r="G1484">
        <v>66</v>
      </c>
    </row>
    <row r="1485" spans="1:7" x14ac:dyDescent="0.3">
      <c r="A1485">
        <v>1939</v>
      </c>
      <c r="B1485">
        <v>3447</v>
      </c>
      <c r="D1485">
        <v>3447</v>
      </c>
      <c r="E1485">
        <v>448</v>
      </c>
      <c r="F1485">
        <v>70</v>
      </c>
      <c r="G1485">
        <v>96</v>
      </c>
    </row>
    <row r="1486" spans="1:7" x14ac:dyDescent="0.3">
      <c r="A1486">
        <v>1939</v>
      </c>
      <c r="B1486">
        <v>3448</v>
      </c>
      <c r="D1486">
        <v>3448</v>
      </c>
      <c r="E1486">
        <v>181</v>
      </c>
      <c r="F1486">
        <v>191</v>
      </c>
      <c r="G1486">
        <v>58</v>
      </c>
    </row>
    <row r="1487" spans="1:7" x14ac:dyDescent="0.3">
      <c r="A1487">
        <v>1939</v>
      </c>
      <c r="B1487">
        <v>3449</v>
      </c>
      <c r="D1487">
        <v>3449</v>
      </c>
      <c r="E1487">
        <v>182</v>
      </c>
      <c r="F1487">
        <v>252</v>
      </c>
      <c r="G1487">
        <v>52</v>
      </c>
    </row>
    <row r="1488" spans="1:7" x14ac:dyDescent="0.3">
      <c r="A1488">
        <v>1939</v>
      </c>
      <c r="B1488">
        <v>3450</v>
      </c>
      <c r="D1488">
        <v>3450</v>
      </c>
      <c r="E1488">
        <v>304</v>
      </c>
      <c r="F1488">
        <v>64</v>
      </c>
      <c r="G1488">
        <v>71</v>
      </c>
    </row>
    <row r="1489" spans="1:7" x14ac:dyDescent="0.3">
      <c r="A1489">
        <v>1939</v>
      </c>
      <c r="B1489">
        <v>3451</v>
      </c>
      <c r="D1489">
        <v>3451</v>
      </c>
      <c r="E1489">
        <v>330</v>
      </c>
      <c r="F1489">
        <v>411</v>
      </c>
      <c r="G1489">
        <v>124</v>
      </c>
    </row>
    <row r="1490" spans="1:7" x14ac:dyDescent="0.3">
      <c r="A1490">
        <v>1939</v>
      </c>
      <c r="B1490">
        <v>3452</v>
      </c>
      <c r="D1490">
        <v>3452</v>
      </c>
      <c r="E1490">
        <v>281</v>
      </c>
      <c r="F1490">
        <v>77</v>
      </c>
      <c r="G1490">
        <v>38</v>
      </c>
    </row>
    <row r="1491" spans="1:7" x14ac:dyDescent="0.3">
      <c r="A1491">
        <v>1939</v>
      </c>
      <c r="B1491">
        <v>3453</v>
      </c>
      <c r="D1491">
        <v>3453</v>
      </c>
      <c r="E1491">
        <v>141</v>
      </c>
      <c r="F1491">
        <v>144</v>
      </c>
      <c r="G1491">
        <v>18</v>
      </c>
    </row>
    <row r="1492" spans="1:7" x14ac:dyDescent="0.3">
      <c r="A1492">
        <v>1939</v>
      </c>
      <c r="B1492">
        <v>3454</v>
      </c>
      <c r="D1492">
        <v>3454</v>
      </c>
      <c r="E1492">
        <v>100</v>
      </c>
      <c r="F1492">
        <v>108</v>
      </c>
      <c r="G1492">
        <v>39</v>
      </c>
    </row>
    <row r="1493" spans="1:7" x14ac:dyDescent="0.3">
      <c r="A1493">
        <v>1939</v>
      </c>
      <c r="B1493">
        <v>3455</v>
      </c>
      <c r="D1493">
        <v>3455</v>
      </c>
      <c r="E1493">
        <v>154</v>
      </c>
      <c r="F1493">
        <v>116</v>
      </c>
      <c r="G1493">
        <v>48</v>
      </c>
    </row>
    <row r="1494" spans="1:7" x14ac:dyDescent="0.3">
      <c r="A1494">
        <v>1939</v>
      </c>
      <c r="B1494">
        <v>3456</v>
      </c>
      <c r="D1494">
        <v>3456</v>
      </c>
      <c r="E1494">
        <v>303</v>
      </c>
      <c r="F1494">
        <v>58</v>
      </c>
      <c r="G1494">
        <v>37</v>
      </c>
    </row>
    <row r="1495" spans="1:7" x14ac:dyDescent="0.3">
      <c r="A1495">
        <v>1939</v>
      </c>
      <c r="B1495">
        <v>3457</v>
      </c>
      <c r="D1495">
        <v>3457</v>
      </c>
      <c r="E1495">
        <v>148</v>
      </c>
      <c r="F1495">
        <v>111</v>
      </c>
      <c r="G1495">
        <v>28</v>
      </c>
    </row>
    <row r="1496" spans="1:7" x14ac:dyDescent="0.3">
      <c r="A1496">
        <v>1939</v>
      </c>
      <c r="B1496">
        <v>3458</v>
      </c>
      <c r="D1496">
        <v>3458</v>
      </c>
      <c r="E1496">
        <v>237</v>
      </c>
      <c r="F1496">
        <v>56</v>
      </c>
      <c r="G1496">
        <v>46</v>
      </c>
    </row>
    <row r="1497" spans="1:7" x14ac:dyDescent="0.3">
      <c r="A1497">
        <v>1939</v>
      </c>
      <c r="B1497">
        <v>3459</v>
      </c>
      <c r="D1497">
        <v>3459</v>
      </c>
      <c r="E1497">
        <v>106</v>
      </c>
      <c r="F1497">
        <v>101</v>
      </c>
      <c r="G1497">
        <v>21</v>
      </c>
    </row>
    <row r="1498" spans="1:7" x14ac:dyDescent="0.3">
      <c r="A1498">
        <v>1939</v>
      </c>
      <c r="B1498">
        <v>3460</v>
      </c>
      <c r="D1498">
        <v>3460</v>
      </c>
      <c r="E1498">
        <v>129</v>
      </c>
      <c r="F1498">
        <v>59</v>
      </c>
      <c r="G1498">
        <v>41</v>
      </c>
    </row>
    <row r="1499" spans="1:7" x14ac:dyDescent="0.3">
      <c r="A1499">
        <v>1939</v>
      </c>
      <c r="B1499">
        <v>3461</v>
      </c>
      <c r="D1499">
        <v>3461</v>
      </c>
      <c r="E1499">
        <v>837</v>
      </c>
      <c r="F1499">
        <v>213</v>
      </c>
      <c r="G1499">
        <v>126</v>
      </c>
    </row>
    <row r="1500" spans="1:7" x14ac:dyDescent="0.3">
      <c r="A1500">
        <v>1939</v>
      </c>
      <c r="B1500">
        <v>3462</v>
      </c>
      <c r="D1500">
        <v>3462</v>
      </c>
      <c r="E1500">
        <v>198</v>
      </c>
      <c r="F1500">
        <v>48</v>
      </c>
      <c r="G1500">
        <v>36</v>
      </c>
    </row>
    <row r="1501" spans="1:7" x14ac:dyDescent="0.3">
      <c r="A1501">
        <v>1939</v>
      </c>
      <c r="B1501">
        <v>3463</v>
      </c>
      <c r="D1501">
        <v>3463</v>
      </c>
      <c r="E1501">
        <v>188</v>
      </c>
      <c r="F1501">
        <v>72</v>
      </c>
      <c r="G1501">
        <v>19</v>
      </c>
    </row>
    <row r="1502" spans="1:7" x14ac:dyDescent="0.3">
      <c r="A1502">
        <v>1939</v>
      </c>
      <c r="B1502">
        <v>3464</v>
      </c>
      <c r="D1502">
        <v>3464</v>
      </c>
      <c r="E1502">
        <v>134</v>
      </c>
      <c r="F1502">
        <v>131</v>
      </c>
      <c r="G1502">
        <v>19</v>
      </c>
    </row>
    <row r="1503" spans="1:7" x14ac:dyDescent="0.3">
      <c r="A1503">
        <v>1939</v>
      </c>
      <c r="B1503">
        <v>3465</v>
      </c>
      <c r="D1503">
        <v>3465</v>
      </c>
      <c r="E1503">
        <v>297</v>
      </c>
      <c r="F1503">
        <v>235</v>
      </c>
      <c r="G1503">
        <v>25</v>
      </c>
    </row>
    <row r="1504" spans="1:7" x14ac:dyDescent="0.3">
      <c r="A1504">
        <v>1939</v>
      </c>
      <c r="B1504">
        <v>3466</v>
      </c>
      <c r="D1504">
        <v>3466</v>
      </c>
      <c r="E1504">
        <v>177</v>
      </c>
      <c r="F1504">
        <v>142</v>
      </c>
      <c r="G1504">
        <v>48</v>
      </c>
    </row>
    <row r="1505" spans="1:7" x14ac:dyDescent="0.3">
      <c r="A1505">
        <v>1939</v>
      </c>
      <c r="B1505">
        <v>3467</v>
      </c>
      <c r="D1505">
        <v>3467</v>
      </c>
      <c r="E1505">
        <v>477</v>
      </c>
      <c r="F1505">
        <v>83</v>
      </c>
      <c r="G1505">
        <v>78</v>
      </c>
    </row>
    <row r="1506" spans="1:7" x14ac:dyDescent="0.3">
      <c r="A1506">
        <v>1939</v>
      </c>
      <c r="B1506">
        <v>3468</v>
      </c>
      <c r="D1506">
        <v>3468</v>
      </c>
      <c r="E1506">
        <v>332</v>
      </c>
      <c r="F1506">
        <v>89</v>
      </c>
      <c r="G1506">
        <v>68</v>
      </c>
    </row>
    <row r="1507" spans="1:7" x14ac:dyDescent="0.3">
      <c r="A1507">
        <v>1939</v>
      </c>
      <c r="B1507">
        <v>3469</v>
      </c>
      <c r="D1507">
        <v>3469</v>
      </c>
      <c r="E1507">
        <v>437</v>
      </c>
      <c r="F1507">
        <v>53</v>
      </c>
      <c r="G1507">
        <v>39</v>
      </c>
    </row>
    <row r="1508" spans="1:7" x14ac:dyDescent="0.3">
      <c r="A1508">
        <v>1939</v>
      </c>
      <c r="B1508">
        <v>3470</v>
      </c>
      <c r="D1508">
        <v>3470</v>
      </c>
      <c r="E1508">
        <v>252</v>
      </c>
      <c r="F1508">
        <v>208</v>
      </c>
      <c r="G1508">
        <v>49</v>
      </c>
    </row>
    <row r="1509" spans="1:7" x14ac:dyDescent="0.3">
      <c r="A1509">
        <v>1939</v>
      </c>
      <c r="B1509">
        <v>3471</v>
      </c>
      <c r="D1509">
        <v>3471</v>
      </c>
      <c r="E1509">
        <v>500</v>
      </c>
      <c r="F1509">
        <v>74</v>
      </c>
      <c r="G1509">
        <v>59</v>
      </c>
    </row>
    <row r="1510" spans="1:7" x14ac:dyDescent="0.3">
      <c r="A1510">
        <v>1939</v>
      </c>
      <c r="B1510">
        <v>3472</v>
      </c>
      <c r="D1510">
        <v>3472</v>
      </c>
      <c r="E1510">
        <v>191</v>
      </c>
      <c r="F1510">
        <v>116</v>
      </c>
      <c r="G1510">
        <v>64</v>
      </c>
    </row>
    <row r="1511" spans="1:7" x14ac:dyDescent="0.3">
      <c r="A1511">
        <v>1939</v>
      </c>
      <c r="B1511">
        <v>3473</v>
      </c>
      <c r="D1511">
        <v>3473</v>
      </c>
      <c r="E1511">
        <v>198</v>
      </c>
      <c r="F1511">
        <v>199</v>
      </c>
      <c r="G1511">
        <v>39</v>
      </c>
    </row>
    <row r="1512" spans="1:7" x14ac:dyDescent="0.3">
      <c r="A1512">
        <v>1939</v>
      </c>
      <c r="B1512">
        <v>3474</v>
      </c>
      <c r="D1512">
        <v>3474</v>
      </c>
      <c r="E1512">
        <v>320</v>
      </c>
      <c r="F1512">
        <v>109</v>
      </c>
      <c r="G1512">
        <v>91</v>
      </c>
    </row>
    <row r="1513" spans="1:7" x14ac:dyDescent="0.3">
      <c r="A1513">
        <v>1939</v>
      </c>
      <c r="B1513">
        <v>3475</v>
      </c>
      <c r="D1513">
        <v>3475</v>
      </c>
      <c r="E1513">
        <v>169</v>
      </c>
      <c r="F1513">
        <v>186</v>
      </c>
      <c r="G1513">
        <v>50</v>
      </c>
    </row>
    <row r="1514" spans="1:7" x14ac:dyDescent="0.3">
      <c r="A1514">
        <v>1939</v>
      </c>
      <c r="B1514">
        <v>3476</v>
      </c>
      <c r="D1514">
        <v>3476</v>
      </c>
      <c r="E1514">
        <v>126</v>
      </c>
      <c r="F1514">
        <v>174</v>
      </c>
      <c r="G1514">
        <v>53</v>
      </c>
    </row>
    <row r="1515" spans="1:7" x14ac:dyDescent="0.3">
      <c r="A1515">
        <v>1939</v>
      </c>
      <c r="B1515">
        <v>3477</v>
      </c>
      <c r="D1515">
        <v>3477</v>
      </c>
      <c r="E1515">
        <v>236</v>
      </c>
      <c r="F1515">
        <v>101</v>
      </c>
      <c r="G1515">
        <v>79</v>
      </c>
    </row>
    <row r="1516" spans="1:7" x14ac:dyDescent="0.3">
      <c r="A1516">
        <v>1939</v>
      </c>
      <c r="B1516">
        <v>3478</v>
      </c>
      <c r="D1516">
        <v>3478</v>
      </c>
      <c r="E1516">
        <v>166</v>
      </c>
      <c r="F1516">
        <v>166</v>
      </c>
      <c r="G1516">
        <v>56</v>
      </c>
    </row>
    <row r="1517" spans="1:7" x14ac:dyDescent="0.3">
      <c r="A1517">
        <v>1939</v>
      </c>
      <c r="B1517">
        <v>3479</v>
      </c>
      <c r="D1517">
        <v>3479</v>
      </c>
      <c r="E1517">
        <v>362</v>
      </c>
      <c r="F1517">
        <v>60</v>
      </c>
      <c r="G1517">
        <v>91</v>
      </c>
    </row>
    <row r="1518" spans="1:7" x14ac:dyDescent="0.3">
      <c r="A1518">
        <v>1939</v>
      </c>
      <c r="B1518">
        <v>3480</v>
      </c>
      <c r="D1518">
        <v>3480</v>
      </c>
      <c r="E1518">
        <v>279</v>
      </c>
      <c r="F1518">
        <v>171</v>
      </c>
      <c r="G1518">
        <v>26</v>
      </c>
    </row>
    <row r="1519" spans="1:7" x14ac:dyDescent="0.3">
      <c r="A1519">
        <v>1939</v>
      </c>
      <c r="B1519">
        <v>3481</v>
      </c>
      <c r="D1519">
        <v>3481</v>
      </c>
      <c r="E1519">
        <v>293</v>
      </c>
      <c r="F1519">
        <v>175</v>
      </c>
      <c r="G1519">
        <v>71</v>
      </c>
    </row>
    <row r="1520" spans="1:7" x14ac:dyDescent="0.3">
      <c r="A1520">
        <v>1939</v>
      </c>
      <c r="B1520">
        <v>3482</v>
      </c>
      <c r="D1520">
        <v>3482</v>
      </c>
      <c r="E1520">
        <v>319</v>
      </c>
      <c r="F1520">
        <v>210</v>
      </c>
      <c r="G1520">
        <v>23</v>
      </c>
    </row>
    <row r="1521" spans="1:7" x14ac:dyDescent="0.3">
      <c r="A1521">
        <v>1939</v>
      </c>
      <c r="B1521">
        <v>3483</v>
      </c>
      <c r="D1521">
        <v>3483</v>
      </c>
      <c r="E1521">
        <v>301</v>
      </c>
      <c r="F1521">
        <v>75</v>
      </c>
      <c r="G1521">
        <v>128</v>
      </c>
    </row>
    <row r="1522" spans="1:7" x14ac:dyDescent="0.3">
      <c r="A1522">
        <v>1939</v>
      </c>
      <c r="B1522">
        <v>3484</v>
      </c>
      <c r="D1522">
        <v>3484</v>
      </c>
      <c r="E1522">
        <v>311</v>
      </c>
      <c r="F1522">
        <v>51</v>
      </c>
      <c r="G1522">
        <v>75</v>
      </c>
    </row>
    <row r="1523" spans="1:7" x14ac:dyDescent="0.3">
      <c r="A1523">
        <v>1939</v>
      </c>
      <c r="B1523">
        <v>3485</v>
      </c>
      <c r="D1523">
        <v>3485</v>
      </c>
      <c r="E1523">
        <v>386</v>
      </c>
      <c r="F1523">
        <v>174</v>
      </c>
      <c r="G1523">
        <v>32</v>
      </c>
    </row>
    <row r="1524" spans="1:7" x14ac:dyDescent="0.3">
      <c r="A1524">
        <v>1939</v>
      </c>
      <c r="B1524">
        <v>3486</v>
      </c>
      <c r="D1524">
        <v>3486</v>
      </c>
      <c r="E1524">
        <v>245</v>
      </c>
      <c r="F1524">
        <v>72</v>
      </c>
      <c r="G1524">
        <v>89</v>
      </c>
    </row>
    <row r="1525" spans="1:7" x14ac:dyDescent="0.3">
      <c r="A1525">
        <v>1939</v>
      </c>
      <c r="B1525">
        <v>3487</v>
      </c>
      <c r="D1525">
        <v>3487</v>
      </c>
      <c r="E1525">
        <v>258</v>
      </c>
      <c r="F1525">
        <v>142</v>
      </c>
      <c r="G1525">
        <v>76</v>
      </c>
    </row>
    <row r="1526" spans="1:7" x14ac:dyDescent="0.3">
      <c r="A1526">
        <v>1939</v>
      </c>
      <c r="B1526">
        <v>3488</v>
      </c>
      <c r="D1526">
        <v>3488</v>
      </c>
      <c r="E1526">
        <v>424</v>
      </c>
      <c r="F1526">
        <v>57</v>
      </c>
      <c r="G1526">
        <v>45</v>
      </c>
    </row>
    <row r="1527" spans="1:7" x14ac:dyDescent="0.3">
      <c r="A1527">
        <v>1939</v>
      </c>
      <c r="B1527">
        <v>3489</v>
      </c>
      <c r="D1527">
        <v>3489</v>
      </c>
      <c r="E1527">
        <v>501</v>
      </c>
      <c r="F1527">
        <v>110</v>
      </c>
      <c r="G1527">
        <v>53</v>
      </c>
    </row>
    <row r="1528" spans="1:7" x14ac:dyDescent="0.3">
      <c r="A1528">
        <v>1939</v>
      </c>
      <c r="B1528">
        <v>3490</v>
      </c>
      <c r="D1528">
        <v>3490</v>
      </c>
      <c r="E1528">
        <v>289</v>
      </c>
      <c r="F1528">
        <v>89</v>
      </c>
      <c r="G1528">
        <v>50</v>
      </c>
    </row>
    <row r="1529" spans="1:7" x14ac:dyDescent="0.3">
      <c r="A1529">
        <v>1939</v>
      </c>
      <c r="B1529">
        <v>3491</v>
      </c>
      <c r="D1529">
        <v>3491</v>
      </c>
      <c r="E1529">
        <v>136</v>
      </c>
      <c r="F1529">
        <v>123</v>
      </c>
      <c r="G1529">
        <v>12</v>
      </c>
    </row>
    <row r="1530" spans="1:7" x14ac:dyDescent="0.3">
      <c r="A1530">
        <v>1939</v>
      </c>
      <c r="B1530">
        <v>3492</v>
      </c>
      <c r="D1530">
        <v>3492</v>
      </c>
      <c r="E1530">
        <v>223</v>
      </c>
      <c r="F1530">
        <v>88</v>
      </c>
      <c r="G1530">
        <v>40</v>
      </c>
    </row>
    <row r="1531" spans="1:7" x14ac:dyDescent="0.3">
      <c r="A1531">
        <v>1939</v>
      </c>
      <c r="B1531">
        <v>3493</v>
      </c>
      <c r="D1531">
        <v>3493</v>
      </c>
      <c r="E1531">
        <v>210</v>
      </c>
      <c r="F1531">
        <v>61</v>
      </c>
      <c r="G1531">
        <v>21</v>
      </c>
    </row>
    <row r="1532" spans="1:7" x14ac:dyDescent="0.3">
      <c r="A1532">
        <v>1939</v>
      </c>
      <c r="B1532">
        <v>3494</v>
      </c>
      <c r="D1532">
        <v>3494</v>
      </c>
      <c r="E1532">
        <v>178</v>
      </c>
      <c r="F1532">
        <v>51</v>
      </c>
      <c r="G1532">
        <v>76</v>
      </c>
    </row>
    <row r="1533" spans="1:7" x14ac:dyDescent="0.3">
      <c r="A1533">
        <v>1939</v>
      </c>
      <c r="B1533">
        <v>3495</v>
      </c>
      <c r="D1533">
        <v>3495</v>
      </c>
      <c r="E1533">
        <v>232</v>
      </c>
      <c r="F1533">
        <v>39</v>
      </c>
      <c r="G1533">
        <v>72</v>
      </c>
    </row>
    <row r="1534" spans="1:7" x14ac:dyDescent="0.3">
      <c r="A1534">
        <v>1939</v>
      </c>
      <c r="B1534">
        <v>3496</v>
      </c>
      <c r="D1534">
        <v>3496</v>
      </c>
      <c r="E1534">
        <v>111</v>
      </c>
      <c r="F1534">
        <v>77</v>
      </c>
      <c r="G1534">
        <v>47</v>
      </c>
    </row>
    <row r="1535" spans="1:7" x14ac:dyDescent="0.3">
      <c r="A1535">
        <v>1939</v>
      </c>
      <c r="B1535">
        <v>3497</v>
      </c>
      <c r="D1535">
        <v>3497</v>
      </c>
      <c r="E1535">
        <v>281</v>
      </c>
      <c r="F1535">
        <v>50</v>
      </c>
      <c r="G1535">
        <v>33</v>
      </c>
    </row>
    <row r="1536" spans="1:7" x14ac:dyDescent="0.3">
      <c r="A1536">
        <v>1939</v>
      </c>
      <c r="B1536">
        <v>3498</v>
      </c>
      <c r="D1536">
        <v>3498</v>
      </c>
      <c r="E1536">
        <v>200</v>
      </c>
      <c r="F1536">
        <v>96</v>
      </c>
      <c r="G1536">
        <v>12</v>
      </c>
    </row>
    <row r="1537" spans="1:7" x14ac:dyDescent="0.3">
      <c r="A1537">
        <v>1939</v>
      </c>
      <c r="B1537">
        <v>3499</v>
      </c>
      <c r="D1537">
        <v>3499</v>
      </c>
      <c r="E1537">
        <v>816</v>
      </c>
      <c r="F1537">
        <v>266</v>
      </c>
      <c r="G1537">
        <v>106</v>
      </c>
    </row>
    <row r="1538" spans="1:7" x14ac:dyDescent="0.3">
      <c r="A1538">
        <v>1939</v>
      </c>
      <c r="B1538">
        <v>3500</v>
      </c>
      <c r="D1538">
        <v>3500</v>
      </c>
      <c r="E1538">
        <v>964</v>
      </c>
      <c r="F1538">
        <v>287</v>
      </c>
      <c r="G1538">
        <v>86</v>
      </c>
    </row>
    <row r="1539" spans="1:7" x14ac:dyDescent="0.3">
      <c r="A1539">
        <v>1939</v>
      </c>
      <c r="B1539">
        <v>3501</v>
      </c>
      <c r="D1539">
        <v>3501</v>
      </c>
      <c r="E1539">
        <v>368</v>
      </c>
      <c r="F1539">
        <v>207</v>
      </c>
      <c r="G1539">
        <v>27</v>
      </c>
    </row>
    <row r="1540" spans="1:7" x14ac:dyDescent="0.3">
      <c r="A1540">
        <v>1939</v>
      </c>
      <c r="B1540">
        <v>3502</v>
      </c>
      <c r="D1540">
        <v>3502</v>
      </c>
      <c r="E1540">
        <v>318</v>
      </c>
      <c r="F1540">
        <v>149</v>
      </c>
      <c r="G1540">
        <v>71</v>
      </c>
    </row>
    <row r="1541" spans="1:7" x14ac:dyDescent="0.3">
      <c r="A1541">
        <v>1939</v>
      </c>
      <c r="B1541">
        <v>3503</v>
      </c>
      <c r="D1541">
        <v>3503</v>
      </c>
      <c r="E1541">
        <v>270</v>
      </c>
      <c r="F1541">
        <v>196</v>
      </c>
      <c r="G1541">
        <v>57</v>
      </c>
    </row>
    <row r="1542" spans="1:7" x14ac:dyDescent="0.3">
      <c r="A1542">
        <v>1939</v>
      </c>
      <c r="B1542">
        <v>3504</v>
      </c>
      <c r="D1542">
        <v>3504</v>
      </c>
      <c r="E1542">
        <v>229</v>
      </c>
      <c r="F1542">
        <v>155</v>
      </c>
      <c r="G1542">
        <v>79</v>
      </c>
    </row>
    <row r="1543" spans="1:7" x14ac:dyDescent="0.3">
      <c r="A1543">
        <v>1939</v>
      </c>
      <c r="B1543">
        <v>3505</v>
      </c>
      <c r="D1543">
        <v>3505</v>
      </c>
      <c r="E1543">
        <v>277</v>
      </c>
      <c r="F1543">
        <v>185</v>
      </c>
      <c r="G1543">
        <v>42</v>
      </c>
    </row>
    <row r="1544" spans="1:7" x14ac:dyDescent="0.3">
      <c r="A1544">
        <v>1939</v>
      </c>
      <c r="B1544">
        <v>3506</v>
      </c>
      <c r="D1544">
        <v>3506</v>
      </c>
      <c r="E1544">
        <v>279</v>
      </c>
      <c r="F1544">
        <v>81</v>
      </c>
      <c r="G1544">
        <v>89</v>
      </c>
    </row>
    <row r="1545" spans="1:7" x14ac:dyDescent="0.3">
      <c r="A1545">
        <v>1939</v>
      </c>
      <c r="B1545">
        <v>3509</v>
      </c>
      <c r="D1545">
        <v>3509</v>
      </c>
      <c r="E1545">
        <v>381</v>
      </c>
      <c r="F1545">
        <v>110</v>
      </c>
      <c r="G1545">
        <v>36</v>
      </c>
    </row>
    <row r="1546" spans="1:7" x14ac:dyDescent="0.3">
      <c r="A1546">
        <v>1939</v>
      </c>
      <c r="B1546">
        <v>3510</v>
      </c>
      <c r="D1546">
        <v>3510</v>
      </c>
      <c r="E1546">
        <v>423</v>
      </c>
      <c r="F1546">
        <v>143</v>
      </c>
      <c r="G1546">
        <v>29</v>
      </c>
    </row>
    <row r="1547" spans="1:7" x14ac:dyDescent="0.3">
      <c r="A1547">
        <v>1939</v>
      </c>
      <c r="B1547">
        <v>3511</v>
      </c>
      <c r="D1547">
        <v>3511</v>
      </c>
      <c r="E1547">
        <v>390</v>
      </c>
      <c r="F1547">
        <v>176</v>
      </c>
      <c r="G1547">
        <v>39</v>
      </c>
    </row>
    <row r="1548" spans="1:7" x14ac:dyDescent="0.3">
      <c r="A1548">
        <v>1939</v>
      </c>
      <c r="B1548">
        <v>3512</v>
      </c>
      <c r="D1548">
        <v>3512</v>
      </c>
      <c r="E1548">
        <v>425</v>
      </c>
      <c r="F1548">
        <v>234</v>
      </c>
      <c r="G1548">
        <v>136</v>
      </c>
    </row>
    <row r="1549" spans="1:7" x14ac:dyDescent="0.3">
      <c r="A1549">
        <v>1939</v>
      </c>
      <c r="B1549">
        <v>3513</v>
      </c>
      <c r="D1549">
        <v>3513</v>
      </c>
      <c r="E1549">
        <v>398</v>
      </c>
      <c r="F1549">
        <v>164</v>
      </c>
      <c r="G1549">
        <v>31</v>
      </c>
    </row>
    <row r="1550" spans="1:7" x14ac:dyDescent="0.3">
      <c r="A1550">
        <v>1939</v>
      </c>
      <c r="B1550">
        <v>3514</v>
      </c>
      <c r="D1550">
        <v>3514</v>
      </c>
      <c r="E1550">
        <v>383</v>
      </c>
      <c r="F1550">
        <v>78</v>
      </c>
      <c r="G1550">
        <v>47</v>
      </c>
    </row>
    <row r="1551" spans="1:7" x14ac:dyDescent="0.3">
      <c r="A1551">
        <v>1939</v>
      </c>
      <c r="B1551">
        <v>3515</v>
      </c>
      <c r="D1551">
        <v>3515</v>
      </c>
      <c r="E1551">
        <v>524</v>
      </c>
      <c r="F1551">
        <v>74</v>
      </c>
      <c r="G1551">
        <v>36</v>
      </c>
    </row>
    <row r="1552" spans="1:7" x14ac:dyDescent="0.3">
      <c r="A1552">
        <v>1939</v>
      </c>
      <c r="B1552">
        <v>3516</v>
      </c>
      <c r="D1552">
        <v>3516</v>
      </c>
      <c r="E1552">
        <v>208</v>
      </c>
      <c r="F1552">
        <v>166</v>
      </c>
      <c r="G1552">
        <v>61</v>
      </c>
    </row>
    <row r="1553" spans="1:7" x14ac:dyDescent="0.3">
      <c r="A1553">
        <v>1939</v>
      </c>
      <c r="B1553">
        <v>3517</v>
      </c>
      <c r="D1553">
        <v>3517</v>
      </c>
      <c r="E1553">
        <v>240</v>
      </c>
      <c r="F1553">
        <v>137</v>
      </c>
      <c r="G1553">
        <v>41</v>
      </c>
    </row>
    <row r="1554" spans="1:7" x14ac:dyDescent="0.3">
      <c r="A1554">
        <v>1939</v>
      </c>
      <c r="B1554">
        <v>3518</v>
      </c>
      <c r="D1554">
        <v>3518</v>
      </c>
      <c r="E1554">
        <v>275</v>
      </c>
      <c r="F1554">
        <v>92</v>
      </c>
      <c r="G1554">
        <v>104</v>
      </c>
    </row>
    <row r="1555" spans="1:7" x14ac:dyDescent="0.3">
      <c r="A1555">
        <v>1939</v>
      </c>
      <c r="B1555">
        <v>3519</v>
      </c>
      <c r="D1555">
        <v>3519</v>
      </c>
      <c r="E1555">
        <v>275</v>
      </c>
      <c r="F1555">
        <v>91</v>
      </c>
      <c r="G1555">
        <v>81</v>
      </c>
    </row>
    <row r="1556" spans="1:7" x14ac:dyDescent="0.3">
      <c r="A1556">
        <v>1939</v>
      </c>
      <c r="B1556">
        <v>3520</v>
      </c>
      <c r="D1556">
        <v>3520</v>
      </c>
      <c r="E1556">
        <v>383</v>
      </c>
      <c r="F1556">
        <v>104</v>
      </c>
      <c r="G1556">
        <v>82</v>
      </c>
    </row>
    <row r="1557" spans="1:7" x14ac:dyDescent="0.3">
      <c r="A1557">
        <v>1939</v>
      </c>
      <c r="B1557">
        <v>3521</v>
      </c>
      <c r="D1557">
        <v>3521</v>
      </c>
      <c r="E1557">
        <v>336</v>
      </c>
      <c r="F1557">
        <v>139</v>
      </c>
      <c r="G1557">
        <v>39</v>
      </c>
    </row>
    <row r="1558" spans="1:7" x14ac:dyDescent="0.3">
      <c r="A1558">
        <v>1939</v>
      </c>
      <c r="B1558">
        <v>3522</v>
      </c>
      <c r="D1558">
        <v>3522</v>
      </c>
      <c r="E1558">
        <v>426</v>
      </c>
      <c r="F1558">
        <v>60</v>
      </c>
      <c r="G1558">
        <v>84</v>
      </c>
    </row>
    <row r="1559" spans="1:7" x14ac:dyDescent="0.3">
      <c r="A1559">
        <v>1939</v>
      </c>
      <c r="B1559">
        <v>3523</v>
      </c>
      <c r="D1559">
        <v>3523</v>
      </c>
      <c r="E1559">
        <v>429</v>
      </c>
      <c r="F1559">
        <v>78</v>
      </c>
      <c r="G1559">
        <v>31</v>
      </c>
    </row>
    <row r="1560" spans="1:7" x14ac:dyDescent="0.3">
      <c r="A1560">
        <v>1939</v>
      </c>
      <c r="B1560">
        <v>3524</v>
      </c>
      <c r="D1560">
        <v>3524</v>
      </c>
      <c r="E1560">
        <v>221</v>
      </c>
      <c r="F1560">
        <v>211</v>
      </c>
      <c r="G1560">
        <v>47</v>
      </c>
    </row>
    <row r="1561" spans="1:7" x14ac:dyDescent="0.3">
      <c r="A1561">
        <v>1939</v>
      </c>
      <c r="B1561">
        <v>3525</v>
      </c>
      <c r="D1561">
        <v>3525</v>
      </c>
      <c r="E1561">
        <v>303</v>
      </c>
      <c r="F1561">
        <v>106</v>
      </c>
      <c r="G1561">
        <v>65</v>
      </c>
    </row>
    <row r="1562" spans="1:7" x14ac:dyDescent="0.3">
      <c r="A1562">
        <v>1939</v>
      </c>
      <c r="B1562">
        <v>3526</v>
      </c>
      <c r="D1562">
        <v>3526</v>
      </c>
      <c r="E1562">
        <v>423</v>
      </c>
      <c r="F1562">
        <v>142</v>
      </c>
      <c r="G1562">
        <v>35</v>
      </c>
    </row>
    <row r="1563" spans="1:7" x14ac:dyDescent="0.3">
      <c r="A1563">
        <v>1939</v>
      </c>
      <c r="B1563">
        <v>3527</v>
      </c>
      <c r="D1563">
        <v>3527</v>
      </c>
      <c r="E1563">
        <v>304</v>
      </c>
      <c r="F1563">
        <v>58</v>
      </c>
      <c r="G1563">
        <v>90</v>
      </c>
    </row>
    <row r="1564" spans="1:7" x14ac:dyDescent="0.3">
      <c r="A1564">
        <v>1939</v>
      </c>
      <c r="B1564">
        <v>3528</v>
      </c>
      <c r="D1564">
        <v>3528</v>
      </c>
      <c r="E1564">
        <v>220</v>
      </c>
      <c r="F1564">
        <v>51</v>
      </c>
      <c r="G1564">
        <v>23</v>
      </c>
    </row>
    <row r="1565" spans="1:7" x14ac:dyDescent="0.3">
      <c r="A1565">
        <v>1939</v>
      </c>
      <c r="B1565">
        <v>3529</v>
      </c>
      <c r="D1565">
        <v>3529</v>
      </c>
      <c r="E1565">
        <v>100</v>
      </c>
      <c r="F1565">
        <v>84</v>
      </c>
      <c r="G1565">
        <v>48</v>
      </c>
    </row>
    <row r="1566" spans="1:7" x14ac:dyDescent="0.3">
      <c r="A1566">
        <v>1939</v>
      </c>
      <c r="B1566">
        <v>3530</v>
      </c>
      <c r="D1566">
        <v>3530</v>
      </c>
      <c r="E1566">
        <v>192</v>
      </c>
      <c r="F1566">
        <v>78</v>
      </c>
      <c r="G1566">
        <v>11</v>
      </c>
    </row>
    <row r="1567" spans="1:7" x14ac:dyDescent="0.3">
      <c r="A1567">
        <v>1939</v>
      </c>
      <c r="B1567">
        <v>3531</v>
      </c>
      <c r="D1567">
        <v>3531</v>
      </c>
      <c r="E1567">
        <v>67</v>
      </c>
      <c r="F1567">
        <v>79</v>
      </c>
      <c r="G1567">
        <v>23</v>
      </c>
    </row>
    <row r="1568" spans="1:7" x14ac:dyDescent="0.3">
      <c r="A1568">
        <v>1939</v>
      </c>
      <c r="B1568">
        <v>3532</v>
      </c>
      <c r="D1568">
        <v>3532</v>
      </c>
      <c r="E1568">
        <v>477</v>
      </c>
      <c r="F1568">
        <v>313</v>
      </c>
      <c r="G1568">
        <v>130</v>
      </c>
    </row>
    <row r="1569" spans="1:7" x14ac:dyDescent="0.3">
      <c r="A1569">
        <v>1939</v>
      </c>
      <c r="B1569">
        <v>3533</v>
      </c>
      <c r="D1569">
        <v>3533</v>
      </c>
      <c r="E1569">
        <v>917</v>
      </c>
      <c r="F1569">
        <v>135</v>
      </c>
      <c r="G1569">
        <v>204</v>
      </c>
    </row>
    <row r="1570" spans="1:7" x14ac:dyDescent="0.3">
      <c r="A1570">
        <v>1939</v>
      </c>
      <c r="B1570">
        <v>3534</v>
      </c>
      <c r="D1570">
        <v>3534</v>
      </c>
      <c r="E1570">
        <v>83</v>
      </c>
      <c r="F1570">
        <v>72</v>
      </c>
      <c r="G1570">
        <v>31</v>
      </c>
    </row>
    <row r="1571" spans="1:7" x14ac:dyDescent="0.3">
      <c r="A1571">
        <v>1939</v>
      </c>
      <c r="B1571">
        <v>3535</v>
      </c>
      <c r="D1571">
        <v>3535</v>
      </c>
      <c r="E1571">
        <v>134</v>
      </c>
      <c r="F1571">
        <v>44</v>
      </c>
      <c r="G1571">
        <v>24</v>
      </c>
    </row>
    <row r="1572" spans="1:7" x14ac:dyDescent="0.3">
      <c r="A1572">
        <v>1939</v>
      </c>
      <c r="B1572">
        <v>3536</v>
      </c>
      <c r="D1572">
        <v>3536</v>
      </c>
      <c r="E1572">
        <v>381</v>
      </c>
      <c r="F1572">
        <v>185</v>
      </c>
      <c r="G1572">
        <v>191</v>
      </c>
    </row>
    <row r="1573" spans="1:7" x14ac:dyDescent="0.3">
      <c r="A1573">
        <v>1939</v>
      </c>
      <c r="B1573">
        <v>3537</v>
      </c>
      <c r="D1573">
        <v>3537</v>
      </c>
      <c r="E1573">
        <v>148</v>
      </c>
      <c r="F1573">
        <v>53</v>
      </c>
      <c r="G1573">
        <v>14</v>
      </c>
    </row>
    <row r="1574" spans="1:7" x14ac:dyDescent="0.3">
      <c r="A1574">
        <v>1939</v>
      </c>
      <c r="B1574">
        <v>3538</v>
      </c>
      <c r="D1574">
        <v>3538</v>
      </c>
      <c r="E1574">
        <v>127</v>
      </c>
      <c r="F1574">
        <v>120</v>
      </c>
      <c r="G1574">
        <v>11</v>
      </c>
    </row>
    <row r="1575" spans="1:7" x14ac:dyDescent="0.3">
      <c r="A1575">
        <v>1939</v>
      </c>
      <c r="B1575">
        <v>3539</v>
      </c>
      <c r="D1575">
        <v>3539</v>
      </c>
      <c r="E1575">
        <v>73</v>
      </c>
      <c r="F1575">
        <v>76</v>
      </c>
      <c r="G1575">
        <v>18</v>
      </c>
    </row>
    <row r="1576" spans="1:7" x14ac:dyDescent="0.3">
      <c r="A1576">
        <v>1939</v>
      </c>
      <c r="B1576">
        <v>3540</v>
      </c>
      <c r="D1576">
        <v>3540</v>
      </c>
      <c r="E1576">
        <v>70</v>
      </c>
      <c r="F1576">
        <v>87</v>
      </c>
      <c r="G1576">
        <v>35</v>
      </c>
    </row>
    <row r="1577" spans="1:7" x14ac:dyDescent="0.3">
      <c r="A1577">
        <v>1939</v>
      </c>
      <c r="B1577">
        <v>3541</v>
      </c>
      <c r="D1577">
        <v>3541</v>
      </c>
      <c r="E1577">
        <v>273</v>
      </c>
      <c r="F1577">
        <v>97</v>
      </c>
      <c r="G1577">
        <v>53</v>
      </c>
    </row>
    <row r="1578" spans="1:7" x14ac:dyDescent="0.3">
      <c r="A1578">
        <v>1939</v>
      </c>
      <c r="B1578">
        <v>3542</v>
      </c>
      <c r="D1578">
        <v>3542</v>
      </c>
      <c r="E1578">
        <v>359</v>
      </c>
      <c r="F1578">
        <v>186</v>
      </c>
      <c r="G1578">
        <v>26</v>
      </c>
    </row>
    <row r="1579" spans="1:7" x14ac:dyDescent="0.3">
      <c r="A1579">
        <v>1939</v>
      </c>
      <c r="B1579">
        <v>3543</v>
      </c>
      <c r="D1579">
        <v>3543</v>
      </c>
      <c r="E1579">
        <v>293</v>
      </c>
      <c r="F1579">
        <v>54</v>
      </c>
      <c r="G1579">
        <v>90</v>
      </c>
    </row>
    <row r="1580" spans="1:7" x14ac:dyDescent="0.3">
      <c r="A1580">
        <v>1939</v>
      </c>
      <c r="B1580">
        <v>3544</v>
      </c>
      <c r="D1580">
        <v>3544</v>
      </c>
      <c r="E1580">
        <v>215</v>
      </c>
      <c r="F1580">
        <v>113</v>
      </c>
      <c r="G1580">
        <v>63</v>
      </c>
    </row>
    <row r="1581" spans="1:7" x14ac:dyDescent="0.3">
      <c r="A1581">
        <v>1939</v>
      </c>
      <c r="B1581">
        <v>3545</v>
      </c>
      <c r="D1581">
        <v>3545</v>
      </c>
      <c r="E1581">
        <v>377</v>
      </c>
      <c r="F1581">
        <v>104</v>
      </c>
      <c r="G1581">
        <v>84</v>
      </c>
    </row>
    <row r="1582" spans="1:7" x14ac:dyDescent="0.3">
      <c r="A1582">
        <v>1939</v>
      </c>
      <c r="B1582">
        <v>3546</v>
      </c>
      <c r="D1582">
        <v>3546</v>
      </c>
      <c r="E1582">
        <v>253</v>
      </c>
      <c r="F1582">
        <v>195</v>
      </c>
      <c r="G1582">
        <v>22</v>
      </c>
    </row>
    <row r="1583" spans="1:7" x14ac:dyDescent="0.3">
      <c r="A1583">
        <v>1939</v>
      </c>
      <c r="B1583">
        <v>3547</v>
      </c>
      <c r="D1583">
        <v>3547</v>
      </c>
      <c r="E1583">
        <v>415</v>
      </c>
      <c r="F1583">
        <v>160</v>
      </c>
      <c r="G1583">
        <v>44</v>
      </c>
    </row>
    <row r="1584" spans="1:7" x14ac:dyDescent="0.3">
      <c r="A1584">
        <v>1939</v>
      </c>
      <c r="B1584">
        <v>3548</v>
      </c>
      <c r="D1584">
        <v>3548</v>
      </c>
      <c r="E1584">
        <v>186</v>
      </c>
      <c r="F1584">
        <v>183</v>
      </c>
      <c r="G1584">
        <v>47</v>
      </c>
    </row>
    <row r="1585" spans="1:7" x14ac:dyDescent="0.3">
      <c r="A1585">
        <v>1939</v>
      </c>
      <c r="B1585">
        <v>3549</v>
      </c>
      <c r="D1585">
        <v>3549</v>
      </c>
      <c r="E1585">
        <v>364</v>
      </c>
      <c r="F1585">
        <v>117</v>
      </c>
      <c r="G1585">
        <v>23</v>
      </c>
    </row>
    <row r="1586" spans="1:7" x14ac:dyDescent="0.3">
      <c r="A1586">
        <v>1939</v>
      </c>
      <c r="B1586">
        <v>3551</v>
      </c>
      <c r="D1586">
        <v>3551</v>
      </c>
      <c r="E1586">
        <v>350</v>
      </c>
      <c r="F1586">
        <v>102</v>
      </c>
      <c r="G1586">
        <v>88</v>
      </c>
    </row>
    <row r="1587" spans="1:7" x14ac:dyDescent="0.3">
      <c r="A1587">
        <v>1939</v>
      </c>
      <c r="B1587">
        <v>3552</v>
      </c>
      <c r="D1587">
        <v>3552</v>
      </c>
      <c r="E1587">
        <v>533</v>
      </c>
      <c r="F1587">
        <v>89</v>
      </c>
      <c r="G1587">
        <v>47</v>
      </c>
    </row>
    <row r="1588" spans="1:7" x14ac:dyDescent="0.3">
      <c r="A1588">
        <v>1939</v>
      </c>
      <c r="B1588">
        <v>3553</v>
      </c>
      <c r="D1588">
        <v>3553</v>
      </c>
      <c r="E1588">
        <v>250</v>
      </c>
      <c r="F1588">
        <v>57</v>
      </c>
      <c r="G1588">
        <v>80</v>
      </c>
    </row>
    <row r="1589" spans="1:7" x14ac:dyDescent="0.3">
      <c r="A1589">
        <v>1939</v>
      </c>
      <c r="B1589">
        <v>3554</v>
      </c>
      <c r="D1589">
        <v>3554</v>
      </c>
      <c r="E1589">
        <v>459</v>
      </c>
      <c r="F1589">
        <v>80</v>
      </c>
      <c r="G1589">
        <v>36</v>
      </c>
    </row>
    <row r="1590" spans="1:7" x14ac:dyDescent="0.3">
      <c r="A1590">
        <v>1939</v>
      </c>
      <c r="B1590">
        <v>3555</v>
      </c>
      <c r="D1590">
        <v>3555</v>
      </c>
      <c r="E1590">
        <v>243</v>
      </c>
      <c r="F1590">
        <v>197</v>
      </c>
      <c r="G1590">
        <v>32</v>
      </c>
    </row>
    <row r="1591" spans="1:7" x14ac:dyDescent="0.3">
      <c r="A1591">
        <v>1939</v>
      </c>
      <c r="B1591">
        <v>3556</v>
      </c>
      <c r="D1591">
        <v>3556</v>
      </c>
      <c r="E1591">
        <v>258</v>
      </c>
      <c r="F1591">
        <v>113</v>
      </c>
      <c r="G1591">
        <v>37</v>
      </c>
    </row>
    <row r="1592" spans="1:7" x14ac:dyDescent="0.3">
      <c r="A1592">
        <v>1939</v>
      </c>
      <c r="B1592">
        <v>3557</v>
      </c>
      <c r="D1592">
        <v>3557</v>
      </c>
      <c r="E1592">
        <v>528</v>
      </c>
      <c r="F1592">
        <v>105</v>
      </c>
      <c r="G1592">
        <v>34</v>
      </c>
    </row>
    <row r="1593" spans="1:7" x14ac:dyDescent="0.3">
      <c r="A1593">
        <v>1939</v>
      </c>
      <c r="B1593">
        <v>3558</v>
      </c>
      <c r="D1593">
        <v>3558</v>
      </c>
      <c r="E1593">
        <v>233</v>
      </c>
      <c r="F1593">
        <v>184</v>
      </c>
      <c r="G1593">
        <v>61</v>
      </c>
    </row>
    <row r="1594" spans="1:7" x14ac:dyDescent="0.3">
      <c r="A1594">
        <v>1939</v>
      </c>
      <c r="B1594">
        <v>3559</v>
      </c>
      <c r="D1594">
        <v>3559</v>
      </c>
      <c r="E1594">
        <v>171</v>
      </c>
      <c r="F1594">
        <v>182</v>
      </c>
      <c r="G1594">
        <v>51</v>
      </c>
    </row>
    <row r="1595" spans="1:7" x14ac:dyDescent="0.3">
      <c r="A1595">
        <v>1939</v>
      </c>
      <c r="B1595">
        <v>3560</v>
      </c>
      <c r="D1595">
        <v>3560</v>
      </c>
      <c r="E1595">
        <v>397</v>
      </c>
      <c r="F1595">
        <v>109</v>
      </c>
      <c r="G1595">
        <v>23</v>
      </c>
    </row>
    <row r="1596" spans="1:7" x14ac:dyDescent="0.3">
      <c r="A1596">
        <v>1939</v>
      </c>
      <c r="B1596">
        <v>3561</v>
      </c>
      <c r="D1596">
        <v>3561</v>
      </c>
      <c r="E1596">
        <v>151</v>
      </c>
      <c r="F1596">
        <v>142</v>
      </c>
      <c r="G1596">
        <v>52</v>
      </c>
    </row>
    <row r="1597" spans="1:7" x14ac:dyDescent="0.3">
      <c r="A1597">
        <v>1939</v>
      </c>
      <c r="B1597">
        <v>3562</v>
      </c>
      <c r="D1597">
        <v>3562</v>
      </c>
      <c r="E1597">
        <v>259</v>
      </c>
      <c r="F1597">
        <v>240</v>
      </c>
      <c r="G1597">
        <v>45</v>
      </c>
    </row>
    <row r="1598" spans="1:7" x14ac:dyDescent="0.3">
      <c r="A1598">
        <v>1939</v>
      </c>
      <c r="B1598">
        <v>3563</v>
      </c>
      <c r="D1598">
        <v>3563</v>
      </c>
      <c r="E1598">
        <v>127</v>
      </c>
      <c r="F1598">
        <v>69</v>
      </c>
      <c r="G1598">
        <v>48</v>
      </c>
    </row>
    <row r="1599" spans="1:7" x14ac:dyDescent="0.3">
      <c r="A1599">
        <v>1939</v>
      </c>
      <c r="B1599">
        <v>3564</v>
      </c>
      <c r="D1599">
        <v>3564</v>
      </c>
      <c r="E1599">
        <v>685</v>
      </c>
      <c r="F1599">
        <v>444</v>
      </c>
      <c r="G1599">
        <v>68</v>
      </c>
    </row>
    <row r="1600" spans="1:7" x14ac:dyDescent="0.3">
      <c r="A1600">
        <v>1939</v>
      </c>
      <c r="B1600">
        <v>3565</v>
      </c>
      <c r="D1600">
        <v>3565</v>
      </c>
      <c r="E1600">
        <v>175</v>
      </c>
      <c r="F1600">
        <v>41</v>
      </c>
      <c r="G1600">
        <v>34</v>
      </c>
    </row>
    <row r="1601" spans="1:7" x14ac:dyDescent="0.3">
      <c r="A1601">
        <v>1939</v>
      </c>
      <c r="B1601">
        <v>3566</v>
      </c>
      <c r="D1601">
        <v>3566</v>
      </c>
      <c r="E1601">
        <v>106</v>
      </c>
      <c r="F1601">
        <v>75</v>
      </c>
      <c r="G1601">
        <v>31</v>
      </c>
    </row>
    <row r="1602" spans="1:7" x14ac:dyDescent="0.3">
      <c r="A1602">
        <v>1939</v>
      </c>
      <c r="B1602">
        <v>3567</v>
      </c>
      <c r="D1602">
        <v>3567</v>
      </c>
      <c r="E1602">
        <v>182</v>
      </c>
      <c r="F1602">
        <v>40</v>
      </c>
      <c r="G1602">
        <v>29</v>
      </c>
    </row>
    <row r="1603" spans="1:7" x14ac:dyDescent="0.3">
      <c r="A1603">
        <v>1939</v>
      </c>
      <c r="B1603">
        <v>3568</v>
      </c>
      <c r="D1603">
        <v>3568</v>
      </c>
      <c r="E1603">
        <v>428</v>
      </c>
      <c r="F1603">
        <v>492</v>
      </c>
      <c r="G1603">
        <v>161</v>
      </c>
    </row>
    <row r="1604" spans="1:7" x14ac:dyDescent="0.3">
      <c r="A1604">
        <v>1939</v>
      </c>
      <c r="B1604">
        <v>3569</v>
      </c>
      <c r="D1604">
        <v>3569</v>
      </c>
      <c r="E1604">
        <v>110</v>
      </c>
      <c r="F1604">
        <v>82</v>
      </c>
      <c r="G1604">
        <v>30</v>
      </c>
    </row>
    <row r="1605" spans="1:7" x14ac:dyDescent="0.3">
      <c r="A1605">
        <v>1939</v>
      </c>
      <c r="B1605">
        <v>3570</v>
      </c>
      <c r="D1605">
        <v>3570</v>
      </c>
      <c r="E1605">
        <v>112</v>
      </c>
      <c r="F1605">
        <v>31</v>
      </c>
      <c r="G1605">
        <v>56</v>
      </c>
    </row>
    <row r="1606" spans="1:7" x14ac:dyDescent="0.3">
      <c r="A1606">
        <v>1939</v>
      </c>
      <c r="B1606">
        <v>3571</v>
      </c>
      <c r="D1606">
        <v>3571</v>
      </c>
      <c r="E1606">
        <v>380</v>
      </c>
      <c r="F1606">
        <v>372</v>
      </c>
      <c r="G1606">
        <v>122</v>
      </c>
    </row>
    <row r="1607" spans="1:7" x14ac:dyDescent="0.3">
      <c r="A1607">
        <v>1939</v>
      </c>
      <c r="B1607">
        <v>3572</v>
      </c>
      <c r="D1607">
        <v>3572</v>
      </c>
      <c r="E1607">
        <v>199</v>
      </c>
      <c r="F1607">
        <v>212</v>
      </c>
      <c r="G1607">
        <v>41</v>
      </c>
    </row>
    <row r="1608" spans="1:7" x14ac:dyDescent="0.3">
      <c r="A1608">
        <v>1939</v>
      </c>
      <c r="B1608">
        <v>3573</v>
      </c>
      <c r="D1608">
        <v>3573</v>
      </c>
      <c r="E1608">
        <v>201</v>
      </c>
      <c r="F1608">
        <v>212</v>
      </c>
      <c r="G1608">
        <v>45</v>
      </c>
    </row>
    <row r="1609" spans="1:7" x14ac:dyDescent="0.3">
      <c r="A1609">
        <v>1939</v>
      </c>
      <c r="B1609">
        <v>3574</v>
      </c>
      <c r="D1609">
        <v>3574</v>
      </c>
      <c r="E1609">
        <v>1103</v>
      </c>
      <c r="F1609">
        <v>197</v>
      </c>
      <c r="G1609">
        <v>98</v>
      </c>
    </row>
    <row r="1610" spans="1:7" x14ac:dyDescent="0.3">
      <c r="A1610">
        <v>1939</v>
      </c>
      <c r="B1610">
        <v>3575</v>
      </c>
      <c r="D1610">
        <v>3575</v>
      </c>
      <c r="E1610">
        <v>306</v>
      </c>
      <c r="F1610">
        <v>158</v>
      </c>
      <c r="G1610">
        <v>38</v>
      </c>
    </row>
    <row r="1611" spans="1:7" x14ac:dyDescent="0.3">
      <c r="A1611">
        <v>1939</v>
      </c>
      <c r="B1611">
        <v>3576</v>
      </c>
      <c r="D1611">
        <v>3576</v>
      </c>
      <c r="E1611">
        <v>341</v>
      </c>
      <c r="F1611">
        <v>107</v>
      </c>
      <c r="G1611">
        <v>70</v>
      </c>
    </row>
    <row r="1612" spans="1:7" x14ac:dyDescent="0.3">
      <c r="A1612">
        <v>1939</v>
      </c>
      <c r="B1612">
        <v>3577</v>
      </c>
      <c r="D1612">
        <v>3577</v>
      </c>
      <c r="E1612">
        <v>280</v>
      </c>
      <c r="F1612">
        <v>163</v>
      </c>
      <c r="G1612">
        <v>57</v>
      </c>
    </row>
    <row r="1613" spans="1:7" x14ac:dyDescent="0.3">
      <c r="A1613">
        <v>1939</v>
      </c>
      <c r="B1613">
        <v>3578</v>
      </c>
      <c r="D1613">
        <v>3578</v>
      </c>
      <c r="E1613">
        <v>380</v>
      </c>
      <c r="F1613">
        <v>106</v>
      </c>
      <c r="G1613">
        <v>38</v>
      </c>
    </row>
    <row r="1614" spans="1:7" x14ac:dyDescent="0.3">
      <c r="A1614">
        <v>1939</v>
      </c>
      <c r="B1614">
        <v>3579</v>
      </c>
      <c r="D1614">
        <v>3579</v>
      </c>
      <c r="E1614">
        <v>193</v>
      </c>
      <c r="F1614">
        <v>106</v>
      </c>
      <c r="G1614">
        <v>73</v>
      </c>
    </row>
    <row r="1615" spans="1:7" x14ac:dyDescent="0.3">
      <c r="A1615">
        <v>1939</v>
      </c>
      <c r="B1615">
        <v>3580</v>
      </c>
      <c r="D1615">
        <v>3580</v>
      </c>
      <c r="E1615">
        <v>177</v>
      </c>
      <c r="F1615">
        <v>168</v>
      </c>
      <c r="G1615">
        <v>41</v>
      </c>
    </row>
    <row r="1616" spans="1:7" x14ac:dyDescent="0.3">
      <c r="A1616">
        <v>1939</v>
      </c>
      <c r="B1616">
        <v>3581</v>
      </c>
      <c r="D1616">
        <v>3581</v>
      </c>
      <c r="E1616">
        <v>338</v>
      </c>
      <c r="F1616">
        <v>156</v>
      </c>
      <c r="G1616">
        <v>44</v>
      </c>
    </row>
    <row r="1617" spans="1:7" x14ac:dyDescent="0.3">
      <c r="A1617">
        <v>1939</v>
      </c>
      <c r="B1617">
        <v>3582</v>
      </c>
      <c r="D1617">
        <v>3582</v>
      </c>
      <c r="E1617">
        <v>341</v>
      </c>
      <c r="F1617">
        <v>71</v>
      </c>
      <c r="G1617">
        <v>46</v>
      </c>
    </row>
    <row r="1618" spans="1:7" x14ac:dyDescent="0.3">
      <c r="A1618">
        <v>1939</v>
      </c>
      <c r="B1618">
        <v>3583</v>
      </c>
      <c r="D1618">
        <v>3583</v>
      </c>
      <c r="E1618">
        <v>261</v>
      </c>
      <c r="F1618">
        <v>105</v>
      </c>
      <c r="G1618">
        <v>63</v>
      </c>
    </row>
    <row r="1619" spans="1:7" x14ac:dyDescent="0.3">
      <c r="A1619">
        <v>1939</v>
      </c>
      <c r="B1619">
        <v>3584</v>
      </c>
      <c r="D1619">
        <v>3584</v>
      </c>
      <c r="E1619">
        <v>217</v>
      </c>
      <c r="F1619">
        <v>222</v>
      </c>
      <c r="G1619">
        <v>27</v>
      </c>
    </row>
    <row r="1620" spans="1:7" x14ac:dyDescent="0.3">
      <c r="A1620">
        <v>1939</v>
      </c>
      <c r="B1620">
        <v>3585</v>
      </c>
      <c r="D1620">
        <v>3585</v>
      </c>
      <c r="E1620">
        <v>331</v>
      </c>
      <c r="F1620">
        <v>88</v>
      </c>
      <c r="G1620">
        <v>98</v>
      </c>
    </row>
    <row r="1621" spans="1:7" x14ac:dyDescent="0.3">
      <c r="A1621">
        <v>1939</v>
      </c>
      <c r="B1621">
        <v>3586</v>
      </c>
      <c r="D1621">
        <v>3586</v>
      </c>
      <c r="E1621">
        <v>356</v>
      </c>
      <c r="F1621">
        <v>148</v>
      </c>
      <c r="G1621">
        <v>36</v>
      </c>
    </row>
    <row r="1622" spans="1:7" x14ac:dyDescent="0.3">
      <c r="A1622">
        <v>1939</v>
      </c>
      <c r="B1622">
        <v>3587</v>
      </c>
      <c r="D1622">
        <v>3587</v>
      </c>
      <c r="E1622">
        <v>233</v>
      </c>
      <c r="F1622">
        <v>154</v>
      </c>
      <c r="G1622">
        <v>14</v>
      </c>
    </row>
    <row r="1623" spans="1:7" x14ac:dyDescent="0.3">
      <c r="A1623">
        <v>1939</v>
      </c>
      <c r="B1623">
        <v>3588</v>
      </c>
      <c r="D1623">
        <v>3588</v>
      </c>
      <c r="E1623">
        <v>318</v>
      </c>
      <c r="F1623">
        <v>164</v>
      </c>
      <c r="G1623">
        <v>46</v>
      </c>
    </row>
    <row r="1624" spans="1:7" x14ac:dyDescent="0.3">
      <c r="A1624">
        <v>1939</v>
      </c>
      <c r="B1624">
        <v>3589</v>
      </c>
      <c r="D1624">
        <v>3589</v>
      </c>
      <c r="E1624">
        <v>409</v>
      </c>
      <c r="F1624">
        <v>50</v>
      </c>
      <c r="G1624">
        <v>39</v>
      </c>
    </row>
    <row r="1625" spans="1:7" x14ac:dyDescent="0.3">
      <c r="A1625">
        <v>1939</v>
      </c>
      <c r="B1625">
        <v>3590</v>
      </c>
      <c r="D1625">
        <v>3590</v>
      </c>
      <c r="E1625">
        <v>397</v>
      </c>
      <c r="F1625">
        <v>145</v>
      </c>
      <c r="G1625">
        <v>25</v>
      </c>
    </row>
    <row r="1626" spans="1:7" x14ac:dyDescent="0.3">
      <c r="A1626">
        <v>1939</v>
      </c>
      <c r="B1626">
        <v>3591</v>
      </c>
      <c r="D1626">
        <v>3591</v>
      </c>
      <c r="E1626">
        <v>194</v>
      </c>
      <c r="F1626">
        <v>85</v>
      </c>
      <c r="G1626">
        <v>62</v>
      </c>
    </row>
    <row r="1627" spans="1:7" x14ac:dyDescent="0.3">
      <c r="A1627">
        <v>1939</v>
      </c>
      <c r="B1627">
        <v>3592</v>
      </c>
      <c r="D1627">
        <v>3592</v>
      </c>
      <c r="E1627">
        <v>247</v>
      </c>
      <c r="F1627">
        <v>42</v>
      </c>
      <c r="G1627">
        <v>76</v>
      </c>
    </row>
    <row r="1628" spans="1:7" x14ac:dyDescent="0.3">
      <c r="A1628">
        <v>1939</v>
      </c>
      <c r="B1628">
        <v>3593</v>
      </c>
      <c r="D1628">
        <v>3593</v>
      </c>
      <c r="E1628">
        <v>301</v>
      </c>
      <c r="F1628">
        <v>112</v>
      </c>
      <c r="G1628">
        <v>27</v>
      </c>
    </row>
    <row r="1629" spans="1:7" x14ac:dyDescent="0.3">
      <c r="A1629">
        <v>1939</v>
      </c>
      <c r="B1629">
        <v>3594</v>
      </c>
      <c r="D1629">
        <v>3594</v>
      </c>
      <c r="E1629">
        <v>338</v>
      </c>
      <c r="F1629">
        <v>67</v>
      </c>
      <c r="G1629">
        <v>66</v>
      </c>
    </row>
    <row r="1630" spans="1:7" x14ac:dyDescent="0.3">
      <c r="A1630">
        <v>1939</v>
      </c>
      <c r="B1630">
        <v>3595</v>
      </c>
      <c r="D1630">
        <v>3595</v>
      </c>
      <c r="E1630">
        <v>412</v>
      </c>
      <c r="F1630">
        <v>80</v>
      </c>
      <c r="G1630">
        <v>41</v>
      </c>
    </row>
    <row r="1631" spans="1:7" x14ac:dyDescent="0.3">
      <c r="A1631">
        <v>1939</v>
      </c>
      <c r="B1631">
        <v>3596</v>
      </c>
      <c r="D1631">
        <v>3596</v>
      </c>
      <c r="E1631">
        <v>200</v>
      </c>
      <c r="F1631">
        <v>136</v>
      </c>
      <c r="G1631">
        <v>54</v>
      </c>
    </row>
    <row r="1632" spans="1:7" x14ac:dyDescent="0.3">
      <c r="A1632">
        <v>1939</v>
      </c>
      <c r="B1632">
        <v>3597</v>
      </c>
      <c r="D1632">
        <v>3597</v>
      </c>
      <c r="E1632">
        <v>351</v>
      </c>
      <c r="F1632">
        <v>96</v>
      </c>
      <c r="G1632">
        <v>66</v>
      </c>
    </row>
    <row r="1633" spans="1:7" x14ac:dyDescent="0.3">
      <c r="A1633">
        <v>1939</v>
      </c>
      <c r="B1633">
        <v>3598</v>
      </c>
      <c r="D1633">
        <v>3598</v>
      </c>
      <c r="E1633">
        <v>340</v>
      </c>
      <c r="F1633">
        <v>46</v>
      </c>
      <c r="G1633">
        <v>61</v>
      </c>
    </row>
    <row r="1634" spans="1:7" x14ac:dyDescent="0.3">
      <c r="A1634">
        <v>1939</v>
      </c>
      <c r="B1634">
        <v>3599</v>
      </c>
      <c r="D1634">
        <v>3599</v>
      </c>
      <c r="E1634">
        <v>319</v>
      </c>
      <c r="F1634">
        <v>134</v>
      </c>
      <c r="G1634">
        <v>52</v>
      </c>
    </row>
    <row r="1635" spans="1:7" x14ac:dyDescent="0.3">
      <c r="A1635">
        <v>1939</v>
      </c>
      <c r="B1635">
        <v>3600</v>
      </c>
      <c r="D1635">
        <v>3600</v>
      </c>
      <c r="E1635">
        <v>265</v>
      </c>
      <c r="F1635">
        <v>99</v>
      </c>
      <c r="G1635">
        <v>35</v>
      </c>
    </row>
    <row r="1636" spans="1:7" x14ac:dyDescent="0.3">
      <c r="A1636">
        <v>1939</v>
      </c>
      <c r="B1636">
        <v>3601</v>
      </c>
      <c r="D1636">
        <v>3601</v>
      </c>
      <c r="E1636">
        <v>165</v>
      </c>
      <c r="F1636">
        <v>166</v>
      </c>
      <c r="G1636">
        <v>76</v>
      </c>
    </row>
    <row r="1637" spans="1:7" x14ac:dyDescent="0.3">
      <c r="A1637">
        <v>1939</v>
      </c>
      <c r="B1637">
        <v>3602</v>
      </c>
      <c r="D1637">
        <v>3602</v>
      </c>
      <c r="E1637">
        <v>239</v>
      </c>
      <c r="F1637">
        <v>116</v>
      </c>
      <c r="G1637">
        <v>58</v>
      </c>
    </row>
    <row r="1638" spans="1:7" x14ac:dyDescent="0.3">
      <c r="A1638">
        <v>1939</v>
      </c>
      <c r="B1638">
        <v>3603</v>
      </c>
      <c r="D1638">
        <v>3603</v>
      </c>
      <c r="E1638">
        <v>177</v>
      </c>
      <c r="F1638">
        <v>125</v>
      </c>
      <c r="G1638">
        <v>72</v>
      </c>
    </row>
    <row r="1639" spans="1:7" x14ac:dyDescent="0.3">
      <c r="A1639">
        <v>1939</v>
      </c>
      <c r="B1639">
        <v>3604</v>
      </c>
      <c r="D1639">
        <v>3604</v>
      </c>
      <c r="E1639">
        <v>277</v>
      </c>
      <c r="F1639">
        <v>60</v>
      </c>
      <c r="G1639">
        <v>59</v>
      </c>
    </row>
    <row r="1640" spans="1:7" x14ac:dyDescent="0.3">
      <c r="A1640">
        <v>1939</v>
      </c>
      <c r="B1640">
        <v>3605</v>
      </c>
      <c r="D1640">
        <v>3605</v>
      </c>
      <c r="E1640">
        <v>263</v>
      </c>
      <c r="F1640">
        <v>53</v>
      </c>
      <c r="G1640">
        <v>84</v>
      </c>
    </row>
    <row r="1641" spans="1:7" x14ac:dyDescent="0.3">
      <c r="A1641">
        <v>1939</v>
      </c>
      <c r="B1641">
        <v>3606</v>
      </c>
      <c r="D1641">
        <v>3606</v>
      </c>
      <c r="E1641">
        <v>247</v>
      </c>
      <c r="F1641">
        <v>159</v>
      </c>
      <c r="G1641">
        <v>29</v>
      </c>
    </row>
    <row r="1642" spans="1:7" x14ac:dyDescent="0.3">
      <c r="A1642">
        <v>1939</v>
      </c>
      <c r="B1642">
        <v>3607</v>
      </c>
      <c r="D1642">
        <v>3607</v>
      </c>
      <c r="E1642">
        <v>309</v>
      </c>
      <c r="F1642">
        <v>105</v>
      </c>
      <c r="G1642">
        <v>78</v>
      </c>
    </row>
    <row r="1643" spans="1:7" x14ac:dyDescent="0.3">
      <c r="A1643">
        <v>1939</v>
      </c>
      <c r="B1643">
        <v>3608</v>
      </c>
      <c r="D1643">
        <v>3608</v>
      </c>
      <c r="E1643">
        <v>375</v>
      </c>
      <c r="F1643">
        <v>112</v>
      </c>
      <c r="G1643">
        <v>42</v>
      </c>
    </row>
    <row r="1644" spans="1:7" x14ac:dyDescent="0.3">
      <c r="A1644">
        <v>1939</v>
      </c>
      <c r="B1644">
        <v>3609</v>
      </c>
      <c r="D1644">
        <v>3609</v>
      </c>
      <c r="E1644">
        <v>221</v>
      </c>
      <c r="F1644">
        <v>105</v>
      </c>
      <c r="G1644">
        <v>51</v>
      </c>
    </row>
    <row r="1645" spans="1:7" x14ac:dyDescent="0.3">
      <c r="A1645">
        <v>1939</v>
      </c>
      <c r="B1645">
        <v>3610</v>
      </c>
      <c r="D1645">
        <v>3610</v>
      </c>
      <c r="E1645">
        <v>296</v>
      </c>
      <c r="F1645">
        <v>138</v>
      </c>
      <c r="G1645">
        <v>66</v>
      </c>
    </row>
    <row r="1646" spans="1:7" x14ac:dyDescent="0.3">
      <c r="A1646">
        <v>1939</v>
      </c>
      <c r="B1646">
        <v>3611</v>
      </c>
      <c r="D1646">
        <v>3611</v>
      </c>
      <c r="E1646">
        <v>480</v>
      </c>
      <c r="F1646">
        <v>56</v>
      </c>
      <c r="G1646">
        <v>51</v>
      </c>
    </row>
    <row r="1647" spans="1:7" x14ac:dyDescent="0.3">
      <c r="A1647">
        <v>1939</v>
      </c>
      <c r="B1647">
        <v>3612</v>
      </c>
      <c r="D1647">
        <v>3612</v>
      </c>
      <c r="E1647">
        <v>337</v>
      </c>
      <c r="F1647">
        <v>47</v>
      </c>
      <c r="G1647">
        <v>53</v>
      </c>
    </row>
    <row r="1648" spans="1:7" x14ac:dyDescent="0.3">
      <c r="A1648">
        <v>1939</v>
      </c>
      <c r="B1648">
        <v>3613</v>
      </c>
      <c r="D1648">
        <v>3613</v>
      </c>
      <c r="E1648">
        <v>181</v>
      </c>
      <c r="F1648">
        <v>105</v>
      </c>
      <c r="G1648">
        <v>49</v>
      </c>
    </row>
    <row r="1649" spans="1:7" x14ac:dyDescent="0.3">
      <c r="A1649">
        <v>1939</v>
      </c>
      <c r="B1649">
        <v>3614</v>
      </c>
      <c r="D1649">
        <v>3614</v>
      </c>
      <c r="E1649">
        <v>235</v>
      </c>
      <c r="F1649">
        <v>129</v>
      </c>
      <c r="G1649">
        <v>75</v>
      </c>
    </row>
    <row r="1650" spans="1:7" x14ac:dyDescent="0.3">
      <c r="A1650">
        <v>1939</v>
      </c>
      <c r="B1650">
        <v>3615</v>
      </c>
      <c r="D1650">
        <v>3615</v>
      </c>
      <c r="E1650">
        <v>432</v>
      </c>
      <c r="F1650">
        <v>95</v>
      </c>
      <c r="G1650">
        <v>28</v>
      </c>
    </row>
    <row r="1651" spans="1:7" x14ac:dyDescent="0.3">
      <c r="A1651">
        <v>1939</v>
      </c>
      <c r="B1651">
        <v>3616</v>
      </c>
      <c r="D1651">
        <v>3616</v>
      </c>
      <c r="E1651">
        <v>464</v>
      </c>
      <c r="F1651">
        <v>51</v>
      </c>
      <c r="G1651">
        <v>39</v>
      </c>
    </row>
    <row r="1652" spans="1:7" x14ac:dyDescent="0.3">
      <c r="A1652">
        <v>1939</v>
      </c>
      <c r="B1652">
        <v>3617</v>
      </c>
      <c r="D1652">
        <v>3617</v>
      </c>
      <c r="E1652">
        <v>376</v>
      </c>
      <c r="F1652">
        <v>76</v>
      </c>
      <c r="G1652">
        <v>36</v>
      </c>
    </row>
    <row r="1653" spans="1:7" x14ac:dyDescent="0.3">
      <c r="A1653">
        <v>1939</v>
      </c>
      <c r="B1653">
        <v>3618</v>
      </c>
      <c r="D1653">
        <v>3618</v>
      </c>
      <c r="E1653">
        <v>224</v>
      </c>
      <c r="F1653">
        <v>195</v>
      </c>
      <c r="G1653">
        <v>32</v>
      </c>
    </row>
    <row r="1654" spans="1:7" x14ac:dyDescent="0.3">
      <c r="A1654">
        <v>1939</v>
      </c>
      <c r="B1654">
        <v>3619</v>
      </c>
      <c r="D1654">
        <v>3619</v>
      </c>
      <c r="E1654">
        <v>348</v>
      </c>
      <c r="F1654">
        <v>61</v>
      </c>
      <c r="G1654">
        <v>84</v>
      </c>
    </row>
    <row r="1655" spans="1:7" x14ac:dyDescent="0.3">
      <c r="A1655">
        <v>1939</v>
      </c>
      <c r="B1655">
        <v>3620</v>
      </c>
      <c r="D1655">
        <v>3620</v>
      </c>
      <c r="E1655">
        <v>417</v>
      </c>
      <c r="F1655">
        <v>297</v>
      </c>
      <c r="G1655">
        <v>184</v>
      </c>
    </row>
    <row r="1656" spans="1:7" x14ac:dyDescent="0.3">
      <c r="A1656">
        <v>1939</v>
      </c>
      <c r="B1656">
        <v>3621</v>
      </c>
      <c r="D1656">
        <v>3621</v>
      </c>
      <c r="E1656">
        <v>286</v>
      </c>
      <c r="F1656">
        <v>148</v>
      </c>
      <c r="G1656">
        <v>47</v>
      </c>
    </row>
    <row r="1657" spans="1:7" x14ac:dyDescent="0.3">
      <c r="A1657">
        <v>1939</v>
      </c>
      <c r="B1657">
        <v>3622</v>
      </c>
      <c r="D1657">
        <v>3622</v>
      </c>
      <c r="E1657">
        <v>166</v>
      </c>
      <c r="F1657">
        <v>166</v>
      </c>
      <c r="G1657">
        <v>65</v>
      </c>
    </row>
    <row r="1658" spans="1:7" x14ac:dyDescent="0.3">
      <c r="A1658">
        <v>1939</v>
      </c>
      <c r="B1658">
        <v>3623</v>
      </c>
      <c r="D1658">
        <v>3623</v>
      </c>
      <c r="E1658">
        <v>303</v>
      </c>
      <c r="F1658">
        <v>50</v>
      </c>
      <c r="G1658">
        <v>52</v>
      </c>
    </row>
    <row r="1659" spans="1:7" x14ac:dyDescent="0.3">
      <c r="A1659">
        <v>1939</v>
      </c>
      <c r="B1659">
        <v>3624</v>
      </c>
      <c r="D1659">
        <v>3624</v>
      </c>
      <c r="E1659">
        <v>267</v>
      </c>
      <c r="F1659">
        <v>98</v>
      </c>
      <c r="G1659">
        <v>57</v>
      </c>
    </row>
    <row r="1660" spans="1:7" x14ac:dyDescent="0.3">
      <c r="A1660">
        <v>1939</v>
      </c>
      <c r="B1660">
        <v>3625</v>
      </c>
      <c r="D1660">
        <v>3625</v>
      </c>
      <c r="E1660">
        <v>167</v>
      </c>
      <c r="F1660">
        <v>166</v>
      </c>
      <c r="G1660">
        <v>29</v>
      </c>
    </row>
    <row r="1661" spans="1:7" x14ac:dyDescent="0.3">
      <c r="A1661">
        <v>1939</v>
      </c>
      <c r="B1661">
        <v>3626</v>
      </c>
      <c r="D1661">
        <v>3626</v>
      </c>
      <c r="E1661">
        <v>188</v>
      </c>
      <c r="F1661">
        <v>102</v>
      </c>
      <c r="G1661">
        <v>54</v>
      </c>
    </row>
    <row r="1662" spans="1:7" x14ac:dyDescent="0.3">
      <c r="A1662">
        <v>1939</v>
      </c>
      <c r="B1662">
        <v>3627</v>
      </c>
      <c r="D1662">
        <v>3627</v>
      </c>
      <c r="E1662">
        <v>196</v>
      </c>
      <c r="F1662">
        <v>122</v>
      </c>
      <c r="G1662">
        <v>73</v>
      </c>
    </row>
    <row r="1663" spans="1:7" x14ac:dyDescent="0.3">
      <c r="A1663">
        <v>1939</v>
      </c>
      <c r="B1663">
        <v>3628</v>
      </c>
      <c r="D1663">
        <v>3628</v>
      </c>
      <c r="E1663">
        <v>154</v>
      </c>
      <c r="F1663">
        <v>164</v>
      </c>
      <c r="G1663">
        <v>39</v>
      </c>
    </row>
    <row r="1664" spans="1:7" x14ac:dyDescent="0.3">
      <c r="A1664">
        <v>1939</v>
      </c>
      <c r="B1664">
        <v>3629</v>
      </c>
      <c r="D1664">
        <v>3629</v>
      </c>
      <c r="E1664">
        <v>174</v>
      </c>
      <c r="F1664">
        <v>69</v>
      </c>
      <c r="G1664">
        <v>11</v>
      </c>
    </row>
    <row r="1665" spans="1:7" x14ac:dyDescent="0.3">
      <c r="A1665">
        <v>1939</v>
      </c>
      <c r="B1665">
        <v>3630</v>
      </c>
      <c r="D1665">
        <v>3630</v>
      </c>
      <c r="E1665">
        <v>145</v>
      </c>
      <c r="F1665">
        <v>79</v>
      </c>
      <c r="G1665">
        <v>16</v>
      </c>
    </row>
    <row r="1666" spans="1:7" x14ac:dyDescent="0.3">
      <c r="A1666">
        <v>1939</v>
      </c>
      <c r="B1666">
        <v>3631</v>
      </c>
      <c r="D1666">
        <v>3631</v>
      </c>
      <c r="E1666">
        <v>79</v>
      </c>
      <c r="F1666">
        <v>76</v>
      </c>
      <c r="G1666">
        <v>36</v>
      </c>
    </row>
    <row r="1667" spans="1:7" x14ac:dyDescent="0.3">
      <c r="A1667">
        <v>1939</v>
      </c>
      <c r="B1667">
        <v>3632</v>
      </c>
      <c r="D1667">
        <v>3632</v>
      </c>
      <c r="E1667">
        <v>64</v>
      </c>
      <c r="F1667">
        <v>106</v>
      </c>
      <c r="G1667">
        <v>32</v>
      </c>
    </row>
    <row r="1668" spans="1:7" x14ac:dyDescent="0.3">
      <c r="A1668">
        <v>1939</v>
      </c>
      <c r="B1668">
        <v>3633</v>
      </c>
      <c r="D1668">
        <v>3633</v>
      </c>
      <c r="E1668">
        <v>121</v>
      </c>
      <c r="F1668">
        <v>68</v>
      </c>
      <c r="G1668">
        <v>20</v>
      </c>
    </row>
    <row r="1669" spans="1:7" x14ac:dyDescent="0.3">
      <c r="A1669">
        <v>1939</v>
      </c>
      <c r="B1669">
        <v>3634</v>
      </c>
      <c r="D1669">
        <v>3634</v>
      </c>
      <c r="E1669">
        <v>178</v>
      </c>
      <c r="F1669">
        <v>59</v>
      </c>
      <c r="G1669">
        <v>25</v>
      </c>
    </row>
    <row r="1670" spans="1:7" x14ac:dyDescent="0.3">
      <c r="A1670">
        <v>1939</v>
      </c>
      <c r="B1670">
        <v>3635</v>
      </c>
      <c r="D1670">
        <v>3635</v>
      </c>
      <c r="E1670">
        <v>122</v>
      </c>
      <c r="F1670">
        <v>71</v>
      </c>
      <c r="G1670">
        <v>7</v>
      </c>
    </row>
    <row r="1671" spans="1:7" x14ac:dyDescent="0.3">
      <c r="A1671">
        <v>1939</v>
      </c>
      <c r="B1671">
        <v>3636</v>
      </c>
      <c r="D1671">
        <v>3636</v>
      </c>
      <c r="E1671">
        <v>60</v>
      </c>
      <c r="F1671">
        <v>75</v>
      </c>
      <c r="G1671">
        <v>27</v>
      </c>
    </row>
    <row r="1672" spans="1:7" x14ac:dyDescent="0.3">
      <c r="A1672">
        <v>1939</v>
      </c>
      <c r="B1672">
        <v>3637</v>
      </c>
      <c r="D1672">
        <v>3637</v>
      </c>
      <c r="E1672">
        <v>146</v>
      </c>
      <c r="F1672">
        <v>62</v>
      </c>
      <c r="G1672">
        <v>14</v>
      </c>
    </row>
    <row r="1673" spans="1:7" x14ac:dyDescent="0.3">
      <c r="A1673">
        <v>1939</v>
      </c>
      <c r="B1673">
        <v>3638</v>
      </c>
      <c r="D1673">
        <v>3638</v>
      </c>
      <c r="E1673">
        <v>137</v>
      </c>
      <c r="F1673">
        <v>35</v>
      </c>
      <c r="G1673">
        <v>33</v>
      </c>
    </row>
    <row r="1674" spans="1:7" x14ac:dyDescent="0.3">
      <c r="A1674">
        <v>1939</v>
      </c>
      <c r="B1674">
        <v>3639</v>
      </c>
      <c r="D1674">
        <v>3639</v>
      </c>
      <c r="E1674">
        <v>104</v>
      </c>
      <c r="F1674">
        <v>67</v>
      </c>
      <c r="G1674">
        <v>33</v>
      </c>
    </row>
    <row r="1675" spans="1:7" x14ac:dyDescent="0.3">
      <c r="A1675">
        <v>1939</v>
      </c>
      <c r="B1675">
        <v>3640</v>
      </c>
      <c r="D1675">
        <v>3640</v>
      </c>
      <c r="E1675">
        <v>87</v>
      </c>
      <c r="F1675">
        <v>49</v>
      </c>
      <c r="G1675">
        <v>42</v>
      </c>
    </row>
    <row r="1676" spans="1:7" x14ac:dyDescent="0.3">
      <c r="A1676">
        <v>1939</v>
      </c>
      <c r="B1676">
        <v>3641</v>
      </c>
      <c r="D1676">
        <v>3641</v>
      </c>
      <c r="E1676">
        <v>84</v>
      </c>
      <c r="F1676">
        <v>67</v>
      </c>
      <c r="G1676">
        <v>29</v>
      </c>
    </row>
    <row r="1677" spans="1:7" x14ac:dyDescent="0.3">
      <c r="A1677">
        <v>1939</v>
      </c>
      <c r="B1677">
        <v>3642</v>
      </c>
      <c r="D1677">
        <v>3642</v>
      </c>
      <c r="E1677">
        <v>88</v>
      </c>
      <c r="F1677">
        <v>31</v>
      </c>
      <c r="G1677">
        <v>44</v>
      </c>
    </row>
    <row r="1678" spans="1:7" x14ac:dyDescent="0.3">
      <c r="A1678">
        <v>1939</v>
      </c>
      <c r="B1678">
        <v>3643</v>
      </c>
      <c r="D1678">
        <v>3643</v>
      </c>
      <c r="E1678">
        <v>86</v>
      </c>
      <c r="F1678">
        <v>70</v>
      </c>
      <c r="G1678">
        <v>29</v>
      </c>
    </row>
    <row r="1679" spans="1:7" x14ac:dyDescent="0.3">
      <c r="A1679">
        <v>1939</v>
      </c>
      <c r="B1679">
        <v>3644</v>
      </c>
      <c r="D1679">
        <v>3644</v>
      </c>
      <c r="E1679">
        <v>193</v>
      </c>
      <c r="F1679">
        <v>25</v>
      </c>
      <c r="G1679">
        <v>32</v>
      </c>
    </row>
    <row r="1680" spans="1:7" x14ac:dyDescent="0.3">
      <c r="A1680">
        <v>1939</v>
      </c>
      <c r="B1680">
        <v>3645</v>
      </c>
      <c r="D1680">
        <v>3645</v>
      </c>
      <c r="E1680">
        <v>141</v>
      </c>
      <c r="F1680">
        <v>73</v>
      </c>
      <c r="G1680">
        <v>21</v>
      </c>
    </row>
    <row r="1681" spans="1:7" x14ac:dyDescent="0.3">
      <c r="A1681">
        <v>1939</v>
      </c>
      <c r="B1681">
        <v>3646</v>
      </c>
      <c r="D1681">
        <v>3646</v>
      </c>
      <c r="E1681">
        <v>76</v>
      </c>
      <c r="F1681">
        <v>91</v>
      </c>
      <c r="G1681">
        <v>38</v>
      </c>
    </row>
    <row r="1682" spans="1:7" x14ac:dyDescent="0.3">
      <c r="A1682">
        <v>1939</v>
      </c>
      <c r="B1682">
        <v>3647</v>
      </c>
      <c r="D1682">
        <v>3647</v>
      </c>
      <c r="E1682">
        <v>468</v>
      </c>
      <c r="F1682">
        <v>323</v>
      </c>
      <c r="G1682">
        <v>88</v>
      </c>
    </row>
    <row r="1683" spans="1:7" x14ac:dyDescent="0.3">
      <c r="A1683">
        <v>1939</v>
      </c>
      <c r="B1683">
        <v>3648</v>
      </c>
      <c r="D1683">
        <v>3648</v>
      </c>
      <c r="E1683">
        <v>166</v>
      </c>
      <c r="F1683">
        <v>186</v>
      </c>
      <c r="G1683">
        <v>47</v>
      </c>
    </row>
    <row r="1684" spans="1:7" x14ac:dyDescent="0.3">
      <c r="A1684">
        <v>1939</v>
      </c>
      <c r="B1684">
        <v>3649</v>
      </c>
      <c r="D1684">
        <v>3649</v>
      </c>
      <c r="E1684">
        <v>306</v>
      </c>
      <c r="F1684">
        <v>114</v>
      </c>
      <c r="G1684">
        <v>34</v>
      </c>
    </row>
    <row r="1685" spans="1:7" x14ac:dyDescent="0.3">
      <c r="A1685">
        <v>1939</v>
      </c>
      <c r="B1685">
        <v>3650</v>
      </c>
      <c r="D1685">
        <v>3650</v>
      </c>
      <c r="E1685">
        <v>249</v>
      </c>
      <c r="F1685">
        <v>49</v>
      </c>
      <c r="G1685">
        <v>102</v>
      </c>
    </row>
    <row r="1686" spans="1:7" x14ac:dyDescent="0.3">
      <c r="A1686">
        <v>1939</v>
      </c>
      <c r="B1686">
        <v>3651</v>
      </c>
      <c r="D1686">
        <v>3651</v>
      </c>
      <c r="E1686">
        <v>345</v>
      </c>
      <c r="F1686">
        <v>72</v>
      </c>
      <c r="G1686">
        <v>120</v>
      </c>
    </row>
    <row r="1687" spans="1:7" x14ac:dyDescent="0.3">
      <c r="A1687">
        <v>1939</v>
      </c>
      <c r="B1687">
        <v>3652</v>
      </c>
      <c r="D1687">
        <v>3652</v>
      </c>
      <c r="E1687">
        <v>294</v>
      </c>
      <c r="F1687">
        <v>174</v>
      </c>
      <c r="G1687">
        <v>44</v>
      </c>
    </row>
    <row r="1688" spans="1:7" x14ac:dyDescent="0.3">
      <c r="A1688">
        <v>1939</v>
      </c>
      <c r="B1688">
        <v>3653</v>
      </c>
      <c r="D1688">
        <v>3653</v>
      </c>
      <c r="E1688">
        <v>287</v>
      </c>
      <c r="F1688">
        <v>102</v>
      </c>
      <c r="G1688">
        <v>72</v>
      </c>
    </row>
    <row r="1689" spans="1:7" x14ac:dyDescent="0.3">
      <c r="A1689">
        <v>1939</v>
      </c>
      <c r="B1689">
        <v>3654</v>
      </c>
      <c r="D1689">
        <v>3654</v>
      </c>
      <c r="E1689">
        <v>241</v>
      </c>
      <c r="F1689">
        <v>83</v>
      </c>
      <c r="G1689">
        <v>63</v>
      </c>
    </row>
    <row r="1690" spans="1:7" x14ac:dyDescent="0.3">
      <c r="A1690">
        <v>1939</v>
      </c>
      <c r="B1690">
        <v>3655</v>
      </c>
      <c r="D1690">
        <v>3655</v>
      </c>
      <c r="E1690">
        <v>260</v>
      </c>
      <c r="F1690">
        <v>115</v>
      </c>
      <c r="G1690">
        <v>77</v>
      </c>
    </row>
    <row r="1691" spans="1:7" x14ac:dyDescent="0.3">
      <c r="A1691">
        <v>1939</v>
      </c>
      <c r="B1691">
        <v>3656</v>
      </c>
      <c r="D1691">
        <v>3656</v>
      </c>
      <c r="E1691">
        <v>205</v>
      </c>
      <c r="F1691">
        <v>164</v>
      </c>
      <c r="G1691">
        <v>60</v>
      </c>
    </row>
    <row r="1692" spans="1:7" x14ac:dyDescent="0.3">
      <c r="A1692">
        <v>1939</v>
      </c>
      <c r="B1692">
        <v>3657</v>
      </c>
      <c r="D1692">
        <v>3657</v>
      </c>
      <c r="E1692">
        <v>155</v>
      </c>
      <c r="F1692">
        <v>134</v>
      </c>
      <c r="G1692">
        <v>58</v>
      </c>
    </row>
    <row r="1693" spans="1:7" x14ac:dyDescent="0.3">
      <c r="A1693">
        <v>1939</v>
      </c>
      <c r="B1693">
        <v>3658</v>
      </c>
      <c r="D1693">
        <v>3658</v>
      </c>
      <c r="E1693">
        <v>425</v>
      </c>
      <c r="F1693">
        <v>77</v>
      </c>
      <c r="G1693">
        <v>40</v>
      </c>
    </row>
    <row r="1694" spans="1:7" x14ac:dyDescent="0.3">
      <c r="A1694">
        <v>1939</v>
      </c>
      <c r="B1694">
        <v>3659</v>
      </c>
      <c r="D1694">
        <v>3659</v>
      </c>
      <c r="E1694">
        <v>207</v>
      </c>
      <c r="F1694">
        <v>204</v>
      </c>
      <c r="G1694">
        <v>22</v>
      </c>
    </row>
    <row r="1695" spans="1:7" x14ac:dyDescent="0.3">
      <c r="A1695">
        <v>1939</v>
      </c>
      <c r="B1695">
        <v>3660</v>
      </c>
      <c r="D1695">
        <v>3660</v>
      </c>
      <c r="E1695">
        <v>456</v>
      </c>
      <c r="F1695">
        <v>54</v>
      </c>
      <c r="G1695">
        <v>38</v>
      </c>
    </row>
    <row r="1696" spans="1:7" x14ac:dyDescent="0.3">
      <c r="A1696">
        <v>1939</v>
      </c>
      <c r="B1696">
        <v>3661</v>
      </c>
      <c r="D1696">
        <v>3661</v>
      </c>
      <c r="E1696">
        <v>258</v>
      </c>
      <c r="F1696">
        <v>103</v>
      </c>
      <c r="G1696">
        <v>42</v>
      </c>
    </row>
    <row r="1697" spans="1:7" x14ac:dyDescent="0.3">
      <c r="A1697">
        <v>1939</v>
      </c>
      <c r="B1697">
        <v>3662</v>
      </c>
      <c r="D1697">
        <v>3662</v>
      </c>
      <c r="E1697">
        <v>334</v>
      </c>
      <c r="F1697">
        <v>142</v>
      </c>
      <c r="G1697">
        <v>37</v>
      </c>
    </row>
    <row r="1698" spans="1:7" x14ac:dyDescent="0.3">
      <c r="A1698">
        <v>1939</v>
      </c>
      <c r="B1698">
        <v>3663</v>
      </c>
      <c r="D1698">
        <v>3663</v>
      </c>
      <c r="E1698">
        <v>248</v>
      </c>
      <c r="F1698">
        <v>158</v>
      </c>
      <c r="G1698">
        <v>19</v>
      </c>
    </row>
    <row r="1699" spans="1:7" x14ac:dyDescent="0.3">
      <c r="A1699">
        <v>1939</v>
      </c>
      <c r="B1699">
        <v>3664</v>
      </c>
      <c r="D1699">
        <v>3664</v>
      </c>
      <c r="E1699">
        <v>186</v>
      </c>
      <c r="F1699">
        <v>206</v>
      </c>
      <c r="G1699">
        <v>76</v>
      </c>
    </row>
    <row r="1700" spans="1:7" x14ac:dyDescent="0.3">
      <c r="A1700">
        <v>1939</v>
      </c>
      <c r="B1700">
        <v>3665</v>
      </c>
      <c r="D1700">
        <v>3665</v>
      </c>
      <c r="E1700">
        <v>300</v>
      </c>
      <c r="F1700">
        <v>169</v>
      </c>
      <c r="G1700">
        <v>69</v>
      </c>
    </row>
    <row r="1701" spans="1:7" x14ac:dyDescent="0.3">
      <c r="A1701">
        <v>1939</v>
      </c>
      <c r="B1701">
        <v>3666</v>
      </c>
      <c r="D1701">
        <v>3666</v>
      </c>
      <c r="E1701">
        <v>273</v>
      </c>
      <c r="F1701">
        <v>86</v>
      </c>
      <c r="G1701">
        <v>126</v>
      </c>
    </row>
    <row r="1702" spans="1:7" x14ac:dyDescent="0.3">
      <c r="A1702">
        <v>1939</v>
      </c>
      <c r="B1702">
        <v>3667</v>
      </c>
      <c r="D1702">
        <v>3667</v>
      </c>
      <c r="E1702">
        <v>145</v>
      </c>
      <c r="F1702">
        <v>130</v>
      </c>
      <c r="G1702">
        <v>72</v>
      </c>
    </row>
    <row r="1703" spans="1:7" x14ac:dyDescent="0.3">
      <c r="A1703">
        <v>1939</v>
      </c>
      <c r="B1703">
        <v>3668</v>
      </c>
      <c r="D1703">
        <v>3668</v>
      </c>
      <c r="E1703">
        <v>347</v>
      </c>
      <c r="F1703">
        <v>116</v>
      </c>
      <c r="G1703">
        <v>22</v>
      </c>
    </row>
    <row r="1704" spans="1:7" x14ac:dyDescent="0.3">
      <c r="A1704">
        <v>1939</v>
      </c>
      <c r="B1704">
        <v>3669</v>
      </c>
      <c r="D1704">
        <v>3669</v>
      </c>
      <c r="E1704">
        <v>261</v>
      </c>
      <c r="F1704">
        <v>109</v>
      </c>
      <c r="G1704">
        <v>49</v>
      </c>
    </row>
    <row r="1705" spans="1:7" x14ac:dyDescent="0.3">
      <c r="A1705">
        <v>1939</v>
      </c>
      <c r="B1705">
        <v>3670</v>
      </c>
      <c r="D1705">
        <v>3670</v>
      </c>
      <c r="E1705">
        <v>182</v>
      </c>
      <c r="F1705">
        <v>166</v>
      </c>
      <c r="G1705">
        <v>42</v>
      </c>
    </row>
    <row r="1706" spans="1:7" x14ac:dyDescent="0.3">
      <c r="A1706">
        <v>1939</v>
      </c>
      <c r="B1706">
        <v>3671</v>
      </c>
      <c r="D1706">
        <v>3671</v>
      </c>
      <c r="E1706">
        <v>309</v>
      </c>
      <c r="F1706">
        <v>49</v>
      </c>
      <c r="G1706">
        <v>69</v>
      </c>
    </row>
    <row r="1707" spans="1:7" x14ac:dyDescent="0.3">
      <c r="A1707">
        <v>1939</v>
      </c>
      <c r="B1707">
        <v>3672</v>
      </c>
      <c r="D1707">
        <v>3672</v>
      </c>
      <c r="E1707">
        <v>179</v>
      </c>
      <c r="F1707">
        <v>166</v>
      </c>
      <c r="G1707">
        <v>43</v>
      </c>
    </row>
    <row r="1708" spans="1:7" x14ac:dyDescent="0.3">
      <c r="A1708">
        <v>1939</v>
      </c>
      <c r="B1708">
        <v>3673</v>
      </c>
      <c r="D1708">
        <v>3673</v>
      </c>
      <c r="E1708">
        <v>187</v>
      </c>
      <c r="F1708">
        <v>171</v>
      </c>
      <c r="G1708">
        <v>83</v>
      </c>
    </row>
    <row r="1709" spans="1:7" x14ac:dyDescent="0.3">
      <c r="A1709">
        <v>1939</v>
      </c>
      <c r="B1709">
        <v>3674</v>
      </c>
      <c r="D1709">
        <v>3674</v>
      </c>
      <c r="E1709">
        <v>475</v>
      </c>
      <c r="F1709">
        <v>96</v>
      </c>
      <c r="G1709">
        <v>56</v>
      </c>
    </row>
    <row r="1710" spans="1:7" x14ac:dyDescent="0.3">
      <c r="A1710">
        <v>1939</v>
      </c>
      <c r="B1710">
        <v>3675</v>
      </c>
      <c r="D1710">
        <v>3675</v>
      </c>
      <c r="E1710">
        <v>172</v>
      </c>
      <c r="F1710">
        <v>233</v>
      </c>
      <c r="G1710">
        <v>55</v>
      </c>
    </row>
    <row r="1711" spans="1:7" x14ac:dyDescent="0.3">
      <c r="A1711">
        <v>1939</v>
      </c>
      <c r="B1711">
        <v>3676</v>
      </c>
      <c r="D1711">
        <v>3676</v>
      </c>
      <c r="E1711">
        <v>285</v>
      </c>
      <c r="F1711">
        <v>98</v>
      </c>
      <c r="G1711">
        <v>66</v>
      </c>
    </row>
    <row r="1712" spans="1:7" x14ac:dyDescent="0.3">
      <c r="A1712">
        <v>1939</v>
      </c>
      <c r="B1712">
        <v>3677</v>
      </c>
      <c r="D1712">
        <v>3677</v>
      </c>
      <c r="E1712">
        <v>156</v>
      </c>
      <c r="F1712">
        <v>171</v>
      </c>
      <c r="G1712">
        <v>72</v>
      </c>
    </row>
    <row r="1713" spans="1:7" x14ac:dyDescent="0.3">
      <c r="A1713">
        <v>1939</v>
      </c>
      <c r="B1713">
        <v>3678</v>
      </c>
      <c r="D1713">
        <v>3678</v>
      </c>
      <c r="E1713">
        <v>225</v>
      </c>
      <c r="F1713">
        <v>121</v>
      </c>
      <c r="G1713">
        <v>75</v>
      </c>
    </row>
    <row r="1714" spans="1:7" x14ac:dyDescent="0.3">
      <c r="A1714">
        <v>1939</v>
      </c>
      <c r="B1714">
        <v>3679</v>
      </c>
      <c r="D1714">
        <v>3679</v>
      </c>
      <c r="E1714">
        <v>319</v>
      </c>
      <c r="F1714">
        <v>70</v>
      </c>
      <c r="G1714">
        <v>94</v>
      </c>
    </row>
    <row r="1715" spans="1:7" x14ac:dyDescent="0.3">
      <c r="A1715">
        <v>1939</v>
      </c>
      <c r="B1715">
        <v>3680</v>
      </c>
      <c r="D1715">
        <v>3680</v>
      </c>
      <c r="E1715">
        <v>278</v>
      </c>
      <c r="F1715">
        <v>96</v>
      </c>
      <c r="G1715">
        <v>65</v>
      </c>
    </row>
    <row r="1716" spans="1:7" x14ac:dyDescent="0.3">
      <c r="A1716">
        <v>1939</v>
      </c>
      <c r="B1716">
        <v>3681</v>
      </c>
      <c r="D1716">
        <v>3681</v>
      </c>
      <c r="E1716">
        <v>360</v>
      </c>
      <c r="F1716">
        <v>78</v>
      </c>
      <c r="G1716">
        <v>45</v>
      </c>
    </row>
    <row r="1717" spans="1:7" x14ac:dyDescent="0.3">
      <c r="A1717">
        <v>1939</v>
      </c>
      <c r="B1717">
        <v>3682</v>
      </c>
      <c r="D1717">
        <v>3682</v>
      </c>
      <c r="E1717">
        <v>272</v>
      </c>
      <c r="F1717">
        <v>121</v>
      </c>
      <c r="G1717">
        <v>53</v>
      </c>
    </row>
    <row r="1718" spans="1:7" x14ac:dyDescent="0.3">
      <c r="A1718">
        <v>1939</v>
      </c>
      <c r="B1718">
        <v>3683</v>
      </c>
      <c r="D1718">
        <v>3683</v>
      </c>
      <c r="E1718">
        <v>328</v>
      </c>
      <c r="F1718">
        <v>120</v>
      </c>
      <c r="G1718">
        <v>62</v>
      </c>
    </row>
    <row r="1719" spans="1:7" x14ac:dyDescent="0.3">
      <c r="A1719">
        <v>1939</v>
      </c>
      <c r="B1719">
        <v>3684</v>
      </c>
      <c r="D1719">
        <v>3684</v>
      </c>
      <c r="E1719">
        <v>406</v>
      </c>
      <c r="F1719">
        <v>114</v>
      </c>
      <c r="G1719">
        <v>61</v>
      </c>
    </row>
    <row r="1720" spans="1:7" x14ac:dyDescent="0.3">
      <c r="A1720">
        <v>1939</v>
      </c>
      <c r="B1720">
        <v>3685</v>
      </c>
      <c r="D1720">
        <v>3685</v>
      </c>
      <c r="E1720">
        <v>150</v>
      </c>
      <c r="F1720">
        <v>134</v>
      </c>
      <c r="G1720">
        <v>69</v>
      </c>
    </row>
    <row r="1721" spans="1:7" x14ac:dyDescent="0.3">
      <c r="A1721">
        <v>1939</v>
      </c>
      <c r="B1721">
        <v>3686</v>
      </c>
      <c r="D1721">
        <v>3686</v>
      </c>
      <c r="E1721">
        <v>219</v>
      </c>
      <c r="F1721">
        <v>84</v>
      </c>
      <c r="G1721">
        <v>105</v>
      </c>
    </row>
    <row r="1722" spans="1:7" x14ac:dyDescent="0.3">
      <c r="A1722">
        <v>1939</v>
      </c>
      <c r="B1722">
        <v>3687</v>
      </c>
      <c r="D1722">
        <v>3687</v>
      </c>
      <c r="E1722">
        <v>329</v>
      </c>
      <c r="F1722">
        <v>116</v>
      </c>
      <c r="G1722">
        <v>35</v>
      </c>
    </row>
    <row r="1723" spans="1:7" x14ac:dyDescent="0.3">
      <c r="A1723">
        <v>1939</v>
      </c>
      <c r="B1723">
        <v>3688</v>
      </c>
      <c r="D1723">
        <v>3688</v>
      </c>
      <c r="E1723">
        <v>493</v>
      </c>
      <c r="F1723">
        <v>141</v>
      </c>
      <c r="G1723">
        <v>152</v>
      </c>
    </row>
    <row r="1724" spans="1:7" x14ac:dyDescent="0.3">
      <c r="A1724">
        <v>1939</v>
      </c>
      <c r="B1724">
        <v>3689</v>
      </c>
      <c r="D1724">
        <v>3689</v>
      </c>
      <c r="E1724">
        <v>322</v>
      </c>
      <c r="F1724">
        <v>137</v>
      </c>
      <c r="G1724">
        <v>36</v>
      </c>
    </row>
    <row r="1725" spans="1:7" x14ac:dyDescent="0.3">
      <c r="A1725">
        <v>1939</v>
      </c>
      <c r="B1725">
        <v>3690</v>
      </c>
      <c r="D1725">
        <v>3690</v>
      </c>
      <c r="E1725">
        <v>414</v>
      </c>
      <c r="F1725">
        <v>152</v>
      </c>
      <c r="G1725">
        <v>28</v>
      </c>
    </row>
    <row r="1726" spans="1:7" x14ac:dyDescent="0.3">
      <c r="A1726">
        <v>1939</v>
      </c>
      <c r="B1726">
        <v>3691</v>
      </c>
      <c r="D1726">
        <v>3691</v>
      </c>
      <c r="E1726">
        <v>336</v>
      </c>
      <c r="F1726">
        <v>100</v>
      </c>
      <c r="G1726">
        <v>112</v>
      </c>
    </row>
    <row r="1727" spans="1:7" x14ac:dyDescent="0.3">
      <c r="A1727">
        <v>1939</v>
      </c>
      <c r="B1727">
        <v>3692</v>
      </c>
      <c r="D1727">
        <v>3692</v>
      </c>
      <c r="E1727">
        <v>334</v>
      </c>
      <c r="F1727">
        <v>99</v>
      </c>
      <c r="G1727">
        <v>43</v>
      </c>
    </row>
    <row r="1728" spans="1:7" x14ac:dyDescent="0.3">
      <c r="A1728">
        <v>1939</v>
      </c>
      <c r="B1728">
        <v>3693</v>
      </c>
      <c r="D1728">
        <v>3693</v>
      </c>
      <c r="E1728">
        <v>237</v>
      </c>
      <c r="F1728">
        <v>160</v>
      </c>
      <c r="G1728">
        <v>62</v>
      </c>
    </row>
    <row r="1729" spans="1:7" x14ac:dyDescent="0.3">
      <c r="A1729">
        <v>1939</v>
      </c>
      <c r="B1729">
        <v>3694</v>
      </c>
      <c r="D1729">
        <v>3694</v>
      </c>
      <c r="E1729">
        <v>307</v>
      </c>
      <c r="F1729">
        <v>105</v>
      </c>
      <c r="G1729">
        <v>87</v>
      </c>
    </row>
    <row r="1730" spans="1:7" x14ac:dyDescent="0.3">
      <c r="A1730">
        <v>1939</v>
      </c>
      <c r="B1730">
        <v>3695</v>
      </c>
      <c r="D1730">
        <v>3695</v>
      </c>
      <c r="E1730">
        <v>207</v>
      </c>
      <c r="F1730">
        <v>188</v>
      </c>
      <c r="G1730">
        <v>34</v>
      </c>
    </row>
    <row r="1731" spans="1:7" x14ac:dyDescent="0.3">
      <c r="A1731">
        <v>1939</v>
      </c>
      <c r="B1731">
        <v>3696</v>
      </c>
      <c r="D1731">
        <v>3696</v>
      </c>
      <c r="E1731">
        <v>580</v>
      </c>
      <c r="F1731">
        <v>208</v>
      </c>
      <c r="G1731">
        <v>246</v>
      </c>
    </row>
    <row r="1732" spans="1:7" x14ac:dyDescent="0.3">
      <c r="A1732">
        <v>1939</v>
      </c>
      <c r="B1732">
        <v>3697</v>
      </c>
      <c r="D1732">
        <v>3697</v>
      </c>
      <c r="E1732">
        <v>216</v>
      </c>
      <c r="F1732">
        <v>236</v>
      </c>
      <c r="G1732">
        <v>52</v>
      </c>
    </row>
    <row r="1733" spans="1:7" x14ac:dyDescent="0.3">
      <c r="A1733">
        <v>1939</v>
      </c>
      <c r="B1733">
        <v>3698</v>
      </c>
      <c r="D1733">
        <v>3698</v>
      </c>
      <c r="E1733">
        <v>250</v>
      </c>
      <c r="F1733">
        <v>57</v>
      </c>
      <c r="G1733">
        <v>80</v>
      </c>
    </row>
    <row r="1734" spans="1:7" x14ac:dyDescent="0.3">
      <c r="A1734">
        <v>1939</v>
      </c>
      <c r="B1734">
        <v>3699</v>
      </c>
      <c r="D1734">
        <v>3699</v>
      </c>
      <c r="E1734">
        <v>330</v>
      </c>
      <c r="F1734">
        <v>155</v>
      </c>
      <c r="G1734">
        <v>52</v>
      </c>
    </row>
    <row r="1735" spans="1:7" x14ac:dyDescent="0.3">
      <c r="A1735">
        <v>1939</v>
      </c>
      <c r="B1735">
        <v>3700</v>
      </c>
      <c r="D1735">
        <v>3700</v>
      </c>
      <c r="E1735">
        <v>192</v>
      </c>
      <c r="F1735">
        <v>167</v>
      </c>
      <c r="G1735">
        <v>78</v>
      </c>
    </row>
    <row r="1736" spans="1:7" x14ac:dyDescent="0.3">
      <c r="A1736">
        <v>1939</v>
      </c>
      <c r="B1736">
        <v>3701</v>
      </c>
      <c r="D1736">
        <v>3701</v>
      </c>
      <c r="E1736">
        <v>292</v>
      </c>
      <c r="F1736">
        <v>118</v>
      </c>
      <c r="G1736">
        <v>21</v>
      </c>
    </row>
    <row r="1737" spans="1:7" x14ac:dyDescent="0.3">
      <c r="A1737">
        <v>1939</v>
      </c>
      <c r="B1737">
        <v>3702</v>
      </c>
      <c r="D1737">
        <v>3702</v>
      </c>
      <c r="E1737">
        <v>243</v>
      </c>
      <c r="F1737">
        <v>74</v>
      </c>
      <c r="G1737">
        <v>75</v>
      </c>
    </row>
    <row r="1738" spans="1:7" x14ac:dyDescent="0.3">
      <c r="A1738">
        <v>1939</v>
      </c>
      <c r="B1738">
        <v>3703</v>
      </c>
      <c r="D1738">
        <v>3703</v>
      </c>
      <c r="E1738">
        <v>155</v>
      </c>
      <c r="F1738">
        <v>145</v>
      </c>
      <c r="G1738">
        <v>54</v>
      </c>
    </row>
    <row r="1739" spans="1:7" x14ac:dyDescent="0.3">
      <c r="A1739">
        <v>1939</v>
      </c>
      <c r="B1739">
        <v>3704</v>
      </c>
      <c r="D1739">
        <v>3704</v>
      </c>
      <c r="E1739">
        <v>249</v>
      </c>
      <c r="F1739">
        <v>146</v>
      </c>
      <c r="G1739">
        <v>28</v>
      </c>
    </row>
    <row r="1740" spans="1:7" x14ac:dyDescent="0.3">
      <c r="A1740">
        <v>1939</v>
      </c>
      <c r="B1740">
        <v>3705</v>
      </c>
      <c r="D1740">
        <v>3705</v>
      </c>
      <c r="E1740">
        <v>417</v>
      </c>
      <c r="F1740">
        <v>133</v>
      </c>
      <c r="G1740">
        <v>27</v>
      </c>
    </row>
    <row r="1741" spans="1:7" x14ac:dyDescent="0.3">
      <c r="A1741">
        <v>1939</v>
      </c>
      <c r="B1741">
        <v>3706</v>
      </c>
      <c r="D1741">
        <v>3706</v>
      </c>
      <c r="E1741">
        <v>192</v>
      </c>
      <c r="F1741">
        <v>209</v>
      </c>
      <c r="G1741">
        <v>29</v>
      </c>
    </row>
    <row r="1742" spans="1:7" x14ac:dyDescent="0.3">
      <c r="A1742">
        <v>1939</v>
      </c>
      <c r="B1742">
        <v>3707</v>
      </c>
      <c r="D1742">
        <v>3707</v>
      </c>
      <c r="E1742">
        <v>202</v>
      </c>
      <c r="F1742">
        <v>222</v>
      </c>
      <c r="G1742">
        <v>45</v>
      </c>
    </row>
    <row r="1743" spans="1:7" x14ac:dyDescent="0.3">
      <c r="A1743">
        <v>1939</v>
      </c>
      <c r="B1743">
        <v>3708</v>
      </c>
      <c r="D1743">
        <v>3708</v>
      </c>
      <c r="E1743">
        <v>186</v>
      </c>
      <c r="F1743">
        <v>185</v>
      </c>
      <c r="G1743">
        <v>62</v>
      </c>
    </row>
    <row r="1744" spans="1:7" x14ac:dyDescent="0.3">
      <c r="A1744">
        <v>1939</v>
      </c>
      <c r="B1744">
        <v>3709</v>
      </c>
      <c r="D1744">
        <v>3709</v>
      </c>
      <c r="E1744">
        <v>175</v>
      </c>
      <c r="F1744">
        <v>125</v>
      </c>
      <c r="G1744">
        <v>84</v>
      </c>
    </row>
    <row r="1745" spans="1:7" x14ac:dyDescent="0.3">
      <c r="A1745">
        <v>1939</v>
      </c>
      <c r="B1745">
        <v>3710</v>
      </c>
      <c r="D1745">
        <v>3710</v>
      </c>
      <c r="E1745">
        <v>236</v>
      </c>
      <c r="F1745">
        <v>97</v>
      </c>
      <c r="G1745">
        <v>53</v>
      </c>
    </row>
    <row r="1746" spans="1:7" x14ac:dyDescent="0.3">
      <c r="A1746">
        <v>1939</v>
      </c>
      <c r="B1746">
        <v>3711</v>
      </c>
      <c r="D1746">
        <v>3711</v>
      </c>
      <c r="E1746">
        <v>225</v>
      </c>
      <c r="F1746">
        <v>56</v>
      </c>
      <c r="G1746">
        <v>96</v>
      </c>
    </row>
    <row r="1747" spans="1:7" x14ac:dyDescent="0.3">
      <c r="A1747">
        <v>1939</v>
      </c>
      <c r="B1747">
        <v>3712</v>
      </c>
      <c r="D1747">
        <v>3712</v>
      </c>
      <c r="E1747">
        <v>189</v>
      </c>
      <c r="F1747">
        <v>106</v>
      </c>
      <c r="G1747">
        <v>95</v>
      </c>
    </row>
    <row r="1748" spans="1:7" x14ac:dyDescent="0.3">
      <c r="A1748">
        <v>1939</v>
      </c>
      <c r="B1748">
        <v>3713</v>
      </c>
      <c r="D1748">
        <v>3713</v>
      </c>
      <c r="E1748">
        <v>270</v>
      </c>
      <c r="F1748">
        <v>154</v>
      </c>
      <c r="G1748">
        <v>47</v>
      </c>
    </row>
    <row r="1749" spans="1:7" x14ac:dyDescent="0.3">
      <c r="A1749">
        <v>1939</v>
      </c>
      <c r="B1749">
        <v>3714</v>
      </c>
      <c r="D1749">
        <v>3714</v>
      </c>
      <c r="E1749">
        <v>235</v>
      </c>
      <c r="F1749">
        <v>104</v>
      </c>
      <c r="G1749">
        <v>100</v>
      </c>
    </row>
    <row r="1750" spans="1:7" x14ac:dyDescent="0.3">
      <c r="A1750">
        <v>1939</v>
      </c>
      <c r="B1750">
        <v>3715</v>
      </c>
      <c r="D1750">
        <v>3715</v>
      </c>
      <c r="E1750">
        <v>188</v>
      </c>
      <c r="F1750">
        <v>55</v>
      </c>
      <c r="G1750">
        <v>94</v>
      </c>
    </row>
    <row r="1751" spans="1:7" x14ac:dyDescent="0.3">
      <c r="A1751">
        <v>1939</v>
      </c>
      <c r="B1751">
        <v>3716</v>
      </c>
      <c r="D1751">
        <v>3716</v>
      </c>
      <c r="E1751">
        <v>313</v>
      </c>
      <c r="F1751">
        <v>139</v>
      </c>
      <c r="G1751">
        <v>76</v>
      </c>
    </row>
    <row r="1752" spans="1:7" x14ac:dyDescent="0.3">
      <c r="A1752">
        <v>1939</v>
      </c>
      <c r="B1752">
        <v>3717</v>
      </c>
      <c r="D1752">
        <v>3717</v>
      </c>
      <c r="E1752">
        <v>359</v>
      </c>
      <c r="F1752">
        <v>159</v>
      </c>
      <c r="G1752">
        <v>21</v>
      </c>
    </row>
    <row r="1753" spans="1:7" x14ac:dyDescent="0.3">
      <c r="A1753">
        <v>1939</v>
      </c>
      <c r="B1753">
        <v>3718</v>
      </c>
      <c r="D1753">
        <v>3718</v>
      </c>
      <c r="E1753">
        <v>515</v>
      </c>
      <c r="F1753">
        <v>80</v>
      </c>
      <c r="G1753">
        <v>43</v>
      </c>
    </row>
    <row r="1754" spans="1:7" x14ac:dyDescent="0.3">
      <c r="A1754">
        <v>1939</v>
      </c>
      <c r="B1754">
        <v>3719</v>
      </c>
      <c r="D1754">
        <v>3719</v>
      </c>
      <c r="E1754">
        <v>230</v>
      </c>
      <c r="F1754">
        <v>149</v>
      </c>
      <c r="G1754">
        <v>19</v>
      </c>
    </row>
    <row r="1755" spans="1:7" x14ac:dyDescent="0.3">
      <c r="A1755">
        <v>1939</v>
      </c>
      <c r="B1755">
        <v>3720</v>
      </c>
      <c r="D1755">
        <v>3720</v>
      </c>
      <c r="E1755">
        <v>351</v>
      </c>
      <c r="F1755">
        <v>101</v>
      </c>
      <c r="G1755">
        <v>85</v>
      </c>
    </row>
    <row r="1756" spans="1:7" x14ac:dyDescent="0.3">
      <c r="A1756">
        <v>1939</v>
      </c>
      <c r="B1756">
        <v>3721</v>
      </c>
      <c r="D1756">
        <v>3721</v>
      </c>
      <c r="E1756">
        <v>544</v>
      </c>
      <c r="F1756">
        <v>117</v>
      </c>
      <c r="G1756">
        <v>261</v>
      </c>
    </row>
    <row r="1757" spans="1:7" x14ac:dyDescent="0.3">
      <c r="A1757">
        <v>1939</v>
      </c>
      <c r="B1757">
        <v>3722</v>
      </c>
      <c r="D1757">
        <v>3722</v>
      </c>
      <c r="E1757">
        <v>339</v>
      </c>
      <c r="F1757">
        <v>65</v>
      </c>
      <c r="G1757">
        <v>100</v>
      </c>
    </row>
    <row r="1758" spans="1:7" x14ac:dyDescent="0.3">
      <c r="A1758">
        <v>1939</v>
      </c>
      <c r="B1758">
        <v>3723</v>
      </c>
      <c r="D1758">
        <v>3723</v>
      </c>
      <c r="E1758">
        <v>397</v>
      </c>
      <c r="F1758">
        <v>175</v>
      </c>
      <c r="G1758">
        <v>23</v>
      </c>
    </row>
    <row r="1759" spans="1:7" x14ac:dyDescent="0.3">
      <c r="A1759">
        <v>1939</v>
      </c>
      <c r="B1759">
        <v>3724</v>
      </c>
      <c r="D1759">
        <v>3724</v>
      </c>
      <c r="E1759">
        <v>134</v>
      </c>
      <c r="F1759">
        <v>162</v>
      </c>
      <c r="G1759">
        <v>34</v>
      </c>
    </row>
    <row r="1760" spans="1:7" x14ac:dyDescent="0.3">
      <c r="A1760">
        <v>1939</v>
      </c>
      <c r="B1760">
        <v>3725</v>
      </c>
      <c r="D1760">
        <v>3725</v>
      </c>
      <c r="E1760">
        <v>222</v>
      </c>
      <c r="F1760">
        <v>118</v>
      </c>
      <c r="G1760">
        <v>40</v>
      </c>
    </row>
    <row r="1761" spans="1:7" x14ac:dyDescent="0.3">
      <c r="A1761">
        <v>1939</v>
      </c>
      <c r="B1761">
        <v>3726</v>
      </c>
      <c r="D1761">
        <v>3726</v>
      </c>
      <c r="E1761">
        <v>222</v>
      </c>
      <c r="F1761">
        <v>109</v>
      </c>
      <c r="G1761">
        <v>68</v>
      </c>
    </row>
    <row r="1762" spans="1:7" x14ac:dyDescent="0.3">
      <c r="A1762">
        <v>1939</v>
      </c>
      <c r="B1762">
        <v>3727</v>
      </c>
      <c r="D1762">
        <v>3727</v>
      </c>
      <c r="E1762">
        <v>68</v>
      </c>
      <c r="F1762">
        <v>104</v>
      </c>
      <c r="G1762">
        <v>30</v>
      </c>
    </row>
    <row r="1763" spans="1:7" x14ac:dyDescent="0.3">
      <c r="A1763">
        <v>1939</v>
      </c>
      <c r="B1763">
        <v>3728</v>
      </c>
      <c r="D1763">
        <v>3728</v>
      </c>
      <c r="E1763">
        <v>136</v>
      </c>
      <c r="F1763">
        <v>47</v>
      </c>
      <c r="G1763">
        <v>40</v>
      </c>
    </row>
    <row r="1764" spans="1:7" x14ac:dyDescent="0.3">
      <c r="A1764">
        <v>1939</v>
      </c>
      <c r="B1764">
        <v>3729</v>
      </c>
      <c r="D1764">
        <v>3729</v>
      </c>
      <c r="E1764">
        <v>486</v>
      </c>
      <c r="F1764">
        <v>231</v>
      </c>
      <c r="G1764">
        <v>198</v>
      </c>
    </row>
    <row r="1765" spans="1:7" x14ac:dyDescent="0.3">
      <c r="A1765">
        <v>1939</v>
      </c>
      <c r="B1765">
        <v>3730</v>
      </c>
      <c r="D1765">
        <v>3730</v>
      </c>
      <c r="E1765">
        <v>212</v>
      </c>
      <c r="F1765">
        <v>95</v>
      </c>
      <c r="G1765">
        <v>101</v>
      </c>
    </row>
    <row r="1766" spans="1:7" x14ac:dyDescent="0.3">
      <c r="A1766">
        <v>1939</v>
      </c>
      <c r="B1766">
        <v>3731</v>
      </c>
      <c r="D1766">
        <v>3731</v>
      </c>
      <c r="E1766">
        <v>790</v>
      </c>
      <c r="F1766">
        <v>99</v>
      </c>
      <c r="G1766">
        <v>113</v>
      </c>
    </row>
    <row r="1767" spans="1:7" x14ac:dyDescent="0.3">
      <c r="A1767">
        <v>1939</v>
      </c>
      <c r="B1767">
        <v>3732</v>
      </c>
      <c r="D1767">
        <v>3732</v>
      </c>
      <c r="E1767">
        <v>290</v>
      </c>
      <c r="F1767">
        <v>158</v>
      </c>
      <c r="G1767">
        <v>23</v>
      </c>
    </row>
    <row r="1768" spans="1:7" x14ac:dyDescent="0.3">
      <c r="A1768">
        <v>1939</v>
      </c>
      <c r="B1768">
        <v>3733</v>
      </c>
      <c r="D1768">
        <v>3733</v>
      </c>
      <c r="E1768">
        <v>236</v>
      </c>
      <c r="F1768">
        <v>120</v>
      </c>
      <c r="G1768">
        <v>52</v>
      </c>
    </row>
    <row r="1769" spans="1:7" x14ac:dyDescent="0.3">
      <c r="A1769">
        <v>1939</v>
      </c>
      <c r="B1769">
        <v>3734</v>
      </c>
      <c r="D1769">
        <v>3734</v>
      </c>
      <c r="E1769">
        <v>339</v>
      </c>
      <c r="F1769">
        <v>121</v>
      </c>
      <c r="G1769">
        <v>38</v>
      </c>
    </row>
    <row r="1770" spans="1:7" x14ac:dyDescent="0.3">
      <c r="A1770">
        <v>1939</v>
      </c>
      <c r="B1770">
        <v>3735</v>
      </c>
      <c r="D1770">
        <v>3735</v>
      </c>
      <c r="E1770">
        <v>296</v>
      </c>
      <c r="F1770">
        <v>126</v>
      </c>
      <c r="G1770">
        <v>51</v>
      </c>
    </row>
    <row r="1771" spans="1:7" x14ac:dyDescent="0.3">
      <c r="A1771">
        <v>1939</v>
      </c>
      <c r="B1771">
        <v>3736</v>
      </c>
      <c r="D1771">
        <v>3736</v>
      </c>
      <c r="E1771">
        <v>191</v>
      </c>
      <c r="F1771">
        <v>196</v>
      </c>
      <c r="G1771">
        <v>24</v>
      </c>
    </row>
    <row r="1772" spans="1:7" x14ac:dyDescent="0.3">
      <c r="A1772">
        <v>1939</v>
      </c>
      <c r="B1772">
        <v>3737</v>
      </c>
      <c r="D1772">
        <v>3737</v>
      </c>
      <c r="E1772">
        <v>258</v>
      </c>
      <c r="F1772">
        <v>128</v>
      </c>
      <c r="G1772">
        <v>27</v>
      </c>
    </row>
    <row r="1773" spans="1:7" x14ac:dyDescent="0.3">
      <c r="A1773">
        <v>1939</v>
      </c>
      <c r="B1773">
        <v>3738</v>
      </c>
      <c r="D1773">
        <v>3738</v>
      </c>
      <c r="E1773">
        <v>410</v>
      </c>
      <c r="F1773">
        <v>118</v>
      </c>
      <c r="G1773">
        <v>48</v>
      </c>
    </row>
    <row r="1774" spans="1:7" x14ac:dyDescent="0.3">
      <c r="A1774">
        <v>1939</v>
      </c>
      <c r="B1774">
        <v>3739</v>
      </c>
      <c r="D1774">
        <v>3739</v>
      </c>
      <c r="E1774">
        <v>283</v>
      </c>
      <c r="F1774">
        <v>129</v>
      </c>
      <c r="G1774">
        <v>25</v>
      </c>
    </row>
    <row r="1775" spans="1:7" x14ac:dyDescent="0.3">
      <c r="A1775">
        <v>1939</v>
      </c>
      <c r="B1775">
        <v>3740</v>
      </c>
      <c r="D1775">
        <v>3740</v>
      </c>
      <c r="E1775">
        <v>147</v>
      </c>
      <c r="F1775">
        <v>140</v>
      </c>
      <c r="G1775">
        <v>71</v>
      </c>
    </row>
    <row r="1776" spans="1:7" x14ac:dyDescent="0.3">
      <c r="A1776">
        <v>1939</v>
      </c>
      <c r="B1776">
        <v>3741</v>
      </c>
      <c r="D1776">
        <v>3741</v>
      </c>
      <c r="E1776">
        <v>192</v>
      </c>
      <c r="F1776">
        <v>119</v>
      </c>
      <c r="G1776">
        <v>47</v>
      </c>
    </row>
    <row r="1777" spans="1:7" x14ac:dyDescent="0.3">
      <c r="A1777">
        <v>1939</v>
      </c>
      <c r="B1777">
        <v>3742</v>
      </c>
      <c r="D1777">
        <v>3742</v>
      </c>
      <c r="E1777">
        <v>232</v>
      </c>
      <c r="F1777">
        <v>173</v>
      </c>
      <c r="G1777">
        <v>30</v>
      </c>
    </row>
    <row r="1778" spans="1:7" x14ac:dyDescent="0.3">
      <c r="A1778">
        <v>1939</v>
      </c>
      <c r="B1778">
        <v>3743</v>
      </c>
      <c r="D1778">
        <v>3743</v>
      </c>
      <c r="E1778">
        <v>294</v>
      </c>
      <c r="F1778">
        <v>111</v>
      </c>
      <c r="G1778">
        <v>83</v>
      </c>
    </row>
    <row r="1779" spans="1:7" x14ac:dyDescent="0.3">
      <c r="A1779">
        <v>1939</v>
      </c>
      <c r="B1779">
        <v>3744</v>
      </c>
      <c r="D1779">
        <v>3744</v>
      </c>
      <c r="E1779">
        <v>508</v>
      </c>
      <c r="F1779">
        <v>75</v>
      </c>
      <c r="G1779">
        <v>30</v>
      </c>
    </row>
    <row r="1780" spans="1:7" x14ac:dyDescent="0.3">
      <c r="A1780">
        <v>1939</v>
      </c>
      <c r="B1780">
        <v>3745</v>
      </c>
      <c r="D1780">
        <v>3745</v>
      </c>
      <c r="E1780">
        <v>315</v>
      </c>
      <c r="F1780">
        <v>88</v>
      </c>
      <c r="G1780">
        <v>32</v>
      </c>
    </row>
    <row r="1781" spans="1:7" x14ac:dyDescent="0.3">
      <c r="A1781">
        <v>1939</v>
      </c>
      <c r="B1781">
        <v>3746</v>
      </c>
      <c r="D1781">
        <v>3746</v>
      </c>
      <c r="E1781">
        <v>305</v>
      </c>
      <c r="F1781">
        <v>139</v>
      </c>
      <c r="G1781">
        <v>50</v>
      </c>
    </row>
    <row r="1782" spans="1:7" x14ac:dyDescent="0.3">
      <c r="A1782">
        <v>1939</v>
      </c>
      <c r="B1782">
        <v>3747</v>
      </c>
      <c r="D1782">
        <v>3747</v>
      </c>
      <c r="E1782">
        <v>134</v>
      </c>
      <c r="F1782">
        <v>174</v>
      </c>
      <c r="G1782">
        <v>40</v>
      </c>
    </row>
    <row r="1783" spans="1:7" x14ac:dyDescent="0.3">
      <c r="A1783">
        <v>1939</v>
      </c>
      <c r="B1783">
        <v>3748</v>
      </c>
      <c r="D1783">
        <v>3748</v>
      </c>
      <c r="E1783">
        <v>340</v>
      </c>
      <c r="F1783">
        <v>56</v>
      </c>
      <c r="G1783">
        <v>46</v>
      </c>
    </row>
    <row r="1784" spans="1:7" x14ac:dyDescent="0.3">
      <c r="A1784">
        <v>1939</v>
      </c>
      <c r="B1784">
        <v>3749</v>
      </c>
      <c r="D1784">
        <v>3749</v>
      </c>
      <c r="E1784">
        <v>193</v>
      </c>
      <c r="F1784">
        <v>158</v>
      </c>
      <c r="G1784">
        <v>50</v>
      </c>
    </row>
    <row r="1785" spans="1:7" x14ac:dyDescent="0.3">
      <c r="A1785">
        <v>1939</v>
      </c>
      <c r="B1785">
        <v>3750</v>
      </c>
      <c r="D1785">
        <v>3750</v>
      </c>
      <c r="E1785">
        <v>273</v>
      </c>
      <c r="F1785">
        <v>73</v>
      </c>
      <c r="G1785">
        <v>56</v>
      </c>
    </row>
    <row r="1786" spans="1:7" x14ac:dyDescent="0.3">
      <c r="A1786">
        <v>1939</v>
      </c>
      <c r="B1786">
        <v>3751</v>
      </c>
      <c r="D1786">
        <v>3751</v>
      </c>
      <c r="E1786">
        <v>368</v>
      </c>
      <c r="F1786">
        <v>69</v>
      </c>
      <c r="G1786">
        <v>61</v>
      </c>
    </row>
    <row r="1787" spans="1:7" x14ac:dyDescent="0.3">
      <c r="A1787">
        <v>1939</v>
      </c>
      <c r="B1787">
        <v>3752</v>
      </c>
      <c r="D1787">
        <v>3752</v>
      </c>
      <c r="E1787">
        <v>302</v>
      </c>
      <c r="F1787">
        <v>53</v>
      </c>
      <c r="G1787">
        <v>62</v>
      </c>
    </row>
    <row r="1788" spans="1:7" x14ac:dyDescent="0.3">
      <c r="A1788">
        <v>1939</v>
      </c>
      <c r="B1788">
        <v>3753</v>
      </c>
      <c r="D1788">
        <v>3753</v>
      </c>
      <c r="E1788">
        <v>326</v>
      </c>
      <c r="F1788">
        <v>94</v>
      </c>
      <c r="G1788">
        <v>26</v>
      </c>
    </row>
    <row r="1789" spans="1:7" x14ac:dyDescent="0.3">
      <c r="A1789">
        <v>1939</v>
      </c>
      <c r="B1789">
        <v>3754</v>
      </c>
      <c r="D1789">
        <v>3754</v>
      </c>
      <c r="E1789">
        <v>172</v>
      </c>
      <c r="F1789">
        <v>171</v>
      </c>
      <c r="G1789">
        <v>49</v>
      </c>
    </row>
    <row r="1790" spans="1:7" x14ac:dyDescent="0.3">
      <c r="A1790">
        <v>1939</v>
      </c>
      <c r="B1790">
        <v>3755</v>
      </c>
      <c r="D1790">
        <v>3755</v>
      </c>
      <c r="E1790">
        <v>267</v>
      </c>
      <c r="F1790">
        <v>118</v>
      </c>
      <c r="G1790">
        <v>16</v>
      </c>
    </row>
    <row r="1791" spans="1:7" x14ac:dyDescent="0.3">
      <c r="A1791">
        <v>1939</v>
      </c>
      <c r="B1791">
        <v>3756</v>
      </c>
      <c r="D1791">
        <v>3756</v>
      </c>
      <c r="E1791">
        <v>393</v>
      </c>
      <c r="F1791">
        <v>72</v>
      </c>
      <c r="G1791">
        <v>88</v>
      </c>
    </row>
    <row r="1792" spans="1:7" x14ac:dyDescent="0.3">
      <c r="A1792">
        <v>1939</v>
      </c>
      <c r="B1792">
        <v>3757</v>
      </c>
      <c r="D1792">
        <v>3757</v>
      </c>
      <c r="E1792">
        <v>155</v>
      </c>
      <c r="F1792">
        <v>143</v>
      </c>
      <c r="G1792">
        <v>52</v>
      </c>
    </row>
    <row r="1793" spans="1:7" x14ac:dyDescent="0.3">
      <c r="A1793">
        <v>1939</v>
      </c>
      <c r="B1793">
        <v>3758</v>
      </c>
      <c r="D1793">
        <v>3758</v>
      </c>
      <c r="E1793">
        <v>317</v>
      </c>
      <c r="F1793">
        <v>180</v>
      </c>
      <c r="G1793">
        <v>41</v>
      </c>
    </row>
    <row r="1794" spans="1:7" x14ac:dyDescent="0.3">
      <c r="A1794">
        <v>1939</v>
      </c>
      <c r="B1794">
        <v>3759</v>
      </c>
      <c r="D1794">
        <v>3759</v>
      </c>
      <c r="E1794">
        <v>158</v>
      </c>
      <c r="F1794">
        <v>160</v>
      </c>
      <c r="G1794">
        <v>35</v>
      </c>
    </row>
    <row r="1795" spans="1:7" x14ac:dyDescent="0.3">
      <c r="A1795">
        <v>1939</v>
      </c>
      <c r="B1795">
        <v>3760</v>
      </c>
      <c r="D1795">
        <v>3760</v>
      </c>
      <c r="E1795">
        <v>357</v>
      </c>
      <c r="F1795">
        <v>152</v>
      </c>
      <c r="G1795">
        <v>21</v>
      </c>
    </row>
    <row r="1796" spans="1:7" x14ac:dyDescent="0.3">
      <c r="A1796">
        <v>1939</v>
      </c>
      <c r="B1796">
        <v>3761</v>
      </c>
      <c r="D1796">
        <v>3761</v>
      </c>
      <c r="E1796">
        <v>361</v>
      </c>
      <c r="F1796">
        <v>135</v>
      </c>
      <c r="G1796">
        <v>54</v>
      </c>
    </row>
    <row r="1797" spans="1:7" x14ac:dyDescent="0.3">
      <c r="A1797">
        <v>1939</v>
      </c>
      <c r="B1797">
        <v>3762</v>
      </c>
      <c r="D1797">
        <v>3762</v>
      </c>
      <c r="E1797">
        <v>136</v>
      </c>
      <c r="F1797">
        <v>143</v>
      </c>
      <c r="G1797">
        <v>63</v>
      </c>
    </row>
    <row r="1798" spans="1:7" x14ac:dyDescent="0.3">
      <c r="A1798">
        <v>1939</v>
      </c>
      <c r="B1798">
        <v>3763</v>
      </c>
      <c r="D1798">
        <v>3763</v>
      </c>
      <c r="E1798">
        <v>384</v>
      </c>
      <c r="F1798">
        <v>85</v>
      </c>
      <c r="G1798">
        <v>63</v>
      </c>
    </row>
    <row r="1799" spans="1:7" x14ac:dyDescent="0.3">
      <c r="A1799">
        <v>1939</v>
      </c>
      <c r="B1799">
        <v>3764</v>
      </c>
      <c r="D1799">
        <v>3764</v>
      </c>
      <c r="E1799">
        <v>201</v>
      </c>
      <c r="F1799">
        <v>145</v>
      </c>
      <c r="G1799">
        <v>26</v>
      </c>
    </row>
    <row r="1800" spans="1:7" x14ac:dyDescent="0.3">
      <c r="A1800">
        <v>1939</v>
      </c>
      <c r="B1800">
        <v>3765</v>
      </c>
      <c r="D1800">
        <v>3765</v>
      </c>
      <c r="E1800">
        <v>292</v>
      </c>
      <c r="F1800">
        <v>92</v>
      </c>
      <c r="G1800">
        <v>77</v>
      </c>
    </row>
    <row r="1801" spans="1:7" x14ac:dyDescent="0.3">
      <c r="A1801">
        <v>1939</v>
      </c>
      <c r="B1801">
        <v>3766</v>
      </c>
      <c r="D1801">
        <v>3766</v>
      </c>
      <c r="E1801">
        <v>104</v>
      </c>
      <c r="F1801">
        <v>189</v>
      </c>
      <c r="G1801">
        <v>50</v>
      </c>
    </row>
    <row r="1802" spans="1:7" x14ac:dyDescent="0.3">
      <c r="A1802">
        <v>1939</v>
      </c>
      <c r="B1802">
        <v>3767</v>
      </c>
      <c r="D1802">
        <v>3767</v>
      </c>
      <c r="E1802">
        <v>313</v>
      </c>
      <c r="F1802">
        <v>140</v>
      </c>
      <c r="G1802">
        <v>43</v>
      </c>
    </row>
    <row r="1803" spans="1:7" x14ac:dyDescent="0.3">
      <c r="A1803">
        <v>1939</v>
      </c>
      <c r="B1803">
        <v>3768</v>
      </c>
      <c r="D1803">
        <v>3768</v>
      </c>
      <c r="E1803">
        <v>205</v>
      </c>
      <c r="F1803">
        <v>108</v>
      </c>
      <c r="G1803">
        <v>50</v>
      </c>
    </row>
    <row r="1804" spans="1:7" x14ac:dyDescent="0.3">
      <c r="A1804">
        <v>1939</v>
      </c>
      <c r="B1804">
        <v>3769</v>
      </c>
      <c r="D1804">
        <v>3769</v>
      </c>
      <c r="E1804">
        <v>145</v>
      </c>
      <c r="F1804">
        <v>195</v>
      </c>
      <c r="G1804">
        <v>43</v>
      </c>
    </row>
    <row r="1805" spans="1:7" x14ac:dyDescent="0.3">
      <c r="A1805">
        <v>1939</v>
      </c>
      <c r="B1805">
        <v>3770</v>
      </c>
      <c r="D1805">
        <v>3770</v>
      </c>
      <c r="E1805">
        <v>188</v>
      </c>
      <c r="F1805">
        <v>110</v>
      </c>
      <c r="G1805">
        <v>87</v>
      </c>
    </row>
    <row r="1806" spans="1:7" x14ac:dyDescent="0.3">
      <c r="A1806">
        <v>1939</v>
      </c>
      <c r="B1806">
        <v>3771</v>
      </c>
      <c r="D1806">
        <v>3771</v>
      </c>
      <c r="E1806">
        <v>150</v>
      </c>
      <c r="F1806">
        <v>155</v>
      </c>
      <c r="G1806">
        <v>46</v>
      </c>
    </row>
    <row r="1807" spans="1:7" x14ac:dyDescent="0.3">
      <c r="A1807">
        <v>1939</v>
      </c>
      <c r="B1807">
        <v>3772</v>
      </c>
      <c r="D1807">
        <v>3772</v>
      </c>
      <c r="E1807">
        <v>424</v>
      </c>
      <c r="F1807">
        <v>56</v>
      </c>
      <c r="G1807">
        <v>70</v>
      </c>
    </row>
    <row r="1808" spans="1:7" x14ac:dyDescent="0.3">
      <c r="A1808">
        <v>1939</v>
      </c>
      <c r="B1808">
        <v>3773</v>
      </c>
      <c r="D1808">
        <v>3773</v>
      </c>
      <c r="E1808">
        <v>235</v>
      </c>
      <c r="F1808">
        <v>153</v>
      </c>
      <c r="G1808">
        <v>75</v>
      </c>
    </row>
    <row r="1809" spans="1:7" x14ac:dyDescent="0.3">
      <c r="A1809">
        <v>1939</v>
      </c>
      <c r="B1809">
        <v>3774</v>
      </c>
      <c r="D1809">
        <v>3774</v>
      </c>
      <c r="E1809">
        <v>198</v>
      </c>
      <c r="F1809">
        <v>168</v>
      </c>
      <c r="G1809">
        <v>26</v>
      </c>
    </row>
    <row r="1810" spans="1:7" x14ac:dyDescent="0.3">
      <c r="A1810">
        <v>1939</v>
      </c>
      <c r="B1810">
        <v>3775</v>
      </c>
      <c r="D1810">
        <v>3775</v>
      </c>
      <c r="E1810">
        <v>419</v>
      </c>
      <c r="F1810">
        <v>61</v>
      </c>
      <c r="G1810">
        <v>47</v>
      </c>
    </row>
    <row r="1811" spans="1:7" x14ac:dyDescent="0.3">
      <c r="A1811">
        <v>1939</v>
      </c>
      <c r="B1811">
        <v>3776</v>
      </c>
      <c r="D1811">
        <v>3776</v>
      </c>
      <c r="E1811">
        <v>278</v>
      </c>
      <c r="F1811">
        <v>95</v>
      </c>
      <c r="G1811">
        <v>109</v>
      </c>
    </row>
    <row r="1812" spans="1:7" x14ac:dyDescent="0.3">
      <c r="A1812">
        <v>1939</v>
      </c>
      <c r="B1812">
        <v>3777</v>
      </c>
      <c r="D1812">
        <v>3777</v>
      </c>
      <c r="E1812">
        <v>244</v>
      </c>
      <c r="F1812">
        <v>182</v>
      </c>
      <c r="G1812">
        <v>40</v>
      </c>
    </row>
    <row r="1813" spans="1:7" x14ac:dyDescent="0.3">
      <c r="A1813">
        <v>1939</v>
      </c>
      <c r="B1813">
        <v>3778</v>
      </c>
      <c r="D1813">
        <v>3778</v>
      </c>
      <c r="E1813">
        <v>149</v>
      </c>
      <c r="F1813">
        <v>202</v>
      </c>
      <c r="G1813">
        <v>48</v>
      </c>
    </row>
    <row r="1814" spans="1:7" x14ac:dyDescent="0.3">
      <c r="A1814">
        <v>1939</v>
      </c>
      <c r="B1814">
        <v>3779</v>
      </c>
      <c r="D1814">
        <v>3779</v>
      </c>
      <c r="E1814">
        <v>265</v>
      </c>
      <c r="F1814">
        <v>184</v>
      </c>
      <c r="G1814">
        <v>25</v>
      </c>
    </row>
    <row r="1815" spans="1:7" x14ac:dyDescent="0.3">
      <c r="A1815">
        <v>1939</v>
      </c>
      <c r="B1815">
        <v>3780</v>
      </c>
      <c r="D1815">
        <v>3780</v>
      </c>
      <c r="E1815">
        <v>154</v>
      </c>
      <c r="F1815">
        <v>88</v>
      </c>
      <c r="G1815">
        <v>74</v>
      </c>
    </row>
    <row r="1816" spans="1:7" x14ac:dyDescent="0.3">
      <c r="A1816">
        <v>1939</v>
      </c>
      <c r="B1816">
        <v>3781</v>
      </c>
      <c r="D1816">
        <v>3781</v>
      </c>
      <c r="E1816">
        <v>303</v>
      </c>
      <c r="F1816">
        <v>143</v>
      </c>
      <c r="G1816">
        <v>54</v>
      </c>
    </row>
    <row r="1817" spans="1:7" x14ac:dyDescent="0.3">
      <c r="A1817">
        <v>1939</v>
      </c>
      <c r="B1817">
        <v>3782</v>
      </c>
      <c r="D1817">
        <v>3782</v>
      </c>
      <c r="E1817">
        <v>402</v>
      </c>
      <c r="F1817">
        <v>111</v>
      </c>
      <c r="G1817">
        <v>47</v>
      </c>
    </row>
    <row r="1818" spans="1:7" x14ac:dyDescent="0.3">
      <c r="A1818">
        <v>1939</v>
      </c>
      <c r="B1818">
        <v>3783</v>
      </c>
      <c r="D1818">
        <v>3783</v>
      </c>
      <c r="E1818">
        <v>284</v>
      </c>
      <c r="F1818">
        <v>220</v>
      </c>
      <c r="G1818">
        <v>17</v>
      </c>
    </row>
    <row r="1819" spans="1:7" x14ac:dyDescent="0.3">
      <c r="A1819">
        <v>1939</v>
      </c>
      <c r="B1819">
        <v>3784</v>
      </c>
      <c r="D1819">
        <v>3784</v>
      </c>
      <c r="E1819">
        <v>411</v>
      </c>
      <c r="F1819">
        <v>60</v>
      </c>
      <c r="G1819">
        <v>46</v>
      </c>
    </row>
    <row r="1820" spans="1:7" x14ac:dyDescent="0.3">
      <c r="A1820">
        <v>1939</v>
      </c>
      <c r="B1820">
        <v>3785</v>
      </c>
      <c r="D1820">
        <v>3785</v>
      </c>
      <c r="E1820">
        <v>300</v>
      </c>
      <c r="F1820">
        <v>118</v>
      </c>
      <c r="G1820">
        <v>24</v>
      </c>
    </row>
    <row r="1821" spans="1:7" x14ac:dyDescent="0.3">
      <c r="A1821">
        <v>1939</v>
      </c>
      <c r="B1821">
        <v>3786</v>
      </c>
      <c r="D1821">
        <v>3786</v>
      </c>
      <c r="E1821">
        <v>183</v>
      </c>
      <c r="F1821">
        <v>154</v>
      </c>
      <c r="G1821">
        <v>88</v>
      </c>
    </row>
    <row r="1822" spans="1:7" x14ac:dyDescent="0.3">
      <c r="A1822">
        <v>1939</v>
      </c>
      <c r="B1822">
        <v>3787</v>
      </c>
      <c r="D1822">
        <v>3787</v>
      </c>
      <c r="E1822">
        <v>207</v>
      </c>
      <c r="F1822">
        <v>116</v>
      </c>
      <c r="G1822">
        <v>95</v>
      </c>
    </row>
    <row r="1823" spans="1:7" x14ac:dyDescent="0.3">
      <c r="A1823">
        <v>1939</v>
      </c>
      <c r="B1823">
        <v>3788</v>
      </c>
      <c r="D1823">
        <v>3788</v>
      </c>
      <c r="E1823">
        <v>331</v>
      </c>
      <c r="F1823">
        <v>88</v>
      </c>
      <c r="G1823">
        <v>41</v>
      </c>
    </row>
    <row r="1824" spans="1:7" x14ac:dyDescent="0.3">
      <c r="A1824">
        <v>1939</v>
      </c>
      <c r="B1824">
        <v>3789</v>
      </c>
      <c r="D1824">
        <v>3789</v>
      </c>
      <c r="E1824">
        <v>323</v>
      </c>
      <c r="F1824">
        <v>57</v>
      </c>
      <c r="G1824">
        <v>44</v>
      </c>
    </row>
    <row r="1825" spans="1:7" x14ac:dyDescent="0.3">
      <c r="A1825">
        <v>1939</v>
      </c>
      <c r="B1825">
        <v>3790</v>
      </c>
      <c r="D1825">
        <v>3790</v>
      </c>
      <c r="E1825">
        <v>160</v>
      </c>
      <c r="F1825">
        <v>192</v>
      </c>
      <c r="G1825">
        <v>44</v>
      </c>
    </row>
    <row r="1826" spans="1:7" x14ac:dyDescent="0.3">
      <c r="A1826">
        <v>1939</v>
      </c>
      <c r="B1826">
        <v>3791</v>
      </c>
      <c r="D1826">
        <v>3791</v>
      </c>
      <c r="E1826">
        <v>270</v>
      </c>
      <c r="F1826">
        <v>172</v>
      </c>
      <c r="G1826">
        <v>51</v>
      </c>
    </row>
    <row r="1827" spans="1:7" x14ac:dyDescent="0.3">
      <c r="A1827">
        <v>1939</v>
      </c>
      <c r="B1827">
        <v>3792</v>
      </c>
      <c r="D1827">
        <v>3792</v>
      </c>
      <c r="E1827">
        <v>286</v>
      </c>
      <c r="F1827">
        <v>66</v>
      </c>
      <c r="G1827">
        <v>61</v>
      </c>
    </row>
    <row r="1828" spans="1:7" x14ac:dyDescent="0.3">
      <c r="A1828">
        <v>1939</v>
      </c>
      <c r="B1828">
        <v>3793</v>
      </c>
      <c r="D1828">
        <v>3793</v>
      </c>
      <c r="E1828">
        <v>288</v>
      </c>
      <c r="F1828">
        <v>124</v>
      </c>
      <c r="G1828">
        <v>34</v>
      </c>
    </row>
    <row r="1829" spans="1:7" x14ac:dyDescent="0.3">
      <c r="A1829">
        <v>1939</v>
      </c>
      <c r="B1829">
        <v>3794</v>
      </c>
      <c r="D1829">
        <v>3794</v>
      </c>
      <c r="E1829">
        <v>274</v>
      </c>
      <c r="F1829">
        <v>148</v>
      </c>
      <c r="G1829">
        <v>63</v>
      </c>
    </row>
    <row r="1830" spans="1:7" x14ac:dyDescent="0.3">
      <c r="A1830">
        <v>1939</v>
      </c>
      <c r="B1830">
        <v>3795</v>
      </c>
      <c r="D1830">
        <v>3795</v>
      </c>
      <c r="E1830">
        <v>256</v>
      </c>
      <c r="F1830">
        <v>214</v>
      </c>
      <c r="G1830">
        <v>32</v>
      </c>
    </row>
    <row r="1831" spans="1:7" x14ac:dyDescent="0.3">
      <c r="A1831">
        <v>1939</v>
      </c>
      <c r="B1831">
        <v>3796</v>
      </c>
      <c r="D1831">
        <v>3796</v>
      </c>
      <c r="E1831">
        <v>194</v>
      </c>
      <c r="F1831">
        <v>175</v>
      </c>
      <c r="G1831">
        <v>79</v>
      </c>
    </row>
    <row r="1832" spans="1:7" x14ac:dyDescent="0.3">
      <c r="A1832">
        <v>1939</v>
      </c>
      <c r="B1832">
        <v>3797</v>
      </c>
      <c r="D1832">
        <v>3797</v>
      </c>
      <c r="E1832">
        <v>229</v>
      </c>
      <c r="F1832">
        <v>87</v>
      </c>
      <c r="G1832">
        <v>73</v>
      </c>
    </row>
    <row r="1833" spans="1:7" x14ac:dyDescent="0.3">
      <c r="A1833">
        <v>1939</v>
      </c>
      <c r="B1833">
        <v>3798</v>
      </c>
      <c r="D1833">
        <v>3798</v>
      </c>
      <c r="E1833">
        <v>169</v>
      </c>
      <c r="F1833">
        <v>112</v>
      </c>
      <c r="G1833">
        <v>71</v>
      </c>
    </row>
    <row r="1834" spans="1:7" x14ac:dyDescent="0.3">
      <c r="A1834">
        <v>1939</v>
      </c>
      <c r="B1834">
        <v>3799</v>
      </c>
      <c r="D1834">
        <v>3799</v>
      </c>
      <c r="E1834">
        <v>231</v>
      </c>
      <c r="F1834">
        <v>197</v>
      </c>
      <c r="G1834">
        <v>15</v>
      </c>
    </row>
    <row r="1835" spans="1:7" x14ac:dyDescent="0.3">
      <c r="A1835">
        <v>1939</v>
      </c>
      <c r="B1835">
        <v>3800</v>
      </c>
      <c r="D1835">
        <v>3800</v>
      </c>
      <c r="E1835">
        <v>185</v>
      </c>
      <c r="F1835">
        <v>145</v>
      </c>
      <c r="G1835">
        <v>67</v>
      </c>
    </row>
    <row r="1836" spans="1:7" x14ac:dyDescent="0.3">
      <c r="A1836">
        <v>1939</v>
      </c>
      <c r="B1836">
        <v>3801</v>
      </c>
      <c r="D1836">
        <v>3801</v>
      </c>
      <c r="E1836">
        <v>404</v>
      </c>
      <c r="F1836">
        <v>105</v>
      </c>
      <c r="G1836">
        <v>55</v>
      </c>
    </row>
    <row r="1837" spans="1:7" x14ac:dyDescent="0.3">
      <c r="A1837">
        <v>1939</v>
      </c>
      <c r="B1837">
        <v>3802</v>
      </c>
      <c r="D1837">
        <v>3802</v>
      </c>
      <c r="E1837">
        <v>258</v>
      </c>
      <c r="F1837">
        <v>96</v>
      </c>
      <c r="G1837">
        <v>71</v>
      </c>
    </row>
    <row r="1838" spans="1:7" x14ac:dyDescent="0.3">
      <c r="A1838">
        <v>1939</v>
      </c>
      <c r="B1838">
        <v>3803</v>
      </c>
      <c r="D1838">
        <v>3803</v>
      </c>
      <c r="E1838">
        <v>247</v>
      </c>
      <c r="F1838">
        <v>158</v>
      </c>
      <c r="G1838">
        <v>76</v>
      </c>
    </row>
    <row r="1839" spans="1:7" x14ac:dyDescent="0.3">
      <c r="A1839">
        <v>1939</v>
      </c>
      <c r="B1839">
        <v>3804</v>
      </c>
      <c r="D1839">
        <v>3804</v>
      </c>
      <c r="E1839">
        <v>464</v>
      </c>
      <c r="F1839">
        <v>68</v>
      </c>
      <c r="G1839">
        <v>39</v>
      </c>
    </row>
    <row r="1840" spans="1:7" x14ac:dyDescent="0.3">
      <c r="A1840">
        <v>1939</v>
      </c>
      <c r="B1840">
        <v>3805</v>
      </c>
      <c r="D1840">
        <v>3805</v>
      </c>
      <c r="E1840">
        <v>161</v>
      </c>
      <c r="F1840">
        <v>185</v>
      </c>
      <c r="G1840">
        <v>29</v>
      </c>
    </row>
    <row r="1841" spans="1:7" x14ac:dyDescent="0.3">
      <c r="A1841">
        <v>1939</v>
      </c>
      <c r="B1841">
        <v>3806</v>
      </c>
      <c r="D1841">
        <v>3806</v>
      </c>
      <c r="E1841">
        <v>231</v>
      </c>
      <c r="F1841">
        <v>152</v>
      </c>
      <c r="G1841">
        <v>17</v>
      </c>
    </row>
    <row r="1842" spans="1:7" x14ac:dyDescent="0.3">
      <c r="A1842">
        <v>1939</v>
      </c>
      <c r="B1842">
        <v>3807</v>
      </c>
      <c r="D1842">
        <v>3807</v>
      </c>
      <c r="E1842">
        <v>231</v>
      </c>
      <c r="F1842">
        <v>166</v>
      </c>
      <c r="G1842">
        <v>22</v>
      </c>
    </row>
    <row r="1843" spans="1:7" x14ac:dyDescent="0.3">
      <c r="A1843">
        <v>1939</v>
      </c>
      <c r="B1843">
        <v>3808</v>
      </c>
      <c r="D1843">
        <v>3808</v>
      </c>
      <c r="E1843">
        <v>126</v>
      </c>
      <c r="F1843">
        <v>208</v>
      </c>
      <c r="G1843">
        <v>63</v>
      </c>
    </row>
    <row r="1844" spans="1:7" x14ac:dyDescent="0.3">
      <c r="A1844">
        <v>1939</v>
      </c>
      <c r="B1844">
        <v>3809</v>
      </c>
      <c r="D1844">
        <v>3809</v>
      </c>
      <c r="E1844">
        <v>160</v>
      </c>
      <c r="F1844">
        <v>174</v>
      </c>
      <c r="G1844">
        <v>63</v>
      </c>
    </row>
    <row r="1845" spans="1:7" x14ac:dyDescent="0.3">
      <c r="A1845">
        <v>1939</v>
      </c>
      <c r="B1845">
        <v>3810</v>
      </c>
      <c r="D1845">
        <v>3810</v>
      </c>
      <c r="E1845">
        <v>247</v>
      </c>
      <c r="F1845">
        <v>211</v>
      </c>
      <c r="G1845">
        <v>16</v>
      </c>
    </row>
    <row r="1846" spans="1:7" x14ac:dyDescent="0.3">
      <c r="A1846">
        <v>1939</v>
      </c>
      <c r="B1846">
        <v>3811</v>
      </c>
      <c r="D1846">
        <v>3811</v>
      </c>
      <c r="E1846">
        <v>151</v>
      </c>
      <c r="F1846">
        <v>167</v>
      </c>
      <c r="G1846">
        <v>76</v>
      </c>
    </row>
    <row r="1847" spans="1:7" x14ac:dyDescent="0.3">
      <c r="A1847">
        <v>1939</v>
      </c>
      <c r="B1847">
        <v>3812</v>
      </c>
      <c r="D1847">
        <v>3812</v>
      </c>
      <c r="E1847">
        <v>124</v>
      </c>
      <c r="F1847">
        <v>168</v>
      </c>
      <c r="G1847">
        <v>34</v>
      </c>
    </row>
    <row r="1848" spans="1:7" x14ac:dyDescent="0.3">
      <c r="A1848">
        <v>1939</v>
      </c>
      <c r="B1848">
        <v>3813</v>
      </c>
      <c r="D1848">
        <v>3813</v>
      </c>
      <c r="E1848">
        <v>269</v>
      </c>
      <c r="F1848">
        <v>92</v>
      </c>
      <c r="G1848">
        <v>77</v>
      </c>
    </row>
    <row r="1849" spans="1:7" x14ac:dyDescent="0.3">
      <c r="A1849">
        <v>1939</v>
      </c>
      <c r="B1849">
        <v>3814</v>
      </c>
      <c r="D1849">
        <v>3814</v>
      </c>
      <c r="E1849">
        <v>435</v>
      </c>
      <c r="F1849">
        <v>76</v>
      </c>
      <c r="G1849">
        <v>57</v>
      </c>
    </row>
    <row r="1850" spans="1:7" x14ac:dyDescent="0.3">
      <c r="A1850">
        <v>1939</v>
      </c>
      <c r="B1850">
        <v>3815</v>
      </c>
      <c r="D1850">
        <v>3815</v>
      </c>
      <c r="E1850">
        <v>139</v>
      </c>
      <c r="F1850">
        <v>178</v>
      </c>
      <c r="G1850">
        <v>36</v>
      </c>
    </row>
    <row r="1851" spans="1:7" x14ac:dyDescent="0.3">
      <c r="A1851">
        <v>1939</v>
      </c>
      <c r="B1851">
        <v>3816</v>
      </c>
      <c r="D1851">
        <v>3816</v>
      </c>
      <c r="E1851">
        <v>233</v>
      </c>
      <c r="F1851">
        <v>109</v>
      </c>
      <c r="G1851">
        <v>84</v>
      </c>
    </row>
    <row r="1852" spans="1:7" x14ac:dyDescent="0.3">
      <c r="A1852">
        <v>1939</v>
      </c>
      <c r="B1852">
        <v>3817</v>
      </c>
      <c r="D1852">
        <v>3817</v>
      </c>
      <c r="E1852">
        <v>215</v>
      </c>
      <c r="F1852">
        <v>115</v>
      </c>
      <c r="G1852">
        <v>108</v>
      </c>
    </row>
    <row r="1853" spans="1:7" x14ac:dyDescent="0.3">
      <c r="A1853">
        <v>1939</v>
      </c>
      <c r="B1853">
        <v>3818</v>
      </c>
      <c r="D1853">
        <v>3818</v>
      </c>
      <c r="E1853">
        <v>405</v>
      </c>
      <c r="F1853">
        <v>48</v>
      </c>
      <c r="G1853">
        <v>48</v>
      </c>
    </row>
    <row r="1854" spans="1:7" x14ac:dyDescent="0.3">
      <c r="A1854">
        <v>1939</v>
      </c>
      <c r="B1854">
        <v>3819</v>
      </c>
      <c r="D1854">
        <v>3819</v>
      </c>
      <c r="E1854">
        <v>236</v>
      </c>
      <c r="F1854">
        <v>232</v>
      </c>
      <c r="G1854">
        <v>29</v>
      </c>
    </row>
    <row r="1855" spans="1:7" x14ac:dyDescent="0.3">
      <c r="A1855">
        <v>1939</v>
      </c>
      <c r="B1855">
        <v>3820</v>
      </c>
      <c r="D1855">
        <v>3820</v>
      </c>
      <c r="E1855">
        <v>259</v>
      </c>
      <c r="F1855">
        <v>208</v>
      </c>
      <c r="G1855">
        <v>23</v>
      </c>
    </row>
    <row r="1856" spans="1:7" x14ac:dyDescent="0.3">
      <c r="A1856">
        <v>1939</v>
      </c>
      <c r="B1856">
        <v>3821</v>
      </c>
      <c r="D1856">
        <v>3821</v>
      </c>
      <c r="E1856">
        <v>224</v>
      </c>
      <c r="F1856">
        <v>87</v>
      </c>
      <c r="G1856">
        <v>61</v>
      </c>
    </row>
    <row r="1857" spans="1:7" x14ac:dyDescent="0.3">
      <c r="A1857">
        <v>1939</v>
      </c>
      <c r="B1857">
        <v>3822</v>
      </c>
      <c r="D1857">
        <v>3822</v>
      </c>
      <c r="E1857">
        <v>386</v>
      </c>
      <c r="F1857">
        <v>59</v>
      </c>
      <c r="G1857">
        <v>93</v>
      </c>
    </row>
    <row r="1858" spans="1:7" x14ac:dyDescent="0.3">
      <c r="A1858">
        <v>1939</v>
      </c>
      <c r="B1858">
        <v>3823</v>
      </c>
      <c r="D1858">
        <v>3823</v>
      </c>
      <c r="E1858">
        <v>320</v>
      </c>
      <c r="F1858">
        <v>85</v>
      </c>
      <c r="G1858">
        <v>84</v>
      </c>
    </row>
    <row r="1859" spans="1:7" x14ac:dyDescent="0.3">
      <c r="A1859">
        <v>1939</v>
      </c>
      <c r="B1859">
        <v>3824</v>
      </c>
      <c r="D1859">
        <v>3824</v>
      </c>
      <c r="E1859">
        <v>241</v>
      </c>
      <c r="F1859">
        <v>212</v>
      </c>
      <c r="G1859">
        <v>31</v>
      </c>
    </row>
    <row r="1860" spans="1:7" x14ac:dyDescent="0.3">
      <c r="A1860">
        <v>1939</v>
      </c>
      <c r="B1860">
        <v>3825</v>
      </c>
      <c r="D1860">
        <v>3825</v>
      </c>
      <c r="E1860">
        <v>282</v>
      </c>
      <c r="F1860">
        <v>158</v>
      </c>
      <c r="G1860">
        <v>30</v>
      </c>
    </row>
    <row r="1861" spans="1:7" x14ac:dyDescent="0.3">
      <c r="A1861">
        <v>1939</v>
      </c>
      <c r="B1861">
        <v>3826</v>
      </c>
      <c r="D1861">
        <v>3826</v>
      </c>
      <c r="E1861">
        <v>275</v>
      </c>
      <c r="F1861">
        <v>180</v>
      </c>
      <c r="G1861">
        <v>50</v>
      </c>
    </row>
    <row r="1862" spans="1:7" x14ac:dyDescent="0.3">
      <c r="A1862">
        <v>1939</v>
      </c>
      <c r="B1862">
        <v>3827</v>
      </c>
      <c r="D1862">
        <v>3827</v>
      </c>
      <c r="E1862">
        <v>354</v>
      </c>
      <c r="F1862">
        <v>64</v>
      </c>
      <c r="G1862">
        <v>26</v>
      </c>
    </row>
    <row r="1863" spans="1:7" x14ac:dyDescent="0.3">
      <c r="A1863">
        <v>1939</v>
      </c>
      <c r="B1863">
        <v>3828</v>
      </c>
      <c r="D1863">
        <v>3828</v>
      </c>
      <c r="E1863">
        <v>207</v>
      </c>
      <c r="F1863">
        <v>119</v>
      </c>
      <c r="G1863">
        <v>61</v>
      </c>
    </row>
    <row r="1864" spans="1:7" x14ac:dyDescent="0.3">
      <c r="A1864">
        <v>1939</v>
      </c>
      <c r="B1864">
        <v>3829</v>
      </c>
      <c r="D1864">
        <v>3829</v>
      </c>
      <c r="E1864">
        <v>346</v>
      </c>
      <c r="F1864">
        <v>65</v>
      </c>
      <c r="G1864">
        <v>98</v>
      </c>
    </row>
    <row r="1865" spans="1:7" x14ac:dyDescent="0.3">
      <c r="A1865">
        <v>1939</v>
      </c>
      <c r="B1865">
        <v>3830</v>
      </c>
      <c r="D1865">
        <v>3830</v>
      </c>
      <c r="E1865">
        <v>237</v>
      </c>
      <c r="F1865">
        <v>175</v>
      </c>
      <c r="G1865">
        <v>76</v>
      </c>
    </row>
    <row r="1866" spans="1:7" x14ac:dyDescent="0.3">
      <c r="A1866">
        <v>1939</v>
      </c>
      <c r="B1866">
        <v>3831</v>
      </c>
      <c r="D1866">
        <v>3831</v>
      </c>
      <c r="E1866">
        <v>166</v>
      </c>
      <c r="F1866">
        <v>77</v>
      </c>
      <c r="G1866">
        <v>76</v>
      </c>
    </row>
    <row r="1867" spans="1:7" x14ac:dyDescent="0.3">
      <c r="A1867">
        <v>1939</v>
      </c>
      <c r="B1867">
        <v>3832</v>
      </c>
      <c r="D1867">
        <v>3832</v>
      </c>
      <c r="E1867">
        <v>134</v>
      </c>
      <c r="F1867">
        <v>167</v>
      </c>
      <c r="G1867">
        <v>55</v>
      </c>
    </row>
    <row r="1868" spans="1:7" x14ac:dyDescent="0.3">
      <c r="A1868">
        <v>1939</v>
      </c>
      <c r="B1868">
        <v>3833</v>
      </c>
      <c r="D1868">
        <v>3833</v>
      </c>
      <c r="E1868">
        <v>342</v>
      </c>
      <c r="F1868">
        <v>91</v>
      </c>
      <c r="G1868">
        <v>59</v>
      </c>
    </row>
    <row r="1869" spans="1:7" x14ac:dyDescent="0.3">
      <c r="A1869">
        <v>1939</v>
      </c>
      <c r="B1869">
        <v>3834</v>
      </c>
      <c r="D1869">
        <v>3834</v>
      </c>
      <c r="E1869">
        <v>259</v>
      </c>
      <c r="F1869">
        <v>133</v>
      </c>
      <c r="G1869">
        <v>53</v>
      </c>
    </row>
    <row r="1870" spans="1:7" x14ac:dyDescent="0.3">
      <c r="A1870">
        <v>1939</v>
      </c>
      <c r="B1870">
        <v>3835</v>
      </c>
      <c r="D1870">
        <v>3835</v>
      </c>
      <c r="E1870">
        <v>325</v>
      </c>
      <c r="F1870">
        <v>98</v>
      </c>
      <c r="G1870">
        <v>69</v>
      </c>
    </row>
    <row r="1871" spans="1:7" x14ac:dyDescent="0.3">
      <c r="A1871">
        <v>1939</v>
      </c>
      <c r="B1871">
        <v>3836</v>
      </c>
      <c r="D1871">
        <v>3836</v>
      </c>
      <c r="E1871">
        <v>293</v>
      </c>
      <c r="F1871">
        <v>84</v>
      </c>
      <c r="G1871">
        <v>62</v>
      </c>
    </row>
    <row r="1872" spans="1:7" x14ac:dyDescent="0.3">
      <c r="A1872">
        <v>1939</v>
      </c>
      <c r="B1872">
        <v>3837</v>
      </c>
      <c r="D1872">
        <v>3837</v>
      </c>
      <c r="E1872">
        <v>441</v>
      </c>
      <c r="F1872">
        <v>138</v>
      </c>
      <c r="G1872">
        <v>32</v>
      </c>
    </row>
    <row r="1873" spans="1:7" x14ac:dyDescent="0.3">
      <c r="A1873">
        <v>1939</v>
      </c>
      <c r="B1873">
        <v>3838</v>
      </c>
      <c r="D1873">
        <v>3838</v>
      </c>
      <c r="E1873">
        <v>198</v>
      </c>
      <c r="F1873">
        <v>225</v>
      </c>
      <c r="G1873">
        <v>48</v>
      </c>
    </row>
    <row r="1874" spans="1:7" x14ac:dyDescent="0.3">
      <c r="A1874">
        <v>1939</v>
      </c>
      <c r="B1874">
        <v>3839</v>
      </c>
      <c r="D1874">
        <v>3839</v>
      </c>
      <c r="E1874">
        <v>209</v>
      </c>
      <c r="F1874">
        <v>140</v>
      </c>
      <c r="G1874">
        <v>59</v>
      </c>
    </row>
    <row r="1875" spans="1:7" x14ac:dyDescent="0.3">
      <c r="A1875">
        <v>1939</v>
      </c>
      <c r="B1875">
        <v>3840</v>
      </c>
      <c r="D1875">
        <v>3840</v>
      </c>
      <c r="E1875">
        <v>297</v>
      </c>
      <c r="F1875">
        <v>105</v>
      </c>
      <c r="G1875">
        <v>37</v>
      </c>
    </row>
    <row r="1876" spans="1:7" x14ac:dyDescent="0.3">
      <c r="A1876">
        <v>1939</v>
      </c>
      <c r="B1876">
        <v>3841</v>
      </c>
      <c r="D1876">
        <v>3841</v>
      </c>
      <c r="E1876">
        <v>1087</v>
      </c>
      <c r="F1876">
        <v>196</v>
      </c>
      <c r="G1876">
        <v>74</v>
      </c>
    </row>
    <row r="1877" spans="1:7" x14ac:dyDescent="0.3">
      <c r="A1877">
        <v>1939</v>
      </c>
      <c r="B1877">
        <v>3842</v>
      </c>
      <c r="D1877">
        <v>3842</v>
      </c>
      <c r="E1877">
        <v>255</v>
      </c>
      <c r="F1877">
        <v>134</v>
      </c>
      <c r="G1877">
        <v>44</v>
      </c>
    </row>
    <row r="1878" spans="1:7" x14ac:dyDescent="0.3">
      <c r="A1878">
        <v>1939</v>
      </c>
      <c r="B1878">
        <v>3843</v>
      </c>
      <c r="D1878">
        <v>3843</v>
      </c>
      <c r="E1878">
        <v>364</v>
      </c>
      <c r="F1878">
        <v>83</v>
      </c>
      <c r="G1878">
        <v>29</v>
      </c>
    </row>
    <row r="1879" spans="1:7" x14ac:dyDescent="0.3">
      <c r="A1879">
        <v>1939</v>
      </c>
      <c r="B1879">
        <v>3844</v>
      </c>
      <c r="D1879">
        <v>3844</v>
      </c>
      <c r="E1879">
        <v>143</v>
      </c>
      <c r="F1879">
        <v>186</v>
      </c>
      <c r="G1879">
        <v>39</v>
      </c>
    </row>
    <row r="1880" spans="1:7" x14ac:dyDescent="0.3">
      <c r="A1880">
        <v>1939</v>
      </c>
      <c r="B1880">
        <v>3845</v>
      </c>
      <c r="D1880">
        <v>3845</v>
      </c>
      <c r="E1880">
        <v>164</v>
      </c>
      <c r="F1880">
        <v>212</v>
      </c>
      <c r="G1880">
        <v>40</v>
      </c>
    </row>
    <row r="1881" spans="1:7" x14ac:dyDescent="0.3">
      <c r="A1881">
        <v>1939</v>
      </c>
      <c r="B1881">
        <v>3846</v>
      </c>
      <c r="D1881">
        <v>3846</v>
      </c>
      <c r="E1881">
        <v>269</v>
      </c>
      <c r="F1881">
        <v>155</v>
      </c>
      <c r="G1881">
        <v>27</v>
      </c>
    </row>
    <row r="1882" spans="1:7" x14ac:dyDescent="0.3">
      <c r="A1882">
        <v>1939</v>
      </c>
      <c r="B1882">
        <v>3847</v>
      </c>
      <c r="D1882">
        <v>3847</v>
      </c>
      <c r="E1882">
        <v>165</v>
      </c>
      <c r="F1882">
        <v>153</v>
      </c>
      <c r="G1882">
        <v>29</v>
      </c>
    </row>
    <row r="1883" spans="1:7" x14ac:dyDescent="0.3">
      <c r="A1883">
        <v>1939</v>
      </c>
      <c r="B1883">
        <v>3848</v>
      </c>
      <c r="D1883">
        <v>3848</v>
      </c>
      <c r="E1883">
        <v>177</v>
      </c>
      <c r="F1883">
        <v>161</v>
      </c>
      <c r="G1883">
        <v>16</v>
      </c>
    </row>
    <row r="1884" spans="1:7" x14ac:dyDescent="0.3">
      <c r="A1884">
        <v>1939</v>
      </c>
      <c r="B1884">
        <v>3849</v>
      </c>
      <c r="D1884">
        <v>3849</v>
      </c>
      <c r="E1884">
        <v>154</v>
      </c>
      <c r="F1884">
        <v>206</v>
      </c>
      <c r="G1884">
        <v>71</v>
      </c>
    </row>
    <row r="1885" spans="1:7" x14ac:dyDescent="0.3">
      <c r="A1885">
        <v>1939</v>
      </c>
      <c r="B1885">
        <v>3850</v>
      </c>
      <c r="D1885">
        <v>3850</v>
      </c>
      <c r="E1885">
        <v>323</v>
      </c>
      <c r="F1885">
        <v>89</v>
      </c>
      <c r="G1885">
        <v>81</v>
      </c>
    </row>
    <row r="1886" spans="1:7" x14ac:dyDescent="0.3">
      <c r="A1886">
        <v>1939</v>
      </c>
      <c r="B1886">
        <v>3851</v>
      </c>
      <c r="D1886">
        <v>3851</v>
      </c>
      <c r="E1886">
        <v>216</v>
      </c>
      <c r="F1886">
        <v>116</v>
      </c>
      <c r="G1886">
        <v>44</v>
      </c>
    </row>
    <row r="1887" spans="1:7" x14ac:dyDescent="0.3">
      <c r="A1887">
        <v>1939</v>
      </c>
      <c r="B1887">
        <v>3852</v>
      </c>
      <c r="D1887">
        <v>3852</v>
      </c>
      <c r="E1887">
        <v>306</v>
      </c>
      <c r="F1887">
        <v>128</v>
      </c>
      <c r="G1887">
        <v>44</v>
      </c>
    </row>
    <row r="1888" spans="1:7" x14ac:dyDescent="0.3">
      <c r="A1888">
        <v>1939</v>
      </c>
      <c r="B1888">
        <v>3853</v>
      </c>
      <c r="D1888">
        <v>3853</v>
      </c>
      <c r="E1888">
        <v>320</v>
      </c>
      <c r="F1888">
        <v>158</v>
      </c>
      <c r="G1888">
        <v>39</v>
      </c>
    </row>
    <row r="1889" spans="1:7" x14ac:dyDescent="0.3">
      <c r="A1889">
        <v>1939</v>
      </c>
      <c r="B1889">
        <v>3854</v>
      </c>
      <c r="D1889">
        <v>3854</v>
      </c>
      <c r="E1889">
        <v>444</v>
      </c>
      <c r="F1889">
        <v>133</v>
      </c>
      <c r="G1889">
        <v>33</v>
      </c>
    </row>
    <row r="1890" spans="1:7" x14ac:dyDescent="0.3">
      <c r="A1890">
        <v>1939</v>
      </c>
      <c r="B1890">
        <v>3855</v>
      </c>
      <c r="D1890">
        <v>3855</v>
      </c>
      <c r="E1890">
        <v>310</v>
      </c>
      <c r="F1890">
        <v>75</v>
      </c>
      <c r="G1890">
        <v>40</v>
      </c>
    </row>
    <row r="1891" spans="1:7" x14ac:dyDescent="0.3">
      <c r="A1891">
        <v>1939</v>
      </c>
      <c r="B1891">
        <v>3856</v>
      </c>
      <c r="D1891">
        <v>3856</v>
      </c>
      <c r="E1891">
        <v>270</v>
      </c>
      <c r="F1891">
        <v>119</v>
      </c>
      <c r="G1891">
        <v>65</v>
      </c>
    </row>
    <row r="1892" spans="1:7" x14ac:dyDescent="0.3">
      <c r="A1892">
        <v>1939</v>
      </c>
      <c r="B1892">
        <v>3857</v>
      </c>
      <c r="D1892">
        <v>3857</v>
      </c>
      <c r="E1892">
        <v>516</v>
      </c>
      <c r="F1892">
        <v>422</v>
      </c>
      <c r="G1892">
        <v>40</v>
      </c>
    </row>
    <row r="1893" spans="1:7" x14ac:dyDescent="0.3">
      <c r="A1893">
        <v>1939</v>
      </c>
      <c r="B1893">
        <v>3858</v>
      </c>
      <c r="D1893">
        <v>3858</v>
      </c>
      <c r="E1893">
        <v>343</v>
      </c>
      <c r="F1893">
        <v>166</v>
      </c>
      <c r="G1893">
        <v>27</v>
      </c>
    </row>
    <row r="1894" spans="1:7" x14ac:dyDescent="0.3">
      <c r="A1894">
        <v>1939</v>
      </c>
      <c r="B1894">
        <v>3859</v>
      </c>
      <c r="D1894">
        <v>3859</v>
      </c>
      <c r="E1894">
        <v>340</v>
      </c>
      <c r="F1894">
        <v>99</v>
      </c>
      <c r="G1894">
        <v>49</v>
      </c>
    </row>
    <row r="1895" spans="1:7" x14ac:dyDescent="0.3">
      <c r="A1895">
        <v>1939</v>
      </c>
      <c r="B1895">
        <v>3860</v>
      </c>
      <c r="D1895">
        <v>3860</v>
      </c>
      <c r="E1895">
        <v>237</v>
      </c>
      <c r="F1895">
        <v>67</v>
      </c>
      <c r="G1895">
        <v>100</v>
      </c>
    </row>
    <row r="1896" spans="1:7" x14ac:dyDescent="0.3">
      <c r="A1896">
        <v>1939</v>
      </c>
      <c r="B1896">
        <v>3861</v>
      </c>
      <c r="D1896">
        <v>3861</v>
      </c>
      <c r="E1896">
        <v>252</v>
      </c>
      <c r="F1896">
        <v>187</v>
      </c>
      <c r="G1896">
        <v>63</v>
      </c>
    </row>
    <row r="1897" spans="1:7" x14ac:dyDescent="0.3">
      <c r="A1897">
        <v>1939</v>
      </c>
      <c r="B1897">
        <v>3862</v>
      </c>
      <c r="D1897">
        <v>3862</v>
      </c>
      <c r="E1897">
        <v>646</v>
      </c>
      <c r="F1897">
        <v>265</v>
      </c>
      <c r="G1897">
        <v>144</v>
      </c>
    </row>
    <row r="1898" spans="1:7" x14ac:dyDescent="0.3">
      <c r="A1898">
        <v>1939</v>
      </c>
      <c r="B1898">
        <v>3863</v>
      </c>
      <c r="D1898">
        <v>3863</v>
      </c>
      <c r="E1898">
        <v>314</v>
      </c>
      <c r="F1898">
        <v>132</v>
      </c>
      <c r="G1898">
        <v>28</v>
      </c>
    </row>
    <row r="1899" spans="1:7" x14ac:dyDescent="0.3">
      <c r="A1899">
        <v>1939</v>
      </c>
      <c r="B1899">
        <v>3864</v>
      </c>
      <c r="D1899">
        <v>3864</v>
      </c>
      <c r="E1899">
        <v>278</v>
      </c>
      <c r="F1899">
        <v>230</v>
      </c>
      <c r="G1899">
        <v>19</v>
      </c>
    </row>
    <row r="1900" spans="1:7" x14ac:dyDescent="0.3">
      <c r="A1900">
        <v>1939</v>
      </c>
      <c r="B1900">
        <v>3865</v>
      </c>
      <c r="D1900">
        <v>3865</v>
      </c>
      <c r="E1900">
        <v>312</v>
      </c>
      <c r="F1900">
        <v>104</v>
      </c>
      <c r="G1900">
        <v>20</v>
      </c>
    </row>
    <row r="1901" spans="1:7" x14ac:dyDescent="0.3">
      <c r="A1901">
        <v>1939</v>
      </c>
      <c r="B1901">
        <v>3866</v>
      </c>
      <c r="D1901">
        <v>3866</v>
      </c>
      <c r="E1901">
        <v>163</v>
      </c>
      <c r="F1901">
        <v>184</v>
      </c>
      <c r="G1901">
        <v>28</v>
      </c>
    </row>
    <row r="1902" spans="1:7" x14ac:dyDescent="0.3">
      <c r="A1902">
        <v>1939</v>
      </c>
      <c r="B1902">
        <v>3867</v>
      </c>
      <c r="D1902">
        <v>3867</v>
      </c>
      <c r="E1902">
        <v>408</v>
      </c>
      <c r="F1902">
        <v>89</v>
      </c>
      <c r="G1902">
        <v>34</v>
      </c>
    </row>
    <row r="1903" spans="1:7" x14ac:dyDescent="0.3">
      <c r="A1903">
        <v>1939</v>
      </c>
      <c r="B1903">
        <v>3868</v>
      </c>
      <c r="D1903">
        <v>3868</v>
      </c>
      <c r="E1903">
        <v>834</v>
      </c>
      <c r="F1903">
        <v>134</v>
      </c>
      <c r="G1903">
        <v>78</v>
      </c>
    </row>
    <row r="1904" spans="1:7" x14ac:dyDescent="0.3">
      <c r="A1904">
        <v>1939</v>
      </c>
      <c r="B1904">
        <v>3869</v>
      </c>
      <c r="D1904">
        <v>3869</v>
      </c>
      <c r="E1904">
        <v>248</v>
      </c>
      <c r="F1904">
        <v>71</v>
      </c>
      <c r="G1904">
        <v>76</v>
      </c>
    </row>
    <row r="1905" spans="1:7" x14ac:dyDescent="0.3">
      <c r="A1905">
        <v>1939</v>
      </c>
      <c r="B1905">
        <v>3870</v>
      </c>
      <c r="D1905">
        <v>3870</v>
      </c>
      <c r="E1905">
        <v>429</v>
      </c>
      <c r="F1905">
        <v>508</v>
      </c>
      <c r="G1905">
        <v>113</v>
      </c>
    </row>
    <row r="1906" spans="1:7" x14ac:dyDescent="0.3">
      <c r="A1906">
        <v>1939</v>
      </c>
      <c r="B1906">
        <v>3871</v>
      </c>
      <c r="D1906">
        <v>3871</v>
      </c>
      <c r="E1906">
        <v>274</v>
      </c>
      <c r="F1906">
        <v>89</v>
      </c>
      <c r="G1906">
        <v>78</v>
      </c>
    </row>
    <row r="1907" spans="1:7" x14ac:dyDescent="0.3">
      <c r="A1907">
        <v>1939</v>
      </c>
      <c r="B1907">
        <v>3872</v>
      </c>
      <c r="D1907">
        <v>3872</v>
      </c>
      <c r="E1907">
        <v>152</v>
      </c>
      <c r="F1907">
        <v>146</v>
      </c>
      <c r="G1907">
        <v>43</v>
      </c>
    </row>
    <row r="1908" spans="1:7" x14ac:dyDescent="0.3">
      <c r="A1908">
        <v>1939</v>
      </c>
      <c r="B1908">
        <v>3873</v>
      </c>
      <c r="D1908">
        <v>3873</v>
      </c>
      <c r="E1908">
        <v>288</v>
      </c>
      <c r="F1908">
        <v>216</v>
      </c>
      <c r="G1908">
        <v>27</v>
      </c>
    </row>
    <row r="1909" spans="1:7" x14ac:dyDescent="0.3">
      <c r="A1909">
        <v>1939</v>
      </c>
      <c r="B1909">
        <v>3874</v>
      </c>
      <c r="D1909">
        <v>3874</v>
      </c>
      <c r="E1909">
        <v>258</v>
      </c>
      <c r="F1909">
        <v>138</v>
      </c>
      <c r="G1909">
        <v>86</v>
      </c>
    </row>
    <row r="1910" spans="1:7" x14ac:dyDescent="0.3">
      <c r="A1910">
        <v>1939</v>
      </c>
      <c r="B1910">
        <v>3875</v>
      </c>
      <c r="D1910">
        <v>3875</v>
      </c>
      <c r="E1910">
        <v>167</v>
      </c>
      <c r="F1910">
        <v>142</v>
      </c>
      <c r="G1910">
        <v>65</v>
      </c>
    </row>
    <row r="1911" spans="1:7" x14ac:dyDescent="0.3">
      <c r="A1911">
        <v>1939</v>
      </c>
      <c r="B1911">
        <v>3876</v>
      </c>
      <c r="D1911">
        <v>3876</v>
      </c>
      <c r="E1911">
        <v>196</v>
      </c>
      <c r="F1911">
        <v>139</v>
      </c>
      <c r="G1911">
        <v>80</v>
      </c>
    </row>
    <row r="1912" spans="1:7" x14ac:dyDescent="0.3">
      <c r="A1912">
        <v>1939</v>
      </c>
      <c r="B1912">
        <v>3877</v>
      </c>
      <c r="D1912">
        <v>3877</v>
      </c>
      <c r="E1912">
        <v>200</v>
      </c>
      <c r="F1912">
        <v>177</v>
      </c>
      <c r="G1912">
        <v>61</v>
      </c>
    </row>
    <row r="1913" spans="1:7" x14ac:dyDescent="0.3">
      <c r="A1913">
        <v>1939</v>
      </c>
      <c r="B1913">
        <v>3878</v>
      </c>
      <c r="D1913">
        <v>3878</v>
      </c>
      <c r="E1913">
        <v>225</v>
      </c>
      <c r="F1913">
        <v>107</v>
      </c>
      <c r="G1913">
        <v>64</v>
      </c>
    </row>
    <row r="1914" spans="1:7" x14ac:dyDescent="0.3">
      <c r="A1914">
        <v>1939</v>
      </c>
      <c r="B1914">
        <v>3879</v>
      </c>
      <c r="D1914">
        <v>3879</v>
      </c>
      <c r="E1914">
        <v>236</v>
      </c>
      <c r="F1914">
        <v>101</v>
      </c>
      <c r="G1914">
        <v>64</v>
      </c>
    </row>
    <row r="1915" spans="1:7" x14ac:dyDescent="0.3">
      <c r="A1915">
        <v>1939</v>
      </c>
      <c r="B1915">
        <v>3880</v>
      </c>
      <c r="D1915">
        <v>3880</v>
      </c>
      <c r="E1915">
        <v>328</v>
      </c>
      <c r="F1915">
        <v>181</v>
      </c>
      <c r="G1915">
        <v>33</v>
      </c>
    </row>
    <row r="1916" spans="1:7" x14ac:dyDescent="0.3">
      <c r="A1916">
        <v>1939</v>
      </c>
      <c r="B1916">
        <v>3881</v>
      </c>
      <c r="D1916">
        <v>3881</v>
      </c>
      <c r="E1916">
        <v>375</v>
      </c>
      <c r="F1916">
        <v>63</v>
      </c>
      <c r="G1916">
        <v>54</v>
      </c>
    </row>
    <row r="1917" spans="1:7" x14ac:dyDescent="0.3">
      <c r="A1917">
        <v>1939</v>
      </c>
      <c r="B1917">
        <v>3882</v>
      </c>
      <c r="D1917">
        <v>3882</v>
      </c>
      <c r="E1917">
        <v>199</v>
      </c>
      <c r="F1917">
        <v>126</v>
      </c>
      <c r="G1917">
        <v>50</v>
      </c>
    </row>
    <row r="1918" spans="1:7" x14ac:dyDescent="0.3">
      <c r="A1918">
        <v>1939</v>
      </c>
      <c r="B1918">
        <v>3883</v>
      </c>
      <c r="D1918">
        <v>3883</v>
      </c>
      <c r="E1918">
        <v>208</v>
      </c>
      <c r="F1918">
        <v>54</v>
      </c>
      <c r="G1918">
        <v>95</v>
      </c>
    </row>
    <row r="1919" spans="1:7" x14ac:dyDescent="0.3">
      <c r="A1919">
        <v>1939</v>
      </c>
      <c r="B1919">
        <v>3884</v>
      </c>
      <c r="D1919">
        <v>3884</v>
      </c>
      <c r="E1919">
        <v>420</v>
      </c>
      <c r="F1919">
        <v>57</v>
      </c>
      <c r="G1919">
        <v>75</v>
      </c>
    </row>
    <row r="1920" spans="1:7" x14ac:dyDescent="0.3">
      <c r="A1920">
        <v>1939</v>
      </c>
      <c r="B1920">
        <v>3885</v>
      </c>
      <c r="D1920">
        <v>3885</v>
      </c>
      <c r="E1920">
        <v>226</v>
      </c>
      <c r="F1920">
        <v>235</v>
      </c>
      <c r="G1920">
        <v>39</v>
      </c>
    </row>
    <row r="1921" spans="1:7" x14ac:dyDescent="0.3">
      <c r="A1921">
        <v>1939</v>
      </c>
      <c r="B1921">
        <v>3886</v>
      </c>
      <c r="D1921">
        <v>3886</v>
      </c>
      <c r="E1921">
        <v>310</v>
      </c>
      <c r="F1921">
        <v>130</v>
      </c>
      <c r="G1921">
        <v>21</v>
      </c>
    </row>
    <row r="1922" spans="1:7" x14ac:dyDescent="0.3">
      <c r="A1922">
        <v>1939</v>
      </c>
      <c r="B1922">
        <v>3887</v>
      </c>
      <c r="D1922">
        <v>3887</v>
      </c>
      <c r="E1922">
        <v>240</v>
      </c>
      <c r="F1922">
        <v>206</v>
      </c>
      <c r="G1922">
        <v>20</v>
      </c>
    </row>
    <row r="1923" spans="1:7" x14ac:dyDescent="0.3">
      <c r="A1923">
        <v>1939</v>
      </c>
      <c r="B1923">
        <v>3888</v>
      </c>
      <c r="D1923">
        <v>3888</v>
      </c>
      <c r="E1923">
        <v>327</v>
      </c>
      <c r="F1923">
        <v>97</v>
      </c>
      <c r="G1923">
        <v>49</v>
      </c>
    </row>
    <row r="1924" spans="1:7" x14ac:dyDescent="0.3">
      <c r="A1924">
        <v>1939</v>
      </c>
      <c r="B1924">
        <v>3889</v>
      </c>
      <c r="D1924">
        <v>3889</v>
      </c>
      <c r="E1924">
        <v>168</v>
      </c>
      <c r="F1924">
        <v>158</v>
      </c>
      <c r="G1924">
        <v>63</v>
      </c>
    </row>
    <row r="1925" spans="1:7" x14ac:dyDescent="0.3">
      <c r="A1925">
        <v>1939</v>
      </c>
      <c r="B1925">
        <v>3890</v>
      </c>
      <c r="D1925">
        <v>3890</v>
      </c>
      <c r="E1925">
        <v>1244</v>
      </c>
      <c r="F1925">
        <v>155</v>
      </c>
      <c r="G1925">
        <v>91</v>
      </c>
    </row>
    <row r="1926" spans="1:7" x14ac:dyDescent="0.3">
      <c r="A1926">
        <v>1939</v>
      </c>
      <c r="B1926">
        <v>3891</v>
      </c>
      <c r="D1926">
        <v>3891</v>
      </c>
      <c r="E1926">
        <v>160</v>
      </c>
      <c r="F1926">
        <v>239</v>
      </c>
      <c r="G1926">
        <v>63</v>
      </c>
    </row>
    <row r="1927" spans="1:7" x14ac:dyDescent="0.3">
      <c r="A1927">
        <v>1939</v>
      </c>
      <c r="B1927">
        <v>3892</v>
      </c>
      <c r="D1927">
        <v>3892</v>
      </c>
      <c r="E1927">
        <v>255</v>
      </c>
      <c r="F1927">
        <v>242</v>
      </c>
      <c r="G1927">
        <v>48</v>
      </c>
    </row>
    <row r="1928" spans="1:7" x14ac:dyDescent="0.3">
      <c r="A1928">
        <v>1939</v>
      </c>
      <c r="B1928">
        <v>3893</v>
      </c>
      <c r="D1928">
        <v>3893</v>
      </c>
      <c r="E1928">
        <v>371</v>
      </c>
      <c r="F1928">
        <v>170</v>
      </c>
      <c r="G1928">
        <v>27</v>
      </c>
    </row>
    <row r="1929" spans="1:7" x14ac:dyDescent="0.3">
      <c r="A1929">
        <v>1939</v>
      </c>
      <c r="B1929">
        <v>3894</v>
      </c>
      <c r="D1929">
        <v>3894</v>
      </c>
      <c r="E1929">
        <v>435</v>
      </c>
      <c r="F1929">
        <v>154</v>
      </c>
      <c r="G1929">
        <v>39</v>
      </c>
    </row>
    <row r="1930" spans="1:7" x14ac:dyDescent="0.3">
      <c r="A1930">
        <v>1939</v>
      </c>
      <c r="B1930">
        <v>3895</v>
      </c>
      <c r="D1930">
        <v>3895</v>
      </c>
      <c r="E1930">
        <v>290</v>
      </c>
      <c r="F1930">
        <v>266</v>
      </c>
      <c r="G1930">
        <v>27</v>
      </c>
    </row>
    <row r="1931" spans="1:7" x14ac:dyDescent="0.3">
      <c r="A1931">
        <v>1939</v>
      </c>
      <c r="B1931">
        <v>3896</v>
      </c>
      <c r="D1931">
        <v>3896</v>
      </c>
      <c r="E1931">
        <v>403</v>
      </c>
      <c r="F1931">
        <v>80</v>
      </c>
      <c r="G1931">
        <v>79</v>
      </c>
    </row>
    <row r="1932" spans="1:7" x14ac:dyDescent="0.3">
      <c r="A1932">
        <v>1939</v>
      </c>
      <c r="B1932">
        <v>3897</v>
      </c>
      <c r="D1932">
        <v>3897</v>
      </c>
      <c r="E1932">
        <v>394</v>
      </c>
      <c r="F1932">
        <v>161</v>
      </c>
      <c r="G1932">
        <v>37</v>
      </c>
    </row>
    <row r="1933" spans="1:7" x14ac:dyDescent="0.3">
      <c r="A1933">
        <v>1939</v>
      </c>
      <c r="B1933">
        <v>3898</v>
      </c>
      <c r="D1933">
        <v>3898</v>
      </c>
      <c r="E1933">
        <v>468</v>
      </c>
      <c r="F1933">
        <v>81</v>
      </c>
      <c r="G1933">
        <v>92</v>
      </c>
    </row>
    <row r="1934" spans="1:7" x14ac:dyDescent="0.3">
      <c r="A1934">
        <v>1939</v>
      </c>
      <c r="B1934">
        <v>3900</v>
      </c>
      <c r="D1934">
        <v>3900</v>
      </c>
      <c r="E1934">
        <v>270</v>
      </c>
      <c r="F1934">
        <v>272</v>
      </c>
      <c r="G1934">
        <v>32</v>
      </c>
    </row>
    <row r="1935" spans="1:7" x14ac:dyDescent="0.3">
      <c r="A1935">
        <v>1939</v>
      </c>
      <c r="B1935">
        <v>3901</v>
      </c>
      <c r="D1935">
        <v>3901</v>
      </c>
      <c r="E1935">
        <v>257</v>
      </c>
      <c r="F1935">
        <v>144</v>
      </c>
      <c r="G1935">
        <v>86</v>
      </c>
    </row>
    <row r="1936" spans="1:7" x14ac:dyDescent="0.3">
      <c r="A1936">
        <v>1939</v>
      </c>
      <c r="B1936">
        <v>3902</v>
      </c>
      <c r="D1936">
        <v>3902</v>
      </c>
      <c r="E1936">
        <v>203</v>
      </c>
      <c r="F1936">
        <v>146</v>
      </c>
      <c r="G1936">
        <v>51</v>
      </c>
    </row>
    <row r="1937" spans="1:7" x14ac:dyDescent="0.3">
      <c r="A1937">
        <v>1939</v>
      </c>
      <c r="B1937">
        <v>3903</v>
      </c>
      <c r="D1937">
        <v>3903</v>
      </c>
      <c r="E1937">
        <v>233</v>
      </c>
      <c r="F1937">
        <v>212</v>
      </c>
      <c r="G1937">
        <v>38</v>
      </c>
    </row>
    <row r="1938" spans="1:7" x14ac:dyDescent="0.3">
      <c r="A1938">
        <v>1939</v>
      </c>
      <c r="B1938">
        <v>3904</v>
      </c>
      <c r="D1938">
        <v>3904</v>
      </c>
      <c r="E1938">
        <v>412</v>
      </c>
      <c r="F1938">
        <v>459</v>
      </c>
      <c r="G1938">
        <v>104</v>
      </c>
    </row>
    <row r="1939" spans="1:7" x14ac:dyDescent="0.3">
      <c r="A1939">
        <v>1939</v>
      </c>
      <c r="B1939">
        <v>3905</v>
      </c>
      <c r="D1939">
        <v>3905</v>
      </c>
      <c r="E1939">
        <v>258</v>
      </c>
      <c r="F1939">
        <v>67</v>
      </c>
      <c r="G1939">
        <v>83</v>
      </c>
    </row>
    <row r="1940" spans="1:7" x14ac:dyDescent="0.3">
      <c r="A1940">
        <v>1939</v>
      </c>
      <c r="B1940">
        <v>3906</v>
      </c>
      <c r="D1940">
        <v>3906</v>
      </c>
      <c r="E1940">
        <v>393</v>
      </c>
      <c r="F1940">
        <v>59</v>
      </c>
      <c r="G1940">
        <v>62</v>
      </c>
    </row>
    <row r="1941" spans="1:7" x14ac:dyDescent="0.3">
      <c r="A1941">
        <v>1939</v>
      </c>
      <c r="B1941">
        <v>3907</v>
      </c>
      <c r="D1941">
        <v>3907</v>
      </c>
      <c r="E1941">
        <v>188</v>
      </c>
      <c r="F1941">
        <v>96</v>
      </c>
      <c r="G1941">
        <v>87</v>
      </c>
    </row>
    <row r="1942" spans="1:7" x14ac:dyDescent="0.3">
      <c r="A1942">
        <v>1939</v>
      </c>
      <c r="B1942">
        <v>3908</v>
      </c>
      <c r="D1942">
        <v>3908</v>
      </c>
      <c r="E1942">
        <v>257</v>
      </c>
      <c r="F1942">
        <v>190</v>
      </c>
      <c r="G1942">
        <v>37</v>
      </c>
    </row>
    <row r="1943" spans="1:7" x14ac:dyDescent="0.3">
      <c r="A1943">
        <v>1939</v>
      </c>
      <c r="B1943">
        <v>3909</v>
      </c>
      <c r="D1943">
        <v>3909</v>
      </c>
      <c r="E1943">
        <v>191</v>
      </c>
      <c r="F1943">
        <v>199</v>
      </c>
      <c r="G1943">
        <v>50</v>
      </c>
    </row>
    <row r="1944" spans="1:7" x14ac:dyDescent="0.3">
      <c r="A1944">
        <v>1939</v>
      </c>
      <c r="B1944">
        <v>3910</v>
      </c>
      <c r="D1944">
        <v>3910</v>
      </c>
      <c r="E1944">
        <v>390</v>
      </c>
      <c r="F1944">
        <v>81</v>
      </c>
      <c r="G1944">
        <v>102</v>
      </c>
    </row>
    <row r="1945" spans="1:7" x14ac:dyDescent="0.3">
      <c r="A1945">
        <v>1939</v>
      </c>
      <c r="B1945">
        <v>3911</v>
      </c>
      <c r="D1945">
        <v>3911</v>
      </c>
      <c r="E1945">
        <v>455</v>
      </c>
      <c r="F1945">
        <v>239</v>
      </c>
      <c r="G1945">
        <v>158</v>
      </c>
    </row>
    <row r="1946" spans="1:7" x14ac:dyDescent="0.3">
      <c r="A1946">
        <v>1939</v>
      </c>
      <c r="B1946">
        <v>3912</v>
      </c>
      <c r="D1946">
        <v>3912</v>
      </c>
      <c r="E1946">
        <v>355</v>
      </c>
      <c r="F1946">
        <v>105</v>
      </c>
      <c r="G1946">
        <v>46</v>
      </c>
    </row>
    <row r="1947" spans="1:7" x14ac:dyDescent="0.3">
      <c r="A1947">
        <v>1939</v>
      </c>
      <c r="B1947">
        <v>3913</v>
      </c>
      <c r="D1947">
        <v>3913</v>
      </c>
      <c r="E1947">
        <v>281</v>
      </c>
      <c r="F1947">
        <v>103</v>
      </c>
      <c r="G1947">
        <v>60</v>
      </c>
    </row>
    <row r="1948" spans="1:7" x14ac:dyDescent="0.3">
      <c r="A1948">
        <v>1939</v>
      </c>
      <c r="B1948">
        <v>3914</v>
      </c>
      <c r="D1948">
        <v>3914</v>
      </c>
      <c r="E1948">
        <v>403</v>
      </c>
      <c r="F1948">
        <v>113</v>
      </c>
      <c r="G1948">
        <v>42</v>
      </c>
    </row>
    <row r="1949" spans="1:7" x14ac:dyDescent="0.3">
      <c r="A1949">
        <v>1939</v>
      </c>
      <c r="B1949">
        <v>3915</v>
      </c>
      <c r="D1949">
        <v>3915</v>
      </c>
      <c r="E1949">
        <v>249</v>
      </c>
      <c r="F1949">
        <v>115</v>
      </c>
      <c r="G1949">
        <v>53</v>
      </c>
    </row>
    <row r="1950" spans="1:7" x14ac:dyDescent="0.3">
      <c r="A1950">
        <v>1939</v>
      </c>
      <c r="B1950">
        <v>3916</v>
      </c>
      <c r="D1950">
        <v>3916</v>
      </c>
      <c r="E1950">
        <v>367</v>
      </c>
      <c r="F1950">
        <v>141</v>
      </c>
      <c r="G1950">
        <v>39</v>
      </c>
    </row>
    <row r="1951" spans="1:7" x14ac:dyDescent="0.3">
      <c r="A1951">
        <v>1939</v>
      </c>
      <c r="B1951">
        <v>3917</v>
      </c>
      <c r="D1951">
        <v>3917</v>
      </c>
      <c r="E1951">
        <v>393</v>
      </c>
      <c r="F1951">
        <v>293</v>
      </c>
      <c r="G1951">
        <v>188</v>
      </c>
    </row>
    <row r="1952" spans="1:7" x14ac:dyDescent="0.3">
      <c r="A1952">
        <v>1939</v>
      </c>
      <c r="B1952">
        <v>3918</v>
      </c>
      <c r="D1952">
        <v>3918</v>
      </c>
      <c r="E1952">
        <v>167</v>
      </c>
      <c r="F1952">
        <v>149</v>
      </c>
      <c r="G1952">
        <v>77</v>
      </c>
    </row>
    <row r="1953" spans="1:7" x14ac:dyDescent="0.3">
      <c r="A1953">
        <v>1939</v>
      </c>
      <c r="B1953">
        <v>3919</v>
      </c>
      <c r="D1953">
        <v>3919</v>
      </c>
      <c r="E1953">
        <v>431</v>
      </c>
      <c r="F1953">
        <v>192</v>
      </c>
      <c r="G1953">
        <v>34</v>
      </c>
    </row>
    <row r="1954" spans="1:7" x14ac:dyDescent="0.3">
      <c r="A1954">
        <v>1939</v>
      </c>
      <c r="B1954">
        <v>3920</v>
      </c>
      <c r="D1954">
        <v>3920</v>
      </c>
      <c r="E1954">
        <v>345</v>
      </c>
      <c r="F1954">
        <v>206</v>
      </c>
      <c r="G1954">
        <v>40</v>
      </c>
    </row>
    <row r="1955" spans="1:7" x14ac:dyDescent="0.3">
      <c r="A1955">
        <v>1939</v>
      </c>
      <c r="B1955">
        <v>3921</v>
      </c>
      <c r="D1955">
        <v>3921</v>
      </c>
      <c r="E1955">
        <v>277</v>
      </c>
      <c r="F1955">
        <v>229</v>
      </c>
      <c r="G1955">
        <v>67</v>
      </c>
    </row>
    <row r="1956" spans="1:7" x14ac:dyDescent="0.3">
      <c r="A1956">
        <v>1939</v>
      </c>
      <c r="B1956">
        <v>3922</v>
      </c>
      <c r="D1956">
        <v>3922</v>
      </c>
      <c r="E1956">
        <v>273</v>
      </c>
      <c r="F1956">
        <v>177</v>
      </c>
      <c r="G1956">
        <v>32</v>
      </c>
    </row>
    <row r="1957" spans="1:7" x14ac:dyDescent="0.3">
      <c r="A1957">
        <v>1939</v>
      </c>
      <c r="B1957">
        <v>3923</v>
      </c>
      <c r="D1957">
        <v>3923</v>
      </c>
      <c r="E1957">
        <v>297</v>
      </c>
      <c r="F1957">
        <v>50</v>
      </c>
      <c r="G1957">
        <v>92</v>
      </c>
    </row>
    <row r="1958" spans="1:7" x14ac:dyDescent="0.3">
      <c r="A1958">
        <v>1939</v>
      </c>
      <c r="B1958">
        <v>3924</v>
      </c>
      <c r="D1958">
        <v>3924</v>
      </c>
      <c r="E1958">
        <v>393</v>
      </c>
      <c r="F1958">
        <v>55</v>
      </c>
      <c r="G1958">
        <v>49</v>
      </c>
    </row>
    <row r="1959" spans="1:7" x14ac:dyDescent="0.3">
      <c r="A1959">
        <v>1939</v>
      </c>
      <c r="B1959">
        <v>3925</v>
      </c>
      <c r="D1959">
        <v>3925</v>
      </c>
      <c r="E1959">
        <v>699</v>
      </c>
      <c r="F1959">
        <v>130</v>
      </c>
      <c r="G1959">
        <v>115</v>
      </c>
    </row>
    <row r="1960" spans="1:7" x14ac:dyDescent="0.3">
      <c r="A1960">
        <v>1939</v>
      </c>
      <c r="B1960">
        <v>3926</v>
      </c>
      <c r="D1960">
        <v>3926</v>
      </c>
      <c r="E1960">
        <v>97</v>
      </c>
      <c r="F1960">
        <v>89</v>
      </c>
      <c r="G1960">
        <v>38</v>
      </c>
    </row>
    <row r="1961" spans="1:7" x14ac:dyDescent="0.3">
      <c r="A1961">
        <v>1939</v>
      </c>
      <c r="B1961">
        <v>3927</v>
      </c>
      <c r="D1961">
        <v>3927</v>
      </c>
      <c r="E1961">
        <v>124</v>
      </c>
      <c r="F1961">
        <v>92</v>
      </c>
      <c r="G1961">
        <v>9</v>
      </c>
    </row>
    <row r="1962" spans="1:7" x14ac:dyDescent="0.3">
      <c r="A1962">
        <v>1939</v>
      </c>
      <c r="B1962">
        <v>3928</v>
      </c>
      <c r="D1962">
        <v>3928</v>
      </c>
      <c r="E1962">
        <v>149</v>
      </c>
      <c r="F1962">
        <v>78</v>
      </c>
      <c r="G1962">
        <v>22</v>
      </c>
    </row>
    <row r="1963" spans="1:7" x14ac:dyDescent="0.3">
      <c r="A1963">
        <v>1939</v>
      </c>
      <c r="B1963">
        <v>3929</v>
      </c>
      <c r="D1963">
        <v>3929</v>
      </c>
      <c r="E1963">
        <v>108</v>
      </c>
      <c r="F1963">
        <v>41</v>
      </c>
      <c r="G1963">
        <v>37</v>
      </c>
    </row>
    <row r="1964" spans="1:7" x14ac:dyDescent="0.3">
      <c r="A1964">
        <v>1939</v>
      </c>
      <c r="B1964">
        <v>3930</v>
      </c>
      <c r="D1964">
        <v>3930</v>
      </c>
      <c r="E1964">
        <v>76</v>
      </c>
      <c r="F1964">
        <v>71</v>
      </c>
      <c r="G1964">
        <v>28</v>
      </c>
    </row>
    <row r="1965" spans="1:7" x14ac:dyDescent="0.3">
      <c r="A1965">
        <v>1939</v>
      </c>
      <c r="B1965">
        <v>3931</v>
      </c>
      <c r="D1965">
        <v>3931</v>
      </c>
      <c r="E1965">
        <v>214</v>
      </c>
      <c r="F1965">
        <v>25</v>
      </c>
      <c r="G1965">
        <v>16</v>
      </c>
    </row>
    <row r="1966" spans="1:7" x14ac:dyDescent="0.3">
      <c r="A1966">
        <v>1939</v>
      </c>
      <c r="B1966">
        <v>3932</v>
      </c>
      <c r="D1966">
        <v>3932</v>
      </c>
      <c r="E1966">
        <v>150</v>
      </c>
      <c r="F1966">
        <v>58</v>
      </c>
      <c r="G1966">
        <v>20</v>
      </c>
    </row>
    <row r="1967" spans="1:7" x14ac:dyDescent="0.3">
      <c r="A1967">
        <v>1939</v>
      </c>
      <c r="B1967">
        <v>3933</v>
      </c>
      <c r="D1967">
        <v>3933</v>
      </c>
      <c r="E1967">
        <v>251</v>
      </c>
      <c r="F1967">
        <v>37</v>
      </c>
      <c r="G1967">
        <v>22</v>
      </c>
    </row>
    <row r="1968" spans="1:7" x14ac:dyDescent="0.3">
      <c r="A1968">
        <v>1939</v>
      </c>
      <c r="B1968">
        <v>3934</v>
      </c>
      <c r="D1968">
        <v>3934</v>
      </c>
      <c r="E1968">
        <v>350</v>
      </c>
      <c r="F1968">
        <v>411</v>
      </c>
      <c r="G1968">
        <v>127</v>
      </c>
    </row>
    <row r="1969" spans="1:7" x14ac:dyDescent="0.3">
      <c r="A1969">
        <v>1939</v>
      </c>
      <c r="B1969">
        <v>3935</v>
      </c>
      <c r="D1969">
        <v>3935</v>
      </c>
      <c r="E1969">
        <v>313</v>
      </c>
      <c r="F1969">
        <v>64</v>
      </c>
      <c r="G1969">
        <v>104</v>
      </c>
    </row>
    <row r="1970" spans="1:7" x14ac:dyDescent="0.3">
      <c r="A1970">
        <v>1939</v>
      </c>
      <c r="B1970">
        <v>3936</v>
      </c>
      <c r="D1970">
        <v>3936</v>
      </c>
      <c r="E1970">
        <v>578</v>
      </c>
      <c r="F1970">
        <v>82</v>
      </c>
      <c r="G1970">
        <v>42</v>
      </c>
    </row>
    <row r="1971" spans="1:7" x14ac:dyDescent="0.3">
      <c r="A1971">
        <v>1939</v>
      </c>
      <c r="B1971">
        <v>3937</v>
      </c>
      <c r="D1971">
        <v>3937</v>
      </c>
      <c r="E1971">
        <v>514</v>
      </c>
      <c r="F1971">
        <v>100</v>
      </c>
      <c r="G1971">
        <v>40</v>
      </c>
    </row>
    <row r="1972" spans="1:7" x14ac:dyDescent="0.3">
      <c r="A1972">
        <v>1939</v>
      </c>
      <c r="B1972">
        <v>3938</v>
      </c>
      <c r="D1972">
        <v>3938</v>
      </c>
      <c r="E1972">
        <v>225</v>
      </c>
      <c r="F1972">
        <v>163</v>
      </c>
      <c r="G1972">
        <v>69</v>
      </c>
    </row>
    <row r="1973" spans="1:7" x14ac:dyDescent="0.3">
      <c r="A1973">
        <v>1939</v>
      </c>
      <c r="B1973">
        <v>3939</v>
      </c>
      <c r="D1973">
        <v>3939</v>
      </c>
      <c r="E1973">
        <v>650</v>
      </c>
      <c r="F1973">
        <v>411</v>
      </c>
      <c r="G1973">
        <v>133</v>
      </c>
    </row>
    <row r="1974" spans="1:7" x14ac:dyDescent="0.3">
      <c r="A1974">
        <v>1939</v>
      </c>
      <c r="B1974">
        <v>3940</v>
      </c>
      <c r="D1974">
        <v>3940</v>
      </c>
      <c r="E1974">
        <v>220</v>
      </c>
      <c r="F1974">
        <v>176</v>
      </c>
      <c r="G1974">
        <v>83</v>
      </c>
    </row>
    <row r="1975" spans="1:7" x14ac:dyDescent="0.3">
      <c r="A1975">
        <v>1939</v>
      </c>
      <c r="B1975">
        <v>3941</v>
      </c>
      <c r="D1975">
        <v>3941</v>
      </c>
      <c r="E1975">
        <v>179</v>
      </c>
      <c r="F1975">
        <v>181</v>
      </c>
      <c r="G1975">
        <v>43</v>
      </c>
    </row>
    <row r="1976" spans="1:7" x14ac:dyDescent="0.3">
      <c r="A1976">
        <v>1939</v>
      </c>
      <c r="B1976">
        <v>3942</v>
      </c>
      <c r="D1976">
        <v>3942</v>
      </c>
      <c r="E1976">
        <v>376</v>
      </c>
      <c r="F1976">
        <v>114</v>
      </c>
      <c r="G1976">
        <v>44</v>
      </c>
    </row>
    <row r="1977" spans="1:7" x14ac:dyDescent="0.3">
      <c r="A1977">
        <v>1939</v>
      </c>
      <c r="B1977">
        <v>3943</v>
      </c>
      <c r="D1977">
        <v>3943</v>
      </c>
      <c r="E1977">
        <v>159</v>
      </c>
      <c r="F1977">
        <v>197</v>
      </c>
      <c r="G1977">
        <v>73</v>
      </c>
    </row>
    <row r="1978" spans="1:7" x14ac:dyDescent="0.3">
      <c r="A1978">
        <v>1939</v>
      </c>
      <c r="B1978">
        <v>3944</v>
      </c>
      <c r="D1978">
        <v>3944</v>
      </c>
      <c r="E1978">
        <v>178</v>
      </c>
      <c r="F1978">
        <v>221</v>
      </c>
      <c r="G1978">
        <v>57</v>
      </c>
    </row>
    <row r="1979" spans="1:7" x14ac:dyDescent="0.3">
      <c r="A1979">
        <v>1939</v>
      </c>
      <c r="B1979">
        <v>3945</v>
      </c>
      <c r="D1979">
        <v>3945</v>
      </c>
      <c r="E1979">
        <v>433</v>
      </c>
      <c r="F1979">
        <v>92</v>
      </c>
      <c r="G1979">
        <v>30</v>
      </c>
    </row>
    <row r="1980" spans="1:7" x14ac:dyDescent="0.3">
      <c r="A1980">
        <v>1939</v>
      </c>
      <c r="B1980">
        <v>3946</v>
      </c>
      <c r="D1980">
        <v>3946</v>
      </c>
      <c r="E1980">
        <v>292</v>
      </c>
      <c r="F1980">
        <v>248</v>
      </c>
      <c r="G1980">
        <v>44</v>
      </c>
    </row>
    <row r="1981" spans="1:7" x14ac:dyDescent="0.3">
      <c r="A1981">
        <v>1939</v>
      </c>
      <c r="B1981">
        <v>3947</v>
      </c>
      <c r="D1981">
        <v>3947</v>
      </c>
      <c r="E1981">
        <v>263</v>
      </c>
      <c r="F1981">
        <v>113</v>
      </c>
      <c r="G1981">
        <v>66</v>
      </c>
    </row>
    <row r="1982" spans="1:7" x14ac:dyDescent="0.3">
      <c r="A1982">
        <v>1939</v>
      </c>
      <c r="B1982">
        <v>3948</v>
      </c>
      <c r="D1982">
        <v>3948</v>
      </c>
      <c r="E1982">
        <v>597</v>
      </c>
      <c r="F1982">
        <v>231</v>
      </c>
      <c r="G1982">
        <v>53</v>
      </c>
    </row>
    <row r="1983" spans="1:7" x14ac:dyDescent="0.3">
      <c r="A1983">
        <v>1939</v>
      </c>
      <c r="B1983">
        <v>3949</v>
      </c>
      <c r="D1983">
        <v>3949</v>
      </c>
      <c r="E1983">
        <v>286</v>
      </c>
      <c r="F1983">
        <v>179</v>
      </c>
      <c r="G1983">
        <v>20</v>
      </c>
    </row>
    <row r="1984" spans="1:7" x14ac:dyDescent="0.3">
      <c r="A1984">
        <v>1939</v>
      </c>
      <c r="B1984">
        <v>3950</v>
      </c>
      <c r="D1984">
        <v>3950</v>
      </c>
      <c r="E1984">
        <v>642</v>
      </c>
      <c r="F1984">
        <v>445</v>
      </c>
      <c r="G1984">
        <v>61</v>
      </c>
    </row>
    <row r="1985" spans="1:7" x14ac:dyDescent="0.3">
      <c r="A1985">
        <v>1939</v>
      </c>
      <c r="B1985">
        <v>3951</v>
      </c>
      <c r="D1985">
        <v>3951</v>
      </c>
      <c r="E1985">
        <v>269</v>
      </c>
      <c r="F1985">
        <v>119</v>
      </c>
      <c r="G1985">
        <v>114</v>
      </c>
    </row>
    <row r="1986" spans="1:7" x14ac:dyDescent="0.3">
      <c r="A1986">
        <v>1939</v>
      </c>
      <c r="B1986">
        <v>3952</v>
      </c>
      <c r="D1986">
        <v>3952</v>
      </c>
      <c r="E1986">
        <v>354</v>
      </c>
      <c r="F1986">
        <v>70</v>
      </c>
      <c r="G1986">
        <v>97</v>
      </c>
    </row>
    <row r="1987" spans="1:7" x14ac:dyDescent="0.3">
      <c r="A1987">
        <v>1939</v>
      </c>
      <c r="B1987">
        <v>3953</v>
      </c>
      <c r="D1987">
        <v>3953</v>
      </c>
      <c r="E1987">
        <v>215</v>
      </c>
      <c r="F1987">
        <v>125</v>
      </c>
      <c r="G1987">
        <v>99</v>
      </c>
    </row>
    <row r="1988" spans="1:7" x14ac:dyDescent="0.3">
      <c r="A1988">
        <v>1939</v>
      </c>
      <c r="B1988">
        <v>3954</v>
      </c>
      <c r="D1988">
        <v>3954</v>
      </c>
      <c r="E1988">
        <v>314</v>
      </c>
      <c r="F1988">
        <v>113</v>
      </c>
      <c r="G1988">
        <v>64</v>
      </c>
    </row>
    <row r="1989" spans="1:7" x14ac:dyDescent="0.3">
      <c r="A1989">
        <v>1939</v>
      </c>
      <c r="B1989">
        <v>3955</v>
      </c>
      <c r="D1989">
        <v>3955</v>
      </c>
      <c r="E1989">
        <v>333</v>
      </c>
      <c r="F1989">
        <v>93</v>
      </c>
      <c r="G1989">
        <v>87</v>
      </c>
    </row>
    <row r="1990" spans="1:7" x14ac:dyDescent="0.3">
      <c r="A1990">
        <v>1939</v>
      </c>
      <c r="B1990">
        <v>3956</v>
      </c>
      <c r="D1990">
        <v>3956</v>
      </c>
      <c r="E1990">
        <v>312</v>
      </c>
      <c r="F1990">
        <v>161</v>
      </c>
      <c r="G1990">
        <v>28</v>
      </c>
    </row>
    <row r="1991" spans="1:7" x14ac:dyDescent="0.3">
      <c r="A1991">
        <v>1939</v>
      </c>
      <c r="B1991">
        <v>3957</v>
      </c>
      <c r="D1991">
        <v>3957</v>
      </c>
      <c r="E1991">
        <v>274</v>
      </c>
      <c r="F1991">
        <v>127</v>
      </c>
      <c r="G1991">
        <v>41</v>
      </c>
    </row>
    <row r="1992" spans="1:7" x14ac:dyDescent="0.3">
      <c r="A1992">
        <v>1939</v>
      </c>
      <c r="B1992">
        <v>3958</v>
      </c>
      <c r="D1992">
        <v>3958</v>
      </c>
      <c r="E1992">
        <v>230</v>
      </c>
      <c r="F1992">
        <v>207</v>
      </c>
      <c r="G1992">
        <v>86</v>
      </c>
    </row>
    <row r="1993" spans="1:7" x14ac:dyDescent="0.3">
      <c r="A1993">
        <v>1939</v>
      </c>
      <c r="B1993">
        <v>3959</v>
      </c>
      <c r="D1993">
        <v>3959</v>
      </c>
      <c r="E1993">
        <v>362</v>
      </c>
      <c r="F1993">
        <v>217</v>
      </c>
      <c r="G1993">
        <v>25</v>
      </c>
    </row>
    <row r="1994" spans="1:7" x14ac:dyDescent="0.3">
      <c r="A1994">
        <v>1939</v>
      </c>
      <c r="B1994">
        <v>3960</v>
      </c>
      <c r="D1994">
        <v>3960</v>
      </c>
      <c r="E1994">
        <v>190</v>
      </c>
      <c r="F1994">
        <v>219</v>
      </c>
      <c r="G1994">
        <v>34</v>
      </c>
    </row>
    <row r="1995" spans="1:7" x14ac:dyDescent="0.3">
      <c r="A1995">
        <v>1939</v>
      </c>
      <c r="B1995">
        <v>3961</v>
      </c>
      <c r="D1995">
        <v>3961</v>
      </c>
      <c r="E1995">
        <v>269</v>
      </c>
      <c r="F1995">
        <v>188</v>
      </c>
      <c r="G1995">
        <v>17</v>
      </c>
    </row>
    <row r="1996" spans="1:7" x14ac:dyDescent="0.3">
      <c r="A1996">
        <v>1939</v>
      </c>
      <c r="B1996">
        <v>3962</v>
      </c>
      <c r="D1996">
        <v>3962</v>
      </c>
      <c r="E1996">
        <v>301</v>
      </c>
      <c r="F1996">
        <v>180</v>
      </c>
      <c r="G1996">
        <v>41</v>
      </c>
    </row>
    <row r="1997" spans="1:7" x14ac:dyDescent="0.3">
      <c r="A1997">
        <v>1939</v>
      </c>
      <c r="B1997">
        <v>3963</v>
      </c>
      <c r="D1997">
        <v>3963</v>
      </c>
      <c r="E1997">
        <v>583</v>
      </c>
      <c r="F1997">
        <v>318</v>
      </c>
      <c r="G1997">
        <v>87</v>
      </c>
    </row>
    <row r="1998" spans="1:7" x14ac:dyDescent="0.3">
      <c r="A1998">
        <v>1939</v>
      </c>
      <c r="B1998">
        <v>3964</v>
      </c>
      <c r="D1998">
        <v>3964</v>
      </c>
      <c r="E1998">
        <v>216</v>
      </c>
      <c r="F1998">
        <v>143</v>
      </c>
      <c r="G1998">
        <v>54</v>
      </c>
    </row>
    <row r="1999" spans="1:7" x14ac:dyDescent="0.3">
      <c r="A1999">
        <v>1939</v>
      </c>
      <c r="B1999">
        <v>3965</v>
      </c>
      <c r="D1999">
        <v>3965</v>
      </c>
      <c r="E1999">
        <v>208</v>
      </c>
      <c r="F1999">
        <v>182</v>
      </c>
      <c r="G1999">
        <v>34</v>
      </c>
    </row>
    <row r="2000" spans="1:7" x14ac:dyDescent="0.3">
      <c r="A2000">
        <v>1939</v>
      </c>
      <c r="B2000">
        <v>3966</v>
      </c>
      <c r="D2000">
        <v>3966</v>
      </c>
      <c r="E2000">
        <v>358</v>
      </c>
      <c r="F2000">
        <v>217</v>
      </c>
      <c r="G2000">
        <v>44</v>
      </c>
    </row>
    <row r="2001" spans="1:7" x14ac:dyDescent="0.3">
      <c r="A2001">
        <v>1939</v>
      </c>
      <c r="B2001">
        <v>3967</v>
      </c>
      <c r="D2001">
        <v>3967</v>
      </c>
      <c r="E2001">
        <v>294</v>
      </c>
      <c r="F2001">
        <v>198</v>
      </c>
      <c r="G2001">
        <v>40</v>
      </c>
    </row>
    <row r="2002" spans="1:7" x14ac:dyDescent="0.3">
      <c r="A2002">
        <v>1939</v>
      </c>
      <c r="B2002">
        <v>3968</v>
      </c>
      <c r="D2002">
        <v>3968</v>
      </c>
      <c r="E2002">
        <v>147</v>
      </c>
      <c r="F2002">
        <v>244</v>
      </c>
      <c r="G2002">
        <v>60</v>
      </c>
    </row>
    <row r="2003" spans="1:7" x14ac:dyDescent="0.3">
      <c r="A2003">
        <v>1939</v>
      </c>
      <c r="B2003">
        <v>3969</v>
      </c>
      <c r="D2003">
        <v>3969</v>
      </c>
      <c r="E2003">
        <v>299</v>
      </c>
      <c r="F2003">
        <v>178</v>
      </c>
      <c r="G2003">
        <v>19</v>
      </c>
    </row>
    <row r="2004" spans="1:7" x14ac:dyDescent="0.3">
      <c r="A2004">
        <v>1939</v>
      </c>
      <c r="B2004">
        <v>3970</v>
      </c>
      <c r="D2004">
        <v>3970</v>
      </c>
      <c r="E2004">
        <v>185</v>
      </c>
      <c r="F2004">
        <v>150</v>
      </c>
      <c r="G2004">
        <v>57</v>
      </c>
    </row>
    <row r="2005" spans="1:7" x14ac:dyDescent="0.3">
      <c r="A2005">
        <v>1939</v>
      </c>
      <c r="B2005">
        <v>3971</v>
      </c>
      <c r="D2005">
        <v>3971</v>
      </c>
      <c r="E2005">
        <v>212</v>
      </c>
      <c r="F2005">
        <v>86</v>
      </c>
      <c r="G2005">
        <v>102</v>
      </c>
    </row>
    <row r="2006" spans="1:7" x14ac:dyDescent="0.3">
      <c r="A2006">
        <v>1939</v>
      </c>
      <c r="B2006">
        <v>3972</v>
      </c>
      <c r="D2006">
        <v>3972</v>
      </c>
      <c r="E2006">
        <v>396</v>
      </c>
      <c r="F2006">
        <v>62</v>
      </c>
      <c r="G2006">
        <v>84</v>
      </c>
    </row>
    <row r="2007" spans="1:7" x14ac:dyDescent="0.3">
      <c r="A2007">
        <v>1939</v>
      </c>
      <c r="B2007">
        <v>3973</v>
      </c>
      <c r="D2007">
        <v>3973</v>
      </c>
      <c r="E2007">
        <v>347</v>
      </c>
      <c r="F2007">
        <v>222</v>
      </c>
      <c r="G2007">
        <v>27</v>
      </c>
    </row>
    <row r="2008" spans="1:7" x14ac:dyDescent="0.3">
      <c r="A2008">
        <v>1939</v>
      </c>
      <c r="B2008">
        <v>3974</v>
      </c>
      <c r="D2008">
        <v>3974</v>
      </c>
      <c r="E2008">
        <v>477</v>
      </c>
      <c r="F2008">
        <v>102</v>
      </c>
      <c r="G2008">
        <v>45</v>
      </c>
    </row>
    <row r="2009" spans="1:7" x14ac:dyDescent="0.3">
      <c r="A2009">
        <v>1939</v>
      </c>
      <c r="B2009">
        <v>3975</v>
      </c>
      <c r="D2009">
        <v>3975</v>
      </c>
      <c r="E2009">
        <v>349</v>
      </c>
      <c r="F2009">
        <v>127</v>
      </c>
      <c r="G2009">
        <v>92</v>
      </c>
    </row>
    <row r="2010" spans="1:7" x14ac:dyDescent="0.3">
      <c r="A2010">
        <v>1939</v>
      </c>
      <c r="B2010">
        <v>3976</v>
      </c>
      <c r="D2010">
        <v>3976</v>
      </c>
      <c r="E2010">
        <v>558</v>
      </c>
      <c r="F2010">
        <v>92</v>
      </c>
      <c r="G2010">
        <v>59</v>
      </c>
    </row>
    <row r="2011" spans="1:7" x14ac:dyDescent="0.3">
      <c r="A2011">
        <v>1939</v>
      </c>
      <c r="B2011">
        <v>3977</v>
      </c>
      <c r="D2011">
        <v>3977</v>
      </c>
      <c r="E2011">
        <v>192</v>
      </c>
      <c r="F2011">
        <v>248</v>
      </c>
      <c r="G2011">
        <v>67</v>
      </c>
    </row>
    <row r="2012" spans="1:7" x14ac:dyDescent="0.3">
      <c r="A2012">
        <v>1939</v>
      </c>
      <c r="B2012">
        <v>3978</v>
      </c>
      <c r="D2012">
        <v>3978</v>
      </c>
      <c r="E2012">
        <v>209</v>
      </c>
      <c r="F2012">
        <v>139</v>
      </c>
      <c r="G2012">
        <v>70</v>
      </c>
    </row>
    <row r="2013" spans="1:7" x14ac:dyDescent="0.3">
      <c r="A2013">
        <v>1939</v>
      </c>
      <c r="B2013">
        <v>3979</v>
      </c>
      <c r="D2013">
        <v>3979</v>
      </c>
      <c r="E2013">
        <v>170</v>
      </c>
      <c r="F2013">
        <v>198</v>
      </c>
      <c r="G2013">
        <v>81</v>
      </c>
    </row>
    <row r="2014" spans="1:7" x14ac:dyDescent="0.3">
      <c r="A2014">
        <v>1939</v>
      </c>
      <c r="B2014">
        <v>3980</v>
      </c>
      <c r="D2014">
        <v>3980</v>
      </c>
      <c r="E2014">
        <v>396</v>
      </c>
      <c r="F2014">
        <v>70</v>
      </c>
      <c r="G2014">
        <v>33</v>
      </c>
    </row>
    <row r="2015" spans="1:7" x14ac:dyDescent="0.3">
      <c r="A2015">
        <v>1939</v>
      </c>
      <c r="B2015">
        <v>3981</v>
      </c>
      <c r="D2015">
        <v>3981</v>
      </c>
      <c r="E2015">
        <v>447</v>
      </c>
      <c r="F2015">
        <v>62</v>
      </c>
      <c r="G2015">
        <v>55</v>
      </c>
    </row>
    <row r="2016" spans="1:7" x14ac:dyDescent="0.3">
      <c r="A2016">
        <v>1939</v>
      </c>
      <c r="B2016">
        <v>3982</v>
      </c>
      <c r="D2016">
        <v>3982</v>
      </c>
      <c r="E2016">
        <v>335</v>
      </c>
      <c r="F2016">
        <v>308</v>
      </c>
      <c r="G2016">
        <v>71</v>
      </c>
    </row>
    <row r="2017" spans="1:7" x14ac:dyDescent="0.3">
      <c r="A2017">
        <v>1</v>
      </c>
      <c r="B2017">
        <v>1939</v>
      </c>
      <c r="D2017">
        <v>1</v>
      </c>
      <c r="E2017">
        <v>408</v>
      </c>
      <c r="F2017">
        <v>347</v>
      </c>
      <c r="G2017">
        <v>136</v>
      </c>
    </row>
    <row r="2018" spans="1:7" x14ac:dyDescent="0.3">
      <c r="A2018">
        <v>2</v>
      </c>
      <c r="B2018">
        <v>1939</v>
      </c>
      <c r="D2018">
        <v>2</v>
      </c>
      <c r="E2018">
        <v>101</v>
      </c>
      <c r="F2018">
        <v>70</v>
      </c>
      <c r="G2018">
        <v>18</v>
      </c>
    </row>
    <row r="2019" spans="1:7" x14ac:dyDescent="0.3">
      <c r="A2019">
        <v>3</v>
      </c>
      <c r="B2019">
        <v>1939</v>
      </c>
      <c r="D2019">
        <v>3</v>
      </c>
      <c r="E2019">
        <v>424</v>
      </c>
      <c r="F2019">
        <v>461</v>
      </c>
      <c r="G2019">
        <v>73</v>
      </c>
    </row>
    <row r="2020" spans="1:7" x14ac:dyDescent="0.3">
      <c r="A2020">
        <v>4</v>
      </c>
      <c r="B2020">
        <v>1939</v>
      </c>
      <c r="D2020">
        <v>4</v>
      </c>
      <c r="E2020">
        <v>111</v>
      </c>
      <c r="F2020">
        <v>70</v>
      </c>
      <c r="G2020">
        <v>34</v>
      </c>
    </row>
    <row r="2021" spans="1:7" x14ac:dyDescent="0.3">
      <c r="A2021">
        <v>5</v>
      </c>
      <c r="B2021">
        <v>1939</v>
      </c>
      <c r="D2021">
        <v>5</v>
      </c>
      <c r="E2021">
        <v>183</v>
      </c>
      <c r="F2021">
        <v>48</v>
      </c>
      <c r="G2021">
        <v>61</v>
      </c>
    </row>
    <row r="2022" spans="1:7" x14ac:dyDescent="0.3">
      <c r="A2022">
        <v>6</v>
      </c>
      <c r="B2022">
        <v>1939</v>
      </c>
      <c r="D2022">
        <v>6</v>
      </c>
      <c r="E2022">
        <v>201</v>
      </c>
      <c r="F2022">
        <v>68</v>
      </c>
      <c r="G2022">
        <v>39</v>
      </c>
    </row>
    <row r="2023" spans="1:7" x14ac:dyDescent="0.3">
      <c r="A2023">
        <v>7</v>
      </c>
      <c r="B2023">
        <v>1939</v>
      </c>
      <c r="D2023">
        <v>7</v>
      </c>
      <c r="E2023">
        <v>189</v>
      </c>
      <c r="F2023">
        <v>102</v>
      </c>
      <c r="G2023">
        <v>21</v>
      </c>
    </row>
    <row r="2024" spans="1:7" x14ac:dyDescent="0.3">
      <c r="A2024">
        <v>8</v>
      </c>
      <c r="B2024">
        <v>1939</v>
      </c>
      <c r="D2024">
        <v>8</v>
      </c>
      <c r="E2024">
        <v>142</v>
      </c>
      <c r="F2024">
        <v>67</v>
      </c>
      <c r="G2024">
        <v>25</v>
      </c>
    </row>
    <row r="2025" spans="1:7" x14ac:dyDescent="0.3">
      <c r="A2025">
        <v>9</v>
      </c>
      <c r="B2025">
        <v>1939</v>
      </c>
      <c r="D2025">
        <v>9</v>
      </c>
      <c r="E2025">
        <v>134</v>
      </c>
      <c r="F2025">
        <v>90</v>
      </c>
      <c r="G2025">
        <v>9</v>
      </c>
    </row>
    <row r="2026" spans="1:7" x14ac:dyDescent="0.3">
      <c r="A2026">
        <v>10</v>
      </c>
      <c r="B2026">
        <v>1939</v>
      </c>
      <c r="D2026">
        <v>10</v>
      </c>
      <c r="E2026">
        <v>82</v>
      </c>
      <c r="F2026">
        <v>61</v>
      </c>
      <c r="G2026">
        <v>40</v>
      </c>
    </row>
    <row r="2027" spans="1:7" x14ac:dyDescent="0.3">
      <c r="A2027">
        <v>11</v>
      </c>
      <c r="B2027">
        <v>1939</v>
      </c>
      <c r="D2027">
        <v>11</v>
      </c>
      <c r="E2027">
        <v>156</v>
      </c>
      <c r="F2027">
        <v>75</v>
      </c>
      <c r="G2027">
        <v>38</v>
      </c>
    </row>
    <row r="2028" spans="1:7" x14ac:dyDescent="0.3">
      <c r="A2028">
        <v>12</v>
      </c>
      <c r="B2028">
        <v>1939</v>
      </c>
      <c r="D2028">
        <v>12</v>
      </c>
      <c r="E2028">
        <v>144</v>
      </c>
      <c r="F2028">
        <v>75</v>
      </c>
      <c r="G2028">
        <v>31</v>
      </c>
    </row>
    <row r="2029" spans="1:7" x14ac:dyDescent="0.3">
      <c r="A2029">
        <v>13</v>
      </c>
      <c r="B2029">
        <v>1939</v>
      </c>
      <c r="D2029">
        <v>13</v>
      </c>
      <c r="E2029">
        <v>145</v>
      </c>
      <c r="F2029">
        <v>103</v>
      </c>
      <c r="G2029">
        <v>18</v>
      </c>
    </row>
    <row r="2030" spans="1:7" x14ac:dyDescent="0.3">
      <c r="A2030">
        <v>14</v>
      </c>
      <c r="B2030">
        <v>1939</v>
      </c>
      <c r="D2030">
        <v>14</v>
      </c>
      <c r="E2030">
        <v>138</v>
      </c>
      <c r="F2030">
        <v>57</v>
      </c>
      <c r="G2030">
        <v>25</v>
      </c>
    </row>
    <row r="2031" spans="1:7" x14ac:dyDescent="0.3">
      <c r="A2031">
        <v>15</v>
      </c>
      <c r="B2031">
        <v>1939</v>
      </c>
      <c r="D2031">
        <v>15</v>
      </c>
      <c r="E2031">
        <v>118</v>
      </c>
      <c r="F2031">
        <v>70</v>
      </c>
      <c r="G2031">
        <v>44</v>
      </c>
    </row>
    <row r="2032" spans="1:7" x14ac:dyDescent="0.3">
      <c r="A2032">
        <v>16</v>
      </c>
      <c r="B2032">
        <v>1939</v>
      </c>
      <c r="D2032">
        <v>16</v>
      </c>
      <c r="E2032">
        <v>148</v>
      </c>
      <c r="F2032">
        <v>71</v>
      </c>
      <c r="G2032">
        <v>9</v>
      </c>
    </row>
    <row r="2033" spans="1:7" x14ac:dyDescent="0.3">
      <c r="A2033">
        <v>17</v>
      </c>
      <c r="B2033">
        <v>1939</v>
      </c>
      <c r="D2033">
        <v>17</v>
      </c>
      <c r="E2033">
        <v>90</v>
      </c>
      <c r="F2033">
        <v>87</v>
      </c>
      <c r="G2033">
        <v>28</v>
      </c>
    </row>
    <row r="2034" spans="1:7" x14ac:dyDescent="0.3">
      <c r="A2034">
        <v>18</v>
      </c>
      <c r="B2034">
        <v>1939</v>
      </c>
      <c r="D2034">
        <v>18</v>
      </c>
      <c r="E2034">
        <v>506</v>
      </c>
      <c r="F2034">
        <v>307</v>
      </c>
      <c r="G2034">
        <v>72</v>
      </c>
    </row>
    <row r="2035" spans="1:7" x14ac:dyDescent="0.3">
      <c r="A2035">
        <v>19</v>
      </c>
      <c r="B2035">
        <v>1939</v>
      </c>
      <c r="D2035">
        <v>19</v>
      </c>
      <c r="E2035">
        <v>132</v>
      </c>
      <c r="F2035">
        <v>94</v>
      </c>
      <c r="G2035">
        <v>33</v>
      </c>
    </row>
    <row r="2036" spans="1:7" x14ac:dyDescent="0.3">
      <c r="A2036">
        <v>20</v>
      </c>
      <c r="B2036">
        <v>1939</v>
      </c>
      <c r="D2036">
        <v>20</v>
      </c>
      <c r="E2036">
        <v>116</v>
      </c>
      <c r="F2036">
        <v>44</v>
      </c>
      <c r="G2036">
        <v>55</v>
      </c>
    </row>
    <row r="2037" spans="1:7" x14ac:dyDescent="0.3">
      <c r="A2037">
        <v>21</v>
      </c>
      <c r="B2037">
        <v>1939</v>
      </c>
      <c r="D2037">
        <v>21</v>
      </c>
      <c r="E2037">
        <v>142</v>
      </c>
      <c r="F2037">
        <v>67</v>
      </c>
      <c r="G2037">
        <v>15</v>
      </c>
    </row>
    <row r="2038" spans="1:7" x14ac:dyDescent="0.3">
      <c r="A2038">
        <v>22</v>
      </c>
      <c r="B2038">
        <v>1939</v>
      </c>
      <c r="D2038">
        <v>22</v>
      </c>
      <c r="E2038">
        <v>166</v>
      </c>
      <c r="F2038">
        <v>39</v>
      </c>
      <c r="G2038">
        <v>39</v>
      </c>
    </row>
    <row r="2039" spans="1:7" x14ac:dyDescent="0.3">
      <c r="A2039">
        <v>23</v>
      </c>
      <c r="B2039">
        <v>1939</v>
      </c>
      <c r="D2039">
        <v>23</v>
      </c>
      <c r="E2039">
        <v>132</v>
      </c>
      <c r="F2039">
        <v>44</v>
      </c>
      <c r="G2039">
        <v>28</v>
      </c>
    </row>
    <row r="2040" spans="1:7" x14ac:dyDescent="0.3">
      <c r="A2040">
        <v>24</v>
      </c>
      <c r="B2040">
        <v>1939</v>
      </c>
      <c r="D2040">
        <v>24</v>
      </c>
      <c r="E2040">
        <v>120</v>
      </c>
      <c r="F2040">
        <v>74</v>
      </c>
      <c r="G2040">
        <v>10</v>
      </c>
    </row>
    <row r="2041" spans="1:7" x14ac:dyDescent="0.3">
      <c r="A2041">
        <v>25</v>
      </c>
      <c r="B2041">
        <v>1939</v>
      </c>
      <c r="D2041">
        <v>25</v>
      </c>
      <c r="E2041">
        <v>619</v>
      </c>
      <c r="F2041">
        <v>105</v>
      </c>
      <c r="G2041">
        <v>162</v>
      </c>
    </row>
    <row r="2042" spans="1:7" x14ac:dyDescent="0.3">
      <c r="A2042">
        <v>26</v>
      </c>
      <c r="B2042">
        <v>1939</v>
      </c>
      <c r="D2042">
        <v>26</v>
      </c>
      <c r="E2042">
        <v>68</v>
      </c>
      <c r="F2042">
        <v>97</v>
      </c>
      <c r="G2042">
        <v>27</v>
      </c>
    </row>
    <row r="2043" spans="1:7" x14ac:dyDescent="0.3">
      <c r="A2043">
        <v>27</v>
      </c>
      <c r="B2043">
        <v>1939</v>
      </c>
      <c r="D2043">
        <v>27</v>
      </c>
      <c r="E2043">
        <v>214</v>
      </c>
      <c r="F2043">
        <v>54</v>
      </c>
      <c r="G2043">
        <v>50</v>
      </c>
    </row>
    <row r="2044" spans="1:7" x14ac:dyDescent="0.3">
      <c r="A2044">
        <v>28</v>
      </c>
      <c r="B2044">
        <v>1939</v>
      </c>
      <c r="D2044">
        <v>28</v>
      </c>
      <c r="E2044">
        <v>157</v>
      </c>
      <c r="F2044">
        <v>89</v>
      </c>
      <c r="G2044">
        <v>30</v>
      </c>
    </row>
    <row r="2045" spans="1:7" x14ac:dyDescent="0.3">
      <c r="A2045">
        <v>29</v>
      </c>
      <c r="B2045">
        <v>1939</v>
      </c>
      <c r="D2045">
        <v>29</v>
      </c>
      <c r="E2045">
        <v>256</v>
      </c>
      <c r="F2045">
        <v>47</v>
      </c>
      <c r="G2045">
        <v>40</v>
      </c>
    </row>
    <row r="2046" spans="1:7" x14ac:dyDescent="0.3">
      <c r="A2046">
        <v>30</v>
      </c>
      <c r="B2046">
        <v>1939</v>
      </c>
      <c r="D2046">
        <v>30</v>
      </c>
      <c r="E2046">
        <v>218</v>
      </c>
      <c r="F2046">
        <v>79</v>
      </c>
      <c r="G2046">
        <v>30</v>
      </c>
    </row>
    <row r="2047" spans="1:7" x14ac:dyDescent="0.3">
      <c r="A2047">
        <v>31</v>
      </c>
      <c r="B2047">
        <v>1939</v>
      </c>
      <c r="D2047">
        <v>31</v>
      </c>
      <c r="E2047">
        <v>152</v>
      </c>
      <c r="F2047">
        <v>112</v>
      </c>
      <c r="G2047">
        <v>53</v>
      </c>
    </row>
    <row r="2048" spans="1:7" x14ac:dyDescent="0.3">
      <c r="A2048">
        <v>32</v>
      </c>
      <c r="B2048">
        <v>1939</v>
      </c>
      <c r="D2048">
        <v>32</v>
      </c>
      <c r="E2048">
        <v>528</v>
      </c>
      <c r="F2048">
        <v>326</v>
      </c>
      <c r="G2048">
        <v>112</v>
      </c>
    </row>
    <row r="2049" spans="1:7" x14ac:dyDescent="0.3">
      <c r="A2049">
        <v>33</v>
      </c>
      <c r="B2049">
        <v>1939</v>
      </c>
      <c r="D2049">
        <v>33</v>
      </c>
      <c r="E2049">
        <v>196</v>
      </c>
      <c r="F2049">
        <v>94</v>
      </c>
      <c r="G2049">
        <v>42</v>
      </c>
    </row>
    <row r="2050" spans="1:7" x14ac:dyDescent="0.3">
      <c r="A2050">
        <v>34</v>
      </c>
      <c r="B2050">
        <v>1939</v>
      </c>
      <c r="D2050">
        <v>34</v>
      </c>
      <c r="E2050">
        <v>252</v>
      </c>
      <c r="F2050">
        <v>50</v>
      </c>
      <c r="G2050">
        <v>78</v>
      </c>
    </row>
    <row r="2051" spans="1:7" x14ac:dyDescent="0.3">
      <c r="A2051">
        <v>35</v>
      </c>
      <c r="B2051">
        <v>1939</v>
      </c>
      <c r="D2051">
        <v>35</v>
      </c>
      <c r="E2051">
        <v>170</v>
      </c>
      <c r="F2051">
        <v>44</v>
      </c>
      <c r="G2051">
        <v>69</v>
      </c>
    </row>
    <row r="2052" spans="1:7" x14ac:dyDescent="0.3">
      <c r="A2052">
        <v>36</v>
      </c>
      <c r="B2052">
        <v>1939</v>
      </c>
      <c r="D2052">
        <v>36</v>
      </c>
      <c r="E2052">
        <v>581</v>
      </c>
      <c r="F2052">
        <v>373</v>
      </c>
      <c r="G2052">
        <v>46</v>
      </c>
    </row>
    <row r="2053" spans="1:7" x14ac:dyDescent="0.3">
      <c r="A2053">
        <v>37</v>
      </c>
      <c r="B2053">
        <v>1939</v>
      </c>
      <c r="D2053">
        <v>37</v>
      </c>
      <c r="E2053">
        <v>351</v>
      </c>
      <c r="F2053">
        <v>126</v>
      </c>
      <c r="G2053">
        <v>33</v>
      </c>
    </row>
    <row r="2054" spans="1:7" x14ac:dyDescent="0.3">
      <c r="A2054">
        <v>38</v>
      </c>
      <c r="B2054">
        <v>1939</v>
      </c>
      <c r="D2054">
        <v>38</v>
      </c>
      <c r="E2054">
        <v>224</v>
      </c>
      <c r="F2054">
        <v>142</v>
      </c>
      <c r="G2054">
        <v>13</v>
      </c>
    </row>
    <row r="2055" spans="1:7" x14ac:dyDescent="0.3">
      <c r="A2055">
        <v>39</v>
      </c>
      <c r="B2055">
        <v>1939</v>
      </c>
      <c r="D2055">
        <v>39</v>
      </c>
      <c r="E2055">
        <v>194</v>
      </c>
      <c r="F2055">
        <v>137</v>
      </c>
      <c r="G2055">
        <v>47</v>
      </c>
    </row>
    <row r="2056" spans="1:7" x14ac:dyDescent="0.3">
      <c r="A2056">
        <v>40</v>
      </c>
      <c r="B2056">
        <v>1939</v>
      </c>
      <c r="D2056">
        <v>40</v>
      </c>
      <c r="E2056">
        <v>329</v>
      </c>
      <c r="F2056">
        <v>135</v>
      </c>
      <c r="G2056">
        <v>26</v>
      </c>
    </row>
    <row r="2057" spans="1:7" x14ac:dyDescent="0.3">
      <c r="A2057">
        <v>41</v>
      </c>
      <c r="B2057">
        <v>1939</v>
      </c>
      <c r="D2057">
        <v>41</v>
      </c>
      <c r="E2057">
        <v>180</v>
      </c>
      <c r="F2057">
        <v>207</v>
      </c>
      <c r="G2057">
        <v>37</v>
      </c>
    </row>
    <row r="2058" spans="1:7" x14ac:dyDescent="0.3">
      <c r="A2058">
        <v>42</v>
      </c>
      <c r="B2058">
        <v>1939</v>
      </c>
      <c r="D2058">
        <v>42</v>
      </c>
      <c r="E2058">
        <v>406</v>
      </c>
      <c r="F2058">
        <v>101</v>
      </c>
      <c r="G2058">
        <v>67</v>
      </c>
    </row>
    <row r="2059" spans="1:7" x14ac:dyDescent="0.3">
      <c r="A2059">
        <v>43</v>
      </c>
      <c r="B2059">
        <v>1939</v>
      </c>
      <c r="D2059">
        <v>43</v>
      </c>
      <c r="E2059">
        <v>253</v>
      </c>
      <c r="F2059">
        <v>121</v>
      </c>
      <c r="G2059">
        <v>19</v>
      </c>
    </row>
    <row r="2060" spans="1:7" x14ac:dyDescent="0.3">
      <c r="A2060">
        <v>44</v>
      </c>
      <c r="B2060">
        <v>1939</v>
      </c>
      <c r="D2060">
        <v>44</v>
      </c>
      <c r="E2060">
        <v>248</v>
      </c>
      <c r="F2060">
        <v>136</v>
      </c>
      <c r="G2060">
        <v>34</v>
      </c>
    </row>
    <row r="2061" spans="1:7" x14ac:dyDescent="0.3">
      <c r="A2061">
        <v>45</v>
      </c>
      <c r="B2061">
        <v>1939</v>
      </c>
      <c r="D2061">
        <v>45</v>
      </c>
      <c r="E2061">
        <v>386</v>
      </c>
      <c r="F2061">
        <v>113</v>
      </c>
      <c r="G2061">
        <v>48</v>
      </c>
    </row>
    <row r="2062" spans="1:7" x14ac:dyDescent="0.3">
      <c r="A2062">
        <v>46</v>
      </c>
      <c r="B2062">
        <v>1939</v>
      </c>
      <c r="D2062">
        <v>46</v>
      </c>
      <c r="E2062">
        <v>185</v>
      </c>
      <c r="F2062">
        <v>190</v>
      </c>
      <c r="G2062">
        <v>81</v>
      </c>
    </row>
    <row r="2063" spans="1:7" x14ac:dyDescent="0.3">
      <c r="A2063">
        <v>47</v>
      </c>
      <c r="B2063">
        <v>1939</v>
      </c>
      <c r="D2063">
        <v>47</v>
      </c>
      <c r="E2063">
        <v>305</v>
      </c>
      <c r="F2063">
        <v>156</v>
      </c>
      <c r="G2063">
        <v>31</v>
      </c>
    </row>
    <row r="2064" spans="1:7" x14ac:dyDescent="0.3">
      <c r="A2064">
        <v>48</v>
      </c>
      <c r="B2064">
        <v>1939</v>
      </c>
      <c r="D2064">
        <v>48</v>
      </c>
      <c r="E2064">
        <v>183</v>
      </c>
      <c r="F2064">
        <v>180</v>
      </c>
      <c r="G2064">
        <v>75</v>
      </c>
    </row>
    <row r="2065" spans="1:7" x14ac:dyDescent="0.3">
      <c r="A2065">
        <v>49</v>
      </c>
      <c r="B2065">
        <v>1939</v>
      </c>
      <c r="D2065">
        <v>49</v>
      </c>
      <c r="E2065">
        <v>193</v>
      </c>
      <c r="F2065">
        <v>48</v>
      </c>
      <c r="G2065">
        <v>93</v>
      </c>
    </row>
    <row r="2066" spans="1:7" x14ac:dyDescent="0.3">
      <c r="A2066">
        <v>50</v>
      </c>
      <c r="B2066">
        <v>1939</v>
      </c>
      <c r="D2066">
        <v>50</v>
      </c>
      <c r="E2066">
        <v>248</v>
      </c>
      <c r="F2066">
        <v>90</v>
      </c>
      <c r="G2066">
        <v>119</v>
      </c>
    </row>
    <row r="2067" spans="1:7" x14ac:dyDescent="0.3">
      <c r="A2067">
        <v>51</v>
      </c>
      <c r="B2067">
        <v>1939</v>
      </c>
      <c r="D2067">
        <v>51</v>
      </c>
      <c r="E2067">
        <v>413</v>
      </c>
      <c r="F2067">
        <v>59</v>
      </c>
      <c r="G2067">
        <v>41</v>
      </c>
    </row>
    <row r="2068" spans="1:7" x14ac:dyDescent="0.3">
      <c r="A2068">
        <v>53</v>
      </c>
      <c r="B2068">
        <v>1939</v>
      </c>
      <c r="D2068">
        <v>53</v>
      </c>
      <c r="E2068">
        <v>232</v>
      </c>
      <c r="F2068">
        <v>69</v>
      </c>
      <c r="G2068">
        <v>107</v>
      </c>
    </row>
    <row r="2069" spans="1:7" x14ac:dyDescent="0.3">
      <c r="A2069">
        <v>54</v>
      </c>
      <c r="B2069">
        <v>1939</v>
      </c>
      <c r="D2069">
        <v>54</v>
      </c>
      <c r="E2069">
        <v>288</v>
      </c>
      <c r="F2069">
        <v>187</v>
      </c>
      <c r="G2069">
        <v>45</v>
      </c>
    </row>
    <row r="2070" spans="1:7" x14ac:dyDescent="0.3">
      <c r="A2070">
        <v>55</v>
      </c>
      <c r="B2070">
        <v>1939</v>
      </c>
      <c r="D2070">
        <v>55</v>
      </c>
      <c r="E2070">
        <v>295</v>
      </c>
      <c r="F2070">
        <v>86</v>
      </c>
      <c r="G2070">
        <v>95</v>
      </c>
    </row>
    <row r="2071" spans="1:7" x14ac:dyDescent="0.3">
      <c r="A2071">
        <v>56</v>
      </c>
      <c r="B2071">
        <v>1939</v>
      </c>
      <c r="D2071">
        <v>56</v>
      </c>
      <c r="E2071">
        <v>377</v>
      </c>
      <c r="F2071">
        <v>58</v>
      </c>
      <c r="G2071">
        <v>77</v>
      </c>
    </row>
    <row r="2072" spans="1:7" x14ac:dyDescent="0.3">
      <c r="A2072">
        <v>57</v>
      </c>
      <c r="B2072">
        <v>1939</v>
      </c>
      <c r="D2072">
        <v>57</v>
      </c>
      <c r="E2072">
        <v>107</v>
      </c>
      <c r="F2072">
        <v>170</v>
      </c>
      <c r="G2072">
        <v>47</v>
      </c>
    </row>
    <row r="2073" spans="1:7" x14ac:dyDescent="0.3">
      <c r="A2073">
        <v>58</v>
      </c>
      <c r="B2073">
        <v>1939</v>
      </c>
      <c r="D2073">
        <v>58</v>
      </c>
      <c r="E2073">
        <v>171</v>
      </c>
      <c r="F2073">
        <v>147</v>
      </c>
      <c r="G2073">
        <v>31</v>
      </c>
    </row>
    <row r="2074" spans="1:7" x14ac:dyDescent="0.3">
      <c r="A2074">
        <v>59</v>
      </c>
      <c r="B2074">
        <v>1939</v>
      </c>
      <c r="D2074">
        <v>59</v>
      </c>
      <c r="E2074">
        <v>363</v>
      </c>
      <c r="F2074">
        <v>48</v>
      </c>
      <c r="G2074">
        <v>60</v>
      </c>
    </row>
    <row r="2075" spans="1:7" x14ac:dyDescent="0.3">
      <c r="A2075">
        <v>60</v>
      </c>
      <c r="B2075">
        <v>1939</v>
      </c>
      <c r="D2075">
        <v>60</v>
      </c>
      <c r="E2075">
        <v>142</v>
      </c>
      <c r="F2075">
        <v>157</v>
      </c>
      <c r="G2075">
        <v>49</v>
      </c>
    </row>
    <row r="2076" spans="1:7" x14ac:dyDescent="0.3">
      <c r="A2076">
        <v>61</v>
      </c>
      <c r="B2076">
        <v>1939</v>
      </c>
      <c r="D2076">
        <v>61</v>
      </c>
      <c r="E2076">
        <v>138</v>
      </c>
      <c r="F2076">
        <v>154</v>
      </c>
      <c r="G2076">
        <v>61</v>
      </c>
    </row>
    <row r="2077" spans="1:7" x14ac:dyDescent="0.3">
      <c r="A2077">
        <v>62</v>
      </c>
      <c r="B2077">
        <v>1939</v>
      </c>
      <c r="D2077">
        <v>62</v>
      </c>
      <c r="E2077">
        <v>357</v>
      </c>
      <c r="F2077">
        <v>188</v>
      </c>
      <c r="G2077">
        <v>23</v>
      </c>
    </row>
    <row r="2078" spans="1:7" x14ac:dyDescent="0.3">
      <c r="A2078">
        <v>63</v>
      </c>
      <c r="B2078">
        <v>1939</v>
      </c>
      <c r="D2078">
        <v>63</v>
      </c>
      <c r="E2078">
        <v>337</v>
      </c>
      <c r="F2078">
        <v>58</v>
      </c>
      <c r="G2078">
        <v>42</v>
      </c>
    </row>
    <row r="2079" spans="1:7" x14ac:dyDescent="0.3">
      <c r="A2079">
        <v>64</v>
      </c>
      <c r="B2079">
        <v>1939</v>
      </c>
      <c r="D2079">
        <v>64</v>
      </c>
      <c r="E2079">
        <v>158</v>
      </c>
      <c r="F2079">
        <v>181</v>
      </c>
      <c r="G2079">
        <v>73</v>
      </c>
    </row>
    <row r="2080" spans="1:7" x14ac:dyDescent="0.3">
      <c r="A2080">
        <v>65</v>
      </c>
      <c r="B2080">
        <v>1939</v>
      </c>
      <c r="D2080">
        <v>65</v>
      </c>
      <c r="E2080">
        <v>247</v>
      </c>
      <c r="F2080">
        <v>91</v>
      </c>
      <c r="G2080">
        <v>67</v>
      </c>
    </row>
    <row r="2081" spans="1:7" x14ac:dyDescent="0.3">
      <c r="A2081">
        <v>66</v>
      </c>
      <c r="B2081">
        <v>1939</v>
      </c>
      <c r="D2081">
        <v>66</v>
      </c>
      <c r="E2081">
        <v>296</v>
      </c>
      <c r="F2081">
        <v>176</v>
      </c>
      <c r="G2081">
        <v>51</v>
      </c>
    </row>
    <row r="2082" spans="1:7" x14ac:dyDescent="0.3">
      <c r="A2082">
        <v>67</v>
      </c>
      <c r="B2082">
        <v>1939</v>
      </c>
      <c r="D2082">
        <v>67</v>
      </c>
      <c r="E2082">
        <v>240</v>
      </c>
      <c r="F2082">
        <v>54</v>
      </c>
      <c r="G2082">
        <v>74</v>
      </c>
    </row>
    <row r="2083" spans="1:7" x14ac:dyDescent="0.3">
      <c r="A2083">
        <v>68</v>
      </c>
      <c r="B2083">
        <v>1939</v>
      </c>
      <c r="D2083">
        <v>68</v>
      </c>
      <c r="E2083">
        <v>417</v>
      </c>
      <c r="F2083">
        <v>114</v>
      </c>
      <c r="G2083">
        <v>57</v>
      </c>
    </row>
    <row r="2084" spans="1:7" x14ac:dyDescent="0.3">
      <c r="A2084">
        <v>69</v>
      </c>
      <c r="B2084">
        <v>1939</v>
      </c>
      <c r="D2084">
        <v>69</v>
      </c>
      <c r="E2084">
        <v>149</v>
      </c>
      <c r="F2084">
        <v>204</v>
      </c>
      <c r="G2084">
        <v>71</v>
      </c>
    </row>
    <row r="2085" spans="1:7" x14ac:dyDescent="0.3">
      <c r="A2085">
        <v>70</v>
      </c>
      <c r="B2085">
        <v>1939</v>
      </c>
      <c r="D2085">
        <v>70</v>
      </c>
      <c r="E2085">
        <v>213</v>
      </c>
      <c r="F2085">
        <v>211</v>
      </c>
      <c r="G2085">
        <v>40</v>
      </c>
    </row>
    <row r="2086" spans="1:7" x14ac:dyDescent="0.3">
      <c r="A2086">
        <v>71</v>
      </c>
      <c r="B2086">
        <v>1939</v>
      </c>
      <c r="D2086">
        <v>71</v>
      </c>
      <c r="E2086">
        <v>187</v>
      </c>
      <c r="F2086">
        <v>100</v>
      </c>
      <c r="G2086">
        <v>86</v>
      </c>
    </row>
    <row r="2087" spans="1:7" x14ac:dyDescent="0.3">
      <c r="A2087">
        <v>72</v>
      </c>
      <c r="B2087">
        <v>1939</v>
      </c>
      <c r="D2087">
        <v>72</v>
      </c>
      <c r="E2087">
        <v>311</v>
      </c>
      <c r="F2087">
        <v>129</v>
      </c>
      <c r="G2087">
        <v>26</v>
      </c>
    </row>
    <row r="2088" spans="1:7" x14ac:dyDescent="0.3">
      <c r="A2088">
        <v>73</v>
      </c>
      <c r="B2088">
        <v>1939</v>
      </c>
      <c r="D2088">
        <v>73</v>
      </c>
      <c r="E2088">
        <v>248</v>
      </c>
      <c r="F2088">
        <v>73</v>
      </c>
      <c r="G2088">
        <v>90</v>
      </c>
    </row>
    <row r="2089" spans="1:7" x14ac:dyDescent="0.3">
      <c r="A2089">
        <v>74</v>
      </c>
      <c r="B2089">
        <v>1939</v>
      </c>
      <c r="D2089">
        <v>74</v>
      </c>
      <c r="E2089">
        <v>228</v>
      </c>
      <c r="F2089">
        <v>45</v>
      </c>
      <c r="G2089">
        <v>82</v>
      </c>
    </row>
    <row r="2090" spans="1:7" x14ac:dyDescent="0.3">
      <c r="A2090">
        <v>75</v>
      </c>
      <c r="B2090">
        <v>1939</v>
      </c>
      <c r="D2090">
        <v>75</v>
      </c>
      <c r="E2090">
        <v>440</v>
      </c>
      <c r="F2090">
        <v>84</v>
      </c>
      <c r="G2090">
        <v>30</v>
      </c>
    </row>
    <row r="2091" spans="1:7" x14ac:dyDescent="0.3">
      <c r="A2091">
        <v>76</v>
      </c>
      <c r="B2091">
        <v>1939</v>
      </c>
      <c r="D2091">
        <v>76</v>
      </c>
      <c r="E2091">
        <v>178</v>
      </c>
      <c r="F2091">
        <v>178</v>
      </c>
      <c r="G2091">
        <v>64</v>
      </c>
    </row>
    <row r="2092" spans="1:7" x14ac:dyDescent="0.3">
      <c r="A2092">
        <v>77</v>
      </c>
      <c r="B2092">
        <v>1939</v>
      </c>
      <c r="D2092">
        <v>77</v>
      </c>
      <c r="E2092">
        <v>279</v>
      </c>
      <c r="F2092">
        <v>127</v>
      </c>
      <c r="G2092">
        <v>35</v>
      </c>
    </row>
    <row r="2093" spans="1:7" x14ac:dyDescent="0.3">
      <c r="A2093">
        <v>78</v>
      </c>
      <c r="B2093">
        <v>1939</v>
      </c>
      <c r="D2093">
        <v>78</v>
      </c>
      <c r="E2093">
        <v>266</v>
      </c>
      <c r="F2093">
        <v>41</v>
      </c>
      <c r="G2093">
        <v>67</v>
      </c>
    </row>
    <row r="2094" spans="1:7" x14ac:dyDescent="0.3">
      <c r="A2094">
        <v>79</v>
      </c>
      <c r="B2094">
        <v>1939</v>
      </c>
      <c r="D2094">
        <v>79</v>
      </c>
      <c r="E2094">
        <v>389</v>
      </c>
      <c r="F2094">
        <v>59</v>
      </c>
      <c r="G2094">
        <v>51</v>
      </c>
    </row>
    <row r="2095" spans="1:7" x14ac:dyDescent="0.3">
      <c r="A2095">
        <v>80</v>
      </c>
      <c r="B2095">
        <v>1939</v>
      </c>
      <c r="D2095">
        <v>80</v>
      </c>
      <c r="E2095">
        <v>217</v>
      </c>
      <c r="F2095">
        <v>167</v>
      </c>
      <c r="G2095">
        <v>70</v>
      </c>
    </row>
    <row r="2096" spans="1:7" x14ac:dyDescent="0.3">
      <c r="A2096">
        <v>81</v>
      </c>
      <c r="B2096">
        <v>1939</v>
      </c>
      <c r="D2096">
        <v>81</v>
      </c>
      <c r="E2096">
        <v>314</v>
      </c>
      <c r="F2096">
        <v>110</v>
      </c>
      <c r="G2096">
        <v>52</v>
      </c>
    </row>
    <row r="2097" spans="1:7" x14ac:dyDescent="0.3">
      <c r="A2097">
        <v>82</v>
      </c>
      <c r="B2097">
        <v>1939</v>
      </c>
      <c r="D2097">
        <v>82</v>
      </c>
      <c r="E2097">
        <v>222</v>
      </c>
      <c r="F2097">
        <v>113</v>
      </c>
      <c r="G2097">
        <v>50</v>
      </c>
    </row>
    <row r="2098" spans="1:7" x14ac:dyDescent="0.3">
      <c r="A2098">
        <v>83</v>
      </c>
      <c r="B2098">
        <v>1939</v>
      </c>
      <c r="D2098">
        <v>83</v>
      </c>
      <c r="E2098">
        <v>429</v>
      </c>
      <c r="F2098">
        <v>104</v>
      </c>
      <c r="G2098">
        <v>45</v>
      </c>
    </row>
    <row r="2099" spans="1:7" x14ac:dyDescent="0.3">
      <c r="A2099">
        <v>84</v>
      </c>
      <c r="B2099">
        <v>1939</v>
      </c>
      <c r="D2099">
        <v>84</v>
      </c>
      <c r="E2099">
        <v>270</v>
      </c>
      <c r="F2099">
        <v>195</v>
      </c>
      <c r="G2099">
        <v>40</v>
      </c>
    </row>
    <row r="2100" spans="1:7" x14ac:dyDescent="0.3">
      <c r="A2100">
        <v>85</v>
      </c>
      <c r="B2100">
        <v>1939</v>
      </c>
      <c r="D2100">
        <v>85</v>
      </c>
      <c r="E2100">
        <v>336</v>
      </c>
      <c r="F2100">
        <v>52</v>
      </c>
      <c r="G2100">
        <v>85</v>
      </c>
    </row>
    <row r="2101" spans="1:7" x14ac:dyDescent="0.3">
      <c r="A2101">
        <v>86</v>
      </c>
      <c r="B2101">
        <v>1939</v>
      </c>
      <c r="D2101">
        <v>86</v>
      </c>
      <c r="E2101">
        <v>169</v>
      </c>
      <c r="F2101">
        <v>237</v>
      </c>
      <c r="G2101">
        <v>50</v>
      </c>
    </row>
    <row r="2102" spans="1:7" x14ac:dyDescent="0.3">
      <c r="A2102">
        <v>87</v>
      </c>
      <c r="B2102">
        <v>1939</v>
      </c>
      <c r="D2102">
        <v>87</v>
      </c>
      <c r="E2102">
        <v>317</v>
      </c>
      <c r="F2102">
        <v>143</v>
      </c>
      <c r="G2102">
        <v>65</v>
      </c>
    </row>
    <row r="2103" spans="1:7" x14ac:dyDescent="0.3">
      <c r="A2103">
        <v>88</v>
      </c>
      <c r="B2103">
        <v>1939</v>
      </c>
      <c r="D2103">
        <v>88</v>
      </c>
      <c r="E2103">
        <v>193</v>
      </c>
      <c r="F2103">
        <v>81</v>
      </c>
      <c r="G2103">
        <v>82</v>
      </c>
    </row>
    <row r="2104" spans="1:7" x14ac:dyDescent="0.3">
      <c r="A2104">
        <v>89</v>
      </c>
      <c r="B2104">
        <v>1939</v>
      </c>
      <c r="D2104">
        <v>89</v>
      </c>
      <c r="E2104">
        <v>245</v>
      </c>
      <c r="F2104">
        <v>171</v>
      </c>
      <c r="G2104">
        <v>16</v>
      </c>
    </row>
    <row r="2105" spans="1:7" x14ac:dyDescent="0.3">
      <c r="A2105">
        <v>90</v>
      </c>
      <c r="B2105">
        <v>1939</v>
      </c>
      <c r="D2105">
        <v>90</v>
      </c>
      <c r="E2105">
        <v>318</v>
      </c>
      <c r="F2105">
        <v>106</v>
      </c>
      <c r="G2105">
        <v>32</v>
      </c>
    </row>
    <row r="2106" spans="1:7" x14ac:dyDescent="0.3">
      <c r="A2106">
        <v>91</v>
      </c>
      <c r="B2106">
        <v>1939</v>
      </c>
      <c r="D2106">
        <v>91</v>
      </c>
      <c r="E2106">
        <v>212</v>
      </c>
      <c r="F2106">
        <v>212</v>
      </c>
      <c r="G2106">
        <v>24</v>
      </c>
    </row>
    <row r="2107" spans="1:7" x14ac:dyDescent="0.3">
      <c r="A2107">
        <v>92</v>
      </c>
      <c r="B2107">
        <v>1939</v>
      </c>
      <c r="D2107">
        <v>92</v>
      </c>
      <c r="E2107">
        <v>301</v>
      </c>
      <c r="F2107">
        <v>133</v>
      </c>
      <c r="G2107">
        <v>73</v>
      </c>
    </row>
    <row r="2108" spans="1:7" x14ac:dyDescent="0.3">
      <c r="A2108">
        <v>93</v>
      </c>
      <c r="B2108">
        <v>1939</v>
      </c>
      <c r="D2108">
        <v>93</v>
      </c>
      <c r="E2108">
        <v>193</v>
      </c>
      <c r="F2108">
        <v>94</v>
      </c>
      <c r="G2108">
        <v>82</v>
      </c>
    </row>
    <row r="2109" spans="1:7" x14ac:dyDescent="0.3">
      <c r="A2109">
        <v>94</v>
      </c>
      <c r="B2109">
        <v>1939</v>
      </c>
      <c r="D2109">
        <v>94</v>
      </c>
      <c r="E2109">
        <v>290</v>
      </c>
      <c r="F2109">
        <v>79</v>
      </c>
      <c r="G2109">
        <v>62</v>
      </c>
    </row>
    <row r="2110" spans="1:7" x14ac:dyDescent="0.3">
      <c r="A2110">
        <v>95</v>
      </c>
      <c r="B2110">
        <v>1939</v>
      </c>
      <c r="D2110">
        <v>95</v>
      </c>
      <c r="E2110">
        <v>313</v>
      </c>
      <c r="F2110">
        <v>100</v>
      </c>
      <c r="G2110">
        <v>85</v>
      </c>
    </row>
    <row r="2111" spans="1:7" x14ac:dyDescent="0.3">
      <c r="A2111">
        <v>96</v>
      </c>
      <c r="B2111">
        <v>1939</v>
      </c>
      <c r="D2111">
        <v>96</v>
      </c>
      <c r="E2111">
        <v>170</v>
      </c>
      <c r="F2111">
        <v>135</v>
      </c>
      <c r="G2111">
        <v>41</v>
      </c>
    </row>
    <row r="2112" spans="1:7" x14ac:dyDescent="0.3">
      <c r="A2112">
        <v>97</v>
      </c>
      <c r="B2112">
        <v>1939</v>
      </c>
      <c r="D2112">
        <v>97</v>
      </c>
      <c r="E2112">
        <v>171</v>
      </c>
      <c r="F2112">
        <v>217</v>
      </c>
      <c r="G2112">
        <v>48</v>
      </c>
    </row>
    <row r="2113" spans="1:7" x14ac:dyDescent="0.3">
      <c r="A2113">
        <v>98</v>
      </c>
      <c r="B2113">
        <v>1939</v>
      </c>
      <c r="D2113">
        <v>98</v>
      </c>
      <c r="E2113">
        <v>399</v>
      </c>
      <c r="F2113">
        <v>48</v>
      </c>
      <c r="G2113">
        <v>49</v>
      </c>
    </row>
    <row r="2114" spans="1:7" x14ac:dyDescent="0.3">
      <c r="A2114">
        <v>99</v>
      </c>
      <c r="B2114">
        <v>1939</v>
      </c>
      <c r="D2114">
        <v>99</v>
      </c>
      <c r="E2114">
        <v>321</v>
      </c>
      <c r="F2114">
        <v>50</v>
      </c>
      <c r="G2114">
        <v>58</v>
      </c>
    </row>
    <row r="2115" spans="1:7" x14ac:dyDescent="0.3">
      <c r="A2115">
        <v>100</v>
      </c>
      <c r="B2115">
        <v>1939</v>
      </c>
      <c r="D2115">
        <v>100</v>
      </c>
      <c r="E2115">
        <v>179</v>
      </c>
      <c r="F2115">
        <v>65</v>
      </c>
      <c r="G2115">
        <v>86</v>
      </c>
    </row>
    <row r="2116" spans="1:7" x14ac:dyDescent="0.3">
      <c r="A2116">
        <v>101</v>
      </c>
      <c r="B2116">
        <v>1939</v>
      </c>
      <c r="D2116">
        <v>101</v>
      </c>
      <c r="E2116">
        <v>163</v>
      </c>
      <c r="F2116">
        <v>193</v>
      </c>
      <c r="G2116">
        <v>39</v>
      </c>
    </row>
    <row r="2117" spans="1:7" x14ac:dyDescent="0.3">
      <c r="A2117">
        <v>102</v>
      </c>
      <c r="B2117">
        <v>1939</v>
      </c>
      <c r="D2117">
        <v>102</v>
      </c>
      <c r="E2117">
        <v>174</v>
      </c>
      <c r="F2117">
        <v>128</v>
      </c>
      <c r="G2117">
        <v>66</v>
      </c>
    </row>
    <row r="2118" spans="1:7" x14ac:dyDescent="0.3">
      <c r="A2118">
        <v>103</v>
      </c>
      <c r="B2118">
        <v>1939</v>
      </c>
      <c r="D2118">
        <v>103</v>
      </c>
      <c r="E2118">
        <v>191</v>
      </c>
      <c r="F2118">
        <v>147</v>
      </c>
      <c r="G2118">
        <v>57</v>
      </c>
    </row>
    <row r="2119" spans="1:7" x14ac:dyDescent="0.3">
      <c r="A2119">
        <v>104</v>
      </c>
      <c r="B2119">
        <v>1939</v>
      </c>
      <c r="D2119">
        <v>104</v>
      </c>
      <c r="E2119">
        <v>267</v>
      </c>
      <c r="F2119">
        <v>96</v>
      </c>
      <c r="G2119">
        <v>36</v>
      </c>
    </row>
    <row r="2120" spans="1:7" x14ac:dyDescent="0.3">
      <c r="A2120">
        <v>105</v>
      </c>
      <c r="B2120">
        <v>1939</v>
      </c>
      <c r="D2120">
        <v>105</v>
      </c>
      <c r="E2120">
        <v>315</v>
      </c>
      <c r="F2120">
        <v>65</v>
      </c>
      <c r="G2120">
        <v>123</v>
      </c>
    </row>
    <row r="2121" spans="1:7" x14ac:dyDescent="0.3">
      <c r="A2121">
        <v>106</v>
      </c>
      <c r="B2121">
        <v>1939</v>
      </c>
      <c r="D2121">
        <v>106</v>
      </c>
      <c r="E2121">
        <v>254</v>
      </c>
      <c r="F2121">
        <v>53</v>
      </c>
      <c r="G2121">
        <v>78</v>
      </c>
    </row>
    <row r="2122" spans="1:7" x14ac:dyDescent="0.3">
      <c r="A2122">
        <v>107</v>
      </c>
      <c r="B2122">
        <v>1939</v>
      </c>
      <c r="D2122">
        <v>107</v>
      </c>
      <c r="E2122">
        <v>305</v>
      </c>
      <c r="F2122">
        <v>78</v>
      </c>
      <c r="G2122">
        <v>55</v>
      </c>
    </row>
    <row r="2123" spans="1:7" x14ac:dyDescent="0.3">
      <c r="A2123">
        <v>108</v>
      </c>
      <c r="B2123">
        <v>1939</v>
      </c>
      <c r="D2123">
        <v>108</v>
      </c>
      <c r="E2123">
        <v>238</v>
      </c>
      <c r="F2123">
        <v>55</v>
      </c>
      <c r="G2123">
        <v>101</v>
      </c>
    </row>
    <row r="2124" spans="1:7" x14ac:dyDescent="0.3">
      <c r="A2124">
        <v>109</v>
      </c>
      <c r="B2124">
        <v>1939</v>
      </c>
      <c r="D2124">
        <v>109</v>
      </c>
      <c r="E2124">
        <v>503</v>
      </c>
      <c r="F2124">
        <v>60</v>
      </c>
      <c r="G2124">
        <v>30</v>
      </c>
    </row>
    <row r="2125" spans="1:7" x14ac:dyDescent="0.3">
      <c r="A2125">
        <v>110</v>
      </c>
      <c r="B2125">
        <v>1939</v>
      </c>
      <c r="D2125">
        <v>110</v>
      </c>
      <c r="E2125">
        <v>462</v>
      </c>
      <c r="F2125">
        <v>102</v>
      </c>
      <c r="G2125">
        <v>51</v>
      </c>
    </row>
    <row r="2126" spans="1:7" x14ac:dyDescent="0.3">
      <c r="A2126">
        <v>111</v>
      </c>
      <c r="B2126">
        <v>1939</v>
      </c>
      <c r="D2126">
        <v>111</v>
      </c>
      <c r="E2126">
        <v>281</v>
      </c>
      <c r="F2126">
        <v>130</v>
      </c>
      <c r="G2126">
        <v>68</v>
      </c>
    </row>
    <row r="2127" spans="1:7" x14ac:dyDescent="0.3">
      <c r="A2127">
        <v>112</v>
      </c>
      <c r="B2127">
        <v>1939</v>
      </c>
      <c r="D2127">
        <v>112</v>
      </c>
      <c r="E2127">
        <v>270</v>
      </c>
      <c r="F2127">
        <v>118</v>
      </c>
      <c r="G2127">
        <v>71</v>
      </c>
    </row>
    <row r="2128" spans="1:7" x14ac:dyDescent="0.3">
      <c r="A2128">
        <v>113</v>
      </c>
      <c r="B2128">
        <v>1939</v>
      </c>
      <c r="D2128">
        <v>113</v>
      </c>
      <c r="E2128">
        <v>356</v>
      </c>
      <c r="F2128">
        <v>98</v>
      </c>
      <c r="G2128">
        <v>34</v>
      </c>
    </row>
    <row r="2129" spans="1:7" x14ac:dyDescent="0.3">
      <c r="A2129">
        <v>114</v>
      </c>
      <c r="B2129">
        <v>1939</v>
      </c>
      <c r="D2129">
        <v>114</v>
      </c>
      <c r="E2129">
        <v>204</v>
      </c>
      <c r="F2129">
        <v>174</v>
      </c>
      <c r="G2129">
        <v>87</v>
      </c>
    </row>
    <row r="2130" spans="1:7" x14ac:dyDescent="0.3">
      <c r="A2130">
        <v>115</v>
      </c>
      <c r="B2130">
        <v>1939</v>
      </c>
      <c r="D2130">
        <v>115</v>
      </c>
      <c r="E2130">
        <v>231</v>
      </c>
      <c r="F2130">
        <v>144</v>
      </c>
      <c r="G2130">
        <v>74</v>
      </c>
    </row>
    <row r="2131" spans="1:7" x14ac:dyDescent="0.3">
      <c r="A2131">
        <v>116</v>
      </c>
      <c r="B2131">
        <v>1939</v>
      </c>
      <c r="D2131">
        <v>116</v>
      </c>
      <c r="E2131">
        <v>292</v>
      </c>
      <c r="F2131">
        <v>96</v>
      </c>
      <c r="G2131">
        <v>77</v>
      </c>
    </row>
    <row r="2132" spans="1:7" x14ac:dyDescent="0.3">
      <c r="A2132">
        <v>117</v>
      </c>
      <c r="B2132">
        <v>1939</v>
      </c>
      <c r="D2132">
        <v>117</v>
      </c>
      <c r="E2132">
        <v>333</v>
      </c>
      <c r="F2132">
        <v>82</v>
      </c>
      <c r="G2132">
        <v>84</v>
      </c>
    </row>
    <row r="2133" spans="1:7" x14ac:dyDescent="0.3">
      <c r="A2133">
        <v>118</v>
      </c>
      <c r="B2133">
        <v>1939</v>
      </c>
      <c r="D2133">
        <v>118</v>
      </c>
      <c r="E2133">
        <v>151</v>
      </c>
      <c r="F2133">
        <v>145</v>
      </c>
      <c r="G2133">
        <v>64</v>
      </c>
    </row>
    <row r="2134" spans="1:7" x14ac:dyDescent="0.3">
      <c r="A2134">
        <v>119</v>
      </c>
      <c r="B2134">
        <v>1939</v>
      </c>
      <c r="D2134">
        <v>119</v>
      </c>
      <c r="E2134">
        <v>164</v>
      </c>
      <c r="F2134">
        <v>174</v>
      </c>
      <c r="G2134">
        <v>48</v>
      </c>
    </row>
    <row r="2135" spans="1:7" x14ac:dyDescent="0.3">
      <c r="A2135">
        <v>120</v>
      </c>
      <c r="B2135">
        <v>1939</v>
      </c>
      <c r="D2135">
        <v>120</v>
      </c>
      <c r="E2135">
        <v>388</v>
      </c>
      <c r="F2135">
        <v>130</v>
      </c>
      <c r="G2135">
        <v>55</v>
      </c>
    </row>
    <row r="2136" spans="1:7" x14ac:dyDescent="0.3">
      <c r="A2136">
        <v>121</v>
      </c>
      <c r="B2136">
        <v>1939</v>
      </c>
      <c r="D2136">
        <v>121</v>
      </c>
      <c r="E2136">
        <v>342</v>
      </c>
      <c r="F2136">
        <v>81</v>
      </c>
      <c r="G2136">
        <v>79</v>
      </c>
    </row>
    <row r="2137" spans="1:7" x14ac:dyDescent="0.3">
      <c r="A2137">
        <v>122</v>
      </c>
      <c r="B2137">
        <v>1939</v>
      </c>
      <c r="D2137">
        <v>122</v>
      </c>
      <c r="E2137">
        <v>198</v>
      </c>
      <c r="F2137">
        <v>137</v>
      </c>
      <c r="G2137">
        <v>46</v>
      </c>
    </row>
    <row r="2138" spans="1:7" x14ac:dyDescent="0.3">
      <c r="A2138">
        <v>123</v>
      </c>
      <c r="B2138">
        <v>1939</v>
      </c>
      <c r="D2138">
        <v>123</v>
      </c>
      <c r="E2138">
        <v>357</v>
      </c>
      <c r="F2138">
        <v>51</v>
      </c>
      <c r="G2138">
        <v>49</v>
      </c>
    </row>
    <row r="2139" spans="1:7" x14ac:dyDescent="0.3">
      <c r="A2139">
        <v>124</v>
      </c>
      <c r="B2139">
        <v>1939</v>
      </c>
      <c r="D2139">
        <v>124</v>
      </c>
      <c r="E2139">
        <v>233</v>
      </c>
      <c r="F2139">
        <v>90</v>
      </c>
      <c r="G2139">
        <v>78</v>
      </c>
    </row>
    <row r="2140" spans="1:7" x14ac:dyDescent="0.3">
      <c r="A2140">
        <v>125</v>
      </c>
      <c r="B2140">
        <v>1939</v>
      </c>
      <c r="D2140">
        <v>125</v>
      </c>
      <c r="E2140">
        <v>281</v>
      </c>
      <c r="F2140">
        <v>79</v>
      </c>
      <c r="G2140">
        <v>83</v>
      </c>
    </row>
    <row r="2141" spans="1:7" x14ac:dyDescent="0.3">
      <c r="A2141">
        <v>126</v>
      </c>
      <c r="B2141">
        <v>1939</v>
      </c>
      <c r="D2141">
        <v>126</v>
      </c>
      <c r="E2141">
        <v>214</v>
      </c>
      <c r="F2141">
        <v>107</v>
      </c>
      <c r="G2141">
        <v>81</v>
      </c>
    </row>
    <row r="2142" spans="1:7" x14ac:dyDescent="0.3">
      <c r="A2142">
        <v>127</v>
      </c>
      <c r="B2142">
        <v>1939</v>
      </c>
      <c r="D2142">
        <v>127</v>
      </c>
      <c r="E2142">
        <v>228</v>
      </c>
      <c r="F2142">
        <v>129</v>
      </c>
      <c r="G2142">
        <v>43</v>
      </c>
    </row>
    <row r="2143" spans="1:7" x14ac:dyDescent="0.3">
      <c r="A2143">
        <v>128</v>
      </c>
      <c r="B2143">
        <v>1939</v>
      </c>
      <c r="D2143">
        <v>128</v>
      </c>
      <c r="E2143">
        <v>133</v>
      </c>
      <c r="F2143">
        <v>239</v>
      </c>
      <c r="G2143">
        <v>67</v>
      </c>
    </row>
    <row r="2144" spans="1:7" x14ac:dyDescent="0.3">
      <c r="A2144">
        <v>129</v>
      </c>
      <c r="B2144">
        <v>1939</v>
      </c>
      <c r="D2144">
        <v>129</v>
      </c>
      <c r="E2144">
        <v>308</v>
      </c>
      <c r="F2144">
        <v>151</v>
      </c>
      <c r="G2144">
        <v>21</v>
      </c>
    </row>
    <row r="2145" spans="1:7" x14ac:dyDescent="0.3">
      <c r="A2145">
        <v>130</v>
      </c>
      <c r="B2145">
        <v>1939</v>
      </c>
      <c r="D2145">
        <v>130</v>
      </c>
      <c r="E2145">
        <v>352</v>
      </c>
      <c r="F2145">
        <v>113</v>
      </c>
      <c r="G2145">
        <v>30</v>
      </c>
    </row>
    <row r="2146" spans="1:7" x14ac:dyDescent="0.3">
      <c r="A2146">
        <v>131</v>
      </c>
      <c r="B2146">
        <v>1939</v>
      </c>
      <c r="D2146">
        <v>131</v>
      </c>
      <c r="E2146">
        <v>219</v>
      </c>
      <c r="F2146">
        <v>194</v>
      </c>
      <c r="G2146">
        <v>68</v>
      </c>
    </row>
    <row r="2147" spans="1:7" x14ac:dyDescent="0.3">
      <c r="A2147">
        <v>132</v>
      </c>
      <c r="B2147">
        <v>1939</v>
      </c>
      <c r="D2147">
        <v>132</v>
      </c>
      <c r="E2147">
        <v>401</v>
      </c>
      <c r="F2147">
        <v>55</v>
      </c>
      <c r="G2147">
        <v>75</v>
      </c>
    </row>
    <row r="2148" spans="1:7" x14ac:dyDescent="0.3">
      <c r="A2148">
        <v>133</v>
      </c>
      <c r="B2148">
        <v>1939</v>
      </c>
      <c r="D2148">
        <v>133</v>
      </c>
      <c r="E2148">
        <v>229</v>
      </c>
      <c r="F2148">
        <v>179</v>
      </c>
      <c r="G2148">
        <v>26</v>
      </c>
    </row>
    <row r="2149" spans="1:7" x14ac:dyDescent="0.3">
      <c r="A2149">
        <v>134</v>
      </c>
      <c r="B2149">
        <v>1939</v>
      </c>
      <c r="D2149">
        <v>134</v>
      </c>
      <c r="E2149">
        <v>443</v>
      </c>
      <c r="F2149">
        <v>58</v>
      </c>
      <c r="G2149">
        <v>55</v>
      </c>
    </row>
    <row r="2150" spans="1:7" x14ac:dyDescent="0.3">
      <c r="A2150">
        <v>135</v>
      </c>
      <c r="B2150">
        <v>1939</v>
      </c>
      <c r="D2150">
        <v>135</v>
      </c>
      <c r="E2150">
        <v>392</v>
      </c>
      <c r="F2150">
        <v>56</v>
      </c>
      <c r="G2150">
        <v>39</v>
      </c>
    </row>
    <row r="2151" spans="1:7" x14ac:dyDescent="0.3">
      <c r="A2151">
        <v>136</v>
      </c>
      <c r="B2151">
        <v>1939</v>
      </c>
      <c r="D2151">
        <v>136</v>
      </c>
      <c r="E2151">
        <v>453</v>
      </c>
      <c r="F2151">
        <v>51</v>
      </c>
      <c r="G2151">
        <v>29</v>
      </c>
    </row>
    <row r="2152" spans="1:7" x14ac:dyDescent="0.3">
      <c r="A2152">
        <v>137</v>
      </c>
      <c r="B2152">
        <v>1939</v>
      </c>
      <c r="D2152">
        <v>137</v>
      </c>
      <c r="E2152">
        <v>322</v>
      </c>
      <c r="F2152">
        <v>65</v>
      </c>
      <c r="G2152">
        <v>103</v>
      </c>
    </row>
    <row r="2153" spans="1:7" x14ac:dyDescent="0.3">
      <c r="A2153">
        <v>138</v>
      </c>
      <c r="B2153">
        <v>1939</v>
      </c>
      <c r="D2153">
        <v>138</v>
      </c>
      <c r="E2153">
        <v>261</v>
      </c>
      <c r="F2153">
        <v>151</v>
      </c>
      <c r="G2153">
        <v>58</v>
      </c>
    </row>
    <row r="2154" spans="1:7" x14ac:dyDescent="0.3">
      <c r="A2154">
        <v>139</v>
      </c>
      <c r="B2154">
        <v>1939</v>
      </c>
      <c r="D2154">
        <v>139</v>
      </c>
      <c r="E2154">
        <v>195</v>
      </c>
      <c r="F2154">
        <v>147</v>
      </c>
      <c r="G2154">
        <v>76</v>
      </c>
    </row>
    <row r="2155" spans="1:7" x14ac:dyDescent="0.3">
      <c r="A2155">
        <v>140</v>
      </c>
      <c r="B2155">
        <v>1939</v>
      </c>
      <c r="D2155">
        <v>140</v>
      </c>
      <c r="E2155">
        <v>203</v>
      </c>
      <c r="F2155">
        <v>139</v>
      </c>
      <c r="G2155">
        <v>29</v>
      </c>
    </row>
    <row r="2156" spans="1:7" x14ac:dyDescent="0.3">
      <c r="A2156">
        <v>141</v>
      </c>
      <c r="B2156">
        <v>1939</v>
      </c>
      <c r="D2156">
        <v>141</v>
      </c>
      <c r="E2156">
        <v>261</v>
      </c>
      <c r="F2156">
        <v>76</v>
      </c>
      <c r="G2156">
        <v>66</v>
      </c>
    </row>
    <row r="2157" spans="1:7" x14ac:dyDescent="0.3">
      <c r="A2157">
        <v>142</v>
      </c>
      <c r="B2157">
        <v>1939</v>
      </c>
      <c r="D2157">
        <v>142</v>
      </c>
      <c r="E2157">
        <v>327</v>
      </c>
      <c r="F2157">
        <v>147</v>
      </c>
      <c r="G2157">
        <v>59</v>
      </c>
    </row>
    <row r="2158" spans="1:7" x14ac:dyDescent="0.3">
      <c r="A2158">
        <v>143</v>
      </c>
      <c r="B2158">
        <v>1939</v>
      </c>
      <c r="D2158">
        <v>143</v>
      </c>
      <c r="E2158">
        <v>189</v>
      </c>
      <c r="F2158">
        <v>169</v>
      </c>
      <c r="G2158">
        <v>30</v>
      </c>
    </row>
    <row r="2159" spans="1:7" x14ac:dyDescent="0.3">
      <c r="A2159">
        <v>144</v>
      </c>
      <c r="B2159">
        <v>1939</v>
      </c>
      <c r="D2159">
        <v>144</v>
      </c>
      <c r="E2159">
        <v>239</v>
      </c>
      <c r="F2159">
        <v>200</v>
      </c>
      <c r="G2159">
        <v>18</v>
      </c>
    </row>
    <row r="2160" spans="1:7" x14ac:dyDescent="0.3">
      <c r="A2160">
        <v>145</v>
      </c>
      <c r="B2160">
        <v>1939</v>
      </c>
      <c r="D2160">
        <v>145</v>
      </c>
      <c r="E2160">
        <v>232</v>
      </c>
      <c r="F2160">
        <v>109</v>
      </c>
      <c r="G2160">
        <v>111</v>
      </c>
    </row>
    <row r="2161" spans="1:7" x14ac:dyDescent="0.3">
      <c r="A2161">
        <v>146</v>
      </c>
      <c r="B2161">
        <v>1939</v>
      </c>
      <c r="D2161">
        <v>146</v>
      </c>
      <c r="E2161">
        <v>424</v>
      </c>
      <c r="F2161">
        <v>98</v>
      </c>
      <c r="G2161">
        <v>67</v>
      </c>
    </row>
    <row r="2162" spans="1:7" x14ac:dyDescent="0.3">
      <c r="A2162">
        <v>147</v>
      </c>
      <c r="B2162">
        <v>1939</v>
      </c>
      <c r="D2162">
        <v>147</v>
      </c>
      <c r="E2162">
        <v>380</v>
      </c>
      <c r="F2162">
        <v>85</v>
      </c>
      <c r="G2162">
        <v>45</v>
      </c>
    </row>
    <row r="2163" spans="1:7" x14ac:dyDescent="0.3">
      <c r="A2163">
        <v>148</v>
      </c>
      <c r="B2163">
        <v>1939</v>
      </c>
      <c r="D2163">
        <v>148</v>
      </c>
      <c r="E2163">
        <v>258</v>
      </c>
      <c r="F2163">
        <v>96</v>
      </c>
      <c r="G2163">
        <v>39</v>
      </c>
    </row>
    <row r="2164" spans="1:7" x14ac:dyDescent="0.3">
      <c r="A2164">
        <v>149</v>
      </c>
      <c r="B2164">
        <v>1939</v>
      </c>
      <c r="D2164">
        <v>149</v>
      </c>
      <c r="E2164">
        <v>252</v>
      </c>
      <c r="F2164">
        <v>120</v>
      </c>
      <c r="G2164">
        <v>72</v>
      </c>
    </row>
    <row r="2165" spans="1:7" x14ac:dyDescent="0.3">
      <c r="A2165">
        <v>150</v>
      </c>
      <c r="B2165">
        <v>1939</v>
      </c>
      <c r="D2165">
        <v>150</v>
      </c>
      <c r="E2165">
        <v>268</v>
      </c>
      <c r="F2165">
        <v>135</v>
      </c>
      <c r="G2165">
        <v>79</v>
      </c>
    </row>
    <row r="2166" spans="1:7" x14ac:dyDescent="0.3">
      <c r="A2166">
        <v>151</v>
      </c>
      <c r="B2166">
        <v>1939</v>
      </c>
      <c r="D2166">
        <v>151</v>
      </c>
      <c r="E2166">
        <v>402</v>
      </c>
      <c r="F2166">
        <v>62</v>
      </c>
      <c r="G2166">
        <v>69</v>
      </c>
    </row>
    <row r="2167" spans="1:7" x14ac:dyDescent="0.3">
      <c r="A2167">
        <v>152</v>
      </c>
      <c r="B2167">
        <v>1939</v>
      </c>
      <c r="D2167">
        <v>152</v>
      </c>
      <c r="E2167">
        <v>284</v>
      </c>
      <c r="F2167">
        <v>85</v>
      </c>
      <c r="G2167">
        <v>66</v>
      </c>
    </row>
    <row r="2168" spans="1:7" x14ac:dyDescent="0.3">
      <c r="A2168">
        <v>153</v>
      </c>
      <c r="B2168">
        <v>1939</v>
      </c>
      <c r="D2168">
        <v>153</v>
      </c>
      <c r="E2168">
        <v>271</v>
      </c>
      <c r="F2168">
        <v>120</v>
      </c>
      <c r="G2168">
        <v>16</v>
      </c>
    </row>
    <row r="2169" spans="1:7" x14ac:dyDescent="0.3">
      <c r="A2169">
        <v>154</v>
      </c>
      <c r="B2169">
        <v>1939</v>
      </c>
      <c r="D2169">
        <v>154</v>
      </c>
      <c r="E2169">
        <v>205</v>
      </c>
      <c r="F2169">
        <v>94</v>
      </c>
      <c r="G2169">
        <v>54</v>
      </c>
    </row>
    <row r="2170" spans="1:7" x14ac:dyDescent="0.3">
      <c r="A2170">
        <v>155</v>
      </c>
      <c r="B2170">
        <v>1939</v>
      </c>
      <c r="D2170">
        <v>155</v>
      </c>
      <c r="E2170">
        <v>303</v>
      </c>
      <c r="F2170">
        <v>140</v>
      </c>
      <c r="G2170">
        <v>18</v>
      </c>
    </row>
    <row r="2171" spans="1:7" x14ac:dyDescent="0.3">
      <c r="A2171">
        <v>156</v>
      </c>
      <c r="B2171">
        <v>1939</v>
      </c>
      <c r="D2171">
        <v>156</v>
      </c>
      <c r="E2171">
        <v>168</v>
      </c>
      <c r="F2171">
        <v>137</v>
      </c>
      <c r="G2171">
        <v>52</v>
      </c>
    </row>
    <row r="2172" spans="1:7" x14ac:dyDescent="0.3">
      <c r="A2172">
        <v>157</v>
      </c>
      <c r="B2172">
        <v>1939</v>
      </c>
      <c r="D2172">
        <v>157</v>
      </c>
      <c r="E2172">
        <v>220</v>
      </c>
      <c r="F2172">
        <v>92</v>
      </c>
      <c r="G2172">
        <v>71</v>
      </c>
    </row>
    <row r="2173" spans="1:7" x14ac:dyDescent="0.3">
      <c r="A2173">
        <v>158</v>
      </c>
      <c r="B2173">
        <v>1939</v>
      </c>
      <c r="D2173">
        <v>158</v>
      </c>
      <c r="E2173">
        <v>503</v>
      </c>
      <c r="F2173">
        <v>90</v>
      </c>
      <c r="G2173">
        <v>35</v>
      </c>
    </row>
    <row r="2174" spans="1:7" x14ac:dyDescent="0.3">
      <c r="A2174">
        <v>159</v>
      </c>
      <c r="B2174">
        <v>1939</v>
      </c>
      <c r="D2174">
        <v>159</v>
      </c>
      <c r="E2174">
        <v>224</v>
      </c>
      <c r="F2174">
        <v>179</v>
      </c>
      <c r="G2174">
        <v>40</v>
      </c>
    </row>
    <row r="2175" spans="1:7" x14ac:dyDescent="0.3">
      <c r="A2175">
        <v>160</v>
      </c>
      <c r="B2175">
        <v>1939</v>
      </c>
      <c r="D2175">
        <v>160</v>
      </c>
      <c r="E2175">
        <v>297</v>
      </c>
      <c r="F2175">
        <v>133</v>
      </c>
      <c r="G2175">
        <v>81</v>
      </c>
    </row>
    <row r="2176" spans="1:7" x14ac:dyDescent="0.3">
      <c r="A2176">
        <v>161</v>
      </c>
      <c r="B2176">
        <v>1939</v>
      </c>
      <c r="D2176">
        <v>161</v>
      </c>
      <c r="E2176">
        <v>133</v>
      </c>
      <c r="F2176">
        <v>224</v>
      </c>
      <c r="G2176">
        <v>64</v>
      </c>
    </row>
    <row r="2177" spans="1:7" x14ac:dyDescent="0.3">
      <c r="A2177">
        <v>162</v>
      </c>
      <c r="B2177">
        <v>1939</v>
      </c>
      <c r="D2177">
        <v>162</v>
      </c>
      <c r="E2177">
        <v>449</v>
      </c>
      <c r="F2177">
        <v>90</v>
      </c>
      <c r="G2177">
        <v>53</v>
      </c>
    </row>
    <row r="2178" spans="1:7" x14ac:dyDescent="0.3">
      <c r="A2178">
        <v>163</v>
      </c>
      <c r="B2178">
        <v>1939</v>
      </c>
      <c r="D2178">
        <v>163</v>
      </c>
      <c r="E2178">
        <v>362</v>
      </c>
      <c r="F2178">
        <v>98</v>
      </c>
      <c r="G2178">
        <v>57</v>
      </c>
    </row>
    <row r="2179" spans="1:7" x14ac:dyDescent="0.3">
      <c r="A2179">
        <v>164</v>
      </c>
      <c r="B2179">
        <v>1939</v>
      </c>
      <c r="D2179">
        <v>164</v>
      </c>
      <c r="E2179">
        <v>241</v>
      </c>
      <c r="F2179">
        <v>145</v>
      </c>
      <c r="G2179">
        <v>43</v>
      </c>
    </row>
    <row r="2180" spans="1:7" x14ac:dyDescent="0.3">
      <c r="A2180">
        <v>165</v>
      </c>
      <c r="B2180">
        <v>1939</v>
      </c>
      <c r="D2180">
        <v>165</v>
      </c>
      <c r="E2180">
        <v>285</v>
      </c>
      <c r="F2180">
        <v>92</v>
      </c>
      <c r="G2180">
        <v>81</v>
      </c>
    </row>
    <row r="2181" spans="1:7" x14ac:dyDescent="0.3">
      <c r="A2181">
        <v>166</v>
      </c>
      <c r="B2181">
        <v>1939</v>
      </c>
      <c r="D2181">
        <v>166</v>
      </c>
      <c r="E2181">
        <v>188</v>
      </c>
      <c r="F2181">
        <v>145</v>
      </c>
      <c r="G2181">
        <v>83</v>
      </c>
    </row>
    <row r="2182" spans="1:7" x14ac:dyDescent="0.3">
      <c r="A2182">
        <v>167</v>
      </c>
      <c r="B2182">
        <v>1939</v>
      </c>
      <c r="D2182">
        <v>167</v>
      </c>
      <c r="E2182">
        <v>246</v>
      </c>
      <c r="F2182">
        <v>85</v>
      </c>
      <c r="G2182">
        <v>50</v>
      </c>
    </row>
    <row r="2183" spans="1:7" x14ac:dyDescent="0.3">
      <c r="A2183">
        <v>168</v>
      </c>
      <c r="B2183">
        <v>1939</v>
      </c>
      <c r="D2183">
        <v>168</v>
      </c>
      <c r="E2183">
        <v>178</v>
      </c>
      <c r="F2183">
        <v>222</v>
      </c>
      <c r="G2183">
        <v>62</v>
      </c>
    </row>
    <row r="2184" spans="1:7" x14ac:dyDescent="0.3">
      <c r="A2184">
        <v>169</v>
      </c>
      <c r="B2184">
        <v>1939</v>
      </c>
      <c r="D2184">
        <v>169</v>
      </c>
      <c r="E2184">
        <v>347</v>
      </c>
      <c r="F2184">
        <v>110</v>
      </c>
      <c r="G2184">
        <v>74</v>
      </c>
    </row>
    <row r="2185" spans="1:7" x14ac:dyDescent="0.3">
      <c r="A2185">
        <v>170</v>
      </c>
      <c r="B2185">
        <v>1939</v>
      </c>
      <c r="D2185">
        <v>170</v>
      </c>
      <c r="E2185">
        <v>247</v>
      </c>
      <c r="F2185">
        <v>123</v>
      </c>
      <c r="G2185">
        <v>18</v>
      </c>
    </row>
    <row r="2186" spans="1:7" x14ac:dyDescent="0.3">
      <c r="A2186">
        <v>171</v>
      </c>
      <c r="B2186">
        <v>1939</v>
      </c>
      <c r="D2186">
        <v>171</v>
      </c>
      <c r="E2186">
        <v>364</v>
      </c>
      <c r="F2186">
        <v>151</v>
      </c>
      <c r="G2186">
        <v>36</v>
      </c>
    </row>
    <row r="2187" spans="1:7" x14ac:dyDescent="0.3">
      <c r="A2187">
        <v>172</v>
      </c>
      <c r="B2187">
        <v>1939</v>
      </c>
      <c r="D2187">
        <v>172</v>
      </c>
      <c r="E2187">
        <v>493</v>
      </c>
      <c r="F2187">
        <v>69</v>
      </c>
      <c r="G2187">
        <v>61</v>
      </c>
    </row>
    <row r="2188" spans="1:7" x14ac:dyDescent="0.3">
      <c r="A2188">
        <v>173</v>
      </c>
      <c r="B2188">
        <v>1939</v>
      </c>
      <c r="D2188">
        <v>173</v>
      </c>
      <c r="E2188">
        <v>178</v>
      </c>
      <c r="F2188">
        <v>176</v>
      </c>
      <c r="G2188">
        <v>33</v>
      </c>
    </row>
    <row r="2189" spans="1:7" x14ac:dyDescent="0.3">
      <c r="A2189">
        <v>174</v>
      </c>
      <c r="B2189">
        <v>1939</v>
      </c>
      <c r="D2189">
        <v>174</v>
      </c>
      <c r="E2189">
        <v>306</v>
      </c>
      <c r="F2189">
        <v>128</v>
      </c>
      <c r="G2189">
        <v>44</v>
      </c>
    </row>
    <row r="2190" spans="1:7" x14ac:dyDescent="0.3">
      <c r="A2190">
        <v>175</v>
      </c>
      <c r="B2190">
        <v>1939</v>
      </c>
      <c r="D2190">
        <v>175</v>
      </c>
      <c r="E2190">
        <v>137</v>
      </c>
      <c r="F2190">
        <v>195</v>
      </c>
      <c r="G2190">
        <v>66</v>
      </c>
    </row>
    <row r="2191" spans="1:7" x14ac:dyDescent="0.3">
      <c r="A2191">
        <v>176</v>
      </c>
      <c r="B2191">
        <v>1939</v>
      </c>
      <c r="D2191">
        <v>176</v>
      </c>
      <c r="E2191">
        <v>167</v>
      </c>
      <c r="F2191">
        <v>148</v>
      </c>
      <c r="G2191">
        <v>56</v>
      </c>
    </row>
    <row r="2192" spans="1:7" x14ac:dyDescent="0.3">
      <c r="A2192">
        <v>177</v>
      </c>
      <c r="B2192">
        <v>1939</v>
      </c>
      <c r="D2192">
        <v>177</v>
      </c>
      <c r="E2192">
        <v>265</v>
      </c>
      <c r="F2192">
        <v>68</v>
      </c>
      <c r="G2192">
        <v>117</v>
      </c>
    </row>
    <row r="2193" spans="1:7" x14ac:dyDescent="0.3">
      <c r="A2193">
        <v>179</v>
      </c>
      <c r="B2193">
        <v>1939</v>
      </c>
      <c r="D2193">
        <v>179</v>
      </c>
      <c r="E2193">
        <v>205</v>
      </c>
      <c r="F2193">
        <v>120</v>
      </c>
      <c r="G2193">
        <v>68</v>
      </c>
    </row>
    <row r="2194" spans="1:7" x14ac:dyDescent="0.3">
      <c r="A2194">
        <v>180</v>
      </c>
      <c r="B2194">
        <v>1939</v>
      </c>
      <c r="D2194">
        <v>180</v>
      </c>
      <c r="E2194">
        <v>303</v>
      </c>
      <c r="F2194">
        <v>47</v>
      </c>
      <c r="G2194">
        <v>52</v>
      </c>
    </row>
    <row r="2195" spans="1:7" x14ac:dyDescent="0.3">
      <c r="A2195">
        <v>181</v>
      </c>
      <c r="B2195">
        <v>1939</v>
      </c>
      <c r="D2195">
        <v>181</v>
      </c>
      <c r="E2195">
        <v>175</v>
      </c>
      <c r="F2195">
        <v>146</v>
      </c>
      <c r="G2195">
        <v>61</v>
      </c>
    </row>
    <row r="2196" spans="1:7" x14ac:dyDescent="0.3">
      <c r="A2196">
        <v>182</v>
      </c>
      <c r="B2196">
        <v>1939</v>
      </c>
      <c r="D2196">
        <v>182</v>
      </c>
      <c r="E2196">
        <v>381</v>
      </c>
      <c r="F2196">
        <v>47</v>
      </c>
      <c r="G2196">
        <v>52</v>
      </c>
    </row>
    <row r="2197" spans="1:7" x14ac:dyDescent="0.3">
      <c r="A2197">
        <v>183</v>
      </c>
      <c r="B2197">
        <v>1939</v>
      </c>
      <c r="D2197">
        <v>183</v>
      </c>
      <c r="E2197">
        <v>219</v>
      </c>
      <c r="F2197">
        <v>67</v>
      </c>
      <c r="G2197">
        <v>105</v>
      </c>
    </row>
    <row r="2198" spans="1:7" x14ac:dyDescent="0.3">
      <c r="A2198">
        <v>184</v>
      </c>
      <c r="B2198">
        <v>1939</v>
      </c>
      <c r="D2198">
        <v>184</v>
      </c>
      <c r="E2198">
        <v>560</v>
      </c>
      <c r="F2198">
        <v>207</v>
      </c>
      <c r="G2198">
        <v>135</v>
      </c>
    </row>
    <row r="2199" spans="1:7" x14ac:dyDescent="0.3">
      <c r="A2199">
        <v>185</v>
      </c>
      <c r="B2199">
        <v>1939</v>
      </c>
      <c r="D2199">
        <v>185</v>
      </c>
      <c r="E2199">
        <v>182</v>
      </c>
      <c r="F2199">
        <v>154</v>
      </c>
      <c r="G2199">
        <v>31</v>
      </c>
    </row>
    <row r="2200" spans="1:7" x14ac:dyDescent="0.3">
      <c r="A2200">
        <v>186</v>
      </c>
      <c r="B2200">
        <v>1939</v>
      </c>
      <c r="D2200">
        <v>186</v>
      </c>
      <c r="E2200">
        <v>238</v>
      </c>
      <c r="F2200">
        <v>197</v>
      </c>
      <c r="G2200">
        <v>16</v>
      </c>
    </row>
    <row r="2201" spans="1:7" x14ac:dyDescent="0.3">
      <c r="A2201">
        <v>187</v>
      </c>
      <c r="B2201">
        <v>1939</v>
      </c>
      <c r="D2201">
        <v>187</v>
      </c>
      <c r="E2201">
        <v>339</v>
      </c>
      <c r="F2201">
        <v>207</v>
      </c>
      <c r="G2201">
        <v>20</v>
      </c>
    </row>
    <row r="2202" spans="1:7" x14ac:dyDescent="0.3">
      <c r="A2202">
        <v>188</v>
      </c>
      <c r="B2202">
        <v>1939</v>
      </c>
      <c r="D2202">
        <v>188</v>
      </c>
      <c r="E2202">
        <v>286</v>
      </c>
      <c r="F2202">
        <v>154</v>
      </c>
      <c r="G2202">
        <v>21</v>
      </c>
    </row>
    <row r="2203" spans="1:7" x14ac:dyDescent="0.3">
      <c r="A2203">
        <v>189</v>
      </c>
      <c r="B2203">
        <v>1939</v>
      </c>
      <c r="D2203">
        <v>189</v>
      </c>
      <c r="E2203">
        <v>167</v>
      </c>
      <c r="F2203">
        <v>121</v>
      </c>
      <c r="G2203">
        <v>71</v>
      </c>
    </row>
    <row r="2204" spans="1:7" x14ac:dyDescent="0.3">
      <c r="A2204">
        <v>190</v>
      </c>
      <c r="B2204">
        <v>1939</v>
      </c>
      <c r="D2204">
        <v>190</v>
      </c>
      <c r="E2204">
        <v>246</v>
      </c>
      <c r="F2204">
        <v>98</v>
      </c>
      <c r="G2204">
        <v>35</v>
      </c>
    </row>
    <row r="2205" spans="1:7" x14ac:dyDescent="0.3">
      <c r="A2205">
        <v>191</v>
      </c>
      <c r="B2205">
        <v>1939</v>
      </c>
      <c r="D2205">
        <v>191</v>
      </c>
      <c r="E2205">
        <v>398</v>
      </c>
      <c r="F2205">
        <v>119</v>
      </c>
      <c r="G2205">
        <v>44</v>
      </c>
    </row>
    <row r="2206" spans="1:7" x14ac:dyDescent="0.3">
      <c r="A2206">
        <v>192</v>
      </c>
      <c r="B2206">
        <v>1939</v>
      </c>
      <c r="D2206">
        <v>192</v>
      </c>
      <c r="E2206">
        <v>191</v>
      </c>
      <c r="F2206">
        <v>186</v>
      </c>
      <c r="G2206">
        <v>46</v>
      </c>
    </row>
    <row r="2207" spans="1:7" x14ac:dyDescent="0.3">
      <c r="A2207">
        <v>193</v>
      </c>
      <c r="B2207">
        <v>1939</v>
      </c>
      <c r="D2207">
        <v>193</v>
      </c>
      <c r="E2207">
        <v>254</v>
      </c>
      <c r="F2207">
        <v>75</v>
      </c>
      <c r="G2207">
        <v>52</v>
      </c>
    </row>
    <row r="2208" spans="1:7" x14ac:dyDescent="0.3">
      <c r="A2208">
        <v>194</v>
      </c>
      <c r="B2208">
        <v>1939</v>
      </c>
      <c r="D2208">
        <v>194</v>
      </c>
      <c r="E2208">
        <v>437</v>
      </c>
      <c r="F2208">
        <v>77</v>
      </c>
      <c r="G2208">
        <v>26</v>
      </c>
    </row>
    <row r="2209" spans="1:7" x14ac:dyDescent="0.3">
      <c r="A2209">
        <v>195</v>
      </c>
      <c r="B2209">
        <v>1939</v>
      </c>
      <c r="D2209">
        <v>195</v>
      </c>
      <c r="E2209">
        <v>432</v>
      </c>
      <c r="F2209">
        <v>66</v>
      </c>
      <c r="G2209">
        <v>43</v>
      </c>
    </row>
    <row r="2210" spans="1:7" x14ac:dyDescent="0.3">
      <c r="A2210">
        <v>196</v>
      </c>
      <c r="B2210">
        <v>1939</v>
      </c>
      <c r="D2210">
        <v>196</v>
      </c>
      <c r="E2210">
        <v>236</v>
      </c>
      <c r="F2210">
        <v>232</v>
      </c>
      <c r="G2210">
        <v>29</v>
      </c>
    </row>
    <row r="2211" spans="1:7" x14ac:dyDescent="0.3">
      <c r="A2211">
        <v>197</v>
      </c>
      <c r="B2211">
        <v>1939</v>
      </c>
      <c r="D2211">
        <v>197</v>
      </c>
      <c r="E2211">
        <v>381</v>
      </c>
      <c r="F2211">
        <v>73</v>
      </c>
      <c r="G2211">
        <v>96</v>
      </c>
    </row>
    <row r="2212" spans="1:7" x14ac:dyDescent="0.3">
      <c r="A2212">
        <v>198</v>
      </c>
      <c r="B2212">
        <v>1939</v>
      </c>
      <c r="D2212">
        <v>198</v>
      </c>
      <c r="E2212">
        <v>361</v>
      </c>
      <c r="F2212">
        <v>132</v>
      </c>
      <c r="G2212">
        <v>59</v>
      </c>
    </row>
    <row r="2213" spans="1:7" x14ac:dyDescent="0.3">
      <c r="A2213">
        <v>199</v>
      </c>
      <c r="B2213">
        <v>1939</v>
      </c>
      <c r="D2213">
        <v>199</v>
      </c>
      <c r="E2213">
        <v>245</v>
      </c>
      <c r="F2213">
        <v>139</v>
      </c>
      <c r="G2213">
        <v>70</v>
      </c>
    </row>
    <row r="2214" spans="1:7" x14ac:dyDescent="0.3">
      <c r="A2214">
        <v>200</v>
      </c>
      <c r="B2214">
        <v>1939</v>
      </c>
      <c r="D2214">
        <v>200</v>
      </c>
      <c r="E2214">
        <v>157</v>
      </c>
      <c r="F2214">
        <v>102</v>
      </c>
      <c r="G2214">
        <v>69</v>
      </c>
    </row>
    <row r="2215" spans="1:7" x14ac:dyDescent="0.3">
      <c r="A2215">
        <v>201</v>
      </c>
      <c r="B2215">
        <v>1939</v>
      </c>
      <c r="D2215">
        <v>201</v>
      </c>
      <c r="E2215">
        <v>197</v>
      </c>
      <c r="F2215">
        <v>84</v>
      </c>
      <c r="G2215">
        <v>94</v>
      </c>
    </row>
    <row r="2216" spans="1:7" x14ac:dyDescent="0.3">
      <c r="A2216">
        <v>202</v>
      </c>
      <c r="B2216">
        <v>1939</v>
      </c>
      <c r="D2216">
        <v>202</v>
      </c>
      <c r="E2216">
        <v>442</v>
      </c>
      <c r="F2216">
        <v>106</v>
      </c>
      <c r="G2216">
        <v>26</v>
      </c>
    </row>
    <row r="2217" spans="1:7" x14ac:dyDescent="0.3">
      <c r="A2217">
        <v>203</v>
      </c>
      <c r="B2217">
        <v>1939</v>
      </c>
      <c r="D2217">
        <v>203</v>
      </c>
      <c r="E2217">
        <v>171</v>
      </c>
      <c r="F2217">
        <v>140</v>
      </c>
      <c r="G2217">
        <v>48</v>
      </c>
    </row>
    <row r="2218" spans="1:7" x14ac:dyDescent="0.3">
      <c r="A2218">
        <v>204</v>
      </c>
      <c r="B2218">
        <v>1939</v>
      </c>
      <c r="D2218">
        <v>204</v>
      </c>
      <c r="E2218">
        <v>342</v>
      </c>
      <c r="F2218">
        <v>46</v>
      </c>
      <c r="G2218">
        <v>59</v>
      </c>
    </row>
    <row r="2219" spans="1:7" x14ac:dyDescent="0.3">
      <c r="A2219">
        <v>205</v>
      </c>
      <c r="B2219">
        <v>1939</v>
      </c>
      <c r="D2219">
        <v>205</v>
      </c>
      <c r="E2219">
        <v>242</v>
      </c>
      <c r="F2219">
        <v>85</v>
      </c>
      <c r="G2219">
        <v>81</v>
      </c>
    </row>
    <row r="2220" spans="1:7" x14ac:dyDescent="0.3">
      <c r="A2220">
        <v>206</v>
      </c>
      <c r="B2220">
        <v>1939</v>
      </c>
      <c r="D2220">
        <v>206</v>
      </c>
      <c r="E2220">
        <v>193</v>
      </c>
      <c r="F2220">
        <v>204</v>
      </c>
      <c r="G2220">
        <v>67</v>
      </c>
    </row>
    <row r="2221" spans="1:7" x14ac:dyDescent="0.3">
      <c r="A2221">
        <v>207</v>
      </c>
      <c r="B2221">
        <v>1939</v>
      </c>
      <c r="D2221">
        <v>207</v>
      </c>
      <c r="E2221">
        <v>128</v>
      </c>
      <c r="F2221">
        <v>163</v>
      </c>
      <c r="G2221">
        <v>40</v>
      </c>
    </row>
    <row r="2222" spans="1:7" x14ac:dyDescent="0.3">
      <c r="A2222">
        <v>208</v>
      </c>
      <c r="B2222">
        <v>1939</v>
      </c>
      <c r="D2222">
        <v>208</v>
      </c>
      <c r="E2222">
        <v>424</v>
      </c>
      <c r="F2222">
        <v>138</v>
      </c>
      <c r="G2222">
        <v>38</v>
      </c>
    </row>
    <row r="2223" spans="1:7" x14ac:dyDescent="0.3">
      <c r="A2223">
        <v>209</v>
      </c>
      <c r="B2223">
        <v>1939</v>
      </c>
      <c r="D2223">
        <v>209</v>
      </c>
      <c r="E2223">
        <v>260</v>
      </c>
      <c r="F2223">
        <v>203</v>
      </c>
      <c r="G2223">
        <v>29</v>
      </c>
    </row>
    <row r="2224" spans="1:7" x14ac:dyDescent="0.3">
      <c r="A2224">
        <v>210</v>
      </c>
      <c r="B2224">
        <v>1939</v>
      </c>
      <c r="D2224">
        <v>210</v>
      </c>
      <c r="E2224">
        <v>405</v>
      </c>
      <c r="F2224">
        <v>115</v>
      </c>
      <c r="G2224">
        <v>36</v>
      </c>
    </row>
    <row r="2225" spans="1:7" x14ac:dyDescent="0.3">
      <c r="A2225">
        <v>211</v>
      </c>
      <c r="B2225">
        <v>1939</v>
      </c>
      <c r="D2225">
        <v>211</v>
      </c>
      <c r="E2225">
        <v>193</v>
      </c>
      <c r="F2225">
        <v>89</v>
      </c>
      <c r="G2225">
        <v>89</v>
      </c>
    </row>
    <row r="2226" spans="1:7" x14ac:dyDescent="0.3">
      <c r="A2226">
        <v>212</v>
      </c>
      <c r="B2226">
        <v>1939</v>
      </c>
      <c r="D2226">
        <v>212</v>
      </c>
      <c r="E2226">
        <v>190</v>
      </c>
      <c r="F2226">
        <v>201</v>
      </c>
      <c r="G2226">
        <v>56</v>
      </c>
    </row>
    <row r="2227" spans="1:7" x14ac:dyDescent="0.3">
      <c r="A2227">
        <v>213</v>
      </c>
      <c r="B2227">
        <v>1939</v>
      </c>
      <c r="D2227">
        <v>213</v>
      </c>
      <c r="E2227">
        <v>355</v>
      </c>
      <c r="F2227">
        <v>45</v>
      </c>
      <c r="G2227">
        <v>51</v>
      </c>
    </row>
    <row r="2228" spans="1:7" x14ac:dyDescent="0.3">
      <c r="A2228">
        <v>214</v>
      </c>
      <c r="B2228">
        <v>1939</v>
      </c>
      <c r="D2228">
        <v>214</v>
      </c>
      <c r="E2228">
        <v>315</v>
      </c>
      <c r="F2228">
        <v>75</v>
      </c>
      <c r="G2228">
        <v>62</v>
      </c>
    </row>
    <row r="2229" spans="1:7" x14ac:dyDescent="0.3">
      <c r="A2229">
        <v>215</v>
      </c>
      <c r="B2229">
        <v>1939</v>
      </c>
      <c r="D2229">
        <v>215</v>
      </c>
      <c r="E2229">
        <v>295</v>
      </c>
      <c r="F2229">
        <v>178</v>
      </c>
      <c r="G2229">
        <v>53</v>
      </c>
    </row>
    <row r="2230" spans="1:7" x14ac:dyDescent="0.3">
      <c r="A2230">
        <v>216</v>
      </c>
      <c r="B2230">
        <v>1939</v>
      </c>
      <c r="D2230">
        <v>216</v>
      </c>
      <c r="E2230">
        <v>364</v>
      </c>
      <c r="F2230">
        <v>90</v>
      </c>
      <c r="G2230">
        <v>50</v>
      </c>
    </row>
    <row r="2231" spans="1:7" x14ac:dyDescent="0.3">
      <c r="A2231">
        <v>217</v>
      </c>
      <c r="B2231">
        <v>1939</v>
      </c>
      <c r="D2231">
        <v>217</v>
      </c>
      <c r="E2231">
        <v>243</v>
      </c>
      <c r="F2231">
        <v>142</v>
      </c>
      <c r="G2231">
        <v>95</v>
      </c>
    </row>
    <row r="2232" spans="1:7" x14ac:dyDescent="0.3">
      <c r="A2232">
        <v>218</v>
      </c>
      <c r="B2232">
        <v>1939</v>
      </c>
      <c r="D2232">
        <v>218</v>
      </c>
      <c r="E2232">
        <v>251</v>
      </c>
      <c r="F2232">
        <v>164</v>
      </c>
      <c r="G2232">
        <v>74</v>
      </c>
    </row>
    <row r="2233" spans="1:7" x14ac:dyDescent="0.3">
      <c r="A2233">
        <v>219</v>
      </c>
      <c r="B2233">
        <v>1939</v>
      </c>
      <c r="D2233">
        <v>219</v>
      </c>
      <c r="E2233">
        <v>185</v>
      </c>
      <c r="F2233">
        <v>176</v>
      </c>
      <c r="G2233">
        <v>17</v>
      </c>
    </row>
    <row r="2234" spans="1:7" x14ac:dyDescent="0.3">
      <c r="A2234">
        <v>220</v>
      </c>
      <c r="B2234">
        <v>1939</v>
      </c>
      <c r="D2234">
        <v>220</v>
      </c>
      <c r="E2234">
        <v>184</v>
      </c>
      <c r="F2234">
        <v>200</v>
      </c>
      <c r="G2234">
        <v>78</v>
      </c>
    </row>
    <row r="2235" spans="1:7" x14ac:dyDescent="0.3">
      <c r="A2235">
        <v>221</v>
      </c>
      <c r="B2235">
        <v>1939</v>
      </c>
      <c r="D2235">
        <v>221</v>
      </c>
      <c r="E2235">
        <v>382</v>
      </c>
      <c r="F2235">
        <v>64</v>
      </c>
      <c r="G2235">
        <v>81</v>
      </c>
    </row>
    <row r="2236" spans="1:7" x14ac:dyDescent="0.3">
      <c r="A2236">
        <v>222</v>
      </c>
      <c r="B2236">
        <v>1939</v>
      </c>
      <c r="D2236">
        <v>222</v>
      </c>
      <c r="E2236">
        <v>290</v>
      </c>
      <c r="F2236">
        <v>120</v>
      </c>
      <c r="G2236">
        <v>34</v>
      </c>
    </row>
    <row r="2237" spans="1:7" x14ac:dyDescent="0.3">
      <c r="A2237">
        <v>223</v>
      </c>
      <c r="B2237">
        <v>1939</v>
      </c>
      <c r="D2237">
        <v>223</v>
      </c>
      <c r="E2237">
        <v>232</v>
      </c>
      <c r="F2237">
        <v>107</v>
      </c>
      <c r="G2237">
        <v>98</v>
      </c>
    </row>
    <row r="2238" spans="1:7" x14ac:dyDescent="0.3">
      <c r="A2238">
        <v>224</v>
      </c>
      <c r="B2238">
        <v>1939</v>
      </c>
      <c r="D2238">
        <v>224</v>
      </c>
      <c r="E2238">
        <v>290</v>
      </c>
      <c r="F2238">
        <v>200</v>
      </c>
      <c r="G2238">
        <v>17</v>
      </c>
    </row>
    <row r="2239" spans="1:7" x14ac:dyDescent="0.3">
      <c r="A2239">
        <v>225</v>
      </c>
      <c r="B2239">
        <v>1939</v>
      </c>
      <c r="D2239">
        <v>225</v>
      </c>
      <c r="E2239">
        <v>239</v>
      </c>
      <c r="F2239">
        <v>58</v>
      </c>
      <c r="G2239">
        <v>110</v>
      </c>
    </row>
    <row r="2240" spans="1:7" x14ac:dyDescent="0.3">
      <c r="A2240">
        <v>226</v>
      </c>
      <c r="B2240">
        <v>1939</v>
      </c>
      <c r="D2240">
        <v>226</v>
      </c>
      <c r="E2240">
        <v>237</v>
      </c>
      <c r="F2240">
        <v>107</v>
      </c>
      <c r="G2240">
        <v>105</v>
      </c>
    </row>
    <row r="2241" spans="1:7" x14ac:dyDescent="0.3">
      <c r="A2241">
        <v>227</v>
      </c>
      <c r="B2241">
        <v>1939</v>
      </c>
      <c r="D2241">
        <v>227</v>
      </c>
      <c r="E2241">
        <v>145</v>
      </c>
      <c r="F2241">
        <v>212</v>
      </c>
      <c r="G2241">
        <v>47</v>
      </c>
    </row>
    <row r="2242" spans="1:7" x14ac:dyDescent="0.3">
      <c r="A2242">
        <v>228</v>
      </c>
      <c r="B2242">
        <v>1939</v>
      </c>
      <c r="D2242">
        <v>228</v>
      </c>
      <c r="E2242">
        <v>305</v>
      </c>
      <c r="F2242">
        <v>48</v>
      </c>
      <c r="G2242">
        <v>55</v>
      </c>
    </row>
    <row r="2243" spans="1:7" x14ac:dyDescent="0.3">
      <c r="A2243">
        <v>229</v>
      </c>
      <c r="B2243">
        <v>1939</v>
      </c>
      <c r="D2243">
        <v>229</v>
      </c>
      <c r="E2243">
        <v>365</v>
      </c>
      <c r="F2243">
        <v>109</v>
      </c>
      <c r="G2243">
        <v>27</v>
      </c>
    </row>
    <row r="2244" spans="1:7" x14ac:dyDescent="0.3">
      <c r="A2244">
        <v>230</v>
      </c>
      <c r="B2244">
        <v>1939</v>
      </c>
      <c r="D2244">
        <v>230</v>
      </c>
      <c r="E2244">
        <v>107</v>
      </c>
      <c r="F2244">
        <v>161</v>
      </c>
      <c r="G2244">
        <v>46</v>
      </c>
    </row>
    <row r="2245" spans="1:7" x14ac:dyDescent="0.3">
      <c r="A2245">
        <v>231</v>
      </c>
      <c r="B2245">
        <v>1939</v>
      </c>
      <c r="D2245">
        <v>231</v>
      </c>
      <c r="E2245">
        <v>218</v>
      </c>
      <c r="F2245">
        <v>177</v>
      </c>
      <c r="G2245">
        <v>17</v>
      </c>
    </row>
    <row r="2246" spans="1:7" x14ac:dyDescent="0.3">
      <c r="A2246">
        <v>232</v>
      </c>
      <c r="B2246">
        <v>1939</v>
      </c>
      <c r="D2246">
        <v>232</v>
      </c>
      <c r="E2246">
        <v>281</v>
      </c>
      <c r="F2246">
        <v>124</v>
      </c>
      <c r="G2246">
        <v>68</v>
      </c>
    </row>
    <row r="2247" spans="1:7" x14ac:dyDescent="0.3">
      <c r="A2247">
        <v>233</v>
      </c>
      <c r="B2247">
        <v>1939</v>
      </c>
      <c r="D2247">
        <v>233</v>
      </c>
      <c r="E2247">
        <v>423</v>
      </c>
      <c r="F2247">
        <v>57</v>
      </c>
      <c r="G2247">
        <v>31</v>
      </c>
    </row>
    <row r="2248" spans="1:7" x14ac:dyDescent="0.3">
      <c r="A2248">
        <v>234</v>
      </c>
      <c r="B2248">
        <v>1939</v>
      </c>
      <c r="D2248">
        <v>234</v>
      </c>
      <c r="E2248">
        <v>129</v>
      </c>
      <c r="F2248">
        <v>147</v>
      </c>
      <c r="G2248">
        <v>59</v>
      </c>
    </row>
    <row r="2249" spans="1:7" x14ac:dyDescent="0.3">
      <c r="A2249">
        <v>235</v>
      </c>
      <c r="B2249">
        <v>1939</v>
      </c>
      <c r="D2249">
        <v>235</v>
      </c>
      <c r="E2249">
        <v>234</v>
      </c>
      <c r="F2249">
        <v>163</v>
      </c>
      <c r="G2249">
        <v>40</v>
      </c>
    </row>
    <row r="2250" spans="1:7" x14ac:dyDescent="0.3">
      <c r="A2250">
        <v>236</v>
      </c>
      <c r="B2250">
        <v>1939</v>
      </c>
      <c r="D2250">
        <v>236</v>
      </c>
      <c r="E2250">
        <v>257</v>
      </c>
      <c r="F2250">
        <v>60</v>
      </c>
      <c r="G2250">
        <v>57</v>
      </c>
    </row>
    <row r="2251" spans="1:7" x14ac:dyDescent="0.3">
      <c r="A2251">
        <v>237</v>
      </c>
      <c r="B2251">
        <v>1939</v>
      </c>
      <c r="D2251">
        <v>237</v>
      </c>
      <c r="E2251">
        <v>174</v>
      </c>
      <c r="F2251">
        <v>189</v>
      </c>
      <c r="G2251">
        <v>68</v>
      </c>
    </row>
    <row r="2252" spans="1:7" x14ac:dyDescent="0.3">
      <c r="A2252">
        <v>238</v>
      </c>
      <c r="B2252">
        <v>1939</v>
      </c>
      <c r="D2252">
        <v>238</v>
      </c>
      <c r="E2252">
        <v>167</v>
      </c>
      <c r="F2252">
        <v>188</v>
      </c>
      <c r="G2252">
        <v>29</v>
      </c>
    </row>
    <row r="2253" spans="1:7" x14ac:dyDescent="0.3">
      <c r="A2253">
        <v>239</v>
      </c>
      <c r="B2253">
        <v>1939</v>
      </c>
      <c r="D2253">
        <v>239</v>
      </c>
      <c r="E2253">
        <v>184</v>
      </c>
      <c r="F2253">
        <v>158</v>
      </c>
      <c r="G2253">
        <v>44</v>
      </c>
    </row>
    <row r="2254" spans="1:7" x14ac:dyDescent="0.3">
      <c r="A2254">
        <v>240</v>
      </c>
      <c r="B2254">
        <v>1939</v>
      </c>
      <c r="D2254">
        <v>240</v>
      </c>
      <c r="E2254">
        <v>226</v>
      </c>
      <c r="F2254">
        <v>81</v>
      </c>
      <c r="G2254">
        <v>79</v>
      </c>
    </row>
    <row r="2255" spans="1:7" x14ac:dyDescent="0.3">
      <c r="A2255">
        <v>241</v>
      </c>
      <c r="B2255">
        <v>1939</v>
      </c>
      <c r="D2255">
        <v>241</v>
      </c>
      <c r="E2255">
        <v>290</v>
      </c>
      <c r="F2255">
        <v>156</v>
      </c>
      <c r="G2255">
        <v>31</v>
      </c>
    </row>
    <row r="2256" spans="1:7" x14ac:dyDescent="0.3">
      <c r="A2256">
        <v>242</v>
      </c>
      <c r="B2256">
        <v>1939</v>
      </c>
      <c r="D2256">
        <v>242</v>
      </c>
      <c r="E2256">
        <v>428</v>
      </c>
      <c r="F2256">
        <v>109</v>
      </c>
      <c r="G2256">
        <v>36</v>
      </c>
    </row>
    <row r="2257" spans="1:7" x14ac:dyDescent="0.3">
      <c r="A2257">
        <v>243</v>
      </c>
      <c r="B2257">
        <v>1939</v>
      </c>
      <c r="D2257">
        <v>243</v>
      </c>
      <c r="E2257">
        <v>338</v>
      </c>
      <c r="F2257">
        <v>147</v>
      </c>
      <c r="G2257">
        <v>23</v>
      </c>
    </row>
    <row r="2258" spans="1:7" x14ac:dyDescent="0.3">
      <c r="A2258">
        <v>244</v>
      </c>
      <c r="B2258">
        <v>1939</v>
      </c>
      <c r="D2258">
        <v>244</v>
      </c>
      <c r="E2258">
        <v>170</v>
      </c>
      <c r="F2258">
        <v>184</v>
      </c>
      <c r="G2258">
        <v>44</v>
      </c>
    </row>
    <row r="2259" spans="1:7" x14ac:dyDescent="0.3">
      <c r="A2259">
        <v>245</v>
      </c>
      <c r="B2259">
        <v>1939</v>
      </c>
      <c r="D2259">
        <v>245</v>
      </c>
      <c r="E2259">
        <v>263</v>
      </c>
      <c r="F2259">
        <v>44</v>
      </c>
      <c r="G2259">
        <v>78</v>
      </c>
    </row>
    <row r="2260" spans="1:7" x14ac:dyDescent="0.3">
      <c r="A2260">
        <v>246</v>
      </c>
      <c r="B2260">
        <v>1939</v>
      </c>
      <c r="D2260">
        <v>246</v>
      </c>
      <c r="E2260">
        <v>205</v>
      </c>
      <c r="F2260">
        <v>155</v>
      </c>
      <c r="G2260">
        <v>54</v>
      </c>
    </row>
    <row r="2261" spans="1:7" x14ac:dyDescent="0.3">
      <c r="A2261">
        <v>247</v>
      </c>
      <c r="B2261">
        <v>1939</v>
      </c>
      <c r="D2261">
        <v>247</v>
      </c>
      <c r="E2261">
        <v>194</v>
      </c>
      <c r="F2261">
        <v>116</v>
      </c>
      <c r="G2261">
        <v>67</v>
      </c>
    </row>
    <row r="2262" spans="1:7" x14ac:dyDescent="0.3">
      <c r="A2262">
        <v>249</v>
      </c>
      <c r="B2262">
        <v>1939</v>
      </c>
      <c r="D2262">
        <v>249</v>
      </c>
      <c r="E2262">
        <v>125</v>
      </c>
      <c r="F2262">
        <v>174</v>
      </c>
      <c r="G2262">
        <v>58</v>
      </c>
    </row>
    <row r="2263" spans="1:7" x14ac:dyDescent="0.3">
      <c r="A2263">
        <v>250</v>
      </c>
      <c r="B2263">
        <v>1939</v>
      </c>
      <c r="D2263">
        <v>250</v>
      </c>
      <c r="E2263">
        <v>260</v>
      </c>
      <c r="F2263">
        <v>55</v>
      </c>
      <c r="G2263">
        <v>120</v>
      </c>
    </row>
    <row r="2264" spans="1:7" x14ac:dyDescent="0.3">
      <c r="A2264">
        <v>251</v>
      </c>
      <c r="B2264">
        <v>1939</v>
      </c>
      <c r="D2264">
        <v>251</v>
      </c>
      <c r="E2264">
        <v>484</v>
      </c>
      <c r="F2264">
        <v>85</v>
      </c>
      <c r="G2264">
        <v>41</v>
      </c>
    </row>
    <row r="2265" spans="1:7" x14ac:dyDescent="0.3">
      <c r="A2265">
        <v>252</v>
      </c>
      <c r="B2265">
        <v>1939</v>
      </c>
      <c r="D2265">
        <v>252</v>
      </c>
      <c r="E2265">
        <v>263</v>
      </c>
      <c r="F2265">
        <v>161</v>
      </c>
      <c r="G2265">
        <v>34</v>
      </c>
    </row>
    <row r="2266" spans="1:7" x14ac:dyDescent="0.3">
      <c r="A2266">
        <v>253</v>
      </c>
      <c r="B2266">
        <v>1939</v>
      </c>
      <c r="D2266">
        <v>253</v>
      </c>
      <c r="E2266">
        <v>292</v>
      </c>
      <c r="F2266">
        <v>163</v>
      </c>
      <c r="G2266">
        <v>31</v>
      </c>
    </row>
    <row r="2267" spans="1:7" x14ac:dyDescent="0.3">
      <c r="A2267">
        <v>254</v>
      </c>
      <c r="B2267">
        <v>1939</v>
      </c>
      <c r="D2267">
        <v>254</v>
      </c>
      <c r="E2267">
        <v>371</v>
      </c>
      <c r="F2267">
        <v>107</v>
      </c>
      <c r="G2267">
        <v>22</v>
      </c>
    </row>
    <row r="2268" spans="1:7" x14ac:dyDescent="0.3">
      <c r="A2268">
        <v>255</v>
      </c>
      <c r="B2268">
        <v>1939</v>
      </c>
      <c r="D2268">
        <v>255</v>
      </c>
      <c r="E2268">
        <v>249</v>
      </c>
      <c r="F2268">
        <v>54</v>
      </c>
      <c r="G2268">
        <v>106</v>
      </c>
    </row>
    <row r="2269" spans="1:7" x14ac:dyDescent="0.3">
      <c r="A2269">
        <v>256</v>
      </c>
      <c r="B2269">
        <v>1939</v>
      </c>
      <c r="D2269">
        <v>256</v>
      </c>
      <c r="E2269">
        <v>470</v>
      </c>
      <c r="F2269">
        <v>64</v>
      </c>
      <c r="G2269">
        <v>52</v>
      </c>
    </row>
    <row r="2270" spans="1:7" x14ac:dyDescent="0.3">
      <c r="A2270">
        <v>257</v>
      </c>
      <c r="B2270">
        <v>1939</v>
      </c>
      <c r="D2270">
        <v>257</v>
      </c>
      <c r="E2270">
        <v>247</v>
      </c>
      <c r="F2270">
        <v>190</v>
      </c>
      <c r="G2270">
        <v>30</v>
      </c>
    </row>
    <row r="2271" spans="1:7" x14ac:dyDescent="0.3">
      <c r="A2271">
        <v>258</v>
      </c>
      <c r="B2271">
        <v>1939</v>
      </c>
      <c r="D2271">
        <v>258</v>
      </c>
      <c r="E2271">
        <v>248</v>
      </c>
      <c r="F2271">
        <v>103</v>
      </c>
      <c r="G2271">
        <v>70</v>
      </c>
    </row>
    <row r="2272" spans="1:7" x14ac:dyDescent="0.3">
      <c r="A2272">
        <v>259</v>
      </c>
      <c r="B2272">
        <v>1939</v>
      </c>
      <c r="D2272">
        <v>259</v>
      </c>
      <c r="E2272">
        <v>226</v>
      </c>
      <c r="F2272">
        <v>115</v>
      </c>
      <c r="G2272">
        <v>96</v>
      </c>
    </row>
    <row r="2273" spans="1:7" x14ac:dyDescent="0.3">
      <c r="A2273">
        <v>260</v>
      </c>
      <c r="B2273">
        <v>1939</v>
      </c>
      <c r="D2273">
        <v>260</v>
      </c>
      <c r="E2273">
        <v>215</v>
      </c>
      <c r="F2273">
        <v>120</v>
      </c>
      <c r="G2273">
        <v>91</v>
      </c>
    </row>
    <row r="2274" spans="1:7" x14ac:dyDescent="0.3">
      <c r="A2274">
        <v>261</v>
      </c>
      <c r="B2274">
        <v>1939</v>
      </c>
      <c r="D2274">
        <v>261</v>
      </c>
      <c r="E2274">
        <v>328</v>
      </c>
      <c r="F2274">
        <v>100</v>
      </c>
      <c r="G2274">
        <v>54</v>
      </c>
    </row>
    <row r="2275" spans="1:7" x14ac:dyDescent="0.3">
      <c r="A2275">
        <v>262</v>
      </c>
      <c r="B2275">
        <v>1939</v>
      </c>
      <c r="D2275">
        <v>262</v>
      </c>
      <c r="E2275">
        <v>379</v>
      </c>
      <c r="F2275">
        <v>108</v>
      </c>
      <c r="G2275">
        <v>68</v>
      </c>
    </row>
    <row r="2276" spans="1:7" x14ac:dyDescent="0.3">
      <c r="A2276">
        <v>263</v>
      </c>
      <c r="B2276">
        <v>1939</v>
      </c>
      <c r="D2276">
        <v>263</v>
      </c>
      <c r="E2276">
        <v>265</v>
      </c>
      <c r="F2276">
        <v>127</v>
      </c>
      <c r="G2276">
        <v>16</v>
      </c>
    </row>
    <row r="2277" spans="1:7" x14ac:dyDescent="0.3">
      <c r="A2277">
        <v>264</v>
      </c>
      <c r="B2277">
        <v>1939</v>
      </c>
      <c r="D2277">
        <v>264</v>
      </c>
      <c r="E2277">
        <v>167</v>
      </c>
      <c r="F2277">
        <v>188</v>
      </c>
      <c r="G2277">
        <v>80</v>
      </c>
    </row>
    <row r="2278" spans="1:7" x14ac:dyDescent="0.3">
      <c r="A2278">
        <v>265</v>
      </c>
      <c r="B2278">
        <v>1939</v>
      </c>
      <c r="D2278">
        <v>265</v>
      </c>
      <c r="E2278">
        <v>337</v>
      </c>
      <c r="F2278">
        <v>64</v>
      </c>
      <c r="G2278">
        <v>69</v>
      </c>
    </row>
    <row r="2279" spans="1:7" x14ac:dyDescent="0.3">
      <c r="A2279">
        <v>266</v>
      </c>
      <c r="B2279">
        <v>1939</v>
      </c>
      <c r="D2279">
        <v>266</v>
      </c>
      <c r="E2279">
        <v>318</v>
      </c>
      <c r="F2279">
        <v>112</v>
      </c>
      <c r="G2279">
        <v>34</v>
      </c>
    </row>
    <row r="2280" spans="1:7" x14ac:dyDescent="0.3">
      <c r="A2280">
        <v>267</v>
      </c>
      <c r="B2280">
        <v>1939</v>
      </c>
      <c r="D2280">
        <v>267</v>
      </c>
      <c r="E2280">
        <v>178</v>
      </c>
      <c r="F2280">
        <v>187</v>
      </c>
      <c r="G2280">
        <v>82</v>
      </c>
    </row>
    <row r="2281" spans="1:7" x14ac:dyDescent="0.3">
      <c r="A2281">
        <v>268</v>
      </c>
      <c r="B2281">
        <v>1939</v>
      </c>
      <c r="D2281">
        <v>268</v>
      </c>
      <c r="E2281">
        <v>314</v>
      </c>
      <c r="F2281">
        <v>98</v>
      </c>
      <c r="G2281">
        <v>64</v>
      </c>
    </row>
    <row r="2282" spans="1:7" x14ac:dyDescent="0.3">
      <c r="A2282">
        <v>269</v>
      </c>
      <c r="B2282">
        <v>1939</v>
      </c>
      <c r="D2282">
        <v>269</v>
      </c>
      <c r="E2282">
        <v>458</v>
      </c>
      <c r="F2282">
        <v>55</v>
      </c>
      <c r="G2282">
        <v>57</v>
      </c>
    </row>
    <row r="2283" spans="1:7" x14ac:dyDescent="0.3">
      <c r="A2283">
        <v>270</v>
      </c>
      <c r="B2283">
        <v>1939</v>
      </c>
      <c r="D2283">
        <v>270</v>
      </c>
      <c r="E2283">
        <v>440</v>
      </c>
      <c r="F2283">
        <v>66</v>
      </c>
      <c r="G2283">
        <v>54</v>
      </c>
    </row>
    <row r="2284" spans="1:7" x14ac:dyDescent="0.3">
      <c r="A2284">
        <v>271</v>
      </c>
      <c r="B2284">
        <v>1939</v>
      </c>
      <c r="D2284">
        <v>271</v>
      </c>
      <c r="E2284">
        <v>355</v>
      </c>
      <c r="F2284">
        <v>66</v>
      </c>
      <c r="G2284">
        <v>97</v>
      </c>
    </row>
    <row r="2285" spans="1:7" x14ac:dyDescent="0.3">
      <c r="A2285">
        <v>272</v>
      </c>
      <c r="B2285">
        <v>1939</v>
      </c>
      <c r="D2285">
        <v>272</v>
      </c>
      <c r="E2285">
        <v>268</v>
      </c>
      <c r="F2285">
        <v>93</v>
      </c>
      <c r="G2285">
        <v>62</v>
      </c>
    </row>
    <row r="2286" spans="1:7" x14ac:dyDescent="0.3">
      <c r="A2286">
        <v>273</v>
      </c>
      <c r="B2286">
        <v>1939</v>
      </c>
      <c r="D2286">
        <v>273</v>
      </c>
      <c r="E2286">
        <v>276</v>
      </c>
      <c r="F2286">
        <v>85</v>
      </c>
      <c r="G2286">
        <v>54</v>
      </c>
    </row>
    <row r="2287" spans="1:7" x14ac:dyDescent="0.3">
      <c r="A2287">
        <v>274</v>
      </c>
      <c r="B2287">
        <v>1939</v>
      </c>
      <c r="D2287">
        <v>274</v>
      </c>
      <c r="E2287">
        <v>212</v>
      </c>
      <c r="F2287">
        <v>169</v>
      </c>
      <c r="G2287">
        <v>47</v>
      </c>
    </row>
    <row r="2288" spans="1:7" x14ac:dyDescent="0.3">
      <c r="A2288">
        <v>275</v>
      </c>
      <c r="B2288">
        <v>1939</v>
      </c>
      <c r="D2288">
        <v>275</v>
      </c>
      <c r="E2288">
        <v>313</v>
      </c>
      <c r="F2288">
        <v>132</v>
      </c>
      <c r="G2288">
        <v>67</v>
      </c>
    </row>
    <row r="2289" spans="1:7" x14ac:dyDescent="0.3">
      <c r="A2289">
        <v>276</v>
      </c>
      <c r="B2289">
        <v>1939</v>
      </c>
      <c r="D2289">
        <v>276</v>
      </c>
      <c r="E2289">
        <v>229</v>
      </c>
      <c r="F2289">
        <v>189</v>
      </c>
      <c r="G2289">
        <v>45</v>
      </c>
    </row>
    <row r="2290" spans="1:7" x14ac:dyDescent="0.3">
      <c r="A2290">
        <v>277</v>
      </c>
      <c r="B2290">
        <v>1939</v>
      </c>
      <c r="D2290">
        <v>277</v>
      </c>
      <c r="E2290">
        <v>276</v>
      </c>
      <c r="F2290">
        <v>98</v>
      </c>
      <c r="G2290">
        <v>36</v>
      </c>
    </row>
    <row r="2291" spans="1:7" x14ac:dyDescent="0.3">
      <c r="A2291">
        <v>278</v>
      </c>
      <c r="B2291">
        <v>1939</v>
      </c>
      <c r="D2291">
        <v>278</v>
      </c>
      <c r="E2291">
        <v>231</v>
      </c>
      <c r="F2291">
        <v>142</v>
      </c>
      <c r="G2291">
        <v>22</v>
      </c>
    </row>
    <row r="2292" spans="1:7" x14ac:dyDescent="0.3">
      <c r="A2292">
        <v>279</v>
      </c>
      <c r="B2292">
        <v>1939</v>
      </c>
      <c r="D2292">
        <v>279</v>
      </c>
      <c r="E2292">
        <v>404</v>
      </c>
      <c r="F2292">
        <v>52</v>
      </c>
      <c r="G2292">
        <v>34</v>
      </c>
    </row>
    <row r="2293" spans="1:7" x14ac:dyDescent="0.3">
      <c r="A2293">
        <v>280</v>
      </c>
      <c r="B2293">
        <v>1939</v>
      </c>
      <c r="D2293">
        <v>280</v>
      </c>
      <c r="E2293">
        <v>235</v>
      </c>
      <c r="F2293">
        <v>97</v>
      </c>
      <c r="G2293">
        <v>67</v>
      </c>
    </row>
    <row r="2294" spans="1:7" x14ac:dyDescent="0.3">
      <c r="A2294">
        <v>281</v>
      </c>
      <c r="B2294">
        <v>1939</v>
      </c>
      <c r="D2294">
        <v>281</v>
      </c>
      <c r="E2294">
        <v>198</v>
      </c>
      <c r="F2294">
        <v>206</v>
      </c>
      <c r="G2294">
        <v>52</v>
      </c>
    </row>
    <row r="2295" spans="1:7" x14ac:dyDescent="0.3">
      <c r="A2295">
        <v>282</v>
      </c>
      <c r="B2295">
        <v>1939</v>
      </c>
      <c r="D2295">
        <v>282</v>
      </c>
      <c r="E2295">
        <v>244</v>
      </c>
      <c r="F2295">
        <v>129</v>
      </c>
      <c r="G2295">
        <v>29</v>
      </c>
    </row>
    <row r="2296" spans="1:7" x14ac:dyDescent="0.3">
      <c r="A2296">
        <v>283</v>
      </c>
      <c r="B2296">
        <v>1939</v>
      </c>
      <c r="D2296">
        <v>283</v>
      </c>
      <c r="E2296">
        <v>280</v>
      </c>
      <c r="F2296">
        <v>142</v>
      </c>
      <c r="G2296">
        <v>33</v>
      </c>
    </row>
    <row r="2297" spans="1:7" x14ac:dyDescent="0.3">
      <c r="A2297">
        <v>284</v>
      </c>
      <c r="B2297">
        <v>1939</v>
      </c>
      <c r="D2297">
        <v>284</v>
      </c>
      <c r="E2297">
        <v>292</v>
      </c>
      <c r="F2297">
        <v>155</v>
      </c>
      <c r="G2297">
        <v>52</v>
      </c>
    </row>
    <row r="2298" spans="1:7" x14ac:dyDescent="0.3">
      <c r="A2298">
        <v>285</v>
      </c>
      <c r="B2298">
        <v>1939</v>
      </c>
      <c r="D2298">
        <v>285</v>
      </c>
      <c r="E2298">
        <v>226</v>
      </c>
      <c r="F2298">
        <v>212</v>
      </c>
      <c r="G2298">
        <v>50</v>
      </c>
    </row>
    <row r="2299" spans="1:7" x14ac:dyDescent="0.3">
      <c r="A2299">
        <v>286</v>
      </c>
      <c r="B2299">
        <v>1939</v>
      </c>
      <c r="D2299">
        <v>286</v>
      </c>
      <c r="E2299">
        <v>194</v>
      </c>
      <c r="F2299">
        <v>180</v>
      </c>
      <c r="G2299">
        <v>26</v>
      </c>
    </row>
    <row r="2300" spans="1:7" x14ac:dyDescent="0.3">
      <c r="A2300">
        <v>287</v>
      </c>
      <c r="B2300">
        <v>1939</v>
      </c>
      <c r="D2300">
        <v>287</v>
      </c>
      <c r="E2300">
        <v>321</v>
      </c>
      <c r="F2300">
        <v>145</v>
      </c>
      <c r="G2300">
        <v>22</v>
      </c>
    </row>
    <row r="2301" spans="1:7" x14ac:dyDescent="0.3">
      <c r="A2301">
        <v>288</v>
      </c>
      <c r="B2301">
        <v>1939</v>
      </c>
      <c r="D2301">
        <v>288</v>
      </c>
      <c r="E2301">
        <v>265</v>
      </c>
      <c r="F2301">
        <v>111</v>
      </c>
      <c r="G2301">
        <v>28</v>
      </c>
    </row>
    <row r="2302" spans="1:7" x14ac:dyDescent="0.3">
      <c r="A2302">
        <v>289</v>
      </c>
      <c r="B2302">
        <v>1939</v>
      </c>
      <c r="D2302">
        <v>289</v>
      </c>
      <c r="E2302">
        <v>195</v>
      </c>
      <c r="F2302">
        <v>106</v>
      </c>
      <c r="G2302">
        <v>51</v>
      </c>
    </row>
    <row r="2303" spans="1:7" x14ac:dyDescent="0.3">
      <c r="A2303">
        <v>290</v>
      </c>
      <c r="B2303">
        <v>1939</v>
      </c>
      <c r="D2303">
        <v>290</v>
      </c>
      <c r="E2303">
        <v>303</v>
      </c>
      <c r="F2303">
        <v>132</v>
      </c>
      <c r="G2303">
        <v>70</v>
      </c>
    </row>
    <row r="2304" spans="1:7" x14ac:dyDescent="0.3">
      <c r="A2304">
        <v>291</v>
      </c>
      <c r="B2304">
        <v>1939</v>
      </c>
      <c r="D2304">
        <v>291</v>
      </c>
      <c r="E2304">
        <v>201</v>
      </c>
      <c r="F2304">
        <v>137</v>
      </c>
      <c r="G2304">
        <v>60</v>
      </c>
    </row>
    <row r="2305" spans="1:7" x14ac:dyDescent="0.3">
      <c r="A2305">
        <v>292</v>
      </c>
      <c r="B2305">
        <v>1939</v>
      </c>
      <c r="D2305">
        <v>292</v>
      </c>
      <c r="E2305">
        <v>280</v>
      </c>
      <c r="F2305">
        <v>111</v>
      </c>
      <c r="G2305">
        <v>97</v>
      </c>
    </row>
    <row r="2306" spans="1:7" x14ac:dyDescent="0.3">
      <c r="A2306">
        <v>293</v>
      </c>
      <c r="B2306">
        <v>1939</v>
      </c>
      <c r="D2306">
        <v>293</v>
      </c>
      <c r="E2306">
        <v>162</v>
      </c>
      <c r="F2306">
        <v>171</v>
      </c>
      <c r="G2306">
        <v>26</v>
      </c>
    </row>
    <row r="2307" spans="1:7" x14ac:dyDescent="0.3">
      <c r="A2307">
        <v>294</v>
      </c>
      <c r="B2307">
        <v>1939</v>
      </c>
      <c r="D2307">
        <v>294</v>
      </c>
      <c r="E2307">
        <v>216</v>
      </c>
      <c r="F2307">
        <v>198</v>
      </c>
      <c r="G2307">
        <v>41</v>
      </c>
    </row>
    <row r="2308" spans="1:7" x14ac:dyDescent="0.3">
      <c r="A2308">
        <v>295</v>
      </c>
      <c r="B2308">
        <v>1939</v>
      </c>
      <c r="D2308">
        <v>295</v>
      </c>
      <c r="E2308">
        <v>235</v>
      </c>
      <c r="F2308">
        <v>143</v>
      </c>
      <c r="G2308">
        <v>39</v>
      </c>
    </row>
    <row r="2309" spans="1:7" x14ac:dyDescent="0.3">
      <c r="A2309">
        <v>296</v>
      </c>
      <c r="B2309">
        <v>1939</v>
      </c>
      <c r="D2309">
        <v>296</v>
      </c>
      <c r="E2309">
        <v>378</v>
      </c>
      <c r="F2309">
        <v>146</v>
      </c>
      <c r="G2309">
        <v>34</v>
      </c>
    </row>
    <row r="2310" spans="1:7" x14ac:dyDescent="0.3">
      <c r="A2310">
        <v>297</v>
      </c>
      <c r="B2310">
        <v>1939</v>
      </c>
      <c r="D2310">
        <v>297</v>
      </c>
      <c r="E2310">
        <v>176</v>
      </c>
      <c r="F2310">
        <v>182</v>
      </c>
      <c r="G2310">
        <v>33</v>
      </c>
    </row>
    <row r="2311" spans="1:7" x14ac:dyDescent="0.3">
      <c r="A2311">
        <v>298</v>
      </c>
      <c r="B2311">
        <v>1939</v>
      </c>
      <c r="D2311">
        <v>298</v>
      </c>
      <c r="E2311">
        <v>199</v>
      </c>
      <c r="F2311">
        <v>194</v>
      </c>
      <c r="G2311">
        <v>36</v>
      </c>
    </row>
    <row r="2312" spans="1:7" x14ac:dyDescent="0.3">
      <c r="A2312">
        <v>299</v>
      </c>
      <c r="B2312">
        <v>1939</v>
      </c>
      <c r="D2312">
        <v>299</v>
      </c>
      <c r="E2312">
        <v>251</v>
      </c>
      <c r="F2312">
        <v>94</v>
      </c>
      <c r="G2312">
        <v>49</v>
      </c>
    </row>
    <row r="2313" spans="1:7" x14ac:dyDescent="0.3">
      <c r="A2313">
        <v>300</v>
      </c>
      <c r="B2313">
        <v>1939</v>
      </c>
      <c r="D2313">
        <v>300</v>
      </c>
      <c r="E2313">
        <v>194</v>
      </c>
      <c r="F2313">
        <v>157</v>
      </c>
      <c r="G2313">
        <v>93</v>
      </c>
    </row>
    <row r="2314" spans="1:7" x14ac:dyDescent="0.3">
      <c r="A2314">
        <v>301</v>
      </c>
      <c r="B2314">
        <v>1939</v>
      </c>
      <c r="D2314">
        <v>301</v>
      </c>
      <c r="E2314">
        <v>242</v>
      </c>
      <c r="F2314">
        <v>132</v>
      </c>
      <c r="G2314">
        <v>99</v>
      </c>
    </row>
    <row r="2315" spans="1:7" x14ac:dyDescent="0.3">
      <c r="A2315">
        <v>302</v>
      </c>
      <c r="B2315">
        <v>1939</v>
      </c>
      <c r="D2315">
        <v>302</v>
      </c>
      <c r="E2315">
        <v>205</v>
      </c>
      <c r="F2315">
        <v>168</v>
      </c>
      <c r="G2315">
        <v>80</v>
      </c>
    </row>
    <row r="2316" spans="1:7" x14ac:dyDescent="0.3">
      <c r="A2316">
        <v>303</v>
      </c>
      <c r="B2316">
        <v>1939</v>
      </c>
      <c r="D2316">
        <v>303</v>
      </c>
      <c r="E2316">
        <v>286</v>
      </c>
      <c r="F2316">
        <v>144</v>
      </c>
      <c r="G2316">
        <v>22</v>
      </c>
    </row>
    <row r="2317" spans="1:7" x14ac:dyDescent="0.3">
      <c r="A2317">
        <v>304</v>
      </c>
      <c r="B2317">
        <v>1939</v>
      </c>
      <c r="D2317">
        <v>304</v>
      </c>
      <c r="E2317">
        <v>280</v>
      </c>
      <c r="F2317">
        <v>95</v>
      </c>
      <c r="G2317">
        <v>79</v>
      </c>
    </row>
    <row r="2318" spans="1:7" x14ac:dyDescent="0.3">
      <c r="A2318">
        <v>305</v>
      </c>
      <c r="B2318">
        <v>1939</v>
      </c>
      <c r="D2318">
        <v>305</v>
      </c>
      <c r="E2318">
        <v>610</v>
      </c>
      <c r="F2318">
        <v>423</v>
      </c>
      <c r="G2318">
        <v>68</v>
      </c>
    </row>
    <row r="2319" spans="1:7" x14ac:dyDescent="0.3">
      <c r="A2319">
        <v>306</v>
      </c>
      <c r="B2319">
        <v>1939</v>
      </c>
      <c r="D2319">
        <v>306</v>
      </c>
      <c r="E2319">
        <v>318</v>
      </c>
      <c r="F2319">
        <v>68</v>
      </c>
      <c r="G2319">
        <v>46</v>
      </c>
    </row>
    <row r="2320" spans="1:7" x14ac:dyDescent="0.3">
      <c r="A2320">
        <v>307</v>
      </c>
      <c r="B2320">
        <v>1939</v>
      </c>
      <c r="D2320">
        <v>307</v>
      </c>
      <c r="E2320">
        <v>183</v>
      </c>
      <c r="F2320">
        <v>155</v>
      </c>
      <c r="G2320">
        <v>43</v>
      </c>
    </row>
    <row r="2321" spans="1:7" x14ac:dyDescent="0.3">
      <c r="A2321">
        <v>308</v>
      </c>
      <c r="B2321">
        <v>1939</v>
      </c>
      <c r="D2321">
        <v>308</v>
      </c>
      <c r="E2321">
        <v>182</v>
      </c>
      <c r="F2321">
        <v>188</v>
      </c>
      <c r="G2321">
        <v>87</v>
      </c>
    </row>
    <row r="2322" spans="1:7" x14ac:dyDescent="0.3">
      <c r="A2322">
        <v>309</v>
      </c>
      <c r="B2322">
        <v>1939</v>
      </c>
      <c r="D2322">
        <v>309</v>
      </c>
      <c r="E2322">
        <v>175</v>
      </c>
      <c r="F2322">
        <v>186</v>
      </c>
      <c r="G2322">
        <v>29</v>
      </c>
    </row>
    <row r="2323" spans="1:7" x14ac:dyDescent="0.3">
      <c r="A2323">
        <v>310</v>
      </c>
      <c r="B2323">
        <v>1939</v>
      </c>
      <c r="D2323">
        <v>310</v>
      </c>
      <c r="E2323">
        <v>181</v>
      </c>
      <c r="F2323">
        <v>167</v>
      </c>
      <c r="G2323">
        <v>31</v>
      </c>
    </row>
    <row r="2324" spans="1:7" x14ac:dyDescent="0.3">
      <c r="A2324">
        <v>311</v>
      </c>
      <c r="B2324">
        <v>1939</v>
      </c>
      <c r="D2324">
        <v>311</v>
      </c>
      <c r="E2324">
        <v>273</v>
      </c>
      <c r="F2324">
        <v>92</v>
      </c>
      <c r="G2324">
        <v>53</v>
      </c>
    </row>
    <row r="2325" spans="1:7" x14ac:dyDescent="0.3">
      <c r="A2325">
        <v>312</v>
      </c>
      <c r="B2325">
        <v>1939</v>
      </c>
      <c r="D2325">
        <v>312</v>
      </c>
      <c r="E2325">
        <v>288</v>
      </c>
      <c r="F2325">
        <v>104</v>
      </c>
      <c r="G2325">
        <v>52</v>
      </c>
    </row>
    <row r="2326" spans="1:7" x14ac:dyDescent="0.3">
      <c r="A2326">
        <v>313</v>
      </c>
      <c r="B2326">
        <v>1939</v>
      </c>
      <c r="D2326">
        <v>313</v>
      </c>
      <c r="E2326">
        <v>431</v>
      </c>
      <c r="F2326">
        <v>103</v>
      </c>
      <c r="G2326">
        <v>25</v>
      </c>
    </row>
    <row r="2327" spans="1:7" x14ac:dyDescent="0.3">
      <c r="A2327">
        <v>314</v>
      </c>
      <c r="B2327">
        <v>1939</v>
      </c>
      <c r="D2327">
        <v>314</v>
      </c>
      <c r="E2327">
        <v>210</v>
      </c>
      <c r="F2327">
        <v>92</v>
      </c>
      <c r="G2327">
        <v>96</v>
      </c>
    </row>
    <row r="2328" spans="1:7" x14ac:dyDescent="0.3">
      <c r="A2328">
        <v>315</v>
      </c>
      <c r="B2328">
        <v>1939</v>
      </c>
      <c r="D2328">
        <v>315</v>
      </c>
      <c r="E2328">
        <v>236</v>
      </c>
      <c r="F2328">
        <v>129</v>
      </c>
      <c r="G2328">
        <v>57</v>
      </c>
    </row>
    <row r="2329" spans="1:7" x14ac:dyDescent="0.3">
      <c r="A2329">
        <v>316</v>
      </c>
      <c r="B2329">
        <v>1939</v>
      </c>
      <c r="D2329">
        <v>316</v>
      </c>
      <c r="E2329">
        <v>327</v>
      </c>
      <c r="F2329">
        <v>146</v>
      </c>
      <c r="G2329">
        <v>64</v>
      </c>
    </row>
    <row r="2330" spans="1:7" x14ac:dyDescent="0.3">
      <c r="A2330">
        <v>317</v>
      </c>
      <c r="B2330">
        <v>1939</v>
      </c>
      <c r="D2330">
        <v>317</v>
      </c>
      <c r="E2330">
        <v>233</v>
      </c>
      <c r="F2330">
        <v>112</v>
      </c>
      <c r="G2330">
        <v>35</v>
      </c>
    </row>
    <row r="2331" spans="1:7" x14ac:dyDescent="0.3">
      <c r="A2331">
        <v>319</v>
      </c>
      <c r="B2331">
        <v>1939</v>
      </c>
      <c r="D2331">
        <v>319</v>
      </c>
      <c r="E2331">
        <v>172</v>
      </c>
      <c r="F2331">
        <v>188</v>
      </c>
      <c r="G2331">
        <v>42</v>
      </c>
    </row>
    <row r="2332" spans="1:7" x14ac:dyDescent="0.3">
      <c r="A2332">
        <v>320</v>
      </c>
      <c r="B2332">
        <v>1939</v>
      </c>
      <c r="D2332">
        <v>320</v>
      </c>
      <c r="E2332">
        <v>246</v>
      </c>
      <c r="F2332">
        <v>79</v>
      </c>
      <c r="G2332">
        <v>67</v>
      </c>
    </row>
    <row r="2333" spans="1:7" x14ac:dyDescent="0.3">
      <c r="A2333">
        <v>321</v>
      </c>
      <c r="B2333">
        <v>1939</v>
      </c>
      <c r="D2333">
        <v>321</v>
      </c>
      <c r="E2333">
        <v>209</v>
      </c>
      <c r="F2333">
        <v>151</v>
      </c>
      <c r="G2333">
        <v>44</v>
      </c>
    </row>
    <row r="2334" spans="1:7" x14ac:dyDescent="0.3">
      <c r="A2334">
        <v>322</v>
      </c>
      <c r="B2334">
        <v>1939</v>
      </c>
      <c r="D2334">
        <v>322</v>
      </c>
      <c r="E2334">
        <v>126</v>
      </c>
      <c r="F2334">
        <v>163</v>
      </c>
      <c r="G2334">
        <v>63</v>
      </c>
    </row>
    <row r="2335" spans="1:7" x14ac:dyDescent="0.3">
      <c r="A2335">
        <v>323</v>
      </c>
      <c r="B2335">
        <v>1939</v>
      </c>
      <c r="D2335">
        <v>323</v>
      </c>
      <c r="E2335">
        <v>174</v>
      </c>
      <c r="F2335">
        <v>102</v>
      </c>
      <c r="G2335">
        <v>63</v>
      </c>
    </row>
    <row r="2336" spans="1:7" x14ac:dyDescent="0.3">
      <c r="A2336">
        <v>324</v>
      </c>
      <c r="B2336">
        <v>1939</v>
      </c>
      <c r="D2336">
        <v>324</v>
      </c>
      <c r="E2336">
        <v>321</v>
      </c>
      <c r="F2336">
        <v>125</v>
      </c>
      <c r="G2336">
        <v>71</v>
      </c>
    </row>
    <row r="2337" spans="1:7" x14ac:dyDescent="0.3">
      <c r="A2337">
        <v>325</v>
      </c>
      <c r="B2337">
        <v>1939</v>
      </c>
      <c r="D2337">
        <v>325</v>
      </c>
      <c r="E2337">
        <v>335</v>
      </c>
      <c r="F2337">
        <v>70</v>
      </c>
      <c r="G2337">
        <v>88</v>
      </c>
    </row>
    <row r="2338" spans="1:7" x14ac:dyDescent="0.3">
      <c r="A2338">
        <v>326</v>
      </c>
      <c r="B2338">
        <v>1939</v>
      </c>
      <c r="D2338">
        <v>326</v>
      </c>
      <c r="E2338">
        <v>170</v>
      </c>
      <c r="F2338">
        <v>148</v>
      </c>
      <c r="G2338">
        <v>47</v>
      </c>
    </row>
    <row r="2339" spans="1:7" x14ac:dyDescent="0.3">
      <c r="A2339">
        <v>327</v>
      </c>
      <c r="B2339">
        <v>1939</v>
      </c>
      <c r="D2339">
        <v>327</v>
      </c>
      <c r="E2339">
        <v>403</v>
      </c>
      <c r="F2339">
        <v>91</v>
      </c>
      <c r="G2339">
        <v>38</v>
      </c>
    </row>
    <row r="2340" spans="1:7" x14ac:dyDescent="0.3">
      <c r="A2340">
        <v>328</v>
      </c>
      <c r="B2340">
        <v>1939</v>
      </c>
      <c r="D2340">
        <v>328</v>
      </c>
      <c r="E2340">
        <v>257</v>
      </c>
      <c r="F2340">
        <v>134</v>
      </c>
      <c r="G2340">
        <v>15</v>
      </c>
    </row>
    <row r="2341" spans="1:7" x14ac:dyDescent="0.3">
      <c r="A2341">
        <v>329</v>
      </c>
      <c r="B2341">
        <v>1939</v>
      </c>
      <c r="D2341">
        <v>329</v>
      </c>
      <c r="E2341">
        <v>125</v>
      </c>
      <c r="F2341">
        <v>133</v>
      </c>
      <c r="G2341">
        <v>55</v>
      </c>
    </row>
    <row r="2342" spans="1:7" x14ac:dyDescent="0.3">
      <c r="A2342">
        <v>330</v>
      </c>
      <c r="B2342">
        <v>1939</v>
      </c>
      <c r="D2342">
        <v>330</v>
      </c>
      <c r="E2342">
        <v>290</v>
      </c>
      <c r="F2342">
        <v>62</v>
      </c>
      <c r="G2342">
        <v>59</v>
      </c>
    </row>
    <row r="2343" spans="1:7" x14ac:dyDescent="0.3">
      <c r="A2343">
        <v>331</v>
      </c>
      <c r="B2343">
        <v>1939</v>
      </c>
      <c r="D2343">
        <v>331</v>
      </c>
      <c r="E2343">
        <v>251</v>
      </c>
      <c r="F2343">
        <v>142</v>
      </c>
      <c r="G2343">
        <v>54</v>
      </c>
    </row>
    <row r="2344" spans="1:7" x14ac:dyDescent="0.3">
      <c r="A2344">
        <v>332</v>
      </c>
      <c r="B2344">
        <v>1939</v>
      </c>
      <c r="D2344">
        <v>332</v>
      </c>
      <c r="E2344">
        <v>399</v>
      </c>
      <c r="F2344">
        <v>78</v>
      </c>
      <c r="G2344">
        <v>24</v>
      </c>
    </row>
    <row r="2345" spans="1:7" x14ac:dyDescent="0.3">
      <c r="A2345">
        <v>333</v>
      </c>
      <c r="B2345">
        <v>1939</v>
      </c>
      <c r="D2345">
        <v>333</v>
      </c>
      <c r="E2345">
        <v>298</v>
      </c>
      <c r="F2345">
        <v>104</v>
      </c>
      <c r="G2345">
        <v>35</v>
      </c>
    </row>
    <row r="2346" spans="1:7" x14ac:dyDescent="0.3">
      <c r="A2346">
        <v>334</v>
      </c>
      <c r="B2346">
        <v>1939</v>
      </c>
      <c r="D2346">
        <v>334</v>
      </c>
      <c r="E2346">
        <v>279</v>
      </c>
      <c r="F2346">
        <v>173</v>
      </c>
      <c r="G2346">
        <v>18</v>
      </c>
    </row>
    <row r="2347" spans="1:7" x14ac:dyDescent="0.3">
      <c r="A2347">
        <v>335</v>
      </c>
      <c r="B2347">
        <v>1939</v>
      </c>
      <c r="D2347">
        <v>335</v>
      </c>
      <c r="E2347">
        <v>430</v>
      </c>
      <c r="F2347">
        <v>89</v>
      </c>
      <c r="G2347">
        <v>56</v>
      </c>
    </row>
    <row r="2348" spans="1:7" x14ac:dyDescent="0.3">
      <c r="A2348">
        <v>336</v>
      </c>
      <c r="B2348">
        <v>1939</v>
      </c>
      <c r="D2348">
        <v>336</v>
      </c>
      <c r="E2348">
        <v>292</v>
      </c>
      <c r="F2348">
        <v>131</v>
      </c>
      <c r="G2348">
        <v>80</v>
      </c>
    </row>
    <row r="2349" spans="1:7" x14ac:dyDescent="0.3">
      <c r="A2349">
        <v>337</v>
      </c>
      <c r="B2349">
        <v>1939</v>
      </c>
      <c r="D2349">
        <v>337</v>
      </c>
      <c r="E2349">
        <v>289</v>
      </c>
      <c r="F2349">
        <v>180</v>
      </c>
      <c r="G2349">
        <v>29</v>
      </c>
    </row>
    <row r="2350" spans="1:7" x14ac:dyDescent="0.3">
      <c r="A2350">
        <v>338</v>
      </c>
      <c r="B2350">
        <v>1939</v>
      </c>
      <c r="D2350">
        <v>338</v>
      </c>
      <c r="E2350">
        <v>218</v>
      </c>
      <c r="F2350">
        <v>212</v>
      </c>
      <c r="G2350">
        <v>22</v>
      </c>
    </row>
    <row r="2351" spans="1:7" x14ac:dyDescent="0.3">
      <c r="A2351">
        <v>339</v>
      </c>
      <c r="B2351">
        <v>1939</v>
      </c>
      <c r="D2351">
        <v>339</v>
      </c>
      <c r="E2351">
        <v>297</v>
      </c>
      <c r="F2351">
        <v>164</v>
      </c>
      <c r="G2351">
        <v>41</v>
      </c>
    </row>
    <row r="2352" spans="1:7" x14ac:dyDescent="0.3">
      <c r="A2352">
        <v>340</v>
      </c>
      <c r="B2352">
        <v>1939</v>
      </c>
      <c r="D2352">
        <v>340</v>
      </c>
      <c r="E2352">
        <v>399</v>
      </c>
      <c r="F2352">
        <v>116</v>
      </c>
      <c r="G2352">
        <v>40</v>
      </c>
    </row>
    <row r="2353" spans="1:7" x14ac:dyDescent="0.3">
      <c r="A2353">
        <v>341</v>
      </c>
      <c r="B2353">
        <v>1939</v>
      </c>
      <c r="D2353">
        <v>341</v>
      </c>
      <c r="E2353">
        <v>254</v>
      </c>
      <c r="F2353">
        <v>67</v>
      </c>
      <c r="G2353">
        <v>75</v>
      </c>
    </row>
    <row r="2354" spans="1:7" x14ac:dyDescent="0.3">
      <c r="A2354">
        <v>342</v>
      </c>
      <c r="B2354">
        <v>1939</v>
      </c>
      <c r="D2354">
        <v>342</v>
      </c>
      <c r="E2354">
        <v>149</v>
      </c>
      <c r="F2354">
        <v>185</v>
      </c>
      <c r="G2354">
        <v>52</v>
      </c>
    </row>
    <row r="2355" spans="1:7" x14ac:dyDescent="0.3">
      <c r="A2355">
        <v>343</v>
      </c>
      <c r="B2355">
        <v>1939</v>
      </c>
      <c r="D2355">
        <v>343</v>
      </c>
      <c r="E2355">
        <v>211</v>
      </c>
      <c r="F2355">
        <v>91</v>
      </c>
      <c r="G2355">
        <v>86</v>
      </c>
    </row>
    <row r="2356" spans="1:7" x14ac:dyDescent="0.3">
      <c r="A2356">
        <v>344</v>
      </c>
      <c r="B2356">
        <v>1939</v>
      </c>
      <c r="D2356">
        <v>344</v>
      </c>
      <c r="E2356">
        <v>219</v>
      </c>
      <c r="F2356">
        <v>92</v>
      </c>
      <c r="G2356">
        <v>93</v>
      </c>
    </row>
    <row r="2357" spans="1:7" x14ac:dyDescent="0.3">
      <c r="A2357">
        <v>345</v>
      </c>
      <c r="B2357">
        <v>1939</v>
      </c>
      <c r="D2357">
        <v>345</v>
      </c>
      <c r="E2357">
        <v>149</v>
      </c>
      <c r="F2357">
        <v>160</v>
      </c>
      <c r="G2357">
        <v>35</v>
      </c>
    </row>
    <row r="2358" spans="1:7" x14ac:dyDescent="0.3">
      <c r="A2358">
        <v>346</v>
      </c>
      <c r="B2358">
        <v>1939</v>
      </c>
      <c r="D2358">
        <v>346</v>
      </c>
      <c r="E2358">
        <v>386</v>
      </c>
      <c r="F2358">
        <v>82</v>
      </c>
      <c r="G2358">
        <v>45</v>
      </c>
    </row>
    <row r="2359" spans="1:7" x14ac:dyDescent="0.3">
      <c r="A2359">
        <v>347</v>
      </c>
      <c r="B2359">
        <v>1939</v>
      </c>
      <c r="D2359">
        <v>347</v>
      </c>
      <c r="E2359">
        <v>189</v>
      </c>
      <c r="F2359">
        <v>183</v>
      </c>
      <c r="G2359">
        <v>22</v>
      </c>
    </row>
    <row r="2360" spans="1:7" x14ac:dyDescent="0.3">
      <c r="A2360">
        <v>348</v>
      </c>
      <c r="B2360">
        <v>1939</v>
      </c>
      <c r="D2360">
        <v>348</v>
      </c>
      <c r="E2360">
        <v>157</v>
      </c>
      <c r="F2360">
        <v>134</v>
      </c>
      <c r="G2360">
        <v>62</v>
      </c>
    </row>
    <row r="2361" spans="1:7" x14ac:dyDescent="0.3">
      <c r="A2361">
        <v>349</v>
      </c>
      <c r="B2361">
        <v>1939</v>
      </c>
      <c r="D2361">
        <v>349</v>
      </c>
      <c r="E2361">
        <v>365</v>
      </c>
      <c r="F2361">
        <v>131</v>
      </c>
      <c r="G2361">
        <v>41</v>
      </c>
    </row>
    <row r="2362" spans="1:7" x14ac:dyDescent="0.3">
      <c r="A2362">
        <v>350</v>
      </c>
      <c r="B2362">
        <v>1939</v>
      </c>
      <c r="D2362">
        <v>350</v>
      </c>
      <c r="E2362">
        <v>207</v>
      </c>
      <c r="F2362">
        <v>174</v>
      </c>
      <c r="G2362">
        <v>39</v>
      </c>
    </row>
    <row r="2363" spans="1:7" x14ac:dyDescent="0.3">
      <c r="A2363">
        <v>351</v>
      </c>
      <c r="B2363">
        <v>1939</v>
      </c>
      <c r="D2363">
        <v>351</v>
      </c>
      <c r="E2363">
        <v>173</v>
      </c>
      <c r="F2363">
        <v>176</v>
      </c>
      <c r="G2363">
        <v>39</v>
      </c>
    </row>
    <row r="2364" spans="1:7" x14ac:dyDescent="0.3">
      <c r="A2364">
        <v>352</v>
      </c>
      <c r="B2364">
        <v>1939</v>
      </c>
      <c r="D2364">
        <v>352</v>
      </c>
      <c r="E2364">
        <v>259</v>
      </c>
      <c r="F2364">
        <v>87</v>
      </c>
      <c r="G2364">
        <v>63</v>
      </c>
    </row>
    <row r="2365" spans="1:7" x14ac:dyDescent="0.3">
      <c r="A2365">
        <v>353</v>
      </c>
      <c r="B2365">
        <v>1939</v>
      </c>
      <c r="D2365">
        <v>353</v>
      </c>
      <c r="E2365">
        <v>126</v>
      </c>
      <c r="F2365">
        <v>114</v>
      </c>
      <c r="G2365">
        <v>51</v>
      </c>
    </row>
    <row r="2366" spans="1:7" x14ac:dyDescent="0.3">
      <c r="A2366">
        <v>354</v>
      </c>
      <c r="B2366">
        <v>1939</v>
      </c>
      <c r="D2366">
        <v>354</v>
      </c>
      <c r="E2366">
        <v>160</v>
      </c>
      <c r="F2366">
        <v>137</v>
      </c>
      <c r="G2366">
        <v>13</v>
      </c>
    </row>
    <row r="2367" spans="1:7" x14ac:dyDescent="0.3">
      <c r="A2367">
        <v>355</v>
      </c>
      <c r="B2367">
        <v>1939</v>
      </c>
      <c r="D2367">
        <v>355</v>
      </c>
      <c r="E2367">
        <v>140</v>
      </c>
      <c r="F2367">
        <v>118</v>
      </c>
      <c r="G2367">
        <v>67</v>
      </c>
    </row>
    <row r="2368" spans="1:7" x14ac:dyDescent="0.3">
      <c r="A2368">
        <v>356</v>
      </c>
      <c r="B2368">
        <v>1939</v>
      </c>
      <c r="D2368">
        <v>356</v>
      </c>
      <c r="E2368">
        <v>469</v>
      </c>
      <c r="F2368">
        <v>293</v>
      </c>
      <c r="G2368">
        <v>64</v>
      </c>
    </row>
    <row r="2369" spans="1:7" x14ac:dyDescent="0.3">
      <c r="A2369">
        <v>357</v>
      </c>
      <c r="B2369">
        <v>1939</v>
      </c>
      <c r="D2369">
        <v>357</v>
      </c>
      <c r="E2369">
        <v>94</v>
      </c>
      <c r="F2369">
        <v>140</v>
      </c>
      <c r="G2369">
        <v>34</v>
      </c>
    </row>
    <row r="2370" spans="1:7" x14ac:dyDescent="0.3">
      <c r="A2370">
        <v>358</v>
      </c>
      <c r="B2370">
        <v>1939</v>
      </c>
      <c r="D2370">
        <v>358</v>
      </c>
      <c r="E2370">
        <v>265</v>
      </c>
      <c r="F2370">
        <v>85</v>
      </c>
      <c r="G2370">
        <v>33</v>
      </c>
    </row>
    <row r="2371" spans="1:7" x14ac:dyDescent="0.3">
      <c r="A2371">
        <v>359</v>
      </c>
      <c r="B2371">
        <v>1939</v>
      </c>
      <c r="D2371">
        <v>359</v>
      </c>
      <c r="E2371">
        <v>206</v>
      </c>
      <c r="F2371">
        <v>72</v>
      </c>
      <c r="G2371">
        <v>30</v>
      </c>
    </row>
    <row r="2372" spans="1:7" x14ac:dyDescent="0.3">
      <c r="A2372">
        <v>360</v>
      </c>
      <c r="B2372">
        <v>1939</v>
      </c>
      <c r="D2372">
        <v>360</v>
      </c>
      <c r="E2372">
        <v>279</v>
      </c>
      <c r="F2372">
        <v>42</v>
      </c>
      <c r="G2372">
        <v>46</v>
      </c>
    </row>
    <row r="2373" spans="1:7" x14ac:dyDescent="0.3">
      <c r="A2373">
        <v>361</v>
      </c>
      <c r="B2373">
        <v>1939</v>
      </c>
      <c r="D2373">
        <v>361</v>
      </c>
      <c r="E2373">
        <v>238</v>
      </c>
      <c r="F2373">
        <v>43</v>
      </c>
      <c r="G2373">
        <v>43</v>
      </c>
    </row>
    <row r="2374" spans="1:7" x14ac:dyDescent="0.3">
      <c r="A2374">
        <v>362</v>
      </c>
      <c r="B2374">
        <v>1939</v>
      </c>
      <c r="D2374">
        <v>362</v>
      </c>
      <c r="E2374">
        <v>260</v>
      </c>
      <c r="F2374">
        <v>74</v>
      </c>
      <c r="G2374">
        <v>35</v>
      </c>
    </row>
    <row r="2375" spans="1:7" x14ac:dyDescent="0.3">
      <c r="A2375">
        <v>363</v>
      </c>
      <c r="B2375">
        <v>1939</v>
      </c>
      <c r="D2375">
        <v>363</v>
      </c>
      <c r="E2375">
        <v>166</v>
      </c>
      <c r="F2375">
        <v>119</v>
      </c>
      <c r="G2375">
        <v>19</v>
      </c>
    </row>
    <row r="2376" spans="1:7" x14ac:dyDescent="0.3">
      <c r="A2376">
        <v>364</v>
      </c>
      <c r="B2376">
        <v>1939</v>
      </c>
      <c r="D2376">
        <v>364</v>
      </c>
      <c r="E2376">
        <v>247</v>
      </c>
      <c r="F2376">
        <v>45</v>
      </c>
      <c r="G2376">
        <v>45</v>
      </c>
    </row>
    <row r="2377" spans="1:7" x14ac:dyDescent="0.3">
      <c r="A2377">
        <v>365</v>
      </c>
      <c r="B2377">
        <v>1939</v>
      </c>
      <c r="D2377">
        <v>365</v>
      </c>
      <c r="E2377">
        <v>357</v>
      </c>
      <c r="F2377">
        <v>55</v>
      </c>
      <c r="G2377">
        <v>38</v>
      </c>
    </row>
    <row r="2378" spans="1:7" x14ac:dyDescent="0.3">
      <c r="A2378">
        <v>366</v>
      </c>
      <c r="B2378">
        <v>1939</v>
      </c>
      <c r="D2378">
        <v>366</v>
      </c>
      <c r="E2378">
        <v>152</v>
      </c>
      <c r="F2378">
        <v>76</v>
      </c>
      <c r="G2378">
        <v>57</v>
      </c>
    </row>
    <row r="2379" spans="1:7" x14ac:dyDescent="0.3">
      <c r="A2379">
        <v>367</v>
      </c>
      <c r="B2379">
        <v>1939</v>
      </c>
      <c r="D2379">
        <v>367</v>
      </c>
      <c r="E2379">
        <v>86</v>
      </c>
      <c r="F2379">
        <v>143</v>
      </c>
      <c r="G2379">
        <v>35</v>
      </c>
    </row>
    <row r="2380" spans="1:7" x14ac:dyDescent="0.3">
      <c r="A2380">
        <v>368</v>
      </c>
      <c r="B2380">
        <v>1939</v>
      </c>
      <c r="D2380">
        <v>368</v>
      </c>
      <c r="E2380">
        <v>211</v>
      </c>
      <c r="F2380">
        <v>63</v>
      </c>
      <c r="G2380">
        <v>49</v>
      </c>
    </row>
    <row r="2381" spans="1:7" x14ac:dyDescent="0.3">
      <c r="A2381">
        <v>369</v>
      </c>
      <c r="B2381">
        <v>1939</v>
      </c>
      <c r="D2381">
        <v>369</v>
      </c>
      <c r="E2381">
        <v>133</v>
      </c>
      <c r="F2381">
        <v>92</v>
      </c>
      <c r="G2381">
        <v>45</v>
      </c>
    </row>
    <row r="2382" spans="1:7" x14ac:dyDescent="0.3">
      <c r="A2382">
        <v>370</v>
      </c>
      <c r="B2382">
        <v>1939</v>
      </c>
      <c r="D2382">
        <v>370</v>
      </c>
      <c r="E2382">
        <v>166</v>
      </c>
      <c r="F2382">
        <v>95</v>
      </c>
      <c r="G2382">
        <v>58</v>
      </c>
    </row>
    <row r="2383" spans="1:7" x14ac:dyDescent="0.3">
      <c r="A2383">
        <v>371</v>
      </c>
      <c r="B2383">
        <v>1939</v>
      </c>
      <c r="D2383">
        <v>371</v>
      </c>
      <c r="E2383">
        <v>199</v>
      </c>
      <c r="F2383">
        <v>57</v>
      </c>
      <c r="G2383">
        <v>27</v>
      </c>
    </row>
    <row r="2384" spans="1:7" x14ac:dyDescent="0.3">
      <c r="A2384">
        <v>372</v>
      </c>
      <c r="B2384">
        <v>1939</v>
      </c>
      <c r="D2384">
        <v>372</v>
      </c>
      <c r="E2384">
        <v>240</v>
      </c>
      <c r="F2384">
        <v>60</v>
      </c>
      <c r="G2384">
        <v>53</v>
      </c>
    </row>
    <row r="2385" spans="1:7" x14ac:dyDescent="0.3">
      <c r="A2385">
        <v>373</v>
      </c>
      <c r="B2385">
        <v>1939</v>
      </c>
      <c r="D2385">
        <v>373</v>
      </c>
      <c r="E2385">
        <v>255</v>
      </c>
      <c r="F2385">
        <v>123</v>
      </c>
      <c r="G2385">
        <v>20</v>
      </c>
    </row>
    <row r="2386" spans="1:7" x14ac:dyDescent="0.3">
      <c r="A2386">
        <v>374</v>
      </c>
      <c r="B2386">
        <v>1939</v>
      </c>
      <c r="D2386">
        <v>374</v>
      </c>
      <c r="E2386">
        <v>165</v>
      </c>
      <c r="F2386">
        <v>144</v>
      </c>
      <c r="G2386">
        <v>27</v>
      </c>
    </row>
    <row r="2387" spans="1:7" x14ac:dyDescent="0.3">
      <c r="A2387">
        <v>375</v>
      </c>
      <c r="B2387">
        <v>1939</v>
      </c>
      <c r="D2387">
        <v>375</v>
      </c>
      <c r="E2387">
        <v>129</v>
      </c>
      <c r="F2387">
        <v>131</v>
      </c>
      <c r="G2387">
        <v>41</v>
      </c>
    </row>
    <row r="2388" spans="1:7" x14ac:dyDescent="0.3">
      <c r="A2388">
        <v>376</v>
      </c>
      <c r="B2388">
        <v>1939</v>
      </c>
      <c r="D2388">
        <v>376</v>
      </c>
      <c r="E2388">
        <v>209</v>
      </c>
      <c r="F2388">
        <v>90</v>
      </c>
      <c r="G2388">
        <v>64</v>
      </c>
    </row>
    <row r="2389" spans="1:7" x14ac:dyDescent="0.3">
      <c r="A2389">
        <v>377</v>
      </c>
      <c r="B2389">
        <v>1939</v>
      </c>
      <c r="D2389">
        <v>377</v>
      </c>
      <c r="E2389">
        <v>133</v>
      </c>
      <c r="F2389">
        <v>146</v>
      </c>
      <c r="G2389">
        <v>26</v>
      </c>
    </row>
    <row r="2390" spans="1:7" x14ac:dyDescent="0.3">
      <c r="A2390">
        <v>378</v>
      </c>
      <c r="B2390">
        <v>1939</v>
      </c>
      <c r="D2390">
        <v>378</v>
      </c>
      <c r="E2390">
        <v>158</v>
      </c>
      <c r="F2390">
        <v>118</v>
      </c>
      <c r="G2390">
        <v>24</v>
      </c>
    </row>
    <row r="2391" spans="1:7" x14ac:dyDescent="0.3">
      <c r="A2391">
        <v>379</v>
      </c>
      <c r="B2391">
        <v>1939</v>
      </c>
      <c r="D2391">
        <v>379</v>
      </c>
      <c r="E2391">
        <v>95</v>
      </c>
      <c r="F2391">
        <v>118</v>
      </c>
      <c r="G2391">
        <v>36</v>
      </c>
    </row>
    <row r="2392" spans="1:7" x14ac:dyDescent="0.3">
      <c r="A2392">
        <v>380</v>
      </c>
      <c r="B2392">
        <v>1939</v>
      </c>
      <c r="D2392">
        <v>380</v>
      </c>
      <c r="E2392">
        <v>162</v>
      </c>
      <c r="F2392">
        <v>97</v>
      </c>
      <c r="G2392">
        <v>26</v>
      </c>
    </row>
    <row r="2393" spans="1:7" x14ac:dyDescent="0.3">
      <c r="A2393">
        <v>381</v>
      </c>
      <c r="B2393">
        <v>1939</v>
      </c>
      <c r="D2393">
        <v>381</v>
      </c>
      <c r="E2393">
        <v>182</v>
      </c>
      <c r="F2393">
        <v>50</v>
      </c>
      <c r="G2393">
        <v>83</v>
      </c>
    </row>
    <row r="2394" spans="1:7" x14ac:dyDescent="0.3">
      <c r="A2394">
        <v>382</v>
      </c>
      <c r="B2394">
        <v>1939</v>
      </c>
      <c r="D2394">
        <v>382</v>
      </c>
      <c r="E2394">
        <v>108</v>
      </c>
      <c r="F2394">
        <v>108</v>
      </c>
      <c r="G2394">
        <v>31</v>
      </c>
    </row>
    <row r="2395" spans="1:7" x14ac:dyDescent="0.3">
      <c r="A2395">
        <v>383</v>
      </c>
      <c r="B2395">
        <v>1939</v>
      </c>
      <c r="D2395">
        <v>383</v>
      </c>
      <c r="E2395">
        <v>113</v>
      </c>
      <c r="F2395">
        <v>70</v>
      </c>
      <c r="G2395">
        <v>50</v>
      </c>
    </row>
    <row r="2396" spans="1:7" x14ac:dyDescent="0.3">
      <c r="A2396">
        <v>384</v>
      </c>
      <c r="B2396">
        <v>1939</v>
      </c>
      <c r="D2396">
        <v>384</v>
      </c>
      <c r="E2396">
        <v>298</v>
      </c>
      <c r="F2396">
        <v>63</v>
      </c>
      <c r="G2396">
        <v>21</v>
      </c>
    </row>
    <row r="2397" spans="1:7" x14ac:dyDescent="0.3">
      <c r="A2397">
        <v>385</v>
      </c>
      <c r="B2397">
        <v>1939</v>
      </c>
      <c r="D2397">
        <v>385</v>
      </c>
      <c r="E2397">
        <v>180</v>
      </c>
      <c r="F2397">
        <v>98</v>
      </c>
      <c r="G2397">
        <v>31</v>
      </c>
    </row>
    <row r="2398" spans="1:7" x14ac:dyDescent="0.3">
      <c r="A2398">
        <v>386</v>
      </c>
      <c r="B2398">
        <v>1939</v>
      </c>
      <c r="D2398">
        <v>386</v>
      </c>
      <c r="E2398">
        <v>142</v>
      </c>
      <c r="F2398">
        <v>135</v>
      </c>
      <c r="G2398">
        <v>36</v>
      </c>
    </row>
    <row r="2399" spans="1:7" x14ac:dyDescent="0.3">
      <c r="A2399">
        <v>387</v>
      </c>
      <c r="B2399">
        <v>1939</v>
      </c>
      <c r="D2399">
        <v>387</v>
      </c>
      <c r="E2399">
        <v>232</v>
      </c>
      <c r="F2399">
        <v>66</v>
      </c>
      <c r="G2399">
        <v>32</v>
      </c>
    </row>
    <row r="2400" spans="1:7" x14ac:dyDescent="0.3">
      <c r="A2400">
        <v>388</v>
      </c>
      <c r="B2400">
        <v>1939</v>
      </c>
      <c r="D2400">
        <v>388</v>
      </c>
      <c r="E2400">
        <v>240</v>
      </c>
      <c r="F2400">
        <v>428</v>
      </c>
      <c r="G2400">
        <v>111</v>
      </c>
    </row>
    <row r="2401" spans="1:7" x14ac:dyDescent="0.3">
      <c r="A2401">
        <v>389</v>
      </c>
      <c r="B2401">
        <v>1939</v>
      </c>
      <c r="D2401">
        <v>389</v>
      </c>
      <c r="E2401">
        <v>630</v>
      </c>
      <c r="F2401">
        <v>239</v>
      </c>
      <c r="G2401">
        <v>74</v>
      </c>
    </row>
    <row r="2402" spans="1:7" x14ac:dyDescent="0.3">
      <c r="A2402">
        <v>390</v>
      </c>
      <c r="B2402">
        <v>1939</v>
      </c>
      <c r="D2402">
        <v>390</v>
      </c>
      <c r="E2402">
        <v>148</v>
      </c>
      <c r="F2402">
        <v>43</v>
      </c>
      <c r="G2402">
        <v>32</v>
      </c>
    </row>
    <row r="2403" spans="1:7" x14ac:dyDescent="0.3">
      <c r="A2403">
        <v>391</v>
      </c>
      <c r="B2403">
        <v>1939</v>
      </c>
      <c r="D2403">
        <v>391</v>
      </c>
      <c r="E2403">
        <v>130</v>
      </c>
      <c r="F2403">
        <v>52</v>
      </c>
      <c r="G2403">
        <v>47</v>
      </c>
    </row>
    <row r="2404" spans="1:7" x14ac:dyDescent="0.3">
      <c r="A2404">
        <v>392</v>
      </c>
      <c r="B2404">
        <v>1939</v>
      </c>
      <c r="D2404">
        <v>392</v>
      </c>
      <c r="E2404">
        <v>157</v>
      </c>
      <c r="F2404">
        <v>63</v>
      </c>
      <c r="G2404">
        <v>14</v>
      </c>
    </row>
    <row r="2405" spans="1:7" x14ac:dyDescent="0.3">
      <c r="A2405">
        <v>393</v>
      </c>
      <c r="B2405">
        <v>1939</v>
      </c>
      <c r="D2405">
        <v>393</v>
      </c>
      <c r="E2405">
        <v>147</v>
      </c>
      <c r="F2405">
        <v>38</v>
      </c>
      <c r="G2405">
        <v>53</v>
      </c>
    </row>
    <row r="2406" spans="1:7" x14ac:dyDescent="0.3">
      <c r="A2406">
        <v>394</v>
      </c>
      <c r="B2406">
        <v>1939</v>
      </c>
      <c r="D2406">
        <v>394</v>
      </c>
      <c r="E2406">
        <v>151</v>
      </c>
      <c r="F2406">
        <v>53</v>
      </c>
      <c r="G2406">
        <v>10</v>
      </c>
    </row>
    <row r="2407" spans="1:7" x14ac:dyDescent="0.3">
      <c r="A2407">
        <v>395</v>
      </c>
      <c r="B2407">
        <v>1939</v>
      </c>
      <c r="D2407">
        <v>395</v>
      </c>
      <c r="E2407">
        <v>177</v>
      </c>
      <c r="F2407">
        <v>45</v>
      </c>
      <c r="G2407">
        <v>22</v>
      </c>
    </row>
    <row r="2408" spans="1:7" x14ac:dyDescent="0.3">
      <c r="A2408">
        <v>396</v>
      </c>
      <c r="B2408">
        <v>1939</v>
      </c>
      <c r="D2408">
        <v>396</v>
      </c>
      <c r="E2408">
        <v>509</v>
      </c>
      <c r="F2408">
        <v>347</v>
      </c>
      <c r="G2408">
        <v>163</v>
      </c>
    </row>
    <row r="2409" spans="1:7" x14ac:dyDescent="0.3">
      <c r="A2409">
        <v>397</v>
      </c>
      <c r="B2409">
        <v>1939</v>
      </c>
      <c r="D2409">
        <v>397</v>
      </c>
      <c r="E2409">
        <v>177</v>
      </c>
      <c r="F2409">
        <v>32</v>
      </c>
      <c r="G2409">
        <v>32</v>
      </c>
    </row>
    <row r="2410" spans="1:7" x14ac:dyDescent="0.3">
      <c r="A2410">
        <v>398</v>
      </c>
      <c r="B2410">
        <v>1939</v>
      </c>
      <c r="D2410">
        <v>398</v>
      </c>
      <c r="E2410">
        <v>112</v>
      </c>
      <c r="F2410">
        <v>55</v>
      </c>
      <c r="G2410">
        <v>19</v>
      </c>
    </row>
    <row r="2411" spans="1:7" x14ac:dyDescent="0.3">
      <c r="A2411">
        <v>399</v>
      </c>
      <c r="B2411">
        <v>1939</v>
      </c>
      <c r="D2411">
        <v>399</v>
      </c>
      <c r="E2411">
        <v>109</v>
      </c>
      <c r="F2411">
        <v>73</v>
      </c>
      <c r="G2411">
        <v>35</v>
      </c>
    </row>
    <row r="2412" spans="1:7" x14ac:dyDescent="0.3">
      <c r="A2412">
        <v>400</v>
      </c>
      <c r="B2412">
        <v>1939</v>
      </c>
      <c r="D2412">
        <v>400</v>
      </c>
      <c r="E2412">
        <v>180</v>
      </c>
      <c r="F2412">
        <v>49</v>
      </c>
      <c r="G2412">
        <v>38</v>
      </c>
    </row>
    <row r="2413" spans="1:7" x14ac:dyDescent="0.3">
      <c r="A2413">
        <v>401</v>
      </c>
      <c r="B2413">
        <v>1939</v>
      </c>
      <c r="D2413">
        <v>401</v>
      </c>
      <c r="E2413">
        <v>196</v>
      </c>
      <c r="F2413">
        <v>76</v>
      </c>
      <c r="G2413">
        <v>18</v>
      </c>
    </row>
    <row r="2414" spans="1:7" x14ac:dyDescent="0.3">
      <c r="A2414">
        <v>402</v>
      </c>
      <c r="B2414">
        <v>1939</v>
      </c>
      <c r="D2414">
        <v>402</v>
      </c>
      <c r="E2414">
        <v>140</v>
      </c>
      <c r="F2414">
        <v>26</v>
      </c>
      <c r="G2414">
        <v>34</v>
      </c>
    </row>
    <row r="2415" spans="1:7" x14ac:dyDescent="0.3">
      <c r="A2415">
        <v>403</v>
      </c>
      <c r="B2415">
        <v>1939</v>
      </c>
      <c r="D2415">
        <v>403</v>
      </c>
      <c r="E2415">
        <v>203</v>
      </c>
      <c r="F2415">
        <v>33</v>
      </c>
      <c r="G2415">
        <v>32</v>
      </c>
    </row>
    <row r="2416" spans="1:7" x14ac:dyDescent="0.3">
      <c r="A2416">
        <v>404</v>
      </c>
      <c r="B2416">
        <v>1939</v>
      </c>
      <c r="D2416">
        <v>404</v>
      </c>
      <c r="E2416">
        <v>121</v>
      </c>
      <c r="F2416">
        <v>83</v>
      </c>
      <c r="G2416">
        <v>23</v>
      </c>
    </row>
    <row r="2417" spans="1:7" x14ac:dyDescent="0.3">
      <c r="A2417">
        <v>405</v>
      </c>
      <c r="B2417">
        <v>1939</v>
      </c>
      <c r="D2417">
        <v>405</v>
      </c>
      <c r="E2417">
        <v>198</v>
      </c>
      <c r="F2417">
        <v>46</v>
      </c>
      <c r="G2417">
        <v>27</v>
      </c>
    </row>
    <row r="2418" spans="1:7" x14ac:dyDescent="0.3">
      <c r="A2418">
        <v>406</v>
      </c>
      <c r="B2418">
        <v>1939</v>
      </c>
      <c r="D2418">
        <v>406</v>
      </c>
      <c r="E2418">
        <v>126</v>
      </c>
      <c r="F2418">
        <v>70</v>
      </c>
      <c r="G2418">
        <v>32</v>
      </c>
    </row>
    <row r="2419" spans="1:7" x14ac:dyDescent="0.3">
      <c r="A2419">
        <v>407</v>
      </c>
      <c r="B2419">
        <v>1939</v>
      </c>
      <c r="D2419">
        <v>407</v>
      </c>
      <c r="E2419">
        <v>206</v>
      </c>
      <c r="F2419">
        <v>110</v>
      </c>
      <c r="G2419">
        <v>26</v>
      </c>
    </row>
    <row r="2420" spans="1:7" x14ac:dyDescent="0.3">
      <c r="A2420">
        <v>408</v>
      </c>
      <c r="B2420">
        <v>1939</v>
      </c>
      <c r="D2420">
        <v>408</v>
      </c>
      <c r="E2420">
        <v>143</v>
      </c>
      <c r="F2420">
        <v>122</v>
      </c>
      <c r="G2420">
        <v>12</v>
      </c>
    </row>
    <row r="2421" spans="1:7" x14ac:dyDescent="0.3">
      <c r="A2421">
        <v>409</v>
      </c>
      <c r="B2421">
        <v>1939</v>
      </c>
      <c r="D2421">
        <v>409</v>
      </c>
      <c r="E2421">
        <v>162</v>
      </c>
      <c r="F2421">
        <v>131</v>
      </c>
      <c r="G2421">
        <v>30</v>
      </c>
    </row>
    <row r="2422" spans="1:7" x14ac:dyDescent="0.3">
      <c r="A2422">
        <v>410</v>
      </c>
      <c r="B2422">
        <v>1939</v>
      </c>
      <c r="D2422">
        <v>410</v>
      </c>
      <c r="E2422">
        <v>181</v>
      </c>
      <c r="F2422">
        <v>120</v>
      </c>
      <c r="G2422">
        <v>14</v>
      </c>
    </row>
    <row r="2423" spans="1:7" x14ac:dyDescent="0.3">
      <c r="A2423">
        <v>411</v>
      </c>
      <c r="B2423">
        <v>1939</v>
      </c>
      <c r="D2423">
        <v>411</v>
      </c>
      <c r="E2423">
        <v>228</v>
      </c>
      <c r="F2423">
        <v>58</v>
      </c>
      <c r="G2423">
        <v>19</v>
      </c>
    </row>
    <row r="2424" spans="1:7" x14ac:dyDescent="0.3">
      <c r="A2424">
        <v>412</v>
      </c>
      <c r="B2424">
        <v>1939</v>
      </c>
      <c r="D2424">
        <v>412</v>
      </c>
      <c r="E2424">
        <v>175</v>
      </c>
      <c r="F2424">
        <v>98</v>
      </c>
      <c r="G2424">
        <v>44</v>
      </c>
    </row>
    <row r="2425" spans="1:7" x14ac:dyDescent="0.3">
      <c r="A2425">
        <v>413</v>
      </c>
      <c r="B2425">
        <v>1939</v>
      </c>
      <c r="D2425">
        <v>413</v>
      </c>
      <c r="E2425">
        <v>121</v>
      </c>
      <c r="F2425">
        <v>75</v>
      </c>
      <c r="G2425">
        <v>32</v>
      </c>
    </row>
    <row r="2426" spans="1:7" x14ac:dyDescent="0.3">
      <c r="A2426">
        <v>414</v>
      </c>
      <c r="B2426">
        <v>1939</v>
      </c>
      <c r="D2426">
        <v>414</v>
      </c>
      <c r="E2426">
        <v>170</v>
      </c>
      <c r="F2426">
        <v>91</v>
      </c>
      <c r="G2426">
        <v>27</v>
      </c>
    </row>
    <row r="2427" spans="1:7" x14ac:dyDescent="0.3">
      <c r="A2427">
        <v>415</v>
      </c>
      <c r="B2427">
        <v>1939</v>
      </c>
      <c r="D2427">
        <v>415</v>
      </c>
      <c r="E2427">
        <v>134</v>
      </c>
      <c r="F2427">
        <v>86</v>
      </c>
      <c r="G2427">
        <v>38</v>
      </c>
    </row>
    <row r="2428" spans="1:7" x14ac:dyDescent="0.3">
      <c r="A2428">
        <v>416</v>
      </c>
      <c r="B2428">
        <v>1939</v>
      </c>
      <c r="D2428">
        <v>416</v>
      </c>
      <c r="E2428">
        <v>285</v>
      </c>
      <c r="F2428">
        <v>34</v>
      </c>
      <c r="G2428">
        <v>33</v>
      </c>
    </row>
    <row r="2429" spans="1:7" x14ac:dyDescent="0.3">
      <c r="A2429">
        <v>417</v>
      </c>
      <c r="B2429">
        <v>1939</v>
      </c>
      <c r="D2429">
        <v>417</v>
      </c>
      <c r="E2429">
        <v>194</v>
      </c>
      <c r="F2429">
        <v>123</v>
      </c>
      <c r="G2429">
        <v>14</v>
      </c>
    </row>
    <row r="2430" spans="1:7" x14ac:dyDescent="0.3">
      <c r="A2430">
        <v>418</v>
      </c>
      <c r="B2430">
        <v>1939</v>
      </c>
      <c r="D2430">
        <v>418</v>
      </c>
      <c r="E2430">
        <v>96</v>
      </c>
      <c r="F2430">
        <v>126</v>
      </c>
      <c r="G2430">
        <v>35</v>
      </c>
    </row>
    <row r="2431" spans="1:7" x14ac:dyDescent="0.3">
      <c r="A2431">
        <v>419</v>
      </c>
      <c r="B2431">
        <v>1939</v>
      </c>
      <c r="D2431">
        <v>419</v>
      </c>
      <c r="E2431">
        <v>587</v>
      </c>
      <c r="F2431">
        <v>326</v>
      </c>
      <c r="G2431">
        <v>130</v>
      </c>
    </row>
    <row r="2432" spans="1:7" x14ac:dyDescent="0.3">
      <c r="A2432">
        <v>420</v>
      </c>
      <c r="B2432">
        <v>1939</v>
      </c>
      <c r="D2432">
        <v>420</v>
      </c>
      <c r="E2432">
        <v>118</v>
      </c>
      <c r="F2432">
        <v>127</v>
      </c>
      <c r="G2432">
        <v>46</v>
      </c>
    </row>
    <row r="2433" spans="1:7" x14ac:dyDescent="0.3">
      <c r="A2433">
        <v>421</v>
      </c>
      <c r="B2433">
        <v>1939</v>
      </c>
      <c r="D2433">
        <v>421</v>
      </c>
      <c r="E2433">
        <v>180</v>
      </c>
      <c r="F2433">
        <v>40</v>
      </c>
      <c r="G2433">
        <v>40</v>
      </c>
    </row>
    <row r="2434" spans="1:7" x14ac:dyDescent="0.3">
      <c r="A2434">
        <v>422</v>
      </c>
      <c r="B2434">
        <v>1939</v>
      </c>
      <c r="D2434">
        <v>422</v>
      </c>
      <c r="E2434">
        <v>184</v>
      </c>
      <c r="F2434">
        <v>132</v>
      </c>
      <c r="G2434">
        <v>17</v>
      </c>
    </row>
    <row r="2435" spans="1:7" x14ac:dyDescent="0.3">
      <c r="A2435">
        <v>423</v>
      </c>
      <c r="B2435">
        <v>1939</v>
      </c>
      <c r="D2435">
        <v>423</v>
      </c>
      <c r="E2435">
        <v>66</v>
      </c>
      <c r="F2435">
        <v>104</v>
      </c>
      <c r="G2435">
        <v>27</v>
      </c>
    </row>
    <row r="2436" spans="1:7" x14ac:dyDescent="0.3">
      <c r="A2436">
        <v>424</v>
      </c>
      <c r="B2436">
        <v>1939</v>
      </c>
      <c r="D2436">
        <v>424</v>
      </c>
      <c r="E2436">
        <v>187</v>
      </c>
      <c r="F2436">
        <v>63</v>
      </c>
      <c r="G2436">
        <v>27</v>
      </c>
    </row>
    <row r="2437" spans="1:7" x14ac:dyDescent="0.3">
      <c r="A2437">
        <v>425</v>
      </c>
      <c r="B2437">
        <v>1939</v>
      </c>
      <c r="D2437">
        <v>425</v>
      </c>
      <c r="E2437">
        <v>128</v>
      </c>
      <c r="F2437">
        <v>28</v>
      </c>
      <c r="G2437">
        <v>54</v>
      </c>
    </row>
    <row r="2438" spans="1:7" x14ac:dyDescent="0.3">
      <c r="A2438">
        <v>426</v>
      </c>
      <c r="B2438">
        <v>1939</v>
      </c>
      <c r="D2438">
        <v>426</v>
      </c>
      <c r="E2438">
        <v>601</v>
      </c>
      <c r="F2438">
        <v>333</v>
      </c>
      <c r="G2438">
        <v>41</v>
      </c>
    </row>
    <row r="2439" spans="1:7" x14ac:dyDescent="0.3">
      <c r="A2439">
        <v>427</v>
      </c>
      <c r="B2439">
        <v>1939</v>
      </c>
      <c r="D2439">
        <v>427</v>
      </c>
      <c r="E2439">
        <v>96</v>
      </c>
      <c r="F2439">
        <v>74</v>
      </c>
      <c r="G2439">
        <v>14</v>
      </c>
    </row>
    <row r="2440" spans="1:7" x14ac:dyDescent="0.3">
      <c r="A2440">
        <v>428</v>
      </c>
      <c r="B2440">
        <v>1939</v>
      </c>
      <c r="D2440">
        <v>428</v>
      </c>
      <c r="E2440">
        <v>200</v>
      </c>
      <c r="F2440">
        <v>43</v>
      </c>
      <c r="G2440">
        <v>30</v>
      </c>
    </row>
    <row r="2441" spans="1:7" x14ac:dyDescent="0.3">
      <c r="A2441">
        <v>429</v>
      </c>
      <c r="B2441">
        <v>1939</v>
      </c>
      <c r="D2441">
        <v>429</v>
      </c>
      <c r="E2441">
        <v>207</v>
      </c>
      <c r="F2441">
        <v>61</v>
      </c>
      <c r="G2441">
        <v>13</v>
      </c>
    </row>
    <row r="2442" spans="1:7" x14ac:dyDescent="0.3">
      <c r="A2442">
        <v>430</v>
      </c>
      <c r="B2442">
        <v>1939</v>
      </c>
      <c r="D2442">
        <v>430</v>
      </c>
      <c r="E2442">
        <v>169</v>
      </c>
      <c r="F2442">
        <v>136</v>
      </c>
      <c r="G2442">
        <v>18</v>
      </c>
    </row>
    <row r="2443" spans="1:7" x14ac:dyDescent="0.3">
      <c r="A2443">
        <v>431</v>
      </c>
      <c r="B2443">
        <v>1939</v>
      </c>
      <c r="D2443">
        <v>431</v>
      </c>
      <c r="E2443">
        <v>116</v>
      </c>
      <c r="F2443">
        <v>102</v>
      </c>
      <c r="G2443">
        <v>42</v>
      </c>
    </row>
    <row r="2444" spans="1:7" x14ac:dyDescent="0.3">
      <c r="A2444">
        <v>432</v>
      </c>
      <c r="B2444">
        <v>1939</v>
      </c>
      <c r="D2444">
        <v>432</v>
      </c>
      <c r="E2444">
        <v>635</v>
      </c>
      <c r="F2444">
        <v>193</v>
      </c>
      <c r="G2444">
        <v>220</v>
      </c>
    </row>
    <row r="2445" spans="1:7" x14ac:dyDescent="0.3">
      <c r="A2445">
        <v>433</v>
      </c>
      <c r="B2445">
        <v>1939</v>
      </c>
      <c r="D2445">
        <v>433</v>
      </c>
      <c r="E2445">
        <v>207</v>
      </c>
      <c r="F2445">
        <v>136</v>
      </c>
      <c r="G2445">
        <v>15</v>
      </c>
    </row>
    <row r="2446" spans="1:7" x14ac:dyDescent="0.3">
      <c r="A2446">
        <v>434</v>
      </c>
      <c r="B2446">
        <v>1939</v>
      </c>
      <c r="D2446">
        <v>434</v>
      </c>
      <c r="E2446">
        <v>187</v>
      </c>
      <c r="F2446">
        <v>62</v>
      </c>
      <c r="G2446">
        <v>49</v>
      </c>
    </row>
    <row r="2447" spans="1:7" x14ac:dyDescent="0.3">
      <c r="A2447">
        <v>435</v>
      </c>
      <c r="B2447">
        <v>1939</v>
      </c>
      <c r="D2447">
        <v>435</v>
      </c>
      <c r="E2447">
        <v>109</v>
      </c>
      <c r="F2447">
        <v>103</v>
      </c>
      <c r="G2447">
        <v>28</v>
      </c>
    </row>
    <row r="2448" spans="1:7" x14ac:dyDescent="0.3">
      <c r="A2448">
        <v>436</v>
      </c>
      <c r="B2448">
        <v>1939</v>
      </c>
      <c r="D2448">
        <v>436</v>
      </c>
      <c r="E2448">
        <v>190</v>
      </c>
      <c r="F2448">
        <v>74</v>
      </c>
      <c r="G2448">
        <v>77</v>
      </c>
    </row>
    <row r="2449" spans="1:7" x14ac:dyDescent="0.3">
      <c r="A2449">
        <v>437</v>
      </c>
      <c r="B2449">
        <v>1939</v>
      </c>
      <c r="D2449">
        <v>437</v>
      </c>
      <c r="E2449">
        <v>189</v>
      </c>
      <c r="F2449">
        <v>93</v>
      </c>
      <c r="G2449">
        <v>27</v>
      </c>
    </row>
    <row r="2450" spans="1:7" x14ac:dyDescent="0.3">
      <c r="A2450">
        <v>438</v>
      </c>
      <c r="B2450">
        <v>1939</v>
      </c>
      <c r="D2450">
        <v>438</v>
      </c>
      <c r="E2450">
        <v>147</v>
      </c>
      <c r="F2450">
        <v>70</v>
      </c>
      <c r="G2450">
        <v>51</v>
      </c>
    </row>
    <row r="2451" spans="1:7" x14ac:dyDescent="0.3">
      <c r="A2451">
        <v>439</v>
      </c>
      <c r="B2451">
        <v>1939</v>
      </c>
      <c r="D2451">
        <v>439</v>
      </c>
      <c r="E2451">
        <v>127</v>
      </c>
      <c r="F2451">
        <v>76</v>
      </c>
      <c r="G2451">
        <v>13</v>
      </c>
    </row>
    <row r="2452" spans="1:7" x14ac:dyDescent="0.3">
      <c r="A2452">
        <v>440</v>
      </c>
      <c r="B2452">
        <v>1939</v>
      </c>
      <c r="D2452">
        <v>440</v>
      </c>
      <c r="E2452">
        <v>931</v>
      </c>
      <c r="F2452">
        <v>151</v>
      </c>
      <c r="G2452">
        <v>93</v>
      </c>
    </row>
    <row r="2453" spans="1:7" x14ac:dyDescent="0.3">
      <c r="A2453">
        <v>441</v>
      </c>
      <c r="B2453">
        <v>1939</v>
      </c>
      <c r="D2453">
        <v>441</v>
      </c>
      <c r="E2453">
        <v>247</v>
      </c>
      <c r="F2453">
        <v>111</v>
      </c>
      <c r="G2453">
        <v>45</v>
      </c>
    </row>
    <row r="2454" spans="1:7" x14ac:dyDescent="0.3">
      <c r="A2454">
        <v>442</v>
      </c>
      <c r="B2454">
        <v>1939</v>
      </c>
      <c r="D2454">
        <v>442</v>
      </c>
      <c r="E2454">
        <v>768</v>
      </c>
      <c r="F2454">
        <v>146</v>
      </c>
      <c r="G2454">
        <v>110</v>
      </c>
    </row>
    <row r="2455" spans="1:7" x14ac:dyDescent="0.3">
      <c r="A2455">
        <v>443</v>
      </c>
      <c r="B2455">
        <v>1939</v>
      </c>
      <c r="D2455">
        <v>443</v>
      </c>
      <c r="E2455">
        <v>165</v>
      </c>
      <c r="F2455">
        <v>41</v>
      </c>
      <c r="G2455">
        <v>70</v>
      </c>
    </row>
    <row r="2456" spans="1:7" x14ac:dyDescent="0.3">
      <c r="A2456">
        <v>444</v>
      </c>
      <c r="B2456">
        <v>1939</v>
      </c>
      <c r="D2456">
        <v>444</v>
      </c>
      <c r="E2456">
        <v>133</v>
      </c>
      <c r="F2456">
        <v>57</v>
      </c>
      <c r="G2456">
        <v>63</v>
      </c>
    </row>
    <row r="2457" spans="1:7" x14ac:dyDescent="0.3">
      <c r="A2457">
        <v>445</v>
      </c>
      <c r="B2457">
        <v>1939</v>
      </c>
      <c r="D2457">
        <v>445</v>
      </c>
      <c r="E2457">
        <v>200</v>
      </c>
      <c r="F2457">
        <v>84</v>
      </c>
      <c r="G2457">
        <v>43</v>
      </c>
    </row>
    <row r="2458" spans="1:7" x14ac:dyDescent="0.3">
      <c r="A2458">
        <v>446</v>
      </c>
      <c r="B2458">
        <v>1939</v>
      </c>
      <c r="D2458">
        <v>446</v>
      </c>
      <c r="E2458">
        <v>328</v>
      </c>
      <c r="F2458">
        <v>66</v>
      </c>
      <c r="G2458">
        <v>29</v>
      </c>
    </row>
    <row r="2459" spans="1:7" x14ac:dyDescent="0.3">
      <c r="A2459">
        <v>447</v>
      </c>
      <c r="B2459">
        <v>1939</v>
      </c>
      <c r="D2459">
        <v>447</v>
      </c>
      <c r="E2459">
        <v>305</v>
      </c>
      <c r="F2459">
        <v>108</v>
      </c>
      <c r="G2459">
        <v>46</v>
      </c>
    </row>
    <row r="2460" spans="1:7" x14ac:dyDescent="0.3">
      <c r="A2460">
        <v>448</v>
      </c>
      <c r="B2460">
        <v>1939</v>
      </c>
      <c r="D2460">
        <v>448</v>
      </c>
      <c r="E2460">
        <v>196</v>
      </c>
      <c r="F2460">
        <v>193</v>
      </c>
      <c r="G2460">
        <v>40</v>
      </c>
    </row>
    <row r="2461" spans="1:7" x14ac:dyDescent="0.3">
      <c r="A2461">
        <v>449</v>
      </c>
      <c r="B2461">
        <v>1939</v>
      </c>
      <c r="D2461">
        <v>449</v>
      </c>
      <c r="E2461">
        <v>432</v>
      </c>
      <c r="F2461">
        <v>69</v>
      </c>
      <c r="G2461">
        <v>81</v>
      </c>
    </row>
    <row r="2462" spans="1:7" x14ac:dyDescent="0.3">
      <c r="A2462">
        <v>450</v>
      </c>
      <c r="B2462">
        <v>1939</v>
      </c>
      <c r="D2462">
        <v>450</v>
      </c>
      <c r="E2462">
        <v>228</v>
      </c>
      <c r="F2462">
        <v>165</v>
      </c>
      <c r="G2462">
        <v>89</v>
      </c>
    </row>
    <row r="2463" spans="1:7" x14ac:dyDescent="0.3">
      <c r="A2463">
        <v>451</v>
      </c>
      <c r="B2463">
        <v>1939</v>
      </c>
      <c r="D2463">
        <v>451</v>
      </c>
      <c r="E2463">
        <v>313</v>
      </c>
      <c r="F2463">
        <v>135</v>
      </c>
      <c r="G2463">
        <v>49</v>
      </c>
    </row>
    <row r="2464" spans="1:7" x14ac:dyDescent="0.3">
      <c r="A2464">
        <v>452</v>
      </c>
      <c r="B2464">
        <v>1939</v>
      </c>
      <c r="D2464">
        <v>452</v>
      </c>
      <c r="E2464">
        <v>144</v>
      </c>
      <c r="F2464">
        <v>134</v>
      </c>
      <c r="G2464">
        <v>66</v>
      </c>
    </row>
    <row r="2465" spans="1:7" x14ac:dyDescent="0.3">
      <c r="A2465">
        <v>453</v>
      </c>
      <c r="B2465">
        <v>1939</v>
      </c>
      <c r="D2465">
        <v>453</v>
      </c>
      <c r="E2465">
        <v>379</v>
      </c>
      <c r="F2465">
        <v>99</v>
      </c>
      <c r="G2465">
        <v>45</v>
      </c>
    </row>
    <row r="2466" spans="1:7" x14ac:dyDescent="0.3">
      <c r="A2466">
        <v>454</v>
      </c>
      <c r="B2466">
        <v>1939</v>
      </c>
      <c r="D2466">
        <v>454</v>
      </c>
      <c r="E2466">
        <v>444</v>
      </c>
      <c r="F2466">
        <v>120</v>
      </c>
      <c r="G2466">
        <v>30</v>
      </c>
    </row>
    <row r="2467" spans="1:7" x14ac:dyDescent="0.3">
      <c r="A2467">
        <v>455</v>
      </c>
      <c r="B2467">
        <v>1939</v>
      </c>
      <c r="D2467">
        <v>455</v>
      </c>
      <c r="E2467">
        <v>653</v>
      </c>
      <c r="F2467">
        <v>409</v>
      </c>
      <c r="G2467">
        <v>103</v>
      </c>
    </row>
    <row r="2468" spans="1:7" x14ac:dyDescent="0.3">
      <c r="A2468">
        <v>456</v>
      </c>
      <c r="B2468">
        <v>1939</v>
      </c>
      <c r="D2468">
        <v>456</v>
      </c>
      <c r="E2468">
        <v>214</v>
      </c>
      <c r="F2468">
        <v>61</v>
      </c>
      <c r="G2468">
        <v>102</v>
      </c>
    </row>
    <row r="2469" spans="1:7" x14ac:dyDescent="0.3">
      <c r="A2469">
        <v>457</v>
      </c>
      <c r="B2469">
        <v>1939</v>
      </c>
      <c r="D2469">
        <v>457</v>
      </c>
      <c r="E2469">
        <v>360</v>
      </c>
      <c r="F2469">
        <v>74</v>
      </c>
      <c r="G2469">
        <v>120</v>
      </c>
    </row>
    <row r="2470" spans="1:7" x14ac:dyDescent="0.3">
      <c r="A2470">
        <v>458</v>
      </c>
      <c r="B2470">
        <v>1939</v>
      </c>
      <c r="D2470">
        <v>458</v>
      </c>
      <c r="E2470">
        <v>155</v>
      </c>
      <c r="F2470">
        <v>190</v>
      </c>
      <c r="G2470">
        <v>66</v>
      </c>
    </row>
    <row r="2471" spans="1:7" x14ac:dyDescent="0.3">
      <c r="A2471">
        <v>459</v>
      </c>
      <c r="B2471">
        <v>1939</v>
      </c>
      <c r="D2471">
        <v>459</v>
      </c>
      <c r="E2471">
        <v>258</v>
      </c>
      <c r="F2471">
        <v>238</v>
      </c>
      <c r="G2471">
        <v>20</v>
      </c>
    </row>
    <row r="2472" spans="1:7" x14ac:dyDescent="0.3">
      <c r="A2472">
        <v>460</v>
      </c>
      <c r="B2472">
        <v>1939</v>
      </c>
      <c r="D2472">
        <v>460</v>
      </c>
      <c r="E2472">
        <v>906</v>
      </c>
      <c r="F2472">
        <v>248</v>
      </c>
      <c r="G2472">
        <v>124</v>
      </c>
    </row>
    <row r="2473" spans="1:7" x14ac:dyDescent="0.3">
      <c r="A2473">
        <v>461</v>
      </c>
      <c r="B2473">
        <v>1939</v>
      </c>
      <c r="D2473">
        <v>461</v>
      </c>
      <c r="E2473">
        <v>215</v>
      </c>
      <c r="F2473">
        <v>165</v>
      </c>
      <c r="G2473">
        <v>15</v>
      </c>
    </row>
    <row r="2474" spans="1:7" x14ac:dyDescent="0.3">
      <c r="A2474">
        <v>462</v>
      </c>
      <c r="B2474">
        <v>1939</v>
      </c>
      <c r="D2474">
        <v>462</v>
      </c>
      <c r="E2474">
        <v>144</v>
      </c>
      <c r="F2474">
        <v>229</v>
      </c>
      <c r="G2474">
        <v>54</v>
      </c>
    </row>
    <row r="2475" spans="1:7" x14ac:dyDescent="0.3">
      <c r="A2475">
        <v>463</v>
      </c>
      <c r="B2475">
        <v>1939</v>
      </c>
      <c r="D2475">
        <v>463</v>
      </c>
      <c r="E2475">
        <v>312</v>
      </c>
      <c r="F2475">
        <v>61</v>
      </c>
      <c r="G2475">
        <v>69</v>
      </c>
    </row>
    <row r="2476" spans="1:7" x14ac:dyDescent="0.3">
      <c r="A2476">
        <v>464</v>
      </c>
      <c r="B2476">
        <v>1939</v>
      </c>
      <c r="D2476">
        <v>464</v>
      </c>
      <c r="E2476">
        <v>169</v>
      </c>
      <c r="F2476">
        <v>120</v>
      </c>
      <c r="G2476">
        <v>74</v>
      </c>
    </row>
    <row r="2477" spans="1:7" x14ac:dyDescent="0.3">
      <c r="A2477">
        <v>465</v>
      </c>
      <c r="B2477">
        <v>1939</v>
      </c>
      <c r="D2477">
        <v>465</v>
      </c>
      <c r="E2477">
        <v>371</v>
      </c>
      <c r="F2477">
        <v>231</v>
      </c>
      <c r="G2477">
        <v>129</v>
      </c>
    </row>
    <row r="2478" spans="1:7" x14ac:dyDescent="0.3">
      <c r="A2478">
        <v>466</v>
      </c>
      <c r="B2478">
        <v>1939</v>
      </c>
      <c r="D2478">
        <v>466</v>
      </c>
      <c r="E2478">
        <v>206</v>
      </c>
      <c r="F2478">
        <v>131</v>
      </c>
      <c r="G2478">
        <v>81</v>
      </c>
    </row>
    <row r="2479" spans="1:7" x14ac:dyDescent="0.3">
      <c r="A2479">
        <v>467</v>
      </c>
      <c r="B2479">
        <v>1939</v>
      </c>
      <c r="D2479">
        <v>467</v>
      </c>
      <c r="E2479">
        <v>381</v>
      </c>
      <c r="F2479">
        <v>81</v>
      </c>
      <c r="G2479">
        <v>78</v>
      </c>
    </row>
    <row r="2480" spans="1:7" x14ac:dyDescent="0.3">
      <c r="A2480">
        <v>468</v>
      </c>
      <c r="B2480">
        <v>1939</v>
      </c>
      <c r="D2480">
        <v>468</v>
      </c>
      <c r="E2480">
        <v>567</v>
      </c>
      <c r="F2480">
        <v>64</v>
      </c>
      <c r="G2480">
        <v>34</v>
      </c>
    </row>
    <row r="2481" spans="1:7" x14ac:dyDescent="0.3">
      <c r="A2481">
        <v>469</v>
      </c>
      <c r="B2481">
        <v>1939</v>
      </c>
      <c r="D2481">
        <v>469</v>
      </c>
      <c r="E2481">
        <v>317</v>
      </c>
      <c r="F2481">
        <v>54</v>
      </c>
      <c r="G2481">
        <v>97</v>
      </c>
    </row>
    <row r="2482" spans="1:7" x14ac:dyDescent="0.3">
      <c r="A2482">
        <v>470</v>
      </c>
      <c r="B2482">
        <v>1939</v>
      </c>
      <c r="D2482">
        <v>470</v>
      </c>
      <c r="E2482">
        <v>388</v>
      </c>
      <c r="F2482">
        <v>188</v>
      </c>
      <c r="G2482">
        <v>25</v>
      </c>
    </row>
    <row r="2483" spans="1:7" x14ac:dyDescent="0.3">
      <c r="A2483">
        <v>471</v>
      </c>
      <c r="B2483">
        <v>1939</v>
      </c>
      <c r="D2483">
        <v>471</v>
      </c>
      <c r="E2483">
        <v>334</v>
      </c>
      <c r="F2483">
        <v>123</v>
      </c>
      <c r="G2483">
        <v>99</v>
      </c>
    </row>
    <row r="2484" spans="1:7" x14ac:dyDescent="0.3">
      <c r="A2484">
        <v>472</v>
      </c>
      <c r="B2484">
        <v>1939</v>
      </c>
      <c r="D2484">
        <v>472</v>
      </c>
      <c r="E2484">
        <v>360</v>
      </c>
      <c r="F2484">
        <v>163</v>
      </c>
      <c r="G2484">
        <v>30</v>
      </c>
    </row>
    <row r="2485" spans="1:7" x14ac:dyDescent="0.3">
      <c r="A2485">
        <v>473</v>
      </c>
      <c r="B2485">
        <v>1939</v>
      </c>
      <c r="D2485">
        <v>473</v>
      </c>
      <c r="E2485">
        <v>461</v>
      </c>
      <c r="F2485">
        <v>106</v>
      </c>
      <c r="G2485">
        <v>29</v>
      </c>
    </row>
    <row r="2486" spans="1:7" x14ac:dyDescent="0.3">
      <c r="A2486">
        <v>474</v>
      </c>
      <c r="B2486">
        <v>1939</v>
      </c>
      <c r="D2486">
        <v>474</v>
      </c>
      <c r="E2486">
        <v>239</v>
      </c>
      <c r="F2486">
        <v>179</v>
      </c>
      <c r="G2486">
        <v>19</v>
      </c>
    </row>
    <row r="2487" spans="1:7" x14ac:dyDescent="0.3">
      <c r="A2487">
        <v>475</v>
      </c>
      <c r="B2487">
        <v>1939</v>
      </c>
      <c r="D2487">
        <v>475</v>
      </c>
      <c r="E2487">
        <v>192</v>
      </c>
      <c r="F2487">
        <v>193</v>
      </c>
      <c r="G2487">
        <v>50</v>
      </c>
    </row>
    <row r="2488" spans="1:7" x14ac:dyDescent="0.3">
      <c r="A2488">
        <v>476</v>
      </c>
      <c r="B2488">
        <v>1939</v>
      </c>
      <c r="D2488">
        <v>476</v>
      </c>
      <c r="E2488">
        <v>253</v>
      </c>
      <c r="F2488">
        <v>55</v>
      </c>
      <c r="G2488">
        <v>84</v>
      </c>
    </row>
    <row r="2489" spans="1:7" x14ac:dyDescent="0.3">
      <c r="A2489">
        <v>477</v>
      </c>
      <c r="B2489">
        <v>1939</v>
      </c>
      <c r="D2489">
        <v>477</v>
      </c>
      <c r="E2489">
        <v>348</v>
      </c>
      <c r="F2489">
        <v>89</v>
      </c>
      <c r="G2489">
        <v>45</v>
      </c>
    </row>
    <row r="2490" spans="1:7" x14ac:dyDescent="0.3">
      <c r="A2490">
        <v>478</v>
      </c>
      <c r="B2490">
        <v>1939</v>
      </c>
      <c r="D2490">
        <v>478</v>
      </c>
      <c r="E2490">
        <v>241</v>
      </c>
      <c r="F2490">
        <v>220</v>
      </c>
      <c r="G2490">
        <v>56</v>
      </c>
    </row>
    <row r="2491" spans="1:7" x14ac:dyDescent="0.3">
      <c r="A2491">
        <v>479</v>
      </c>
      <c r="B2491">
        <v>1939</v>
      </c>
      <c r="D2491">
        <v>479</v>
      </c>
      <c r="E2491">
        <v>201</v>
      </c>
      <c r="F2491">
        <v>181</v>
      </c>
      <c r="G2491">
        <v>100</v>
      </c>
    </row>
    <row r="2492" spans="1:7" x14ac:dyDescent="0.3">
      <c r="A2492">
        <v>480</v>
      </c>
      <c r="B2492">
        <v>1939</v>
      </c>
      <c r="D2492">
        <v>480</v>
      </c>
      <c r="E2492">
        <v>381</v>
      </c>
      <c r="F2492">
        <v>92</v>
      </c>
      <c r="G2492">
        <v>47</v>
      </c>
    </row>
    <row r="2493" spans="1:7" x14ac:dyDescent="0.3">
      <c r="A2493">
        <v>481</v>
      </c>
      <c r="B2493">
        <v>1939</v>
      </c>
      <c r="D2493">
        <v>481</v>
      </c>
      <c r="E2493">
        <v>304</v>
      </c>
      <c r="F2493">
        <v>115</v>
      </c>
      <c r="G2493">
        <v>48</v>
      </c>
    </row>
    <row r="2494" spans="1:7" x14ac:dyDescent="0.3">
      <c r="A2494">
        <v>482</v>
      </c>
      <c r="B2494">
        <v>1939</v>
      </c>
      <c r="D2494">
        <v>482</v>
      </c>
      <c r="E2494">
        <v>334</v>
      </c>
      <c r="F2494">
        <v>46</v>
      </c>
      <c r="G2494">
        <v>63</v>
      </c>
    </row>
    <row r="2495" spans="1:7" x14ac:dyDescent="0.3">
      <c r="A2495">
        <v>483</v>
      </c>
      <c r="B2495">
        <v>1939</v>
      </c>
      <c r="D2495">
        <v>483</v>
      </c>
      <c r="E2495">
        <v>211</v>
      </c>
      <c r="F2495">
        <v>170</v>
      </c>
      <c r="G2495">
        <v>35</v>
      </c>
    </row>
    <row r="2496" spans="1:7" x14ac:dyDescent="0.3">
      <c r="A2496">
        <v>484</v>
      </c>
      <c r="B2496">
        <v>1939</v>
      </c>
      <c r="D2496">
        <v>484</v>
      </c>
      <c r="E2496">
        <v>238</v>
      </c>
      <c r="F2496">
        <v>130</v>
      </c>
      <c r="G2496">
        <v>41</v>
      </c>
    </row>
    <row r="2497" spans="1:7" x14ac:dyDescent="0.3">
      <c r="A2497">
        <v>485</v>
      </c>
      <c r="B2497">
        <v>1939</v>
      </c>
      <c r="D2497">
        <v>485</v>
      </c>
      <c r="E2497">
        <v>146</v>
      </c>
      <c r="F2497">
        <v>129</v>
      </c>
      <c r="G2497">
        <v>62</v>
      </c>
    </row>
    <row r="2498" spans="1:7" x14ac:dyDescent="0.3">
      <c r="A2498">
        <v>486</v>
      </c>
      <c r="B2498">
        <v>1939</v>
      </c>
      <c r="D2498">
        <v>486</v>
      </c>
      <c r="E2498">
        <v>399</v>
      </c>
      <c r="F2498">
        <v>113</v>
      </c>
      <c r="G2498">
        <v>81</v>
      </c>
    </row>
    <row r="2499" spans="1:7" x14ac:dyDescent="0.3">
      <c r="A2499">
        <v>487</v>
      </c>
      <c r="B2499">
        <v>1939</v>
      </c>
      <c r="D2499">
        <v>487</v>
      </c>
      <c r="E2499">
        <v>389</v>
      </c>
      <c r="F2499">
        <v>142</v>
      </c>
      <c r="G2499">
        <v>39</v>
      </c>
    </row>
    <row r="2500" spans="1:7" x14ac:dyDescent="0.3">
      <c r="A2500">
        <v>488</v>
      </c>
      <c r="B2500">
        <v>1939</v>
      </c>
      <c r="D2500">
        <v>488</v>
      </c>
      <c r="E2500">
        <v>286</v>
      </c>
      <c r="F2500">
        <v>84</v>
      </c>
      <c r="G2500">
        <v>49</v>
      </c>
    </row>
    <row r="2501" spans="1:7" x14ac:dyDescent="0.3">
      <c r="A2501">
        <v>489</v>
      </c>
      <c r="B2501">
        <v>1939</v>
      </c>
      <c r="D2501">
        <v>489</v>
      </c>
      <c r="E2501">
        <v>441</v>
      </c>
      <c r="F2501">
        <v>123</v>
      </c>
      <c r="G2501">
        <v>28</v>
      </c>
    </row>
    <row r="2502" spans="1:7" x14ac:dyDescent="0.3">
      <c r="A2502">
        <v>490</v>
      </c>
      <c r="B2502">
        <v>1939</v>
      </c>
      <c r="D2502">
        <v>490</v>
      </c>
      <c r="E2502">
        <v>435</v>
      </c>
      <c r="F2502">
        <v>73</v>
      </c>
      <c r="G2502">
        <v>78</v>
      </c>
    </row>
    <row r="2503" spans="1:7" x14ac:dyDescent="0.3">
      <c r="A2503">
        <v>491</v>
      </c>
      <c r="B2503">
        <v>1939</v>
      </c>
      <c r="D2503">
        <v>491</v>
      </c>
      <c r="E2503">
        <v>309</v>
      </c>
      <c r="F2503">
        <v>113</v>
      </c>
      <c r="G2503">
        <v>58</v>
      </c>
    </row>
    <row r="2504" spans="1:7" x14ac:dyDescent="0.3">
      <c r="A2504">
        <v>492</v>
      </c>
      <c r="B2504">
        <v>1939</v>
      </c>
      <c r="D2504">
        <v>492</v>
      </c>
      <c r="E2504">
        <v>195</v>
      </c>
      <c r="F2504">
        <v>135</v>
      </c>
      <c r="G2504">
        <v>60</v>
      </c>
    </row>
    <row r="2505" spans="1:7" x14ac:dyDescent="0.3">
      <c r="A2505">
        <v>493</v>
      </c>
      <c r="B2505">
        <v>1939</v>
      </c>
      <c r="D2505">
        <v>493</v>
      </c>
      <c r="E2505">
        <v>86</v>
      </c>
      <c r="F2505">
        <v>79</v>
      </c>
      <c r="G2505">
        <v>27</v>
      </c>
    </row>
    <row r="2506" spans="1:7" x14ac:dyDescent="0.3">
      <c r="A2506">
        <v>494</v>
      </c>
      <c r="B2506">
        <v>1939</v>
      </c>
      <c r="D2506">
        <v>494</v>
      </c>
      <c r="E2506">
        <v>159</v>
      </c>
      <c r="F2506">
        <v>79</v>
      </c>
      <c r="G2506">
        <v>15</v>
      </c>
    </row>
    <row r="2507" spans="1:7" x14ac:dyDescent="0.3">
      <c r="A2507">
        <v>495</v>
      </c>
      <c r="B2507">
        <v>1939</v>
      </c>
      <c r="D2507">
        <v>495</v>
      </c>
      <c r="E2507">
        <v>117</v>
      </c>
      <c r="F2507">
        <v>64</v>
      </c>
      <c r="G2507">
        <v>35</v>
      </c>
    </row>
    <row r="2508" spans="1:7" x14ac:dyDescent="0.3">
      <c r="A2508">
        <v>496</v>
      </c>
      <c r="B2508">
        <v>1939</v>
      </c>
      <c r="D2508">
        <v>496</v>
      </c>
      <c r="E2508">
        <v>394</v>
      </c>
      <c r="F2508">
        <v>246</v>
      </c>
      <c r="G2508">
        <v>174</v>
      </c>
    </row>
    <row r="2509" spans="1:7" x14ac:dyDescent="0.3">
      <c r="A2509">
        <v>497</v>
      </c>
      <c r="B2509">
        <v>1939</v>
      </c>
      <c r="D2509">
        <v>497</v>
      </c>
      <c r="E2509">
        <v>154</v>
      </c>
      <c r="F2509">
        <v>72</v>
      </c>
      <c r="G2509">
        <v>15</v>
      </c>
    </row>
    <row r="2510" spans="1:7" x14ac:dyDescent="0.3">
      <c r="A2510">
        <v>498</v>
      </c>
      <c r="B2510">
        <v>1939</v>
      </c>
      <c r="D2510">
        <v>498</v>
      </c>
      <c r="E2510">
        <v>371</v>
      </c>
      <c r="F2510">
        <v>52</v>
      </c>
      <c r="G2510">
        <v>46</v>
      </c>
    </row>
    <row r="2511" spans="1:7" x14ac:dyDescent="0.3">
      <c r="A2511">
        <v>499</v>
      </c>
      <c r="B2511">
        <v>1939</v>
      </c>
      <c r="D2511">
        <v>499</v>
      </c>
      <c r="E2511">
        <v>226</v>
      </c>
      <c r="F2511">
        <v>86</v>
      </c>
      <c r="G2511">
        <v>28</v>
      </c>
    </row>
    <row r="2512" spans="1:7" x14ac:dyDescent="0.3">
      <c r="A2512">
        <v>500</v>
      </c>
      <c r="B2512">
        <v>1939</v>
      </c>
      <c r="D2512">
        <v>500</v>
      </c>
      <c r="E2512">
        <v>153</v>
      </c>
      <c r="F2512">
        <v>135</v>
      </c>
      <c r="G2512">
        <v>14</v>
      </c>
    </row>
    <row r="2513" spans="1:7" x14ac:dyDescent="0.3">
      <c r="A2513">
        <v>501</v>
      </c>
      <c r="B2513">
        <v>1939</v>
      </c>
      <c r="D2513">
        <v>501</v>
      </c>
      <c r="E2513">
        <v>1072</v>
      </c>
      <c r="F2513">
        <v>203</v>
      </c>
      <c r="G2513">
        <v>95</v>
      </c>
    </row>
    <row r="2514" spans="1:7" x14ac:dyDescent="0.3">
      <c r="A2514">
        <v>502</v>
      </c>
      <c r="B2514">
        <v>1939</v>
      </c>
      <c r="D2514">
        <v>502</v>
      </c>
      <c r="E2514">
        <v>175</v>
      </c>
      <c r="F2514">
        <v>165</v>
      </c>
      <c r="G2514">
        <v>16</v>
      </c>
    </row>
    <row r="2515" spans="1:7" x14ac:dyDescent="0.3">
      <c r="A2515">
        <v>503</v>
      </c>
      <c r="B2515">
        <v>1939</v>
      </c>
      <c r="D2515">
        <v>503</v>
      </c>
      <c r="E2515">
        <v>184</v>
      </c>
      <c r="F2515">
        <v>65</v>
      </c>
      <c r="G2515">
        <v>69</v>
      </c>
    </row>
    <row r="2516" spans="1:7" x14ac:dyDescent="0.3">
      <c r="A2516">
        <v>504</v>
      </c>
      <c r="B2516">
        <v>1939</v>
      </c>
      <c r="D2516">
        <v>504</v>
      </c>
      <c r="E2516">
        <v>129</v>
      </c>
      <c r="F2516">
        <v>136</v>
      </c>
      <c r="G2516">
        <v>31</v>
      </c>
    </row>
    <row r="2517" spans="1:7" x14ac:dyDescent="0.3">
      <c r="A2517">
        <v>505</v>
      </c>
      <c r="B2517">
        <v>1939</v>
      </c>
      <c r="D2517">
        <v>505</v>
      </c>
      <c r="E2517">
        <v>148</v>
      </c>
      <c r="F2517">
        <v>111</v>
      </c>
      <c r="G2517">
        <v>31</v>
      </c>
    </row>
    <row r="2518" spans="1:7" x14ac:dyDescent="0.3">
      <c r="A2518">
        <v>506</v>
      </c>
      <c r="B2518">
        <v>1939</v>
      </c>
      <c r="D2518">
        <v>506</v>
      </c>
      <c r="E2518">
        <v>227</v>
      </c>
      <c r="F2518">
        <v>111</v>
      </c>
      <c r="G2518">
        <v>41</v>
      </c>
    </row>
    <row r="2519" spans="1:7" x14ac:dyDescent="0.3">
      <c r="A2519">
        <v>507</v>
      </c>
      <c r="B2519">
        <v>1939</v>
      </c>
      <c r="D2519">
        <v>507</v>
      </c>
      <c r="E2519">
        <v>186</v>
      </c>
      <c r="F2519">
        <v>110</v>
      </c>
      <c r="G2519">
        <v>53</v>
      </c>
    </row>
    <row r="2520" spans="1:7" x14ac:dyDescent="0.3">
      <c r="A2520">
        <v>508</v>
      </c>
      <c r="B2520">
        <v>1939</v>
      </c>
      <c r="D2520">
        <v>508</v>
      </c>
      <c r="E2520">
        <v>123</v>
      </c>
      <c r="F2520">
        <v>159</v>
      </c>
      <c r="G2520">
        <v>43</v>
      </c>
    </row>
    <row r="2521" spans="1:7" x14ac:dyDescent="0.3">
      <c r="A2521">
        <v>509</v>
      </c>
      <c r="B2521">
        <v>1939</v>
      </c>
      <c r="D2521">
        <v>509</v>
      </c>
      <c r="E2521">
        <v>277</v>
      </c>
      <c r="F2521">
        <v>75</v>
      </c>
      <c r="G2521">
        <v>25</v>
      </c>
    </row>
    <row r="2522" spans="1:7" x14ac:dyDescent="0.3">
      <c r="A2522">
        <v>510</v>
      </c>
      <c r="B2522">
        <v>1939</v>
      </c>
      <c r="D2522">
        <v>510</v>
      </c>
      <c r="E2522">
        <v>109</v>
      </c>
      <c r="F2522">
        <v>120</v>
      </c>
      <c r="G2522">
        <v>35</v>
      </c>
    </row>
    <row r="2523" spans="1:7" x14ac:dyDescent="0.3">
      <c r="A2523">
        <v>511</v>
      </c>
      <c r="B2523">
        <v>1939</v>
      </c>
      <c r="D2523">
        <v>511</v>
      </c>
      <c r="E2523">
        <v>153</v>
      </c>
      <c r="F2523">
        <v>60</v>
      </c>
      <c r="G2523">
        <v>62</v>
      </c>
    </row>
    <row r="2524" spans="1:7" x14ac:dyDescent="0.3">
      <c r="A2524">
        <v>512</v>
      </c>
      <c r="B2524">
        <v>1939</v>
      </c>
      <c r="D2524">
        <v>512</v>
      </c>
      <c r="E2524">
        <v>228</v>
      </c>
      <c r="F2524">
        <v>70</v>
      </c>
      <c r="G2524">
        <v>65</v>
      </c>
    </row>
    <row r="2525" spans="1:7" x14ac:dyDescent="0.3">
      <c r="A2525">
        <v>513</v>
      </c>
      <c r="B2525">
        <v>1939</v>
      </c>
      <c r="D2525">
        <v>513</v>
      </c>
      <c r="E2525">
        <v>271</v>
      </c>
      <c r="F2525">
        <v>37</v>
      </c>
      <c r="G2525">
        <v>39</v>
      </c>
    </row>
    <row r="2526" spans="1:7" x14ac:dyDescent="0.3">
      <c r="A2526">
        <v>514</v>
      </c>
      <c r="B2526">
        <v>1939</v>
      </c>
      <c r="D2526">
        <v>514</v>
      </c>
      <c r="E2526">
        <v>248</v>
      </c>
      <c r="F2526">
        <v>59</v>
      </c>
      <c r="G2526">
        <v>76</v>
      </c>
    </row>
    <row r="2527" spans="1:7" x14ac:dyDescent="0.3">
      <c r="A2527">
        <v>515</v>
      </c>
      <c r="B2527">
        <v>1939</v>
      </c>
      <c r="D2527">
        <v>515</v>
      </c>
      <c r="E2527">
        <v>230</v>
      </c>
      <c r="F2527">
        <v>152</v>
      </c>
      <c r="G2527">
        <v>22</v>
      </c>
    </row>
    <row r="2528" spans="1:7" x14ac:dyDescent="0.3">
      <c r="A2528">
        <v>516</v>
      </c>
      <c r="B2528">
        <v>1939</v>
      </c>
      <c r="D2528">
        <v>516</v>
      </c>
      <c r="E2528">
        <v>278</v>
      </c>
      <c r="F2528">
        <v>134</v>
      </c>
      <c r="G2528">
        <v>22</v>
      </c>
    </row>
    <row r="2529" spans="1:7" x14ac:dyDescent="0.3">
      <c r="A2529">
        <v>517</v>
      </c>
      <c r="B2529">
        <v>1939</v>
      </c>
      <c r="D2529">
        <v>517</v>
      </c>
      <c r="E2529">
        <v>340</v>
      </c>
      <c r="F2529">
        <v>64</v>
      </c>
      <c r="G2529">
        <v>59</v>
      </c>
    </row>
    <row r="2530" spans="1:7" x14ac:dyDescent="0.3">
      <c r="A2530">
        <v>518</v>
      </c>
      <c r="B2530">
        <v>1939</v>
      </c>
      <c r="D2530">
        <v>518</v>
      </c>
      <c r="E2530">
        <v>170</v>
      </c>
      <c r="F2530">
        <v>58</v>
      </c>
      <c r="G2530">
        <v>82</v>
      </c>
    </row>
    <row r="2531" spans="1:7" x14ac:dyDescent="0.3">
      <c r="A2531">
        <v>519</v>
      </c>
      <c r="B2531">
        <v>1939</v>
      </c>
      <c r="D2531">
        <v>519</v>
      </c>
      <c r="E2531">
        <v>155</v>
      </c>
      <c r="F2531">
        <v>70</v>
      </c>
      <c r="G2531">
        <v>52</v>
      </c>
    </row>
    <row r="2532" spans="1:7" x14ac:dyDescent="0.3">
      <c r="A2532">
        <v>520</v>
      </c>
      <c r="B2532">
        <v>1939</v>
      </c>
      <c r="D2532">
        <v>520</v>
      </c>
      <c r="E2532">
        <v>193</v>
      </c>
      <c r="F2532">
        <v>84</v>
      </c>
      <c r="G2532">
        <v>32</v>
      </c>
    </row>
    <row r="2533" spans="1:7" x14ac:dyDescent="0.3">
      <c r="A2533">
        <v>521</v>
      </c>
      <c r="B2533">
        <v>1939</v>
      </c>
      <c r="D2533">
        <v>521</v>
      </c>
      <c r="E2533">
        <v>142</v>
      </c>
      <c r="F2533">
        <v>177</v>
      </c>
      <c r="G2533">
        <v>35</v>
      </c>
    </row>
    <row r="2534" spans="1:7" x14ac:dyDescent="0.3">
      <c r="A2534">
        <v>522</v>
      </c>
      <c r="B2534">
        <v>1939</v>
      </c>
      <c r="D2534">
        <v>522</v>
      </c>
      <c r="E2534">
        <v>215</v>
      </c>
      <c r="F2534">
        <v>57</v>
      </c>
      <c r="G2534">
        <v>103</v>
      </c>
    </row>
    <row r="2535" spans="1:7" x14ac:dyDescent="0.3">
      <c r="A2535">
        <v>523</v>
      </c>
      <c r="B2535">
        <v>1939</v>
      </c>
      <c r="D2535">
        <v>523</v>
      </c>
      <c r="E2535">
        <v>279</v>
      </c>
      <c r="F2535">
        <v>95</v>
      </c>
      <c r="G2535">
        <v>19</v>
      </c>
    </row>
    <row r="2536" spans="1:7" x14ac:dyDescent="0.3">
      <c r="A2536">
        <v>524</v>
      </c>
      <c r="B2536">
        <v>1939</v>
      </c>
      <c r="D2536">
        <v>524</v>
      </c>
      <c r="E2536">
        <v>149</v>
      </c>
      <c r="F2536">
        <v>89</v>
      </c>
      <c r="G2536">
        <v>56</v>
      </c>
    </row>
    <row r="2537" spans="1:7" x14ac:dyDescent="0.3">
      <c r="A2537">
        <v>525</v>
      </c>
      <c r="B2537">
        <v>1939</v>
      </c>
      <c r="D2537">
        <v>525</v>
      </c>
      <c r="E2537">
        <v>263</v>
      </c>
      <c r="F2537">
        <v>95</v>
      </c>
      <c r="G2537">
        <v>25</v>
      </c>
    </row>
    <row r="2538" spans="1:7" x14ac:dyDescent="0.3">
      <c r="A2538">
        <v>526</v>
      </c>
      <c r="B2538">
        <v>1939</v>
      </c>
      <c r="D2538">
        <v>526</v>
      </c>
      <c r="E2538">
        <v>218</v>
      </c>
      <c r="F2538">
        <v>130</v>
      </c>
      <c r="G2538">
        <v>26</v>
      </c>
    </row>
    <row r="2539" spans="1:7" x14ac:dyDescent="0.3">
      <c r="A2539">
        <v>527</v>
      </c>
      <c r="B2539">
        <v>1939</v>
      </c>
      <c r="D2539">
        <v>527</v>
      </c>
      <c r="E2539">
        <v>184</v>
      </c>
      <c r="F2539">
        <v>80</v>
      </c>
      <c r="G2539">
        <v>52</v>
      </c>
    </row>
    <row r="2540" spans="1:7" x14ac:dyDescent="0.3">
      <c r="A2540">
        <v>528</v>
      </c>
      <c r="B2540">
        <v>1939</v>
      </c>
      <c r="D2540">
        <v>528</v>
      </c>
      <c r="E2540">
        <v>312</v>
      </c>
      <c r="F2540">
        <v>99</v>
      </c>
      <c r="G2540">
        <v>117</v>
      </c>
    </row>
    <row r="2541" spans="1:7" x14ac:dyDescent="0.3">
      <c r="A2541">
        <v>529</v>
      </c>
      <c r="B2541">
        <v>1939</v>
      </c>
      <c r="D2541">
        <v>529</v>
      </c>
      <c r="E2541">
        <v>192</v>
      </c>
      <c r="F2541">
        <v>238</v>
      </c>
      <c r="G2541">
        <v>47</v>
      </c>
    </row>
    <row r="2542" spans="1:7" x14ac:dyDescent="0.3">
      <c r="A2542">
        <v>530</v>
      </c>
      <c r="B2542">
        <v>1939</v>
      </c>
      <c r="D2542">
        <v>530</v>
      </c>
      <c r="E2542">
        <v>165</v>
      </c>
      <c r="F2542">
        <v>231</v>
      </c>
      <c r="G2542">
        <v>53</v>
      </c>
    </row>
    <row r="2543" spans="1:7" x14ac:dyDescent="0.3">
      <c r="A2543">
        <v>531</v>
      </c>
      <c r="B2543">
        <v>1939</v>
      </c>
      <c r="D2543">
        <v>531</v>
      </c>
      <c r="E2543">
        <v>227</v>
      </c>
      <c r="F2543">
        <v>87</v>
      </c>
      <c r="G2543">
        <v>109</v>
      </c>
    </row>
    <row r="2544" spans="1:7" x14ac:dyDescent="0.3">
      <c r="A2544">
        <v>532</v>
      </c>
      <c r="B2544">
        <v>1939</v>
      </c>
      <c r="D2544">
        <v>532</v>
      </c>
      <c r="E2544">
        <v>167</v>
      </c>
      <c r="F2544">
        <v>174</v>
      </c>
      <c r="G2544">
        <v>33</v>
      </c>
    </row>
    <row r="2545" spans="1:7" x14ac:dyDescent="0.3">
      <c r="A2545">
        <v>533</v>
      </c>
      <c r="B2545">
        <v>1939</v>
      </c>
      <c r="D2545">
        <v>533</v>
      </c>
      <c r="E2545">
        <v>154</v>
      </c>
      <c r="F2545">
        <v>227</v>
      </c>
      <c r="G2545">
        <v>68</v>
      </c>
    </row>
    <row r="2546" spans="1:7" x14ac:dyDescent="0.3">
      <c r="A2546">
        <v>534</v>
      </c>
      <c r="B2546">
        <v>1939</v>
      </c>
      <c r="D2546">
        <v>534</v>
      </c>
      <c r="E2546">
        <v>187</v>
      </c>
      <c r="F2546">
        <v>201</v>
      </c>
      <c r="G2546">
        <v>35</v>
      </c>
    </row>
    <row r="2547" spans="1:7" x14ac:dyDescent="0.3">
      <c r="A2547">
        <v>535</v>
      </c>
      <c r="B2547">
        <v>1939</v>
      </c>
      <c r="D2547">
        <v>535</v>
      </c>
      <c r="E2547">
        <v>315</v>
      </c>
      <c r="F2547">
        <v>120</v>
      </c>
      <c r="G2547">
        <v>65</v>
      </c>
    </row>
    <row r="2548" spans="1:7" x14ac:dyDescent="0.3">
      <c r="A2548">
        <v>536</v>
      </c>
      <c r="B2548">
        <v>1939</v>
      </c>
      <c r="D2548">
        <v>536</v>
      </c>
      <c r="E2548">
        <v>386</v>
      </c>
      <c r="F2548">
        <v>150</v>
      </c>
      <c r="G2548">
        <v>34</v>
      </c>
    </row>
    <row r="2549" spans="1:7" x14ac:dyDescent="0.3">
      <c r="A2549">
        <v>537</v>
      </c>
      <c r="B2549">
        <v>1939</v>
      </c>
      <c r="D2549">
        <v>537</v>
      </c>
      <c r="E2549">
        <v>345</v>
      </c>
      <c r="F2549">
        <v>123</v>
      </c>
      <c r="G2549">
        <v>87</v>
      </c>
    </row>
    <row r="2550" spans="1:7" x14ac:dyDescent="0.3">
      <c r="A2550">
        <v>539</v>
      </c>
      <c r="B2550">
        <v>1939</v>
      </c>
      <c r="D2550">
        <v>539</v>
      </c>
      <c r="E2550">
        <v>535</v>
      </c>
      <c r="F2550">
        <v>64</v>
      </c>
      <c r="G2550">
        <v>48</v>
      </c>
    </row>
    <row r="2551" spans="1:7" x14ac:dyDescent="0.3">
      <c r="A2551">
        <v>540</v>
      </c>
      <c r="B2551">
        <v>1939</v>
      </c>
      <c r="D2551">
        <v>540</v>
      </c>
      <c r="E2551">
        <v>234</v>
      </c>
      <c r="F2551">
        <v>146</v>
      </c>
      <c r="G2551">
        <v>46</v>
      </c>
    </row>
    <row r="2552" spans="1:7" x14ac:dyDescent="0.3">
      <c r="A2552">
        <v>541</v>
      </c>
      <c r="B2552">
        <v>1939</v>
      </c>
      <c r="D2552">
        <v>541</v>
      </c>
      <c r="E2552">
        <v>395</v>
      </c>
      <c r="F2552">
        <v>97</v>
      </c>
      <c r="G2552">
        <v>35</v>
      </c>
    </row>
    <row r="2553" spans="1:7" x14ac:dyDescent="0.3">
      <c r="A2553">
        <v>543</v>
      </c>
      <c r="B2553">
        <v>1939</v>
      </c>
      <c r="D2553">
        <v>543</v>
      </c>
      <c r="E2553">
        <v>376</v>
      </c>
      <c r="F2553">
        <v>106</v>
      </c>
      <c r="G2553">
        <v>26</v>
      </c>
    </row>
    <row r="2554" spans="1:7" x14ac:dyDescent="0.3">
      <c r="A2554">
        <v>545</v>
      </c>
      <c r="B2554">
        <v>1939</v>
      </c>
      <c r="D2554">
        <v>545</v>
      </c>
      <c r="E2554">
        <v>168</v>
      </c>
      <c r="F2554">
        <v>237</v>
      </c>
      <c r="G2554">
        <v>63</v>
      </c>
    </row>
    <row r="2555" spans="1:7" x14ac:dyDescent="0.3">
      <c r="A2555">
        <v>546</v>
      </c>
      <c r="B2555">
        <v>1939</v>
      </c>
      <c r="D2555">
        <v>546</v>
      </c>
      <c r="E2555">
        <v>305</v>
      </c>
      <c r="F2555">
        <v>110</v>
      </c>
      <c r="G2555">
        <v>55</v>
      </c>
    </row>
    <row r="2556" spans="1:7" x14ac:dyDescent="0.3">
      <c r="A2556">
        <v>547</v>
      </c>
      <c r="B2556">
        <v>1939</v>
      </c>
      <c r="D2556">
        <v>547</v>
      </c>
      <c r="E2556">
        <v>255</v>
      </c>
      <c r="F2556">
        <v>142</v>
      </c>
      <c r="G2556">
        <v>100</v>
      </c>
    </row>
    <row r="2557" spans="1:7" x14ac:dyDescent="0.3">
      <c r="A2557">
        <v>548</v>
      </c>
      <c r="B2557">
        <v>1939</v>
      </c>
      <c r="D2557">
        <v>548</v>
      </c>
      <c r="E2557">
        <v>243</v>
      </c>
      <c r="F2557">
        <v>191</v>
      </c>
      <c r="G2557">
        <v>69</v>
      </c>
    </row>
    <row r="2558" spans="1:7" x14ac:dyDescent="0.3">
      <c r="A2558">
        <v>549</v>
      </c>
      <c r="B2558">
        <v>1939</v>
      </c>
      <c r="D2558">
        <v>549</v>
      </c>
      <c r="E2558">
        <v>179</v>
      </c>
      <c r="F2558">
        <v>150</v>
      </c>
      <c r="G2558">
        <v>45</v>
      </c>
    </row>
    <row r="2559" spans="1:7" x14ac:dyDescent="0.3">
      <c r="A2559">
        <v>550</v>
      </c>
      <c r="B2559">
        <v>1939</v>
      </c>
      <c r="D2559">
        <v>550</v>
      </c>
      <c r="E2559">
        <v>386</v>
      </c>
      <c r="F2559">
        <v>173</v>
      </c>
      <c r="G2559">
        <v>25</v>
      </c>
    </row>
    <row r="2560" spans="1:7" x14ac:dyDescent="0.3">
      <c r="A2560">
        <v>551</v>
      </c>
      <c r="B2560">
        <v>1939</v>
      </c>
      <c r="D2560">
        <v>551</v>
      </c>
      <c r="E2560">
        <v>298</v>
      </c>
      <c r="F2560">
        <v>166</v>
      </c>
      <c r="G2560">
        <v>37</v>
      </c>
    </row>
    <row r="2561" spans="1:7" x14ac:dyDescent="0.3">
      <c r="A2561">
        <v>553</v>
      </c>
      <c r="B2561">
        <v>1939</v>
      </c>
      <c r="D2561">
        <v>553</v>
      </c>
      <c r="E2561">
        <v>475</v>
      </c>
      <c r="F2561">
        <v>53</v>
      </c>
      <c r="G2561">
        <v>42</v>
      </c>
    </row>
    <row r="2562" spans="1:7" x14ac:dyDescent="0.3">
      <c r="A2562">
        <v>554</v>
      </c>
      <c r="B2562">
        <v>1939</v>
      </c>
      <c r="D2562">
        <v>554</v>
      </c>
      <c r="E2562">
        <v>63</v>
      </c>
      <c r="F2562">
        <v>81</v>
      </c>
      <c r="G2562">
        <v>18</v>
      </c>
    </row>
    <row r="2563" spans="1:7" x14ac:dyDescent="0.3">
      <c r="A2563">
        <v>555</v>
      </c>
      <c r="B2563">
        <v>1939</v>
      </c>
      <c r="D2563">
        <v>555</v>
      </c>
      <c r="E2563">
        <v>379</v>
      </c>
      <c r="F2563">
        <v>454</v>
      </c>
      <c r="G2563">
        <v>112</v>
      </c>
    </row>
    <row r="2564" spans="1:7" x14ac:dyDescent="0.3">
      <c r="A2564">
        <v>556</v>
      </c>
      <c r="B2564">
        <v>1939</v>
      </c>
      <c r="D2564">
        <v>556</v>
      </c>
      <c r="E2564">
        <v>84</v>
      </c>
      <c r="F2564">
        <v>78</v>
      </c>
      <c r="G2564">
        <v>38</v>
      </c>
    </row>
    <row r="2565" spans="1:7" x14ac:dyDescent="0.3">
      <c r="A2565">
        <v>557</v>
      </c>
      <c r="B2565">
        <v>1939</v>
      </c>
      <c r="D2565">
        <v>557</v>
      </c>
      <c r="E2565">
        <v>272</v>
      </c>
      <c r="F2565">
        <v>76</v>
      </c>
      <c r="G2565">
        <v>125</v>
      </c>
    </row>
    <row r="2566" spans="1:7" x14ac:dyDescent="0.3">
      <c r="A2566">
        <v>559</v>
      </c>
      <c r="B2566">
        <v>1939</v>
      </c>
      <c r="D2566">
        <v>559</v>
      </c>
      <c r="E2566">
        <v>467</v>
      </c>
      <c r="F2566">
        <v>393</v>
      </c>
      <c r="G2566">
        <v>207</v>
      </c>
    </row>
    <row r="2567" spans="1:7" x14ac:dyDescent="0.3">
      <c r="A2567">
        <v>560</v>
      </c>
      <c r="B2567">
        <v>1939</v>
      </c>
      <c r="D2567">
        <v>560</v>
      </c>
      <c r="E2567">
        <v>149</v>
      </c>
      <c r="F2567">
        <v>165</v>
      </c>
      <c r="G2567">
        <v>74</v>
      </c>
    </row>
    <row r="2568" spans="1:7" x14ac:dyDescent="0.3">
      <c r="A2568">
        <v>561</v>
      </c>
      <c r="B2568">
        <v>1939</v>
      </c>
      <c r="D2568">
        <v>561</v>
      </c>
      <c r="E2568">
        <v>412</v>
      </c>
      <c r="F2568">
        <v>65</v>
      </c>
      <c r="G2568">
        <v>62</v>
      </c>
    </row>
    <row r="2569" spans="1:7" x14ac:dyDescent="0.3">
      <c r="A2569">
        <v>563</v>
      </c>
      <c r="B2569">
        <v>1939</v>
      </c>
      <c r="D2569">
        <v>563</v>
      </c>
      <c r="E2569">
        <v>1268</v>
      </c>
      <c r="F2569">
        <v>145</v>
      </c>
      <c r="G2569">
        <v>87</v>
      </c>
    </row>
    <row r="2570" spans="1:7" x14ac:dyDescent="0.3">
      <c r="A2570">
        <v>564</v>
      </c>
      <c r="B2570">
        <v>1939</v>
      </c>
      <c r="D2570">
        <v>564</v>
      </c>
      <c r="E2570">
        <v>413</v>
      </c>
      <c r="F2570">
        <v>76</v>
      </c>
      <c r="G2570">
        <v>32</v>
      </c>
    </row>
    <row r="2571" spans="1:7" x14ac:dyDescent="0.3">
      <c r="A2571">
        <v>565</v>
      </c>
      <c r="B2571">
        <v>1939</v>
      </c>
      <c r="D2571">
        <v>565</v>
      </c>
      <c r="E2571">
        <v>310</v>
      </c>
      <c r="F2571">
        <v>142</v>
      </c>
      <c r="G2571">
        <v>58</v>
      </c>
    </row>
    <row r="2572" spans="1:7" x14ac:dyDescent="0.3">
      <c r="A2572">
        <v>566</v>
      </c>
      <c r="B2572">
        <v>1939</v>
      </c>
      <c r="D2572">
        <v>566</v>
      </c>
      <c r="E2572">
        <v>375</v>
      </c>
      <c r="F2572">
        <v>97</v>
      </c>
      <c r="G2572">
        <v>42</v>
      </c>
    </row>
    <row r="2573" spans="1:7" x14ac:dyDescent="0.3">
      <c r="A2573">
        <v>567</v>
      </c>
      <c r="B2573">
        <v>1939</v>
      </c>
      <c r="D2573">
        <v>567</v>
      </c>
      <c r="E2573">
        <v>374</v>
      </c>
      <c r="F2573">
        <v>159</v>
      </c>
      <c r="G2573">
        <v>22</v>
      </c>
    </row>
    <row r="2574" spans="1:7" x14ac:dyDescent="0.3">
      <c r="A2574">
        <v>568</v>
      </c>
      <c r="B2574">
        <v>1939</v>
      </c>
      <c r="D2574">
        <v>568</v>
      </c>
      <c r="E2574">
        <v>342</v>
      </c>
      <c r="F2574">
        <v>178</v>
      </c>
      <c r="G2574">
        <v>20</v>
      </c>
    </row>
    <row r="2575" spans="1:7" x14ac:dyDescent="0.3">
      <c r="A2575">
        <v>569</v>
      </c>
      <c r="B2575">
        <v>1939</v>
      </c>
      <c r="D2575">
        <v>569</v>
      </c>
      <c r="E2575">
        <v>496</v>
      </c>
      <c r="F2575">
        <v>89</v>
      </c>
      <c r="G2575">
        <v>58</v>
      </c>
    </row>
    <row r="2576" spans="1:7" x14ac:dyDescent="0.3">
      <c r="A2576">
        <v>570</v>
      </c>
      <c r="B2576">
        <v>1939</v>
      </c>
      <c r="D2576">
        <v>570</v>
      </c>
      <c r="E2576">
        <v>272</v>
      </c>
      <c r="F2576">
        <v>126</v>
      </c>
      <c r="G2576">
        <v>115</v>
      </c>
    </row>
    <row r="2577" spans="1:7" x14ac:dyDescent="0.3">
      <c r="A2577">
        <v>573</v>
      </c>
      <c r="B2577">
        <v>1939</v>
      </c>
      <c r="D2577">
        <v>573</v>
      </c>
      <c r="E2577">
        <v>487</v>
      </c>
      <c r="F2577">
        <v>306</v>
      </c>
      <c r="G2577">
        <v>144</v>
      </c>
    </row>
    <row r="2578" spans="1:7" x14ac:dyDescent="0.3">
      <c r="A2578">
        <v>574</v>
      </c>
      <c r="B2578">
        <v>1939</v>
      </c>
      <c r="D2578">
        <v>574</v>
      </c>
      <c r="E2578">
        <v>297</v>
      </c>
      <c r="F2578">
        <v>148</v>
      </c>
      <c r="G2578">
        <v>85</v>
      </c>
    </row>
    <row r="2579" spans="1:7" x14ac:dyDescent="0.3">
      <c r="A2579">
        <v>575</v>
      </c>
      <c r="B2579">
        <v>1939</v>
      </c>
      <c r="D2579">
        <v>575</v>
      </c>
      <c r="E2579">
        <v>349</v>
      </c>
      <c r="F2579">
        <v>67</v>
      </c>
      <c r="G2579">
        <v>35</v>
      </c>
    </row>
    <row r="2580" spans="1:7" x14ac:dyDescent="0.3">
      <c r="A2580">
        <v>576</v>
      </c>
      <c r="B2580">
        <v>1939</v>
      </c>
      <c r="D2580">
        <v>576</v>
      </c>
      <c r="E2580">
        <v>245</v>
      </c>
      <c r="F2580">
        <v>97</v>
      </c>
      <c r="G2580">
        <v>69</v>
      </c>
    </row>
    <row r="2581" spans="1:7" x14ac:dyDescent="0.3">
      <c r="A2581">
        <v>578</v>
      </c>
      <c r="B2581">
        <v>1939</v>
      </c>
      <c r="D2581">
        <v>578</v>
      </c>
      <c r="E2581">
        <v>258</v>
      </c>
      <c r="F2581">
        <v>67</v>
      </c>
      <c r="G2581">
        <v>65</v>
      </c>
    </row>
    <row r="2582" spans="1:7" x14ac:dyDescent="0.3">
      <c r="A2582">
        <v>579</v>
      </c>
      <c r="B2582">
        <v>1939</v>
      </c>
      <c r="D2582">
        <v>579</v>
      </c>
      <c r="E2582">
        <v>230</v>
      </c>
      <c r="F2582">
        <v>170</v>
      </c>
      <c r="G2582">
        <v>87</v>
      </c>
    </row>
    <row r="2583" spans="1:7" x14ac:dyDescent="0.3">
      <c r="A2583">
        <v>580</v>
      </c>
      <c r="B2583">
        <v>1939</v>
      </c>
      <c r="D2583">
        <v>580</v>
      </c>
      <c r="E2583">
        <v>242</v>
      </c>
      <c r="F2583">
        <v>143</v>
      </c>
      <c r="G2583">
        <v>31</v>
      </c>
    </row>
    <row r="2584" spans="1:7" x14ac:dyDescent="0.3">
      <c r="A2584">
        <v>581</v>
      </c>
      <c r="B2584">
        <v>1939</v>
      </c>
      <c r="D2584">
        <v>581</v>
      </c>
      <c r="E2584">
        <v>338</v>
      </c>
      <c r="F2584">
        <v>122</v>
      </c>
      <c r="G2584">
        <v>61</v>
      </c>
    </row>
    <row r="2585" spans="1:7" x14ac:dyDescent="0.3">
      <c r="A2585">
        <v>582</v>
      </c>
      <c r="B2585">
        <v>1939</v>
      </c>
      <c r="D2585">
        <v>582</v>
      </c>
      <c r="E2585">
        <v>540</v>
      </c>
      <c r="F2585">
        <v>113</v>
      </c>
      <c r="G2585">
        <v>34</v>
      </c>
    </row>
    <row r="2586" spans="1:7" x14ac:dyDescent="0.3">
      <c r="A2586">
        <v>583</v>
      </c>
      <c r="B2586">
        <v>1939</v>
      </c>
      <c r="D2586">
        <v>583</v>
      </c>
      <c r="E2586">
        <v>147</v>
      </c>
      <c r="F2586">
        <v>166</v>
      </c>
      <c r="G2586">
        <v>49</v>
      </c>
    </row>
    <row r="2587" spans="1:7" x14ac:dyDescent="0.3">
      <c r="A2587">
        <v>584</v>
      </c>
      <c r="B2587">
        <v>1939</v>
      </c>
      <c r="D2587">
        <v>584</v>
      </c>
      <c r="E2587">
        <v>257</v>
      </c>
      <c r="F2587">
        <v>116</v>
      </c>
      <c r="G2587">
        <v>114</v>
      </c>
    </row>
    <row r="2588" spans="1:7" x14ac:dyDescent="0.3">
      <c r="A2588">
        <v>585</v>
      </c>
      <c r="B2588">
        <v>1939</v>
      </c>
      <c r="D2588">
        <v>585</v>
      </c>
      <c r="E2588">
        <v>205</v>
      </c>
      <c r="F2588">
        <v>128</v>
      </c>
      <c r="G2588">
        <v>71</v>
      </c>
    </row>
    <row r="2589" spans="1:7" x14ac:dyDescent="0.3">
      <c r="A2589">
        <v>586</v>
      </c>
      <c r="B2589">
        <v>1939</v>
      </c>
      <c r="D2589">
        <v>586</v>
      </c>
      <c r="E2589">
        <v>173</v>
      </c>
      <c r="F2589">
        <v>92</v>
      </c>
      <c r="G2589">
        <v>79</v>
      </c>
    </row>
    <row r="2590" spans="1:7" x14ac:dyDescent="0.3">
      <c r="A2590">
        <v>587</v>
      </c>
      <c r="B2590">
        <v>1939</v>
      </c>
      <c r="D2590">
        <v>587</v>
      </c>
      <c r="E2590">
        <v>150</v>
      </c>
      <c r="F2590">
        <v>135</v>
      </c>
      <c r="G2590">
        <v>75</v>
      </c>
    </row>
    <row r="2591" spans="1:7" x14ac:dyDescent="0.3">
      <c r="A2591">
        <v>588</v>
      </c>
      <c r="B2591">
        <v>1939</v>
      </c>
      <c r="D2591">
        <v>588</v>
      </c>
      <c r="E2591">
        <v>168</v>
      </c>
      <c r="F2591">
        <v>155</v>
      </c>
      <c r="G2591">
        <v>52</v>
      </c>
    </row>
    <row r="2592" spans="1:7" x14ac:dyDescent="0.3">
      <c r="A2592">
        <v>589</v>
      </c>
      <c r="B2592">
        <v>1939</v>
      </c>
      <c r="D2592">
        <v>589</v>
      </c>
      <c r="E2592">
        <v>222</v>
      </c>
      <c r="F2592">
        <v>168</v>
      </c>
      <c r="G2592">
        <v>58</v>
      </c>
    </row>
    <row r="2593" spans="1:7" x14ac:dyDescent="0.3">
      <c r="A2593">
        <v>590</v>
      </c>
      <c r="B2593">
        <v>1939</v>
      </c>
      <c r="D2593">
        <v>590</v>
      </c>
      <c r="E2593">
        <v>220</v>
      </c>
      <c r="F2593">
        <v>159</v>
      </c>
      <c r="G2593">
        <v>17</v>
      </c>
    </row>
    <row r="2594" spans="1:7" x14ac:dyDescent="0.3">
      <c r="A2594">
        <v>591</v>
      </c>
      <c r="B2594">
        <v>1939</v>
      </c>
      <c r="D2594">
        <v>591</v>
      </c>
      <c r="E2594">
        <v>252</v>
      </c>
      <c r="F2594">
        <v>210</v>
      </c>
      <c r="G2594">
        <v>31</v>
      </c>
    </row>
    <row r="2595" spans="1:7" x14ac:dyDescent="0.3">
      <c r="A2595">
        <v>592</v>
      </c>
      <c r="B2595">
        <v>1939</v>
      </c>
      <c r="D2595">
        <v>592</v>
      </c>
      <c r="E2595">
        <v>295</v>
      </c>
      <c r="F2595">
        <v>187</v>
      </c>
      <c r="G2595">
        <v>49</v>
      </c>
    </row>
    <row r="2596" spans="1:7" x14ac:dyDescent="0.3">
      <c r="A2596">
        <v>593</v>
      </c>
      <c r="B2596">
        <v>1939</v>
      </c>
      <c r="D2596">
        <v>593</v>
      </c>
      <c r="E2596">
        <v>303</v>
      </c>
      <c r="F2596">
        <v>220</v>
      </c>
      <c r="G2596">
        <v>19</v>
      </c>
    </row>
    <row r="2597" spans="1:7" x14ac:dyDescent="0.3">
      <c r="A2597">
        <v>594</v>
      </c>
      <c r="B2597">
        <v>1939</v>
      </c>
      <c r="D2597">
        <v>594</v>
      </c>
      <c r="E2597">
        <v>169</v>
      </c>
      <c r="F2597">
        <v>160</v>
      </c>
      <c r="G2597">
        <v>75</v>
      </c>
    </row>
    <row r="2598" spans="1:7" x14ac:dyDescent="0.3">
      <c r="A2598">
        <v>595</v>
      </c>
      <c r="B2598">
        <v>1939</v>
      </c>
      <c r="D2598">
        <v>595</v>
      </c>
      <c r="E2598">
        <v>215</v>
      </c>
      <c r="F2598">
        <v>200</v>
      </c>
      <c r="G2598">
        <v>18</v>
      </c>
    </row>
    <row r="2599" spans="1:7" x14ac:dyDescent="0.3">
      <c r="A2599">
        <v>596</v>
      </c>
      <c r="B2599">
        <v>1939</v>
      </c>
      <c r="D2599">
        <v>596</v>
      </c>
      <c r="E2599">
        <v>142</v>
      </c>
      <c r="F2599">
        <v>221</v>
      </c>
      <c r="G2599">
        <v>51</v>
      </c>
    </row>
    <row r="2600" spans="1:7" x14ac:dyDescent="0.3">
      <c r="A2600">
        <v>598</v>
      </c>
      <c r="B2600">
        <v>1939</v>
      </c>
      <c r="D2600">
        <v>598</v>
      </c>
      <c r="E2600">
        <v>148</v>
      </c>
      <c r="F2600">
        <v>90</v>
      </c>
      <c r="G2600">
        <v>19</v>
      </c>
    </row>
    <row r="2601" spans="1:7" x14ac:dyDescent="0.3">
      <c r="A2601">
        <v>599</v>
      </c>
      <c r="B2601">
        <v>1939</v>
      </c>
      <c r="D2601">
        <v>599</v>
      </c>
      <c r="E2601">
        <v>627</v>
      </c>
      <c r="F2601">
        <v>177</v>
      </c>
      <c r="G2601">
        <v>209</v>
      </c>
    </row>
    <row r="2602" spans="1:7" x14ac:dyDescent="0.3">
      <c r="A2602">
        <v>600</v>
      </c>
      <c r="B2602">
        <v>1939</v>
      </c>
      <c r="D2602">
        <v>600</v>
      </c>
      <c r="E2602">
        <v>413</v>
      </c>
      <c r="F2602">
        <v>94</v>
      </c>
      <c r="G2602">
        <v>41</v>
      </c>
    </row>
    <row r="2603" spans="1:7" x14ac:dyDescent="0.3">
      <c r="A2603">
        <v>601</v>
      </c>
      <c r="B2603">
        <v>1939</v>
      </c>
      <c r="D2603">
        <v>601</v>
      </c>
      <c r="E2603">
        <v>351</v>
      </c>
      <c r="F2603">
        <v>90</v>
      </c>
      <c r="G2603">
        <v>63</v>
      </c>
    </row>
    <row r="2604" spans="1:7" x14ac:dyDescent="0.3">
      <c r="A2604">
        <v>602</v>
      </c>
      <c r="B2604">
        <v>1939</v>
      </c>
      <c r="D2604">
        <v>602</v>
      </c>
      <c r="E2604">
        <v>345</v>
      </c>
      <c r="F2604">
        <v>63</v>
      </c>
      <c r="G2604">
        <v>34</v>
      </c>
    </row>
    <row r="2605" spans="1:7" x14ac:dyDescent="0.3">
      <c r="A2605">
        <v>603</v>
      </c>
      <c r="B2605">
        <v>1939</v>
      </c>
      <c r="D2605">
        <v>603</v>
      </c>
      <c r="E2605">
        <v>180</v>
      </c>
      <c r="F2605">
        <v>95</v>
      </c>
      <c r="G2605">
        <v>49</v>
      </c>
    </row>
    <row r="2606" spans="1:7" x14ac:dyDescent="0.3">
      <c r="A2606">
        <v>604</v>
      </c>
      <c r="B2606">
        <v>1939</v>
      </c>
      <c r="D2606">
        <v>604</v>
      </c>
      <c r="E2606">
        <v>313</v>
      </c>
      <c r="F2606">
        <v>42</v>
      </c>
      <c r="G2606">
        <v>56</v>
      </c>
    </row>
    <row r="2607" spans="1:7" x14ac:dyDescent="0.3">
      <c r="A2607">
        <v>605</v>
      </c>
      <c r="B2607">
        <v>1939</v>
      </c>
      <c r="D2607">
        <v>605</v>
      </c>
      <c r="E2607">
        <v>312</v>
      </c>
      <c r="F2607">
        <v>56</v>
      </c>
      <c r="G2607">
        <v>45</v>
      </c>
    </row>
    <row r="2608" spans="1:7" x14ac:dyDescent="0.3">
      <c r="A2608">
        <v>606</v>
      </c>
      <c r="B2608">
        <v>1939</v>
      </c>
      <c r="D2608">
        <v>606</v>
      </c>
      <c r="E2608">
        <v>370</v>
      </c>
      <c r="F2608">
        <v>55</v>
      </c>
      <c r="G2608">
        <v>43</v>
      </c>
    </row>
    <row r="2609" spans="1:7" x14ac:dyDescent="0.3">
      <c r="A2609">
        <v>607</v>
      </c>
      <c r="B2609">
        <v>1939</v>
      </c>
      <c r="D2609">
        <v>607</v>
      </c>
      <c r="E2609">
        <v>455</v>
      </c>
      <c r="F2609">
        <v>77</v>
      </c>
      <c r="G2609">
        <v>68</v>
      </c>
    </row>
    <row r="2610" spans="1:7" x14ac:dyDescent="0.3">
      <c r="A2610">
        <v>608</v>
      </c>
      <c r="B2610">
        <v>1939</v>
      </c>
      <c r="D2610">
        <v>608</v>
      </c>
      <c r="E2610">
        <v>260</v>
      </c>
      <c r="F2610">
        <v>160</v>
      </c>
      <c r="G2610">
        <v>49</v>
      </c>
    </row>
    <row r="2611" spans="1:7" x14ac:dyDescent="0.3">
      <c r="A2611">
        <v>609</v>
      </c>
      <c r="B2611">
        <v>1939</v>
      </c>
      <c r="D2611">
        <v>609</v>
      </c>
      <c r="E2611">
        <v>462</v>
      </c>
      <c r="F2611">
        <v>123</v>
      </c>
      <c r="G2611">
        <v>57</v>
      </c>
    </row>
    <row r="2612" spans="1:7" x14ac:dyDescent="0.3">
      <c r="A2612">
        <v>610</v>
      </c>
      <c r="B2612">
        <v>1939</v>
      </c>
      <c r="D2612">
        <v>610</v>
      </c>
      <c r="E2612">
        <v>258</v>
      </c>
      <c r="F2612">
        <v>379</v>
      </c>
      <c r="G2612">
        <v>105</v>
      </c>
    </row>
    <row r="2613" spans="1:7" x14ac:dyDescent="0.3">
      <c r="A2613">
        <v>611</v>
      </c>
      <c r="B2613">
        <v>1939</v>
      </c>
      <c r="D2613">
        <v>611</v>
      </c>
      <c r="E2613">
        <v>385</v>
      </c>
      <c r="F2613">
        <v>55</v>
      </c>
      <c r="G2613">
        <v>50</v>
      </c>
    </row>
    <row r="2614" spans="1:7" x14ac:dyDescent="0.3">
      <c r="A2614">
        <v>612</v>
      </c>
      <c r="B2614">
        <v>1939</v>
      </c>
      <c r="D2614">
        <v>612</v>
      </c>
      <c r="E2614">
        <v>289</v>
      </c>
      <c r="F2614">
        <v>106</v>
      </c>
      <c r="G2614">
        <v>54</v>
      </c>
    </row>
    <row r="2615" spans="1:7" x14ac:dyDescent="0.3">
      <c r="A2615">
        <v>613</v>
      </c>
      <c r="B2615">
        <v>1939</v>
      </c>
      <c r="D2615">
        <v>613</v>
      </c>
      <c r="E2615">
        <v>422</v>
      </c>
      <c r="F2615">
        <v>147</v>
      </c>
      <c r="G2615">
        <v>27</v>
      </c>
    </row>
    <row r="2616" spans="1:7" x14ac:dyDescent="0.3">
      <c r="A2616">
        <v>614</v>
      </c>
      <c r="B2616">
        <v>1939</v>
      </c>
      <c r="D2616">
        <v>614</v>
      </c>
      <c r="E2616">
        <v>313</v>
      </c>
      <c r="F2616">
        <v>79</v>
      </c>
      <c r="G2616">
        <v>54</v>
      </c>
    </row>
    <row r="2617" spans="1:7" x14ac:dyDescent="0.3">
      <c r="A2617">
        <v>615</v>
      </c>
      <c r="B2617">
        <v>1939</v>
      </c>
      <c r="D2617">
        <v>615</v>
      </c>
      <c r="E2617">
        <v>181</v>
      </c>
      <c r="F2617">
        <v>201</v>
      </c>
      <c r="G2617">
        <v>37</v>
      </c>
    </row>
    <row r="2618" spans="1:7" x14ac:dyDescent="0.3">
      <c r="A2618">
        <v>616</v>
      </c>
      <c r="B2618">
        <v>1939</v>
      </c>
      <c r="D2618">
        <v>616</v>
      </c>
      <c r="E2618">
        <v>95</v>
      </c>
      <c r="F2618">
        <v>122</v>
      </c>
      <c r="G2618">
        <v>23</v>
      </c>
    </row>
    <row r="2619" spans="1:7" x14ac:dyDescent="0.3">
      <c r="A2619">
        <v>617</v>
      </c>
      <c r="B2619">
        <v>1939</v>
      </c>
      <c r="D2619">
        <v>617</v>
      </c>
      <c r="E2619">
        <v>113</v>
      </c>
      <c r="F2619">
        <v>66</v>
      </c>
      <c r="G2619">
        <v>16</v>
      </c>
    </row>
    <row r="2620" spans="1:7" x14ac:dyDescent="0.3">
      <c r="A2620">
        <v>618</v>
      </c>
      <c r="B2620">
        <v>1939</v>
      </c>
      <c r="D2620">
        <v>618</v>
      </c>
      <c r="E2620">
        <v>500</v>
      </c>
      <c r="F2620">
        <v>376</v>
      </c>
      <c r="G2620">
        <v>47</v>
      </c>
    </row>
    <row r="2621" spans="1:7" x14ac:dyDescent="0.3">
      <c r="A2621">
        <v>619</v>
      </c>
      <c r="B2621">
        <v>1939</v>
      </c>
      <c r="D2621">
        <v>619</v>
      </c>
      <c r="E2621">
        <v>201</v>
      </c>
      <c r="F2621">
        <v>63</v>
      </c>
      <c r="G2621">
        <v>19</v>
      </c>
    </row>
    <row r="2622" spans="1:7" x14ac:dyDescent="0.3">
      <c r="A2622">
        <v>620</v>
      </c>
      <c r="B2622">
        <v>1939</v>
      </c>
      <c r="D2622">
        <v>620</v>
      </c>
      <c r="E2622">
        <v>171</v>
      </c>
      <c r="F2622">
        <v>45</v>
      </c>
      <c r="G2622">
        <v>49</v>
      </c>
    </row>
    <row r="2623" spans="1:7" x14ac:dyDescent="0.3">
      <c r="A2623">
        <v>621</v>
      </c>
      <c r="B2623">
        <v>1939</v>
      </c>
      <c r="D2623">
        <v>621</v>
      </c>
      <c r="E2623">
        <v>96</v>
      </c>
      <c r="F2623">
        <v>74</v>
      </c>
      <c r="G2623">
        <v>14</v>
      </c>
    </row>
    <row r="2624" spans="1:7" x14ac:dyDescent="0.3">
      <c r="A2624">
        <v>622</v>
      </c>
      <c r="B2624">
        <v>1939</v>
      </c>
      <c r="D2624">
        <v>622</v>
      </c>
      <c r="E2624">
        <v>86</v>
      </c>
      <c r="F2624">
        <v>60</v>
      </c>
      <c r="G2624">
        <v>23</v>
      </c>
    </row>
    <row r="2625" spans="1:7" x14ac:dyDescent="0.3">
      <c r="A2625">
        <v>623</v>
      </c>
      <c r="B2625">
        <v>1939</v>
      </c>
      <c r="D2625">
        <v>623</v>
      </c>
      <c r="E2625">
        <v>197</v>
      </c>
      <c r="F2625">
        <v>42</v>
      </c>
      <c r="G2625">
        <v>28</v>
      </c>
    </row>
    <row r="2626" spans="1:7" x14ac:dyDescent="0.3">
      <c r="A2626">
        <v>624</v>
      </c>
      <c r="B2626">
        <v>1939</v>
      </c>
      <c r="D2626">
        <v>624</v>
      </c>
      <c r="E2626">
        <v>121</v>
      </c>
      <c r="F2626">
        <v>111</v>
      </c>
      <c r="G2626">
        <v>16</v>
      </c>
    </row>
    <row r="2627" spans="1:7" x14ac:dyDescent="0.3">
      <c r="A2627">
        <v>625</v>
      </c>
      <c r="B2627">
        <v>1939</v>
      </c>
      <c r="D2627">
        <v>625</v>
      </c>
      <c r="E2627">
        <v>179</v>
      </c>
      <c r="F2627">
        <v>35</v>
      </c>
      <c r="G2627">
        <v>42</v>
      </c>
    </row>
    <row r="2628" spans="1:7" x14ac:dyDescent="0.3">
      <c r="A2628">
        <v>626</v>
      </c>
      <c r="B2628">
        <v>1939</v>
      </c>
      <c r="D2628">
        <v>626</v>
      </c>
      <c r="E2628">
        <v>235</v>
      </c>
      <c r="F2628">
        <v>48</v>
      </c>
      <c r="G2628">
        <v>18</v>
      </c>
    </row>
    <row r="2629" spans="1:7" x14ac:dyDescent="0.3">
      <c r="A2629">
        <v>627</v>
      </c>
      <c r="B2629">
        <v>1939</v>
      </c>
      <c r="D2629">
        <v>627</v>
      </c>
      <c r="E2629">
        <v>92</v>
      </c>
      <c r="F2629">
        <v>75</v>
      </c>
      <c r="G2629">
        <v>36</v>
      </c>
    </row>
    <row r="2630" spans="1:7" x14ac:dyDescent="0.3">
      <c r="A2630">
        <v>628</v>
      </c>
      <c r="B2630">
        <v>1939</v>
      </c>
      <c r="D2630">
        <v>628</v>
      </c>
      <c r="E2630">
        <v>91</v>
      </c>
      <c r="F2630">
        <v>101</v>
      </c>
      <c r="G2630">
        <v>37</v>
      </c>
    </row>
    <row r="2631" spans="1:7" x14ac:dyDescent="0.3">
      <c r="A2631">
        <v>629</v>
      </c>
      <c r="B2631">
        <v>1939</v>
      </c>
      <c r="D2631">
        <v>629</v>
      </c>
      <c r="E2631">
        <v>447</v>
      </c>
      <c r="F2631">
        <v>446</v>
      </c>
      <c r="G2631">
        <v>50</v>
      </c>
    </row>
    <row r="2632" spans="1:7" x14ac:dyDescent="0.3">
      <c r="A2632">
        <v>630</v>
      </c>
      <c r="B2632">
        <v>1939</v>
      </c>
      <c r="D2632">
        <v>630</v>
      </c>
      <c r="E2632">
        <v>177</v>
      </c>
      <c r="F2632">
        <v>39</v>
      </c>
      <c r="G2632">
        <v>12</v>
      </c>
    </row>
    <row r="2633" spans="1:7" x14ac:dyDescent="0.3">
      <c r="A2633">
        <v>631</v>
      </c>
      <c r="B2633">
        <v>1939</v>
      </c>
      <c r="D2633">
        <v>631</v>
      </c>
      <c r="E2633">
        <v>108</v>
      </c>
      <c r="F2633">
        <v>88</v>
      </c>
      <c r="G2633">
        <v>11</v>
      </c>
    </row>
    <row r="2634" spans="1:7" x14ac:dyDescent="0.3">
      <c r="A2634">
        <v>632</v>
      </c>
      <c r="B2634">
        <v>1939</v>
      </c>
      <c r="D2634">
        <v>632</v>
      </c>
      <c r="E2634">
        <v>672</v>
      </c>
      <c r="F2634">
        <v>271</v>
      </c>
      <c r="G2634">
        <v>199</v>
      </c>
    </row>
    <row r="2635" spans="1:7" x14ac:dyDescent="0.3">
      <c r="A2635">
        <v>633</v>
      </c>
      <c r="B2635">
        <v>1939</v>
      </c>
      <c r="D2635">
        <v>633</v>
      </c>
      <c r="E2635">
        <v>152</v>
      </c>
      <c r="F2635">
        <v>52</v>
      </c>
      <c r="G2635">
        <v>27</v>
      </c>
    </row>
    <row r="2636" spans="1:7" x14ac:dyDescent="0.3">
      <c r="A2636">
        <v>634</v>
      </c>
      <c r="B2636">
        <v>1939</v>
      </c>
      <c r="D2636">
        <v>634</v>
      </c>
      <c r="E2636">
        <v>98</v>
      </c>
      <c r="F2636">
        <v>36</v>
      </c>
      <c r="G2636">
        <v>47</v>
      </c>
    </row>
    <row r="2637" spans="1:7" x14ac:dyDescent="0.3">
      <c r="A2637">
        <v>635</v>
      </c>
      <c r="B2637">
        <v>1939</v>
      </c>
      <c r="D2637">
        <v>635</v>
      </c>
      <c r="E2637">
        <v>138</v>
      </c>
      <c r="F2637">
        <v>46</v>
      </c>
      <c r="G2637">
        <v>38</v>
      </c>
    </row>
    <row r="2638" spans="1:7" x14ac:dyDescent="0.3">
      <c r="A2638">
        <v>636</v>
      </c>
      <c r="B2638">
        <v>1939</v>
      </c>
      <c r="D2638">
        <v>636</v>
      </c>
      <c r="E2638">
        <v>144</v>
      </c>
      <c r="F2638">
        <v>56</v>
      </c>
      <c r="G2638">
        <v>16</v>
      </c>
    </row>
    <row r="2639" spans="1:7" x14ac:dyDescent="0.3">
      <c r="A2639">
        <v>637</v>
      </c>
      <c r="B2639">
        <v>1939</v>
      </c>
      <c r="D2639">
        <v>637</v>
      </c>
      <c r="E2639">
        <v>181</v>
      </c>
      <c r="F2639">
        <v>49</v>
      </c>
      <c r="G2639">
        <v>20</v>
      </c>
    </row>
    <row r="2640" spans="1:7" x14ac:dyDescent="0.3">
      <c r="A2640">
        <v>638</v>
      </c>
      <c r="B2640">
        <v>1939</v>
      </c>
      <c r="D2640">
        <v>638</v>
      </c>
      <c r="E2640">
        <v>103</v>
      </c>
      <c r="F2640">
        <v>48</v>
      </c>
      <c r="G2640">
        <v>34</v>
      </c>
    </row>
    <row r="2641" spans="1:7" x14ac:dyDescent="0.3">
      <c r="A2641">
        <v>639</v>
      </c>
      <c r="B2641">
        <v>1939</v>
      </c>
      <c r="D2641">
        <v>639</v>
      </c>
      <c r="E2641">
        <v>107</v>
      </c>
      <c r="F2641">
        <v>46</v>
      </c>
      <c r="G2641">
        <v>51</v>
      </c>
    </row>
    <row r="2642" spans="1:7" x14ac:dyDescent="0.3">
      <c r="A2642">
        <v>640</v>
      </c>
      <c r="B2642">
        <v>1939</v>
      </c>
      <c r="D2642">
        <v>640</v>
      </c>
      <c r="E2642">
        <v>227</v>
      </c>
      <c r="F2642">
        <v>32</v>
      </c>
      <c r="G2642">
        <v>30</v>
      </c>
    </row>
    <row r="2643" spans="1:7" x14ac:dyDescent="0.3">
      <c r="A2643">
        <v>641</v>
      </c>
      <c r="B2643">
        <v>1939</v>
      </c>
      <c r="D2643">
        <v>641</v>
      </c>
      <c r="E2643">
        <v>178</v>
      </c>
      <c r="F2643">
        <v>47</v>
      </c>
      <c r="G2643">
        <v>11</v>
      </c>
    </row>
    <row r="2644" spans="1:7" x14ac:dyDescent="0.3">
      <c r="A2644">
        <v>642</v>
      </c>
      <c r="B2644">
        <v>1939</v>
      </c>
      <c r="D2644">
        <v>642</v>
      </c>
      <c r="E2644">
        <v>110</v>
      </c>
      <c r="F2644">
        <v>85</v>
      </c>
      <c r="G2644">
        <v>14</v>
      </c>
    </row>
    <row r="2645" spans="1:7" x14ac:dyDescent="0.3">
      <c r="A2645">
        <v>643</v>
      </c>
      <c r="B2645">
        <v>1939</v>
      </c>
      <c r="D2645">
        <v>643</v>
      </c>
      <c r="E2645">
        <v>103</v>
      </c>
      <c r="F2645">
        <v>75</v>
      </c>
      <c r="G2645">
        <v>52</v>
      </c>
    </row>
    <row r="2646" spans="1:7" x14ac:dyDescent="0.3">
      <c r="A2646">
        <v>644</v>
      </c>
      <c r="B2646">
        <v>1939</v>
      </c>
      <c r="D2646">
        <v>644</v>
      </c>
      <c r="E2646">
        <v>185</v>
      </c>
      <c r="F2646">
        <v>35</v>
      </c>
      <c r="G2646">
        <v>31</v>
      </c>
    </row>
    <row r="2647" spans="1:7" x14ac:dyDescent="0.3">
      <c r="A2647">
        <v>645</v>
      </c>
      <c r="B2647">
        <v>1939</v>
      </c>
      <c r="D2647">
        <v>645</v>
      </c>
      <c r="E2647">
        <v>641</v>
      </c>
      <c r="F2647">
        <v>339</v>
      </c>
      <c r="G2647">
        <v>125</v>
      </c>
    </row>
    <row r="2648" spans="1:7" x14ac:dyDescent="0.3">
      <c r="A2648">
        <v>646</v>
      </c>
      <c r="B2648">
        <v>1939</v>
      </c>
      <c r="D2648">
        <v>646</v>
      </c>
      <c r="E2648">
        <v>95</v>
      </c>
      <c r="F2648">
        <v>73</v>
      </c>
      <c r="G2648">
        <v>22</v>
      </c>
    </row>
    <row r="2649" spans="1:7" x14ac:dyDescent="0.3">
      <c r="A2649">
        <v>647</v>
      </c>
      <c r="B2649">
        <v>1939</v>
      </c>
      <c r="D2649">
        <v>647</v>
      </c>
      <c r="E2649">
        <v>106</v>
      </c>
      <c r="F2649">
        <v>79</v>
      </c>
      <c r="G2649">
        <v>45</v>
      </c>
    </row>
    <row r="2650" spans="1:7" x14ac:dyDescent="0.3">
      <c r="A2650">
        <v>648</v>
      </c>
      <c r="B2650">
        <v>1939</v>
      </c>
      <c r="D2650">
        <v>648</v>
      </c>
      <c r="E2650">
        <v>127</v>
      </c>
      <c r="F2650">
        <v>58</v>
      </c>
      <c r="G2650">
        <v>14</v>
      </c>
    </row>
    <row r="2651" spans="1:7" x14ac:dyDescent="0.3">
      <c r="A2651">
        <v>649</v>
      </c>
      <c r="B2651">
        <v>1939</v>
      </c>
      <c r="D2651">
        <v>649</v>
      </c>
      <c r="E2651">
        <v>104</v>
      </c>
      <c r="F2651">
        <v>114</v>
      </c>
      <c r="G2651">
        <v>19</v>
      </c>
    </row>
    <row r="2652" spans="1:7" x14ac:dyDescent="0.3">
      <c r="A2652">
        <v>650</v>
      </c>
      <c r="B2652">
        <v>1939</v>
      </c>
      <c r="D2652">
        <v>650</v>
      </c>
      <c r="E2652">
        <v>150</v>
      </c>
      <c r="F2652">
        <v>101</v>
      </c>
      <c r="G2652">
        <v>13</v>
      </c>
    </row>
    <row r="2653" spans="1:7" x14ac:dyDescent="0.3">
      <c r="A2653">
        <v>651</v>
      </c>
      <c r="B2653">
        <v>1939</v>
      </c>
      <c r="D2653">
        <v>651</v>
      </c>
      <c r="E2653">
        <v>160</v>
      </c>
      <c r="F2653">
        <v>49</v>
      </c>
      <c r="G2653">
        <v>40</v>
      </c>
    </row>
    <row r="2654" spans="1:7" x14ac:dyDescent="0.3">
      <c r="A2654">
        <v>652</v>
      </c>
      <c r="B2654">
        <v>1939</v>
      </c>
      <c r="D2654">
        <v>652</v>
      </c>
      <c r="E2654">
        <v>141</v>
      </c>
      <c r="F2654">
        <v>91</v>
      </c>
      <c r="G2654">
        <v>11</v>
      </c>
    </row>
    <row r="2655" spans="1:7" x14ac:dyDescent="0.3">
      <c r="A2655">
        <v>653</v>
      </c>
      <c r="B2655">
        <v>1939</v>
      </c>
      <c r="D2655">
        <v>653</v>
      </c>
      <c r="E2655">
        <v>160</v>
      </c>
      <c r="F2655">
        <v>83</v>
      </c>
      <c r="G2655">
        <v>14</v>
      </c>
    </row>
    <row r="2656" spans="1:7" x14ac:dyDescent="0.3">
      <c r="A2656">
        <v>654</v>
      </c>
      <c r="B2656">
        <v>1939</v>
      </c>
      <c r="D2656">
        <v>654</v>
      </c>
      <c r="E2656">
        <v>84</v>
      </c>
      <c r="F2656">
        <v>68</v>
      </c>
      <c r="G2656">
        <v>24</v>
      </c>
    </row>
    <row r="2657" spans="1:7" x14ac:dyDescent="0.3">
      <c r="A2657">
        <v>655</v>
      </c>
      <c r="B2657">
        <v>1939</v>
      </c>
      <c r="D2657">
        <v>655</v>
      </c>
      <c r="E2657">
        <v>184</v>
      </c>
      <c r="F2657">
        <v>32</v>
      </c>
      <c r="G2657">
        <v>36</v>
      </c>
    </row>
    <row r="2658" spans="1:7" x14ac:dyDescent="0.3">
      <c r="A2658">
        <v>656</v>
      </c>
      <c r="B2658">
        <v>1939</v>
      </c>
      <c r="D2658">
        <v>656</v>
      </c>
      <c r="E2658">
        <v>123</v>
      </c>
      <c r="F2658">
        <v>40</v>
      </c>
      <c r="G2658">
        <v>35</v>
      </c>
    </row>
    <row r="2659" spans="1:7" x14ac:dyDescent="0.3">
      <c r="A2659">
        <v>657</v>
      </c>
      <c r="B2659">
        <v>1939</v>
      </c>
      <c r="D2659">
        <v>657</v>
      </c>
      <c r="E2659">
        <v>173</v>
      </c>
      <c r="F2659">
        <v>38</v>
      </c>
      <c r="G2659">
        <v>11</v>
      </c>
    </row>
    <row r="2660" spans="1:7" x14ac:dyDescent="0.3">
      <c r="A2660">
        <v>658</v>
      </c>
      <c r="B2660">
        <v>1939</v>
      </c>
      <c r="D2660">
        <v>658</v>
      </c>
      <c r="E2660">
        <v>58</v>
      </c>
      <c r="F2660">
        <v>78</v>
      </c>
      <c r="G2660">
        <v>29</v>
      </c>
    </row>
    <row r="2661" spans="1:7" x14ac:dyDescent="0.3">
      <c r="A2661">
        <v>659</v>
      </c>
      <c r="B2661">
        <v>1939</v>
      </c>
      <c r="D2661">
        <v>659</v>
      </c>
      <c r="E2661">
        <v>175</v>
      </c>
      <c r="F2661">
        <v>31</v>
      </c>
      <c r="G2661">
        <v>17</v>
      </c>
    </row>
    <row r="2662" spans="1:7" x14ac:dyDescent="0.3">
      <c r="A2662">
        <v>660</v>
      </c>
      <c r="B2662">
        <v>1939</v>
      </c>
      <c r="D2662">
        <v>660</v>
      </c>
      <c r="E2662">
        <v>93</v>
      </c>
      <c r="F2662">
        <v>98</v>
      </c>
      <c r="G2662">
        <v>21</v>
      </c>
    </row>
    <row r="2663" spans="1:7" x14ac:dyDescent="0.3">
      <c r="A2663">
        <v>661</v>
      </c>
      <c r="B2663">
        <v>1939</v>
      </c>
      <c r="D2663">
        <v>661</v>
      </c>
      <c r="E2663">
        <v>81</v>
      </c>
      <c r="F2663">
        <v>86</v>
      </c>
      <c r="G2663">
        <v>36</v>
      </c>
    </row>
    <row r="2664" spans="1:7" x14ac:dyDescent="0.3">
      <c r="A2664">
        <v>662</v>
      </c>
      <c r="B2664">
        <v>1939</v>
      </c>
      <c r="D2664">
        <v>662</v>
      </c>
      <c r="E2664">
        <v>108</v>
      </c>
      <c r="F2664">
        <v>80</v>
      </c>
      <c r="G2664">
        <v>15</v>
      </c>
    </row>
    <row r="2665" spans="1:7" x14ac:dyDescent="0.3">
      <c r="A2665">
        <v>663</v>
      </c>
      <c r="B2665">
        <v>1939</v>
      </c>
      <c r="D2665">
        <v>663</v>
      </c>
      <c r="E2665">
        <v>109</v>
      </c>
      <c r="F2665">
        <v>90</v>
      </c>
      <c r="G2665">
        <v>14</v>
      </c>
    </row>
    <row r="2666" spans="1:7" x14ac:dyDescent="0.3">
      <c r="A2666">
        <v>664</v>
      </c>
      <c r="B2666">
        <v>1939</v>
      </c>
      <c r="D2666">
        <v>664</v>
      </c>
      <c r="E2666">
        <v>191</v>
      </c>
      <c r="F2666">
        <v>45</v>
      </c>
      <c r="G2666">
        <v>22</v>
      </c>
    </row>
    <row r="2667" spans="1:7" x14ac:dyDescent="0.3">
      <c r="A2667">
        <v>665</v>
      </c>
      <c r="B2667">
        <v>1939</v>
      </c>
      <c r="D2667">
        <v>665</v>
      </c>
      <c r="E2667">
        <v>87</v>
      </c>
      <c r="F2667">
        <v>92</v>
      </c>
      <c r="G2667">
        <v>35</v>
      </c>
    </row>
    <row r="2668" spans="1:7" x14ac:dyDescent="0.3">
      <c r="A2668">
        <v>666</v>
      </c>
      <c r="B2668">
        <v>1939</v>
      </c>
      <c r="D2668">
        <v>666</v>
      </c>
      <c r="E2668">
        <v>173</v>
      </c>
      <c r="F2668">
        <v>50</v>
      </c>
      <c r="G2668">
        <v>39</v>
      </c>
    </row>
    <row r="2669" spans="1:7" x14ac:dyDescent="0.3">
      <c r="A2669">
        <v>667</v>
      </c>
      <c r="B2669">
        <v>1939</v>
      </c>
      <c r="D2669">
        <v>667</v>
      </c>
      <c r="E2669">
        <v>76</v>
      </c>
      <c r="F2669">
        <v>57</v>
      </c>
      <c r="G2669">
        <v>30</v>
      </c>
    </row>
    <row r="2670" spans="1:7" x14ac:dyDescent="0.3">
      <c r="A2670">
        <v>668</v>
      </c>
      <c r="B2670">
        <v>1939</v>
      </c>
      <c r="D2670">
        <v>668</v>
      </c>
      <c r="E2670">
        <v>124</v>
      </c>
      <c r="F2670">
        <v>105</v>
      </c>
      <c r="G2670">
        <v>10</v>
      </c>
    </row>
    <row r="2671" spans="1:7" x14ac:dyDescent="0.3">
      <c r="A2671">
        <v>669</v>
      </c>
      <c r="B2671">
        <v>1939</v>
      </c>
      <c r="D2671">
        <v>669</v>
      </c>
      <c r="E2671">
        <v>109</v>
      </c>
      <c r="F2671">
        <v>87</v>
      </c>
      <c r="G2671">
        <v>30</v>
      </c>
    </row>
    <row r="2672" spans="1:7" x14ac:dyDescent="0.3">
      <c r="A2672">
        <v>670</v>
      </c>
      <c r="B2672">
        <v>1939</v>
      </c>
      <c r="D2672">
        <v>670</v>
      </c>
      <c r="E2672">
        <v>210</v>
      </c>
      <c r="F2672">
        <v>84</v>
      </c>
      <c r="G2672">
        <v>15</v>
      </c>
    </row>
    <row r="2673" spans="1:7" x14ac:dyDescent="0.3">
      <c r="A2673">
        <v>671</v>
      </c>
      <c r="B2673">
        <v>1939</v>
      </c>
      <c r="D2673">
        <v>671</v>
      </c>
      <c r="E2673">
        <v>100</v>
      </c>
      <c r="F2673">
        <v>126</v>
      </c>
      <c r="G2673">
        <v>23</v>
      </c>
    </row>
    <row r="2674" spans="1:7" x14ac:dyDescent="0.3">
      <c r="A2674">
        <v>672</v>
      </c>
      <c r="B2674">
        <v>1939</v>
      </c>
      <c r="D2674">
        <v>672</v>
      </c>
      <c r="E2674">
        <v>122</v>
      </c>
      <c r="F2674">
        <v>155</v>
      </c>
      <c r="G2674">
        <v>44</v>
      </c>
    </row>
    <row r="2675" spans="1:7" x14ac:dyDescent="0.3">
      <c r="A2675">
        <v>673</v>
      </c>
      <c r="B2675">
        <v>1939</v>
      </c>
      <c r="D2675">
        <v>673</v>
      </c>
      <c r="E2675">
        <v>285</v>
      </c>
      <c r="F2675">
        <v>87</v>
      </c>
      <c r="G2675">
        <v>29</v>
      </c>
    </row>
    <row r="2676" spans="1:7" x14ac:dyDescent="0.3">
      <c r="A2676">
        <v>674</v>
      </c>
      <c r="B2676">
        <v>1939</v>
      </c>
      <c r="D2676">
        <v>674</v>
      </c>
      <c r="E2676">
        <v>169</v>
      </c>
      <c r="F2676">
        <v>52</v>
      </c>
      <c r="G2676">
        <v>66</v>
      </c>
    </row>
    <row r="2677" spans="1:7" x14ac:dyDescent="0.3">
      <c r="A2677">
        <v>675</v>
      </c>
      <c r="B2677">
        <v>1939</v>
      </c>
      <c r="D2677">
        <v>675</v>
      </c>
      <c r="E2677">
        <v>106</v>
      </c>
      <c r="F2677">
        <v>153</v>
      </c>
      <c r="G2677">
        <v>49</v>
      </c>
    </row>
    <row r="2678" spans="1:7" x14ac:dyDescent="0.3">
      <c r="A2678">
        <v>676</v>
      </c>
      <c r="B2678">
        <v>1939</v>
      </c>
      <c r="D2678">
        <v>676</v>
      </c>
      <c r="E2678">
        <v>240</v>
      </c>
      <c r="F2678">
        <v>125</v>
      </c>
      <c r="G2678">
        <v>27</v>
      </c>
    </row>
    <row r="2679" spans="1:7" x14ac:dyDescent="0.3">
      <c r="A2679">
        <v>677</v>
      </c>
      <c r="B2679">
        <v>1939</v>
      </c>
      <c r="D2679">
        <v>677</v>
      </c>
      <c r="E2679">
        <v>137</v>
      </c>
      <c r="F2679">
        <v>106</v>
      </c>
      <c r="G2679">
        <v>38</v>
      </c>
    </row>
    <row r="2680" spans="1:7" x14ac:dyDescent="0.3">
      <c r="A2680">
        <v>678</v>
      </c>
      <c r="B2680">
        <v>1939</v>
      </c>
      <c r="D2680">
        <v>678</v>
      </c>
      <c r="E2680">
        <v>172</v>
      </c>
      <c r="F2680">
        <v>111</v>
      </c>
      <c r="G2680">
        <v>14</v>
      </c>
    </row>
    <row r="2681" spans="1:7" x14ac:dyDescent="0.3">
      <c r="A2681">
        <v>679</v>
      </c>
      <c r="B2681">
        <v>1939</v>
      </c>
      <c r="D2681">
        <v>679</v>
      </c>
      <c r="E2681">
        <v>258</v>
      </c>
      <c r="F2681">
        <v>71</v>
      </c>
      <c r="G2681">
        <v>24</v>
      </c>
    </row>
    <row r="2682" spans="1:7" x14ac:dyDescent="0.3">
      <c r="A2682">
        <v>680</v>
      </c>
      <c r="B2682">
        <v>1939</v>
      </c>
      <c r="D2682">
        <v>680</v>
      </c>
      <c r="E2682">
        <v>147</v>
      </c>
      <c r="F2682">
        <v>102</v>
      </c>
      <c r="G2682">
        <v>62</v>
      </c>
    </row>
    <row r="2683" spans="1:7" x14ac:dyDescent="0.3">
      <c r="A2683">
        <v>681</v>
      </c>
      <c r="B2683">
        <v>1939</v>
      </c>
      <c r="D2683">
        <v>681</v>
      </c>
      <c r="E2683">
        <v>634</v>
      </c>
      <c r="F2683">
        <v>512</v>
      </c>
      <c r="G2683">
        <v>46</v>
      </c>
    </row>
    <row r="2684" spans="1:7" x14ac:dyDescent="0.3">
      <c r="A2684">
        <v>682</v>
      </c>
      <c r="B2684">
        <v>1939</v>
      </c>
      <c r="D2684">
        <v>682</v>
      </c>
      <c r="E2684">
        <v>222</v>
      </c>
      <c r="F2684">
        <v>53</v>
      </c>
      <c r="G2684">
        <v>52</v>
      </c>
    </row>
    <row r="2685" spans="1:7" x14ac:dyDescent="0.3">
      <c r="A2685">
        <v>683</v>
      </c>
      <c r="B2685">
        <v>1939</v>
      </c>
      <c r="D2685">
        <v>683</v>
      </c>
      <c r="E2685">
        <v>114</v>
      </c>
      <c r="F2685">
        <v>57</v>
      </c>
      <c r="G2685">
        <v>55</v>
      </c>
    </row>
    <row r="2686" spans="1:7" x14ac:dyDescent="0.3">
      <c r="A2686">
        <v>684</v>
      </c>
      <c r="B2686">
        <v>1939</v>
      </c>
      <c r="D2686">
        <v>684</v>
      </c>
      <c r="E2686">
        <v>117</v>
      </c>
      <c r="F2686">
        <v>60</v>
      </c>
      <c r="G2686">
        <v>22</v>
      </c>
    </row>
    <row r="2687" spans="1:7" x14ac:dyDescent="0.3">
      <c r="A2687">
        <v>685</v>
      </c>
      <c r="B2687">
        <v>1939</v>
      </c>
      <c r="D2687">
        <v>685</v>
      </c>
      <c r="E2687">
        <v>76</v>
      </c>
      <c r="F2687">
        <v>95</v>
      </c>
      <c r="G2687">
        <v>18</v>
      </c>
    </row>
    <row r="2688" spans="1:7" x14ac:dyDescent="0.3">
      <c r="A2688">
        <v>686</v>
      </c>
      <c r="B2688">
        <v>1939</v>
      </c>
      <c r="D2688">
        <v>686</v>
      </c>
      <c r="E2688">
        <v>162</v>
      </c>
      <c r="F2688">
        <v>29</v>
      </c>
      <c r="G2688">
        <v>41</v>
      </c>
    </row>
    <row r="2689" spans="1:7" x14ac:dyDescent="0.3">
      <c r="A2689">
        <v>687</v>
      </c>
      <c r="B2689">
        <v>1939</v>
      </c>
      <c r="D2689">
        <v>687</v>
      </c>
      <c r="E2689">
        <v>173</v>
      </c>
      <c r="F2689">
        <v>65</v>
      </c>
      <c r="G2689">
        <v>31</v>
      </c>
    </row>
    <row r="2690" spans="1:7" x14ac:dyDescent="0.3">
      <c r="A2690">
        <v>688</v>
      </c>
      <c r="B2690">
        <v>1939</v>
      </c>
      <c r="D2690">
        <v>688</v>
      </c>
      <c r="E2690">
        <v>75</v>
      </c>
      <c r="F2690">
        <v>81</v>
      </c>
      <c r="G2690">
        <v>21</v>
      </c>
    </row>
    <row r="2691" spans="1:7" x14ac:dyDescent="0.3">
      <c r="A2691">
        <v>689</v>
      </c>
      <c r="B2691">
        <v>1939</v>
      </c>
      <c r="D2691">
        <v>689</v>
      </c>
      <c r="E2691">
        <v>165</v>
      </c>
      <c r="F2691">
        <v>30</v>
      </c>
      <c r="G2691">
        <v>25</v>
      </c>
    </row>
    <row r="2692" spans="1:7" x14ac:dyDescent="0.3">
      <c r="A2692">
        <v>690</v>
      </c>
      <c r="B2692">
        <v>1939</v>
      </c>
      <c r="D2692">
        <v>690</v>
      </c>
      <c r="E2692">
        <v>145</v>
      </c>
      <c r="F2692">
        <v>84</v>
      </c>
      <c r="G2692">
        <v>18</v>
      </c>
    </row>
    <row r="2693" spans="1:7" x14ac:dyDescent="0.3">
      <c r="A2693">
        <v>691</v>
      </c>
      <c r="B2693">
        <v>1939</v>
      </c>
      <c r="D2693">
        <v>691</v>
      </c>
      <c r="E2693">
        <v>69</v>
      </c>
      <c r="F2693">
        <v>94</v>
      </c>
      <c r="G2693">
        <v>33</v>
      </c>
    </row>
    <row r="2694" spans="1:7" x14ac:dyDescent="0.3">
      <c r="A2694">
        <v>692</v>
      </c>
      <c r="B2694">
        <v>1939</v>
      </c>
      <c r="D2694">
        <v>692</v>
      </c>
      <c r="E2694">
        <v>210</v>
      </c>
      <c r="F2694">
        <v>29</v>
      </c>
      <c r="G2694">
        <v>30</v>
      </c>
    </row>
    <row r="2695" spans="1:7" x14ac:dyDescent="0.3">
      <c r="A2695">
        <v>693</v>
      </c>
      <c r="B2695">
        <v>1939</v>
      </c>
      <c r="D2695">
        <v>693</v>
      </c>
      <c r="E2695">
        <v>166</v>
      </c>
      <c r="F2695">
        <v>58</v>
      </c>
      <c r="G2695">
        <v>40</v>
      </c>
    </row>
    <row r="2696" spans="1:7" x14ac:dyDescent="0.3">
      <c r="A2696">
        <v>694</v>
      </c>
      <c r="B2696">
        <v>1939</v>
      </c>
      <c r="D2696">
        <v>694</v>
      </c>
      <c r="E2696">
        <v>137</v>
      </c>
      <c r="F2696">
        <v>65</v>
      </c>
      <c r="G2696">
        <v>32</v>
      </c>
    </row>
    <row r="2697" spans="1:7" x14ac:dyDescent="0.3">
      <c r="A2697">
        <v>695</v>
      </c>
      <c r="B2697">
        <v>1939</v>
      </c>
      <c r="D2697">
        <v>695</v>
      </c>
      <c r="E2697">
        <v>116</v>
      </c>
      <c r="F2697">
        <v>95</v>
      </c>
      <c r="G2697">
        <v>12</v>
      </c>
    </row>
    <row r="2698" spans="1:7" x14ac:dyDescent="0.3">
      <c r="A2698">
        <v>696</v>
      </c>
      <c r="B2698">
        <v>1939</v>
      </c>
      <c r="D2698">
        <v>696</v>
      </c>
      <c r="E2698">
        <v>67</v>
      </c>
      <c r="F2698">
        <v>66</v>
      </c>
      <c r="G2698">
        <v>32</v>
      </c>
    </row>
    <row r="2699" spans="1:7" x14ac:dyDescent="0.3">
      <c r="A2699">
        <v>697</v>
      </c>
      <c r="B2699">
        <v>1939</v>
      </c>
      <c r="D2699">
        <v>697</v>
      </c>
      <c r="E2699">
        <v>114</v>
      </c>
      <c r="F2699">
        <v>77</v>
      </c>
      <c r="G2699">
        <v>22</v>
      </c>
    </row>
    <row r="2700" spans="1:7" x14ac:dyDescent="0.3">
      <c r="A2700">
        <v>698</v>
      </c>
      <c r="B2700">
        <v>1939</v>
      </c>
      <c r="D2700">
        <v>698</v>
      </c>
      <c r="E2700">
        <v>60</v>
      </c>
      <c r="F2700">
        <v>81</v>
      </c>
      <c r="G2700">
        <v>29</v>
      </c>
    </row>
    <row r="2701" spans="1:7" x14ac:dyDescent="0.3">
      <c r="A2701">
        <v>699</v>
      </c>
      <c r="B2701">
        <v>1939</v>
      </c>
      <c r="D2701">
        <v>699</v>
      </c>
      <c r="E2701">
        <v>137</v>
      </c>
      <c r="F2701">
        <v>74</v>
      </c>
      <c r="G2701">
        <v>26</v>
      </c>
    </row>
    <row r="2702" spans="1:7" x14ac:dyDescent="0.3">
      <c r="A2702">
        <v>700</v>
      </c>
      <c r="B2702">
        <v>1939</v>
      </c>
      <c r="D2702">
        <v>700</v>
      </c>
      <c r="E2702">
        <v>84</v>
      </c>
      <c r="F2702">
        <v>104</v>
      </c>
      <c r="G2702">
        <v>34</v>
      </c>
    </row>
    <row r="2703" spans="1:7" x14ac:dyDescent="0.3">
      <c r="A2703">
        <v>701</v>
      </c>
      <c r="B2703">
        <v>1939</v>
      </c>
      <c r="D2703">
        <v>701</v>
      </c>
      <c r="E2703">
        <v>118</v>
      </c>
      <c r="F2703">
        <v>32</v>
      </c>
      <c r="G2703">
        <v>34</v>
      </c>
    </row>
    <row r="2704" spans="1:7" x14ac:dyDescent="0.3">
      <c r="A2704">
        <v>702</v>
      </c>
      <c r="B2704">
        <v>1939</v>
      </c>
      <c r="D2704">
        <v>702</v>
      </c>
      <c r="E2704">
        <v>71</v>
      </c>
      <c r="F2704">
        <v>65</v>
      </c>
      <c r="G2704">
        <v>28</v>
      </c>
    </row>
    <row r="2705" spans="1:7" x14ac:dyDescent="0.3">
      <c r="A2705">
        <v>703</v>
      </c>
      <c r="B2705">
        <v>1939</v>
      </c>
      <c r="D2705">
        <v>703</v>
      </c>
      <c r="E2705">
        <v>187</v>
      </c>
      <c r="F2705">
        <v>29</v>
      </c>
      <c r="G2705">
        <v>34</v>
      </c>
    </row>
    <row r="2706" spans="1:7" x14ac:dyDescent="0.3">
      <c r="A2706">
        <v>704</v>
      </c>
      <c r="B2706">
        <v>1939</v>
      </c>
      <c r="D2706">
        <v>704</v>
      </c>
      <c r="E2706">
        <v>138</v>
      </c>
      <c r="F2706">
        <v>53</v>
      </c>
      <c r="G2706">
        <v>54</v>
      </c>
    </row>
    <row r="2707" spans="1:7" x14ac:dyDescent="0.3">
      <c r="A2707">
        <v>705</v>
      </c>
      <c r="B2707">
        <v>1939</v>
      </c>
      <c r="D2707">
        <v>705</v>
      </c>
      <c r="E2707">
        <v>179</v>
      </c>
      <c r="F2707">
        <v>54</v>
      </c>
      <c r="G2707">
        <v>25</v>
      </c>
    </row>
    <row r="2708" spans="1:7" x14ac:dyDescent="0.3">
      <c r="A2708">
        <v>706</v>
      </c>
      <c r="B2708">
        <v>1939</v>
      </c>
      <c r="D2708">
        <v>706</v>
      </c>
      <c r="E2708">
        <v>192</v>
      </c>
      <c r="F2708">
        <v>54</v>
      </c>
      <c r="G2708">
        <v>16</v>
      </c>
    </row>
    <row r="2709" spans="1:7" x14ac:dyDescent="0.3">
      <c r="A2709">
        <v>707</v>
      </c>
      <c r="B2709">
        <v>1939</v>
      </c>
      <c r="D2709">
        <v>707</v>
      </c>
      <c r="E2709">
        <v>110</v>
      </c>
      <c r="F2709">
        <v>73</v>
      </c>
      <c r="G2709">
        <v>9</v>
      </c>
    </row>
    <row r="2710" spans="1:7" x14ac:dyDescent="0.3">
      <c r="A2710">
        <v>708</v>
      </c>
      <c r="B2710">
        <v>1939</v>
      </c>
      <c r="D2710">
        <v>708</v>
      </c>
      <c r="E2710">
        <v>141</v>
      </c>
      <c r="F2710">
        <v>63</v>
      </c>
      <c r="G2710">
        <v>25</v>
      </c>
    </row>
    <row r="2711" spans="1:7" x14ac:dyDescent="0.3">
      <c r="A2711">
        <v>709</v>
      </c>
      <c r="B2711">
        <v>1939</v>
      </c>
      <c r="D2711">
        <v>709</v>
      </c>
      <c r="E2711">
        <v>127</v>
      </c>
      <c r="F2711">
        <v>52</v>
      </c>
      <c r="G2711">
        <v>15</v>
      </c>
    </row>
    <row r="2712" spans="1:7" x14ac:dyDescent="0.3">
      <c r="A2712">
        <v>710</v>
      </c>
      <c r="B2712">
        <v>1939</v>
      </c>
      <c r="D2712">
        <v>710</v>
      </c>
      <c r="E2712">
        <v>103</v>
      </c>
      <c r="F2712">
        <v>67</v>
      </c>
      <c r="G2712">
        <v>19</v>
      </c>
    </row>
    <row r="2713" spans="1:7" x14ac:dyDescent="0.3">
      <c r="A2713">
        <v>711</v>
      </c>
      <c r="B2713">
        <v>1939</v>
      </c>
      <c r="D2713">
        <v>711</v>
      </c>
      <c r="E2713">
        <v>153</v>
      </c>
      <c r="F2713">
        <v>98</v>
      </c>
      <c r="G2713">
        <v>10</v>
      </c>
    </row>
    <row r="2714" spans="1:7" x14ac:dyDescent="0.3">
      <c r="A2714">
        <v>712</v>
      </c>
      <c r="B2714">
        <v>1939</v>
      </c>
      <c r="D2714">
        <v>712</v>
      </c>
      <c r="E2714">
        <v>112</v>
      </c>
      <c r="F2714">
        <v>93</v>
      </c>
      <c r="G2714">
        <v>16</v>
      </c>
    </row>
    <row r="2715" spans="1:7" x14ac:dyDescent="0.3">
      <c r="A2715">
        <v>713</v>
      </c>
      <c r="B2715">
        <v>1939</v>
      </c>
      <c r="D2715">
        <v>713</v>
      </c>
      <c r="E2715">
        <v>141</v>
      </c>
      <c r="F2715">
        <v>60</v>
      </c>
      <c r="G2715">
        <v>21</v>
      </c>
    </row>
    <row r="2716" spans="1:7" x14ac:dyDescent="0.3">
      <c r="A2716">
        <v>714</v>
      </c>
      <c r="B2716">
        <v>1939</v>
      </c>
      <c r="D2716">
        <v>714</v>
      </c>
      <c r="E2716">
        <v>97</v>
      </c>
      <c r="F2716">
        <v>89</v>
      </c>
      <c r="G2716">
        <v>7</v>
      </c>
    </row>
    <row r="2717" spans="1:7" x14ac:dyDescent="0.3">
      <c r="A2717">
        <v>715</v>
      </c>
      <c r="B2717">
        <v>1939</v>
      </c>
      <c r="D2717">
        <v>715</v>
      </c>
      <c r="E2717">
        <v>105</v>
      </c>
      <c r="F2717">
        <v>39</v>
      </c>
      <c r="G2717">
        <v>48</v>
      </c>
    </row>
    <row r="2718" spans="1:7" x14ac:dyDescent="0.3">
      <c r="A2718">
        <v>716</v>
      </c>
      <c r="B2718">
        <v>1939</v>
      </c>
      <c r="D2718">
        <v>716</v>
      </c>
      <c r="E2718">
        <v>1133</v>
      </c>
      <c r="F2718">
        <v>272</v>
      </c>
      <c r="G2718">
        <v>67</v>
      </c>
    </row>
    <row r="2719" spans="1:7" x14ac:dyDescent="0.3">
      <c r="A2719">
        <v>717</v>
      </c>
      <c r="B2719">
        <v>1939</v>
      </c>
      <c r="D2719">
        <v>717</v>
      </c>
      <c r="E2719">
        <v>79</v>
      </c>
      <c r="F2719">
        <v>114</v>
      </c>
      <c r="G2719">
        <v>29</v>
      </c>
    </row>
    <row r="2720" spans="1:7" x14ac:dyDescent="0.3">
      <c r="A2720">
        <v>718</v>
      </c>
      <c r="B2720">
        <v>1939</v>
      </c>
      <c r="D2720">
        <v>718</v>
      </c>
      <c r="E2720">
        <v>92</v>
      </c>
      <c r="F2720">
        <v>86</v>
      </c>
      <c r="G2720">
        <v>25</v>
      </c>
    </row>
    <row r="2721" spans="1:7" x14ac:dyDescent="0.3">
      <c r="A2721">
        <v>719</v>
      </c>
      <c r="B2721">
        <v>1939</v>
      </c>
      <c r="D2721">
        <v>719</v>
      </c>
      <c r="E2721">
        <v>117</v>
      </c>
      <c r="F2721">
        <v>58</v>
      </c>
      <c r="G2721">
        <v>41</v>
      </c>
    </row>
    <row r="2722" spans="1:7" x14ac:dyDescent="0.3">
      <c r="A2722">
        <v>720</v>
      </c>
      <c r="B2722">
        <v>1939</v>
      </c>
      <c r="D2722">
        <v>720</v>
      </c>
      <c r="E2722">
        <v>120</v>
      </c>
      <c r="F2722">
        <v>54</v>
      </c>
      <c r="G2722">
        <v>49</v>
      </c>
    </row>
    <row r="2723" spans="1:7" x14ac:dyDescent="0.3">
      <c r="A2723">
        <v>721</v>
      </c>
      <c r="B2723">
        <v>1939</v>
      </c>
      <c r="D2723">
        <v>721</v>
      </c>
      <c r="E2723">
        <v>67</v>
      </c>
      <c r="F2723">
        <v>90</v>
      </c>
      <c r="G2723">
        <v>23</v>
      </c>
    </row>
    <row r="2724" spans="1:7" x14ac:dyDescent="0.3">
      <c r="A2724">
        <v>722</v>
      </c>
      <c r="B2724">
        <v>1939</v>
      </c>
      <c r="D2724">
        <v>722</v>
      </c>
      <c r="E2724">
        <v>74</v>
      </c>
      <c r="F2724">
        <v>60</v>
      </c>
      <c r="G2724">
        <v>34</v>
      </c>
    </row>
    <row r="2725" spans="1:7" x14ac:dyDescent="0.3">
      <c r="A2725">
        <v>723</v>
      </c>
      <c r="B2725">
        <v>1939</v>
      </c>
      <c r="D2725">
        <v>723</v>
      </c>
      <c r="E2725">
        <v>82</v>
      </c>
      <c r="F2725">
        <v>86</v>
      </c>
      <c r="G2725">
        <v>26</v>
      </c>
    </row>
    <row r="2726" spans="1:7" x14ac:dyDescent="0.3">
      <c r="A2726">
        <v>724</v>
      </c>
      <c r="B2726">
        <v>1939</v>
      </c>
      <c r="D2726">
        <v>724</v>
      </c>
      <c r="E2726">
        <v>178</v>
      </c>
      <c r="F2726">
        <v>44</v>
      </c>
      <c r="G2726">
        <v>29</v>
      </c>
    </row>
    <row r="2727" spans="1:7" x14ac:dyDescent="0.3">
      <c r="A2727">
        <v>725</v>
      </c>
      <c r="B2727">
        <v>1939</v>
      </c>
      <c r="D2727">
        <v>725</v>
      </c>
      <c r="E2727">
        <v>199</v>
      </c>
      <c r="F2727">
        <v>34</v>
      </c>
      <c r="G2727">
        <v>25</v>
      </c>
    </row>
    <row r="2728" spans="1:7" x14ac:dyDescent="0.3">
      <c r="A2728">
        <v>726</v>
      </c>
      <c r="B2728">
        <v>1939</v>
      </c>
      <c r="D2728">
        <v>726</v>
      </c>
      <c r="E2728">
        <v>85</v>
      </c>
      <c r="F2728">
        <v>57</v>
      </c>
      <c r="G2728">
        <v>39</v>
      </c>
    </row>
    <row r="2729" spans="1:7" x14ac:dyDescent="0.3">
      <c r="A2729">
        <v>727</v>
      </c>
      <c r="B2729">
        <v>1939</v>
      </c>
      <c r="D2729">
        <v>727</v>
      </c>
      <c r="E2729">
        <v>88</v>
      </c>
      <c r="F2729">
        <v>90</v>
      </c>
      <c r="G2729">
        <v>33</v>
      </c>
    </row>
    <row r="2730" spans="1:7" x14ac:dyDescent="0.3">
      <c r="A2730">
        <v>728</v>
      </c>
      <c r="B2730">
        <v>1939</v>
      </c>
      <c r="D2730">
        <v>728</v>
      </c>
      <c r="E2730">
        <v>105</v>
      </c>
      <c r="F2730">
        <v>57</v>
      </c>
      <c r="G2730">
        <v>51</v>
      </c>
    </row>
    <row r="2731" spans="1:7" x14ac:dyDescent="0.3">
      <c r="A2731">
        <v>729</v>
      </c>
      <c r="B2731">
        <v>1939</v>
      </c>
      <c r="D2731">
        <v>729</v>
      </c>
      <c r="E2731">
        <v>238</v>
      </c>
      <c r="F2731">
        <v>77</v>
      </c>
      <c r="G2731">
        <v>114</v>
      </c>
    </row>
    <row r="2732" spans="1:7" x14ac:dyDescent="0.3">
      <c r="A2732">
        <v>730</v>
      </c>
      <c r="B2732">
        <v>1939</v>
      </c>
      <c r="D2732">
        <v>730</v>
      </c>
      <c r="E2732">
        <v>139</v>
      </c>
      <c r="F2732">
        <v>191</v>
      </c>
      <c r="G2732">
        <v>43</v>
      </c>
    </row>
    <row r="2733" spans="1:7" x14ac:dyDescent="0.3">
      <c r="A2733">
        <v>731</v>
      </c>
      <c r="B2733">
        <v>1939</v>
      </c>
      <c r="D2733">
        <v>731</v>
      </c>
      <c r="E2733">
        <v>469</v>
      </c>
      <c r="F2733">
        <v>103</v>
      </c>
      <c r="G2733">
        <v>50</v>
      </c>
    </row>
    <row r="2734" spans="1:7" x14ac:dyDescent="0.3">
      <c r="A2734">
        <v>732</v>
      </c>
      <c r="B2734">
        <v>1939</v>
      </c>
      <c r="D2734">
        <v>732</v>
      </c>
      <c r="E2734">
        <v>260</v>
      </c>
      <c r="F2734">
        <v>245</v>
      </c>
      <c r="G2734">
        <v>27</v>
      </c>
    </row>
    <row r="2735" spans="1:7" x14ac:dyDescent="0.3">
      <c r="A2735">
        <v>733</v>
      </c>
      <c r="B2735">
        <v>1939</v>
      </c>
      <c r="D2735">
        <v>733</v>
      </c>
      <c r="E2735">
        <v>355</v>
      </c>
      <c r="F2735">
        <v>76</v>
      </c>
      <c r="G2735">
        <v>51</v>
      </c>
    </row>
    <row r="2736" spans="1:7" x14ac:dyDescent="0.3">
      <c r="A2736">
        <v>734</v>
      </c>
      <c r="B2736">
        <v>1939</v>
      </c>
      <c r="D2736">
        <v>734</v>
      </c>
      <c r="E2736">
        <v>157</v>
      </c>
      <c r="F2736">
        <v>141</v>
      </c>
      <c r="G2736">
        <v>22</v>
      </c>
    </row>
    <row r="2737" spans="1:7" x14ac:dyDescent="0.3">
      <c r="A2737">
        <v>735</v>
      </c>
      <c r="B2737">
        <v>1939</v>
      </c>
      <c r="D2737">
        <v>735</v>
      </c>
      <c r="E2737">
        <v>482</v>
      </c>
      <c r="F2737">
        <v>353</v>
      </c>
      <c r="G2737">
        <v>40</v>
      </c>
    </row>
    <row r="2738" spans="1:7" x14ac:dyDescent="0.3">
      <c r="A2738">
        <v>736</v>
      </c>
      <c r="B2738">
        <v>1939</v>
      </c>
      <c r="D2738">
        <v>736</v>
      </c>
      <c r="E2738">
        <v>158</v>
      </c>
      <c r="F2738">
        <v>95</v>
      </c>
      <c r="G2738">
        <v>29</v>
      </c>
    </row>
    <row r="2739" spans="1:7" x14ac:dyDescent="0.3">
      <c r="A2739">
        <v>737</v>
      </c>
      <c r="B2739">
        <v>1939</v>
      </c>
      <c r="D2739">
        <v>737</v>
      </c>
      <c r="E2739">
        <v>177</v>
      </c>
      <c r="F2739">
        <v>47</v>
      </c>
      <c r="G2739">
        <v>25</v>
      </c>
    </row>
    <row r="2740" spans="1:7" x14ac:dyDescent="0.3">
      <c r="A2740">
        <v>738</v>
      </c>
      <c r="B2740">
        <v>1939</v>
      </c>
      <c r="D2740">
        <v>738</v>
      </c>
      <c r="E2740">
        <v>125</v>
      </c>
      <c r="F2740">
        <v>109</v>
      </c>
      <c r="G2740">
        <v>31</v>
      </c>
    </row>
    <row r="2741" spans="1:7" x14ac:dyDescent="0.3">
      <c r="A2741">
        <v>739</v>
      </c>
      <c r="B2741">
        <v>1939</v>
      </c>
      <c r="D2741">
        <v>739</v>
      </c>
      <c r="E2741">
        <v>162</v>
      </c>
      <c r="F2741">
        <v>105</v>
      </c>
      <c r="G2741">
        <v>26</v>
      </c>
    </row>
    <row r="2742" spans="1:7" x14ac:dyDescent="0.3">
      <c r="A2742">
        <v>740</v>
      </c>
      <c r="B2742">
        <v>1939</v>
      </c>
      <c r="D2742">
        <v>740</v>
      </c>
      <c r="E2742">
        <v>707</v>
      </c>
      <c r="F2742">
        <v>319</v>
      </c>
      <c r="G2742">
        <v>178</v>
      </c>
    </row>
    <row r="2743" spans="1:7" x14ac:dyDescent="0.3">
      <c r="A2743">
        <v>741</v>
      </c>
      <c r="B2743">
        <v>1939</v>
      </c>
      <c r="D2743">
        <v>741</v>
      </c>
      <c r="E2743">
        <v>178</v>
      </c>
      <c r="F2743">
        <v>110</v>
      </c>
      <c r="G2743">
        <v>89</v>
      </c>
    </row>
    <row r="2744" spans="1:7" x14ac:dyDescent="0.3">
      <c r="A2744">
        <v>742</v>
      </c>
      <c r="B2744">
        <v>1939</v>
      </c>
      <c r="D2744">
        <v>742</v>
      </c>
      <c r="E2744">
        <v>173</v>
      </c>
      <c r="F2744">
        <v>112</v>
      </c>
      <c r="G2744">
        <v>65</v>
      </c>
    </row>
    <row r="2745" spans="1:7" x14ac:dyDescent="0.3">
      <c r="A2745">
        <v>743</v>
      </c>
      <c r="B2745">
        <v>1939</v>
      </c>
      <c r="D2745">
        <v>743</v>
      </c>
      <c r="E2745">
        <v>240</v>
      </c>
      <c r="F2745">
        <v>53</v>
      </c>
      <c r="G2745">
        <v>83</v>
      </c>
    </row>
    <row r="2746" spans="1:7" x14ac:dyDescent="0.3">
      <c r="A2746">
        <v>744</v>
      </c>
      <c r="B2746">
        <v>1939</v>
      </c>
      <c r="D2746">
        <v>744</v>
      </c>
      <c r="E2746">
        <v>244</v>
      </c>
      <c r="F2746">
        <v>89</v>
      </c>
      <c r="G2746">
        <v>40</v>
      </c>
    </row>
    <row r="2747" spans="1:7" x14ac:dyDescent="0.3">
      <c r="A2747">
        <v>745</v>
      </c>
      <c r="B2747">
        <v>1939</v>
      </c>
      <c r="D2747">
        <v>745</v>
      </c>
      <c r="E2747">
        <v>365</v>
      </c>
      <c r="F2747">
        <v>71</v>
      </c>
      <c r="G2747">
        <v>37</v>
      </c>
    </row>
    <row r="2748" spans="1:7" x14ac:dyDescent="0.3">
      <c r="A2748">
        <v>746</v>
      </c>
      <c r="B2748">
        <v>1939</v>
      </c>
      <c r="D2748">
        <v>746</v>
      </c>
      <c r="E2748">
        <v>146</v>
      </c>
      <c r="F2748">
        <v>158</v>
      </c>
      <c r="G2748">
        <v>22</v>
      </c>
    </row>
    <row r="2749" spans="1:7" x14ac:dyDescent="0.3">
      <c r="A2749">
        <v>747</v>
      </c>
      <c r="B2749">
        <v>1939</v>
      </c>
      <c r="D2749">
        <v>747</v>
      </c>
      <c r="E2749">
        <v>159</v>
      </c>
      <c r="F2749">
        <v>114</v>
      </c>
      <c r="G2749">
        <v>30</v>
      </c>
    </row>
    <row r="2750" spans="1:7" x14ac:dyDescent="0.3">
      <c r="A2750">
        <v>748</v>
      </c>
      <c r="B2750">
        <v>1939</v>
      </c>
      <c r="D2750">
        <v>748</v>
      </c>
      <c r="E2750">
        <v>211</v>
      </c>
      <c r="F2750">
        <v>47</v>
      </c>
      <c r="G2750">
        <v>55</v>
      </c>
    </row>
    <row r="2751" spans="1:7" x14ac:dyDescent="0.3">
      <c r="A2751">
        <v>749</v>
      </c>
      <c r="B2751">
        <v>1939</v>
      </c>
      <c r="D2751">
        <v>749</v>
      </c>
      <c r="E2751">
        <v>227</v>
      </c>
      <c r="F2751">
        <v>96</v>
      </c>
      <c r="G2751">
        <v>49</v>
      </c>
    </row>
    <row r="2752" spans="1:7" x14ac:dyDescent="0.3">
      <c r="A2752">
        <v>750</v>
      </c>
      <c r="B2752">
        <v>1939</v>
      </c>
      <c r="D2752">
        <v>750</v>
      </c>
      <c r="E2752">
        <v>221</v>
      </c>
      <c r="F2752">
        <v>177</v>
      </c>
      <c r="G2752">
        <v>20</v>
      </c>
    </row>
    <row r="2753" spans="1:7" x14ac:dyDescent="0.3">
      <c r="A2753">
        <v>751</v>
      </c>
      <c r="B2753">
        <v>1939</v>
      </c>
      <c r="D2753">
        <v>751</v>
      </c>
      <c r="E2753">
        <v>201</v>
      </c>
      <c r="F2753">
        <v>200</v>
      </c>
      <c r="G2753">
        <v>22</v>
      </c>
    </row>
    <row r="2754" spans="1:7" x14ac:dyDescent="0.3">
      <c r="A2754">
        <v>752</v>
      </c>
      <c r="B2754">
        <v>1939</v>
      </c>
      <c r="D2754">
        <v>752</v>
      </c>
      <c r="E2754">
        <v>164</v>
      </c>
      <c r="F2754">
        <v>112</v>
      </c>
      <c r="G2754">
        <v>53</v>
      </c>
    </row>
    <row r="2755" spans="1:7" x14ac:dyDescent="0.3">
      <c r="A2755">
        <v>753</v>
      </c>
      <c r="B2755">
        <v>1939</v>
      </c>
      <c r="D2755">
        <v>753</v>
      </c>
      <c r="E2755">
        <v>168</v>
      </c>
      <c r="F2755">
        <v>98</v>
      </c>
      <c r="G2755">
        <v>71</v>
      </c>
    </row>
    <row r="2756" spans="1:7" x14ac:dyDescent="0.3">
      <c r="A2756">
        <v>754</v>
      </c>
      <c r="B2756">
        <v>1939</v>
      </c>
      <c r="D2756">
        <v>754</v>
      </c>
      <c r="E2756">
        <v>183</v>
      </c>
      <c r="F2756">
        <v>135</v>
      </c>
      <c r="G2756">
        <v>50</v>
      </c>
    </row>
    <row r="2757" spans="1:7" x14ac:dyDescent="0.3">
      <c r="A2757">
        <v>755</v>
      </c>
      <c r="B2757">
        <v>1939</v>
      </c>
      <c r="D2757">
        <v>755</v>
      </c>
      <c r="E2757">
        <v>400</v>
      </c>
      <c r="F2757">
        <v>45</v>
      </c>
      <c r="G2757">
        <v>38</v>
      </c>
    </row>
    <row r="2758" spans="1:7" x14ac:dyDescent="0.3">
      <c r="A2758">
        <v>756</v>
      </c>
      <c r="B2758">
        <v>1939</v>
      </c>
      <c r="D2758">
        <v>756</v>
      </c>
      <c r="E2758">
        <v>322</v>
      </c>
      <c r="F2758">
        <v>79</v>
      </c>
      <c r="G2758">
        <v>29</v>
      </c>
    </row>
    <row r="2759" spans="1:7" x14ac:dyDescent="0.3">
      <c r="A2759">
        <v>757</v>
      </c>
      <c r="B2759">
        <v>1939</v>
      </c>
      <c r="D2759">
        <v>757</v>
      </c>
      <c r="E2759">
        <v>168</v>
      </c>
      <c r="F2759">
        <v>150</v>
      </c>
      <c r="G2759">
        <v>14</v>
      </c>
    </row>
    <row r="2760" spans="1:7" x14ac:dyDescent="0.3">
      <c r="A2760">
        <v>758</v>
      </c>
      <c r="B2760">
        <v>1939</v>
      </c>
      <c r="D2760">
        <v>758</v>
      </c>
      <c r="E2760">
        <v>226</v>
      </c>
      <c r="F2760">
        <v>157</v>
      </c>
      <c r="G2760">
        <v>34</v>
      </c>
    </row>
    <row r="2761" spans="1:7" x14ac:dyDescent="0.3">
      <c r="A2761">
        <v>759</v>
      </c>
      <c r="B2761">
        <v>1939</v>
      </c>
      <c r="D2761">
        <v>759</v>
      </c>
      <c r="E2761">
        <v>312</v>
      </c>
      <c r="F2761">
        <v>54</v>
      </c>
      <c r="G2761">
        <v>85</v>
      </c>
    </row>
    <row r="2762" spans="1:7" x14ac:dyDescent="0.3">
      <c r="A2762">
        <v>760</v>
      </c>
      <c r="B2762">
        <v>1939</v>
      </c>
      <c r="D2762">
        <v>760</v>
      </c>
      <c r="E2762">
        <v>424</v>
      </c>
      <c r="F2762">
        <v>67</v>
      </c>
      <c r="G2762">
        <v>38</v>
      </c>
    </row>
    <row r="2763" spans="1:7" x14ac:dyDescent="0.3">
      <c r="A2763">
        <v>761</v>
      </c>
      <c r="B2763">
        <v>1939</v>
      </c>
      <c r="D2763">
        <v>761</v>
      </c>
      <c r="E2763">
        <v>102</v>
      </c>
      <c r="F2763">
        <v>134</v>
      </c>
      <c r="G2763">
        <v>40</v>
      </c>
    </row>
    <row r="2764" spans="1:7" x14ac:dyDescent="0.3">
      <c r="A2764">
        <v>762</v>
      </c>
      <c r="B2764">
        <v>1939</v>
      </c>
      <c r="D2764">
        <v>762</v>
      </c>
      <c r="E2764">
        <v>291</v>
      </c>
      <c r="F2764">
        <v>96</v>
      </c>
      <c r="G2764">
        <v>46</v>
      </c>
    </row>
    <row r="2765" spans="1:7" x14ac:dyDescent="0.3">
      <c r="A2765">
        <v>763</v>
      </c>
      <c r="B2765">
        <v>1939</v>
      </c>
      <c r="D2765">
        <v>763</v>
      </c>
      <c r="E2765">
        <v>231</v>
      </c>
      <c r="F2765">
        <v>90</v>
      </c>
      <c r="G2765">
        <v>94</v>
      </c>
    </row>
    <row r="2766" spans="1:7" x14ac:dyDescent="0.3">
      <c r="A2766">
        <v>764</v>
      </c>
      <c r="B2766">
        <v>1939</v>
      </c>
      <c r="D2766">
        <v>764</v>
      </c>
      <c r="E2766">
        <v>91</v>
      </c>
      <c r="F2766">
        <v>141</v>
      </c>
      <c r="G2766">
        <v>33</v>
      </c>
    </row>
    <row r="2767" spans="1:7" x14ac:dyDescent="0.3">
      <c r="A2767">
        <v>765</v>
      </c>
      <c r="B2767">
        <v>1939</v>
      </c>
      <c r="D2767">
        <v>765</v>
      </c>
      <c r="E2767">
        <v>275</v>
      </c>
      <c r="F2767">
        <v>71</v>
      </c>
      <c r="G2767">
        <v>31</v>
      </c>
    </row>
    <row r="2768" spans="1:7" x14ac:dyDescent="0.3">
      <c r="A2768">
        <v>766</v>
      </c>
      <c r="B2768">
        <v>1939</v>
      </c>
      <c r="D2768">
        <v>766</v>
      </c>
      <c r="E2768">
        <v>167</v>
      </c>
      <c r="F2768">
        <v>124</v>
      </c>
      <c r="G2768">
        <v>74</v>
      </c>
    </row>
    <row r="2769" spans="1:7" x14ac:dyDescent="0.3">
      <c r="A2769">
        <v>767</v>
      </c>
      <c r="B2769">
        <v>1939</v>
      </c>
      <c r="D2769">
        <v>767</v>
      </c>
      <c r="E2769">
        <v>150</v>
      </c>
      <c r="F2769">
        <v>72</v>
      </c>
      <c r="G2769">
        <v>69</v>
      </c>
    </row>
    <row r="2770" spans="1:7" x14ac:dyDescent="0.3">
      <c r="A2770">
        <v>768</v>
      </c>
      <c r="B2770">
        <v>1939</v>
      </c>
      <c r="D2770">
        <v>768</v>
      </c>
      <c r="E2770">
        <v>226</v>
      </c>
      <c r="F2770">
        <v>60</v>
      </c>
      <c r="G2770">
        <v>76</v>
      </c>
    </row>
    <row r="2771" spans="1:7" x14ac:dyDescent="0.3">
      <c r="A2771">
        <v>769</v>
      </c>
      <c r="B2771">
        <v>1939</v>
      </c>
      <c r="D2771">
        <v>769</v>
      </c>
      <c r="E2771">
        <v>198</v>
      </c>
      <c r="F2771">
        <v>51</v>
      </c>
      <c r="G2771">
        <v>99</v>
      </c>
    </row>
    <row r="2772" spans="1:7" x14ac:dyDescent="0.3">
      <c r="A2772">
        <v>770</v>
      </c>
      <c r="B2772">
        <v>1939</v>
      </c>
      <c r="D2772">
        <v>770</v>
      </c>
      <c r="E2772">
        <v>217</v>
      </c>
      <c r="F2772">
        <v>69</v>
      </c>
      <c r="G2772">
        <v>52</v>
      </c>
    </row>
    <row r="2773" spans="1:7" x14ac:dyDescent="0.3">
      <c r="A2773">
        <v>771</v>
      </c>
      <c r="B2773">
        <v>1939</v>
      </c>
      <c r="D2773">
        <v>771</v>
      </c>
      <c r="E2773">
        <v>304</v>
      </c>
      <c r="F2773">
        <v>39</v>
      </c>
      <c r="G2773">
        <v>48</v>
      </c>
    </row>
    <row r="2774" spans="1:7" x14ac:dyDescent="0.3">
      <c r="A2774">
        <v>772</v>
      </c>
      <c r="B2774">
        <v>1939</v>
      </c>
      <c r="D2774">
        <v>772</v>
      </c>
      <c r="E2774">
        <v>166</v>
      </c>
      <c r="F2774">
        <v>180</v>
      </c>
      <c r="G2774">
        <v>36</v>
      </c>
    </row>
    <row r="2775" spans="1:7" x14ac:dyDescent="0.3">
      <c r="A2775">
        <v>773</v>
      </c>
      <c r="B2775">
        <v>1939</v>
      </c>
      <c r="D2775">
        <v>773</v>
      </c>
      <c r="E2775">
        <v>230</v>
      </c>
      <c r="F2775">
        <v>110</v>
      </c>
      <c r="G2775">
        <v>30</v>
      </c>
    </row>
    <row r="2776" spans="1:7" x14ac:dyDescent="0.3">
      <c r="A2776">
        <v>774</v>
      </c>
      <c r="B2776">
        <v>1939</v>
      </c>
      <c r="D2776">
        <v>774</v>
      </c>
      <c r="E2776">
        <v>394</v>
      </c>
      <c r="F2776">
        <v>73</v>
      </c>
      <c r="G2776">
        <v>31</v>
      </c>
    </row>
    <row r="2777" spans="1:7" x14ac:dyDescent="0.3">
      <c r="A2777">
        <v>775</v>
      </c>
      <c r="B2777">
        <v>1939</v>
      </c>
      <c r="D2777">
        <v>775</v>
      </c>
      <c r="E2777">
        <v>112</v>
      </c>
      <c r="F2777">
        <v>120</v>
      </c>
      <c r="G2777">
        <v>40</v>
      </c>
    </row>
    <row r="2778" spans="1:7" x14ac:dyDescent="0.3">
      <c r="A2778">
        <v>776</v>
      </c>
      <c r="B2778">
        <v>1939</v>
      </c>
      <c r="D2778">
        <v>776</v>
      </c>
      <c r="E2778">
        <v>121</v>
      </c>
      <c r="F2778">
        <v>171</v>
      </c>
      <c r="G2778">
        <v>53</v>
      </c>
    </row>
    <row r="2779" spans="1:7" x14ac:dyDescent="0.3">
      <c r="A2779">
        <v>777</v>
      </c>
      <c r="B2779">
        <v>1939</v>
      </c>
      <c r="D2779">
        <v>777</v>
      </c>
      <c r="E2779">
        <v>163</v>
      </c>
      <c r="F2779">
        <v>100</v>
      </c>
      <c r="G2779">
        <v>38</v>
      </c>
    </row>
    <row r="2780" spans="1:7" x14ac:dyDescent="0.3">
      <c r="A2780">
        <v>778</v>
      </c>
      <c r="B2780">
        <v>1939</v>
      </c>
      <c r="D2780">
        <v>778</v>
      </c>
      <c r="E2780">
        <v>294</v>
      </c>
      <c r="F2780">
        <v>59</v>
      </c>
      <c r="G2780">
        <v>42</v>
      </c>
    </row>
    <row r="2781" spans="1:7" x14ac:dyDescent="0.3">
      <c r="A2781">
        <v>779</v>
      </c>
      <c r="B2781">
        <v>1939</v>
      </c>
      <c r="D2781">
        <v>779</v>
      </c>
      <c r="E2781">
        <v>238</v>
      </c>
      <c r="F2781">
        <v>116</v>
      </c>
      <c r="G2781">
        <v>37</v>
      </c>
    </row>
    <row r="2782" spans="1:7" x14ac:dyDescent="0.3">
      <c r="A2782">
        <v>780</v>
      </c>
      <c r="B2782">
        <v>1939</v>
      </c>
      <c r="D2782">
        <v>780</v>
      </c>
      <c r="E2782">
        <v>339</v>
      </c>
      <c r="F2782">
        <v>109</v>
      </c>
      <c r="G2782">
        <v>42</v>
      </c>
    </row>
    <row r="2783" spans="1:7" x14ac:dyDescent="0.3">
      <c r="A2783">
        <v>781</v>
      </c>
      <c r="B2783">
        <v>1939</v>
      </c>
      <c r="D2783">
        <v>781</v>
      </c>
      <c r="E2783">
        <v>259</v>
      </c>
      <c r="F2783">
        <v>87</v>
      </c>
      <c r="G2783">
        <v>32</v>
      </c>
    </row>
    <row r="2784" spans="1:7" x14ac:dyDescent="0.3">
      <c r="A2784">
        <v>782</v>
      </c>
      <c r="B2784">
        <v>1939</v>
      </c>
      <c r="D2784">
        <v>782</v>
      </c>
      <c r="E2784">
        <v>222</v>
      </c>
      <c r="F2784">
        <v>145</v>
      </c>
      <c r="G2784">
        <v>50</v>
      </c>
    </row>
    <row r="2785" spans="1:7" x14ac:dyDescent="0.3">
      <c r="A2785">
        <v>783</v>
      </c>
      <c r="B2785">
        <v>1939</v>
      </c>
      <c r="D2785">
        <v>783</v>
      </c>
      <c r="E2785">
        <v>181</v>
      </c>
      <c r="F2785">
        <v>148</v>
      </c>
      <c r="G2785">
        <v>66</v>
      </c>
    </row>
    <row r="2786" spans="1:7" x14ac:dyDescent="0.3">
      <c r="A2786">
        <v>784</v>
      </c>
      <c r="B2786">
        <v>1939</v>
      </c>
      <c r="D2786">
        <v>784</v>
      </c>
      <c r="E2786">
        <v>261</v>
      </c>
      <c r="F2786">
        <v>179</v>
      </c>
      <c r="G2786">
        <v>28</v>
      </c>
    </row>
    <row r="2787" spans="1:7" x14ac:dyDescent="0.3">
      <c r="A2787">
        <v>785</v>
      </c>
      <c r="B2787">
        <v>1939</v>
      </c>
      <c r="D2787">
        <v>785</v>
      </c>
      <c r="E2787">
        <v>363</v>
      </c>
      <c r="F2787">
        <v>46</v>
      </c>
      <c r="G2787">
        <v>54</v>
      </c>
    </row>
    <row r="2788" spans="1:7" x14ac:dyDescent="0.3">
      <c r="A2788">
        <v>786</v>
      </c>
      <c r="B2788">
        <v>1939</v>
      </c>
      <c r="D2788">
        <v>786</v>
      </c>
      <c r="E2788">
        <v>292</v>
      </c>
      <c r="F2788">
        <v>91</v>
      </c>
      <c r="G2788">
        <v>68</v>
      </c>
    </row>
    <row r="2789" spans="1:7" x14ac:dyDescent="0.3">
      <c r="A2789">
        <v>787</v>
      </c>
      <c r="B2789">
        <v>1939</v>
      </c>
      <c r="D2789">
        <v>787</v>
      </c>
      <c r="E2789">
        <v>172</v>
      </c>
      <c r="F2789">
        <v>100</v>
      </c>
      <c r="G2789">
        <v>47</v>
      </c>
    </row>
    <row r="2790" spans="1:7" x14ac:dyDescent="0.3">
      <c r="A2790">
        <v>788</v>
      </c>
      <c r="B2790">
        <v>1939</v>
      </c>
      <c r="D2790">
        <v>788</v>
      </c>
      <c r="E2790">
        <v>285</v>
      </c>
      <c r="F2790">
        <v>48</v>
      </c>
      <c r="G2790">
        <v>41</v>
      </c>
    </row>
    <row r="2791" spans="1:7" x14ac:dyDescent="0.3">
      <c r="A2791">
        <v>789</v>
      </c>
      <c r="B2791">
        <v>1939</v>
      </c>
      <c r="D2791">
        <v>789</v>
      </c>
      <c r="E2791">
        <v>234</v>
      </c>
      <c r="F2791">
        <v>142</v>
      </c>
      <c r="G2791">
        <v>25</v>
      </c>
    </row>
    <row r="2792" spans="1:7" x14ac:dyDescent="0.3">
      <c r="A2792">
        <v>790</v>
      </c>
      <c r="B2792">
        <v>1939</v>
      </c>
      <c r="D2792">
        <v>790</v>
      </c>
      <c r="E2792">
        <v>160</v>
      </c>
      <c r="F2792">
        <v>99</v>
      </c>
      <c r="G2792">
        <v>42</v>
      </c>
    </row>
    <row r="2793" spans="1:7" x14ac:dyDescent="0.3">
      <c r="A2793">
        <v>791</v>
      </c>
      <c r="B2793">
        <v>1939</v>
      </c>
      <c r="D2793">
        <v>791</v>
      </c>
      <c r="E2793">
        <v>483</v>
      </c>
      <c r="F2793">
        <v>296</v>
      </c>
      <c r="G2793">
        <v>222</v>
      </c>
    </row>
    <row r="2794" spans="1:7" x14ac:dyDescent="0.3">
      <c r="A2794">
        <v>792</v>
      </c>
      <c r="B2794">
        <v>1939</v>
      </c>
      <c r="D2794">
        <v>792</v>
      </c>
      <c r="E2794">
        <v>160</v>
      </c>
      <c r="F2794">
        <v>36</v>
      </c>
      <c r="G2794">
        <v>23</v>
      </c>
    </row>
    <row r="2795" spans="1:7" x14ac:dyDescent="0.3">
      <c r="A2795">
        <v>793</v>
      </c>
      <c r="B2795">
        <v>1939</v>
      </c>
      <c r="D2795">
        <v>793</v>
      </c>
      <c r="E2795">
        <v>125</v>
      </c>
      <c r="F2795">
        <v>41</v>
      </c>
      <c r="G2795">
        <v>33</v>
      </c>
    </row>
    <row r="2796" spans="1:7" x14ac:dyDescent="0.3">
      <c r="A2796">
        <v>794</v>
      </c>
      <c r="B2796">
        <v>1939</v>
      </c>
      <c r="D2796">
        <v>794</v>
      </c>
      <c r="E2796">
        <v>161</v>
      </c>
      <c r="F2796">
        <v>53</v>
      </c>
      <c r="G2796">
        <v>47</v>
      </c>
    </row>
    <row r="2797" spans="1:7" x14ac:dyDescent="0.3">
      <c r="A2797">
        <v>795</v>
      </c>
      <c r="B2797">
        <v>1939</v>
      </c>
      <c r="D2797">
        <v>795</v>
      </c>
      <c r="E2797">
        <v>160</v>
      </c>
      <c r="F2797">
        <v>63</v>
      </c>
      <c r="G2797">
        <v>19</v>
      </c>
    </row>
    <row r="2798" spans="1:7" x14ac:dyDescent="0.3">
      <c r="A2798">
        <v>796</v>
      </c>
      <c r="B2798">
        <v>1939</v>
      </c>
      <c r="D2798">
        <v>796</v>
      </c>
      <c r="E2798">
        <v>604</v>
      </c>
      <c r="F2798">
        <v>354</v>
      </c>
      <c r="G2798">
        <v>201</v>
      </c>
    </row>
    <row r="2799" spans="1:7" x14ac:dyDescent="0.3">
      <c r="A2799">
        <v>797</v>
      </c>
      <c r="B2799">
        <v>1939</v>
      </c>
      <c r="D2799">
        <v>797</v>
      </c>
      <c r="E2799">
        <v>202</v>
      </c>
      <c r="F2799">
        <v>54</v>
      </c>
      <c r="G2799">
        <v>13</v>
      </c>
    </row>
    <row r="2800" spans="1:7" x14ac:dyDescent="0.3">
      <c r="A2800">
        <v>798</v>
      </c>
      <c r="B2800">
        <v>1939</v>
      </c>
      <c r="D2800">
        <v>798</v>
      </c>
      <c r="E2800">
        <v>82</v>
      </c>
      <c r="F2800">
        <v>101</v>
      </c>
      <c r="G2800">
        <v>41</v>
      </c>
    </row>
    <row r="2801" spans="1:7" x14ac:dyDescent="0.3">
      <c r="A2801">
        <v>799</v>
      </c>
      <c r="B2801">
        <v>1939</v>
      </c>
      <c r="D2801">
        <v>799</v>
      </c>
      <c r="E2801">
        <v>925</v>
      </c>
      <c r="F2801">
        <v>125</v>
      </c>
      <c r="G2801">
        <v>97</v>
      </c>
    </row>
    <row r="2802" spans="1:7" x14ac:dyDescent="0.3">
      <c r="A2802">
        <v>800</v>
      </c>
      <c r="B2802">
        <v>1939</v>
      </c>
      <c r="D2802">
        <v>800</v>
      </c>
      <c r="E2802">
        <v>130</v>
      </c>
      <c r="F2802">
        <v>102</v>
      </c>
      <c r="G2802">
        <v>18</v>
      </c>
    </row>
    <row r="2803" spans="1:7" x14ac:dyDescent="0.3">
      <c r="A2803">
        <v>801</v>
      </c>
      <c r="B2803">
        <v>1939</v>
      </c>
      <c r="D2803">
        <v>801</v>
      </c>
      <c r="E2803">
        <v>111</v>
      </c>
      <c r="F2803">
        <v>42</v>
      </c>
      <c r="G2803">
        <v>44</v>
      </c>
    </row>
    <row r="2804" spans="1:7" x14ac:dyDescent="0.3">
      <c r="A2804">
        <v>802</v>
      </c>
      <c r="B2804">
        <v>1939</v>
      </c>
      <c r="D2804">
        <v>802</v>
      </c>
      <c r="E2804">
        <v>199</v>
      </c>
      <c r="F2804">
        <v>36</v>
      </c>
      <c r="G2804">
        <v>23</v>
      </c>
    </row>
    <row r="2805" spans="1:7" x14ac:dyDescent="0.3">
      <c r="A2805">
        <v>803</v>
      </c>
      <c r="B2805">
        <v>1939</v>
      </c>
      <c r="D2805">
        <v>803</v>
      </c>
      <c r="E2805">
        <v>154</v>
      </c>
      <c r="F2805">
        <v>71</v>
      </c>
      <c r="G2805">
        <v>15</v>
      </c>
    </row>
    <row r="2806" spans="1:7" x14ac:dyDescent="0.3">
      <c r="A2806">
        <v>804</v>
      </c>
      <c r="B2806">
        <v>1939</v>
      </c>
      <c r="D2806">
        <v>804</v>
      </c>
      <c r="E2806">
        <v>118</v>
      </c>
      <c r="F2806">
        <v>55</v>
      </c>
      <c r="G2806">
        <v>50</v>
      </c>
    </row>
    <row r="2807" spans="1:7" x14ac:dyDescent="0.3">
      <c r="A2807">
        <v>805</v>
      </c>
      <c r="B2807">
        <v>1939</v>
      </c>
      <c r="D2807">
        <v>805</v>
      </c>
      <c r="E2807">
        <v>205</v>
      </c>
      <c r="F2807">
        <v>33</v>
      </c>
      <c r="G2807">
        <v>20</v>
      </c>
    </row>
    <row r="2808" spans="1:7" x14ac:dyDescent="0.3">
      <c r="A2808">
        <v>806</v>
      </c>
      <c r="B2808">
        <v>1939</v>
      </c>
      <c r="D2808">
        <v>806</v>
      </c>
      <c r="E2808">
        <v>625</v>
      </c>
      <c r="F2808">
        <v>237</v>
      </c>
      <c r="G2808">
        <v>128</v>
      </c>
    </row>
    <row r="2809" spans="1:7" x14ac:dyDescent="0.3">
      <c r="A2809">
        <v>807</v>
      </c>
      <c r="B2809">
        <v>1939</v>
      </c>
      <c r="D2809">
        <v>807</v>
      </c>
      <c r="E2809">
        <v>563</v>
      </c>
      <c r="F2809">
        <v>305</v>
      </c>
      <c r="G2809">
        <v>130</v>
      </c>
    </row>
    <row r="2810" spans="1:7" x14ac:dyDescent="0.3">
      <c r="A2810">
        <v>808</v>
      </c>
      <c r="B2810">
        <v>1939</v>
      </c>
      <c r="D2810">
        <v>808</v>
      </c>
      <c r="E2810">
        <v>154</v>
      </c>
      <c r="F2810">
        <v>60</v>
      </c>
      <c r="G2810">
        <v>11</v>
      </c>
    </row>
    <row r="2811" spans="1:7" x14ac:dyDescent="0.3">
      <c r="A2811">
        <v>809</v>
      </c>
      <c r="B2811">
        <v>1939</v>
      </c>
      <c r="D2811">
        <v>809</v>
      </c>
      <c r="E2811">
        <v>133</v>
      </c>
      <c r="F2811">
        <v>24</v>
      </c>
      <c r="G2811">
        <v>33</v>
      </c>
    </row>
    <row r="2812" spans="1:7" x14ac:dyDescent="0.3">
      <c r="A2812">
        <v>810</v>
      </c>
      <c r="B2812">
        <v>1939</v>
      </c>
      <c r="D2812">
        <v>810</v>
      </c>
      <c r="E2812">
        <v>547</v>
      </c>
      <c r="F2812">
        <v>381</v>
      </c>
      <c r="G2812">
        <v>43</v>
      </c>
    </row>
    <row r="2813" spans="1:7" x14ac:dyDescent="0.3">
      <c r="A2813">
        <v>811</v>
      </c>
      <c r="B2813">
        <v>1939</v>
      </c>
      <c r="D2813">
        <v>811</v>
      </c>
      <c r="E2813">
        <v>378</v>
      </c>
      <c r="F2813">
        <v>371</v>
      </c>
      <c r="G2813">
        <v>189</v>
      </c>
    </row>
    <row r="2814" spans="1:7" x14ac:dyDescent="0.3">
      <c r="A2814">
        <v>812</v>
      </c>
      <c r="B2814">
        <v>1939</v>
      </c>
      <c r="D2814">
        <v>812</v>
      </c>
      <c r="E2814">
        <v>134</v>
      </c>
      <c r="F2814">
        <v>27</v>
      </c>
      <c r="G2814">
        <v>51</v>
      </c>
    </row>
    <row r="2815" spans="1:7" x14ac:dyDescent="0.3">
      <c r="A2815">
        <v>813</v>
      </c>
      <c r="B2815">
        <v>1939</v>
      </c>
      <c r="D2815">
        <v>813</v>
      </c>
      <c r="E2815">
        <v>168</v>
      </c>
      <c r="F2815">
        <v>31</v>
      </c>
      <c r="G2815">
        <v>19</v>
      </c>
    </row>
    <row r="2816" spans="1:7" x14ac:dyDescent="0.3">
      <c r="A2816">
        <v>814</v>
      </c>
      <c r="B2816">
        <v>1939</v>
      </c>
      <c r="D2816">
        <v>814</v>
      </c>
      <c r="E2816">
        <v>117</v>
      </c>
      <c r="F2816">
        <v>62</v>
      </c>
      <c r="G2816">
        <v>38</v>
      </c>
    </row>
    <row r="2817" spans="1:7" x14ac:dyDescent="0.3">
      <c r="A2817">
        <v>815</v>
      </c>
      <c r="B2817">
        <v>1939</v>
      </c>
      <c r="D2817">
        <v>815</v>
      </c>
      <c r="E2817">
        <v>140</v>
      </c>
      <c r="F2817">
        <v>81</v>
      </c>
      <c r="G2817">
        <v>25</v>
      </c>
    </row>
    <row r="2818" spans="1:7" x14ac:dyDescent="0.3">
      <c r="A2818">
        <v>816</v>
      </c>
      <c r="B2818">
        <v>1939</v>
      </c>
      <c r="D2818">
        <v>816</v>
      </c>
      <c r="E2818">
        <v>128</v>
      </c>
      <c r="F2818">
        <v>57</v>
      </c>
      <c r="G2818">
        <v>39</v>
      </c>
    </row>
    <row r="2819" spans="1:7" x14ac:dyDescent="0.3">
      <c r="A2819">
        <v>817</v>
      </c>
      <c r="B2819">
        <v>1939</v>
      </c>
      <c r="D2819">
        <v>817</v>
      </c>
      <c r="E2819">
        <v>115</v>
      </c>
      <c r="F2819">
        <v>38</v>
      </c>
      <c r="G2819">
        <v>47</v>
      </c>
    </row>
    <row r="2820" spans="1:7" x14ac:dyDescent="0.3">
      <c r="A2820">
        <v>818</v>
      </c>
      <c r="B2820">
        <v>1939</v>
      </c>
      <c r="D2820">
        <v>818</v>
      </c>
      <c r="E2820">
        <v>205</v>
      </c>
      <c r="F2820">
        <v>37</v>
      </c>
      <c r="G2820">
        <v>31</v>
      </c>
    </row>
    <row r="2821" spans="1:7" x14ac:dyDescent="0.3">
      <c r="A2821">
        <v>819</v>
      </c>
      <c r="B2821">
        <v>1939</v>
      </c>
      <c r="D2821">
        <v>819</v>
      </c>
      <c r="E2821">
        <v>121</v>
      </c>
      <c r="F2821">
        <v>103</v>
      </c>
      <c r="G2821">
        <v>8</v>
      </c>
    </row>
    <row r="2822" spans="1:7" x14ac:dyDescent="0.3">
      <c r="A2822">
        <v>820</v>
      </c>
      <c r="B2822">
        <v>1939</v>
      </c>
      <c r="D2822">
        <v>820</v>
      </c>
      <c r="E2822">
        <v>165</v>
      </c>
      <c r="F2822">
        <v>41</v>
      </c>
      <c r="G2822">
        <v>49</v>
      </c>
    </row>
    <row r="2823" spans="1:7" x14ac:dyDescent="0.3">
      <c r="A2823">
        <v>821</v>
      </c>
      <c r="B2823">
        <v>1939</v>
      </c>
      <c r="D2823">
        <v>821</v>
      </c>
      <c r="E2823">
        <v>102</v>
      </c>
      <c r="F2823">
        <v>79</v>
      </c>
      <c r="G2823">
        <v>10</v>
      </c>
    </row>
    <row r="2824" spans="1:7" x14ac:dyDescent="0.3">
      <c r="A2824">
        <v>822</v>
      </c>
      <c r="B2824">
        <v>1939</v>
      </c>
      <c r="D2824">
        <v>822</v>
      </c>
      <c r="E2824">
        <v>432</v>
      </c>
      <c r="F2824">
        <v>332</v>
      </c>
      <c r="G2824">
        <v>78</v>
      </c>
    </row>
    <row r="2825" spans="1:7" x14ac:dyDescent="0.3">
      <c r="A2825">
        <v>823</v>
      </c>
      <c r="B2825">
        <v>1939</v>
      </c>
      <c r="D2825">
        <v>823</v>
      </c>
      <c r="E2825">
        <v>148</v>
      </c>
      <c r="F2825">
        <v>41</v>
      </c>
      <c r="G2825">
        <v>37</v>
      </c>
    </row>
    <row r="2826" spans="1:7" x14ac:dyDescent="0.3">
      <c r="A2826">
        <v>824</v>
      </c>
      <c r="B2826">
        <v>1939</v>
      </c>
      <c r="D2826">
        <v>824</v>
      </c>
      <c r="E2826">
        <v>63</v>
      </c>
      <c r="F2826">
        <v>68</v>
      </c>
      <c r="G2826">
        <v>29</v>
      </c>
    </row>
    <row r="2827" spans="1:7" x14ac:dyDescent="0.3">
      <c r="A2827">
        <v>825</v>
      </c>
      <c r="B2827">
        <v>1939</v>
      </c>
      <c r="D2827">
        <v>825</v>
      </c>
      <c r="E2827">
        <v>531</v>
      </c>
      <c r="F2827">
        <v>451</v>
      </c>
      <c r="G2827">
        <v>80</v>
      </c>
    </row>
    <row r="2828" spans="1:7" x14ac:dyDescent="0.3">
      <c r="A2828">
        <v>826</v>
      </c>
      <c r="B2828">
        <v>1939</v>
      </c>
      <c r="D2828">
        <v>826</v>
      </c>
      <c r="E2828">
        <v>251</v>
      </c>
      <c r="F2828">
        <v>37</v>
      </c>
      <c r="G2828">
        <v>16</v>
      </c>
    </row>
    <row r="2829" spans="1:7" x14ac:dyDescent="0.3">
      <c r="A2829">
        <v>827</v>
      </c>
      <c r="B2829">
        <v>1939</v>
      </c>
      <c r="D2829">
        <v>827</v>
      </c>
      <c r="E2829">
        <v>75</v>
      </c>
      <c r="F2829">
        <v>71</v>
      </c>
      <c r="G2829">
        <v>29</v>
      </c>
    </row>
    <row r="2830" spans="1:7" x14ac:dyDescent="0.3">
      <c r="A2830">
        <v>828</v>
      </c>
      <c r="B2830">
        <v>1939</v>
      </c>
      <c r="D2830">
        <v>828</v>
      </c>
      <c r="E2830">
        <v>112</v>
      </c>
      <c r="F2830">
        <v>89</v>
      </c>
      <c r="G2830">
        <v>10</v>
      </c>
    </row>
    <row r="2831" spans="1:7" x14ac:dyDescent="0.3">
      <c r="A2831">
        <v>829</v>
      </c>
      <c r="B2831">
        <v>1939</v>
      </c>
      <c r="D2831">
        <v>829</v>
      </c>
      <c r="E2831">
        <v>121</v>
      </c>
      <c r="F2831">
        <v>35</v>
      </c>
      <c r="G2831">
        <v>42</v>
      </c>
    </row>
    <row r="2832" spans="1:7" x14ac:dyDescent="0.3">
      <c r="A2832">
        <v>830</v>
      </c>
      <c r="B2832">
        <v>1939</v>
      </c>
      <c r="D2832">
        <v>830</v>
      </c>
      <c r="E2832">
        <v>864</v>
      </c>
      <c r="F2832">
        <v>195</v>
      </c>
      <c r="G2832">
        <v>149</v>
      </c>
    </row>
    <row r="2833" spans="1:7" x14ac:dyDescent="0.3">
      <c r="A2833">
        <v>831</v>
      </c>
      <c r="B2833">
        <v>1939</v>
      </c>
      <c r="D2833">
        <v>831</v>
      </c>
      <c r="E2833">
        <v>138</v>
      </c>
      <c r="F2833">
        <v>67</v>
      </c>
      <c r="G2833">
        <v>25</v>
      </c>
    </row>
    <row r="2834" spans="1:7" x14ac:dyDescent="0.3">
      <c r="A2834">
        <v>832</v>
      </c>
      <c r="B2834">
        <v>1939</v>
      </c>
      <c r="D2834">
        <v>832</v>
      </c>
      <c r="E2834">
        <v>92</v>
      </c>
      <c r="F2834">
        <v>86</v>
      </c>
      <c r="G2834">
        <v>10</v>
      </c>
    </row>
    <row r="2835" spans="1:7" x14ac:dyDescent="0.3">
      <c r="A2835">
        <v>833</v>
      </c>
      <c r="B2835">
        <v>1939</v>
      </c>
      <c r="D2835">
        <v>833</v>
      </c>
      <c r="E2835">
        <v>373</v>
      </c>
      <c r="F2835">
        <v>359</v>
      </c>
      <c r="G2835">
        <v>115</v>
      </c>
    </row>
    <row r="2836" spans="1:7" x14ac:dyDescent="0.3">
      <c r="A2836">
        <v>834</v>
      </c>
      <c r="B2836">
        <v>1939</v>
      </c>
      <c r="D2836">
        <v>834</v>
      </c>
      <c r="E2836">
        <v>513</v>
      </c>
      <c r="F2836">
        <v>299</v>
      </c>
      <c r="G2836">
        <v>105</v>
      </c>
    </row>
    <row r="2837" spans="1:7" x14ac:dyDescent="0.3">
      <c r="A2837">
        <v>835</v>
      </c>
      <c r="B2837">
        <v>1939</v>
      </c>
      <c r="D2837">
        <v>835</v>
      </c>
      <c r="E2837">
        <v>239</v>
      </c>
      <c r="F2837">
        <v>28</v>
      </c>
      <c r="G2837">
        <v>20</v>
      </c>
    </row>
    <row r="2838" spans="1:7" x14ac:dyDescent="0.3">
      <c r="A2838">
        <v>836</v>
      </c>
      <c r="B2838">
        <v>1939</v>
      </c>
      <c r="D2838">
        <v>836</v>
      </c>
      <c r="E2838">
        <v>651</v>
      </c>
      <c r="F2838">
        <v>298</v>
      </c>
      <c r="G2838">
        <v>122</v>
      </c>
    </row>
    <row r="2839" spans="1:7" x14ac:dyDescent="0.3">
      <c r="A2839">
        <v>837</v>
      </c>
      <c r="B2839">
        <v>1939</v>
      </c>
      <c r="D2839">
        <v>837</v>
      </c>
      <c r="E2839">
        <v>120</v>
      </c>
      <c r="F2839">
        <v>68</v>
      </c>
      <c r="G2839">
        <v>21</v>
      </c>
    </row>
    <row r="2840" spans="1:7" x14ac:dyDescent="0.3">
      <c r="A2840">
        <v>838</v>
      </c>
      <c r="B2840">
        <v>1939</v>
      </c>
      <c r="D2840">
        <v>838</v>
      </c>
      <c r="E2840">
        <v>155</v>
      </c>
      <c r="F2840">
        <v>29</v>
      </c>
      <c r="G2840">
        <v>37</v>
      </c>
    </row>
    <row r="2841" spans="1:7" x14ac:dyDescent="0.3">
      <c r="A2841">
        <v>839</v>
      </c>
      <c r="B2841">
        <v>1939</v>
      </c>
      <c r="D2841">
        <v>839</v>
      </c>
      <c r="E2841">
        <v>134</v>
      </c>
      <c r="F2841">
        <v>67</v>
      </c>
      <c r="G2841">
        <v>38</v>
      </c>
    </row>
    <row r="2842" spans="1:7" x14ac:dyDescent="0.3">
      <c r="A2842">
        <v>840</v>
      </c>
      <c r="B2842">
        <v>1939</v>
      </c>
      <c r="D2842">
        <v>840</v>
      </c>
      <c r="E2842">
        <v>176</v>
      </c>
      <c r="F2842">
        <v>29</v>
      </c>
      <c r="G2842">
        <v>30</v>
      </c>
    </row>
    <row r="2843" spans="1:7" x14ac:dyDescent="0.3">
      <c r="A2843">
        <v>841</v>
      </c>
      <c r="B2843">
        <v>1939</v>
      </c>
      <c r="D2843">
        <v>841</v>
      </c>
      <c r="E2843">
        <v>96</v>
      </c>
      <c r="F2843">
        <v>57</v>
      </c>
      <c r="G2843">
        <v>31</v>
      </c>
    </row>
    <row r="2844" spans="1:7" x14ac:dyDescent="0.3">
      <c r="A2844">
        <v>842</v>
      </c>
      <c r="B2844">
        <v>1939</v>
      </c>
      <c r="D2844">
        <v>842</v>
      </c>
      <c r="E2844">
        <v>114</v>
      </c>
      <c r="F2844">
        <v>105</v>
      </c>
      <c r="G2844">
        <v>15</v>
      </c>
    </row>
    <row r="2845" spans="1:7" x14ac:dyDescent="0.3">
      <c r="A2845">
        <v>843</v>
      </c>
      <c r="B2845">
        <v>1939</v>
      </c>
      <c r="D2845">
        <v>843</v>
      </c>
      <c r="E2845">
        <v>88</v>
      </c>
      <c r="F2845">
        <v>73</v>
      </c>
      <c r="G2845">
        <v>18</v>
      </c>
    </row>
    <row r="2846" spans="1:7" x14ac:dyDescent="0.3">
      <c r="A2846">
        <v>844</v>
      </c>
      <c r="B2846">
        <v>1939</v>
      </c>
      <c r="D2846">
        <v>844</v>
      </c>
      <c r="E2846">
        <v>170</v>
      </c>
      <c r="F2846">
        <v>35</v>
      </c>
      <c r="G2846">
        <v>36</v>
      </c>
    </row>
    <row r="2847" spans="1:7" x14ac:dyDescent="0.3">
      <c r="A2847">
        <v>845</v>
      </c>
      <c r="B2847">
        <v>1939</v>
      </c>
      <c r="D2847">
        <v>845</v>
      </c>
      <c r="E2847">
        <v>249</v>
      </c>
      <c r="F2847">
        <v>32</v>
      </c>
      <c r="G2847">
        <v>29</v>
      </c>
    </row>
    <row r="2848" spans="1:7" x14ac:dyDescent="0.3">
      <c r="A2848">
        <v>846</v>
      </c>
      <c r="B2848">
        <v>1939</v>
      </c>
      <c r="D2848">
        <v>846</v>
      </c>
      <c r="E2848">
        <v>113</v>
      </c>
      <c r="F2848">
        <v>72</v>
      </c>
      <c r="G2848">
        <v>7</v>
      </c>
    </row>
    <row r="2849" spans="1:7" x14ac:dyDescent="0.3">
      <c r="A2849">
        <v>847</v>
      </c>
      <c r="B2849">
        <v>1939</v>
      </c>
      <c r="D2849">
        <v>847</v>
      </c>
      <c r="E2849">
        <v>98</v>
      </c>
      <c r="F2849">
        <v>40</v>
      </c>
      <c r="G2849">
        <v>33</v>
      </c>
    </row>
    <row r="2850" spans="1:7" x14ac:dyDescent="0.3">
      <c r="A2850">
        <v>848</v>
      </c>
      <c r="B2850">
        <v>1939</v>
      </c>
      <c r="D2850">
        <v>848</v>
      </c>
      <c r="E2850">
        <v>127</v>
      </c>
      <c r="F2850">
        <v>54</v>
      </c>
      <c r="G2850">
        <v>35</v>
      </c>
    </row>
    <row r="2851" spans="1:7" x14ac:dyDescent="0.3">
      <c r="A2851">
        <v>849</v>
      </c>
      <c r="B2851">
        <v>1939</v>
      </c>
      <c r="D2851">
        <v>849</v>
      </c>
      <c r="E2851">
        <v>155</v>
      </c>
      <c r="F2851">
        <v>64</v>
      </c>
      <c r="G2851">
        <v>35</v>
      </c>
    </row>
    <row r="2852" spans="1:7" x14ac:dyDescent="0.3">
      <c r="A2852">
        <v>850</v>
      </c>
      <c r="B2852">
        <v>1939</v>
      </c>
      <c r="D2852">
        <v>850</v>
      </c>
      <c r="E2852">
        <v>92</v>
      </c>
      <c r="F2852">
        <v>71</v>
      </c>
      <c r="G2852">
        <v>36</v>
      </c>
    </row>
    <row r="2853" spans="1:7" x14ac:dyDescent="0.3">
      <c r="A2853">
        <v>851</v>
      </c>
      <c r="B2853">
        <v>1939</v>
      </c>
      <c r="D2853">
        <v>851</v>
      </c>
      <c r="E2853">
        <v>148</v>
      </c>
      <c r="F2853">
        <v>52</v>
      </c>
      <c r="G2853">
        <v>40</v>
      </c>
    </row>
    <row r="2854" spans="1:7" x14ac:dyDescent="0.3">
      <c r="A2854">
        <v>852</v>
      </c>
      <c r="B2854">
        <v>1939</v>
      </c>
      <c r="D2854">
        <v>852</v>
      </c>
      <c r="E2854">
        <v>135</v>
      </c>
      <c r="F2854">
        <v>46</v>
      </c>
      <c r="G2854">
        <v>53</v>
      </c>
    </row>
    <row r="2855" spans="1:7" x14ac:dyDescent="0.3">
      <c r="A2855">
        <v>853</v>
      </c>
      <c r="B2855">
        <v>1939</v>
      </c>
      <c r="D2855">
        <v>853</v>
      </c>
      <c r="E2855">
        <v>173</v>
      </c>
      <c r="F2855">
        <v>45</v>
      </c>
      <c r="G2855">
        <v>14</v>
      </c>
    </row>
    <row r="2856" spans="1:7" x14ac:dyDescent="0.3">
      <c r="A2856">
        <v>854</v>
      </c>
      <c r="B2856">
        <v>1939</v>
      </c>
      <c r="D2856">
        <v>854</v>
      </c>
      <c r="E2856">
        <v>88</v>
      </c>
      <c r="F2856">
        <v>84</v>
      </c>
      <c r="G2856">
        <v>13</v>
      </c>
    </row>
    <row r="2857" spans="1:7" x14ac:dyDescent="0.3">
      <c r="A2857">
        <v>855</v>
      </c>
      <c r="B2857">
        <v>1939</v>
      </c>
      <c r="D2857">
        <v>855</v>
      </c>
      <c r="E2857">
        <v>172</v>
      </c>
      <c r="F2857">
        <v>26</v>
      </c>
      <c r="G2857">
        <v>24</v>
      </c>
    </row>
    <row r="2858" spans="1:7" x14ac:dyDescent="0.3">
      <c r="A2858">
        <v>856</v>
      </c>
      <c r="B2858">
        <v>1939</v>
      </c>
      <c r="D2858">
        <v>856</v>
      </c>
      <c r="E2858">
        <v>193</v>
      </c>
      <c r="F2858">
        <v>27</v>
      </c>
      <c r="G2858">
        <v>25</v>
      </c>
    </row>
    <row r="2859" spans="1:7" x14ac:dyDescent="0.3">
      <c r="A2859">
        <v>857</v>
      </c>
      <c r="B2859">
        <v>1939</v>
      </c>
      <c r="D2859">
        <v>857</v>
      </c>
      <c r="E2859">
        <v>95</v>
      </c>
      <c r="F2859">
        <v>63</v>
      </c>
      <c r="G2859">
        <v>32</v>
      </c>
    </row>
    <row r="2860" spans="1:7" x14ac:dyDescent="0.3">
      <c r="A2860">
        <v>858</v>
      </c>
      <c r="B2860">
        <v>1939</v>
      </c>
      <c r="D2860">
        <v>858</v>
      </c>
      <c r="E2860">
        <v>185</v>
      </c>
      <c r="F2860">
        <v>37</v>
      </c>
      <c r="G2860">
        <v>21</v>
      </c>
    </row>
    <row r="2861" spans="1:7" x14ac:dyDescent="0.3">
      <c r="A2861">
        <v>859</v>
      </c>
      <c r="B2861">
        <v>1939</v>
      </c>
      <c r="D2861">
        <v>859</v>
      </c>
      <c r="E2861">
        <v>97</v>
      </c>
      <c r="F2861">
        <v>80</v>
      </c>
      <c r="G2861">
        <v>41</v>
      </c>
    </row>
    <row r="2862" spans="1:7" x14ac:dyDescent="0.3">
      <c r="A2862">
        <v>860</v>
      </c>
      <c r="B2862">
        <v>1939</v>
      </c>
      <c r="D2862">
        <v>860</v>
      </c>
      <c r="E2862">
        <v>123</v>
      </c>
      <c r="F2862">
        <v>64</v>
      </c>
      <c r="G2862">
        <v>46</v>
      </c>
    </row>
    <row r="2863" spans="1:7" x14ac:dyDescent="0.3">
      <c r="A2863">
        <v>861</v>
      </c>
      <c r="B2863">
        <v>1939</v>
      </c>
      <c r="D2863">
        <v>861</v>
      </c>
      <c r="E2863">
        <v>216</v>
      </c>
      <c r="F2863">
        <v>54</v>
      </c>
      <c r="G2863">
        <v>48</v>
      </c>
    </row>
    <row r="2864" spans="1:7" x14ac:dyDescent="0.3">
      <c r="A2864">
        <v>862</v>
      </c>
      <c r="B2864">
        <v>1939</v>
      </c>
      <c r="D2864">
        <v>862</v>
      </c>
      <c r="E2864">
        <v>101</v>
      </c>
      <c r="F2864">
        <v>87</v>
      </c>
      <c r="G2864">
        <v>38</v>
      </c>
    </row>
    <row r="2865" spans="1:7" x14ac:dyDescent="0.3">
      <c r="A2865">
        <v>863</v>
      </c>
      <c r="B2865">
        <v>1939</v>
      </c>
      <c r="D2865">
        <v>863</v>
      </c>
      <c r="E2865">
        <v>245</v>
      </c>
      <c r="F2865">
        <v>36</v>
      </c>
      <c r="G2865">
        <v>15</v>
      </c>
    </row>
    <row r="2866" spans="1:7" x14ac:dyDescent="0.3">
      <c r="A2866">
        <v>864</v>
      </c>
      <c r="B2866">
        <v>1939</v>
      </c>
      <c r="D2866">
        <v>864</v>
      </c>
      <c r="E2866">
        <v>130</v>
      </c>
      <c r="F2866">
        <v>122</v>
      </c>
      <c r="G2866">
        <v>24</v>
      </c>
    </row>
    <row r="2867" spans="1:7" x14ac:dyDescent="0.3">
      <c r="A2867">
        <v>865</v>
      </c>
      <c r="B2867">
        <v>1939</v>
      </c>
      <c r="D2867">
        <v>865</v>
      </c>
      <c r="E2867">
        <v>116</v>
      </c>
      <c r="F2867">
        <v>124</v>
      </c>
      <c r="G2867">
        <v>33</v>
      </c>
    </row>
    <row r="2868" spans="1:7" x14ac:dyDescent="0.3">
      <c r="A2868">
        <v>866</v>
      </c>
      <c r="B2868">
        <v>1939</v>
      </c>
      <c r="D2868">
        <v>866</v>
      </c>
      <c r="E2868">
        <v>148</v>
      </c>
      <c r="F2868">
        <v>130</v>
      </c>
      <c r="G2868">
        <v>9</v>
      </c>
    </row>
    <row r="2869" spans="1:7" x14ac:dyDescent="0.3">
      <c r="A2869">
        <v>867</v>
      </c>
      <c r="B2869">
        <v>1939</v>
      </c>
      <c r="D2869">
        <v>867</v>
      </c>
      <c r="E2869">
        <v>840</v>
      </c>
      <c r="F2869">
        <v>221</v>
      </c>
      <c r="G2869">
        <v>98</v>
      </c>
    </row>
    <row r="2870" spans="1:7" x14ac:dyDescent="0.3">
      <c r="A2870">
        <v>868</v>
      </c>
      <c r="B2870">
        <v>1939</v>
      </c>
      <c r="D2870">
        <v>868</v>
      </c>
      <c r="E2870">
        <v>140</v>
      </c>
      <c r="F2870">
        <v>87</v>
      </c>
      <c r="G2870">
        <v>49</v>
      </c>
    </row>
    <row r="2871" spans="1:7" x14ac:dyDescent="0.3">
      <c r="A2871">
        <v>869</v>
      </c>
      <c r="B2871">
        <v>1939</v>
      </c>
      <c r="D2871">
        <v>869</v>
      </c>
      <c r="E2871">
        <v>233</v>
      </c>
      <c r="F2871">
        <v>82</v>
      </c>
      <c r="G2871">
        <v>20</v>
      </c>
    </row>
    <row r="2872" spans="1:7" x14ac:dyDescent="0.3">
      <c r="A2872">
        <v>870</v>
      </c>
      <c r="B2872">
        <v>1939</v>
      </c>
      <c r="D2872">
        <v>870</v>
      </c>
      <c r="E2872">
        <v>161</v>
      </c>
      <c r="F2872">
        <v>33</v>
      </c>
      <c r="G2872">
        <v>30</v>
      </c>
    </row>
    <row r="2873" spans="1:7" x14ac:dyDescent="0.3">
      <c r="A2873">
        <v>871</v>
      </c>
      <c r="B2873">
        <v>1939</v>
      </c>
      <c r="D2873">
        <v>871</v>
      </c>
      <c r="E2873">
        <v>120</v>
      </c>
      <c r="F2873">
        <v>79</v>
      </c>
      <c r="G2873">
        <v>47</v>
      </c>
    </row>
    <row r="2874" spans="1:7" x14ac:dyDescent="0.3">
      <c r="A2874">
        <v>872</v>
      </c>
      <c r="B2874">
        <v>1939</v>
      </c>
      <c r="D2874">
        <v>872</v>
      </c>
      <c r="E2874">
        <v>175</v>
      </c>
      <c r="F2874">
        <v>52</v>
      </c>
      <c r="G2874">
        <v>46</v>
      </c>
    </row>
    <row r="2875" spans="1:7" x14ac:dyDescent="0.3">
      <c r="A2875">
        <v>873</v>
      </c>
      <c r="B2875">
        <v>1939</v>
      </c>
      <c r="D2875">
        <v>873</v>
      </c>
      <c r="E2875">
        <v>101</v>
      </c>
      <c r="F2875">
        <v>100</v>
      </c>
      <c r="G2875">
        <v>21</v>
      </c>
    </row>
    <row r="2876" spans="1:7" x14ac:dyDescent="0.3">
      <c r="A2876">
        <v>874</v>
      </c>
      <c r="B2876">
        <v>1939</v>
      </c>
      <c r="D2876">
        <v>874</v>
      </c>
      <c r="E2876">
        <v>107</v>
      </c>
      <c r="F2876">
        <v>73</v>
      </c>
      <c r="G2876">
        <v>51</v>
      </c>
    </row>
    <row r="2877" spans="1:7" x14ac:dyDescent="0.3">
      <c r="A2877">
        <v>875</v>
      </c>
      <c r="B2877">
        <v>1939</v>
      </c>
      <c r="D2877">
        <v>875</v>
      </c>
      <c r="E2877">
        <v>172</v>
      </c>
      <c r="F2877">
        <v>83</v>
      </c>
      <c r="G2877">
        <v>41</v>
      </c>
    </row>
    <row r="2878" spans="1:7" x14ac:dyDescent="0.3">
      <c r="A2878">
        <v>876</v>
      </c>
      <c r="B2878">
        <v>1939</v>
      </c>
      <c r="D2878">
        <v>876</v>
      </c>
      <c r="E2878">
        <v>124</v>
      </c>
      <c r="F2878">
        <v>79</v>
      </c>
      <c r="G2878">
        <v>21</v>
      </c>
    </row>
    <row r="2879" spans="1:7" x14ac:dyDescent="0.3">
      <c r="A2879">
        <v>877</v>
      </c>
      <c r="B2879">
        <v>1939</v>
      </c>
      <c r="D2879">
        <v>877</v>
      </c>
      <c r="E2879">
        <v>99</v>
      </c>
      <c r="F2879">
        <v>130</v>
      </c>
      <c r="G2879">
        <v>27</v>
      </c>
    </row>
    <row r="2880" spans="1:7" x14ac:dyDescent="0.3">
      <c r="A2880">
        <v>878</v>
      </c>
      <c r="B2880">
        <v>1939</v>
      </c>
      <c r="D2880">
        <v>878</v>
      </c>
      <c r="E2880">
        <v>162</v>
      </c>
      <c r="F2880">
        <v>58</v>
      </c>
      <c r="G2880">
        <v>32</v>
      </c>
    </row>
    <row r="2881" spans="1:7" x14ac:dyDescent="0.3">
      <c r="A2881">
        <v>879</v>
      </c>
      <c r="B2881">
        <v>1939</v>
      </c>
      <c r="D2881">
        <v>879</v>
      </c>
      <c r="E2881">
        <v>201</v>
      </c>
      <c r="F2881">
        <v>61</v>
      </c>
      <c r="G2881">
        <v>20</v>
      </c>
    </row>
    <row r="2882" spans="1:7" x14ac:dyDescent="0.3">
      <c r="A2882">
        <v>880</v>
      </c>
      <c r="B2882">
        <v>1939</v>
      </c>
      <c r="D2882">
        <v>880</v>
      </c>
      <c r="E2882">
        <v>201</v>
      </c>
      <c r="F2882">
        <v>47</v>
      </c>
      <c r="G2882">
        <v>19</v>
      </c>
    </row>
    <row r="2883" spans="1:7" x14ac:dyDescent="0.3">
      <c r="A2883">
        <v>881</v>
      </c>
      <c r="B2883">
        <v>1939</v>
      </c>
      <c r="D2883">
        <v>881</v>
      </c>
      <c r="E2883">
        <v>115</v>
      </c>
      <c r="F2883">
        <v>57</v>
      </c>
      <c r="G2883">
        <v>43</v>
      </c>
    </row>
    <row r="2884" spans="1:7" x14ac:dyDescent="0.3">
      <c r="A2884">
        <v>882</v>
      </c>
      <c r="B2884">
        <v>1939</v>
      </c>
      <c r="D2884">
        <v>882</v>
      </c>
      <c r="E2884">
        <v>221</v>
      </c>
      <c r="F2884">
        <v>53</v>
      </c>
      <c r="G2884">
        <v>14</v>
      </c>
    </row>
    <row r="2885" spans="1:7" x14ac:dyDescent="0.3">
      <c r="A2885">
        <v>883</v>
      </c>
      <c r="B2885">
        <v>1939</v>
      </c>
      <c r="D2885">
        <v>883</v>
      </c>
      <c r="E2885">
        <v>153</v>
      </c>
      <c r="F2885">
        <v>51</v>
      </c>
      <c r="G2885">
        <v>25</v>
      </c>
    </row>
    <row r="2886" spans="1:7" x14ac:dyDescent="0.3">
      <c r="A2886">
        <v>884</v>
      </c>
      <c r="B2886">
        <v>1939</v>
      </c>
      <c r="D2886">
        <v>884</v>
      </c>
      <c r="E2886">
        <v>133</v>
      </c>
      <c r="F2886">
        <v>85</v>
      </c>
      <c r="G2886">
        <v>13</v>
      </c>
    </row>
    <row r="2887" spans="1:7" x14ac:dyDescent="0.3">
      <c r="A2887">
        <v>885</v>
      </c>
      <c r="B2887">
        <v>1939</v>
      </c>
      <c r="D2887">
        <v>885</v>
      </c>
      <c r="E2887">
        <v>98</v>
      </c>
      <c r="F2887">
        <v>23</v>
      </c>
      <c r="G2887">
        <v>49</v>
      </c>
    </row>
    <row r="2888" spans="1:7" x14ac:dyDescent="0.3">
      <c r="A2888">
        <v>886</v>
      </c>
      <c r="B2888">
        <v>1939</v>
      </c>
      <c r="D2888">
        <v>886</v>
      </c>
      <c r="E2888">
        <v>111</v>
      </c>
      <c r="F2888">
        <v>61</v>
      </c>
      <c r="G2888">
        <v>33</v>
      </c>
    </row>
    <row r="2889" spans="1:7" x14ac:dyDescent="0.3">
      <c r="A2889">
        <v>887</v>
      </c>
      <c r="B2889">
        <v>1939</v>
      </c>
      <c r="D2889">
        <v>887</v>
      </c>
      <c r="E2889">
        <v>138</v>
      </c>
      <c r="F2889">
        <v>73</v>
      </c>
      <c r="G2889">
        <v>33</v>
      </c>
    </row>
    <row r="2890" spans="1:7" x14ac:dyDescent="0.3">
      <c r="A2890">
        <v>888</v>
      </c>
      <c r="B2890">
        <v>1939</v>
      </c>
      <c r="D2890">
        <v>888</v>
      </c>
      <c r="E2890">
        <v>116</v>
      </c>
      <c r="F2890">
        <v>99</v>
      </c>
      <c r="G2890">
        <v>8</v>
      </c>
    </row>
    <row r="2891" spans="1:7" x14ac:dyDescent="0.3">
      <c r="A2891">
        <v>889</v>
      </c>
      <c r="B2891">
        <v>1939</v>
      </c>
      <c r="D2891">
        <v>889</v>
      </c>
      <c r="E2891">
        <v>628</v>
      </c>
      <c r="F2891">
        <v>109</v>
      </c>
      <c r="G2891">
        <v>146</v>
      </c>
    </row>
    <row r="2892" spans="1:7" x14ac:dyDescent="0.3">
      <c r="A2892">
        <v>890</v>
      </c>
      <c r="B2892">
        <v>1939</v>
      </c>
      <c r="D2892">
        <v>890</v>
      </c>
      <c r="E2892">
        <v>116</v>
      </c>
      <c r="F2892">
        <v>37</v>
      </c>
      <c r="G2892">
        <v>36</v>
      </c>
    </row>
    <row r="2893" spans="1:7" x14ac:dyDescent="0.3">
      <c r="A2893">
        <v>891</v>
      </c>
      <c r="B2893">
        <v>1939</v>
      </c>
      <c r="D2893">
        <v>891</v>
      </c>
      <c r="E2893">
        <v>183</v>
      </c>
      <c r="F2893">
        <v>34</v>
      </c>
      <c r="G2893">
        <v>44</v>
      </c>
    </row>
    <row r="2894" spans="1:7" x14ac:dyDescent="0.3">
      <c r="A2894">
        <v>892</v>
      </c>
      <c r="B2894">
        <v>1939</v>
      </c>
      <c r="D2894">
        <v>892</v>
      </c>
      <c r="E2894">
        <v>682</v>
      </c>
      <c r="F2894">
        <v>373</v>
      </c>
      <c r="G2894">
        <v>102</v>
      </c>
    </row>
    <row r="2895" spans="1:7" x14ac:dyDescent="0.3">
      <c r="A2895">
        <v>893</v>
      </c>
      <c r="B2895">
        <v>1939</v>
      </c>
      <c r="D2895">
        <v>893</v>
      </c>
      <c r="E2895">
        <v>148</v>
      </c>
      <c r="F2895">
        <v>22</v>
      </c>
      <c r="G2895">
        <v>36</v>
      </c>
    </row>
    <row r="2896" spans="1:7" x14ac:dyDescent="0.3">
      <c r="A2896">
        <v>894</v>
      </c>
      <c r="B2896">
        <v>1939</v>
      </c>
      <c r="D2896">
        <v>894</v>
      </c>
      <c r="E2896">
        <v>163</v>
      </c>
      <c r="F2896">
        <v>67</v>
      </c>
      <c r="G2896">
        <v>10</v>
      </c>
    </row>
    <row r="2897" spans="1:7" x14ac:dyDescent="0.3">
      <c r="A2897">
        <v>895</v>
      </c>
      <c r="B2897">
        <v>1939</v>
      </c>
      <c r="D2897">
        <v>895</v>
      </c>
      <c r="E2897">
        <v>134</v>
      </c>
      <c r="F2897">
        <v>80</v>
      </c>
      <c r="G2897">
        <v>14</v>
      </c>
    </row>
    <row r="2898" spans="1:7" x14ac:dyDescent="0.3">
      <c r="A2898">
        <v>896</v>
      </c>
      <c r="B2898">
        <v>1939</v>
      </c>
      <c r="D2898">
        <v>896</v>
      </c>
      <c r="E2898">
        <v>172</v>
      </c>
      <c r="F2898">
        <v>47</v>
      </c>
      <c r="G2898">
        <v>15</v>
      </c>
    </row>
    <row r="2899" spans="1:7" x14ac:dyDescent="0.3">
      <c r="A2899">
        <v>897</v>
      </c>
      <c r="B2899">
        <v>1939</v>
      </c>
      <c r="D2899">
        <v>897</v>
      </c>
      <c r="E2899">
        <v>424</v>
      </c>
      <c r="F2899">
        <v>291</v>
      </c>
      <c r="G2899">
        <v>203</v>
      </c>
    </row>
    <row r="2900" spans="1:7" x14ac:dyDescent="0.3">
      <c r="A2900">
        <v>898</v>
      </c>
      <c r="B2900">
        <v>1939</v>
      </c>
      <c r="D2900">
        <v>898</v>
      </c>
      <c r="E2900">
        <v>114</v>
      </c>
      <c r="F2900">
        <v>30</v>
      </c>
      <c r="G2900">
        <v>38</v>
      </c>
    </row>
    <row r="2901" spans="1:7" x14ac:dyDescent="0.3">
      <c r="A2901">
        <v>899</v>
      </c>
      <c r="B2901">
        <v>1939</v>
      </c>
      <c r="D2901">
        <v>899</v>
      </c>
      <c r="E2901">
        <v>137</v>
      </c>
      <c r="F2901">
        <v>50</v>
      </c>
      <c r="G2901">
        <v>50</v>
      </c>
    </row>
    <row r="2902" spans="1:7" x14ac:dyDescent="0.3">
      <c r="A2902">
        <v>900</v>
      </c>
      <c r="B2902">
        <v>1939</v>
      </c>
      <c r="D2902">
        <v>900</v>
      </c>
      <c r="E2902">
        <v>89</v>
      </c>
      <c r="F2902">
        <v>59</v>
      </c>
      <c r="G2902">
        <v>23</v>
      </c>
    </row>
    <row r="2903" spans="1:7" x14ac:dyDescent="0.3">
      <c r="A2903">
        <v>901</v>
      </c>
      <c r="B2903">
        <v>1939</v>
      </c>
      <c r="D2903">
        <v>901</v>
      </c>
      <c r="E2903">
        <v>132</v>
      </c>
      <c r="F2903">
        <v>46</v>
      </c>
      <c r="G2903">
        <v>24</v>
      </c>
    </row>
    <row r="2904" spans="1:7" x14ac:dyDescent="0.3">
      <c r="A2904">
        <v>902</v>
      </c>
      <c r="B2904">
        <v>1939</v>
      </c>
      <c r="D2904">
        <v>902</v>
      </c>
      <c r="E2904">
        <v>235</v>
      </c>
      <c r="F2904">
        <v>41</v>
      </c>
      <c r="G2904">
        <v>25</v>
      </c>
    </row>
    <row r="2905" spans="1:7" x14ac:dyDescent="0.3">
      <c r="A2905">
        <v>903</v>
      </c>
      <c r="B2905">
        <v>1939</v>
      </c>
      <c r="D2905">
        <v>903</v>
      </c>
      <c r="E2905">
        <v>89</v>
      </c>
      <c r="F2905">
        <v>45</v>
      </c>
      <c r="G2905">
        <v>32</v>
      </c>
    </row>
    <row r="2906" spans="1:7" x14ac:dyDescent="0.3">
      <c r="A2906">
        <v>904</v>
      </c>
      <c r="B2906">
        <v>1939</v>
      </c>
      <c r="D2906">
        <v>904</v>
      </c>
      <c r="E2906">
        <v>234</v>
      </c>
      <c r="F2906">
        <v>58</v>
      </c>
      <c r="G2906">
        <v>17</v>
      </c>
    </row>
    <row r="2907" spans="1:7" x14ac:dyDescent="0.3">
      <c r="A2907">
        <v>905</v>
      </c>
      <c r="B2907">
        <v>1939</v>
      </c>
      <c r="D2907">
        <v>905</v>
      </c>
      <c r="E2907">
        <v>628</v>
      </c>
      <c r="F2907">
        <v>329</v>
      </c>
      <c r="G2907">
        <v>70</v>
      </c>
    </row>
    <row r="2908" spans="1:7" x14ac:dyDescent="0.3">
      <c r="A2908">
        <v>906</v>
      </c>
      <c r="B2908">
        <v>1939</v>
      </c>
      <c r="D2908">
        <v>906</v>
      </c>
      <c r="E2908">
        <v>138</v>
      </c>
      <c r="F2908">
        <v>51</v>
      </c>
      <c r="G2908">
        <v>41</v>
      </c>
    </row>
    <row r="2909" spans="1:7" x14ac:dyDescent="0.3">
      <c r="A2909">
        <v>907</v>
      </c>
      <c r="B2909">
        <v>1939</v>
      </c>
      <c r="D2909">
        <v>907</v>
      </c>
      <c r="E2909">
        <v>146</v>
      </c>
      <c r="F2909">
        <v>57</v>
      </c>
      <c r="G2909">
        <v>40</v>
      </c>
    </row>
    <row r="2910" spans="1:7" x14ac:dyDescent="0.3">
      <c r="A2910">
        <v>908</v>
      </c>
      <c r="B2910">
        <v>1939</v>
      </c>
      <c r="D2910">
        <v>908</v>
      </c>
      <c r="E2910">
        <v>224</v>
      </c>
      <c r="F2910">
        <v>39</v>
      </c>
      <c r="G2910">
        <v>35</v>
      </c>
    </row>
    <row r="2911" spans="1:7" x14ac:dyDescent="0.3">
      <c r="A2911">
        <v>909</v>
      </c>
      <c r="B2911">
        <v>1939</v>
      </c>
      <c r="D2911">
        <v>909</v>
      </c>
      <c r="E2911">
        <v>942</v>
      </c>
      <c r="F2911">
        <v>142</v>
      </c>
      <c r="G2911">
        <v>116</v>
      </c>
    </row>
    <row r="2912" spans="1:7" x14ac:dyDescent="0.3">
      <c r="A2912">
        <v>910</v>
      </c>
      <c r="B2912">
        <v>1939</v>
      </c>
      <c r="D2912">
        <v>910</v>
      </c>
      <c r="E2912">
        <v>221</v>
      </c>
      <c r="F2912">
        <v>69</v>
      </c>
      <c r="G2912">
        <v>15</v>
      </c>
    </row>
    <row r="2913" spans="1:7" x14ac:dyDescent="0.3">
      <c r="A2913">
        <v>911</v>
      </c>
      <c r="B2913">
        <v>1939</v>
      </c>
      <c r="D2913">
        <v>911</v>
      </c>
      <c r="E2913">
        <v>91</v>
      </c>
      <c r="F2913">
        <v>96</v>
      </c>
      <c r="G2913">
        <v>34</v>
      </c>
    </row>
    <row r="2914" spans="1:7" x14ac:dyDescent="0.3">
      <c r="A2914">
        <v>912</v>
      </c>
      <c r="B2914">
        <v>1939</v>
      </c>
      <c r="D2914">
        <v>912</v>
      </c>
      <c r="E2914">
        <v>115</v>
      </c>
      <c r="F2914">
        <v>70</v>
      </c>
      <c r="G2914">
        <v>39</v>
      </c>
    </row>
    <row r="2915" spans="1:7" x14ac:dyDescent="0.3">
      <c r="A2915">
        <v>913</v>
      </c>
      <c r="B2915">
        <v>1939</v>
      </c>
      <c r="D2915">
        <v>913</v>
      </c>
      <c r="E2915">
        <v>93</v>
      </c>
      <c r="F2915">
        <v>91</v>
      </c>
      <c r="G2915">
        <v>25</v>
      </c>
    </row>
    <row r="2916" spans="1:7" x14ac:dyDescent="0.3">
      <c r="A2916">
        <v>914</v>
      </c>
      <c r="B2916">
        <v>1939</v>
      </c>
      <c r="D2916">
        <v>914</v>
      </c>
      <c r="E2916">
        <v>445</v>
      </c>
      <c r="F2916">
        <v>308</v>
      </c>
      <c r="G2916">
        <v>103</v>
      </c>
    </row>
    <row r="2917" spans="1:7" x14ac:dyDescent="0.3">
      <c r="A2917">
        <v>915</v>
      </c>
      <c r="B2917">
        <v>1939</v>
      </c>
      <c r="D2917">
        <v>915</v>
      </c>
      <c r="E2917">
        <v>84</v>
      </c>
      <c r="F2917">
        <v>54</v>
      </c>
      <c r="G2917">
        <v>29</v>
      </c>
    </row>
    <row r="2918" spans="1:7" x14ac:dyDescent="0.3">
      <c r="A2918">
        <v>916</v>
      </c>
      <c r="B2918">
        <v>1939</v>
      </c>
      <c r="D2918">
        <v>916</v>
      </c>
      <c r="E2918">
        <v>103</v>
      </c>
      <c r="F2918">
        <v>67</v>
      </c>
      <c r="G2918">
        <v>25</v>
      </c>
    </row>
    <row r="2919" spans="1:7" x14ac:dyDescent="0.3">
      <c r="A2919">
        <v>917</v>
      </c>
      <c r="B2919">
        <v>1939</v>
      </c>
      <c r="D2919">
        <v>917</v>
      </c>
      <c r="E2919">
        <v>101</v>
      </c>
      <c r="F2919">
        <v>103</v>
      </c>
      <c r="G2919">
        <v>26</v>
      </c>
    </row>
    <row r="2920" spans="1:7" x14ac:dyDescent="0.3">
      <c r="A2920">
        <v>918</v>
      </c>
      <c r="B2920">
        <v>1939</v>
      </c>
      <c r="D2920">
        <v>918</v>
      </c>
      <c r="E2920">
        <v>111</v>
      </c>
      <c r="F2920">
        <v>89</v>
      </c>
      <c r="G2920">
        <v>36</v>
      </c>
    </row>
    <row r="2921" spans="1:7" x14ac:dyDescent="0.3">
      <c r="A2921">
        <v>919</v>
      </c>
      <c r="B2921">
        <v>1939</v>
      </c>
      <c r="D2921">
        <v>919</v>
      </c>
      <c r="E2921">
        <v>154</v>
      </c>
      <c r="F2921">
        <v>96</v>
      </c>
      <c r="G2921">
        <v>15</v>
      </c>
    </row>
    <row r="2922" spans="1:7" x14ac:dyDescent="0.3">
      <c r="A2922">
        <v>920</v>
      </c>
      <c r="B2922">
        <v>1939</v>
      </c>
      <c r="D2922">
        <v>920</v>
      </c>
      <c r="E2922">
        <v>137</v>
      </c>
      <c r="F2922">
        <v>25</v>
      </c>
      <c r="G2922">
        <v>42</v>
      </c>
    </row>
    <row r="2923" spans="1:7" x14ac:dyDescent="0.3">
      <c r="A2923">
        <v>921</v>
      </c>
      <c r="B2923">
        <v>1939</v>
      </c>
      <c r="D2923">
        <v>921</v>
      </c>
      <c r="E2923">
        <v>441</v>
      </c>
      <c r="F2923">
        <v>284</v>
      </c>
      <c r="G2923">
        <v>125</v>
      </c>
    </row>
    <row r="2924" spans="1:7" x14ac:dyDescent="0.3">
      <c r="A2924">
        <v>922</v>
      </c>
      <c r="B2924">
        <v>1939</v>
      </c>
      <c r="D2924">
        <v>922</v>
      </c>
      <c r="E2924">
        <v>166</v>
      </c>
      <c r="F2924">
        <v>79</v>
      </c>
      <c r="G2924">
        <v>18</v>
      </c>
    </row>
    <row r="2925" spans="1:7" x14ac:dyDescent="0.3">
      <c r="A2925">
        <v>923</v>
      </c>
      <c r="B2925">
        <v>1939</v>
      </c>
      <c r="D2925">
        <v>923</v>
      </c>
      <c r="E2925">
        <v>774</v>
      </c>
      <c r="F2925">
        <v>295</v>
      </c>
      <c r="G2925">
        <v>77</v>
      </c>
    </row>
    <row r="2926" spans="1:7" x14ac:dyDescent="0.3">
      <c r="A2926">
        <v>924</v>
      </c>
      <c r="B2926">
        <v>1939</v>
      </c>
      <c r="D2926">
        <v>924</v>
      </c>
      <c r="E2926">
        <v>87</v>
      </c>
      <c r="F2926">
        <v>72</v>
      </c>
      <c r="G2926">
        <v>21</v>
      </c>
    </row>
    <row r="2927" spans="1:7" x14ac:dyDescent="0.3">
      <c r="A2927">
        <v>925</v>
      </c>
      <c r="B2927">
        <v>1939</v>
      </c>
      <c r="D2927">
        <v>925</v>
      </c>
      <c r="E2927">
        <v>102</v>
      </c>
      <c r="F2927">
        <v>22</v>
      </c>
      <c r="G2927">
        <v>43</v>
      </c>
    </row>
    <row r="2928" spans="1:7" x14ac:dyDescent="0.3">
      <c r="A2928">
        <v>926</v>
      </c>
      <c r="B2928">
        <v>1939</v>
      </c>
      <c r="D2928">
        <v>926</v>
      </c>
      <c r="E2928">
        <v>115</v>
      </c>
      <c r="F2928">
        <v>115</v>
      </c>
      <c r="G2928">
        <v>16</v>
      </c>
    </row>
    <row r="2929" spans="1:7" x14ac:dyDescent="0.3">
      <c r="A2929">
        <v>927</v>
      </c>
      <c r="B2929">
        <v>1939</v>
      </c>
      <c r="D2929">
        <v>927</v>
      </c>
      <c r="E2929">
        <v>56</v>
      </c>
      <c r="F2929">
        <v>92</v>
      </c>
      <c r="G2929">
        <v>28</v>
      </c>
    </row>
    <row r="2930" spans="1:7" x14ac:dyDescent="0.3">
      <c r="A2930">
        <v>928</v>
      </c>
      <c r="B2930">
        <v>1939</v>
      </c>
      <c r="D2930">
        <v>928</v>
      </c>
      <c r="E2930">
        <v>99</v>
      </c>
      <c r="F2930">
        <v>122</v>
      </c>
      <c r="G2930">
        <v>21</v>
      </c>
    </row>
    <row r="2931" spans="1:7" x14ac:dyDescent="0.3">
      <c r="A2931">
        <v>929</v>
      </c>
      <c r="B2931">
        <v>1939</v>
      </c>
      <c r="D2931">
        <v>929</v>
      </c>
      <c r="E2931">
        <v>69</v>
      </c>
      <c r="F2931">
        <v>59</v>
      </c>
      <c r="G2931">
        <v>32</v>
      </c>
    </row>
    <row r="2932" spans="1:7" x14ac:dyDescent="0.3">
      <c r="A2932">
        <v>930</v>
      </c>
      <c r="B2932">
        <v>1939</v>
      </c>
      <c r="D2932">
        <v>930</v>
      </c>
      <c r="E2932">
        <v>121</v>
      </c>
      <c r="F2932">
        <v>55</v>
      </c>
      <c r="G2932">
        <v>25</v>
      </c>
    </row>
    <row r="2933" spans="1:7" x14ac:dyDescent="0.3">
      <c r="A2933">
        <v>931</v>
      </c>
      <c r="B2933">
        <v>1939</v>
      </c>
      <c r="D2933">
        <v>931</v>
      </c>
      <c r="E2933">
        <v>103</v>
      </c>
      <c r="F2933">
        <v>83</v>
      </c>
      <c r="G2933">
        <v>14</v>
      </c>
    </row>
    <row r="2934" spans="1:7" x14ac:dyDescent="0.3">
      <c r="A2934">
        <v>932</v>
      </c>
      <c r="B2934">
        <v>1939</v>
      </c>
      <c r="D2934">
        <v>932</v>
      </c>
      <c r="E2934">
        <v>87</v>
      </c>
      <c r="F2934">
        <v>76</v>
      </c>
      <c r="G2934">
        <v>13</v>
      </c>
    </row>
    <row r="2935" spans="1:7" x14ac:dyDescent="0.3">
      <c r="A2935">
        <v>933</v>
      </c>
      <c r="B2935">
        <v>1939</v>
      </c>
      <c r="D2935">
        <v>933</v>
      </c>
      <c r="E2935">
        <v>167</v>
      </c>
      <c r="F2935">
        <v>71</v>
      </c>
      <c r="G2935">
        <v>16</v>
      </c>
    </row>
    <row r="2936" spans="1:7" x14ac:dyDescent="0.3">
      <c r="A2936">
        <v>934</v>
      </c>
      <c r="B2936">
        <v>1939</v>
      </c>
      <c r="D2936">
        <v>934</v>
      </c>
      <c r="E2936">
        <v>1211</v>
      </c>
      <c r="F2936">
        <v>230</v>
      </c>
      <c r="G2936">
        <v>83</v>
      </c>
    </row>
    <row r="2937" spans="1:7" x14ac:dyDescent="0.3">
      <c r="A2937">
        <v>935</v>
      </c>
      <c r="B2937">
        <v>1939</v>
      </c>
      <c r="D2937">
        <v>935</v>
      </c>
      <c r="E2937">
        <v>833</v>
      </c>
      <c r="F2937">
        <v>129</v>
      </c>
      <c r="G2937">
        <v>209</v>
      </c>
    </row>
    <row r="2938" spans="1:7" x14ac:dyDescent="0.3">
      <c r="A2938">
        <v>936</v>
      </c>
      <c r="B2938">
        <v>1939</v>
      </c>
      <c r="D2938">
        <v>936</v>
      </c>
      <c r="E2938">
        <v>91</v>
      </c>
      <c r="F2938">
        <v>95</v>
      </c>
      <c r="G2938">
        <v>24</v>
      </c>
    </row>
    <row r="2939" spans="1:7" x14ac:dyDescent="0.3">
      <c r="A2939">
        <v>937</v>
      </c>
      <c r="B2939">
        <v>1939</v>
      </c>
      <c r="D2939">
        <v>937</v>
      </c>
      <c r="E2939">
        <v>142</v>
      </c>
      <c r="F2939">
        <v>40</v>
      </c>
      <c r="G2939">
        <v>33</v>
      </c>
    </row>
    <row r="2940" spans="1:7" x14ac:dyDescent="0.3">
      <c r="A2940">
        <v>938</v>
      </c>
      <c r="B2940">
        <v>1939</v>
      </c>
      <c r="D2940">
        <v>938</v>
      </c>
      <c r="E2940">
        <v>110</v>
      </c>
      <c r="F2940">
        <v>42</v>
      </c>
      <c r="G2940">
        <v>35</v>
      </c>
    </row>
    <row r="2941" spans="1:7" x14ac:dyDescent="0.3">
      <c r="A2941">
        <v>939</v>
      </c>
      <c r="B2941">
        <v>1939</v>
      </c>
      <c r="D2941">
        <v>939</v>
      </c>
      <c r="E2941">
        <v>111</v>
      </c>
      <c r="F2941">
        <v>50</v>
      </c>
      <c r="G2941">
        <v>23</v>
      </c>
    </row>
    <row r="2942" spans="1:7" x14ac:dyDescent="0.3">
      <c r="A2942">
        <v>940</v>
      </c>
      <c r="B2942">
        <v>1939</v>
      </c>
      <c r="D2942">
        <v>940</v>
      </c>
      <c r="E2942">
        <v>189</v>
      </c>
      <c r="F2942">
        <v>62</v>
      </c>
      <c r="G2942">
        <v>21</v>
      </c>
    </row>
    <row r="2943" spans="1:7" x14ac:dyDescent="0.3">
      <c r="A2943">
        <v>941</v>
      </c>
      <c r="B2943">
        <v>1939</v>
      </c>
      <c r="D2943">
        <v>941</v>
      </c>
      <c r="E2943">
        <v>127</v>
      </c>
      <c r="F2943">
        <v>60</v>
      </c>
      <c r="G2943">
        <v>30</v>
      </c>
    </row>
    <row r="2944" spans="1:7" x14ac:dyDescent="0.3">
      <c r="A2944">
        <v>942</v>
      </c>
      <c r="B2944">
        <v>1939</v>
      </c>
      <c r="D2944">
        <v>942</v>
      </c>
      <c r="E2944">
        <v>117</v>
      </c>
      <c r="F2944">
        <v>47</v>
      </c>
      <c r="G2944">
        <v>56</v>
      </c>
    </row>
    <row r="2945" spans="1:7" x14ac:dyDescent="0.3">
      <c r="A2945">
        <v>943</v>
      </c>
      <c r="B2945">
        <v>1939</v>
      </c>
      <c r="D2945">
        <v>943</v>
      </c>
      <c r="E2945">
        <v>123</v>
      </c>
      <c r="F2945">
        <v>71</v>
      </c>
      <c r="G2945">
        <v>43</v>
      </c>
    </row>
    <row r="2946" spans="1:7" x14ac:dyDescent="0.3">
      <c r="A2946">
        <v>944</v>
      </c>
      <c r="B2946">
        <v>1939</v>
      </c>
      <c r="D2946">
        <v>944</v>
      </c>
      <c r="E2946">
        <v>139</v>
      </c>
      <c r="F2946">
        <v>45</v>
      </c>
      <c r="G2946">
        <v>55</v>
      </c>
    </row>
    <row r="2947" spans="1:7" x14ac:dyDescent="0.3">
      <c r="A2947">
        <v>945</v>
      </c>
      <c r="B2947">
        <v>1939</v>
      </c>
      <c r="D2947">
        <v>945</v>
      </c>
      <c r="E2947">
        <v>94</v>
      </c>
      <c r="F2947">
        <v>81</v>
      </c>
      <c r="G2947">
        <v>8</v>
      </c>
    </row>
    <row r="2948" spans="1:7" x14ac:dyDescent="0.3">
      <c r="A2948">
        <v>946</v>
      </c>
      <c r="B2948">
        <v>1939</v>
      </c>
      <c r="D2948">
        <v>946</v>
      </c>
      <c r="E2948">
        <v>71</v>
      </c>
      <c r="F2948">
        <v>67</v>
      </c>
      <c r="G2948">
        <v>34</v>
      </c>
    </row>
    <row r="2949" spans="1:7" x14ac:dyDescent="0.3">
      <c r="A2949">
        <v>947</v>
      </c>
      <c r="B2949">
        <v>1939</v>
      </c>
      <c r="D2949">
        <v>947</v>
      </c>
      <c r="E2949">
        <v>205</v>
      </c>
      <c r="F2949">
        <v>46</v>
      </c>
      <c r="G2949">
        <v>16</v>
      </c>
    </row>
    <row r="2950" spans="1:7" x14ac:dyDescent="0.3">
      <c r="A2950">
        <v>948</v>
      </c>
      <c r="B2950">
        <v>1939</v>
      </c>
      <c r="D2950">
        <v>948</v>
      </c>
      <c r="E2950">
        <v>96</v>
      </c>
      <c r="F2950">
        <v>83</v>
      </c>
      <c r="G2950">
        <v>36</v>
      </c>
    </row>
    <row r="2951" spans="1:7" x14ac:dyDescent="0.3">
      <c r="A2951">
        <v>949</v>
      </c>
      <c r="B2951">
        <v>1939</v>
      </c>
      <c r="D2951">
        <v>949</v>
      </c>
      <c r="E2951">
        <v>183</v>
      </c>
      <c r="F2951">
        <v>40</v>
      </c>
      <c r="G2951">
        <v>46</v>
      </c>
    </row>
    <row r="2952" spans="1:7" x14ac:dyDescent="0.3">
      <c r="A2952">
        <v>950</v>
      </c>
      <c r="B2952">
        <v>1939</v>
      </c>
      <c r="D2952">
        <v>950</v>
      </c>
      <c r="E2952">
        <v>85</v>
      </c>
      <c r="F2952">
        <v>77</v>
      </c>
      <c r="G2952">
        <v>13</v>
      </c>
    </row>
    <row r="2953" spans="1:7" x14ac:dyDescent="0.3">
      <c r="A2953">
        <v>951</v>
      </c>
      <c r="B2953">
        <v>1939</v>
      </c>
      <c r="D2953">
        <v>951</v>
      </c>
      <c r="E2953">
        <v>106</v>
      </c>
      <c r="F2953">
        <v>81</v>
      </c>
      <c r="G2953">
        <v>34</v>
      </c>
    </row>
    <row r="2954" spans="1:7" x14ac:dyDescent="0.3">
      <c r="A2954">
        <v>952</v>
      </c>
      <c r="B2954">
        <v>1939</v>
      </c>
      <c r="D2954">
        <v>952</v>
      </c>
      <c r="E2954">
        <v>110</v>
      </c>
      <c r="F2954">
        <v>100</v>
      </c>
      <c r="G2954">
        <v>23</v>
      </c>
    </row>
    <row r="2955" spans="1:7" x14ac:dyDescent="0.3">
      <c r="A2955">
        <v>953</v>
      </c>
      <c r="B2955">
        <v>1939</v>
      </c>
      <c r="D2955">
        <v>953</v>
      </c>
      <c r="E2955">
        <v>97</v>
      </c>
      <c r="F2955">
        <v>77</v>
      </c>
      <c r="G2955">
        <v>16</v>
      </c>
    </row>
    <row r="2956" spans="1:7" x14ac:dyDescent="0.3">
      <c r="A2956">
        <v>954</v>
      </c>
      <c r="B2956">
        <v>1939</v>
      </c>
      <c r="D2956">
        <v>954</v>
      </c>
      <c r="E2956">
        <v>150</v>
      </c>
      <c r="F2956">
        <v>31</v>
      </c>
      <c r="G2956">
        <v>25</v>
      </c>
    </row>
    <row r="2957" spans="1:7" x14ac:dyDescent="0.3">
      <c r="A2957">
        <v>955</v>
      </c>
      <c r="B2957">
        <v>1939</v>
      </c>
      <c r="D2957">
        <v>955</v>
      </c>
      <c r="E2957">
        <v>172</v>
      </c>
      <c r="F2957">
        <v>49</v>
      </c>
      <c r="G2957">
        <v>15</v>
      </c>
    </row>
    <row r="2958" spans="1:7" x14ac:dyDescent="0.3">
      <c r="A2958">
        <v>956</v>
      </c>
      <c r="B2958">
        <v>1939</v>
      </c>
      <c r="D2958">
        <v>956</v>
      </c>
      <c r="E2958">
        <v>540</v>
      </c>
      <c r="F2958">
        <v>440</v>
      </c>
      <c r="G2958">
        <v>70</v>
      </c>
    </row>
    <row r="2959" spans="1:7" x14ac:dyDescent="0.3">
      <c r="A2959">
        <v>957</v>
      </c>
      <c r="B2959">
        <v>1939</v>
      </c>
      <c r="D2959">
        <v>957</v>
      </c>
      <c r="E2959">
        <v>130</v>
      </c>
      <c r="F2959">
        <v>81</v>
      </c>
      <c r="G2959">
        <v>21</v>
      </c>
    </row>
    <row r="2960" spans="1:7" x14ac:dyDescent="0.3">
      <c r="A2960">
        <v>958</v>
      </c>
      <c r="B2960">
        <v>1939</v>
      </c>
      <c r="D2960">
        <v>958</v>
      </c>
      <c r="E2960">
        <v>217</v>
      </c>
      <c r="F2960">
        <v>43</v>
      </c>
      <c r="G2960">
        <v>19</v>
      </c>
    </row>
    <row r="2961" spans="1:7" x14ac:dyDescent="0.3">
      <c r="A2961">
        <v>959</v>
      </c>
      <c r="B2961">
        <v>1939</v>
      </c>
      <c r="D2961">
        <v>959</v>
      </c>
      <c r="E2961">
        <v>75</v>
      </c>
      <c r="F2961">
        <v>64</v>
      </c>
      <c r="G2961">
        <v>30</v>
      </c>
    </row>
    <row r="2962" spans="1:7" x14ac:dyDescent="0.3">
      <c r="A2962">
        <v>960</v>
      </c>
      <c r="B2962">
        <v>1939</v>
      </c>
      <c r="D2962">
        <v>960</v>
      </c>
      <c r="E2962">
        <v>102</v>
      </c>
      <c r="F2962">
        <v>52</v>
      </c>
      <c r="G2962">
        <v>40</v>
      </c>
    </row>
    <row r="2963" spans="1:7" x14ac:dyDescent="0.3">
      <c r="A2963">
        <v>961</v>
      </c>
      <c r="B2963">
        <v>1939</v>
      </c>
      <c r="D2963">
        <v>961</v>
      </c>
      <c r="E2963">
        <v>588</v>
      </c>
      <c r="F2963">
        <v>133</v>
      </c>
      <c r="G2963">
        <v>271</v>
      </c>
    </row>
    <row r="2964" spans="1:7" x14ac:dyDescent="0.3">
      <c r="A2964">
        <v>962</v>
      </c>
      <c r="B2964">
        <v>1939</v>
      </c>
      <c r="D2964">
        <v>962</v>
      </c>
      <c r="E2964">
        <v>366</v>
      </c>
      <c r="F2964">
        <v>78</v>
      </c>
      <c r="G2964">
        <v>34</v>
      </c>
    </row>
    <row r="2965" spans="1:7" x14ac:dyDescent="0.3">
      <c r="A2965">
        <v>963</v>
      </c>
      <c r="B2965">
        <v>1939</v>
      </c>
      <c r="D2965">
        <v>963</v>
      </c>
      <c r="E2965">
        <v>150</v>
      </c>
      <c r="F2965">
        <v>134</v>
      </c>
      <c r="G2965">
        <v>69</v>
      </c>
    </row>
    <row r="2966" spans="1:7" x14ac:dyDescent="0.3">
      <c r="A2966">
        <v>964</v>
      </c>
      <c r="B2966">
        <v>1939</v>
      </c>
      <c r="D2966">
        <v>964</v>
      </c>
      <c r="E2966">
        <v>236</v>
      </c>
      <c r="F2966">
        <v>153</v>
      </c>
      <c r="G2966">
        <v>20</v>
      </c>
    </row>
    <row r="2967" spans="1:7" x14ac:dyDescent="0.3">
      <c r="A2967">
        <v>965</v>
      </c>
      <c r="B2967">
        <v>1939</v>
      </c>
      <c r="D2967">
        <v>965</v>
      </c>
      <c r="E2967">
        <v>423</v>
      </c>
      <c r="F2967">
        <v>64</v>
      </c>
      <c r="G2967">
        <v>83</v>
      </c>
    </row>
    <row r="2968" spans="1:7" x14ac:dyDescent="0.3">
      <c r="A2968">
        <v>966</v>
      </c>
      <c r="B2968">
        <v>1939</v>
      </c>
      <c r="D2968">
        <v>966</v>
      </c>
      <c r="E2968">
        <v>478</v>
      </c>
      <c r="F2968">
        <v>69</v>
      </c>
      <c r="G2968">
        <v>38</v>
      </c>
    </row>
    <row r="2969" spans="1:7" x14ac:dyDescent="0.3">
      <c r="A2969">
        <v>967</v>
      </c>
      <c r="B2969">
        <v>1939</v>
      </c>
      <c r="D2969">
        <v>967</v>
      </c>
      <c r="E2969">
        <v>245</v>
      </c>
      <c r="F2969">
        <v>155</v>
      </c>
      <c r="G2969">
        <v>22</v>
      </c>
    </row>
    <row r="2970" spans="1:7" x14ac:dyDescent="0.3">
      <c r="A2970">
        <v>968</v>
      </c>
      <c r="B2970">
        <v>1939</v>
      </c>
      <c r="D2970">
        <v>968</v>
      </c>
      <c r="E2970">
        <v>162</v>
      </c>
      <c r="F2970">
        <v>232</v>
      </c>
      <c r="G2970">
        <v>58</v>
      </c>
    </row>
    <row r="2971" spans="1:7" x14ac:dyDescent="0.3">
      <c r="A2971">
        <v>969</v>
      </c>
      <c r="B2971">
        <v>1939</v>
      </c>
      <c r="D2971">
        <v>969</v>
      </c>
      <c r="E2971">
        <v>294</v>
      </c>
      <c r="F2971">
        <v>90</v>
      </c>
      <c r="G2971">
        <v>25</v>
      </c>
    </row>
    <row r="2972" spans="1:7" x14ac:dyDescent="0.3">
      <c r="A2972">
        <v>970</v>
      </c>
      <c r="B2972">
        <v>1939</v>
      </c>
      <c r="D2972">
        <v>970</v>
      </c>
      <c r="E2972">
        <v>1127</v>
      </c>
      <c r="F2972">
        <v>162</v>
      </c>
      <c r="G2972">
        <v>153</v>
      </c>
    </row>
    <row r="2973" spans="1:7" x14ac:dyDescent="0.3">
      <c r="A2973">
        <v>971</v>
      </c>
      <c r="B2973">
        <v>1939</v>
      </c>
      <c r="D2973">
        <v>971</v>
      </c>
      <c r="E2973">
        <v>681</v>
      </c>
      <c r="F2973">
        <v>222</v>
      </c>
      <c r="G2973">
        <v>61</v>
      </c>
    </row>
    <row r="2974" spans="1:7" x14ac:dyDescent="0.3">
      <c r="A2974">
        <v>972</v>
      </c>
      <c r="B2974">
        <v>1939</v>
      </c>
      <c r="D2974">
        <v>972</v>
      </c>
      <c r="E2974">
        <v>174</v>
      </c>
      <c r="F2974">
        <v>31</v>
      </c>
      <c r="G2974">
        <v>13</v>
      </c>
    </row>
    <row r="2975" spans="1:7" x14ac:dyDescent="0.3">
      <c r="A2975">
        <v>973</v>
      </c>
      <c r="B2975">
        <v>1939</v>
      </c>
      <c r="D2975">
        <v>973</v>
      </c>
      <c r="E2975">
        <v>428</v>
      </c>
      <c r="F2975">
        <v>200</v>
      </c>
      <c r="G2975">
        <v>155</v>
      </c>
    </row>
    <row r="2976" spans="1:7" x14ac:dyDescent="0.3">
      <c r="A2976">
        <v>974</v>
      </c>
      <c r="B2976">
        <v>1939</v>
      </c>
      <c r="D2976">
        <v>974</v>
      </c>
      <c r="E2976">
        <v>209</v>
      </c>
      <c r="F2976">
        <v>78</v>
      </c>
      <c r="G2976">
        <v>78</v>
      </c>
    </row>
    <row r="2977" spans="1:7" x14ac:dyDescent="0.3">
      <c r="A2977">
        <v>975</v>
      </c>
      <c r="B2977">
        <v>1939</v>
      </c>
      <c r="D2977">
        <v>975</v>
      </c>
      <c r="E2977">
        <v>149</v>
      </c>
      <c r="F2977">
        <v>127</v>
      </c>
      <c r="G2977">
        <v>10</v>
      </c>
    </row>
    <row r="2978" spans="1:7" x14ac:dyDescent="0.3">
      <c r="A2978">
        <v>976</v>
      </c>
      <c r="B2978">
        <v>1939</v>
      </c>
      <c r="D2978">
        <v>976</v>
      </c>
      <c r="E2978">
        <v>197</v>
      </c>
      <c r="F2978">
        <v>51</v>
      </c>
      <c r="G2978">
        <v>80</v>
      </c>
    </row>
    <row r="2979" spans="1:7" x14ac:dyDescent="0.3">
      <c r="A2979">
        <v>977</v>
      </c>
      <c r="B2979">
        <v>1939</v>
      </c>
      <c r="D2979">
        <v>977</v>
      </c>
      <c r="E2979">
        <v>297</v>
      </c>
      <c r="F2979">
        <v>45</v>
      </c>
      <c r="G2979">
        <v>37</v>
      </c>
    </row>
    <row r="2980" spans="1:7" x14ac:dyDescent="0.3">
      <c r="A2980">
        <v>978</v>
      </c>
      <c r="B2980">
        <v>1939</v>
      </c>
      <c r="D2980">
        <v>978</v>
      </c>
      <c r="E2980">
        <v>375</v>
      </c>
      <c r="F2980">
        <v>60</v>
      </c>
      <c r="G2980">
        <v>35</v>
      </c>
    </row>
    <row r="2981" spans="1:7" x14ac:dyDescent="0.3">
      <c r="A2981">
        <v>979</v>
      </c>
      <c r="B2981">
        <v>1939</v>
      </c>
      <c r="D2981">
        <v>979</v>
      </c>
      <c r="E2981">
        <v>224</v>
      </c>
      <c r="F2981">
        <v>144</v>
      </c>
      <c r="G2981">
        <v>18</v>
      </c>
    </row>
    <row r="2982" spans="1:7" x14ac:dyDescent="0.3">
      <c r="A2982">
        <v>980</v>
      </c>
      <c r="B2982">
        <v>1939</v>
      </c>
      <c r="D2982">
        <v>980</v>
      </c>
      <c r="E2982">
        <v>125</v>
      </c>
      <c r="F2982">
        <v>68</v>
      </c>
      <c r="G2982">
        <v>10</v>
      </c>
    </row>
    <row r="2983" spans="1:7" x14ac:dyDescent="0.3">
      <c r="A2983">
        <v>981</v>
      </c>
      <c r="B2983">
        <v>1939</v>
      </c>
      <c r="D2983">
        <v>981</v>
      </c>
      <c r="E2983">
        <v>1121</v>
      </c>
      <c r="F2983">
        <v>130</v>
      </c>
      <c r="G2983">
        <v>118</v>
      </c>
    </row>
    <row r="2984" spans="1:7" x14ac:dyDescent="0.3">
      <c r="A2984">
        <v>982</v>
      </c>
      <c r="B2984">
        <v>1939</v>
      </c>
      <c r="D2984">
        <v>982</v>
      </c>
      <c r="E2984">
        <v>139</v>
      </c>
      <c r="F2984">
        <v>60</v>
      </c>
      <c r="G2984">
        <v>23</v>
      </c>
    </row>
    <row r="2985" spans="1:7" x14ac:dyDescent="0.3">
      <c r="A2985">
        <v>983</v>
      </c>
      <c r="B2985">
        <v>1939</v>
      </c>
      <c r="D2985">
        <v>983</v>
      </c>
      <c r="E2985">
        <v>567</v>
      </c>
      <c r="F2985">
        <v>404</v>
      </c>
      <c r="G2985">
        <v>116</v>
      </c>
    </row>
    <row r="2986" spans="1:7" x14ac:dyDescent="0.3">
      <c r="A2986">
        <v>984</v>
      </c>
      <c r="B2986">
        <v>1939</v>
      </c>
      <c r="D2986">
        <v>984</v>
      </c>
      <c r="E2986">
        <v>280</v>
      </c>
      <c r="F2986">
        <v>99</v>
      </c>
      <c r="G2986">
        <v>35</v>
      </c>
    </row>
    <row r="2987" spans="1:7" x14ac:dyDescent="0.3">
      <c r="A2987">
        <v>985</v>
      </c>
      <c r="B2987">
        <v>1939</v>
      </c>
      <c r="D2987">
        <v>985</v>
      </c>
      <c r="E2987">
        <v>151</v>
      </c>
      <c r="F2987">
        <v>78</v>
      </c>
      <c r="G2987">
        <v>72</v>
      </c>
    </row>
    <row r="2988" spans="1:7" x14ac:dyDescent="0.3">
      <c r="A2988">
        <v>986</v>
      </c>
      <c r="B2988">
        <v>1939</v>
      </c>
      <c r="D2988">
        <v>986</v>
      </c>
      <c r="E2988">
        <v>133</v>
      </c>
      <c r="F2988">
        <v>159</v>
      </c>
      <c r="G2988">
        <v>50</v>
      </c>
    </row>
    <row r="2989" spans="1:7" x14ac:dyDescent="0.3">
      <c r="A2989">
        <v>987</v>
      </c>
      <c r="B2989">
        <v>1939</v>
      </c>
      <c r="D2989">
        <v>987</v>
      </c>
      <c r="E2989">
        <v>172</v>
      </c>
      <c r="F2989">
        <v>141</v>
      </c>
      <c r="G2989">
        <v>58</v>
      </c>
    </row>
    <row r="2990" spans="1:7" x14ac:dyDescent="0.3">
      <c r="A2990">
        <v>988</v>
      </c>
      <c r="B2990">
        <v>1939</v>
      </c>
      <c r="D2990">
        <v>988</v>
      </c>
      <c r="E2990">
        <v>386</v>
      </c>
      <c r="F2990">
        <v>68</v>
      </c>
      <c r="G2990">
        <v>25</v>
      </c>
    </row>
    <row r="2991" spans="1:7" x14ac:dyDescent="0.3">
      <c r="A2991">
        <v>989</v>
      </c>
      <c r="B2991">
        <v>1939</v>
      </c>
      <c r="D2991">
        <v>989</v>
      </c>
      <c r="E2991">
        <v>149</v>
      </c>
      <c r="F2991">
        <v>140</v>
      </c>
      <c r="G2991">
        <v>18</v>
      </c>
    </row>
    <row r="2992" spans="1:7" x14ac:dyDescent="0.3">
      <c r="A2992">
        <v>990</v>
      </c>
      <c r="B2992">
        <v>1939</v>
      </c>
      <c r="D2992">
        <v>990</v>
      </c>
      <c r="E2992">
        <v>236</v>
      </c>
      <c r="F2992">
        <v>91</v>
      </c>
      <c r="G2992">
        <v>70</v>
      </c>
    </row>
    <row r="2993" spans="1:7" x14ac:dyDescent="0.3">
      <c r="A2993">
        <v>991</v>
      </c>
      <c r="B2993">
        <v>1939</v>
      </c>
      <c r="D2993">
        <v>991</v>
      </c>
      <c r="E2993">
        <v>294</v>
      </c>
      <c r="F2993">
        <v>108</v>
      </c>
      <c r="G2993">
        <v>20</v>
      </c>
    </row>
    <row r="2994" spans="1:7" x14ac:dyDescent="0.3">
      <c r="A2994">
        <v>992</v>
      </c>
      <c r="B2994">
        <v>1939</v>
      </c>
      <c r="D2994">
        <v>992</v>
      </c>
      <c r="E2994">
        <v>140</v>
      </c>
      <c r="F2994">
        <v>39</v>
      </c>
      <c r="G2994">
        <v>59</v>
      </c>
    </row>
    <row r="2995" spans="1:7" x14ac:dyDescent="0.3">
      <c r="A2995">
        <v>993</v>
      </c>
      <c r="B2995">
        <v>1939</v>
      </c>
      <c r="D2995">
        <v>993</v>
      </c>
      <c r="E2995">
        <v>76</v>
      </c>
      <c r="F2995">
        <v>67</v>
      </c>
      <c r="G2995">
        <v>37</v>
      </c>
    </row>
    <row r="2996" spans="1:7" x14ac:dyDescent="0.3">
      <c r="A2996">
        <v>994</v>
      </c>
      <c r="B2996">
        <v>1939</v>
      </c>
      <c r="D2996">
        <v>994</v>
      </c>
      <c r="E2996">
        <v>162</v>
      </c>
      <c r="F2996">
        <v>29</v>
      </c>
      <c r="G2996">
        <v>24</v>
      </c>
    </row>
    <row r="2997" spans="1:7" x14ac:dyDescent="0.3">
      <c r="A2997">
        <v>995</v>
      </c>
      <c r="B2997">
        <v>1939</v>
      </c>
      <c r="D2997">
        <v>995</v>
      </c>
      <c r="E2997">
        <v>102</v>
      </c>
      <c r="F2997">
        <v>89</v>
      </c>
      <c r="G2997">
        <v>39</v>
      </c>
    </row>
    <row r="2998" spans="1:7" x14ac:dyDescent="0.3">
      <c r="A2998">
        <v>996</v>
      </c>
      <c r="B2998">
        <v>1939</v>
      </c>
      <c r="D2998">
        <v>996</v>
      </c>
      <c r="E2998">
        <v>595</v>
      </c>
      <c r="F2998">
        <v>348</v>
      </c>
      <c r="G2998">
        <v>98</v>
      </c>
    </row>
    <row r="2999" spans="1:7" x14ac:dyDescent="0.3">
      <c r="A2999">
        <v>997</v>
      </c>
      <c r="B2999">
        <v>1939</v>
      </c>
      <c r="D2999">
        <v>997</v>
      </c>
      <c r="E2999">
        <v>75</v>
      </c>
      <c r="F2999">
        <v>82</v>
      </c>
      <c r="G2999">
        <v>24</v>
      </c>
    </row>
    <row r="3000" spans="1:7" x14ac:dyDescent="0.3">
      <c r="A3000">
        <v>998</v>
      </c>
      <c r="B3000">
        <v>1939</v>
      </c>
      <c r="D3000">
        <v>998</v>
      </c>
      <c r="E3000">
        <v>133</v>
      </c>
      <c r="F3000">
        <v>25</v>
      </c>
      <c r="G3000">
        <v>38</v>
      </c>
    </row>
    <row r="3001" spans="1:7" x14ac:dyDescent="0.3">
      <c r="A3001">
        <v>999</v>
      </c>
      <c r="B3001">
        <v>1939</v>
      </c>
      <c r="D3001">
        <v>999</v>
      </c>
      <c r="E3001">
        <v>109</v>
      </c>
      <c r="F3001">
        <v>79</v>
      </c>
      <c r="G3001">
        <v>37</v>
      </c>
    </row>
    <row r="3002" spans="1:7" x14ac:dyDescent="0.3">
      <c r="A3002">
        <v>1000</v>
      </c>
      <c r="B3002">
        <v>1939</v>
      </c>
      <c r="D3002">
        <v>1000</v>
      </c>
      <c r="E3002">
        <v>92</v>
      </c>
      <c r="F3002">
        <v>77</v>
      </c>
      <c r="G3002">
        <v>12</v>
      </c>
    </row>
    <row r="3003" spans="1:7" x14ac:dyDescent="0.3">
      <c r="A3003">
        <v>1001</v>
      </c>
      <c r="B3003">
        <v>1939</v>
      </c>
      <c r="D3003">
        <v>1001</v>
      </c>
      <c r="E3003">
        <v>923</v>
      </c>
      <c r="F3003">
        <v>216</v>
      </c>
      <c r="G3003">
        <v>63</v>
      </c>
    </row>
    <row r="3004" spans="1:7" x14ac:dyDescent="0.3">
      <c r="A3004">
        <v>1002</v>
      </c>
      <c r="B3004">
        <v>1939</v>
      </c>
      <c r="D3004">
        <v>1002</v>
      </c>
      <c r="E3004">
        <v>83</v>
      </c>
      <c r="F3004">
        <v>61</v>
      </c>
      <c r="G3004">
        <v>34</v>
      </c>
    </row>
    <row r="3005" spans="1:7" x14ac:dyDescent="0.3">
      <c r="A3005">
        <v>1003</v>
      </c>
      <c r="B3005">
        <v>1939</v>
      </c>
      <c r="D3005">
        <v>1003</v>
      </c>
      <c r="E3005">
        <v>264</v>
      </c>
      <c r="F3005">
        <v>42</v>
      </c>
      <c r="G3005">
        <v>18</v>
      </c>
    </row>
    <row r="3006" spans="1:7" x14ac:dyDescent="0.3">
      <c r="A3006">
        <v>1004</v>
      </c>
      <c r="B3006">
        <v>1939</v>
      </c>
      <c r="D3006">
        <v>1004</v>
      </c>
      <c r="E3006">
        <v>653</v>
      </c>
      <c r="F3006">
        <v>235</v>
      </c>
      <c r="G3006">
        <v>61</v>
      </c>
    </row>
    <row r="3007" spans="1:7" x14ac:dyDescent="0.3">
      <c r="A3007">
        <v>1005</v>
      </c>
      <c r="B3007">
        <v>1939</v>
      </c>
      <c r="D3007">
        <v>1005</v>
      </c>
      <c r="E3007">
        <v>62</v>
      </c>
      <c r="F3007">
        <v>99</v>
      </c>
      <c r="G3007">
        <v>24</v>
      </c>
    </row>
    <row r="3008" spans="1:7" x14ac:dyDescent="0.3">
      <c r="A3008">
        <v>1006</v>
      </c>
      <c r="B3008">
        <v>1939</v>
      </c>
      <c r="D3008">
        <v>1006</v>
      </c>
      <c r="E3008">
        <v>174</v>
      </c>
      <c r="F3008">
        <v>29</v>
      </c>
      <c r="G3008">
        <v>20</v>
      </c>
    </row>
    <row r="3009" spans="1:7" x14ac:dyDescent="0.3">
      <c r="A3009">
        <v>1007</v>
      </c>
      <c r="B3009">
        <v>1939</v>
      </c>
      <c r="D3009">
        <v>1007</v>
      </c>
      <c r="E3009">
        <v>92</v>
      </c>
      <c r="F3009">
        <v>74</v>
      </c>
      <c r="G3009">
        <v>41</v>
      </c>
    </row>
    <row r="3010" spans="1:7" x14ac:dyDescent="0.3">
      <c r="A3010">
        <v>1008</v>
      </c>
      <c r="B3010">
        <v>1939</v>
      </c>
      <c r="D3010">
        <v>1008</v>
      </c>
      <c r="E3010">
        <v>361</v>
      </c>
      <c r="F3010">
        <v>382</v>
      </c>
      <c r="G3010">
        <v>125</v>
      </c>
    </row>
    <row r="3011" spans="1:7" x14ac:dyDescent="0.3">
      <c r="A3011">
        <v>1009</v>
      </c>
      <c r="B3011">
        <v>1939</v>
      </c>
      <c r="D3011">
        <v>1009</v>
      </c>
      <c r="E3011">
        <v>147</v>
      </c>
      <c r="F3011">
        <v>48</v>
      </c>
      <c r="G3011">
        <v>42</v>
      </c>
    </row>
    <row r="3012" spans="1:7" x14ac:dyDescent="0.3">
      <c r="A3012">
        <v>1010</v>
      </c>
      <c r="B3012">
        <v>1939</v>
      </c>
      <c r="D3012">
        <v>1010</v>
      </c>
      <c r="E3012">
        <v>119</v>
      </c>
      <c r="F3012">
        <v>105</v>
      </c>
      <c r="G3012">
        <v>18</v>
      </c>
    </row>
    <row r="3013" spans="1:7" x14ac:dyDescent="0.3">
      <c r="A3013">
        <v>1011</v>
      </c>
      <c r="B3013">
        <v>1939</v>
      </c>
      <c r="D3013">
        <v>1011</v>
      </c>
      <c r="E3013">
        <v>661</v>
      </c>
      <c r="F3013">
        <v>132</v>
      </c>
      <c r="G3013">
        <v>180</v>
      </c>
    </row>
    <row r="3014" spans="1:7" x14ac:dyDescent="0.3">
      <c r="A3014">
        <v>1012</v>
      </c>
      <c r="B3014">
        <v>1939</v>
      </c>
      <c r="D3014">
        <v>1012</v>
      </c>
      <c r="E3014">
        <v>187</v>
      </c>
      <c r="F3014">
        <v>101</v>
      </c>
      <c r="G3014">
        <v>47</v>
      </c>
    </row>
    <row r="3015" spans="1:7" x14ac:dyDescent="0.3">
      <c r="A3015">
        <v>1013</v>
      </c>
      <c r="B3015">
        <v>1939</v>
      </c>
      <c r="D3015">
        <v>1013</v>
      </c>
      <c r="E3015">
        <v>349</v>
      </c>
      <c r="F3015">
        <v>61</v>
      </c>
      <c r="G3015">
        <v>57</v>
      </c>
    </row>
    <row r="3016" spans="1:7" x14ac:dyDescent="0.3">
      <c r="A3016">
        <v>1014</v>
      </c>
      <c r="B3016">
        <v>1939</v>
      </c>
      <c r="D3016">
        <v>1014</v>
      </c>
      <c r="E3016">
        <v>166</v>
      </c>
      <c r="F3016">
        <v>95</v>
      </c>
      <c r="G3016">
        <v>57</v>
      </c>
    </row>
    <row r="3017" spans="1:7" x14ac:dyDescent="0.3">
      <c r="A3017">
        <v>1015</v>
      </c>
      <c r="B3017">
        <v>1939</v>
      </c>
      <c r="D3017">
        <v>1015</v>
      </c>
      <c r="E3017">
        <v>270</v>
      </c>
      <c r="F3017">
        <v>70</v>
      </c>
      <c r="G3017">
        <v>19</v>
      </c>
    </row>
    <row r="3018" spans="1:7" x14ac:dyDescent="0.3">
      <c r="A3018">
        <v>1016</v>
      </c>
      <c r="B3018">
        <v>1939</v>
      </c>
      <c r="D3018">
        <v>1016</v>
      </c>
      <c r="E3018">
        <v>135</v>
      </c>
      <c r="F3018">
        <v>148</v>
      </c>
      <c r="G3018">
        <v>62</v>
      </c>
    </row>
    <row r="3019" spans="1:7" x14ac:dyDescent="0.3">
      <c r="A3019">
        <v>1017</v>
      </c>
      <c r="B3019">
        <v>1939</v>
      </c>
      <c r="D3019">
        <v>1017</v>
      </c>
      <c r="E3019">
        <v>285</v>
      </c>
      <c r="F3019">
        <v>70</v>
      </c>
      <c r="G3019">
        <v>72</v>
      </c>
    </row>
    <row r="3020" spans="1:7" x14ac:dyDescent="0.3">
      <c r="A3020">
        <v>1018</v>
      </c>
      <c r="B3020">
        <v>1939</v>
      </c>
      <c r="D3020">
        <v>1018</v>
      </c>
      <c r="E3020">
        <v>300</v>
      </c>
      <c r="F3020">
        <v>78</v>
      </c>
      <c r="G3020">
        <v>28</v>
      </c>
    </row>
    <row r="3021" spans="1:7" x14ac:dyDescent="0.3">
      <c r="A3021">
        <v>1019</v>
      </c>
      <c r="B3021">
        <v>1939</v>
      </c>
      <c r="D3021">
        <v>1019</v>
      </c>
      <c r="E3021">
        <v>212</v>
      </c>
      <c r="F3021">
        <v>104</v>
      </c>
      <c r="G3021">
        <v>18</v>
      </c>
    </row>
    <row r="3022" spans="1:7" x14ac:dyDescent="0.3">
      <c r="A3022">
        <v>1020</v>
      </c>
      <c r="B3022">
        <v>1939</v>
      </c>
      <c r="D3022">
        <v>1020</v>
      </c>
      <c r="E3022">
        <v>338</v>
      </c>
      <c r="F3022">
        <v>67</v>
      </c>
      <c r="G3022">
        <v>55</v>
      </c>
    </row>
    <row r="3023" spans="1:7" x14ac:dyDescent="0.3">
      <c r="A3023">
        <v>1021</v>
      </c>
      <c r="B3023">
        <v>1939</v>
      </c>
      <c r="D3023">
        <v>1021</v>
      </c>
      <c r="E3023">
        <v>162</v>
      </c>
      <c r="F3023">
        <v>97</v>
      </c>
      <c r="G3023">
        <v>36</v>
      </c>
    </row>
    <row r="3024" spans="1:7" x14ac:dyDescent="0.3">
      <c r="A3024">
        <v>1022</v>
      </c>
      <c r="B3024">
        <v>1939</v>
      </c>
      <c r="D3024">
        <v>1022</v>
      </c>
      <c r="E3024">
        <v>168</v>
      </c>
      <c r="F3024">
        <v>167</v>
      </c>
      <c r="G3024">
        <v>25</v>
      </c>
    </row>
    <row r="3025" spans="1:7" x14ac:dyDescent="0.3">
      <c r="A3025">
        <v>1023</v>
      </c>
      <c r="B3025">
        <v>1939</v>
      </c>
      <c r="D3025">
        <v>1023</v>
      </c>
      <c r="E3025">
        <v>297</v>
      </c>
      <c r="F3025">
        <v>377</v>
      </c>
      <c r="G3025">
        <v>116</v>
      </c>
    </row>
    <row r="3026" spans="1:7" x14ac:dyDescent="0.3">
      <c r="A3026">
        <v>1024</v>
      </c>
      <c r="B3026">
        <v>1939</v>
      </c>
      <c r="D3026">
        <v>1024</v>
      </c>
      <c r="E3026">
        <v>213</v>
      </c>
      <c r="F3026">
        <v>60</v>
      </c>
      <c r="G3026">
        <v>24</v>
      </c>
    </row>
    <row r="3027" spans="1:7" x14ac:dyDescent="0.3">
      <c r="A3027">
        <v>1025</v>
      </c>
      <c r="B3027">
        <v>1939</v>
      </c>
      <c r="D3027">
        <v>1025</v>
      </c>
      <c r="E3027">
        <v>130</v>
      </c>
      <c r="F3027">
        <v>62</v>
      </c>
      <c r="G3027">
        <v>49</v>
      </c>
    </row>
    <row r="3028" spans="1:7" x14ac:dyDescent="0.3">
      <c r="A3028">
        <v>1026</v>
      </c>
      <c r="B3028">
        <v>1939</v>
      </c>
      <c r="D3028">
        <v>1026</v>
      </c>
      <c r="E3028">
        <v>100</v>
      </c>
      <c r="F3028">
        <v>54</v>
      </c>
      <c r="G3028">
        <v>23</v>
      </c>
    </row>
    <row r="3029" spans="1:7" x14ac:dyDescent="0.3">
      <c r="A3029">
        <v>1027</v>
      </c>
      <c r="B3029">
        <v>1939</v>
      </c>
      <c r="D3029">
        <v>1027</v>
      </c>
      <c r="E3029">
        <v>674</v>
      </c>
      <c r="F3029">
        <v>158</v>
      </c>
      <c r="G3029">
        <v>150</v>
      </c>
    </row>
    <row r="3030" spans="1:7" x14ac:dyDescent="0.3">
      <c r="A3030">
        <v>1028</v>
      </c>
      <c r="B3030">
        <v>1939</v>
      </c>
      <c r="D3030">
        <v>1028</v>
      </c>
      <c r="E3030">
        <v>892</v>
      </c>
      <c r="F3030">
        <v>117</v>
      </c>
      <c r="G3030">
        <v>147</v>
      </c>
    </row>
    <row r="3031" spans="1:7" x14ac:dyDescent="0.3">
      <c r="A3031">
        <v>1029</v>
      </c>
      <c r="B3031">
        <v>1939</v>
      </c>
      <c r="D3031">
        <v>1029</v>
      </c>
      <c r="E3031">
        <v>112</v>
      </c>
      <c r="F3031">
        <v>107</v>
      </c>
      <c r="G3031">
        <v>24</v>
      </c>
    </row>
    <row r="3032" spans="1:7" x14ac:dyDescent="0.3">
      <c r="A3032">
        <v>1030</v>
      </c>
      <c r="B3032">
        <v>1939</v>
      </c>
      <c r="D3032">
        <v>1030</v>
      </c>
      <c r="E3032">
        <v>111</v>
      </c>
      <c r="F3032">
        <v>66</v>
      </c>
      <c r="G3032">
        <v>22</v>
      </c>
    </row>
    <row r="3033" spans="1:7" x14ac:dyDescent="0.3">
      <c r="A3033">
        <v>1031</v>
      </c>
      <c r="B3033">
        <v>1939</v>
      </c>
      <c r="D3033">
        <v>1031</v>
      </c>
      <c r="E3033">
        <v>182</v>
      </c>
      <c r="F3033">
        <v>41</v>
      </c>
      <c r="G3033">
        <v>26</v>
      </c>
    </row>
    <row r="3034" spans="1:7" x14ac:dyDescent="0.3">
      <c r="A3034">
        <v>1032</v>
      </c>
      <c r="B3034">
        <v>1939</v>
      </c>
      <c r="D3034">
        <v>1032</v>
      </c>
      <c r="E3034">
        <v>111</v>
      </c>
      <c r="F3034">
        <v>114</v>
      </c>
      <c r="G3034">
        <v>14</v>
      </c>
    </row>
    <row r="3035" spans="1:7" x14ac:dyDescent="0.3">
      <c r="A3035">
        <v>1033</v>
      </c>
      <c r="B3035">
        <v>1939</v>
      </c>
      <c r="D3035">
        <v>1033</v>
      </c>
      <c r="E3035">
        <v>104</v>
      </c>
      <c r="F3035">
        <v>94</v>
      </c>
      <c r="G3035">
        <v>19</v>
      </c>
    </row>
    <row r="3036" spans="1:7" x14ac:dyDescent="0.3">
      <c r="A3036">
        <v>1034</v>
      </c>
      <c r="B3036">
        <v>1939</v>
      </c>
      <c r="D3036">
        <v>1034</v>
      </c>
      <c r="E3036">
        <v>119</v>
      </c>
      <c r="F3036">
        <v>79</v>
      </c>
      <c r="G3036">
        <v>20</v>
      </c>
    </row>
    <row r="3037" spans="1:7" x14ac:dyDescent="0.3">
      <c r="A3037">
        <v>1035</v>
      </c>
      <c r="B3037">
        <v>1939</v>
      </c>
      <c r="D3037">
        <v>1035</v>
      </c>
      <c r="E3037">
        <v>815</v>
      </c>
      <c r="F3037">
        <v>112</v>
      </c>
      <c r="G3037">
        <v>122</v>
      </c>
    </row>
    <row r="3038" spans="1:7" x14ac:dyDescent="0.3">
      <c r="A3038">
        <v>1036</v>
      </c>
      <c r="B3038">
        <v>1939</v>
      </c>
      <c r="D3038">
        <v>1036</v>
      </c>
      <c r="E3038">
        <v>117</v>
      </c>
      <c r="F3038">
        <v>113</v>
      </c>
      <c r="G3038">
        <v>16</v>
      </c>
    </row>
    <row r="3039" spans="1:7" x14ac:dyDescent="0.3">
      <c r="A3039">
        <v>1037</v>
      </c>
      <c r="B3039">
        <v>1939</v>
      </c>
      <c r="D3039">
        <v>1037</v>
      </c>
      <c r="E3039">
        <v>151</v>
      </c>
      <c r="F3039">
        <v>73</v>
      </c>
      <c r="G3039">
        <v>15</v>
      </c>
    </row>
    <row r="3040" spans="1:7" x14ac:dyDescent="0.3">
      <c r="A3040">
        <v>1038</v>
      </c>
      <c r="B3040">
        <v>1939</v>
      </c>
      <c r="D3040">
        <v>1038</v>
      </c>
      <c r="E3040">
        <v>145</v>
      </c>
      <c r="F3040">
        <v>63</v>
      </c>
      <c r="G3040">
        <v>20</v>
      </c>
    </row>
    <row r="3041" spans="1:7" x14ac:dyDescent="0.3">
      <c r="A3041">
        <v>1039</v>
      </c>
      <c r="B3041">
        <v>1939</v>
      </c>
      <c r="D3041">
        <v>1039</v>
      </c>
      <c r="E3041">
        <v>156</v>
      </c>
      <c r="F3041">
        <v>50</v>
      </c>
      <c r="G3041">
        <v>39</v>
      </c>
    </row>
    <row r="3042" spans="1:7" x14ac:dyDescent="0.3">
      <c r="A3042">
        <v>1040</v>
      </c>
      <c r="B3042">
        <v>1939</v>
      </c>
      <c r="D3042">
        <v>1040</v>
      </c>
      <c r="E3042">
        <v>140</v>
      </c>
      <c r="F3042">
        <v>58</v>
      </c>
      <c r="G3042">
        <v>25</v>
      </c>
    </row>
    <row r="3043" spans="1:7" x14ac:dyDescent="0.3">
      <c r="A3043">
        <v>1041</v>
      </c>
      <c r="B3043">
        <v>1939</v>
      </c>
      <c r="D3043">
        <v>1041</v>
      </c>
      <c r="E3043">
        <v>182</v>
      </c>
      <c r="F3043">
        <v>69</v>
      </c>
      <c r="G3043">
        <v>18</v>
      </c>
    </row>
    <row r="3044" spans="1:7" x14ac:dyDescent="0.3">
      <c r="A3044">
        <v>1042</v>
      </c>
      <c r="B3044">
        <v>1939</v>
      </c>
      <c r="D3044">
        <v>1042</v>
      </c>
      <c r="E3044">
        <v>132</v>
      </c>
      <c r="F3044">
        <v>58</v>
      </c>
      <c r="G3044">
        <v>52</v>
      </c>
    </row>
    <row r="3045" spans="1:7" x14ac:dyDescent="0.3">
      <c r="A3045">
        <v>1043</v>
      </c>
      <c r="B3045">
        <v>1939</v>
      </c>
      <c r="D3045">
        <v>1043</v>
      </c>
      <c r="E3045">
        <v>203</v>
      </c>
      <c r="F3045">
        <v>52</v>
      </c>
      <c r="G3045">
        <v>26</v>
      </c>
    </row>
    <row r="3046" spans="1:7" x14ac:dyDescent="0.3">
      <c r="A3046">
        <v>1044</v>
      </c>
      <c r="B3046">
        <v>1939</v>
      </c>
      <c r="D3046">
        <v>1044</v>
      </c>
      <c r="E3046">
        <v>196</v>
      </c>
      <c r="F3046">
        <v>52</v>
      </c>
      <c r="G3046">
        <v>24</v>
      </c>
    </row>
    <row r="3047" spans="1:7" x14ac:dyDescent="0.3">
      <c r="A3047">
        <v>1045</v>
      </c>
      <c r="B3047">
        <v>1939</v>
      </c>
      <c r="D3047">
        <v>1045</v>
      </c>
      <c r="E3047">
        <v>170</v>
      </c>
      <c r="F3047">
        <v>88</v>
      </c>
      <c r="G3047">
        <v>15</v>
      </c>
    </row>
    <row r="3048" spans="1:7" x14ac:dyDescent="0.3">
      <c r="A3048">
        <v>1046</v>
      </c>
      <c r="B3048">
        <v>1939</v>
      </c>
      <c r="D3048">
        <v>1046</v>
      </c>
      <c r="E3048">
        <v>157</v>
      </c>
      <c r="F3048">
        <v>60</v>
      </c>
      <c r="G3048">
        <v>38</v>
      </c>
    </row>
    <row r="3049" spans="1:7" x14ac:dyDescent="0.3">
      <c r="A3049">
        <v>1047</v>
      </c>
      <c r="B3049">
        <v>1939</v>
      </c>
      <c r="D3049">
        <v>1047</v>
      </c>
      <c r="E3049">
        <v>461</v>
      </c>
      <c r="F3049">
        <v>445</v>
      </c>
      <c r="G3049">
        <v>121</v>
      </c>
    </row>
    <row r="3050" spans="1:7" x14ac:dyDescent="0.3">
      <c r="A3050">
        <v>1048</v>
      </c>
      <c r="B3050">
        <v>1939</v>
      </c>
      <c r="D3050">
        <v>1048</v>
      </c>
      <c r="E3050">
        <v>78</v>
      </c>
      <c r="F3050">
        <v>87</v>
      </c>
      <c r="G3050">
        <v>13</v>
      </c>
    </row>
    <row r="3051" spans="1:7" x14ac:dyDescent="0.3">
      <c r="A3051">
        <v>1049</v>
      </c>
      <c r="B3051">
        <v>1939</v>
      </c>
      <c r="D3051">
        <v>1049</v>
      </c>
      <c r="E3051">
        <v>203</v>
      </c>
      <c r="F3051">
        <v>32</v>
      </c>
      <c r="G3051">
        <v>29</v>
      </c>
    </row>
    <row r="3052" spans="1:7" x14ac:dyDescent="0.3">
      <c r="A3052">
        <v>1050</v>
      </c>
      <c r="B3052">
        <v>1939</v>
      </c>
      <c r="D3052">
        <v>1050</v>
      </c>
      <c r="E3052">
        <v>255</v>
      </c>
      <c r="F3052">
        <v>39</v>
      </c>
      <c r="G3052">
        <v>33</v>
      </c>
    </row>
    <row r="3053" spans="1:7" x14ac:dyDescent="0.3">
      <c r="A3053">
        <v>1051</v>
      </c>
      <c r="B3053">
        <v>1939</v>
      </c>
      <c r="D3053">
        <v>1051</v>
      </c>
      <c r="E3053">
        <v>184</v>
      </c>
      <c r="F3053">
        <v>40</v>
      </c>
      <c r="G3053">
        <v>78</v>
      </c>
    </row>
    <row r="3054" spans="1:7" x14ac:dyDescent="0.3">
      <c r="A3054">
        <v>1052</v>
      </c>
      <c r="B3054">
        <v>1939</v>
      </c>
      <c r="D3054">
        <v>1052</v>
      </c>
      <c r="E3054">
        <v>335</v>
      </c>
      <c r="F3054">
        <v>377</v>
      </c>
      <c r="G3054">
        <v>103</v>
      </c>
    </row>
    <row r="3055" spans="1:7" x14ac:dyDescent="0.3">
      <c r="A3055">
        <v>1053</v>
      </c>
      <c r="B3055">
        <v>1939</v>
      </c>
      <c r="D3055">
        <v>1053</v>
      </c>
      <c r="E3055">
        <v>157</v>
      </c>
      <c r="F3055">
        <v>72</v>
      </c>
      <c r="G3055">
        <v>50</v>
      </c>
    </row>
    <row r="3056" spans="1:7" x14ac:dyDescent="0.3">
      <c r="A3056">
        <v>1054</v>
      </c>
      <c r="B3056">
        <v>1939</v>
      </c>
      <c r="D3056">
        <v>1054</v>
      </c>
      <c r="E3056">
        <v>142</v>
      </c>
      <c r="F3056">
        <v>122</v>
      </c>
      <c r="G3056">
        <v>22</v>
      </c>
    </row>
    <row r="3057" spans="1:7" x14ac:dyDescent="0.3">
      <c r="A3057">
        <v>1055</v>
      </c>
      <c r="B3057">
        <v>1939</v>
      </c>
      <c r="D3057">
        <v>1055</v>
      </c>
      <c r="E3057">
        <v>321</v>
      </c>
      <c r="F3057">
        <v>41</v>
      </c>
      <c r="G3057">
        <v>48</v>
      </c>
    </row>
    <row r="3058" spans="1:7" x14ac:dyDescent="0.3">
      <c r="A3058">
        <v>1056</v>
      </c>
      <c r="B3058">
        <v>1939</v>
      </c>
      <c r="D3058">
        <v>1056</v>
      </c>
      <c r="E3058">
        <v>151</v>
      </c>
      <c r="F3058">
        <v>107</v>
      </c>
      <c r="G3058">
        <v>66</v>
      </c>
    </row>
    <row r="3059" spans="1:7" x14ac:dyDescent="0.3">
      <c r="A3059">
        <v>1057</v>
      </c>
      <c r="B3059">
        <v>1939</v>
      </c>
      <c r="D3059">
        <v>1057</v>
      </c>
      <c r="E3059">
        <v>174</v>
      </c>
      <c r="F3059">
        <v>145</v>
      </c>
      <c r="G3059">
        <v>22</v>
      </c>
    </row>
    <row r="3060" spans="1:7" x14ac:dyDescent="0.3">
      <c r="A3060">
        <v>1058</v>
      </c>
      <c r="B3060">
        <v>1939</v>
      </c>
      <c r="D3060">
        <v>1058</v>
      </c>
      <c r="E3060">
        <v>172</v>
      </c>
      <c r="F3060">
        <v>111</v>
      </c>
      <c r="G3060">
        <v>23</v>
      </c>
    </row>
    <row r="3061" spans="1:7" x14ac:dyDescent="0.3">
      <c r="A3061">
        <v>1059</v>
      </c>
      <c r="B3061">
        <v>1939</v>
      </c>
      <c r="D3061">
        <v>1059</v>
      </c>
      <c r="E3061">
        <v>152</v>
      </c>
      <c r="F3061">
        <v>127</v>
      </c>
      <c r="G3061">
        <v>31</v>
      </c>
    </row>
    <row r="3062" spans="1:7" x14ac:dyDescent="0.3">
      <c r="A3062">
        <v>1060</v>
      </c>
      <c r="B3062">
        <v>1939</v>
      </c>
      <c r="D3062">
        <v>1060</v>
      </c>
      <c r="E3062">
        <v>121</v>
      </c>
      <c r="F3062">
        <v>55</v>
      </c>
      <c r="G3062">
        <v>58</v>
      </c>
    </row>
    <row r="3063" spans="1:7" x14ac:dyDescent="0.3">
      <c r="A3063">
        <v>1061</v>
      </c>
      <c r="B3063">
        <v>1939</v>
      </c>
      <c r="D3063">
        <v>1061</v>
      </c>
      <c r="E3063">
        <v>181</v>
      </c>
      <c r="F3063">
        <v>124</v>
      </c>
      <c r="G3063">
        <v>22</v>
      </c>
    </row>
    <row r="3064" spans="1:7" x14ac:dyDescent="0.3">
      <c r="A3064">
        <v>1062</v>
      </c>
      <c r="B3064">
        <v>1939</v>
      </c>
      <c r="D3064">
        <v>1062</v>
      </c>
      <c r="E3064">
        <v>237</v>
      </c>
      <c r="F3064">
        <v>78</v>
      </c>
      <c r="G3064">
        <v>37</v>
      </c>
    </row>
    <row r="3065" spans="1:7" x14ac:dyDescent="0.3">
      <c r="A3065">
        <v>1063</v>
      </c>
      <c r="B3065">
        <v>1939</v>
      </c>
      <c r="D3065">
        <v>1063</v>
      </c>
      <c r="E3065">
        <v>152</v>
      </c>
      <c r="F3065">
        <v>61</v>
      </c>
      <c r="G3065">
        <v>29</v>
      </c>
    </row>
    <row r="3066" spans="1:7" x14ac:dyDescent="0.3">
      <c r="A3066">
        <v>1064</v>
      </c>
      <c r="B3066">
        <v>1939</v>
      </c>
      <c r="D3066">
        <v>1064</v>
      </c>
      <c r="E3066">
        <v>100</v>
      </c>
      <c r="F3066">
        <v>86</v>
      </c>
      <c r="G3066">
        <v>30</v>
      </c>
    </row>
    <row r="3067" spans="1:7" x14ac:dyDescent="0.3">
      <c r="A3067">
        <v>1065</v>
      </c>
      <c r="B3067">
        <v>1939</v>
      </c>
      <c r="D3067">
        <v>1065</v>
      </c>
      <c r="E3067">
        <v>144</v>
      </c>
      <c r="F3067">
        <v>85</v>
      </c>
      <c r="G3067">
        <v>19</v>
      </c>
    </row>
    <row r="3068" spans="1:7" x14ac:dyDescent="0.3">
      <c r="A3068">
        <v>1066</v>
      </c>
      <c r="B3068">
        <v>1939</v>
      </c>
      <c r="D3068">
        <v>1066</v>
      </c>
      <c r="E3068">
        <v>87</v>
      </c>
      <c r="F3068">
        <v>103</v>
      </c>
      <c r="G3068">
        <v>28</v>
      </c>
    </row>
    <row r="3069" spans="1:7" x14ac:dyDescent="0.3">
      <c r="A3069">
        <v>1067</v>
      </c>
      <c r="B3069">
        <v>1939</v>
      </c>
      <c r="D3069">
        <v>1067</v>
      </c>
      <c r="E3069">
        <v>105</v>
      </c>
      <c r="F3069">
        <v>101</v>
      </c>
      <c r="G3069">
        <v>16</v>
      </c>
    </row>
    <row r="3070" spans="1:7" x14ac:dyDescent="0.3">
      <c r="A3070">
        <v>1068</v>
      </c>
      <c r="B3070">
        <v>1939</v>
      </c>
      <c r="D3070">
        <v>1068</v>
      </c>
      <c r="E3070">
        <v>164</v>
      </c>
      <c r="F3070">
        <v>82</v>
      </c>
      <c r="G3070">
        <v>35</v>
      </c>
    </row>
    <row r="3071" spans="1:7" x14ac:dyDescent="0.3">
      <c r="A3071">
        <v>1069</v>
      </c>
      <c r="B3071">
        <v>1939</v>
      </c>
      <c r="D3071">
        <v>1069</v>
      </c>
      <c r="E3071">
        <v>156</v>
      </c>
      <c r="F3071">
        <v>53</v>
      </c>
      <c r="G3071">
        <v>23</v>
      </c>
    </row>
    <row r="3072" spans="1:7" x14ac:dyDescent="0.3">
      <c r="A3072">
        <v>1070</v>
      </c>
      <c r="B3072">
        <v>1939</v>
      </c>
      <c r="D3072">
        <v>1070</v>
      </c>
      <c r="E3072">
        <v>471</v>
      </c>
      <c r="F3072">
        <v>473</v>
      </c>
      <c r="G3072">
        <v>123</v>
      </c>
    </row>
    <row r="3073" spans="1:7" x14ac:dyDescent="0.3">
      <c r="A3073">
        <v>1071</v>
      </c>
      <c r="B3073">
        <v>1939</v>
      </c>
      <c r="D3073">
        <v>1071</v>
      </c>
      <c r="E3073">
        <v>166</v>
      </c>
      <c r="F3073">
        <v>42</v>
      </c>
      <c r="G3073">
        <v>73</v>
      </c>
    </row>
    <row r="3074" spans="1:7" x14ac:dyDescent="0.3">
      <c r="A3074">
        <v>1072</v>
      </c>
      <c r="B3074">
        <v>1939</v>
      </c>
      <c r="D3074">
        <v>1072</v>
      </c>
      <c r="E3074">
        <v>155</v>
      </c>
      <c r="F3074">
        <v>118</v>
      </c>
      <c r="G3074">
        <v>18</v>
      </c>
    </row>
    <row r="3075" spans="1:7" x14ac:dyDescent="0.3">
      <c r="A3075">
        <v>1073</v>
      </c>
      <c r="B3075">
        <v>1939</v>
      </c>
      <c r="D3075">
        <v>1073</v>
      </c>
      <c r="E3075">
        <v>94</v>
      </c>
      <c r="F3075">
        <v>81</v>
      </c>
      <c r="G3075">
        <v>15</v>
      </c>
    </row>
    <row r="3076" spans="1:7" x14ac:dyDescent="0.3">
      <c r="A3076">
        <v>1074</v>
      </c>
      <c r="B3076">
        <v>1939</v>
      </c>
      <c r="D3076">
        <v>1074</v>
      </c>
      <c r="E3076">
        <v>718</v>
      </c>
      <c r="F3076">
        <v>151</v>
      </c>
      <c r="G3076">
        <v>118</v>
      </c>
    </row>
    <row r="3077" spans="1:7" x14ac:dyDescent="0.3">
      <c r="A3077">
        <v>1075</v>
      </c>
      <c r="B3077">
        <v>1939</v>
      </c>
      <c r="D3077">
        <v>1075</v>
      </c>
      <c r="E3077">
        <v>208</v>
      </c>
      <c r="F3077">
        <v>42</v>
      </c>
      <c r="G3077">
        <v>24</v>
      </c>
    </row>
    <row r="3078" spans="1:7" x14ac:dyDescent="0.3">
      <c r="A3078">
        <v>1076</v>
      </c>
      <c r="B3078">
        <v>1939</v>
      </c>
      <c r="D3078">
        <v>1076</v>
      </c>
      <c r="E3078">
        <v>119</v>
      </c>
      <c r="F3078">
        <v>80</v>
      </c>
      <c r="G3078">
        <v>19</v>
      </c>
    </row>
    <row r="3079" spans="1:7" x14ac:dyDescent="0.3">
      <c r="A3079">
        <v>1077</v>
      </c>
      <c r="B3079">
        <v>1939</v>
      </c>
      <c r="D3079">
        <v>1077</v>
      </c>
      <c r="E3079">
        <v>129</v>
      </c>
      <c r="F3079">
        <v>55</v>
      </c>
      <c r="G3079">
        <v>29</v>
      </c>
    </row>
    <row r="3080" spans="1:7" x14ac:dyDescent="0.3">
      <c r="A3080">
        <v>1078</v>
      </c>
      <c r="B3080">
        <v>1939</v>
      </c>
      <c r="D3080">
        <v>1078</v>
      </c>
      <c r="E3080">
        <v>165</v>
      </c>
      <c r="F3080">
        <v>56</v>
      </c>
      <c r="G3080">
        <v>28</v>
      </c>
    </row>
    <row r="3081" spans="1:7" x14ac:dyDescent="0.3">
      <c r="A3081">
        <v>1079</v>
      </c>
      <c r="B3081">
        <v>1939</v>
      </c>
      <c r="D3081">
        <v>1079</v>
      </c>
      <c r="E3081">
        <v>94</v>
      </c>
      <c r="F3081">
        <v>92</v>
      </c>
      <c r="G3081">
        <v>30</v>
      </c>
    </row>
    <row r="3082" spans="1:7" x14ac:dyDescent="0.3">
      <c r="A3082">
        <v>1080</v>
      </c>
      <c r="B3082">
        <v>1939</v>
      </c>
      <c r="D3082">
        <v>1080</v>
      </c>
      <c r="E3082">
        <v>265</v>
      </c>
      <c r="F3082">
        <v>42</v>
      </c>
      <c r="G3082">
        <v>18</v>
      </c>
    </row>
    <row r="3083" spans="1:7" x14ac:dyDescent="0.3">
      <c r="A3083">
        <v>1081</v>
      </c>
      <c r="B3083">
        <v>1939</v>
      </c>
      <c r="D3083">
        <v>1081</v>
      </c>
      <c r="E3083">
        <v>85</v>
      </c>
      <c r="F3083">
        <v>52</v>
      </c>
      <c r="G3083">
        <v>39</v>
      </c>
    </row>
    <row r="3084" spans="1:7" x14ac:dyDescent="0.3">
      <c r="A3084">
        <v>1082</v>
      </c>
      <c r="B3084">
        <v>1939</v>
      </c>
      <c r="D3084">
        <v>1082</v>
      </c>
      <c r="E3084">
        <v>646</v>
      </c>
      <c r="F3084">
        <v>425</v>
      </c>
      <c r="G3084">
        <v>57</v>
      </c>
    </row>
    <row r="3085" spans="1:7" x14ac:dyDescent="0.3">
      <c r="A3085">
        <v>1083</v>
      </c>
      <c r="B3085">
        <v>1939</v>
      </c>
      <c r="D3085">
        <v>1083</v>
      </c>
      <c r="E3085">
        <v>74</v>
      </c>
      <c r="F3085">
        <v>85</v>
      </c>
      <c r="G3085">
        <v>26</v>
      </c>
    </row>
    <row r="3086" spans="1:7" x14ac:dyDescent="0.3">
      <c r="A3086">
        <v>1084</v>
      </c>
      <c r="B3086">
        <v>1939</v>
      </c>
      <c r="D3086">
        <v>1084</v>
      </c>
      <c r="E3086">
        <v>592</v>
      </c>
      <c r="F3086">
        <v>138</v>
      </c>
      <c r="G3086">
        <v>149</v>
      </c>
    </row>
    <row r="3087" spans="1:7" x14ac:dyDescent="0.3">
      <c r="A3087">
        <v>1085</v>
      </c>
      <c r="B3087">
        <v>1939</v>
      </c>
      <c r="D3087">
        <v>1085</v>
      </c>
      <c r="E3087">
        <v>141</v>
      </c>
      <c r="F3087">
        <v>56</v>
      </c>
      <c r="G3087">
        <v>40</v>
      </c>
    </row>
    <row r="3088" spans="1:7" x14ac:dyDescent="0.3">
      <c r="A3088">
        <v>1086</v>
      </c>
      <c r="B3088">
        <v>1939</v>
      </c>
      <c r="D3088">
        <v>1086</v>
      </c>
      <c r="E3088">
        <v>147</v>
      </c>
      <c r="F3088">
        <v>120</v>
      </c>
      <c r="G3088">
        <v>19</v>
      </c>
    </row>
    <row r="3089" spans="1:7" x14ac:dyDescent="0.3">
      <c r="A3089">
        <v>1087</v>
      </c>
      <c r="B3089">
        <v>1939</v>
      </c>
      <c r="D3089">
        <v>1087</v>
      </c>
      <c r="E3089">
        <v>1189</v>
      </c>
      <c r="F3089">
        <v>212</v>
      </c>
      <c r="G3089">
        <v>106</v>
      </c>
    </row>
    <row r="3090" spans="1:7" x14ac:dyDescent="0.3">
      <c r="A3090">
        <v>1088</v>
      </c>
      <c r="B3090">
        <v>1939</v>
      </c>
      <c r="D3090">
        <v>1088</v>
      </c>
      <c r="E3090">
        <v>184</v>
      </c>
      <c r="F3090">
        <v>102</v>
      </c>
      <c r="G3090">
        <v>13</v>
      </c>
    </row>
    <row r="3091" spans="1:7" x14ac:dyDescent="0.3">
      <c r="A3091">
        <v>1089</v>
      </c>
      <c r="B3091">
        <v>1939</v>
      </c>
      <c r="D3091">
        <v>1089</v>
      </c>
      <c r="E3091">
        <v>133</v>
      </c>
      <c r="F3091">
        <v>85</v>
      </c>
      <c r="G3091">
        <v>17</v>
      </c>
    </row>
    <row r="3092" spans="1:7" x14ac:dyDescent="0.3">
      <c r="A3092">
        <v>1090</v>
      </c>
      <c r="B3092">
        <v>1939</v>
      </c>
      <c r="D3092">
        <v>1090</v>
      </c>
      <c r="E3092">
        <v>155</v>
      </c>
      <c r="F3092">
        <v>104</v>
      </c>
      <c r="G3092">
        <v>21</v>
      </c>
    </row>
    <row r="3093" spans="1:7" x14ac:dyDescent="0.3">
      <c r="A3093">
        <v>1091</v>
      </c>
      <c r="B3093">
        <v>1939</v>
      </c>
      <c r="D3093">
        <v>1091</v>
      </c>
      <c r="E3093">
        <v>135</v>
      </c>
      <c r="F3093">
        <v>40</v>
      </c>
      <c r="G3093">
        <v>51</v>
      </c>
    </row>
    <row r="3094" spans="1:7" x14ac:dyDescent="0.3">
      <c r="A3094">
        <v>1092</v>
      </c>
      <c r="B3094">
        <v>1939</v>
      </c>
      <c r="D3094">
        <v>1092</v>
      </c>
      <c r="E3094">
        <v>202</v>
      </c>
      <c r="F3094">
        <v>37</v>
      </c>
      <c r="G3094">
        <v>53</v>
      </c>
    </row>
    <row r="3095" spans="1:7" x14ac:dyDescent="0.3">
      <c r="A3095">
        <v>1093</v>
      </c>
      <c r="B3095">
        <v>1939</v>
      </c>
      <c r="D3095">
        <v>1093</v>
      </c>
      <c r="E3095">
        <v>166</v>
      </c>
      <c r="F3095">
        <v>73</v>
      </c>
      <c r="G3095">
        <v>49</v>
      </c>
    </row>
    <row r="3096" spans="1:7" x14ac:dyDescent="0.3">
      <c r="A3096">
        <v>1094</v>
      </c>
      <c r="B3096">
        <v>1939</v>
      </c>
      <c r="D3096">
        <v>1094</v>
      </c>
      <c r="E3096">
        <v>178</v>
      </c>
      <c r="F3096">
        <v>59</v>
      </c>
      <c r="G3096">
        <v>28</v>
      </c>
    </row>
    <row r="3097" spans="1:7" x14ac:dyDescent="0.3">
      <c r="A3097">
        <v>1095</v>
      </c>
      <c r="B3097">
        <v>1939</v>
      </c>
      <c r="D3097">
        <v>1095</v>
      </c>
      <c r="E3097">
        <v>106</v>
      </c>
      <c r="F3097">
        <v>81</v>
      </c>
      <c r="G3097">
        <v>29</v>
      </c>
    </row>
    <row r="3098" spans="1:7" x14ac:dyDescent="0.3">
      <c r="A3098">
        <v>1096</v>
      </c>
      <c r="B3098">
        <v>1939</v>
      </c>
      <c r="D3098">
        <v>1096</v>
      </c>
      <c r="E3098">
        <v>134</v>
      </c>
      <c r="F3098">
        <v>83</v>
      </c>
      <c r="G3098">
        <v>46</v>
      </c>
    </row>
    <row r="3099" spans="1:7" x14ac:dyDescent="0.3">
      <c r="A3099">
        <v>1097</v>
      </c>
      <c r="B3099">
        <v>1939</v>
      </c>
      <c r="D3099">
        <v>1097</v>
      </c>
      <c r="E3099">
        <v>179</v>
      </c>
      <c r="F3099">
        <v>85</v>
      </c>
      <c r="G3099">
        <v>16</v>
      </c>
    </row>
    <row r="3100" spans="1:7" x14ac:dyDescent="0.3">
      <c r="A3100">
        <v>1098</v>
      </c>
      <c r="B3100">
        <v>1939</v>
      </c>
      <c r="D3100">
        <v>1098</v>
      </c>
      <c r="E3100">
        <v>407</v>
      </c>
      <c r="F3100">
        <v>243</v>
      </c>
      <c r="G3100">
        <v>180</v>
      </c>
    </row>
    <row r="3101" spans="1:7" x14ac:dyDescent="0.3">
      <c r="A3101">
        <v>1099</v>
      </c>
      <c r="B3101">
        <v>1939</v>
      </c>
      <c r="D3101">
        <v>1099</v>
      </c>
      <c r="E3101">
        <v>237</v>
      </c>
      <c r="F3101">
        <v>48</v>
      </c>
      <c r="G3101">
        <v>18</v>
      </c>
    </row>
    <row r="3102" spans="1:7" x14ac:dyDescent="0.3">
      <c r="A3102">
        <v>1100</v>
      </c>
      <c r="B3102">
        <v>1939</v>
      </c>
      <c r="D3102">
        <v>1100</v>
      </c>
      <c r="E3102">
        <v>146</v>
      </c>
      <c r="F3102">
        <v>44</v>
      </c>
      <c r="G3102">
        <v>28</v>
      </c>
    </row>
    <row r="3103" spans="1:7" x14ac:dyDescent="0.3">
      <c r="A3103">
        <v>1101</v>
      </c>
      <c r="B3103">
        <v>1939</v>
      </c>
      <c r="D3103">
        <v>1101</v>
      </c>
      <c r="E3103">
        <v>242</v>
      </c>
      <c r="F3103">
        <v>52</v>
      </c>
      <c r="G3103">
        <v>116</v>
      </c>
    </row>
    <row r="3104" spans="1:7" x14ac:dyDescent="0.3">
      <c r="A3104">
        <v>1102</v>
      </c>
      <c r="B3104">
        <v>1939</v>
      </c>
      <c r="D3104">
        <v>1102</v>
      </c>
      <c r="E3104">
        <v>262</v>
      </c>
      <c r="F3104">
        <v>212</v>
      </c>
      <c r="G3104">
        <v>34</v>
      </c>
    </row>
    <row r="3105" spans="1:7" x14ac:dyDescent="0.3">
      <c r="A3105">
        <v>1103</v>
      </c>
      <c r="B3105">
        <v>1939</v>
      </c>
      <c r="D3105">
        <v>1103</v>
      </c>
      <c r="E3105">
        <v>339</v>
      </c>
      <c r="F3105">
        <v>195</v>
      </c>
      <c r="G3105">
        <v>67</v>
      </c>
    </row>
    <row r="3106" spans="1:7" x14ac:dyDescent="0.3">
      <c r="A3106">
        <v>1104</v>
      </c>
      <c r="B3106">
        <v>1939</v>
      </c>
      <c r="D3106">
        <v>1104</v>
      </c>
      <c r="E3106">
        <v>517</v>
      </c>
      <c r="F3106">
        <v>99</v>
      </c>
      <c r="G3106">
        <v>38</v>
      </c>
    </row>
    <row r="3107" spans="1:7" x14ac:dyDescent="0.3">
      <c r="A3107">
        <v>1105</v>
      </c>
      <c r="B3107">
        <v>1939</v>
      </c>
      <c r="D3107">
        <v>1105</v>
      </c>
      <c r="E3107">
        <v>411</v>
      </c>
      <c r="F3107">
        <v>83</v>
      </c>
      <c r="G3107">
        <v>84</v>
      </c>
    </row>
    <row r="3108" spans="1:7" x14ac:dyDescent="0.3">
      <c r="A3108">
        <v>1106</v>
      </c>
      <c r="B3108">
        <v>1939</v>
      </c>
      <c r="D3108">
        <v>1106</v>
      </c>
      <c r="E3108">
        <v>194</v>
      </c>
      <c r="F3108">
        <v>179</v>
      </c>
      <c r="G3108">
        <v>55</v>
      </c>
    </row>
    <row r="3109" spans="1:7" x14ac:dyDescent="0.3">
      <c r="A3109">
        <v>1107</v>
      </c>
      <c r="B3109">
        <v>1939</v>
      </c>
      <c r="D3109">
        <v>1107</v>
      </c>
      <c r="E3109">
        <v>178</v>
      </c>
      <c r="F3109">
        <v>171</v>
      </c>
      <c r="G3109">
        <v>60</v>
      </c>
    </row>
    <row r="3110" spans="1:7" x14ac:dyDescent="0.3">
      <c r="A3110">
        <v>1108</v>
      </c>
      <c r="B3110">
        <v>1939</v>
      </c>
      <c r="D3110">
        <v>1108</v>
      </c>
      <c r="E3110">
        <v>341</v>
      </c>
      <c r="F3110">
        <v>91</v>
      </c>
      <c r="G3110">
        <v>128</v>
      </c>
    </row>
    <row r="3111" spans="1:7" x14ac:dyDescent="0.3">
      <c r="A3111">
        <v>1109</v>
      </c>
      <c r="B3111">
        <v>1939</v>
      </c>
      <c r="D3111">
        <v>1109</v>
      </c>
      <c r="E3111">
        <v>258</v>
      </c>
      <c r="F3111">
        <v>114</v>
      </c>
      <c r="G3111">
        <v>62</v>
      </c>
    </row>
    <row r="3112" spans="1:7" x14ac:dyDescent="0.3">
      <c r="A3112">
        <v>1111</v>
      </c>
      <c r="B3112">
        <v>1939</v>
      </c>
      <c r="D3112">
        <v>1111</v>
      </c>
      <c r="E3112">
        <v>300</v>
      </c>
      <c r="F3112">
        <v>206</v>
      </c>
      <c r="G3112">
        <v>49</v>
      </c>
    </row>
    <row r="3113" spans="1:7" x14ac:dyDescent="0.3">
      <c r="A3113">
        <v>1112</v>
      </c>
      <c r="B3113">
        <v>1939</v>
      </c>
      <c r="D3113">
        <v>1112</v>
      </c>
      <c r="E3113">
        <v>398</v>
      </c>
      <c r="F3113">
        <v>210</v>
      </c>
      <c r="G3113">
        <v>25</v>
      </c>
    </row>
    <row r="3114" spans="1:7" x14ac:dyDescent="0.3">
      <c r="A3114">
        <v>1113</v>
      </c>
      <c r="B3114">
        <v>1939</v>
      </c>
      <c r="D3114">
        <v>1113</v>
      </c>
      <c r="E3114">
        <v>150</v>
      </c>
      <c r="F3114">
        <v>162</v>
      </c>
      <c r="G3114">
        <v>58</v>
      </c>
    </row>
    <row r="3115" spans="1:7" x14ac:dyDescent="0.3">
      <c r="A3115">
        <v>1114</v>
      </c>
      <c r="B3115">
        <v>1939</v>
      </c>
      <c r="D3115">
        <v>1114</v>
      </c>
      <c r="E3115">
        <v>353</v>
      </c>
      <c r="F3115">
        <v>178</v>
      </c>
      <c r="G3115">
        <v>61</v>
      </c>
    </row>
    <row r="3116" spans="1:7" x14ac:dyDescent="0.3">
      <c r="A3116">
        <v>1115</v>
      </c>
      <c r="B3116">
        <v>1939</v>
      </c>
      <c r="D3116">
        <v>1115</v>
      </c>
      <c r="E3116">
        <v>219</v>
      </c>
      <c r="F3116">
        <v>223</v>
      </c>
      <c r="G3116">
        <v>70</v>
      </c>
    </row>
    <row r="3117" spans="1:7" x14ac:dyDescent="0.3">
      <c r="A3117">
        <v>1116</v>
      </c>
      <c r="B3117">
        <v>1939</v>
      </c>
      <c r="D3117">
        <v>1116</v>
      </c>
      <c r="E3117">
        <v>137</v>
      </c>
      <c r="F3117">
        <v>182</v>
      </c>
      <c r="G3117">
        <v>42</v>
      </c>
    </row>
    <row r="3118" spans="1:7" x14ac:dyDescent="0.3">
      <c r="A3118">
        <v>1117</v>
      </c>
      <c r="B3118">
        <v>1939</v>
      </c>
      <c r="D3118">
        <v>1117</v>
      </c>
      <c r="E3118">
        <v>210</v>
      </c>
      <c r="F3118">
        <v>185</v>
      </c>
      <c r="G3118">
        <v>20</v>
      </c>
    </row>
    <row r="3119" spans="1:7" x14ac:dyDescent="0.3">
      <c r="A3119">
        <v>1118</v>
      </c>
      <c r="B3119">
        <v>1939</v>
      </c>
      <c r="D3119">
        <v>1118</v>
      </c>
      <c r="E3119">
        <v>454</v>
      </c>
      <c r="F3119">
        <v>85</v>
      </c>
      <c r="G3119">
        <v>29</v>
      </c>
    </row>
    <row r="3120" spans="1:7" x14ac:dyDescent="0.3">
      <c r="A3120">
        <v>1119</v>
      </c>
      <c r="B3120">
        <v>1939</v>
      </c>
      <c r="D3120">
        <v>1119</v>
      </c>
      <c r="E3120">
        <v>272</v>
      </c>
      <c r="F3120">
        <v>184</v>
      </c>
      <c r="G3120">
        <v>23</v>
      </c>
    </row>
    <row r="3121" spans="1:7" x14ac:dyDescent="0.3">
      <c r="A3121">
        <v>1120</v>
      </c>
      <c r="B3121">
        <v>1939</v>
      </c>
      <c r="D3121">
        <v>1120</v>
      </c>
      <c r="E3121">
        <v>299</v>
      </c>
      <c r="F3121">
        <v>179</v>
      </c>
      <c r="G3121">
        <v>41</v>
      </c>
    </row>
    <row r="3122" spans="1:7" x14ac:dyDescent="0.3">
      <c r="A3122">
        <v>1121</v>
      </c>
      <c r="B3122">
        <v>1939</v>
      </c>
      <c r="D3122">
        <v>1121</v>
      </c>
      <c r="E3122">
        <v>287</v>
      </c>
      <c r="F3122">
        <v>109</v>
      </c>
      <c r="G3122">
        <v>67</v>
      </c>
    </row>
    <row r="3123" spans="1:7" x14ac:dyDescent="0.3">
      <c r="A3123">
        <v>1122</v>
      </c>
      <c r="B3123">
        <v>1939</v>
      </c>
      <c r="D3123">
        <v>1122</v>
      </c>
      <c r="E3123">
        <v>248</v>
      </c>
      <c r="F3123">
        <v>121</v>
      </c>
      <c r="G3123">
        <v>97</v>
      </c>
    </row>
    <row r="3124" spans="1:7" x14ac:dyDescent="0.3">
      <c r="A3124">
        <v>1123</v>
      </c>
      <c r="B3124">
        <v>1939</v>
      </c>
      <c r="D3124">
        <v>1123</v>
      </c>
      <c r="E3124">
        <v>333</v>
      </c>
      <c r="F3124">
        <v>130</v>
      </c>
      <c r="G3124">
        <v>65</v>
      </c>
    </row>
    <row r="3125" spans="1:7" x14ac:dyDescent="0.3">
      <c r="A3125">
        <v>1124</v>
      </c>
      <c r="B3125">
        <v>1939</v>
      </c>
      <c r="D3125">
        <v>1124</v>
      </c>
      <c r="E3125">
        <v>243</v>
      </c>
      <c r="F3125">
        <v>134</v>
      </c>
      <c r="G3125">
        <v>54</v>
      </c>
    </row>
    <row r="3126" spans="1:7" x14ac:dyDescent="0.3">
      <c r="A3126">
        <v>1125</v>
      </c>
      <c r="B3126">
        <v>1939</v>
      </c>
      <c r="D3126">
        <v>1125</v>
      </c>
      <c r="E3126">
        <v>489</v>
      </c>
      <c r="F3126">
        <v>70</v>
      </c>
      <c r="G3126">
        <v>64</v>
      </c>
    </row>
    <row r="3127" spans="1:7" x14ac:dyDescent="0.3">
      <c r="A3127">
        <v>1126</v>
      </c>
      <c r="B3127">
        <v>1939</v>
      </c>
      <c r="D3127">
        <v>1126</v>
      </c>
      <c r="E3127">
        <v>205</v>
      </c>
      <c r="F3127">
        <v>263</v>
      </c>
      <c r="G3127">
        <v>49</v>
      </c>
    </row>
    <row r="3128" spans="1:7" x14ac:dyDescent="0.3">
      <c r="A3128">
        <v>1127</v>
      </c>
      <c r="B3128">
        <v>1939</v>
      </c>
      <c r="D3128">
        <v>1127</v>
      </c>
      <c r="E3128">
        <v>224</v>
      </c>
      <c r="F3128">
        <v>97</v>
      </c>
      <c r="G3128">
        <v>84</v>
      </c>
    </row>
    <row r="3129" spans="1:7" x14ac:dyDescent="0.3">
      <c r="A3129">
        <v>1128</v>
      </c>
      <c r="B3129">
        <v>1939</v>
      </c>
      <c r="D3129">
        <v>1128</v>
      </c>
      <c r="E3129">
        <v>221</v>
      </c>
      <c r="F3129">
        <v>175</v>
      </c>
      <c r="G3129">
        <v>35</v>
      </c>
    </row>
    <row r="3130" spans="1:7" x14ac:dyDescent="0.3">
      <c r="A3130">
        <v>1129</v>
      </c>
      <c r="B3130">
        <v>1939</v>
      </c>
      <c r="D3130">
        <v>1129</v>
      </c>
      <c r="E3130">
        <v>419</v>
      </c>
      <c r="F3130">
        <v>84</v>
      </c>
      <c r="G3130">
        <v>101</v>
      </c>
    </row>
    <row r="3131" spans="1:7" x14ac:dyDescent="0.3">
      <c r="A3131">
        <v>1131</v>
      </c>
      <c r="B3131">
        <v>1939</v>
      </c>
      <c r="D3131">
        <v>1131</v>
      </c>
      <c r="E3131">
        <v>184</v>
      </c>
      <c r="F3131">
        <v>276</v>
      </c>
      <c r="G3131">
        <v>67</v>
      </c>
    </row>
    <row r="3132" spans="1:7" x14ac:dyDescent="0.3">
      <c r="A3132">
        <v>1132</v>
      </c>
      <c r="B3132">
        <v>1939</v>
      </c>
      <c r="D3132">
        <v>1132</v>
      </c>
      <c r="E3132">
        <v>171</v>
      </c>
      <c r="F3132">
        <v>193</v>
      </c>
      <c r="G3132">
        <v>37</v>
      </c>
    </row>
    <row r="3133" spans="1:7" x14ac:dyDescent="0.3">
      <c r="A3133">
        <v>1133</v>
      </c>
      <c r="B3133">
        <v>1939</v>
      </c>
      <c r="D3133">
        <v>1133</v>
      </c>
      <c r="E3133">
        <v>397</v>
      </c>
      <c r="F3133">
        <v>114</v>
      </c>
      <c r="G3133">
        <v>96</v>
      </c>
    </row>
    <row r="3134" spans="1:7" x14ac:dyDescent="0.3">
      <c r="A3134">
        <v>1134</v>
      </c>
      <c r="B3134">
        <v>1939</v>
      </c>
      <c r="D3134">
        <v>1134</v>
      </c>
      <c r="E3134">
        <v>215</v>
      </c>
      <c r="F3134">
        <v>199</v>
      </c>
      <c r="G3134">
        <v>91</v>
      </c>
    </row>
    <row r="3135" spans="1:7" x14ac:dyDescent="0.3">
      <c r="A3135">
        <v>1135</v>
      </c>
      <c r="B3135">
        <v>1939</v>
      </c>
      <c r="D3135">
        <v>1135</v>
      </c>
      <c r="E3135">
        <v>274</v>
      </c>
      <c r="F3135">
        <v>231</v>
      </c>
      <c r="G3135">
        <v>16</v>
      </c>
    </row>
    <row r="3136" spans="1:7" x14ac:dyDescent="0.3">
      <c r="A3136">
        <v>1136</v>
      </c>
      <c r="B3136">
        <v>1939</v>
      </c>
      <c r="D3136">
        <v>1136</v>
      </c>
      <c r="E3136">
        <v>396</v>
      </c>
      <c r="F3136">
        <v>311</v>
      </c>
      <c r="G3136">
        <v>132</v>
      </c>
    </row>
    <row r="3137" spans="1:7" x14ac:dyDescent="0.3">
      <c r="A3137">
        <v>1137</v>
      </c>
      <c r="B3137">
        <v>1939</v>
      </c>
      <c r="D3137">
        <v>1137</v>
      </c>
      <c r="E3137">
        <v>351</v>
      </c>
      <c r="F3137">
        <v>162</v>
      </c>
      <c r="G3137">
        <v>53</v>
      </c>
    </row>
    <row r="3138" spans="1:7" x14ac:dyDescent="0.3">
      <c r="A3138">
        <v>1138</v>
      </c>
      <c r="B3138">
        <v>1939</v>
      </c>
      <c r="D3138">
        <v>1138</v>
      </c>
      <c r="E3138">
        <v>472</v>
      </c>
      <c r="F3138">
        <v>103</v>
      </c>
      <c r="G3138">
        <v>74</v>
      </c>
    </row>
    <row r="3139" spans="1:7" x14ac:dyDescent="0.3">
      <c r="A3139">
        <v>1139</v>
      </c>
      <c r="B3139">
        <v>1939</v>
      </c>
      <c r="D3139">
        <v>1139</v>
      </c>
      <c r="E3139">
        <v>269</v>
      </c>
      <c r="F3139">
        <v>129</v>
      </c>
      <c r="G3139">
        <v>40</v>
      </c>
    </row>
    <row r="3140" spans="1:7" x14ac:dyDescent="0.3">
      <c r="A3140">
        <v>1140</v>
      </c>
      <c r="B3140">
        <v>1939</v>
      </c>
      <c r="D3140">
        <v>1140</v>
      </c>
      <c r="E3140">
        <v>315</v>
      </c>
      <c r="F3140">
        <v>181</v>
      </c>
      <c r="G3140">
        <v>26</v>
      </c>
    </row>
    <row r="3141" spans="1:7" x14ac:dyDescent="0.3">
      <c r="A3141">
        <v>1141</v>
      </c>
      <c r="B3141">
        <v>1939</v>
      </c>
      <c r="D3141">
        <v>1141</v>
      </c>
      <c r="E3141">
        <v>237</v>
      </c>
      <c r="F3141">
        <v>197</v>
      </c>
      <c r="G3141">
        <v>76</v>
      </c>
    </row>
    <row r="3142" spans="1:7" x14ac:dyDescent="0.3">
      <c r="A3142">
        <v>1142</v>
      </c>
      <c r="B3142">
        <v>1939</v>
      </c>
      <c r="D3142">
        <v>1142</v>
      </c>
      <c r="E3142">
        <v>376</v>
      </c>
      <c r="F3142">
        <v>202</v>
      </c>
      <c r="G3142">
        <v>47</v>
      </c>
    </row>
    <row r="3143" spans="1:7" x14ac:dyDescent="0.3">
      <c r="A3143">
        <v>1143</v>
      </c>
      <c r="B3143">
        <v>1939</v>
      </c>
      <c r="D3143">
        <v>1143</v>
      </c>
      <c r="E3143">
        <v>410</v>
      </c>
      <c r="F3143">
        <v>113</v>
      </c>
      <c r="G3143">
        <v>48</v>
      </c>
    </row>
    <row r="3144" spans="1:7" x14ac:dyDescent="0.3">
      <c r="A3144">
        <v>1144</v>
      </c>
      <c r="B3144">
        <v>1939</v>
      </c>
      <c r="D3144">
        <v>1144</v>
      </c>
      <c r="E3144">
        <v>278</v>
      </c>
      <c r="F3144">
        <v>211</v>
      </c>
      <c r="G3144">
        <v>28</v>
      </c>
    </row>
    <row r="3145" spans="1:7" x14ac:dyDescent="0.3">
      <c r="A3145">
        <v>1145</v>
      </c>
      <c r="B3145">
        <v>1939</v>
      </c>
      <c r="D3145">
        <v>1145</v>
      </c>
      <c r="E3145">
        <v>194</v>
      </c>
      <c r="F3145">
        <v>243</v>
      </c>
      <c r="G3145">
        <v>49</v>
      </c>
    </row>
    <row r="3146" spans="1:7" x14ac:dyDescent="0.3">
      <c r="A3146">
        <v>1146</v>
      </c>
      <c r="B3146">
        <v>1939</v>
      </c>
      <c r="D3146">
        <v>1146</v>
      </c>
      <c r="E3146">
        <v>235</v>
      </c>
      <c r="F3146">
        <v>157</v>
      </c>
      <c r="G3146">
        <v>35</v>
      </c>
    </row>
    <row r="3147" spans="1:7" x14ac:dyDescent="0.3">
      <c r="A3147">
        <v>1147</v>
      </c>
      <c r="B3147">
        <v>1939</v>
      </c>
      <c r="D3147">
        <v>1147</v>
      </c>
      <c r="E3147">
        <v>159</v>
      </c>
      <c r="F3147">
        <v>200</v>
      </c>
      <c r="G3147">
        <v>44</v>
      </c>
    </row>
    <row r="3148" spans="1:7" x14ac:dyDescent="0.3">
      <c r="A3148">
        <v>1148</v>
      </c>
      <c r="B3148">
        <v>1939</v>
      </c>
      <c r="D3148">
        <v>1148</v>
      </c>
      <c r="E3148">
        <v>178</v>
      </c>
      <c r="F3148">
        <v>198</v>
      </c>
      <c r="G3148">
        <v>37</v>
      </c>
    </row>
    <row r="3149" spans="1:7" x14ac:dyDescent="0.3">
      <c r="A3149">
        <v>1149</v>
      </c>
      <c r="B3149">
        <v>1939</v>
      </c>
      <c r="D3149">
        <v>1149</v>
      </c>
      <c r="E3149">
        <v>265</v>
      </c>
      <c r="F3149">
        <v>124</v>
      </c>
      <c r="G3149">
        <v>88</v>
      </c>
    </row>
    <row r="3150" spans="1:7" x14ac:dyDescent="0.3">
      <c r="A3150">
        <v>1150</v>
      </c>
      <c r="B3150">
        <v>1939</v>
      </c>
      <c r="D3150">
        <v>1150</v>
      </c>
      <c r="E3150">
        <v>277</v>
      </c>
      <c r="F3150">
        <v>139</v>
      </c>
      <c r="G3150">
        <v>26</v>
      </c>
    </row>
    <row r="3151" spans="1:7" x14ac:dyDescent="0.3">
      <c r="A3151">
        <v>1151</v>
      </c>
      <c r="B3151">
        <v>1939</v>
      </c>
      <c r="D3151">
        <v>1151</v>
      </c>
      <c r="E3151">
        <v>128</v>
      </c>
      <c r="F3151">
        <v>195</v>
      </c>
      <c r="G3151">
        <v>44</v>
      </c>
    </row>
    <row r="3152" spans="1:7" x14ac:dyDescent="0.3">
      <c r="A3152">
        <v>1152</v>
      </c>
      <c r="B3152">
        <v>1939</v>
      </c>
      <c r="D3152">
        <v>1152</v>
      </c>
      <c r="E3152">
        <v>350</v>
      </c>
      <c r="F3152">
        <v>179</v>
      </c>
      <c r="G3152">
        <v>63</v>
      </c>
    </row>
    <row r="3153" spans="1:7" x14ac:dyDescent="0.3">
      <c r="A3153">
        <v>1153</v>
      </c>
      <c r="B3153">
        <v>1939</v>
      </c>
      <c r="D3153">
        <v>1153</v>
      </c>
      <c r="E3153">
        <v>333</v>
      </c>
      <c r="F3153">
        <v>87</v>
      </c>
      <c r="G3153">
        <v>120</v>
      </c>
    </row>
    <row r="3154" spans="1:7" x14ac:dyDescent="0.3">
      <c r="A3154">
        <v>1154</v>
      </c>
      <c r="B3154">
        <v>1939</v>
      </c>
      <c r="D3154">
        <v>1154</v>
      </c>
      <c r="E3154">
        <v>261</v>
      </c>
      <c r="F3154">
        <v>112</v>
      </c>
      <c r="G3154">
        <v>58</v>
      </c>
    </row>
    <row r="3155" spans="1:7" x14ac:dyDescent="0.3">
      <c r="A3155">
        <v>1155</v>
      </c>
      <c r="B3155">
        <v>1939</v>
      </c>
      <c r="D3155">
        <v>1155</v>
      </c>
      <c r="E3155">
        <v>302</v>
      </c>
      <c r="F3155">
        <v>116</v>
      </c>
      <c r="G3155">
        <v>43</v>
      </c>
    </row>
    <row r="3156" spans="1:7" x14ac:dyDescent="0.3">
      <c r="A3156">
        <v>1156</v>
      </c>
      <c r="B3156">
        <v>1939</v>
      </c>
      <c r="D3156">
        <v>1156</v>
      </c>
      <c r="E3156">
        <v>338</v>
      </c>
      <c r="F3156">
        <v>83</v>
      </c>
      <c r="G3156">
        <v>46</v>
      </c>
    </row>
    <row r="3157" spans="1:7" x14ac:dyDescent="0.3">
      <c r="A3157">
        <v>1157</v>
      </c>
      <c r="B3157">
        <v>1939</v>
      </c>
      <c r="D3157">
        <v>1157</v>
      </c>
      <c r="E3157">
        <v>322</v>
      </c>
      <c r="F3157">
        <v>82</v>
      </c>
      <c r="G3157">
        <v>112</v>
      </c>
    </row>
    <row r="3158" spans="1:7" x14ac:dyDescent="0.3">
      <c r="A3158">
        <v>1158</v>
      </c>
      <c r="B3158">
        <v>1939</v>
      </c>
      <c r="D3158">
        <v>1158</v>
      </c>
      <c r="E3158">
        <v>568</v>
      </c>
      <c r="F3158">
        <v>121</v>
      </c>
      <c r="G3158">
        <v>42</v>
      </c>
    </row>
    <row r="3159" spans="1:7" x14ac:dyDescent="0.3">
      <c r="A3159">
        <v>1159</v>
      </c>
      <c r="B3159">
        <v>1939</v>
      </c>
      <c r="D3159">
        <v>1159</v>
      </c>
      <c r="E3159">
        <v>316</v>
      </c>
      <c r="F3159">
        <v>145</v>
      </c>
      <c r="G3159">
        <v>101</v>
      </c>
    </row>
    <row r="3160" spans="1:7" x14ac:dyDescent="0.3">
      <c r="A3160">
        <v>1160</v>
      </c>
      <c r="B3160">
        <v>1939</v>
      </c>
      <c r="D3160">
        <v>1160</v>
      </c>
      <c r="E3160">
        <v>256</v>
      </c>
      <c r="F3160">
        <v>190</v>
      </c>
      <c r="G3160">
        <v>19</v>
      </c>
    </row>
    <row r="3161" spans="1:7" x14ac:dyDescent="0.3">
      <c r="A3161">
        <v>1161</v>
      </c>
      <c r="B3161">
        <v>1939</v>
      </c>
      <c r="D3161">
        <v>1161</v>
      </c>
      <c r="E3161">
        <v>193</v>
      </c>
      <c r="F3161">
        <v>246</v>
      </c>
      <c r="G3161">
        <v>82</v>
      </c>
    </row>
    <row r="3162" spans="1:7" x14ac:dyDescent="0.3">
      <c r="A3162">
        <v>1163</v>
      </c>
      <c r="B3162">
        <v>1939</v>
      </c>
      <c r="D3162">
        <v>1163</v>
      </c>
      <c r="E3162">
        <v>333</v>
      </c>
      <c r="F3162">
        <v>222</v>
      </c>
      <c r="G3162">
        <v>31</v>
      </c>
    </row>
    <row r="3163" spans="1:7" x14ac:dyDescent="0.3">
      <c r="A3163">
        <v>1164</v>
      </c>
      <c r="B3163">
        <v>1939</v>
      </c>
      <c r="D3163">
        <v>1164</v>
      </c>
      <c r="E3163">
        <v>374</v>
      </c>
      <c r="F3163">
        <v>170</v>
      </c>
      <c r="G3163">
        <v>39</v>
      </c>
    </row>
    <row r="3164" spans="1:7" x14ac:dyDescent="0.3">
      <c r="A3164">
        <v>1165</v>
      </c>
      <c r="B3164">
        <v>1939</v>
      </c>
      <c r="D3164">
        <v>1165</v>
      </c>
      <c r="E3164">
        <v>459</v>
      </c>
      <c r="F3164">
        <v>100</v>
      </c>
      <c r="G3164">
        <v>27</v>
      </c>
    </row>
    <row r="3165" spans="1:7" x14ac:dyDescent="0.3">
      <c r="A3165">
        <v>1166</v>
      </c>
      <c r="B3165">
        <v>1939</v>
      </c>
      <c r="D3165">
        <v>1166</v>
      </c>
      <c r="E3165">
        <v>460</v>
      </c>
      <c r="F3165">
        <v>78</v>
      </c>
      <c r="G3165">
        <v>69</v>
      </c>
    </row>
    <row r="3166" spans="1:7" x14ac:dyDescent="0.3">
      <c r="A3166">
        <v>1167</v>
      </c>
      <c r="B3166">
        <v>1939</v>
      </c>
      <c r="D3166">
        <v>1167</v>
      </c>
      <c r="E3166">
        <v>384</v>
      </c>
      <c r="F3166">
        <v>166</v>
      </c>
      <c r="G3166">
        <v>32</v>
      </c>
    </row>
    <row r="3167" spans="1:7" x14ac:dyDescent="0.3">
      <c r="A3167">
        <v>1168</v>
      </c>
      <c r="B3167">
        <v>1939</v>
      </c>
      <c r="D3167">
        <v>1168</v>
      </c>
      <c r="E3167">
        <v>301</v>
      </c>
      <c r="F3167">
        <v>180</v>
      </c>
      <c r="G3167">
        <v>30</v>
      </c>
    </row>
    <row r="3168" spans="1:7" x14ac:dyDescent="0.3">
      <c r="A3168">
        <v>1169</v>
      </c>
      <c r="B3168">
        <v>1939</v>
      </c>
      <c r="D3168">
        <v>1169</v>
      </c>
      <c r="E3168">
        <v>178</v>
      </c>
      <c r="F3168">
        <v>199</v>
      </c>
      <c r="G3168">
        <v>85</v>
      </c>
    </row>
    <row r="3169" spans="1:7" x14ac:dyDescent="0.3">
      <c r="A3169">
        <v>1170</v>
      </c>
      <c r="B3169">
        <v>1939</v>
      </c>
      <c r="D3169">
        <v>1170</v>
      </c>
      <c r="E3169">
        <v>327</v>
      </c>
      <c r="F3169">
        <v>117</v>
      </c>
      <c r="G3169">
        <v>93</v>
      </c>
    </row>
    <row r="3170" spans="1:7" x14ac:dyDescent="0.3">
      <c r="A3170">
        <v>1171</v>
      </c>
      <c r="B3170">
        <v>1939</v>
      </c>
      <c r="D3170">
        <v>1171</v>
      </c>
      <c r="E3170">
        <v>312</v>
      </c>
      <c r="F3170">
        <v>108</v>
      </c>
      <c r="G3170">
        <v>112</v>
      </c>
    </row>
    <row r="3171" spans="1:7" x14ac:dyDescent="0.3">
      <c r="A3171">
        <v>1172</v>
      </c>
      <c r="B3171">
        <v>1939</v>
      </c>
      <c r="D3171">
        <v>1172</v>
      </c>
      <c r="E3171">
        <v>250</v>
      </c>
      <c r="F3171">
        <v>154</v>
      </c>
      <c r="G3171">
        <v>38</v>
      </c>
    </row>
    <row r="3172" spans="1:7" x14ac:dyDescent="0.3">
      <c r="A3172">
        <v>1173</v>
      </c>
      <c r="B3172">
        <v>1939</v>
      </c>
      <c r="D3172">
        <v>1173</v>
      </c>
      <c r="E3172">
        <v>260</v>
      </c>
      <c r="F3172">
        <v>247</v>
      </c>
      <c r="G3172">
        <v>60</v>
      </c>
    </row>
    <row r="3173" spans="1:7" x14ac:dyDescent="0.3">
      <c r="A3173">
        <v>1174</v>
      </c>
      <c r="B3173">
        <v>1939</v>
      </c>
      <c r="D3173">
        <v>1174</v>
      </c>
      <c r="E3173">
        <v>230</v>
      </c>
      <c r="F3173">
        <v>174</v>
      </c>
      <c r="G3173">
        <v>49</v>
      </c>
    </row>
    <row r="3174" spans="1:7" x14ac:dyDescent="0.3">
      <c r="A3174">
        <v>1175</v>
      </c>
      <c r="B3174">
        <v>1939</v>
      </c>
      <c r="D3174">
        <v>1175</v>
      </c>
      <c r="E3174">
        <v>616</v>
      </c>
      <c r="F3174">
        <v>69</v>
      </c>
      <c r="G3174">
        <v>55</v>
      </c>
    </row>
    <row r="3175" spans="1:7" x14ac:dyDescent="0.3">
      <c r="A3175">
        <v>1176</v>
      </c>
      <c r="B3175">
        <v>1939</v>
      </c>
      <c r="D3175">
        <v>1176</v>
      </c>
      <c r="E3175">
        <v>208</v>
      </c>
      <c r="F3175">
        <v>222</v>
      </c>
      <c r="G3175">
        <v>52</v>
      </c>
    </row>
    <row r="3176" spans="1:7" x14ac:dyDescent="0.3">
      <c r="A3176">
        <v>1177</v>
      </c>
      <c r="B3176">
        <v>1939</v>
      </c>
      <c r="D3176">
        <v>1177</v>
      </c>
      <c r="E3176">
        <v>206</v>
      </c>
      <c r="F3176">
        <v>161</v>
      </c>
      <c r="G3176">
        <v>80</v>
      </c>
    </row>
    <row r="3177" spans="1:7" x14ac:dyDescent="0.3">
      <c r="A3177">
        <v>1178</v>
      </c>
      <c r="B3177">
        <v>1939</v>
      </c>
      <c r="D3177">
        <v>1178</v>
      </c>
      <c r="E3177">
        <v>237</v>
      </c>
      <c r="F3177">
        <v>128</v>
      </c>
      <c r="G3177">
        <v>73</v>
      </c>
    </row>
    <row r="3178" spans="1:7" x14ac:dyDescent="0.3">
      <c r="A3178">
        <v>1179</v>
      </c>
      <c r="B3178">
        <v>1939</v>
      </c>
      <c r="D3178">
        <v>1179</v>
      </c>
      <c r="E3178">
        <v>420</v>
      </c>
      <c r="F3178">
        <v>90</v>
      </c>
      <c r="G3178">
        <v>102</v>
      </c>
    </row>
    <row r="3179" spans="1:7" x14ac:dyDescent="0.3">
      <c r="A3179">
        <v>1180</v>
      </c>
      <c r="B3179">
        <v>1939</v>
      </c>
      <c r="D3179">
        <v>1180</v>
      </c>
      <c r="E3179">
        <v>197</v>
      </c>
      <c r="F3179">
        <v>242</v>
      </c>
      <c r="G3179">
        <v>83</v>
      </c>
    </row>
    <row r="3180" spans="1:7" x14ac:dyDescent="0.3">
      <c r="A3180">
        <v>1181</v>
      </c>
      <c r="B3180">
        <v>1939</v>
      </c>
      <c r="D3180">
        <v>1181</v>
      </c>
      <c r="E3180">
        <v>322</v>
      </c>
      <c r="F3180">
        <v>122</v>
      </c>
      <c r="G3180">
        <v>92</v>
      </c>
    </row>
    <row r="3181" spans="1:7" x14ac:dyDescent="0.3">
      <c r="A3181">
        <v>1182</v>
      </c>
      <c r="B3181">
        <v>1939</v>
      </c>
      <c r="D3181">
        <v>1182</v>
      </c>
      <c r="E3181">
        <v>150</v>
      </c>
      <c r="F3181">
        <v>208</v>
      </c>
      <c r="G3181">
        <v>69</v>
      </c>
    </row>
    <row r="3182" spans="1:7" x14ac:dyDescent="0.3">
      <c r="A3182">
        <v>1183</v>
      </c>
      <c r="B3182">
        <v>1939</v>
      </c>
      <c r="D3182">
        <v>1183</v>
      </c>
      <c r="E3182">
        <v>251</v>
      </c>
      <c r="F3182">
        <v>171</v>
      </c>
      <c r="G3182">
        <v>26</v>
      </c>
    </row>
    <row r="3183" spans="1:7" x14ac:dyDescent="0.3">
      <c r="A3183">
        <v>1184</v>
      </c>
      <c r="B3183">
        <v>1939</v>
      </c>
      <c r="D3183">
        <v>1184</v>
      </c>
      <c r="E3183">
        <v>268</v>
      </c>
      <c r="F3183">
        <v>178</v>
      </c>
      <c r="G3183">
        <v>97</v>
      </c>
    </row>
    <row r="3184" spans="1:7" x14ac:dyDescent="0.3">
      <c r="A3184">
        <v>1185</v>
      </c>
      <c r="B3184">
        <v>1939</v>
      </c>
      <c r="D3184">
        <v>1185</v>
      </c>
      <c r="E3184">
        <v>397</v>
      </c>
      <c r="F3184">
        <v>88</v>
      </c>
      <c r="G3184">
        <v>65</v>
      </c>
    </row>
    <row r="3185" spans="1:7" x14ac:dyDescent="0.3">
      <c r="A3185">
        <v>1186</v>
      </c>
      <c r="B3185">
        <v>1939</v>
      </c>
      <c r="D3185">
        <v>1186</v>
      </c>
      <c r="E3185">
        <v>202</v>
      </c>
      <c r="F3185">
        <v>155</v>
      </c>
      <c r="G3185">
        <v>45</v>
      </c>
    </row>
    <row r="3186" spans="1:7" x14ac:dyDescent="0.3">
      <c r="A3186">
        <v>1187</v>
      </c>
      <c r="B3186">
        <v>1939</v>
      </c>
      <c r="D3186">
        <v>1187</v>
      </c>
      <c r="E3186">
        <v>279</v>
      </c>
      <c r="F3186">
        <v>174</v>
      </c>
      <c r="G3186">
        <v>68</v>
      </c>
    </row>
    <row r="3187" spans="1:7" x14ac:dyDescent="0.3">
      <c r="A3187">
        <v>1188</v>
      </c>
      <c r="B3187">
        <v>1939</v>
      </c>
      <c r="D3187">
        <v>1188</v>
      </c>
      <c r="E3187">
        <v>172</v>
      </c>
      <c r="F3187">
        <v>165</v>
      </c>
      <c r="G3187">
        <v>83</v>
      </c>
    </row>
    <row r="3188" spans="1:7" x14ac:dyDescent="0.3">
      <c r="A3188">
        <v>1189</v>
      </c>
      <c r="B3188">
        <v>1939</v>
      </c>
      <c r="D3188">
        <v>1189</v>
      </c>
      <c r="E3188">
        <v>335</v>
      </c>
      <c r="F3188">
        <v>87</v>
      </c>
      <c r="G3188">
        <v>107</v>
      </c>
    </row>
    <row r="3189" spans="1:7" x14ac:dyDescent="0.3">
      <c r="A3189">
        <v>1190</v>
      </c>
      <c r="B3189">
        <v>1939</v>
      </c>
      <c r="D3189">
        <v>1190</v>
      </c>
      <c r="E3189">
        <v>174</v>
      </c>
      <c r="F3189">
        <v>196</v>
      </c>
      <c r="G3189">
        <v>54</v>
      </c>
    </row>
    <row r="3190" spans="1:7" x14ac:dyDescent="0.3">
      <c r="A3190">
        <v>1191</v>
      </c>
      <c r="B3190">
        <v>1939</v>
      </c>
      <c r="D3190">
        <v>1191</v>
      </c>
      <c r="E3190">
        <v>390</v>
      </c>
      <c r="F3190">
        <v>116</v>
      </c>
      <c r="G3190">
        <v>35</v>
      </c>
    </row>
    <row r="3191" spans="1:7" x14ac:dyDescent="0.3">
      <c r="A3191">
        <v>1192</v>
      </c>
      <c r="B3191">
        <v>1939</v>
      </c>
      <c r="D3191">
        <v>1192</v>
      </c>
      <c r="E3191">
        <v>258</v>
      </c>
      <c r="F3191">
        <v>190</v>
      </c>
      <c r="G3191">
        <v>41</v>
      </c>
    </row>
    <row r="3192" spans="1:7" x14ac:dyDescent="0.3">
      <c r="A3192">
        <v>1193</v>
      </c>
      <c r="B3192">
        <v>1939</v>
      </c>
      <c r="D3192">
        <v>1193</v>
      </c>
      <c r="E3192">
        <v>210</v>
      </c>
      <c r="F3192">
        <v>227</v>
      </c>
      <c r="G3192">
        <v>60</v>
      </c>
    </row>
    <row r="3193" spans="1:7" x14ac:dyDescent="0.3">
      <c r="A3193">
        <v>1194</v>
      </c>
      <c r="B3193">
        <v>1939</v>
      </c>
      <c r="D3193">
        <v>1194</v>
      </c>
      <c r="E3193">
        <v>297</v>
      </c>
      <c r="F3193">
        <v>49</v>
      </c>
      <c r="G3193">
        <v>88</v>
      </c>
    </row>
    <row r="3194" spans="1:7" x14ac:dyDescent="0.3">
      <c r="A3194">
        <v>1195</v>
      </c>
      <c r="B3194">
        <v>1939</v>
      </c>
      <c r="D3194">
        <v>1195</v>
      </c>
      <c r="E3194">
        <v>223</v>
      </c>
      <c r="F3194">
        <v>218</v>
      </c>
      <c r="G3194">
        <v>84</v>
      </c>
    </row>
    <row r="3195" spans="1:7" x14ac:dyDescent="0.3">
      <c r="A3195">
        <v>1196</v>
      </c>
      <c r="B3195">
        <v>1939</v>
      </c>
      <c r="D3195">
        <v>1196</v>
      </c>
      <c r="E3195">
        <v>492</v>
      </c>
      <c r="F3195">
        <v>98</v>
      </c>
      <c r="G3195">
        <v>67</v>
      </c>
    </row>
    <row r="3196" spans="1:7" x14ac:dyDescent="0.3">
      <c r="A3196">
        <v>1197</v>
      </c>
      <c r="B3196">
        <v>1939</v>
      </c>
      <c r="D3196">
        <v>1197</v>
      </c>
      <c r="E3196">
        <v>261</v>
      </c>
      <c r="F3196">
        <v>112</v>
      </c>
      <c r="G3196">
        <v>106</v>
      </c>
    </row>
    <row r="3197" spans="1:7" x14ac:dyDescent="0.3">
      <c r="A3197">
        <v>1198</v>
      </c>
      <c r="B3197">
        <v>1939</v>
      </c>
      <c r="D3197">
        <v>1198</v>
      </c>
      <c r="E3197">
        <v>354</v>
      </c>
      <c r="F3197">
        <v>193</v>
      </c>
      <c r="G3197">
        <v>53</v>
      </c>
    </row>
    <row r="3198" spans="1:7" x14ac:dyDescent="0.3">
      <c r="A3198">
        <v>1199</v>
      </c>
      <c r="B3198">
        <v>1939</v>
      </c>
      <c r="D3198">
        <v>1199</v>
      </c>
      <c r="E3198">
        <v>330</v>
      </c>
      <c r="F3198">
        <v>69</v>
      </c>
      <c r="G3198">
        <v>102</v>
      </c>
    </row>
    <row r="3199" spans="1:7" x14ac:dyDescent="0.3">
      <c r="A3199">
        <v>1201</v>
      </c>
      <c r="B3199">
        <v>1939</v>
      </c>
      <c r="D3199">
        <v>1201</v>
      </c>
      <c r="E3199">
        <v>251</v>
      </c>
      <c r="F3199">
        <v>157</v>
      </c>
      <c r="G3199">
        <v>111</v>
      </c>
    </row>
    <row r="3200" spans="1:7" x14ac:dyDescent="0.3">
      <c r="A3200">
        <v>1202</v>
      </c>
      <c r="B3200">
        <v>1939</v>
      </c>
      <c r="D3200">
        <v>1202</v>
      </c>
      <c r="E3200">
        <v>181</v>
      </c>
      <c r="F3200">
        <v>242</v>
      </c>
      <c r="G3200">
        <v>83</v>
      </c>
    </row>
    <row r="3201" spans="1:7" x14ac:dyDescent="0.3">
      <c r="A3201">
        <v>1203</v>
      </c>
      <c r="B3201">
        <v>1939</v>
      </c>
      <c r="D3201">
        <v>1203</v>
      </c>
      <c r="E3201">
        <v>257</v>
      </c>
      <c r="F3201">
        <v>120</v>
      </c>
      <c r="G3201">
        <v>93</v>
      </c>
    </row>
    <row r="3202" spans="1:7" x14ac:dyDescent="0.3">
      <c r="A3202">
        <v>1204</v>
      </c>
      <c r="B3202">
        <v>1939</v>
      </c>
      <c r="D3202">
        <v>1204</v>
      </c>
      <c r="E3202">
        <v>463</v>
      </c>
      <c r="F3202">
        <v>55</v>
      </c>
      <c r="G3202">
        <v>39</v>
      </c>
    </row>
    <row r="3203" spans="1:7" x14ac:dyDescent="0.3">
      <c r="A3203">
        <v>1205</v>
      </c>
      <c r="B3203">
        <v>1939</v>
      </c>
      <c r="D3203">
        <v>1205</v>
      </c>
      <c r="E3203">
        <v>163</v>
      </c>
      <c r="F3203">
        <v>184</v>
      </c>
      <c r="G3203">
        <v>35</v>
      </c>
    </row>
    <row r="3204" spans="1:7" x14ac:dyDescent="0.3">
      <c r="A3204">
        <v>1206</v>
      </c>
      <c r="B3204">
        <v>1939</v>
      </c>
      <c r="D3204">
        <v>1206</v>
      </c>
      <c r="E3204">
        <v>269</v>
      </c>
      <c r="F3204">
        <v>122</v>
      </c>
      <c r="G3204">
        <v>109</v>
      </c>
    </row>
    <row r="3205" spans="1:7" x14ac:dyDescent="0.3">
      <c r="A3205">
        <v>1207</v>
      </c>
      <c r="B3205">
        <v>1939</v>
      </c>
      <c r="D3205">
        <v>1207</v>
      </c>
      <c r="E3205">
        <v>360</v>
      </c>
      <c r="F3205">
        <v>177</v>
      </c>
      <c r="G3205">
        <v>65</v>
      </c>
    </row>
    <row r="3206" spans="1:7" x14ac:dyDescent="0.3">
      <c r="A3206">
        <v>1208</v>
      </c>
      <c r="B3206">
        <v>1939</v>
      </c>
      <c r="D3206">
        <v>1208</v>
      </c>
      <c r="E3206">
        <v>350</v>
      </c>
      <c r="F3206">
        <v>116</v>
      </c>
      <c r="G3206">
        <v>117</v>
      </c>
    </row>
    <row r="3207" spans="1:7" x14ac:dyDescent="0.3">
      <c r="A3207">
        <v>1209</v>
      </c>
      <c r="B3207">
        <v>1939</v>
      </c>
      <c r="D3207">
        <v>1209</v>
      </c>
      <c r="E3207">
        <v>398</v>
      </c>
      <c r="F3207">
        <v>153</v>
      </c>
      <c r="G3207">
        <v>66</v>
      </c>
    </row>
    <row r="3208" spans="1:7" x14ac:dyDescent="0.3">
      <c r="A3208">
        <v>1210</v>
      </c>
      <c r="B3208">
        <v>1939</v>
      </c>
      <c r="D3208">
        <v>1210</v>
      </c>
      <c r="E3208">
        <v>158</v>
      </c>
      <c r="F3208">
        <v>193</v>
      </c>
      <c r="G3208">
        <v>62</v>
      </c>
    </row>
    <row r="3209" spans="1:7" x14ac:dyDescent="0.3">
      <c r="A3209">
        <v>1211</v>
      </c>
      <c r="B3209">
        <v>1939</v>
      </c>
      <c r="D3209">
        <v>1211</v>
      </c>
      <c r="E3209">
        <v>333</v>
      </c>
      <c r="F3209">
        <v>164</v>
      </c>
      <c r="G3209">
        <v>41</v>
      </c>
    </row>
    <row r="3210" spans="1:7" x14ac:dyDescent="0.3">
      <c r="A3210">
        <v>1212</v>
      </c>
      <c r="B3210">
        <v>1939</v>
      </c>
      <c r="D3210">
        <v>1212</v>
      </c>
      <c r="E3210">
        <v>330</v>
      </c>
      <c r="F3210">
        <v>97</v>
      </c>
      <c r="G3210">
        <v>57</v>
      </c>
    </row>
    <row r="3211" spans="1:7" x14ac:dyDescent="0.3">
      <c r="A3211">
        <v>1213</v>
      </c>
      <c r="B3211">
        <v>1939</v>
      </c>
      <c r="D3211">
        <v>1213</v>
      </c>
      <c r="E3211">
        <v>255</v>
      </c>
      <c r="F3211">
        <v>95</v>
      </c>
      <c r="G3211">
        <v>96</v>
      </c>
    </row>
    <row r="3212" spans="1:7" x14ac:dyDescent="0.3">
      <c r="A3212">
        <v>1214</v>
      </c>
      <c r="B3212">
        <v>1939</v>
      </c>
      <c r="D3212">
        <v>1214</v>
      </c>
      <c r="E3212">
        <v>341</v>
      </c>
      <c r="F3212">
        <v>79</v>
      </c>
      <c r="G3212">
        <v>73</v>
      </c>
    </row>
    <row r="3213" spans="1:7" x14ac:dyDescent="0.3">
      <c r="A3213">
        <v>1215</v>
      </c>
      <c r="B3213">
        <v>1939</v>
      </c>
      <c r="D3213">
        <v>1215</v>
      </c>
      <c r="E3213">
        <v>198</v>
      </c>
      <c r="F3213">
        <v>216</v>
      </c>
      <c r="G3213">
        <v>91</v>
      </c>
    </row>
    <row r="3214" spans="1:7" x14ac:dyDescent="0.3">
      <c r="A3214">
        <v>1216</v>
      </c>
      <c r="B3214">
        <v>1939</v>
      </c>
      <c r="D3214">
        <v>1216</v>
      </c>
      <c r="E3214">
        <v>317</v>
      </c>
      <c r="F3214">
        <v>139</v>
      </c>
      <c r="G3214">
        <v>59</v>
      </c>
    </row>
    <row r="3215" spans="1:7" x14ac:dyDescent="0.3">
      <c r="A3215">
        <v>1217</v>
      </c>
      <c r="B3215">
        <v>1939</v>
      </c>
      <c r="D3215">
        <v>1217</v>
      </c>
      <c r="E3215">
        <v>262</v>
      </c>
      <c r="F3215">
        <v>160</v>
      </c>
      <c r="G3215">
        <v>95</v>
      </c>
    </row>
    <row r="3216" spans="1:7" x14ac:dyDescent="0.3">
      <c r="A3216">
        <v>1218</v>
      </c>
      <c r="B3216">
        <v>1939</v>
      </c>
      <c r="D3216">
        <v>1218</v>
      </c>
      <c r="E3216">
        <v>306</v>
      </c>
      <c r="F3216">
        <v>80</v>
      </c>
      <c r="G3216">
        <v>125</v>
      </c>
    </row>
    <row r="3217" spans="1:7" x14ac:dyDescent="0.3">
      <c r="A3217">
        <v>1219</v>
      </c>
      <c r="B3217">
        <v>1939</v>
      </c>
      <c r="D3217">
        <v>1219</v>
      </c>
      <c r="E3217">
        <v>353</v>
      </c>
      <c r="F3217">
        <v>145</v>
      </c>
      <c r="G3217">
        <v>89</v>
      </c>
    </row>
    <row r="3218" spans="1:7" x14ac:dyDescent="0.3">
      <c r="A3218">
        <v>1220</v>
      </c>
      <c r="B3218">
        <v>1939</v>
      </c>
      <c r="D3218">
        <v>1220</v>
      </c>
      <c r="E3218">
        <v>298</v>
      </c>
      <c r="F3218">
        <v>212</v>
      </c>
      <c r="G3218">
        <v>22</v>
      </c>
    </row>
    <row r="3219" spans="1:7" x14ac:dyDescent="0.3">
      <c r="A3219">
        <v>1221</v>
      </c>
      <c r="B3219">
        <v>1939</v>
      </c>
      <c r="D3219">
        <v>1221</v>
      </c>
      <c r="E3219">
        <v>180</v>
      </c>
      <c r="F3219">
        <v>174</v>
      </c>
      <c r="G3219">
        <v>44</v>
      </c>
    </row>
    <row r="3220" spans="1:7" x14ac:dyDescent="0.3">
      <c r="A3220">
        <v>1222</v>
      </c>
      <c r="B3220">
        <v>1939</v>
      </c>
      <c r="D3220">
        <v>1222</v>
      </c>
      <c r="E3220">
        <v>266</v>
      </c>
      <c r="F3220">
        <v>106</v>
      </c>
      <c r="G3220">
        <v>85</v>
      </c>
    </row>
    <row r="3221" spans="1:7" x14ac:dyDescent="0.3">
      <c r="A3221">
        <v>1223</v>
      </c>
      <c r="B3221">
        <v>1939</v>
      </c>
      <c r="D3221">
        <v>1223</v>
      </c>
      <c r="E3221">
        <v>496</v>
      </c>
      <c r="F3221">
        <v>284</v>
      </c>
      <c r="G3221">
        <v>187</v>
      </c>
    </row>
    <row r="3222" spans="1:7" x14ac:dyDescent="0.3">
      <c r="A3222">
        <v>1224</v>
      </c>
      <c r="B3222">
        <v>1939</v>
      </c>
      <c r="D3222">
        <v>1224</v>
      </c>
      <c r="E3222">
        <v>268</v>
      </c>
      <c r="F3222">
        <v>174</v>
      </c>
      <c r="G3222">
        <v>65</v>
      </c>
    </row>
    <row r="3223" spans="1:7" x14ac:dyDescent="0.3">
      <c r="A3223">
        <v>1225</v>
      </c>
      <c r="B3223">
        <v>1939</v>
      </c>
      <c r="D3223">
        <v>1225</v>
      </c>
      <c r="E3223">
        <v>392</v>
      </c>
      <c r="F3223">
        <v>175</v>
      </c>
      <c r="G3223">
        <v>31</v>
      </c>
    </row>
    <row r="3224" spans="1:7" x14ac:dyDescent="0.3">
      <c r="A3224">
        <v>1226</v>
      </c>
      <c r="B3224">
        <v>1939</v>
      </c>
      <c r="D3224">
        <v>1226</v>
      </c>
      <c r="E3224">
        <v>348</v>
      </c>
      <c r="F3224">
        <v>117</v>
      </c>
      <c r="G3224">
        <v>95</v>
      </c>
    </row>
    <row r="3225" spans="1:7" x14ac:dyDescent="0.3">
      <c r="A3225">
        <v>1227</v>
      </c>
      <c r="B3225">
        <v>1939</v>
      </c>
      <c r="D3225">
        <v>1227</v>
      </c>
      <c r="E3225">
        <v>322</v>
      </c>
      <c r="F3225">
        <v>162</v>
      </c>
      <c r="G3225">
        <v>30</v>
      </c>
    </row>
    <row r="3226" spans="1:7" x14ac:dyDescent="0.3">
      <c r="A3226">
        <v>1228</v>
      </c>
      <c r="B3226">
        <v>1939</v>
      </c>
      <c r="D3226">
        <v>1228</v>
      </c>
      <c r="E3226">
        <v>398</v>
      </c>
      <c r="F3226">
        <v>189</v>
      </c>
      <c r="G3226">
        <v>35</v>
      </c>
    </row>
    <row r="3227" spans="1:7" x14ac:dyDescent="0.3">
      <c r="A3227">
        <v>1229</v>
      </c>
      <c r="B3227">
        <v>1939</v>
      </c>
      <c r="D3227">
        <v>1229</v>
      </c>
      <c r="E3227">
        <v>139</v>
      </c>
      <c r="F3227">
        <v>211</v>
      </c>
      <c r="G3227">
        <v>48</v>
      </c>
    </row>
    <row r="3228" spans="1:7" x14ac:dyDescent="0.3">
      <c r="A3228">
        <v>1230</v>
      </c>
      <c r="B3228">
        <v>1939</v>
      </c>
      <c r="D3228">
        <v>1230</v>
      </c>
      <c r="E3228">
        <v>337</v>
      </c>
      <c r="F3228">
        <v>174</v>
      </c>
      <c r="G3228">
        <v>78</v>
      </c>
    </row>
    <row r="3229" spans="1:7" x14ac:dyDescent="0.3">
      <c r="A3229">
        <v>1231</v>
      </c>
      <c r="B3229">
        <v>1939</v>
      </c>
      <c r="D3229">
        <v>1231</v>
      </c>
      <c r="E3229">
        <v>584</v>
      </c>
      <c r="F3229">
        <v>91</v>
      </c>
      <c r="G3229">
        <v>49</v>
      </c>
    </row>
    <row r="3230" spans="1:7" x14ac:dyDescent="0.3">
      <c r="A3230">
        <v>1232</v>
      </c>
      <c r="B3230">
        <v>1939</v>
      </c>
      <c r="D3230">
        <v>1232</v>
      </c>
      <c r="E3230">
        <v>449</v>
      </c>
      <c r="F3230">
        <v>134</v>
      </c>
      <c r="G3230">
        <v>70</v>
      </c>
    </row>
    <row r="3231" spans="1:7" x14ac:dyDescent="0.3">
      <c r="A3231">
        <v>1233</v>
      </c>
      <c r="B3231">
        <v>1939</v>
      </c>
      <c r="D3231">
        <v>1233</v>
      </c>
      <c r="E3231">
        <v>185</v>
      </c>
      <c r="F3231">
        <v>199</v>
      </c>
      <c r="G3231">
        <v>62</v>
      </c>
    </row>
    <row r="3232" spans="1:7" x14ac:dyDescent="0.3">
      <c r="A3232">
        <v>1234</v>
      </c>
      <c r="B3232">
        <v>1939</v>
      </c>
      <c r="D3232">
        <v>1234</v>
      </c>
      <c r="E3232">
        <v>424</v>
      </c>
      <c r="F3232">
        <v>134</v>
      </c>
      <c r="G3232">
        <v>58</v>
      </c>
    </row>
    <row r="3233" spans="1:7" x14ac:dyDescent="0.3">
      <c r="A3233">
        <v>1235</v>
      </c>
      <c r="B3233">
        <v>1939</v>
      </c>
      <c r="D3233">
        <v>1235</v>
      </c>
      <c r="E3233">
        <v>542</v>
      </c>
      <c r="F3233">
        <v>96</v>
      </c>
      <c r="G3233">
        <v>60</v>
      </c>
    </row>
    <row r="3234" spans="1:7" x14ac:dyDescent="0.3">
      <c r="A3234">
        <v>1236</v>
      </c>
      <c r="B3234">
        <v>1939</v>
      </c>
      <c r="D3234">
        <v>1236</v>
      </c>
      <c r="E3234">
        <v>464</v>
      </c>
      <c r="F3234">
        <v>104</v>
      </c>
      <c r="G3234">
        <v>66</v>
      </c>
    </row>
    <row r="3235" spans="1:7" x14ac:dyDescent="0.3">
      <c r="A3235">
        <v>1237</v>
      </c>
      <c r="B3235">
        <v>1939</v>
      </c>
      <c r="D3235">
        <v>1237</v>
      </c>
      <c r="E3235">
        <v>303</v>
      </c>
      <c r="F3235">
        <v>179</v>
      </c>
      <c r="G3235">
        <v>24</v>
      </c>
    </row>
    <row r="3236" spans="1:7" x14ac:dyDescent="0.3">
      <c r="A3236">
        <v>1238</v>
      </c>
      <c r="B3236">
        <v>1939</v>
      </c>
      <c r="D3236">
        <v>1238</v>
      </c>
      <c r="E3236">
        <v>356</v>
      </c>
      <c r="F3236">
        <v>104</v>
      </c>
      <c r="G3236">
        <v>70</v>
      </c>
    </row>
    <row r="3237" spans="1:7" x14ac:dyDescent="0.3">
      <c r="A3237">
        <v>1239</v>
      </c>
      <c r="B3237">
        <v>1939</v>
      </c>
      <c r="D3237">
        <v>1239</v>
      </c>
      <c r="E3237">
        <v>200</v>
      </c>
      <c r="F3237">
        <v>177</v>
      </c>
      <c r="G3237">
        <v>57</v>
      </c>
    </row>
    <row r="3238" spans="1:7" x14ac:dyDescent="0.3">
      <c r="A3238">
        <v>1240</v>
      </c>
      <c r="B3238">
        <v>1939</v>
      </c>
      <c r="D3238">
        <v>1240</v>
      </c>
      <c r="E3238">
        <v>479</v>
      </c>
      <c r="F3238">
        <v>127</v>
      </c>
      <c r="G3238">
        <v>59</v>
      </c>
    </row>
    <row r="3239" spans="1:7" x14ac:dyDescent="0.3">
      <c r="A3239">
        <v>1241</v>
      </c>
      <c r="B3239">
        <v>1939</v>
      </c>
      <c r="D3239">
        <v>1241</v>
      </c>
      <c r="E3239">
        <v>587</v>
      </c>
      <c r="F3239">
        <v>92</v>
      </c>
      <c r="G3239">
        <v>49</v>
      </c>
    </row>
    <row r="3240" spans="1:7" x14ac:dyDescent="0.3">
      <c r="A3240">
        <v>1242</v>
      </c>
      <c r="B3240">
        <v>1939</v>
      </c>
      <c r="D3240">
        <v>1242</v>
      </c>
      <c r="E3240">
        <v>275</v>
      </c>
      <c r="F3240">
        <v>77</v>
      </c>
      <c r="G3240">
        <v>127</v>
      </c>
    </row>
    <row r="3241" spans="1:7" x14ac:dyDescent="0.3">
      <c r="A3241">
        <v>1243</v>
      </c>
      <c r="B3241">
        <v>1939</v>
      </c>
      <c r="D3241">
        <v>1243</v>
      </c>
      <c r="E3241">
        <v>137</v>
      </c>
      <c r="F3241">
        <v>177</v>
      </c>
      <c r="G3241">
        <v>52</v>
      </c>
    </row>
    <row r="3242" spans="1:7" x14ac:dyDescent="0.3">
      <c r="A3242">
        <v>1244</v>
      </c>
      <c r="B3242">
        <v>1939</v>
      </c>
      <c r="D3242">
        <v>1244</v>
      </c>
      <c r="E3242">
        <v>279</v>
      </c>
      <c r="F3242">
        <v>51</v>
      </c>
      <c r="G3242">
        <v>86</v>
      </c>
    </row>
    <row r="3243" spans="1:7" x14ac:dyDescent="0.3">
      <c r="A3243">
        <v>1245</v>
      </c>
      <c r="B3243">
        <v>1939</v>
      </c>
      <c r="D3243">
        <v>1245</v>
      </c>
      <c r="E3243">
        <v>198</v>
      </c>
      <c r="F3243">
        <v>236</v>
      </c>
      <c r="G3243">
        <v>63</v>
      </c>
    </row>
    <row r="3244" spans="1:7" x14ac:dyDescent="0.3">
      <c r="A3244">
        <v>1246</v>
      </c>
      <c r="B3244">
        <v>1939</v>
      </c>
      <c r="D3244">
        <v>1246</v>
      </c>
      <c r="E3244">
        <v>179</v>
      </c>
      <c r="F3244">
        <v>191</v>
      </c>
      <c r="G3244">
        <v>29</v>
      </c>
    </row>
    <row r="3245" spans="1:7" x14ac:dyDescent="0.3">
      <c r="A3245">
        <v>1247</v>
      </c>
      <c r="B3245">
        <v>1939</v>
      </c>
      <c r="D3245">
        <v>1247</v>
      </c>
      <c r="E3245">
        <v>437</v>
      </c>
      <c r="F3245">
        <v>75</v>
      </c>
      <c r="G3245">
        <v>97</v>
      </c>
    </row>
    <row r="3246" spans="1:7" x14ac:dyDescent="0.3">
      <c r="A3246">
        <v>1248</v>
      </c>
      <c r="B3246">
        <v>1939</v>
      </c>
      <c r="D3246">
        <v>1248</v>
      </c>
      <c r="E3246">
        <v>340</v>
      </c>
      <c r="F3246">
        <v>112</v>
      </c>
      <c r="G3246">
        <v>32</v>
      </c>
    </row>
    <row r="3247" spans="1:7" x14ac:dyDescent="0.3">
      <c r="A3247">
        <v>1250</v>
      </c>
      <c r="B3247">
        <v>1939</v>
      </c>
      <c r="D3247">
        <v>1250</v>
      </c>
      <c r="E3247">
        <v>343</v>
      </c>
      <c r="F3247">
        <v>169</v>
      </c>
      <c r="G3247">
        <v>24</v>
      </c>
    </row>
    <row r="3248" spans="1:7" x14ac:dyDescent="0.3">
      <c r="A3248">
        <v>1251</v>
      </c>
      <c r="B3248">
        <v>1939</v>
      </c>
      <c r="D3248">
        <v>1251</v>
      </c>
      <c r="E3248">
        <v>437</v>
      </c>
      <c r="F3248">
        <v>123</v>
      </c>
      <c r="G3248">
        <v>65</v>
      </c>
    </row>
    <row r="3249" spans="1:7" x14ac:dyDescent="0.3">
      <c r="A3249">
        <v>1252</v>
      </c>
      <c r="B3249">
        <v>1939</v>
      </c>
      <c r="D3249">
        <v>1252</v>
      </c>
      <c r="E3249">
        <v>231</v>
      </c>
      <c r="F3249">
        <v>179</v>
      </c>
      <c r="G3249">
        <v>58</v>
      </c>
    </row>
    <row r="3250" spans="1:7" x14ac:dyDescent="0.3">
      <c r="A3250">
        <v>1253</v>
      </c>
      <c r="B3250">
        <v>1939</v>
      </c>
      <c r="D3250">
        <v>1253</v>
      </c>
      <c r="E3250">
        <v>278</v>
      </c>
      <c r="F3250">
        <v>266</v>
      </c>
      <c r="G3250">
        <v>42</v>
      </c>
    </row>
    <row r="3251" spans="1:7" x14ac:dyDescent="0.3">
      <c r="A3251">
        <v>1254</v>
      </c>
      <c r="B3251">
        <v>1939</v>
      </c>
      <c r="D3251">
        <v>1254</v>
      </c>
      <c r="E3251">
        <v>326</v>
      </c>
      <c r="F3251">
        <v>64</v>
      </c>
      <c r="G3251">
        <v>61</v>
      </c>
    </row>
    <row r="3252" spans="1:7" x14ac:dyDescent="0.3">
      <c r="A3252">
        <v>1255</v>
      </c>
      <c r="B3252">
        <v>1939</v>
      </c>
      <c r="D3252">
        <v>1255</v>
      </c>
      <c r="E3252">
        <v>525</v>
      </c>
      <c r="F3252">
        <v>123</v>
      </c>
      <c r="G3252">
        <v>47</v>
      </c>
    </row>
    <row r="3253" spans="1:7" x14ac:dyDescent="0.3">
      <c r="A3253">
        <v>1256</v>
      </c>
      <c r="B3253">
        <v>1939</v>
      </c>
      <c r="D3253">
        <v>1256</v>
      </c>
      <c r="E3253">
        <v>335</v>
      </c>
      <c r="F3253">
        <v>192</v>
      </c>
      <c r="G3253">
        <v>28</v>
      </c>
    </row>
    <row r="3254" spans="1:7" x14ac:dyDescent="0.3">
      <c r="A3254">
        <v>1257</v>
      </c>
      <c r="B3254">
        <v>1939</v>
      </c>
      <c r="D3254">
        <v>1257</v>
      </c>
      <c r="E3254">
        <v>230</v>
      </c>
      <c r="F3254">
        <v>178</v>
      </c>
      <c r="G3254">
        <v>63</v>
      </c>
    </row>
    <row r="3255" spans="1:7" x14ac:dyDescent="0.3">
      <c r="A3255">
        <v>1258</v>
      </c>
      <c r="B3255">
        <v>1939</v>
      </c>
      <c r="D3255">
        <v>1258</v>
      </c>
      <c r="E3255">
        <v>291</v>
      </c>
      <c r="F3255">
        <v>145</v>
      </c>
      <c r="G3255">
        <v>110</v>
      </c>
    </row>
    <row r="3256" spans="1:7" x14ac:dyDescent="0.3">
      <c r="A3256">
        <v>1259</v>
      </c>
      <c r="B3256">
        <v>1939</v>
      </c>
      <c r="D3256">
        <v>1259</v>
      </c>
      <c r="E3256">
        <v>381</v>
      </c>
      <c r="F3256">
        <v>293</v>
      </c>
      <c r="G3256">
        <v>113</v>
      </c>
    </row>
    <row r="3257" spans="1:7" x14ac:dyDescent="0.3">
      <c r="A3257">
        <v>1260</v>
      </c>
      <c r="B3257">
        <v>1939</v>
      </c>
      <c r="D3257">
        <v>1260</v>
      </c>
      <c r="E3257">
        <v>178</v>
      </c>
      <c r="F3257">
        <v>266</v>
      </c>
      <c r="G3257">
        <v>64</v>
      </c>
    </row>
    <row r="3258" spans="1:7" x14ac:dyDescent="0.3">
      <c r="A3258">
        <v>1261</v>
      </c>
      <c r="B3258">
        <v>1939</v>
      </c>
      <c r="D3258">
        <v>1261</v>
      </c>
      <c r="E3258">
        <v>335</v>
      </c>
      <c r="F3258">
        <v>409</v>
      </c>
      <c r="G3258">
        <v>112</v>
      </c>
    </row>
    <row r="3259" spans="1:7" x14ac:dyDescent="0.3">
      <c r="A3259">
        <v>1262</v>
      </c>
      <c r="B3259">
        <v>1939</v>
      </c>
      <c r="D3259">
        <v>1262</v>
      </c>
      <c r="E3259">
        <v>386</v>
      </c>
      <c r="F3259">
        <v>111</v>
      </c>
      <c r="G3259">
        <v>72</v>
      </c>
    </row>
    <row r="3260" spans="1:7" x14ac:dyDescent="0.3">
      <c r="A3260">
        <v>1263</v>
      </c>
      <c r="B3260">
        <v>1939</v>
      </c>
      <c r="D3260">
        <v>1263</v>
      </c>
      <c r="E3260">
        <v>484</v>
      </c>
      <c r="F3260">
        <v>149</v>
      </c>
      <c r="G3260">
        <v>40</v>
      </c>
    </row>
    <row r="3261" spans="1:7" x14ac:dyDescent="0.3">
      <c r="A3261">
        <v>1264</v>
      </c>
      <c r="B3261">
        <v>1939</v>
      </c>
      <c r="D3261">
        <v>1264</v>
      </c>
      <c r="E3261">
        <v>384</v>
      </c>
      <c r="F3261">
        <v>93</v>
      </c>
      <c r="G3261">
        <v>32</v>
      </c>
    </row>
    <row r="3262" spans="1:7" x14ac:dyDescent="0.3">
      <c r="A3262">
        <v>1266</v>
      </c>
      <c r="B3262">
        <v>1939</v>
      </c>
      <c r="D3262">
        <v>1266</v>
      </c>
      <c r="E3262">
        <v>370</v>
      </c>
      <c r="F3262">
        <v>138</v>
      </c>
      <c r="G3262">
        <v>56</v>
      </c>
    </row>
    <row r="3263" spans="1:7" x14ac:dyDescent="0.3">
      <c r="A3263">
        <v>1267</v>
      </c>
      <c r="B3263">
        <v>1939</v>
      </c>
      <c r="D3263">
        <v>1267</v>
      </c>
      <c r="E3263">
        <v>203</v>
      </c>
      <c r="F3263">
        <v>210</v>
      </c>
      <c r="G3263">
        <v>97</v>
      </c>
    </row>
    <row r="3264" spans="1:7" x14ac:dyDescent="0.3">
      <c r="A3264">
        <v>1268</v>
      </c>
      <c r="B3264">
        <v>1939</v>
      </c>
      <c r="D3264">
        <v>1268</v>
      </c>
      <c r="E3264">
        <v>353</v>
      </c>
      <c r="F3264">
        <v>98</v>
      </c>
      <c r="G3264">
        <v>79</v>
      </c>
    </row>
    <row r="3265" spans="1:7" x14ac:dyDescent="0.3">
      <c r="A3265">
        <v>1269</v>
      </c>
      <c r="B3265">
        <v>1939</v>
      </c>
      <c r="D3265">
        <v>1269</v>
      </c>
      <c r="E3265">
        <v>284</v>
      </c>
      <c r="F3265">
        <v>224</v>
      </c>
      <c r="G3265">
        <v>49</v>
      </c>
    </row>
    <row r="3266" spans="1:7" x14ac:dyDescent="0.3">
      <c r="A3266">
        <v>1270</v>
      </c>
      <c r="B3266">
        <v>1939</v>
      </c>
      <c r="D3266">
        <v>1270</v>
      </c>
      <c r="E3266">
        <v>249</v>
      </c>
      <c r="F3266">
        <v>213</v>
      </c>
      <c r="G3266">
        <v>71</v>
      </c>
    </row>
    <row r="3267" spans="1:7" x14ac:dyDescent="0.3">
      <c r="A3267">
        <v>1271</v>
      </c>
      <c r="B3267">
        <v>1939</v>
      </c>
      <c r="D3267">
        <v>1271</v>
      </c>
      <c r="E3267">
        <v>161</v>
      </c>
      <c r="F3267">
        <v>139</v>
      </c>
      <c r="G3267">
        <v>80</v>
      </c>
    </row>
    <row r="3268" spans="1:7" x14ac:dyDescent="0.3">
      <c r="A3268">
        <v>1272</v>
      </c>
      <c r="B3268">
        <v>1939</v>
      </c>
      <c r="D3268">
        <v>1272</v>
      </c>
      <c r="E3268">
        <v>308</v>
      </c>
      <c r="F3268">
        <v>114</v>
      </c>
      <c r="G3268">
        <v>84</v>
      </c>
    </row>
    <row r="3269" spans="1:7" x14ac:dyDescent="0.3">
      <c r="A3269">
        <v>1273</v>
      </c>
      <c r="B3269">
        <v>1939</v>
      </c>
      <c r="D3269">
        <v>1273</v>
      </c>
      <c r="E3269">
        <v>229</v>
      </c>
      <c r="F3269">
        <v>172</v>
      </c>
      <c r="G3269">
        <v>53</v>
      </c>
    </row>
    <row r="3270" spans="1:7" x14ac:dyDescent="0.3">
      <c r="A3270">
        <v>1274</v>
      </c>
      <c r="B3270">
        <v>1939</v>
      </c>
      <c r="D3270">
        <v>1274</v>
      </c>
      <c r="E3270">
        <v>175</v>
      </c>
      <c r="F3270">
        <v>134</v>
      </c>
      <c r="G3270">
        <v>66</v>
      </c>
    </row>
    <row r="3271" spans="1:7" x14ac:dyDescent="0.3">
      <c r="A3271">
        <v>1275</v>
      </c>
      <c r="B3271">
        <v>1939</v>
      </c>
      <c r="D3271">
        <v>1275</v>
      </c>
      <c r="E3271">
        <v>333</v>
      </c>
      <c r="F3271">
        <v>126</v>
      </c>
      <c r="G3271">
        <v>77</v>
      </c>
    </row>
    <row r="3272" spans="1:7" x14ac:dyDescent="0.3">
      <c r="A3272">
        <v>1276</v>
      </c>
      <c r="B3272">
        <v>1939</v>
      </c>
      <c r="D3272">
        <v>1276</v>
      </c>
      <c r="E3272">
        <v>299</v>
      </c>
      <c r="F3272">
        <v>226</v>
      </c>
      <c r="G3272">
        <v>19</v>
      </c>
    </row>
    <row r="3273" spans="1:7" x14ac:dyDescent="0.3">
      <c r="A3273">
        <v>1277</v>
      </c>
      <c r="B3273">
        <v>1939</v>
      </c>
      <c r="D3273">
        <v>1277</v>
      </c>
      <c r="E3273">
        <v>205</v>
      </c>
      <c r="F3273">
        <v>110</v>
      </c>
      <c r="G3273">
        <v>74</v>
      </c>
    </row>
    <row r="3274" spans="1:7" x14ac:dyDescent="0.3">
      <c r="A3274">
        <v>1278</v>
      </c>
      <c r="B3274">
        <v>1939</v>
      </c>
      <c r="D3274">
        <v>1278</v>
      </c>
      <c r="E3274">
        <v>418</v>
      </c>
      <c r="F3274">
        <v>74</v>
      </c>
      <c r="G3274">
        <v>27</v>
      </c>
    </row>
    <row r="3275" spans="1:7" x14ac:dyDescent="0.3">
      <c r="A3275">
        <v>1279</v>
      </c>
      <c r="B3275">
        <v>1939</v>
      </c>
      <c r="D3275">
        <v>1279</v>
      </c>
      <c r="E3275">
        <v>324</v>
      </c>
      <c r="F3275">
        <v>85</v>
      </c>
      <c r="G3275">
        <v>72</v>
      </c>
    </row>
    <row r="3276" spans="1:7" x14ac:dyDescent="0.3">
      <c r="A3276">
        <v>1280</v>
      </c>
      <c r="B3276">
        <v>1939</v>
      </c>
      <c r="D3276">
        <v>1280</v>
      </c>
      <c r="E3276">
        <v>365</v>
      </c>
      <c r="F3276">
        <v>188</v>
      </c>
      <c r="G3276">
        <v>45</v>
      </c>
    </row>
    <row r="3277" spans="1:7" x14ac:dyDescent="0.3">
      <c r="A3277">
        <v>1281</v>
      </c>
      <c r="B3277">
        <v>1939</v>
      </c>
      <c r="D3277">
        <v>1281</v>
      </c>
      <c r="E3277">
        <v>307</v>
      </c>
      <c r="F3277">
        <v>206</v>
      </c>
      <c r="G3277">
        <v>66</v>
      </c>
    </row>
    <row r="3278" spans="1:7" x14ac:dyDescent="0.3">
      <c r="A3278">
        <v>1282</v>
      </c>
      <c r="B3278">
        <v>1939</v>
      </c>
      <c r="D3278">
        <v>1282</v>
      </c>
      <c r="E3278">
        <v>288</v>
      </c>
      <c r="F3278">
        <v>70</v>
      </c>
      <c r="G3278">
        <v>104</v>
      </c>
    </row>
    <row r="3279" spans="1:7" x14ac:dyDescent="0.3">
      <c r="A3279">
        <v>1283</v>
      </c>
      <c r="B3279">
        <v>1939</v>
      </c>
      <c r="D3279">
        <v>1283</v>
      </c>
      <c r="E3279">
        <v>409</v>
      </c>
      <c r="F3279">
        <v>104</v>
      </c>
      <c r="G3279">
        <v>43</v>
      </c>
    </row>
    <row r="3280" spans="1:7" x14ac:dyDescent="0.3">
      <c r="A3280">
        <v>1284</v>
      </c>
      <c r="B3280">
        <v>1939</v>
      </c>
      <c r="D3280">
        <v>1284</v>
      </c>
      <c r="E3280">
        <v>229</v>
      </c>
      <c r="F3280">
        <v>172</v>
      </c>
      <c r="G3280">
        <v>77</v>
      </c>
    </row>
    <row r="3281" spans="1:7" x14ac:dyDescent="0.3">
      <c r="A3281">
        <v>1285</v>
      </c>
      <c r="B3281">
        <v>1939</v>
      </c>
      <c r="D3281">
        <v>1285</v>
      </c>
      <c r="E3281">
        <v>395</v>
      </c>
      <c r="F3281">
        <v>101</v>
      </c>
      <c r="G3281">
        <v>108</v>
      </c>
    </row>
    <row r="3282" spans="1:7" x14ac:dyDescent="0.3">
      <c r="A3282">
        <v>1286</v>
      </c>
      <c r="B3282">
        <v>1939</v>
      </c>
      <c r="D3282">
        <v>1286</v>
      </c>
      <c r="E3282">
        <v>411</v>
      </c>
      <c r="F3282">
        <v>138</v>
      </c>
      <c r="G3282">
        <v>77</v>
      </c>
    </row>
    <row r="3283" spans="1:7" x14ac:dyDescent="0.3">
      <c r="A3283">
        <v>1287</v>
      </c>
      <c r="B3283">
        <v>1939</v>
      </c>
      <c r="D3283">
        <v>1287</v>
      </c>
      <c r="E3283">
        <v>146</v>
      </c>
      <c r="F3283">
        <v>180</v>
      </c>
      <c r="G3283">
        <v>50</v>
      </c>
    </row>
    <row r="3284" spans="1:7" x14ac:dyDescent="0.3">
      <c r="A3284">
        <v>1288</v>
      </c>
      <c r="B3284">
        <v>1939</v>
      </c>
      <c r="D3284">
        <v>1288</v>
      </c>
      <c r="E3284">
        <v>252</v>
      </c>
      <c r="F3284">
        <v>235</v>
      </c>
      <c r="G3284">
        <v>25</v>
      </c>
    </row>
    <row r="3285" spans="1:7" x14ac:dyDescent="0.3">
      <c r="A3285">
        <v>1289</v>
      </c>
      <c r="B3285">
        <v>1939</v>
      </c>
      <c r="D3285">
        <v>1289</v>
      </c>
      <c r="E3285">
        <v>292</v>
      </c>
      <c r="F3285">
        <v>198</v>
      </c>
      <c r="G3285">
        <v>46</v>
      </c>
    </row>
    <row r="3286" spans="1:7" x14ac:dyDescent="0.3">
      <c r="A3286">
        <v>1290</v>
      </c>
      <c r="B3286">
        <v>1939</v>
      </c>
      <c r="D3286">
        <v>1290</v>
      </c>
      <c r="E3286">
        <v>362</v>
      </c>
      <c r="F3286">
        <v>98</v>
      </c>
      <c r="G3286">
        <v>99</v>
      </c>
    </row>
    <row r="3287" spans="1:7" x14ac:dyDescent="0.3">
      <c r="A3287">
        <v>1291</v>
      </c>
      <c r="B3287">
        <v>1939</v>
      </c>
      <c r="D3287">
        <v>1291</v>
      </c>
      <c r="E3287">
        <v>287</v>
      </c>
      <c r="F3287">
        <v>103</v>
      </c>
      <c r="G3287">
        <v>45</v>
      </c>
    </row>
    <row r="3288" spans="1:7" x14ac:dyDescent="0.3">
      <c r="A3288">
        <v>1292</v>
      </c>
      <c r="B3288">
        <v>1939</v>
      </c>
      <c r="D3288">
        <v>1292</v>
      </c>
      <c r="E3288">
        <v>350</v>
      </c>
      <c r="F3288">
        <v>93</v>
      </c>
      <c r="G3288">
        <v>132</v>
      </c>
    </row>
    <row r="3289" spans="1:7" x14ac:dyDescent="0.3">
      <c r="A3289">
        <v>1293</v>
      </c>
      <c r="B3289">
        <v>1939</v>
      </c>
      <c r="D3289">
        <v>1293</v>
      </c>
      <c r="E3289">
        <v>289</v>
      </c>
      <c r="F3289">
        <v>251</v>
      </c>
      <c r="G3289">
        <v>36</v>
      </c>
    </row>
    <row r="3290" spans="1:7" x14ac:dyDescent="0.3">
      <c r="A3290">
        <v>1294</v>
      </c>
      <c r="B3290">
        <v>1939</v>
      </c>
      <c r="D3290">
        <v>1294</v>
      </c>
      <c r="E3290">
        <v>216</v>
      </c>
      <c r="F3290">
        <v>222</v>
      </c>
      <c r="G3290">
        <v>88</v>
      </c>
    </row>
    <row r="3291" spans="1:7" x14ac:dyDescent="0.3">
      <c r="A3291">
        <v>1295</v>
      </c>
      <c r="B3291">
        <v>1939</v>
      </c>
      <c r="D3291">
        <v>1295</v>
      </c>
      <c r="E3291">
        <v>207</v>
      </c>
      <c r="F3291">
        <v>132</v>
      </c>
      <c r="G3291">
        <v>95</v>
      </c>
    </row>
    <row r="3292" spans="1:7" x14ac:dyDescent="0.3">
      <c r="A3292">
        <v>1296</v>
      </c>
      <c r="B3292">
        <v>1939</v>
      </c>
      <c r="D3292">
        <v>1296</v>
      </c>
      <c r="E3292">
        <v>380</v>
      </c>
      <c r="F3292">
        <v>91</v>
      </c>
      <c r="G3292">
        <v>22</v>
      </c>
    </row>
    <row r="3293" spans="1:7" x14ac:dyDescent="0.3">
      <c r="A3293">
        <v>1297</v>
      </c>
      <c r="B3293">
        <v>1939</v>
      </c>
      <c r="D3293">
        <v>1297</v>
      </c>
      <c r="E3293">
        <v>387</v>
      </c>
      <c r="F3293">
        <v>210</v>
      </c>
      <c r="G3293">
        <v>23</v>
      </c>
    </row>
    <row r="3294" spans="1:7" x14ac:dyDescent="0.3">
      <c r="A3294">
        <v>1298</v>
      </c>
      <c r="B3294">
        <v>1939</v>
      </c>
      <c r="D3294">
        <v>1298</v>
      </c>
      <c r="E3294">
        <v>389</v>
      </c>
      <c r="F3294">
        <v>94</v>
      </c>
      <c r="G3294">
        <v>25</v>
      </c>
    </row>
    <row r="3295" spans="1:7" x14ac:dyDescent="0.3">
      <c r="A3295">
        <v>1299</v>
      </c>
      <c r="B3295">
        <v>1939</v>
      </c>
      <c r="D3295">
        <v>1299</v>
      </c>
      <c r="E3295">
        <v>367</v>
      </c>
      <c r="F3295">
        <v>90</v>
      </c>
      <c r="G3295">
        <v>41</v>
      </c>
    </row>
    <row r="3296" spans="1:7" x14ac:dyDescent="0.3">
      <c r="A3296">
        <v>1300</v>
      </c>
      <c r="B3296">
        <v>1939</v>
      </c>
      <c r="D3296">
        <v>1300</v>
      </c>
      <c r="E3296">
        <v>273</v>
      </c>
      <c r="F3296">
        <v>143</v>
      </c>
      <c r="G3296">
        <v>111</v>
      </c>
    </row>
    <row r="3297" spans="1:7" x14ac:dyDescent="0.3">
      <c r="A3297">
        <v>1301</v>
      </c>
      <c r="B3297">
        <v>1939</v>
      </c>
      <c r="D3297">
        <v>1301</v>
      </c>
      <c r="E3297">
        <v>365</v>
      </c>
      <c r="F3297">
        <v>105</v>
      </c>
      <c r="G3297">
        <v>34</v>
      </c>
    </row>
    <row r="3298" spans="1:7" x14ac:dyDescent="0.3">
      <c r="A3298">
        <v>1302</v>
      </c>
      <c r="B3298">
        <v>1939</v>
      </c>
      <c r="D3298">
        <v>1302</v>
      </c>
      <c r="E3298">
        <v>308</v>
      </c>
      <c r="F3298">
        <v>217</v>
      </c>
      <c r="G3298">
        <v>42</v>
      </c>
    </row>
    <row r="3299" spans="1:7" x14ac:dyDescent="0.3">
      <c r="A3299">
        <v>1303</v>
      </c>
      <c r="B3299">
        <v>1939</v>
      </c>
      <c r="D3299">
        <v>1303</v>
      </c>
      <c r="E3299">
        <v>125</v>
      </c>
      <c r="F3299">
        <v>167</v>
      </c>
      <c r="G3299">
        <v>58</v>
      </c>
    </row>
    <row r="3300" spans="1:7" x14ac:dyDescent="0.3">
      <c r="A3300">
        <v>1304</v>
      </c>
      <c r="B3300">
        <v>1939</v>
      </c>
      <c r="D3300">
        <v>1304</v>
      </c>
      <c r="E3300">
        <v>630</v>
      </c>
      <c r="F3300">
        <v>493</v>
      </c>
      <c r="G3300">
        <v>94</v>
      </c>
    </row>
    <row r="3301" spans="1:7" x14ac:dyDescent="0.3">
      <c r="A3301">
        <v>1305</v>
      </c>
      <c r="B3301">
        <v>1939</v>
      </c>
      <c r="D3301">
        <v>1305</v>
      </c>
      <c r="E3301">
        <v>350</v>
      </c>
      <c r="F3301">
        <v>107</v>
      </c>
      <c r="G3301">
        <v>78</v>
      </c>
    </row>
    <row r="3302" spans="1:7" x14ac:dyDescent="0.3">
      <c r="A3302">
        <v>1307</v>
      </c>
      <c r="B3302">
        <v>1939</v>
      </c>
      <c r="D3302">
        <v>1307</v>
      </c>
      <c r="E3302">
        <v>423</v>
      </c>
      <c r="F3302">
        <v>66</v>
      </c>
      <c r="G3302">
        <v>35</v>
      </c>
    </row>
    <row r="3303" spans="1:7" x14ac:dyDescent="0.3">
      <c r="A3303">
        <v>1308</v>
      </c>
      <c r="B3303">
        <v>1939</v>
      </c>
      <c r="D3303">
        <v>1308</v>
      </c>
      <c r="E3303">
        <v>281</v>
      </c>
      <c r="F3303">
        <v>161</v>
      </c>
      <c r="G3303">
        <v>90</v>
      </c>
    </row>
    <row r="3304" spans="1:7" x14ac:dyDescent="0.3">
      <c r="A3304">
        <v>1309</v>
      </c>
      <c r="B3304">
        <v>1939</v>
      </c>
      <c r="D3304">
        <v>1309</v>
      </c>
      <c r="E3304">
        <v>300</v>
      </c>
      <c r="F3304">
        <v>235</v>
      </c>
      <c r="G3304">
        <v>24</v>
      </c>
    </row>
    <row r="3305" spans="1:7" x14ac:dyDescent="0.3">
      <c r="A3305">
        <v>1312</v>
      </c>
      <c r="B3305">
        <v>1939</v>
      </c>
      <c r="D3305">
        <v>1312</v>
      </c>
      <c r="E3305">
        <v>165</v>
      </c>
      <c r="F3305">
        <v>182</v>
      </c>
      <c r="G3305">
        <v>34</v>
      </c>
    </row>
    <row r="3306" spans="1:7" x14ac:dyDescent="0.3">
      <c r="A3306">
        <v>1314</v>
      </c>
      <c r="B3306">
        <v>1939</v>
      </c>
      <c r="D3306">
        <v>1314</v>
      </c>
      <c r="E3306">
        <v>308</v>
      </c>
      <c r="F3306">
        <v>152</v>
      </c>
      <c r="G3306">
        <v>95</v>
      </c>
    </row>
    <row r="3307" spans="1:7" x14ac:dyDescent="0.3">
      <c r="A3307">
        <v>1315</v>
      </c>
      <c r="B3307">
        <v>1939</v>
      </c>
      <c r="D3307">
        <v>1315</v>
      </c>
      <c r="E3307">
        <v>305</v>
      </c>
      <c r="F3307">
        <v>76</v>
      </c>
      <c r="G3307">
        <v>130</v>
      </c>
    </row>
    <row r="3308" spans="1:7" x14ac:dyDescent="0.3">
      <c r="A3308">
        <v>1316</v>
      </c>
      <c r="B3308">
        <v>1939</v>
      </c>
      <c r="D3308">
        <v>1316</v>
      </c>
      <c r="E3308">
        <v>157</v>
      </c>
      <c r="F3308">
        <v>173</v>
      </c>
      <c r="G3308">
        <v>50</v>
      </c>
    </row>
    <row r="3309" spans="1:7" x14ac:dyDescent="0.3">
      <c r="A3309">
        <v>1317</v>
      </c>
      <c r="B3309">
        <v>1939</v>
      </c>
      <c r="D3309">
        <v>1317</v>
      </c>
      <c r="E3309">
        <v>531</v>
      </c>
      <c r="F3309">
        <v>124</v>
      </c>
      <c r="G3309">
        <v>47</v>
      </c>
    </row>
    <row r="3310" spans="1:7" x14ac:dyDescent="0.3">
      <c r="A3310">
        <v>1318</v>
      </c>
      <c r="B3310">
        <v>1939</v>
      </c>
      <c r="D3310">
        <v>1318</v>
      </c>
      <c r="E3310">
        <v>302</v>
      </c>
      <c r="F3310">
        <v>217</v>
      </c>
      <c r="G3310">
        <v>34</v>
      </c>
    </row>
    <row r="3311" spans="1:7" x14ac:dyDescent="0.3">
      <c r="A3311">
        <v>1319</v>
      </c>
      <c r="B3311">
        <v>1939</v>
      </c>
      <c r="D3311">
        <v>1319</v>
      </c>
      <c r="E3311">
        <v>351</v>
      </c>
      <c r="F3311">
        <v>148</v>
      </c>
      <c r="G3311">
        <v>75</v>
      </c>
    </row>
    <row r="3312" spans="1:7" x14ac:dyDescent="0.3">
      <c r="A3312">
        <v>1320</v>
      </c>
      <c r="B3312">
        <v>1939</v>
      </c>
      <c r="D3312">
        <v>1320</v>
      </c>
      <c r="E3312">
        <v>436</v>
      </c>
      <c r="F3312">
        <v>129</v>
      </c>
      <c r="G3312">
        <v>57</v>
      </c>
    </row>
    <row r="3313" spans="1:7" x14ac:dyDescent="0.3">
      <c r="A3313">
        <v>1321</v>
      </c>
      <c r="B3313">
        <v>1939</v>
      </c>
      <c r="D3313">
        <v>1321</v>
      </c>
      <c r="E3313">
        <v>472</v>
      </c>
      <c r="F3313">
        <v>113</v>
      </c>
      <c r="G3313">
        <v>47</v>
      </c>
    </row>
    <row r="3314" spans="1:7" x14ac:dyDescent="0.3">
      <c r="A3314">
        <v>1322</v>
      </c>
      <c r="B3314">
        <v>1939</v>
      </c>
      <c r="D3314">
        <v>1322</v>
      </c>
      <c r="E3314">
        <v>223</v>
      </c>
      <c r="F3314">
        <v>115</v>
      </c>
      <c r="G3314">
        <v>68</v>
      </c>
    </row>
    <row r="3315" spans="1:7" x14ac:dyDescent="0.3">
      <c r="A3315">
        <v>1323</v>
      </c>
      <c r="B3315">
        <v>1939</v>
      </c>
      <c r="D3315">
        <v>1323</v>
      </c>
      <c r="E3315">
        <v>415</v>
      </c>
      <c r="F3315">
        <v>111</v>
      </c>
      <c r="G3315">
        <v>85</v>
      </c>
    </row>
    <row r="3316" spans="1:7" x14ac:dyDescent="0.3">
      <c r="A3316">
        <v>1324</v>
      </c>
      <c r="B3316">
        <v>1939</v>
      </c>
      <c r="D3316">
        <v>1324</v>
      </c>
      <c r="E3316">
        <v>300</v>
      </c>
      <c r="F3316">
        <v>198</v>
      </c>
      <c r="G3316">
        <v>18</v>
      </c>
    </row>
    <row r="3317" spans="1:7" x14ac:dyDescent="0.3">
      <c r="A3317">
        <v>1325</v>
      </c>
      <c r="B3317">
        <v>1939</v>
      </c>
      <c r="D3317">
        <v>1325</v>
      </c>
      <c r="E3317">
        <v>407</v>
      </c>
      <c r="F3317">
        <v>93</v>
      </c>
      <c r="G3317">
        <v>61</v>
      </c>
    </row>
    <row r="3318" spans="1:7" x14ac:dyDescent="0.3">
      <c r="A3318">
        <v>1327</v>
      </c>
      <c r="B3318">
        <v>1939</v>
      </c>
      <c r="D3318">
        <v>1327</v>
      </c>
      <c r="E3318">
        <v>296</v>
      </c>
      <c r="F3318">
        <v>74</v>
      </c>
      <c r="G3318">
        <v>126</v>
      </c>
    </row>
    <row r="3319" spans="1:7" x14ac:dyDescent="0.3">
      <c r="A3319">
        <v>1329</v>
      </c>
      <c r="B3319">
        <v>1939</v>
      </c>
      <c r="D3319">
        <v>1329</v>
      </c>
      <c r="E3319">
        <v>304</v>
      </c>
      <c r="F3319">
        <v>136</v>
      </c>
      <c r="G3319">
        <v>24</v>
      </c>
    </row>
    <row r="3320" spans="1:7" x14ac:dyDescent="0.3">
      <c r="A3320">
        <v>1330</v>
      </c>
      <c r="B3320">
        <v>1939</v>
      </c>
      <c r="D3320">
        <v>1330</v>
      </c>
      <c r="E3320">
        <v>288</v>
      </c>
      <c r="F3320">
        <v>110</v>
      </c>
      <c r="G3320">
        <v>67</v>
      </c>
    </row>
    <row r="3321" spans="1:7" x14ac:dyDescent="0.3">
      <c r="A3321">
        <v>1331</v>
      </c>
      <c r="B3321">
        <v>1939</v>
      </c>
      <c r="D3321">
        <v>1331</v>
      </c>
      <c r="E3321">
        <v>287</v>
      </c>
      <c r="F3321">
        <v>196</v>
      </c>
      <c r="G3321">
        <v>85</v>
      </c>
    </row>
    <row r="3322" spans="1:7" x14ac:dyDescent="0.3">
      <c r="A3322">
        <v>1332</v>
      </c>
      <c r="B3322">
        <v>1939</v>
      </c>
      <c r="D3322">
        <v>1332</v>
      </c>
      <c r="E3322">
        <v>250</v>
      </c>
      <c r="F3322">
        <v>254</v>
      </c>
      <c r="G3322">
        <v>45</v>
      </c>
    </row>
    <row r="3323" spans="1:7" x14ac:dyDescent="0.3">
      <c r="A3323">
        <v>1333</v>
      </c>
      <c r="B3323">
        <v>1939</v>
      </c>
      <c r="D3323">
        <v>1333</v>
      </c>
      <c r="E3323">
        <v>476</v>
      </c>
      <c r="F3323">
        <v>72</v>
      </c>
      <c r="G3323">
        <v>62</v>
      </c>
    </row>
    <row r="3324" spans="1:7" x14ac:dyDescent="0.3">
      <c r="A3324">
        <v>1334</v>
      </c>
      <c r="B3324">
        <v>1939</v>
      </c>
      <c r="D3324">
        <v>1334</v>
      </c>
      <c r="E3324">
        <v>210</v>
      </c>
      <c r="F3324">
        <v>102</v>
      </c>
      <c r="G3324">
        <v>82</v>
      </c>
    </row>
    <row r="3325" spans="1:7" x14ac:dyDescent="0.3">
      <c r="A3325">
        <v>1335</v>
      </c>
      <c r="B3325">
        <v>1939</v>
      </c>
      <c r="D3325">
        <v>1335</v>
      </c>
      <c r="E3325">
        <v>199</v>
      </c>
      <c r="F3325">
        <v>210</v>
      </c>
      <c r="G3325">
        <v>27</v>
      </c>
    </row>
    <row r="3326" spans="1:7" x14ac:dyDescent="0.3">
      <c r="A3326">
        <v>1336</v>
      </c>
      <c r="B3326">
        <v>1939</v>
      </c>
      <c r="D3326">
        <v>1336</v>
      </c>
      <c r="E3326">
        <v>205</v>
      </c>
      <c r="F3326">
        <v>169</v>
      </c>
      <c r="G3326">
        <v>49</v>
      </c>
    </row>
    <row r="3327" spans="1:7" x14ac:dyDescent="0.3">
      <c r="A3327">
        <v>1337</v>
      </c>
      <c r="B3327">
        <v>1939</v>
      </c>
      <c r="D3327">
        <v>1337</v>
      </c>
      <c r="E3327">
        <v>295</v>
      </c>
      <c r="F3327">
        <v>134</v>
      </c>
      <c r="G3327">
        <v>69</v>
      </c>
    </row>
    <row r="3328" spans="1:7" x14ac:dyDescent="0.3">
      <c r="A3328">
        <v>1338</v>
      </c>
      <c r="B3328">
        <v>1939</v>
      </c>
      <c r="D3328">
        <v>1338</v>
      </c>
      <c r="E3328">
        <v>369</v>
      </c>
      <c r="F3328">
        <v>118</v>
      </c>
      <c r="G3328">
        <v>37</v>
      </c>
    </row>
    <row r="3329" spans="1:7" x14ac:dyDescent="0.3">
      <c r="A3329">
        <v>1339</v>
      </c>
      <c r="B3329">
        <v>1939</v>
      </c>
      <c r="D3329">
        <v>1339</v>
      </c>
      <c r="E3329">
        <v>496</v>
      </c>
      <c r="F3329">
        <v>94</v>
      </c>
      <c r="G3329">
        <v>71</v>
      </c>
    </row>
    <row r="3330" spans="1:7" x14ac:dyDescent="0.3">
      <c r="A3330">
        <v>1340</v>
      </c>
      <c r="B3330">
        <v>1939</v>
      </c>
      <c r="D3330">
        <v>1340</v>
      </c>
      <c r="E3330">
        <v>376</v>
      </c>
      <c r="F3330">
        <v>80</v>
      </c>
      <c r="G3330">
        <v>103</v>
      </c>
    </row>
    <row r="3331" spans="1:7" x14ac:dyDescent="0.3">
      <c r="A3331">
        <v>1341</v>
      </c>
      <c r="B3331">
        <v>1939</v>
      </c>
      <c r="D3331">
        <v>1341</v>
      </c>
      <c r="E3331">
        <v>228</v>
      </c>
      <c r="F3331">
        <v>136</v>
      </c>
      <c r="G3331">
        <v>109</v>
      </c>
    </row>
    <row r="3332" spans="1:7" x14ac:dyDescent="0.3">
      <c r="A3332">
        <v>1342</v>
      </c>
      <c r="B3332">
        <v>1939</v>
      </c>
      <c r="D3332">
        <v>1342</v>
      </c>
      <c r="E3332">
        <v>511</v>
      </c>
      <c r="F3332">
        <v>111</v>
      </c>
      <c r="G3332">
        <v>30</v>
      </c>
    </row>
    <row r="3333" spans="1:7" x14ac:dyDescent="0.3">
      <c r="A3333">
        <v>1343</v>
      </c>
      <c r="B3333">
        <v>1939</v>
      </c>
      <c r="D3333">
        <v>1343</v>
      </c>
      <c r="E3333">
        <v>503</v>
      </c>
      <c r="F3333">
        <v>89</v>
      </c>
      <c r="G3333">
        <v>56</v>
      </c>
    </row>
    <row r="3334" spans="1:7" x14ac:dyDescent="0.3">
      <c r="A3334">
        <v>1344</v>
      </c>
      <c r="B3334">
        <v>1939</v>
      </c>
      <c r="D3334">
        <v>1344</v>
      </c>
      <c r="E3334">
        <v>522</v>
      </c>
      <c r="F3334">
        <v>68</v>
      </c>
      <c r="G3334">
        <v>64</v>
      </c>
    </row>
    <row r="3335" spans="1:7" x14ac:dyDescent="0.3">
      <c r="A3335">
        <v>1345</v>
      </c>
      <c r="B3335">
        <v>1939</v>
      </c>
      <c r="D3335">
        <v>1345</v>
      </c>
      <c r="E3335">
        <v>323</v>
      </c>
      <c r="F3335">
        <v>124</v>
      </c>
      <c r="G3335">
        <v>117</v>
      </c>
    </row>
    <row r="3336" spans="1:7" x14ac:dyDescent="0.3">
      <c r="A3336">
        <v>1346</v>
      </c>
      <c r="B3336">
        <v>1939</v>
      </c>
      <c r="D3336">
        <v>1346</v>
      </c>
      <c r="E3336">
        <v>307</v>
      </c>
      <c r="F3336">
        <v>199</v>
      </c>
      <c r="G3336">
        <v>26</v>
      </c>
    </row>
    <row r="3337" spans="1:7" x14ac:dyDescent="0.3">
      <c r="A3337">
        <v>1347</v>
      </c>
      <c r="B3337">
        <v>1939</v>
      </c>
      <c r="D3337">
        <v>1347</v>
      </c>
      <c r="E3337">
        <v>380</v>
      </c>
      <c r="F3337">
        <v>70</v>
      </c>
      <c r="G3337">
        <v>74</v>
      </c>
    </row>
    <row r="3338" spans="1:7" x14ac:dyDescent="0.3">
      <c r="A3338">
        <v>1348</v>
      </c>
      <c r="B3338">
        <v>1939</v>
      </c>
      <c r="D3338">
        <v>1348</v>
      </c>
      <c r="E3338">
        <v>230</v>
      </c>
      <c r="F3338">
        <v>190</v>
      </c>
      <c r="G3338">
        <v>31</v>
      </c>
    </row>
    <row r="3339" spans="1:7" x14ac:dyDescent="0.3">
      <c r="A3339">
        <v>1349</v>
      </c>
      <c r="B3339">
        <v>1939</v>
      </c>
      <c r="D3339">
        <v>1349</v>
      </c>
      <c r="E3339">
        <v>361</v>
      </c>
      <c r="F3339">
        <v>154</v>
      </c>
      <c r="G3339">
        <v>62</v>
      </c>
    </row>
    <row r="3340" spans="1:7" x14ac:dyDescent="0.3">
      <c r="A3340">
        <v>1350</v>
      </c>
      <c r="B3340">
        <v>1939</v>
      </c>
      <c r="D3340">
        <v>1350</v>
      </c>
      <c r="E3340">
        <v>167</v>
      </c>
      <c r="F3340">
        <v>181</v>
      </c>
      <c r="G3340">
        <v>47</v>
      </c>
    </row>
    <row r="3341" spans="1:7" x14ac:dyDescent="0.3">
      <c r="A3341">
        <v>1351</v>
      </c>
      <c r="B3341">
        <v>1939</v>
      </c>
      <c r="D3341">
        <v>1351</v>
      </c>
      <c r="E3341">
        <v>373</v>
      </c>
      <c r="F3341">
        <v>114</v>
      </c>
      <c r="G3341">
        <v>46</v>
      </c>
    </row>
    <row r="3342" spans="1:7" x14ac:dyDescent="0.3">
      <c r="A3342">
        <v>1352</v>
      </c>
      <c r="B3342">
        <v>1939</v>
      </c>
      <c r="D3342">
        <v>1352</v>
      </c>
      <c r="E3342">
        <v>259</v>
      </c>
      <c r="F3342">
        <v>187</v>
      </c>
      <c r="G3342">
        <v>60</v>
      </c>
    </row>
    <row r="3343" spans="1:7" x14ac:dyDescent="0.3">
      <c r="A3343">
        <v>1353</v>
      </c>
      <c r="B3343">
        <v>1939</v>
      </c>
      <c r="D3343">
        <v>1353</v>
      </c>
      <c r="E3343">
        <v>184</v>
      </c>
      <c r="F3343">
        <v>224</v>
      </c>
      <c r="G3343">
        <v>56</v>
      </c>
    </row>
    <row r="3344" spans="1:7" x14ac:dyDescent="0.3">
      <c r="A3344">
        <v>1354</v>
      </c>
      <c r="B3344">
        <v>1939</v>
      </c>
      <c r="D3344">
        <v>1354</v>
      </c>
      <c r="E3344">
        <v>470</v>
      </c>
      <c r="F3344">
        <v>69</v>
      </c>
      <c r="G3344">
        <v>39</v>
      </c>
    </row>
    <row r="3345" spans="1:7" x14ac:dyDescent="0.3">
      <c r="A3345">
        <v>1355</v>
      </c>
      <c r="B3345">
        <v>1939</v>
      </c>
      <c r="D3345">
        <v>1355</v>
      </c>
      <c r="E3345">
        <v>266</v>
      </c>
      <c r="F3345">
        <v>153</v>
      </c>
      <c r="G3345">
        <v>22</v>
      </c>
    </row>
    <row r="3346" spans="1:7" x14ac:dyDescent="0.3">
      <c r="A3346">
        <v>1357</v>
      </c>
      <c r="B3346">
        <v>1939</v>
      </c>
      <c r="D3346">
        <v>1357</v>
      </c>
      <c r="E3346">
        <v>238</v>
      </c>
      <c r="F3346">
        <v>158</v>
      </c>
      <c r="G3346">
        <v>73</v>
      </c>
    </row>
    <row r="3347" spans="1:7" x14ac:dyDescent="0.3">
      <c r="A3347">
        <v>1359</v>
      </c>
      <c r="B3347">
        <v>1939</v>
      </c>
      <c r="D3347">
        <v>1359</v>
      </c>
      <c r="E3347">
        <v>431</v>
      </c>
      <c r="F3347">
        <v>65</v>
      </c>
      <c r="G3347">
        <v>53</v>
      </c>
    </row>
    <row r="3348" spans="1:7" x14ac:dyDescent="0.3">
      <c r="A3348">
        <v>1360</v>
      </c>
      <c r="B3348">
        <v>1939</v>
      </c>
      <c r="D3348">
        <v>1360</v>
      </c>
      <c r="E3348">
        <v>477</v>
      </c>
      <c r="F3348">
        <v>110</v>
      </c>
      <c r="G3348">
        <v>62</v>
      </c>
    </row>
    <row r="3349" spans="1:7" x14ac:dyDescent="0.3">
      <c r="A3349">
        <v>1361</v>
      </c>
      <c r="B3349">
        <v>1939</v>
      </c>
      <c r="D3349">
        <v>1361</v>
      </c>
      <c r="E3349">
        <v>314</v>
      </c>
      <c r="F3349">
        <v>88</v>
      </c>
      <c r="G3349">
        <v>54</v>
      </c>
    </row>
    <row r="3350" spans="1:7" x14ac:dyDescent="0.3">
      <c r="A3350">
        <v>1362</v>
      </c>
      <c r="B3350">
        <v>1939</v>
      </c>
      <c r="D3350">
        <v>1362</v>
      </c>
      <c r="E3350">
        <v>339</v>
      </c>
      <c r="F3350">
        <v>88</v>
      </c>
      <c r="G3350">
        <v>96</v>
      </c>
    </row>
    <row r="3351" spans="1:7" x14ac:dyDescent="0.3">
      <c r="A3351">
        <v>1363</v>
      </c>
      <c r="B3351">
        <v>1939</v>
      </c>
      <c r="D3351">
        <v>1363</v>
      </c>
      <c r="E3351">
        <v>294</v>
      </c>
      <c r="F3351">
        <v>96</v>
      </c>
      <c r="G3351">
        <v>106</v>
      </c>
    </row>
    <row r="3352" spans="1:7" x14ac:dyDescent="0.3">
      <c r="A3352">
        <v>1364</v>
      </c>
      <c r="B3352">
        <v>1939</v>
      </c>
      <c r="D3352">
        <v>1364</v>
      </c>
      <c r="E3352">
        <v>374</v>
      </c>
      <c r="F3352">
        <v>91</v>
      </c>
      <c r="G3352">
        <v>49</v>
      </c>
    </row>
    <row r="3353" spans="1:7" x14ac:dyDescent="0.3">
      <c r="A3353">
        <v>1365</v>
      </c>
      <c r="B3353">
        <v>1939</v>
      </c>
      <c r="D3353">
        <v>1365</v>
      </c>
      <c r="E3353">
        <v>427</v>
      </c>
      <c r="F3353">
        <v>62</v>
      </c>
      <c r="G3353">
        <v>77</v>
      </c>
    </row>
    <row r="3354" spans="1:7" x14ac:dyDescent="0.3">
      <c r="A3354">
        <v>1366</v>
      </c>
      <c r="B3354">
        <v>1939</v>
      </c>
      <c r="D3354">
        <v>1366</v>
      </c>
      <c r="E3354">
        <v>433</v>
      </c>
      <c r="F3354">
        <v>78</v>
      </c>
      <c r="G3354">
        <v>78</v>
      </c>
    </row>
    <row r="3355" spans="1:7" x14ac:dyDescent="0.3">
      <c r="A3355">
        <v>1367</v>
      </c>
      <c r="B3355">
        <v>1939</v>
      </c>
      <c r="D3355">
        <v>1367</v>
      </c>
      <c r="E3355">
        <v>287</v>
      </c>
      <c r="F3355">
        <v>131</v>
      </c>
      <c r="G3355">
        <v>41</v>
      </c>
    </row>
    <row r="3356" spans="1:7" x14ac:dyDescent="0.3">
      <c r="A3356">
        <v>1368</v>
      </c>
      <c r="B3356">
        <v>1939</v>
      </c>
      <c r="D3356">
        <v>1368</v>
      </c>
      <c r="E3356">
        <v>231</v>
      </c>
      <c r="F3356">
        <v>110</v>
      </c>
      <c r="G3356">
        <v>102</v>
      </c>
    </row>
    <row r="3357" spans="1:7" x14ac:dyDescent="0.3">
      <c r="A3357">
        <v>1369</v>
      </c>
      <c r="B3357">
        <v>1939</v>
      </c>
      <c r="D3357">
        <v>1369</v>
      </c>
      <c r="E3357">
        <v>414</v>
      </c>
      <c r="F3357">
        <v>107</v>
      </c>
      <c r="G3357">
        <v>46</v>
      </c>
    </row>
    <row r="3358" spans="1:7" x14ac:dyDescent="0.3">
      <c r="A3358">
        <v>1370</v>
      </c>
      <c r="B3358">
        <v>1939</v>
      </c>
      <c r="D3358">
        <v>1370</v>
      </c>
      <c r="E3358">
        <v>279</v>
      </c>
      <c r="F3358">
        <v>214</v>
      </c>
      <c r="G3358">
        <v>50</v>
      </c>
    </row>
    <row r="3359" spans="1:7" x14ac:dyDescent="0.3">
      <c r="A3359">
        <v>1371</v>
      </c>
      <c r="B3359">
        <v>1939</v>
      </c>
      <c r="D3359">
        <v>1371</v>
      </c>
      <c r="E3359">
        <v>200</v>
      </c>
      <c r="F3359">
        <v>181</v>
      </c>
      <c r="G3359">
        <v>75</v>
      </c>
    </row>
    <row r="3360" spans="1:7" x14ac:dyDescent="0.3">
      <c r="A3360">
        <v>1372</v>
      </c>
      <c r="B3360">
        <v>1939</v>
      </c>
      <c r="D3360">
        <v>1372</v>
      </c>
      <c r="E3360">
        <v>288</v>
      </c>
      <c r="F3360">
        <v>220</v>
      </c>
      <c r="G3360">
        <v>20</v>
      </c>
    </row>
    <row r="3361" spans="1:7" x14ac:dyDescent="0.3">
      <c r="A3361">
        <v>1373</v>
      </c>
      <c r="B3361">
        <v>1939</v>
      </c>
      <c r="D3361">
        <v>1373</v>
      </c>
      <c r="E3361">
        <v>430</v>
      </c>
      <c r="F3361">
        <v>93</v>
      </c>
      <c r="G3361">
        <v>77</v>
      </c>
    </row>
    <row r="3362" spans="1:7" x14ac:dyDescent="0.3">
      <c r="A3362">
        <v>1374</v>
      </c>
      <c r="B3362">
        <v>1939</v>
      </c>
      <c r="D3362">
        <v>1374</v>
      </c>
      <c r="E3362">
        <v>472</v>
      </c>
      <c r="F3362">
        <v>60</v>
      </c>
      <c r="G3362">
        <v>39</v>
      </c>
    </row>
    <row r="3363" spans="1:7" x14ac:dyDescent="0.3">
      <c r="A3363">
        <v>1375</v>
      </c>
      <c r="B3363">
        <v>1939</v>
      </c>
      <c r="D3363">
        <v>1375</v>
      </c>
      <c r="E3363">
        <v>175</v>
      </c>
      <c r="F3363">
        <v>201</v>
      </c>
      <c r="G3363">
        <v>66</v>
      </c>
    </row>
    <row r="3364" spans="1:7" x14ac:dyDescent="0.3">
      <c r="A3364">
        <v>1376</v>
      </c>
      <c r="B3364">
        <v>1939</v>
      </c>
      <c r="D3364">
        <v>1376</v>
      </c>
      <c r="E3364">
        <v>349</v>
      </c>
      <c r="F3364">
        <v>102</v>
      </c>
      <c r="G3364">
        <v>35</v>
      </c>
    </row>
    <row r="3365" spans="1:7" x14ac:dyDescent="0.3">
      <c r="A3365">
        <v>1377</v>
      </c>
      <c r="B3365">
        <v>1939</v>
      </c>
      <c r="D3365">
        <v>1377</v>
      </c>
      <c r="E3365">
        <v>243</v>
      </c>
      <c r="F3365">
        <v>225</v>
      </c>
      <c r="G3365">
        <v>64</v>
      </c>
    </row>
    <row r="3366" spans="1:7" x14ac:dyDescent="0.3">
      <c r="A3366">
        <v>1379</v>
      </c>
      <c r="B3366">
        <v>1939</v>
      </c>
      <c r="D3366">
        <v>1379</v>
      </c>
      <c r="E3366">
        <v>311</v>
      </c>
      <c r="F3366">
        <v>94</v>
      </c>
      <c r="G3366">
        <v>85</v>
      </c>
    </row>
    <row r="3367" spans="1:7" x14ac:dyDescent="0.3">
      <c r="A3367">
        <v>1380</v>
      </c>
      <c r="B3367">
        <v>1939</v>
      </c>
      <c r="D3367">
        <v>1380</v>
      </c>
      <c r="E3367">
        <v>373</v>
      </c>
      <c r="F3367">
        <v>83</v>
      </c>
      <c r="G3367">
        <v>83</v>
      </c>
    </row>
    <row r="3368" spans="1:7" x14ac:dyDescent="0.3">
      <c r="A3368">
        <v>1382</v>
      </c>
      <c r="B3368">
        <v>1939</v>
      </c>
      <c r="D3368">
        <v>1382</v>
      </c>
      <c r="E3368">
        <v>278</v>
      </c>
      <c r="F3368">
        <v>164</v>
      </c>
      <c r="G3368">
        <v>22</v>
      </c>
    </row>
    <row r="3369" spans="1:7" x14ac:dyDescent="0.3">
      <c r="A3369">
        <v>1383</v>
      </c>
      <c r="B3369">
        <v>1939</v>
      </c>
      <c r="D3369">
        <v>1383</v>
      </c>
      <c r="E3369">
        <v>469</v>
      </c>
      <c r="F3369">
        <v>150</v>
      </c>
      <c r="G3369">
        <v>30</v>
      </c>
    </row>
    <row r="3370" spans="1:7" x14ac:dyDescent="0.3">
      <c r="A3370">
        <v>1384</v>
      </c>
      <c r="B3370">
        <v>1939</v>
      </c>
      <c r="D3370">
        <v>1384</v>
      </c>
      <c r="E3370">
        <v>222</v>
      </c>
      <c r="F3370">
        <v>191</v>
      </c>
      <c r="G3370">
        <v>40</v>
      </c>
    </row>
    <row r="3371" spans="1:7" x14ac:dyDescent="0.3">
      <c r="A3371">
        <v>1385</v>
      </c>
      <c r="B3371">
        <v>1939</v>
      </c>
      <c r="D3371">
        <v>1385</v>
      </c>
      <c r="E3371">
        <v>144</v>
      </c>
      <c r="F3371">
        <v>199</v>
      </c>
      <c r="G3371">
        <v>41</v>
      </c>
    </row>
    <row r="3372" spans="1:7" x14ac:dyDescent="0.3">
      <c r="A3372">
        <v>1386</v>
      </c>
      <c r="B3372">
        <v>1939</v>
      </c>
      <c r="D3372">
        <v>1386</v>
      </c>
      <c r="E3372">
        <v>270</v>
      </c>
      <c r="F3372">
        <v>166</v>
      </c>
      <c r="G3372">
        <v>26</v>
      </c>
    </row>
    <row r="3373" spans="1:7" x14ac:dyDescent="0.3">
      <c r="A3373">
        <v>1387</v>
      </c>
      <c r="B3373">
        <v>1939</v>
      </c>
      <c r="D3373">
        <v>1387</v>
      </c>
      <c r="E3373">
        <v>290</v>
      </c>
      <c r="F3373">
        <v>176</v>
      </c>
      <c r="G3373">
        <v>31</v>
      </c>
    </row>
    <row r="3374" spans="1:7" x14ac:dyDescent="0.3">
      <c r="A3374">
        <v>1389</v>
      </c>
      <c r="B3374">
        <v>1939</v>
      </c>
      <c r="D3374">
        <v>1389</v>
      </c>
      <c r="E3374">
        <v>267</v>
      </c>
      <c r="F3374">
        <v>208</v>
      </c>
      <c r="G3374">
        <v>16</v>
      </c>
    </row>
    <row r="3375" spans="1:7" x14ac:dyDescent="0.3">
      <c r="A3375">
        <v>1390</v>
      </c>
      <c r="B3375">
        <v>1939</v>
      </c>
      <c r="D3375">
        <v>1390</v>
      </c>
      <c r="E3375">
        <v>460</v>
      </c>
      <c r="F3375">
        <v>61</v>
      </c>
      <c r="G3375">
        <v>76</v>
      </c>
    </row>
    <row r="3376" spans="1:7" x14ac:dyDescent="0.3">
      <c r="A3376">
        <v>1392</v>
      </c>
      <c r="B3376">
        <v>1939</v>
      </c>
      <c r="D3376">
        <v>1392</v>
      </c>
      <c r="E3376">
        <v>211</v>
      </c>
      <c r="F3376">
        <v>181</v>
      </c>
      <c r="G3376">
        <v>55</v>
      </c>
    </row>
    <row r="3377" spans="1:7" x14ac:dyDescent="0.3">
      <c r="A3377">
        <v>1393</v>
      </c>
      <c r="B3377">
        <v>1939</v>
      </c>
      <c r="D3377">
        <v>1393</v>
      </c>
      <c r="E3377">
        <v>302</v>
      </c>
      <c r="F3377">
        <v>183</v>
      </c>
      <c r="G3377">
        <v>43</v>
      </c>
    </row>
    <row r="3378" spans="1:7" x14ac:dyDescent="0.3">
      <c r="A3378">
        <v>1394</v>
      </c>
      <c r="B3378">
        <v>1939</v>
      </c>
      <c r="D3378">
        <v>1394</v>
      </c>
      <c r="E3378">
        <v>298</v>
      </c>
      <c r="F3378">
        <v>81</v>
      </c>
      <c r="G3378">
        <v>149</v>
      </c>
    </row>
    <row r="3379" spans="1:7" x14ac:dyDescent="0.3">
      <c r="A3379">
        <v>1395</v>
      </c>
      <c r="B3379">
        <v>1939</v>
      </c>
      <c r="D3379">
        <v>1395</v>
      </c>
      <c r="E3379">
        <v>428</v>
      </c>
      <c r="F3379">
        <v>80</v>
      </c>
      <c r="G3379">
        <v>58</v>
      </c>
    </row>
    <row r="3380" spans="1:7" x14ac:dyDescent="0.3">
      <c r="A3380">
        <v>1396</v>
      </c>
      <c r="B3380">
        <v>1939</v>
      </c>
      <c r="D3380">
        <v>1396</v>
      </c>
      <c r="E3380">
        <v>290</v>
      </c>
      <c r="F3380">
        <v>128</v>
      </c>
      <c r="G3380">
        <v>123</v>
      </c>
    </row>
    <row r="3381" spans="1:7" x14ac:dyDescent="0.3">
      <c r="A3381">
        <v>1397</v>
      </c>
      <c r="B3381">
        <v>1939</v>
      </c>
      <c r="D3381">
        <v>1397</v>
      </c>
      <c r="E3381">
        <v>461</v>
      </c>
      <c r="F3381">
        <v>54</v>
      </c>
      <c r="G3381">
        <v>34</v>
      </c>
    </row>
    <row r="3382" spans="1:7" x14ac:dyDescent="0.3">
      <c r="A3382">
        <v>1398</v>
      </c>
      <c r="B3382">
        <v>1939</v>
      </c>
      <c r="D3382">
        <v>1398</v>
      </c>
      <c r="E3382">
        <v>268</v>
      </c>
      <c r="F3382">
        <v>68</v>
      </c>
      <c r="G3382">
        <v>82</v>
      </c>
    </row>
    <row r="3383" spans="1:7" x14ac:dyDescent="0.3">
      <c r="A3383">
        <v>1399</v>
      </c>
      <c r="B3383">
        <v>1939</v>
      </c>
      <c r="D3383">
        <v>1399</v>
      </c>
      <c r="E3383">
        <v>488</v>
      </c>
      <c r="F3383">
        <v>319</v>
      </c>
      <c r="G3383">
        <v>108</v>
      </c>
    </row>
    <row r="3384" spans="1:7" x14ac:dyDescent="0.3">
      <c r="A3384">
        <v>1400</v>
      </c>
      <c r="B3384">
        <v>1939</v>
      </c>
      <c r="D3384">
        <v>1400</v>
      </c>
      <c r="E3384">
        <v>363</v>
      </c>
      <c r="F3384">
        <v>242</v>
      </c>
      <c r="G3384">
        <v>28</v>
      </c>
    </row>
    <row r="3385" spans="1:7" x14ac:dyDescent="0.3">
      <c r="A3385">
        <v>1401</v>
      </c>
      <c r="B3385">
        <v>1939</v>
      </c>
      <c r="D3385">
        <v>1401</v>
      </c>
      <c r="E3385">
        <v>284</v>
      </c>
      <c r="F3385">
        <v>380</v>
      </c>
      <c r="G3385">
        <v>131</v>
      </c>
    </row>
    <row r="3386" spans="1:7" x14ac:dyDescent="0.3">
      <c r="A3386">
        <v>1402</v>
      </c>
      <c r="B3386">
        <v>1939</v>
      </c>
      <c r="D3386">
        <v>1402</v>
      </c>
      <c r="E3386">
        <v>156</v>
      </c>
      <c r="F3386">
        <v>173</v>
      </c>
      <c r="G3386">
        <v>69</v>
      </c>
    </row>
    <row r="3387" spans="1:7" x14ac:dyDescent="0.3">
      <c r="A3387">
        <v>1403</v>
      </c>
      <c r="B3387">
        <v>1939</v>
      </c>
      <c r="D3387">
        <v>1403</v>
      </c>
      <c r="E3387">
        <v>415</v>
      </c>
      <c r="F3387">
        <v>76</v>
      </c>
      <c r="G3387">
        <v>109</v>
      </c>
    </row>
    <row r="3388" spans="1:7" x14ac:dyDescent="0.3">
      <c r="A3388">
        <v>1404</v>
      </c>
      <c r="B3388">
        <v>1939</v>
      </c>
      <c r="D3388">
        <v>1404</v>
      </c>
      <c r="E3388">
        <v>279</v>
      </c>
      <c r="F3388">
        <v>149</v>
      </c>
      <c r="G3388">
        <v>109</v>
      </c>
    </row>
    <row r="3389" spans="1:7" x14ac:dyDescent="0.3">
      <c r="A3389">
        <v>1405</v>
      </c>
      <c r="B3389">
        <v>1939</v>
      </c>
      <c r="D3389">
        <v>1405</v>
      </c>
      <c r="E3389">
        <v>370</v>
      </c>
      <c r="F3389">
        <v>87</v>
      </c>
      <c r="G3389">
        <v>61</v>
      </c>
    </row>
    <row r="3390" spans="1:7" x14ac:dyDescent="0.3">
      <c r="A3390">
        <v>1406</v>
      </c>
      <c r="B3390">
        <v>1939</v>
      </c>
      <c r="D3390">
        <v>1406</v>
      </c>
      <c r="E3390">
        <v>226</v>
      </c>
      <c r="F3390">
        <v>208</v>
      </c>
      <c r="G3390">
        <v>69</v>
      </c>
    </row>
    <row r="3391" spans="1:7" x14ac:dyDescent="0.3">
      <c r="A3391">
        <v>1407</v>
      </c>
      <c r="B3391">
        <v>1939</v>
      </c>
      <c r="D3391">
        <v>1407</v>
      </c>
      <c r="E3391">
        <v>322</v>
      </c>
      <c r="F3391">
        <v>182</v>
      </c>
      <c r="G3391">
        <v>42</v>
      </c>
    </row>
    <row r="3392" spans="1:7" x14ac:dyDescent="0.3">
      <c r="A3392">
        <v>1408</v>
      </c>
      <c r="B3392">
        <v>1939</v>
      </c>
      <c r="D3392">
        <v>1408</v>
      </c>
      <c r="E3392">
        <v>181</v>
      </c>
      <c r="F3392">
        <v>210</v>
      </c>
      <c r="G3392">
        <v>80</v>
      </c>
    </row>
    <row r="3393" spans="1:7" x14ac:dyDescent="0.3">
      <c r="A3393">
        <v>1409</v>
      </c>
      <c r="B3393">
        <v>1939</v>
      </c>
      <c r="D3393">
        <v>1409</v>
      </c>
      <c r="E3393">
        <v>469</v>
      </c>
      <c r="F3393">
        <v>91</v>
      </c>
      <c r="G3393">
        <v>88</v>
      </c>
    </row>
    <row r="3394" spans="1:7" x14ac:dyDescent="0.3">
      <c r="A3394">
        <v>1410</v>
      </c>
      <c r="B3394">
        <v>1939</v>
      </c>
      <c r="D3394">
        <v>1410</v>
      </c>
      <c r="E3394">
        <v>174</v>
      </c>
      <c r="F3394">
        <v>137</v>
      </c>
      <c r="G3394">
        <v>68</v>
      </c>
    </row>
    <row r="3395" spans="1:7" x14ac:dyDescent="0.3">
      <c r="A3395">
        <v>1411</v>
      </c>
      <c r="B3395">
        <v>1939</v>
      </c>
      <c r="D3395">
        <v>1411</v>
      </c>
      <c r="E3395">
        <v>210</v>
      </c>
      <c r="F3395">
        <v>153</v>
      </c>
      <c r="G3395">
        <v>97</v>
      </c>
    </row>
    <row r="3396" spans="1:7" x14ac:dyDescent="0.3">
      <c r="A3396">
        <v>1412</v>
      </c>
      <c r="B3396">
        <v>1939</v>
      </c>
      <c r="D3396">
        <v>1412</v>
      </c>
      <c r="E3396">
        <v>159</v>
      </c>
      <c r="F3396">
        <v>123</v>
      </c>
      <c r="G3396">
        <v>76</v>
      </c>
    </row>
    <row r="3397" spans="1:7" x14ac:dyDescent="0.3">
      <c r="A3397">
        <v>1413</v>
      </c>
      <c r="B3397">
        <v>1939</v>
      </c>
      <c r="D3397">
        <v>1413</v>
      </c>
      <c r="E3397">
        <v>290</v>
      </c>
      <c r="F3397">
        <v>112</v>
      </c>
      <c r="G3397">
        <v>86</v>
      </c>
    </row>
    <row r="3398" spans="1:7" x14ac:dyDescent="0.3">
      <c r="A3398">
        <v>1414</v>
      </c>
      <c r="B3398">
        <v>1939</v>
      </c>
      <c r="D3398">
        <v>1414</v>
      </c>
      <c r="E3398">
        <v>273</v>
      </c>
      <c r="F3398">
        <v>144</v>
      </c>
      <c r="G3398">
        <v>88</v>
      </c>
    </row>
    <row r="3399" spans="1:7" x14ac:dyDescent="0.3">
      <c r="A3399">
        <v>1415</v>
      </c>
      <c r="B3399">
        <v>1939</v>
      </c>
      <c r="D3399">
        <v>1415</v>
      </c>
      <c r="E3399">
        <v>136</v>
      </c>
      <c r="F3399">
        <v>174</v>
      </c>
      <c r="G3399">
        <v>63</v>
      </c>
    </row>
    <row r="3400" spans="1:7" x14ac:dyDescent="0.3">
      <c r="A3400">
        <v>1416</v>
      </c>
      <c r="B3400">
        <v>1939</v>
      </c>
      <c r="D3400">
        <v>1416</v>
      </c>
      <c r="E3400">
        <v>292</v>
      </c>
      <c r="F3400">
        <v>187</v>
      </c>
      <c r="G3400">
        <v>50</v>
      </c>
    </row>
    <row r="3401" spans="1:7" x14ac:dyDescent="0.3">
      <c r="A3401">
        <v>1417</v>
      </c>
      <c r="B3401">
        <v>1939</v>
      </c>
      <c r="D3401">
        <v>1417</v>
      </c>
      <c r="E3401">
        <v>455</v>
      </c>
      <c r="F3401">
        <v>180</v>
      </c>
      <c r="G3401">
        <v>29</v>
      </c>
    </row>
    <row r="3402" spans="1:7" x14ac:dyDescent="0.3">
      <c r="A3402">
        <v>1418</v>
      </c>
      <c r="B3402">
        <v>1939</v>
      </c>
      <c r="D3402">
        <v>1418</v>
      </c>
      <c r="E3402">
        <v>149</v>
      </c>
      <c r="F3402">
        <v>147</v>
      </c>
      <c r="G3402">
        <v>66</v>
      </c>
    </row>
    <row r="3403" spans="1:7" x14ac:dyDescent="0.3">
      <c r="A3403">
        <v>1419</v>
      </c>
      <c r="B3403">
        <v>1939</v>
      </c>
      <c r="D3403">
        <v>1419</v>
      </c>
      <c r="E3403">
        <v>432</v>
      </c>
      <c r="F3403">
        <v>147</v>
      </c>
      <c r="G3403">
        <v>38</v>
      </c>
    </row>
    <row r="3404" spans="1:7" x14ac:dyDescent="0.3">
      <c r="A3404">
        <v>1420</v>
      </c>
      <c r="B3404">
        <v>1939</v>
      </c>
      <c r="D3404">
        <v>1420</v>
      </c>
      <c r="E3404">
        <v>231</v>
      </c>
      <c r="F3404">
        <v>179</v>
      </c>
      <c r="G3404">
        <v>111</v>
      </c>
    </row>
    <row r="3405" spans="1:7" x14ac:dyDescent="0.3">
      <c r="A3405">
        <v>1421</v>
      </c>
      <c r="B3405">
        <v>1939</v>
      </c>
      <c r="D3405">
        <v>1421</v>
      </c>
      <c r="E3405">
        <v>208</v>
      </c>
      <c r="F3405">
        <v>181</v>
      </c>
      <c r="G3405">
        <v>34</v>
      </c>
    </row>
    <row r="3406" spans="1:7" x14ac:dyDescent="0.3">
      <c r="A3406">
        <v>1422</v>
      </c>
      <c r="B3406">
        <v>1939</v>
      </c>
      <c r="D3406">
        <v>1422</v>
      </c>
      <c r="E3406">
        <v>483</v>
      </c>
      <c r="F3406">
        <v>156</v>
      </c>
      <c r="G3406">
        <v>33</v>
      </c>
    </row>
    <row r="3407" spans="1:7" x14ac:dyDescent="0.3">
      <c r="A3407">
        <v>1423</v>
      </c>
      <c r="B3407">
        <v>1939</v>
      </c>
      <c r="D3407">
        <v>1423</v>
      </c>
      <c r="E3407">
        <v>258</v>
      </c>
      <c r="F3407">
        <v>77</v>
      </c>
      <c r="G3407">
        <v>76</v>
      </c>
    </row>
    <row r="3408" spans="1:7" x14ac:dyDescent="0.3">
      <c r="A3408">
        <v>1424</v>
      </c>
      <c r="B3408">
        <v>1939</v>
      </c>
      <c r="D3408">
        <v>1424</v>
      </c>
      <c r="E3408">
        <v>426</v>
      </c>
      <c r="F3408">
        <v>51</v>
      </c>
      <c r="G3408">
        <v>53</v>
      </c>
    </row>
    <row r="3409" spans="1:7" x14ac:dyDescent="0.3">
      <c r="A3409">
        <v>1425</v>
      </c>
      <c r="B3409">
        <v>1939</v>
      </c>
      <c r="D3409">
        <v>1425</v>
      </c>
      <c r="E3409">
        <v>511</v>
      </c>
      <c r="F3409">
        <v>83</v>
      </c>
      <c r="G3409">
        <v>51</v>
      </c>
    </row>
    <row r="3410" spans="1:7" x14ac:dyDescent="0.3">
      <c r="A3410">
        <v>1426</v>
      </c>
      <c r="B3410">
        <v>1939</v>
      </c>
      <c r="D3410">
        <v>1426</v>
      </c>
      <c r="E3410">
        <v>238</v>
      </c>
      <c r="F3410">
        <v>148</v>
      </c>
      <c r="G3410">
        <v>97</v>
      </c>
    </row>
    <row r="3411" spans="1:7" x14ac:dyDescent="0.3">
      <c r="A3411">
        <v>1427</v>
      </c>
      <c r="B3411">
        <v>1939</v>
      </c>
      <c r="D3411">
        <v>1427</v>
      </c>
      <c r="E3411">
        <v>555</v>
      </c>
      <c r="F3411">
        <v>361</v>
      </c>
      <c r="G3411">
        <v>46</v>
      </c>
    </row>
    <row r="3412" spans="1:7" x14ac:dyDescent="0.3">
      <c r="A3412">
        <v>1428</v>
      </c>
      <c r="B3412">
        <v>1939</v>
      </c>
      <c r="D3412">
        <v>1428</v>
      </c>
      <c r="E3412">
        <v>146</v>
      </c>
      <c r="F3412">
        <v>248</v>
      </c>
      <c r="G3412">
        <v>67</v>
      </c>
    </row>
    <row r="3413" spans="1:7" x14ac:dyDescent="0.3">
      <c r="A3413">
        <v>1429</v>
      </c>
      <c r="B3413">
        <v>1939</v>
      </c>
      <c r="D3413">
        <v>1429</v>
      </c>
      <c r="E3413">
        <v>234</v>
      </c>
      <c r="F3413">
        <v>87</v>
      </c>
      <c r="G3413">
        <v>88</v>
      </c>
    </row>
    <row r="3414" spans="1:7" x14ac:dyDescent="0.3">
      <c r="A3414">
        <v>1430</v>
      </c>
      <c r="B3414">
        <v>1939</v>
      </c>
      <c r="D3414">
        <v>1430</v>
      </c>
      <c r="E3414">
        <v>554</v>
      </c>
      <c r="F3414">
        <v>63</v>
      </c>
      <c r="G3414">
        <v>52</v>
      </c>
    </row>
    <row r="3415" spans="1:7" x14ac:dyDescent="0.3">
      <c r="A3415">
        <v>1431</v>
      </c>
      <c r="B3415">
        <v>1939</v>
      </c>
      <c r="D3415">
        <v>1431</v>
      </c>
      <c r="E3415">
        <v>242</v>
      </c>
      <c r="F3415">
        <v>120</v>
      </c>
      <c r="G3415">
        <v>107</v>
      </c>
    </row>
    <row r="3416" spans="1:7" x14ac:dyDescent="0.3">
      <c r="A3416">
        <v>1432</v>
      </c>
      <c r="B3416">
        <v>1939</v>
      </c>
      <c r="D3416">
        <v>1432</v>
      </c>
      <c r="E3416">
        <v>238</v>
      </c>
      <c r="F3416">
        <v>201</v>
      </c>
      <c r="G3416">
        <v>55</v>
      </c>
    </row>
    <row r="3417" spans="1:7" x14ac:dyDescent="0.3">
      <c r="A3417">
        <v>1433</v>
      </c>
      <c r="B3417">
        <v>1939</v>
      </c>
      <c r="D3417">
        <v>1433</v>
      </c>
      <c r="E3417">
        <v>321</v>
      </c>
      <c r="F3417">
        <v>109</v>
      </c>
      <c r="G3417">
        <v>48</v>
      </c>
    </row>
    <row r="3418" spans="1:7" x14ac:dyDescent="0.3">
      <c r="A3418">
        <v>1434</v>
      </c>
      <c r="B3418">
        <v>1939</v>
      </c>
      <c r="D3418">
        <v>1434</v>
      </c>
      <c r="E3418">
        <v>411</v>
      </c>
      <c r="F3418">
        <v>134</v>
      </c>
      <c r="G3418">
        <v>62</v>
      </c>
    </row>
    <row r="3419" spans="1:7" x14ac:dyDescent="0.3">
      <c r="A3419">
        <v>1435</v>
      </c>
      <c r="B3419">
        <v>1939</v>
      </c>
      <c r="D3419">
        <v>1435</v>
      </c>
      <c r="E3419">
        <v>339</v>
      </c>
      <c r="F3419">
        <v>119</v>
      </c>
      <c r="G3419">
        <v>56</v>
      </c>
    </row>
    <row r="3420" spans="1:7" x14ac:dyDescent="0.3">
      <c r="A3420">
        <v>1436</v>
      </c>
      <c r="B3420">
        <v>1939</v>
      </c>
      <c r="D3420">
        <v>1436</v>
      </c>
      <c r="E3420">
        <v>199</v>
      </c>
      <c r="F3420">
        <v>163</v>
      </c>
      <c r="G3420">
        <v>78</v>
      </c>
    </row>
    <row r="3421" spans="1:7" x14ac:dyDescent="0.3">
      <c r="A3421">
        <v>1437</v>
      </c>
      <c r="B3421">
        <v>1939</v>
      </c>
      <c r="D3421">
        <v>1437</v>
      </c>
      <c r="E3421">
        <v>279</v>
      </c>
      <c r="F3421">
        <v>52</v>
      </c>
      <c r="G3421">
        <v>89</v>
      </c>
    </row>
    <row r="3422" spans="1:7" x14ac:dyDescent="0.3">
      <c r="A3422">
        <v>1438</v>
      </c>
      <c r="B3422">
        <v>1939</v>
      </c>
      <c r="D3422">
        <v>1438</v>
      </c>
      <c r="E3422">
        <v>524</v>
      </c>
      <c r="F3422">
        <v>136</v>
      </c>
      <c r="G3422">
        <v>189</v>
      </c>
    </row>
    <row r="3423" spans="1:7" x14ac:dyDescent="0.3">
      <c r="A3423">
        <v>1439</v>
      </c>
      <c r="B3423">
        <v>1939</v>
      </c>
      <c r="D3423">
        <v>1439</v>
      </c>
      <c r="E3423">
        <v>343</v>
      </c>
      <c r="F3423">
        <v>111</v>
      </c>
      <c r="G3423">
        <v>76</v>
      </c>
    </row>
    <row r="3424" spans="1:7" x14ac:dyDescent="0.3">
      <c r="A3424">
        <v>1440</v>
      </c>
      <c r="B3424">
        <v>1939</v>
      </c>
      <c r="D3424">
        <v>1440</v>
      </c>
      <c r="E3424">
        <v>775</v>
      </c>
      <c r="F3424">
        <v>235</v>
      </c>
      <c r="G3424">
        <v>91</v>
      </c>
    </row>
    <row r="3425" spans="1:7" x14ac:dyDescent="0.3">
      <c r="A3425">
        <v>1441</v>
      </c>
      <c r="B3425">
        <v>1939</v>
      </c>
      <c r="D3425">
        <v>1441</v>
      </c>
      <c r="E3425">
        <v>255</v>
      </c>
      <c r="F3425">
        <v>155</v>
      </c>
      <c r="G3425">
        <v>52</v>
      </c>
    </row>
    <row r="3426" spans="1:7" x14ac:dyDescent="0.3">
      <c r="A3426">
        <v>1442</v>
      </c>
      <c r="B3426">
        <v>1939</v>
      </c>
      <c r="D3426">
        <v>1442</v>
      </c>
      <c r="E3426">
        <v>195</v>
      </c>
      <c r="F3426">
        <v>195</v>
      </c>
      <c r="G3426">
        <v>38</v>
      </c>
    </row>
    <row r="3427" spans="1:7" x14ac:dyDescent="0.3">
      <c r="A3427">
        <v>1443</v>
      </c>
      <c r="B3427">
        <v>1939</v>
      </c>
      <c r="D3427">
        <v>1443</v>
      </c>
      <c r="E3427">
        <v>452</v>
      </c>
      <c r="F3427">
        <v>56</v>
      </c>
      <c r="G3427">
        <v>48</v>
      </c>
    </row>
    <row r="3428" spans="1:7" x14ac:dyDescent="0.3">
      <c r="A3428">
        <v>1444</v>
      </c>
      <c r="B3428">
        <v>1939</v>
      </c>
      <c r="D3428">
        <v>1444</v>
      </c>
      <c r="E3428">
        <v>290</v>
      </c>
      <c r="F3428">
        <v>153</v>
      </c>
      <c r="G3428">
        <v>70</v>
      </c>
    </row>
    <row r="3429" spans="1:7" x14ac:dyDescent="0.3">
      <c r="A3429">
        <v>1445</v>
      </c>
      <c r="B3429">
        <v>1939</v>
      </c>
      <c r="D3429">
        <v>1445</v>
      </c>
      <c r="E3429">
        <v>443</v>
      </c>
      <c r="F3429">
        <v>131</v>
      </c>
      <c r="G3429">
        <v>67</v>
      </c>
    </row>
    <row r="3430" spans="1:7" x14ac:dyDescent="0.3">
      <c r="A3430">
        <v>1446</v>
      </c>
      <c r="B3430">
        <v>1939</v>
      </c>
      <c r="D3430">
        <v>1446</v>
      </c>
      <c r="E3430">
        <v>178</v>
      </c>
      <c r="F3430">
        <v>226</v>
      </c>
      <c r="G3430">
        <v>50</v>
      </c>
    </row>
    <row r="3431" spans="1:7" x14ac:dyDescent="0.3">
      <c r="A3431">
        <v>1447</v>
      </c>
      <c r="B3431">
        <v>1939</v>
      </c>
      <c r="D3431">
        <v>1447</v>
      </c>
      <c r="E3431">
        <v>360</v>
      </c>
      <c r="F3431">
        <v>79</v>
      </c>
      <c r="G3431">
        <v>57</v>
      </c>
    </row>
    <row r="3432" spans="1:7" x14ac:dyDescent="0.3">
      <c r="A3432">
        <v>1448</v>
      </c>
      <c r="B3432">
        <v>1939</v>
      </c>
      <c r="D3432">
        <v>1448</v>
      </c>
      <c r="E3432">
        <v>372</v>
      </c>
      <c r="F3432">
        <v>214</v>
      </c>
      <c r="G3432">
        <v>31</v>
      </c>
    </row>
    <row r="3433" spans="1:7" x14ac:dyDescent="0.3">
      <c r="A3433">
        <v>1449</v>
      </c>
      <c r="B3433">
        <v>1939</v>
      </c>
      <c r="D3433">
        <v>1449</v>
      </c>
      <c r="E3433">
        <v>424</v>
      </c>
      <c r="F3433">
        <v>79</v>
      </c>
      <c r="G3433">
        <v>70</v>
      </c>
    </row>
    <row r="3434" spans="1:7" x14ac:dyDescent="0.3">
      <c r="A3434">
        <v>1450</v>
      </c>
      <c r="B3434">
        <v>1939</v>
      </c>
      <c r="D3434">
        <v>1450</v>
      </c>
      <c r="E3434">
        <v>196</v>
      </c>
      <c r="F3434">
        <v>100</v>
      </c>
      <c r="G3434">
        <v>98</v>
      </c>
    </row>
    <row r="3435" spans="1:7" x14ac:dyDescent="0.3">
      <c r="A3435">
        <v>1451</v>
      </c>
      <c r="B3435">
        <v>1939</v>
      </c>
      <c r="D3435">
        <v>1451</v>
      </c>
      <c r="E3435">
        <v>227</v>
      </c>
      <c r="F3435">
        <v>211</v>
      </c>
      <c r="G3435">
        <v>55</v>
      </c>
    </row>
    <row r="3436" spans="1:7" x14ac:dyDescent="0.3">
      <c r="A3436">
        <v>1452</v>
      </c>
      <c r="B3436">
        <v>1939</v>
      </c>
      <c r="D3436">
        <v>1452</v>
      </c>
      <c r="E3436">
        <v>276</v>
      </c>
      <c r="F3436">
        <v>105</v>
      </c>
      <c r="G3436">
        <v>108</v>
      </c>
    </row>
    <row r="3437" spans="1:7" x14ac:dyDescent="0.3">
      <c r="A3437">
        <v>1453</v>
      </c>
      <c r="B3437">
        <v>1939</v>
      </c>
      <c r="D3437">
        <v>1453</v>
      </c>
      <c r="E3437">
        <v>447</v>
      </c>
      <c r="F3437">
        <v>172</v>
      </c>
      <c r="G3437">
        <v>47</v>
      </c>
    </row>
    <row r="3438" spans="1:7" x14ac:dyDescent="0.3">
      <c r="A3438">
        <v>1454</v>
      </c>
      <c r="B3438">
        <v>1939</v>
      </c>
      <c r="D3438">
        <v>1454</v>
      </c>
      <c r="E3438">
        <v>379</v>
      </c>
      <c r="F3438">
        <v>84</v>
      </c>
      <c r="G3438">
        <v>52</v>
      </c>
    </row>
    <row r="3439" spans="1:7" x14ac:dyDescent="0.3">
      <c r="A3439">
        <v>1455</v>
      </c>
      <c r="B3439">
        <v>1939</v>
      </c>
      <c r="D3439">
        <v>1455</v>
      </c>
      <c r="E3439">
        <v>277</v>
      </c>
      <c r="F3439">
        <v>184</v>
      </c>
      <c r="G3439">
        <v>31</v>
      </c>
    </row>
    <row r="3440" spans="1:7" x14ac:dyDescent="0.3">
      <c r="A3440">
        <v>1456</v>
      </c>
      <c r="B3440">
        <v>1939</v>
      </c>
      <c r="D3440">
        <v>1456</v>
      </c>
      <c r="E3440">
        <v>340</v>
      </c>
      <c r="F3440">
        <v>118</v>
      </c>
      <c r="G3440">
        <v>100</v>
      </c>
    </row>
    <row r="3441" spans="1:7" x14ac:dyDescent="0.3">
      <c r="A3441">
        <v>1457</v>
      </c>
      <c r="B3441">
        <v>1939</v>
      </c>
      <c r="D3441">
        <v>1457</v>
      </c>
      <c r="E3441">
        <v>351</v>
      </c>
      <c r="F3441">
        <v>92</v>
      </c>
      <c r="G3441">
        <v>41</v>
      </c>
    </row>
    <row r="3442" spans="1:7" x14ac:dyDescent="0.3">
      <c r="A3442">
        <v>1458</v>
      </c>
      <c r="B3442">
        <v>1939</v>
      </c>
      <c r="D3442">
        <v>1458</v>
      </c>
      <c r="E3442">
        <v>455</v>
      </c>
      <c r="F3442">
        <v>61</v>
      </c>
      <c r="G3442">
        <v>78</v>
      </c>
    </row>
    <row r="3443" spans="1:7" x14ac:dyDescent="0.3">
      <c r="A3443">
        <v>1459</v>
      </c>
      <c r="B3443">
        <v>1939</v>
      </c>
      <c r="D3443">
        <v>1459</v>
      </c>
      <c r="E3443">
        <v>382</v>
      </c>
      <c r="F3443">
        <v>83</v>
      </c>
      <c r="G3443">
        <v>38</v>
      </c>
    </row>
    <row r="3444" spans="1:7" x14ac:dyDescent="0.3">
      <c r="A3444">
        <v>1460</v>
      </c>
      <c r="B3444">
        <v>1939</v>
      </c>
      <c r="D3444">
        <v>1460</v>
      </c>
      <c r="E3444">
        <v>258</v>
      </c>
      <c r="F3444">
        <v>92</v>
      </c>
      <c r="G3444">
        <v>109</v>
      </c>
    </row>
    <row r="3445" spans="1:7" x14ac:dyDescent="0.3">
      <c r="A3445">
        <v>1461</v>
      </c>
      <c r="B3445">
        <v>1939</v>
      </c>
      <c r="D3445">
        <v>1461</v>
      </c>
      <c r="E3445">
        <v>288</v>
      </c>
      <c r="F3445">
        <v>146</v>
      </c>
      <c r="G3445">
        <v>18</v>
      </c>
    </row>
    <row r="3446" spans="1:7" x14ac:dyDescent="0.3">
      <c r="A3446">
        <v>1462</v>
      </c>
      <c r="B3446">
        <v>1939</v>
      </c>
      <c r="D3446">
        <v>1462</v>
      </c>
      <c r="E3446">
        <v>566</v>
      </c>
      <c r="F3446">
        <v>88</v>
      </c>
      <c r="G3446">
        <v>63</v>
      </c>
    </row>
    <row r="3447" spans="1:7" x14ac:dyDescent="0.3">
      <c r="A3447">
        <v>1463</v>
      </c>
      <c r="B3447">
        <v>1939</v>
      </c>
      <c r="D3447">
        <v>1463</v>
      </c>
      <c r="E3447">
        <v>258</v>
      </c>
      <c r="F3447">
        <v>166</v>
      </c>
      <c r="G3447">
        <v>55</v>
      </c>
    </row>
    <row r="3448" spans="1:7" x14ac:dyDescent="0.3">
      <c r="A3448">
        <v>1464</v>
      </c>
      <c r="B3448">
        <v>1939</v>
      </c>
      <c r="D3448">
        <v>1464</v>
      </c>
      <c r="E3448">
        <v>411</v>
      </c>
      <c r="F3448">
        <v>70</v>
      </c>
      <c r="G3448">
        <v>77</v>
      </c>
    </row>
    <row r="3449" spans="1:7" x14ac:dyDescent="0.3">
      <c r="A3449">
        <v>1465</v>
      </c>
      <c r="B3449">
        <v>1939</v>
      </c>
      <c r="D3449">
        <v>1465</v>
      </c>
      <c r="E3449">
        <v>394</v>
      </c>
      <c r="F3449">
        <v>182</v>
      </c>
      <c r="G3449">
        <v>37</v>
      </c>
    </row>
    <row r="3450" spans="1:7" x14ac:dyDescent="0.3">
      <c r="A3450">
        <v>1466</v>
      </c>
      <c r="B3450">
        <v>1939</v>
      </c>
      <c r="D3450">
        <v>1466</v>
      </c>
      <c r="E3450">
        <v>267</v>
      </c>
      <c r="F3450">
        <v>95</v>
      </c>
      <c r="G3450">
        <v>113</v>
      </c>
    </row>
    <row r="3451" spans="1:7" x14ac:dyDescent="0.3">
      <c r="A3451">
        <v>1467</v>
      </c>
      <c r="B3451">
        <v>1939</v>
      </c>
      <c r="D3451">
        <v>1467</v>
      </c>
      <c r="E3451">
        <v>451</v>
      </c>
      <c r="F3451">
        <v>179</v>
      </c>
      <c r="G3451">
        <v>29</v>
      </c>
    </row>
    <row r="3452" spans="1:7" x14ac:dyDescent="0.3">
      <c r="A3452">
        <v>1469</v>
      </c>
      <c r="B3452">
        <v>1939</v>
      </c>
      <c r="D3452">
        <v>1469</v>
      </c>
      <c r="E3452">
        <v>243</v>
      </c>
      <c r="F3452">
        <v>85</v>
      </c>
      <c r="G3452">
        <v>81</v>
      </c>
    </row>
    <row r="3453" spans="1:7" x14ac:dyDescent="0.3">
      <c r="A3453">
        <v>1470</v>
      </c>
      <c r="B3453">
        <v>1939</v>
      </c>
      <c r="D3453">
        <v>1470</v>
      </c>
      <c r="E3453">
        <v>192</v>
      </c>
      <c r="F3453">
        <v>125</v>
      </c>
      <c r="G3453">
        <v>72</v>
      </c>
    </row>
    <row r="3454" spans="1:7" x14ac:dyDescent="0.3">
      <c r="A3454">
        <v>1471</v>
      </c>
      <c r="B3454">
        <v>1939</v>
      </c>
      <c r="D3454">
        <v>1471</v>
      </c>
      <c r="E3454">
        <v>193</v>
      </c>
      <c r="F3454">
        <v>206</v>
      </c>
      <c r="G3454">
        <v>85</v>
      </c>
    </row>
    <row r="3455" spans="1:7" x14ac:dyDescent="0.3">
      <c r="A3455">
        <v>1472</v>
      </c>
      <c r="B3455">
        <v>1939</v>
      </c>
      <c r="D3455">
        <v>1472</v>
      </c>
      <c r="E3455">
        <v>372</v>
      </c>
      <c r="F3455">
        <v>94</v>
      </c>
      <c r="G3455">
        <v>86</v>
      </c>
    </row>
    <row r="3456" spans="1:7" x14ac:dyDescent="0.3">
      <c r="A3456">
        <v>1473</v>
      </c>
      <c r="B3456">
        <v>1939</v>
      </c>
      <c r="D3456">
        <v>1473</v>
      </c>
      <c r="E3456">
        <v>242</v>
      </c>
      <c r="F3456">
        <v>57</v>
      </c>
      <c r="G3456">
        <v>121</v>
      </c>
    </row>
    <row r="3457" spans="1:7" x14ac:dyDescent="0.3">
      <c r="A3457">
        <v>1474</v>
      </c>
      <c r="B3457">
        <v>1939</v>
      </c>
      <c r="D3457">
        <v>1474</v>
      </c>
      <c r="E3457">
        <v>314</v>
      </c>
      <c r="F3457">
        <v>189</v>
      </c>
      <c r="G3457">
        <v>22</v>
      </c>
    </row>
    <row r="3458" spans="1:7" x14ac:dyDescent="0.3">
      <c r="A3458">
        <v>1475</v>
      </c>
      <c r="B3458">
        <v>1939</v>
      </c>
      <c r="D3458">
        <v>1475</v>
      </c>
      <c r="E3458">
        <v>259</v>
      </c>
      <c r="F3458">
        <v>202</v>
      </c>
      <c r="G3458">
        <v>20</v>
      </c>
    </row>
    <row r="3459" spans="1:7" x14ac:dyDescent="0.3">
      <c r="A3459">
        <v>1476</v>
      </c>
      <c r="B3459">
        <v>1939</v>
      </c>
      <c r="D3459">
        <v>1476</v>
      </c>
      <c r="E3459">
        <v>266</v>
      </c>
      <c r="F3459">
        <v>215</v>
      </c>
      <c r="G3459">
        <v>55</v>
      </c>
    </row>
    <row r="3460" spans="1:7" x14ac:dyDescent="0.3">
      <c r="A3460">
        <v>1477</v>
      </c>
      <c r="B3460">
        <v>1939</v>
      </c>
      <c r="D3460">
        <v>1477</v>
      </c>
      <c r="E3460">
        <v>222</v>
      </c>
      <c r="F3460">
        <v>154</v>
      </c>
      <c r="G3460">
        <v>87</v>
      </c>
    </row>
    <row r="3461" spans="1:7" x14ac:dyDescent="0.3">
      <c r="A3461">
        <v>1478</v>
      </c>
      <c r="B3461">
        <v>1939</v>
      </c>
      <c r="D3461">
        <v>1478</v>
      </c>
      <c r="E3461">
        <v>220</v>
      </c>
      <c r="F3461">
        <v>117</v>
      </c>
      <c r="G3461">
        <v>110</v>
      </c>
    </row>
    <row r="3462" spans="1:7" x14ac:dyDescent="0.3">
      <c r="A3462">
        <v>1479</v>
      </c>
      <c r="B3462">
        <v>1939</v>
      </c>
      <c r="D3462">
        <v>1479</v>
      </c>
      <c r="E3462">
        <v>320</v>
      </c>
      <c r="F3462">
        <v>138</v>
      </c>
      <c r="G3462">
        <v>38</v>
      </c>
    </row>
    <row r="3463" spans="1:7" x14ac:dyDescent="0.3">
      <c r="A3463">
        <v>1480</v>
      </c>
      <c r="B3463">
        <v>1939</v>
      </c>
      <c r="D3463">
        <v>1480</v>
      </c>
      <c r="E3463">
        <v>497</v>
      </c>
      <c r="F3463">
        <v>70</v>
      </c>
      <c r="G3463">
        <v>34</v>
      </c>
    </row>
    <row r="3464" spans="1:7" x14ac:dyDescent="0.3">
      <c r="A3464">
        <v>1482</v>
      </c>
      <c r="B3464">
        <v>1939</v>
      </c>
      <c r="D3464">
        <v>1482</v>
      </c>
      <c r="E3464">
        <v>386</v>
      </c>
      <c r="F3464">
        <v>164</v>
      </c>
      <c r="G3464">
        <v>66</v>
      </c>
    </row>
    <row r="3465" spans="1:7" x14ac:dyDescent="0.3">
      <c r="A3465">
        <v>1483</v>
      </c>
      <c r="B3465">
        <v>1939</v>
      </c>
      <c r="D3465">
        <v>1483</v>
      </c>
      <c r="E3465">
        <v>189</v>
      </c>
      <c r="F3465">
        <v>181</v>
      </c>
      <c r="G3465">
        <v>68</v>
      </c>
    </row>
    <row r="3466" spans="1:7" x14ac:dyDescent="0.3">
      <c r="A3466">
        <v>1484</v>
      </c>
      <c r="B3466">
        <v>1939</v>
      </c>
      <c r="D3466">
        <v>1484</v>
      </c>
      <c r="E3466">
        <v>223</v>
      </c>
      <c r="F3466">
        <v>205</v>
      </c>
      <c r="G3466">
        <v>38</v>
      </c>
    </row>
    <row r="3467" spans="1:7" x14ac:dyDescent="0.3">
      <c r="A3467">
        <v>1485</v>
      </c>
      <c r="B3467">
        <v>1939</v>
      </c>
      <c r="D3467">
        <v>1485</v>
      </c>
      <c r="E3467">
        <v>270</v>
      </c>
      <c r="F3467">
        <v>229</v>
      </c>
      <c r="G3467">
        <v>30</v>
      </c>
    </row>
    <row r="3468" spans="1:7" x14ac:dyDescent="0.3">
      <c r="A3468">
        <v>1486</v>
      </c>
      <c r="B3468">
        <v>1939</v>
      </c>
      <c r="D3468">
        <v>1486</v>
      </c>
      <c r="E3468">
        <v>577</v>
      </c>
      <c r="F3468">
        <v>290</v>
      </c>
      <c r="G3468">
        <v>200</v>
      </c>
    </row>
    <row r="3469" spans="1:7" x14ac:dyDescent="0.3">
      <c r="A3469">
        <v>1487</v>
      </c>
      <c r="B3469">
        <v>1939</v>
      </c>
      <c r="D3469">
        <v>1487</v>
      </c>
      <c r="E3469">
        <v>340</v>
      </c>
      <c r="F3469">
        <v>111</v>
      </c>
      <c r="G3469">
        <v>109</v>
      </c>
    </row>
    <row r="3470" spans="1:7" x14ac:dyDescent="0.3">
      <c r="A3470">
        <v>1488</v>
      </c>
      <c r="B3470">
        <v>1939</v>
      </c>
      <c r="D3470">
        <v>1488</v>
      </c>
      <c r="E3470">
        <v>160</v>
      </c>
      <c r="F3470">
        <v>201</v>
      </c>
      <c r="G3470">
        <v>40</v>
      </c>
    </row>
    <row r="3471" spans="1:7" x14ac:dyDescent="0.3">
      <c r="A3471">
        <v>1489</v>
      </c>
      <c r="B3471">
        <v>1939</v>
      </c>
      <c r="D3471">
        <v>1489</v>
      </c>
      <c r="E3471">
        <v>288</v>
      </c>
      <c r="F3471">
        <v>134</v>
      </c>
      <c r="G3471">
        <v>113</v>
      </c>
    </row>
    <row r="3472" spans="1:7" x14ac:dyDescent="0.3">
      <c r="A3472">
        <v>1490</v>
      </c>
      <c r="B3472">
        <v>1939</v>
      </c>
      <c r="D3472">
        <v>1490</v>
      </c>
      <c r="E3472">
        <v>344</v>
      </c>
      <c r="F3472">
        <v>84</v>
      </c>
      <c r="G3472">
        <v>124</v>
      </c>
    </row>
    <row r="3473" spans="1:7" x14ac:dyDescent="0.3">
      <c r="A3473">
        <v>1491</v>
      </c>
      <c r="B3473">
        <v>1939</v>
      </c>
      <c r="D3473">
        <v>1491</v>
      </c>
      <c r="E3473">
        <v>352</v>
      </c>
      <c r="F3473">
        <v>80</v>
      </c>
      <c r="G3473">
        <v>127</v>
      </c>
    </row>
    <row r="3474" spans="1:7" x14ac:dyDescent="0.3">
      <c r="A3474">
        <v>1492</v>
      </c>
      <c r="B3474">
        <v>1939</v>
      </c>
      <c r="D3474">
        <v>1492</v>
      </c>
      <c r="E3474">
        <v>161</v>
      </c>
      <c r="F3474">
        <v>134</v>
      </c>
      <c r="G3474">
        <v>81</v>
      </c>
    </row>
    <row r="3475" spans="1:7" x14ac:dyDescent="0.3">
      <c r="A3475">
        <v>1493</v>
      </c>
      <c r="B3475">
        <v>1939</v>
      </c>
      <c r="D3475">
        <v>1493</v>
      </c>
      <c r="E3475">
        <v>176</v>
      </c>
      <c r="F3475">
        <v>243</v>
      </c>
      <c r="G3475">
        <v>69</v>
      </c>
    </row>
    <row r="3476" spans="1:7" x14ac:dyDescent="0.3">
      <c r="A3476">
        <v>1494</v>
      </c>
      <c r="B3476">
        <v>1939</v>
      </c>
      <c r="D3476">
        <v>1494</v>
      </c>
      <c r="E3476">
        <v>433</v>
      </c>
      <c r="F3476">
        <v>142</v>
      </c>
      <c r="G3476">
        <v>48</v>
      </c>
    </row>
    <row r="3477" spans="1:7" x14ac:dyDescent="0.3">
      <c r="A3477">
        <v>1495</v>
      </c>
      <c r="B3477">
        <v>1939</v>
      </c>
      <c r="D3477">
        <v>1495</v>
      </c>
      <c r="E3477">
        <v>441</v>
      </c>
      <c r="F3477">
        <v>112</v>
      </c>
      <c r="G3477">
        <v>37</v>
      </c>
    </row>
    <row r="3478" spans="1:7" x14ac:dyDescent="0.3">
      <c r="A3478">
        <v>1496</v>
      </c>
      <c r="B3478">
        <v>1939</v>
      </c>
      <c r="D3478">
        <v>1496</v>
      </c>
      <c r="E3478">
        <v>277</v>
      </c>
      <c r="F3478">
        <v>93</v>
      </c>
      <c r="G3478">
        <v>76</v>
      </c>
    </row>
    <row r="3479" spans="1:7" x14ac:dyDescent="0.3">
      <c r="A3479">
        <v>1497</v>
      </c>
      <c r="B3479">
        <v>1939</v>
      </c>
      <c r="D3479">
        <v>1497</v>
      </c>
      <c r="E3479">
        <v>164</v>
      </c>
      <c r="F3479">
        <v>268</v>
      </c>
      <c r="G3479">
        <v>75</v>
      </c>
    </row>
    <row r="3480" spans="1:7" x14ac:dyDescent="0.3">
      <c r="A3480">
        <v>1498</v>
      </c>
      <c r="B3480">
        <v>1939</v>
      </c>
      <c r="D3480">
        <v>1498</v>
      </c>
      <c r="E3480">
        <v>229</v>
      </c>
      <c r="F3480">
        <v>117</v>
      </c>
      <c r="G3480">
        <v>58</v>
      </c>
    </row>
    <row r="3481" spans="1:7" x14ac:dyDescent="0.3">
      <c r="A3481">
        <v>1499</v>
      </c>
      <c r="B3481">
        <v>1939</v>
      </c>
      <c r="D3481">
        <v>1499</v>
      </c>
      <c r="E3481">
        <v>459</v>
      </c>
      <c r="F3481">
        <v>91</v>
      </c>
      <c r="G3481">
        <v>63</v>
      </c>
    </row>
    <row r="3482" spans="1:7" x14ac:dyDescent="0.3">
      <c r="A3482">
        <v>1500</v>
      </c>
      <c r="B3482">
        <v>1939</v>
      </c>
      <c r="D3482">
        <v>1500</v>
      </c>
      <c r="E3482">
        <v>294</v>
      </c>
      <c r="F3482">
        <v>129</v>
      </c>
      <c r="G3482">
        <v>48</v>
      </c>
    </row>
    <row r="3483" spans="1:7" x14ac:dyDescent="0.3">
      <c r="A3483">
        <v>1501</v>
      </c>
      <c r="B3483">
        <v>1939</v>
      </c>
      <c r="D3483">
        <v>1501</v>
      </c>
      <c r="E3483">
        <v>389</v>
      </c>
      <c r="F3483">
        <v>154</v>
      </c>
      <c r="G3483">
        <v>70</v>
      </c>
    </row>
    <row r="3484" spans="1:7" x14ac:dyDescent="0.3">
      <c r="A3484">
        <v>1502</v>
      </c>
      <c r="B3484">
        <v>1939</v>
      </c>
      <c r="D3484">
        <v>1502</v>
      </c>
      <c r="E3484">
        <v>1220</v>
      </c>
      <c r="F3484">
        <v>142</v>
      </c>
      <c r="G3484">
        <v>128</v>
      </c>
    </row>
    <row r="3485" spans="1:7" x14ac:dyDescent="0.3">
      <c r="A3485">
        <v>1503</v>
      </c>
      <c r="B3485">
        <v>1939</v>
      </c>
      <c r="D3485">
        <v>1503</v>
      </c>
      <c r="E3485">
        <v>155</v>
      </c>
      <c r="F3485">
        <v>190</v>
      </c>
      <c r="G3485">
        <v>66</v>
      </c>
    </row>
    <row r="3486" spans="1:7" x14ac:dyDescent="0.3">
      <c r="A3486">
        <v>1504</v>
      </c>
      <c r="B3486">
        <v>1939</v>
      </c>
      <c r="D3486">
        <v>1504</v>
      </c>
      <c r="E3486">
        <v>391</v>
      </c>
      <c r="F3486">
        <v>159</v>
      </c>
      <c r="G3486">
        <v>67</v>
      </c>
    </row>
    <row r="3487" spans="1:7" x14ac:dyDescent="0.3">
      <c r="A3487">
        <v>1505</v>
      </c>
      <c r="B3487">
        <v>1939</v>
      </c>
      <c r="D3487">
        <v>1505</v>
      </c>
      <c r="E3487">
        <v>215</v>
      </c>
      <c r="F3487">
        <v>217</v>
      </c>
      <c r="G3487">
        <v>25</v>
      </c>
    </row>
    <row r="3488" spans="1:7" x14ac:dyDescent="0.3">
      <c r="A3488">
        <v>1506</v>
      </c>
      <c r="B3488">
        <v>1939</v>
      </c>
      <c r="D3488">
        <v>1506</v>
      </c>
      <c r="E3488">
        <v>312</v>
      </c>
      <c r="F3488">
        <v>96</v>
      </c>
      <c r="G3488">
        <v>89</v>
      </c>
    </row>
    <row r="3489" spans="1:7" x14ac:dyDescent="0.3">
      <c r="A3489">
        <v>1507</v>
      </c>
      <c r="B3489">
        <v>1939</v>
      </c>
      <c r="D3489">
        <v>1507</v>
      </c>
      <c r="E3489">
        <v>524</v>
      </c>
      <c r="F3489">
        <v>68</v>
      </c>
      <c r="G3489">
        <v>65</v>
      </c>
    </row>
    <row r="3490" spans="1:7" x14ac:dyDescent="0.3">
      <c r="A3490">
        <v>1508</v>
      </c>
      <c r="B3490">
        <v>1939</v>
      </c>
      <c r="D3490">
        <v>1508</v>
      </c>
      <c r="E3490">
        <v>404</v>
      </c>
      <c r="F3490">
        <v>145</v>
      </c>
      <c r="G3490">
        <v>53</v>
      </c>
    </row>
    <row r="3491" spans="1:7" x14ac:dyDescent="0.3">
      <c r="A3491">
        <v>1509</v>
      </c>
      <c r="B3491">
        <v>1939</v>
      </c>
      <c r="D3491">
        <v>1509</v>
      </c>
      <c r="E3491">
        <v>520</v>
      </c>
      <c r="F3491">
        <v>77</v>
      </c>
      <c r="G3491">
        <v>61</v>
      </c>
    </row>
    <row r="3492" spans="1:7" x14ac:dyDescent="0.3">
      <c r="A3492">
        <v>1510</v>
      </c>
      <c r="B3492">
        <v>1939</v>
      </c>
      <c r="D3492">
        <v>1510</v>
      </c>
      <c r="E3492">
        <v>234</v>
      </c>
      <c r="F3492">
        <v>159</v>
      </c>
      <c r="G3492">
        <v>88</v>
      </c>
    </row>
    <row r="3493" spans="1:7" x14ac:dyDescent="0.3">
      <c r="A3493">
        <v>1511</v>
      </c>
      <c r="B3493">
        <v>1939</v>
      </c>
      <c r="D3493">
        <v>1511</v>
      </c>
      <c r="E3493">
        <v>444</v>
      </c>
      <c r="F3493">
        <v>116</v>
      </c>
      <c r="G3493">
        <v>83</v>
      </c>
    </row>
    <row r="3494" spans="1:7" x14ac:dyDescent="0.3">
      <c r="A3494">
        <v>1512</v>
      </c>
      <c r="B3494">
        <v>1939</v>
      </c>
      <c r="D3494">
        <v>1512</v>
      </c>
      <c r="E3494">
        <v>377</v>
      </c>
      <c r="F3494">
        <v>137</v>
      </c>
      <c r="G3494">
        <v>87</v>
      </c>
    </row>
    <row r="3495" spans="1:7" x14ac:dyDescent="0.3">
      <c r="A3495">
        <v>1514</v>
      </c>
      <c r="B3495">
        <v>1939</v>
      </c>
      <c r="D3495">
        <v>1514</v>
      </c>
      <c r="E3495">
        <v>185</v>
      </c>
      <c r="F3495">
        <v>177</v>
      </c>
      <c r="G3495">
        <v>89</v>
      </c>
    </row>
    <row r="3496" spans="1:7" x14ac:dyDescent="0.3">
      <c r="A3496">
        <v>1515</v>
      </c>
      <c r="B3496">
        <v>1939</v>
      </c>
      <c r="D3496">
        <v>1515</v>
      </c>
      <c r="E3496">
        <v>330</v>
      </c>
      <c r="F3496">
        <v>60</v>
      </c>
      <c r="G3496">
        <v>102</v>
      </c>
    </row>
    <row r="3497" spans="1:7" x14ac:dyDescent="0.3">
      <c r="A3497">
        <v>1516</v>
      </c>
      <c r="B3497">
        <v>1939</v>
      </c>
      <c r="D3497">
        <v>1516</v>
      </c>
      <c r="E3497">
        <v>406</v>
      </c>
      <c r="F3497">
        <v>84</v>
      </c>
      <c r="G3497">
        <v>53</v>
      </c>
    </row>
    <row r="3498" spans="1:7" x14ac:dyDescent="0.3">
      <c r="A3498">
        <v>1517</v>
      </c>
      <c r="B3498">
        <v>1939</v>
      </c>
      <c r="D3498">
        <v>1517</v>
      </c>
      <c r="E3498">
        <v>572</v>
      </c>
      <c r="F3498">
        <v>109</v>
      </c>
      <c r="G3498">
        <v>39</v>
      </c>
    </row>
    <row r="3499" spans="1:7" x14ac:dyDescent="0.3">
      <c r="A3499">
        <v>1518</v>
      </c>
      <c r="B3499">
        <v>1939</v>
      </c>
      <c r="D3499">
        <v>1518</v>
      </c>
      <c r="E3499">
        <v>254</v>
      </c>
      <c r="F3499">
        <v>218</v>
      </c>
      <c r="G3499">
        <v>50</v>
      </c>
    </row>
    <row r="3500" spans="1:7" x14ac:dyDescent="0.3">
      <c r="A3500">
        <v>1519</v>
      </c>
      <c r="B3500">
        <v>1939</v>
      </c>
      <c r="D3500">
        <v>1519</v>
      </c>
      <c r="E3500">
        <v>192</v>
      </c>
      <c r="F3500">
        <v>163</v>
      </c>
      <c r="G3500">
        <v>41</v>
      </c>
    </row>
    <row r="3501" spans="1:7" x14ac:dyDescent="0.3">
      <c r="A3501">
        <v>1520</v>
      </c>
      <c r="B3501">
        <v>1939</v>
      </c>
      <c r="D3501">
        <v>1520</v>
      </c>
      <c r="E3501">
        <v>297</v>
      </c>
      <c r="F3501">
        <v>82</v>
      </c>
      <c r="G3501">
        <v>85</v>
      </c>
    </row>
    <row r="3502" spans="1:7" x14ac:dyDescent="0.3">
      <c r="A3502">
        <v>1521</v>
      </c>
      <c r="B3502">
        <v>1939</v>
      </c>
      <c r="D3502">
        <v>1521</v>
      </c>
      <c r="E3502">
        <v>526</v>
      </c>
      <c r="F3502">
        <v>95</v>
      </c>
      <c r="G3502">
        <v>36</v>
      </c>
    </row>
    <row r="3503" spans="1:7" x14ac:dyDescent="0.3">
      <c r="A3503">
        <v>1522</v>
      </c>
      <c r="B3503">
        <v>1939</v>
      </c>
      <c r="D3503">
        <v>1522</v>
      </c>
      <c r="E3503">
        <v>380</v>
      </c>
      <c r="F3503">
        <v>164</v>
      </c>
      <c r="G3503">
        <v>38</v>
      </c>
    </row>
    <row r="3504" spans="1:7" x14ac:dyDescent="0.3">
      <c r="A3504">
        <v>1523</v>
      </c>
      <c r="B3504">
        <v>1939</v>
      </c>
      <c r="D3504">
        <v>1523</v>
      </c>
      <c r="E3504">
        <v>234</v>
      </c>
      <c r="F3504">
        <v>83</v>
      </c>
      <c r="G3504">
        <v>88</v>
      </c>
    </row>
    <row r="3505" spans="1:7" x14ac:dyDescent="0.3">
      <c r="A3505">
        <v>1524</v>
      </c>
      <c r="B3505">
        <v>1939</v>
      </c>
      <c r="D3505">
        <v>1524</v>
      </c>
      <c r="E3505">
        <v>205</v>
      </c>
      <c r="F3505">
        <v>86</v>
      </c>
      <c r="G3505">
        <v>87</v>
      </c>
    </row>
    <row r="3506" spans="1:7" x14ac:dyDescent="0.3">
      <c r="A3506">
        <v>1525</v>
      </c>
      <c r="B3506">
        <v>1939</v>
      </c>
      <c r="D3506">
        <v>1525</v>
      </c>
      <c r="E3506">
        <v>189</v>
      </c>
      <c r="F3506">
        <v>111</v>
      </c>
      <c r="G3506">
        <v>87</v>
      </c>
    </row>
    <row r="3507" spans="1:7" x14ac:dyDescent="0.3">
      <c r="A3507">
        <v>1526</v>
      </c>
      <c r="B3507">
        <v>1939</v>
      </c>
      <c r="D3507">
        <v>1526</v>
      </c>
      <c r="E3507">
        <v>273</v>
      </c>
      <c r="F3507">
        <v>142</v>
      </c>
      <c r="G3507">
        <v>63</v>
      </c>
    </row>
    <row r="3508" spans="1:7" x14ac:dyDescent="0.3">
      <c r="A3508">
        <v>1527</v>
      </c>
      <c r="B3508">
        <v>1939</v>
      </c>
      <c r="D3508">
        <v>1527</v>
      </c>
      <c r="E3508">
        <v>200</v>
      </c>
      <c r="F3508">
        <v>122</v>
      </c>
      <c r="G3508">
        <v>67</v>
      </c>
    </row>
    <row r="3509" spans="1:7" x14ac:dyDescent="0.3">
      <c r="A3509">
        <v>1529</v>
      </c>
      <c r="B3509">
        <v>1939</v>
      </c>
      <c r="D3509">
        <v>1529</v>
      </c>
      <c r="E3509">
        <v>245</v>
      </c>
      <c r="F3509">
        <v>174</v>
      </c>
      <c r="G3509">
        <v>108</v>
      </c>
    </row>
    <row r="3510" spans="1:7" x14ac:dyDescent="0.3">
      <c r="A3510">
        <v>1530</v>
      </c>
      <c r="B3510">
        <v>1939</v>
      </c>
      <c r="D3510">
        <v>1530</v>
      </c>
      <c r="E3510">
        <v>488</v>
      </c>
      <c r="F3510">
        <v>85</v>
      </c>
      <c r="G3510">
        <v>51</v>
      </c>
    </row>
    <row r="3511" spans="1:7" x14ac:dyDescent="0.3">
      <c r="A3511">
        <v>1531</v>
      </c>
      <c r="B3511">
        <v>1939</v>
      </c>
      <c r="D3511">
        <v>1531</v>
      </c>
      <c r="E3511">
        <v>219</v>
      </c>
      <c r="F3511">
        <v>151</v>
      </c>
      <c r="G3511">
        <v>41</v>
      </c>
    </row>
    <row r="3512" spans="1:7" x14ac:dyDescent="0.3">
      <c r="A3512">
        <v>1533</v>
      </c>
      <c r="B3512">
        <v>1939</v>
      </c>
      <c r="D3512">
        <v>1533</v>
      </c>
      <c r="E3512">
        <v>344</v>
      </c>
      <c r="F3512">
        <v>206</v>
      </c>
      <c r="G3512">
        <v>29</v>
      </c>
    </row>
    <row r="3513" spans="1:7" x14ac:dyDescent="0.3">
      <c r="A3513">
        <v>1534</v>
      </c>
      <c r="B3513">
        <v>1939</v>
      </c>
      <c r="D3513">
        <v>1534</v>
      </c>
      <c r="E3513">
        <v>340</v>
      </c>
      <c r="F3513">
        <v>94</v>
      </c>
      <c r="G3513">
        <v>86</v>
      </c>
    </row>
    <row r="3514" spans="1:7" x14ac:dyDescent="0.3">
      <c r="A3514">
        <v>1535</v>
      </c>
      <c r="B3514">
        <v>1939</v>
      </c>
      <c r="D3514">
        <v>1535</v>
      </c>
      <c r="E3514">
        <v>445</v>
      </c>
      <c r="F3514">
        <v>153</v>
      </c>
      <c r="G3514">
        <v>26</v>
      </c>
    </row>
    <row r="3515" spans="1:7" x14ac:dyDescent="0.3">
      <c r="A3515">
        <v>1536</v>
      </c>
      <c r="B3515">
        <v>1939</v>
      </c>
      <c r="D3515">
        <v>1536</v>
      </c>
      <c r="E3515">
        <v>241</v>
      </c>
      <c r="F3515">
        <v>275</v>
      </c>
      <c r="G3515">
        <v>47</v>
      </c>
    </row>
    <row r="3516" spans="1:7" x14ac:dyDescent="0.3">
      <c r="A3516">
        <v>1538</v>
      </c>
      <c r="B3516">
        <v>1939</v>
      </c>
      <c r="D3516">
        <v>1538</v>
      </c>
      <c r="E3516">
        <v>358</v>
      </c>
      <c r="F3516">
        <v>90</v>
      </c>
      <c r="G3516">
        <v>106</v>
      </c>
    </row>
    <row r="3517" spans="1:7" x14ac:dyDescent="0.3">
      <c r="A3517">
        <v>1539</v>
      </c>
      <c r="B3517">
        <v>1939</v>
      </c>
      <c r="D3517">
        <v>1539</v>
      </c>
      <c r="E3517">
        <v>182</v>
      </c>
      <c r="F3517">
        <v>203</v>
      </c>
      <c r="G3517">
        <v>34</v>
      </c>
    </row>
    <row r="3518" spans="1:7" x14ac:dyDescent="0.3">
      <c r="A3518">
        <v>1541</v>
      </c>
      <c r="B3518">
        <v>1939</v>
      </c>
      <c r="D3518">
        <v>1541</v>
      </c>
      <c r="E3518">
        <v>272</v>
      </c>
      <c r="F3518">
        <v>221</v>
      </c>
      <c r="G3518">
        <v>63</v>
      </c>
    </row>
    <row r="3519" spans="1:7" x14ac:dyDescent="0.3">
      <c r="A3519">
        <v>1544</v>
      </c>
      <c r="B3519">
        <v>1939</v>
      </c>
      <c r="D3519">
        <v>1544</v>
      </c>
      <c r="E3519">
        <v>292</v>
      </c>
      <c r="F3519">
        <v>81</v>
      </c>
      <c r="G3519">
        <v>134</v>
      </c>
    </row>
    <row r="3520" spans="1:7" x14ac:dyDescent="0.3">
      <c r="A3520">
        <v>1545</v>
      </c>
      <c r="B3520">
        <v>1939</v>
      </c>
      <c r="D3520">
        <v>1545</v>
      </c>
      <c r="E3520">
        <v>236</v>
      </c>
      <c r="F3520">
        <v>171</v>
      </c>
      <c r="G3520">
        <v>67</v>
      </c>
    </row>
    <row r="3521" spans="1:7" x14ac:dyDescent="0.3">
      <c r="A3521">
        <v>1546</v>
      </c>
      <c r="B3521">
        <v>1939</v>
      </c>
      <c r="D3521">
        <v>1546</v>
      </c>
      <c r="E3521">
        <v>300</v>
      </c>
      <c r="F3521">
        <v>103</v>
      </c>
      <c r="G3521">
        <v>144</v>
      </c>
    </row>
    <row r="3522" spans="1:7" x14ac:dyDescent="0.3">
      <c r="A3522">
        <v>1547</v>
      </c>
      <c r="B3522">
        <v>1939</v>
      </c>
      <c r="D3522">
        <v>1547</v>
      </c>
      <c r="E3522">
        <v>375</v>
      </c>
      <c r="F3522">
        <v>203</v>
      </c>
      <c r="G3522">
        <v>22</v>
      </c>
    </row>
    <row r="3523" spans="1:7" x14ac:dyDescent="0.3">
      <c r="A3523">
        <v>1548</v>
      </c>
      <c r="B3523">
        <v>1939</v>
      </c>
      <c r="D3523">
        <v>1548</v>
      </c>
      <c r="E3523">
        <v>397</v>
      </c>
      <c r="F3523">
        <v>104</v>
      </c>
      <c r="G3523">
        <v>57</v>
      </c>
    </row>
    <row r="3524" spans="1:7" x14ac:dyDescent="0.3">
      <c r="A3524">
        <v>1549</v>
      </c>
      <c r="B3524">
        <v>1939</v>
      </c>
      <c r="D3524">
        <v>1549</v>
      </c>
      <c r="E3524">
        <v>173</v>
      </c>
      <c r="F3524">
        <v>165</v>
      </c>
      <c r="G3524">
        <v>58</v>
      </c>
    </row>
    <row r="3525" spans="1:7" x14ac:dyDescent="0.3">
      <c r="A3525">
        <v>1550</v>
      </c>
      <c r="B3525">
        <v>1939</v>
      </c>
      <c r="D3525">
        <v>1550</v>
      </c>
      <c r="E3525">
        <v>160</v>
      </c>
      <c r="F3525">
        <v>235</v>
      </c>
      <c r="G3525">
        <v>70</v>
      </c>
    </row>
    <row r="3526" spans="1:7" x14ac:dyDescent="0.3">
      <c r="A3526">
        <v>1551</v>
      </c>
      <c r="B3526">
        <v>1939</v>
      </c>
      <c r="D3526">
        <v>1551</v>
      </c>
      <c r="E3526">
        <v>355</v>
      </c>
      <c r="F3526">
        <v>50</v>
      </c>
      <c r="G3526">
        <v>58</v>
      </c>
    </row>
    <row r="3527" spans="1:7" x14ac:dyDescent="0.3">
      <c r="A3527">
        <v>1552</v>
      </c>
      <c r="B3527">
        <v>1939</v>
      </c>
      <c r="D3527">
        <v>1552</v>
      </c>
      <c r="E3527">
        <v>446</v>
      </c>
      <c r="F3527">
        <v>149</v>
      </c>
      <c r="G3527">
        <v>28</v>
      </c>
    </row>
    <row r="3528" spans="1:7" x14ac:dyDescent="0.3">
      <c r="A3528">
        <v>1553</v>
      </c>
      <c r="B3528">
        <v>1939</v>
      </c>
      <c r="D3528">
        <v>1553</v>
      </c>
      <c r="E3528">
        <v>400</v>
      </c>
      <c r="F3528">
        <v>116</v>
      </c>
      <c r="G3528">
        <v>40</v>
      </c>
    </row>
    <row r="3529" spans="1:7" x14ac:dyDescent="0.3">
      <c r="A3529">
        <v>1554</v>
      </c>
      <c r="B3529">
        <v>1939</v>
      </c>
      <c r="D3529">
        <v>1554</v>
      </c>
      <c r="E3529">
        <v>294</v>
      </c>
      <c r="F3529">
        <v>85</v>
      </c>
      <c r="G3529">
        <v>130</v>
      </c>
    </row>
    <row r="3530" spans="1:7" x14ac:dyDescent="0.3">
      <c r="A3530">
        <v>1555</v>
      </c>
      <c r="B3530">
        <v>1939</v>
      </c>
      <c r="D3530">
        <v>1555</v>
      </c>
      <c r="E3530">
        <v>528</v>
      </c>
      <c r="F3530">
        <v>113</v>
      </c>
      <c r="G3530">
        <v>50</v>
      </c>
    </row>
    <row r="3531" spans="1:7" x14ac:dyDescent="0.3">
      <c r="A3531">
        <v>1556</v>
      </c>
      <c r="B3531">
        <v>1939</v>
      </c>
      <c r="D3531">
        <v>1556</v>
      </c>
      <c r="E3531">
        <v>495</v>
      </c>
      <c r="F3531">
        <v>94</v>
      </c>
      <c r="G3531">
        <v>71</v>
      </c>
    </row>
    <row r="3532" spans="1:7" x14ac:dyDescent="0.3">
      <c r="A3532">
        <v>1557</v>
      </c>
      <c r="B3532">
        <v>1939</v>
      </c>
      <c r="D3532">
        <v>1557</v>
      </c>
      <c r="E3532">
        <v>194</v>
      </c>
      <c r="F3532">
        <v>229</v>
      </c>
      <c r="G3532">
        <v>51</v>
      </c>
    </row>
    <row r="3533" spans="1:7" x14ac:dyDescent="0.3">
      <c r="A3533">
        <v>1558</v>
      </c>
      <c r="B3533">
        <v>1939</v>
      </c>
      <c r="D3533">
        <v>1558</v>
      </c>
      <c r="E3533">
        <v>277</v>
      </c>
      <c r="F3533">
        <v>252</v>
      </c>
      <c r="G3533">
        <v>20</v>
      </c>
    </row>
    <row r="3534" spans="1:7" x14ac:dyDescent="0.3">
      <c r="A3534">
        <v>1559</v>
      </c>
      <c r="B3534">
        <v>1939</v>
      </c>
      <c r="D3534">
        <v>1559</v>
      </c>
      <c r="E3534">
        <v>452</v>
      </c>
      <c r="F3534">
        <v>163</v>
      </c>
      <c r="G3534">
        <v>43</v>
      </c>
    </row>
    <row r="3535" spans="1:7" x14ac:dyDescent="0.3">
      <c r="A3535">
        <v>1560</v>
      </c>
      <c r="B3535">
        <v>1939</v>
      </c>
      <c r="D3535">
        <v>1560</v>
      </c>
      <c r="E3535">
        <v>162</v>
      </c>
      <c r="F3535">
        <v>212</v>
      </c>
      <c r="G3535">
        <v>41</v>
      </c>
    </row>
    <row r="3536" spans="1:7" x14ac:dyDescent="0.3">
      <c r="A3536">
        <v>1561</v>
      </c>
      <c r="B3536">
        <v>1939</v>
      </c>
      <c r="D3536">
        <v>1561</v>
      </c>
      <c r="E3536">
        <v>505</v>
      </c>
      <c r="F3536">
        <v>374</v>
      </c>
      <c r="G3536">
        <v>62</v>
      </c>
    </row>
    <row r="3537" spans="1:7" x14ac:dyDescent="0.3">
      <c r="A3537">
        <v>1562</v>
      </c>
      <c r="B3537">
        <v>1939</v>
      </c>
      <c r="D3537">
        <v>1562</v>
      </c>
      <c r="E3537">
        <v>599</v>
      </c>
      <c r="F3537">
        <v>88</v>
      </c>
      <c r="G3537">
        <v>50</v>
      </c>
    </row>
    <row r="3538" spans="1:7" x14ac:dyDescent="0.3">
      <c r="A3538">
        <v>1563</v>
      </c>
      <c r="B3538">
        <v>1939</v>
      </c>
      <c r="D3538">
        <v>1563</v>
      </c>
      <c r="E3538">
        <v>278</v>
      </c>
      <c r="F3538">
        <v>217</v>
      </c>
      <c r="G3538">
        <v>52</v>
      </c>
    </row>
    <row r="3539" spans="1:7" x14ac:dyDescent="0.3">
      <c r="A3539">
        <v>1564</v>
      </c>
      <c r="B3539">
        <v>1939</v>
      </c>
      <c r="D3539">
        <v>1564</v>
      </c>
      <c r="E3539">
        <v>272</v>
      </c>
      <c r="F3539">
        <v>182</v>
      </c>
      <c r="G3539">
        <v>58</v>
      </c>
    </row>
    <row r="3540" spans="1:7" x14ac:dyDescent="0.3">
      <c r="A3540">
        <v>1565</v>
      </c>
      <c r="B3540">
        <v>1939</v>
      </c>
      <c r="D3540">
        <v>1565</v>
      </c>
      <c r="E3540">
        <v>291</v>
      </c>
      <c r="F3540">
        <v>171</v>
      </c>
      <c r="G3540">
        <v>48</v>
      </c>
    </row>
    <row r="3541" spans="1:7" x14ac:dyDescent="0.3">
      <c r="A3541">
        <v>1566</v>
      </c>
      <c r="B3541">
        <v>1939</v>
      </c>
      <c r="D3541">
        <v>1566</v>
      </c>
      <c r="E3541">
        <v>159</v>
      </c>
      <c r="F3541">
        <v>244</v>
      </c>
      <c r="G3541">
        <v>70</v>
      </c>
    </row>
    <row r="3542" spans="1:7" x14ac:dyDescent="0.3">
      <c r="A3542">
        <v>1567</v>
      </c>
      <c r="B3542">
        <v>1939</v>
      </c>
      <c r="D3542">
        <v>1567</v>
      </c>
      <c r="E3542">
        <v>442</v>
      </c>
      <c r="F3542">
        <v>114</v>
      </c>
      <c r="G3542">
        <v>69</v>
      </c>
    </row>
    <row r="3543" spans="1:7" x14ac:dyDescent="0.3">
      <c r="A3543">
        <v>1568</v>
      </c>
      <c r="B3543">
        <v>1939</v>
      </c>
      <c r="D3543">
        <v>1568</v>
      </c>
      <c r="E3543">
        <v>274</v>
      </c>
      <c r="F3543">
        <v>86</v>
      </c>
      <c r="G3543">
        <v>126</v>
      </c>
    </row>
    <row r="3544" spans="1:7" x14ac:dyDescent="0.3">
      <c r="A3544">
        <v>1569</v>
      </c>
      <c r="B3544">
        <v>1939</v>
      </c>
      <c r="D3544">
        <v>1569</v>
      </c>
      <c r="E3544">
        <v>203</v>
      </c>
      <c r="F3544">
        <v>129</v>
      </c>
      <c r="G3544">
        <v>86</v>
      </c>
    </row>
    <row r="3545" spans="1:7" x14ac:dyDescent="0.3">
      <c r="A3545">
        <v>1570</v>
      </c>
      <c r="B3545">
        <v>1939</v>
      </c>
      <c r="D3545">
        <v>1570</v>
      </c>
      <c r="E3545">
        <v>348</v>
      </c>
      <c r="F3545">
        <v>121</v>
      </c>
      <c r="G3545">
        <v>103</v>
      </c>
    </row>
    <row r="3546" spans="1:7" x14ac:dyDescent="0.3">
      <c r="A3546">
        <v>1572</v>
      </c>
      <c r="B3546">
        <v>1939</v>
      </c>
      <c r="D3546">
        <v>1572</v>
      </c>
      <c r="E3546">
        <v>338</v>
      </c>
      <c r="F3546">
        <v>232</v>
      </c>
      <c r="G3546">
        <v>20</v>
      </c>
    </row>
    <row r="3547" spans="1:7" x14ac:dyDescent="0.3">
      <c r="A3547">
        <v>1573</v>
      </c>
      <c r="B3547">
        <v>1939</v>
      </c>
      <c r="D3547">
        <v>1573</v>
      </c>
      <c r="E3547">
        <v>196</v>
      </c>
      <c r="F3547">
        <v>163</v>
      </c>
      <c r="G3547">
        <v>68</v>
      </c>
    </row>
    <row r="3548" spans="1:7" x14ac:dyDescent="0.3">
      <c r="A3548">
        <v>1574</v>
      </c>
      <c r="B3548">
        <v>1939</v>
      </c>
      <c r="D3548">
        <v>1574</v>
      </c>
      <c r="E3548">
        <v>145</v>
      </c>
      <c r="F3548">
        <v>229</v>
      </c>
      <c r="G3548">
        <v>72</v>
      </c>
    </row>
    <row r="3549" spans="1:7" x14ac:dyDescent="0.3">
      <c r="A3549">
        <v>1575</v>
      </c>
      <c r="B3549">
        <v>1939</v>
      </c>
      <c r="D3549">
        <v>1575</v>
      </c>
      <c r="E3549">
        <v>182</v>
      </c>
      <c r="F3549">
        <v>178</v>
      </c>
      <c r="G3549">
        <v>91</v>
      </c>
    </row>
    <row r="3550" spans="1:7" x14ac:dyDescent="0.3">
      <c r="A3550">
        <v>1576</v>
      </c>
      <c r="B3550">
        <v>1939</v>
      </c>
      <c r="D3550">
        <v>1576</v>
      </c>
      <c r="E3550">
        <v>340</v>
      </c>
      <c r="F3550">
        <v>108</v>
      </c>
      <c r="G3550">
        <v>34</v>
      </c>
    </row>
    <row r="3551" spans="1:7" x14ac:dyDescent="0.3">
      <c r="A3551">
        <v>1577</v>
      </c>
      <c r="B3551">
        <v>1939</v>
      </c>
      <c r="D3551">
        <v>1577</v>
      </c>
      <c r="E3551">
        <v>494</v>
      </c>
      <c r="F3551">
        <v>88</v>
      </c>
      <c r="G3551">
        <v>85</v>
      </c>
    </row>
    <row r="3552" spans="1:7" x14ac:dyDescent="0.3">
      <c r="A3552">
        <v>1578</v>
      </c>
      <c r="B3552">
        <v>1939</v>
      </c>
      <c r="D3552">
        <v>1578</v>
      </c>
      <c r="E3552">
        <v>210</v>
      </c>
      <c r="F3552">
        <v>245</v>
      </c>
      <c r="G3552">
        <v>39</v>
      </c>
    </row>
    <row r="3553" spans="1:7" x14ac:dyDescent="0.3">
      <c r="A3553">
        <v>1579</v>
      </c>
      <c r="B3553">
        <v>1939</v>
      </c>
      <c r="D3553">
        <v>1579</v>
      </c>
      <c r="E3553">
        <v>142</v>
      </c>
      <c r="F3553">
        <v>241</v>
      </c>
      <c r="G3553">
        <v>60</v>
      </c>
    </row>
    <row r="3554" spans="1:7" x14ac:dyDescent="0.3">
      <c r="A3554">
        <v>1580</v>
      </c>
      <c r="B3554">
        <v>1939</v>
      </c>
      <c r="D3554">
        <v>1580</v>
      </c>
      <c r="E3554">
        <v>291</v>
      </c>
      <c r="F3554">
        <v>76</v>
      </c>
      <c r="G3554">
        <v>65</v>
      </c>
    </row>
    <row r="3555" spans="1:7" x14ac:dyDescent="0.3">
      <c r="A3555">
        <v>1581</v>
      </c>
      <c r="B3555">
        <v>1939</v>
      </c>
      <c r="D3555">
        <v>1581</v>
      </c>
      <c r="E3555">
        <v>435</v>
      </c>
      <c r="F3555">
        <v>118</v>
      </c>
      <c r="G3555">
        <v>48</v>
      </c>
    </row>
    <row r="3556" spans="1:7" x14ac:dyDescent="0.3">
      <c r="A3556">
        <v>1582</v>
      </c>
      <c r="B3556">
        <v>1939</v>
      </c>
      <c r="D3556">
        <v>1582</v>
      </c>
      <c r="E3556">
        <v>186</v>
      </c>
      <c r="F3556">
        <v>209</v>
      </c>
      <c r="G3556">
        <v>62</v>
      </c>
    </row>
    <row r="3557" spans="1:7" x14ac:dyDescent="0.3">
      <c r="A3557">
        <v>1583</v>
      </c>
      <c r="B3557">
        <v>1939</v>
      </c>
      <c r="D3557">
        <v>1583</v>
      </c>
      <c r="E3557">
        <v>1087</v>
      </c>
      <c r="F3557">
        <v>242</v>
      </c>
      <c r="G3557">
        <v>96</v>
      </c>
    </row>
    <row r="3558" spans="1:7" x14ac:dyDescent="0.3">
      <c r="A3558">
        <v>1584</v>
      </c>
      <c r="B3558">
        <v>1939</v>
      </c>
      <c r="D3558">
        <v>1584</v>
      </c>
      <c r="E3558">
        <v>395</v>
      </c>
      <c r="F3558">
        <v>91</v>
      </c>
      <c r="G3558">
        <v>25</v>
      </c>
    </row>
    <row r="3559" spans="1:7" x14ac:dyDescent="0.3">
      <c r="A3559">
        <v>1585</v>
      </c>
      <c r="B3559">
        <v>1939</v>
      </c>
      <c r="D3559">
        <v>1585</v>
      </c>
      <c r="E3559">
        <v>307</v>
      </c>
      <c r="F3559">
        <v>55</v>
      </c>
      <c r="G3559">
        <v>106</v>
      </c>
    </row>
    <row r="3560" spans="1:7" x14ac:dyDescent="0.3">
      <c r="A3560">
        <v>1586</v>
      </c>
      <c r="B3560">
        <v>1939</v>
      </c>
      <c r="D3560">
        <v>1586</v>
      </c>
      <c r="E3560">
        <v>308</v>
      </c>
      <c r="F3560">
        <v>144</v>
      </c>
      <c r="G3560">
        <v>84</v>
      </c>
    </row>
    <row r="3561" spans="1:7" x14ac:dyDescent="0.3">
      <c r="A3561">
        <v>1587</v>
      </c>
      <c r="B3561">
        <v>1939</v>
      </c>
      <c r="D3561">
        <v>1587</v>
      </c>
      <c r="E3561">
        <v>227</v>
      </c>
      <c r="F3561">
        <v>189</v>
      </c>
      <c r="G3561">
        <v>79</v>
      </c>
    </row>
    <row r="3562" spans="1:7" x14ac:dyDescent="0.3">
      <c r="A3562">
        <v>1588</v>
      </c>
      <c r="B3562">
        <v>1939</v>
      </c>
      <c r="D3562">
        <v>1588</v>
      </c>
      <c r="E3562">
        <v>346</v>
      </c>
      <c r="F3562">
        <v>139</v>
      </c>
      <c r="G3562">
        <v>36</v>
      </c>
    </row>
    <row r="3563" spans="1:7" x14ac:dyDescent="0.3">
      <c r="A3563">
        <v>1589</v>
      </c>
      <c r="B3563">
        <v>1939</v>
      </c>
      <c r="D3563">
        <v>1589</v>
      </c>
      <c r="E3563">
        <v>196</v>
      </c>
      <c r="F3563">
        <v>200</v>
      </c>
      <c r="G3563">
        <v>98</v>
      </c>
    </row>
    <row r="3564" spans="1:7" x14ac:dyDescent="0.3">
      <c r="A3564">
        <v>1590</v>
      </c>
      <c r="B3564">
        <v>1939</v>
      </c>
      <c r="D3564">
        <v>1590</v>
      </c>
      <c r="E3564">
        <v>535</v>
      </c>
      <c r="F3564">
        <v>119</v>
      </c>
      <c r="G3564">
        <v>37</v>
      </c>
    </row>
    <row r="3565" spans="1:7" x14ac:dyDescent="0.3">
      <c r="A3565">
        <v>1591</v>
      </c>
      <c r="B3565">
        <v>1939</v>
      </c>
      <c r="D3565">
        <v>1591</v>
      </c>
      <c r="E3565">
        <v>158</v>
      </c>
      <c r="F3565">
        <v>221</v>
      </c>
      <c r="G3565">
        <v>55</v>
      </c>
    </row>
    <row r="3566" spans="1:7" x14ac:dyDescent="0.3">
      <c r="A3566">
        <v>1593</v>
      </c>
      <c r="B3566">
        <v>1939</v>
      </c>
      <c r="D3566">
        <v>1593</v>
      </c>
      <c r="E3566">
        <v>202</v>
      </c>
      <c r="F3566">
        <v>247</v>
      </c>
      <c r="G3566">
        <v>62</v>
      </c>
    </row>
    <row r="3567" spans="1:7" x14ac:dyDescent="0.3">
      <c r="A3567">
        <v>1594</v>
      </c>
      <c r="B3567">
        <v>1939</v>
      </c>
      <c r="D3567">
        <v>1594</v>
      </c>
      <c r="E3567">
        <v>269</v>
      </c>
      <c r="F3567">
        <v>205</v>
      </c>
      <c r="G3567">
        <v>18</v>
      </c>
    </row>
    <row r="3568" spans="1:7" x14ac:dyDescent="0.3">
      <c r="A3568">
        <v>1595</v>
      </c>
      <c r="B3568">
        <v>1939</v>
      </c>
      <c r="D3568">
        <v>1595</v>
      </c>
      <c r="E3568">
        <v>433</v>
      </c>
      <c r="F3568">
        <v>50</v>
      </c>
      <c r="G3568">
        <v>43</v>
      </c>
    </row>
    <row r="3569" spans="1:7" x14ac:dyDescent="0.3">
      <c r="A3569">
        <v>1596</v>
      </c>
      <c r="B3569">
        <v>1939</v>
      </c>
      <c r="D3569">
        <v>1596</v>
      </c>
      <c r="E3569">
        <v>473</v>
      </c>
      <c r="F3569">
        <v>125</v>
      </c>
      <c r="G3569">
        <v>37</v>
      </c>
    </row>
    <row r="3570" spans="1:7" x14ac:dyDescent="0.3">
      <c r="A3570">
        <v>1597</v>
      </c>
      <c r="B3570">
        <v>1939</v>
      </c>
      <c r="D3570">
        <v>1597</v>
      </c>
      <c r="E3570">
        <v>232</v>
      </c>
      <c r="F3570">
        <v>161</v>
      </c>
      <c r="G3570">
        <v>49</v>
      </c>
    </row>
    <row r="3571" spans="1:7" x14ac:dyDescent="0.3">
      <c r="A3571">
        <v>1599</v>
      </c>
      <c r="B3571">
        <v>1939</v>
      </c>
      <c r="D3571">
        <v>1599</v>
      </c>
      <c r="E3571">
        <v>297</v>
      </c>
      <c r="F3571">
        <v>92</v>
      </c>
      <c r="G3571">
        <v>95</v>
      </c>
    </row>
    <row r="3572" spans="1:7" x14ac:dyDescent="0.3">
      <c r="A3572">
        <v>1600</v>
      </c>
      <c r="B3572">
        <v>1939</v>
      </c>
      <c r="D3572">
        <v>1600</v>
      </c>
      <c r="E3572">
        <v>203</v>
      </c>
      <c r="F3572">
        <v>130</v>
      </c>
      <c r="G3572">
        <v>63</v>
      </c>
    </row>
    <row r="3573" spans="1:7" x14ac:dyDescent="0.3">
      <c r="A3573">
        <v>1601</v>
      </c>
      <c r="B3573">
        <v>1939</v>
      </c>
      <c r="D3573">
        <v>1601</v>
      </c>
      <c r="E3573">
        <v>562</v>
      </c>
      <c r="F3573">
        <v>135</v>
      </c>
      <c r="G3573">
        <v>33</v>
      </c>
    </row>
    <row r="3574" spans="1:7" x14ac:dyDescent="0.3">
      <c r="A3574">
        <v>1602</v>
      </c>
      <c r="B3574">
        <v>1939</v>
      </c>
      <c r="D3574">
        <v>1602</v>
      </c>
      <c r="E3574">
        <v>392</v>
      </c>
      <c r="F3574">
        <v>123</v>
      </c>
      <c r="G3574">
        <v>44</v>
      </c>
    </row>
    <row r="3575" spans="1:7" x14ac:dyDescent="0.3">
      <c r="A3575">
        <v>1603</v>
      </c>
      <c r="B3575">
        <v>1939</v>
      </c>
      <c r="D3575">
        <v>1603</v>
      </c>
      <c r="E3575">
        <v>119</v>
      </c>
      <c r="F3575">
        <v>197</v>
      </c>
      <c r="G3575">
        <v>52</v>
      </c>
    </row>
    <row r="3576" spans="1:7" x14ac:dyDescent="0.3">
      <c r="A3576">
        <v>1604</v>
      </c>
      <c r="B3576">
        <v>1939</v>
      </c>
      <c r="D3576">
        <v>1604</v>
      </c>
      <c r="E3576">
        <v>395</v>
      </c>
      <c r="F3576">
        <v>100</v>
      </c>
      <c r="G3576">
        <v>91</v>
      </c>
    </row>
    <row r="3577" spans="1:7" x14ac:dyDescent="0.3">
      <c r="A3577">
        <v>1605</v>
      </c>
      <c r="B3577">
        <v>1939</v>
      </c>
      <c r="D3577">
        <v>1605</v>
      </c>
      <c r="E3577">
        <v>140</v>
      </c>
      <c r="F3577">
        <v>189</v>
      </c>
      <c r="G3577">
        <v>53</v>
      </c>
    </row>
    <row r="3578" spans="1:7" x14ac:dyDescent="0.3">
      <c r="A3578">
        <v>1606</v>
      </c>
      <c r="B3578">
        <v>1939</v>
      </c>
      <c r="D3578">
        <v>1606</v>
      </c>
      <c r="E3578">
        <v>158</v>
      </c>
      <c r="F3578">
        <v>211</v>
      </c>
      <c r="G3578">
        <v>73</v>
      </c>
    </row>
    <row r="3579" spans="1:7" x14ac:dyDescent="0.3">
      <c r="A3579">
        <v>1607</v>
      </c>
      <c r="B3579">
        <v>1939</v>
      </c>
      <c r="D3579">
        <v>1607</v>
      </c>
      <c r="E3579">
        <v>265</v>
      </c>
      <c r="F3579">
        <v>115</v>
      </c>
      <c r="G3579">
        <v>62</v>
      </c>
    </row>
    <row r="3580" spans="1:7" x14ac:dyDescent="0.3">
      <c r="A3580">
        <v>1608</v>
      </c>
      <c r="B3580">
        <v>1939</v>
      </c>
      <c r="D3580">
        <v>1608</v>
      </c>
      <c r="E3580">
        <v>283</v>
      </c>
      <c r="F3580">
        <v>154</v>
      </c>
      <c r="G3580">
        <v>32</v>
      </c>
    </row>
    <row r="3581" spans="1:7" x14ac:dyDescent="0.3">
      <c r="A3581">
        <v>1609</v>
      </c>
      <c r="B3581">
        <v>1939</v>
      </c>
      <c r="D3581">
        <v>1609</v>
      </c>
      <c r="E3581">
        <v>222</v>
      </c>
      <c r="F3581">
        <v>182</v>
      </c>
      <c r="G3581">
        <v>94</v>
      </c>
    </row>
    <row r="3582" spans="1:7" x14ac:dyDescent="0.3">
      <c r="A3582">
        <v>1610</v>
      </c>
      <c r="B3582">
        <v>1939</v>
      </c>
      <c r="D3582">
        <v>1610</v>
      </c>
      <c r="E3582">
        <v>174</v>
      </c>
      <c r="F3582">
        <v>170</v>
      </c>
      <c r="G3582">
        <v>87</v>
      </c>
    </row>
    <row r="3583" spans="1:7" x14ac:dyDescent="0.3">
      <c r="A3583">
        <v>1611</v>
      </c>
      <c r="B3583">
        <v>1939</v>
      </c>
      <c r="D3583">
        <v>1611</v>
      </c>
      <c r="E3583">
        <v>168</v>
      </c>
      <c r="F3583">
        <v>186</v>
      </c>
      <c r="G3583">
        <v>46</v>
      </c>
    </row>
    <row r="3584" spans="1:7" x14ac:dyDescent="0.3">
      <c r="A3584">
        <v>1612</v>
      </c>
      <c r="B3584">
        <v>1939</v>
      </c>
      <c r="D3584">
        <v>1612</v>
      </c>
      <c r="E3584">
        <v>511</v>
      </c>
      <c r="F3584">
        <v>90</v>
      </c>
      <c r="G3584">
        <v>30</v>
      </c>
    </row>
    <row r="3585" spans="1:7" x14ac:dyDescent="0.3">
      <c r="A3585">
        <v>1613</v>
      </c>
      <c r="B3585">
        <v>1939</v>
      </c>
      <c r="D3585">
        <v>1613</v>
      </c>
      <c r="E3585">
        <v>423</v>
      </c>
      <c r="F3585">
        <v>88</v>
      </c>
      <c r="G3585">
        <v>94</v>
      </c>
    </row>
    <row r="3586" spans="1:7" x14ac:dyDescent="0.3">
      <c r="A3586">
        <v>1614</v>
      </c>
      <c r="B3586">
        <v>1939</v>
      </c>
      <c r="D3586">
        <v>1614</v>
      </c>
      <c r="E3586">
        <v>225</v>
      </c>
      <c r="F3586">
        <v>190</v>
      </c>
      <c r="G3586">
        <v>52</v>
      </c>
    </row>
    <row r="3587" spans="1:7" x14ac:dyDescent="0.3">
      <c r="A3587">
        <v>1615</v>
      </c>
      <c r="B3587">
        <v>1939</v>
      </c>
      <c r="D3587">
        <v>1615</v>
      </c>
      <c r="E3587">
        <v>221</v>
      </c>
      <c r="F3587">
        <v>118</v>
      </c>
      <c r="G3587">
        <v>94</v>
      </c>
    </row>
    <row r="3588" spans="1:7" x14ac:dyDescent="0.3">
      <c r="A3588">
        <v>1616</v>
      </c>
      <c r="B3588">
        <v>1939</v>
      </c>
      <c r="D3588">
        <v>1616</v>
      </c>
      <c r="E3588">
        <v>483</v>
      </c>
      <c r="F3588">
        <v>67</v>
      </c>
      <c r="G3588">
        <v>72</v>
      </c>
    </row>
    <row r="3589" spans="1:7" x14ac:dyDescent="0.3">
      <c r="A3589">
        <v>1617</v>
      </c>
      <c r="B3589">
        <v>1939</v>
      </c>
      <c r="D3589">
        <v>1617</v>
      </c>
      <c r="E3589">
        <v>489</v>
      </c>
      <c r="F3589">
        <v>70</v>
      </c>
      <c r="G3589">
        <v>100</v>
      </c>
    </row>
    <row r="3590" spans="1:7" x14ac:dyDescent="0.3">
      <c r="A3590">
        <v>1618</v>
      </c>
      <c r="B3590">
        <v>1939</v>
      </c>
      <c r="D3590">
        <v>1618</v>
      </c>
      <c r="E3590">
        <v>536</v>
      </c>
      <c r="F3590">
        <v>96</v>
      </c>
      <c r="G3590">
        <v>48</v>
      </c>
    </row>
    <row r="3591" spans="1:7" x14ac:dyDescent="0.3">
      <c r="A3591">
        <v>1619</v>
      </c>
      <c r="B3591">
        <v>1939</v>
      </c>
      <c r="D3591">
        <v>1619</v>
      </c>
      <c r="E3591">
        <v>243</v>
      </c>
      <c r="F3591">
        <v>141</v>
      </c>
      <c r="G3591">
        <v>35</v>
      </c>
    </row>
    <row r="3592" spans="1:7" x14ac:dyDescent="0.3">
      <c r="A3592">
        <v>1620</v>
      </c>
      <c r="B3592">
        <v>1939</v>
      </c>
      <c r="D3592">
        <v>1620</v>
      </c>
      <c r="E3592">
        <v>177</v>
      </c>
      <c r="F3592">
        <v>169</v>
      </c>
      <c r="G3592">
        <v>85</v>
      </c>
    </row>
    <row r="3593" spans="1:7" x14ac:dyDescent="0.3">
      <c r="A3593">
        <v>1621</v>
      </c>
      <c r="B3593">
        <v>1939</v>
      </c>
      <c r="D3593">
        <v>1621</v>
      </c>
      <c r="E3593">
        <v>209</v>
      </c>
      <c r="F3593">
        <v>168</v>
      </c>
      <c r="G3593">
        <v>62</v>
      </c>
    </row>
    <row r="3594" spans="1:7" x14ac:dyDescent="0.3">
      <c r="A3594">
        <v>1622</v>
      </c>
      <c r="B3594">
        <v>1939</v>
      </c>
      <c r="D3594">
        <v>1622</v>
      </c>
      <c r="E3594">
        <v>165</v>
      </c>
      <c r="F3594">
        <v>224</v>
      </c>
      <c r="G3594">
        <v>73</v>
      </c>
    </row>
    <row r="3595" spans="1:7" x14ac:dyDescent="0.3">
      <c r="A3595">
        <v>1623</v>
      </c>
      <c r="B3595">
        <v>1939</v>
      </c>
      <c r="D3595">
        <v>1623</v>
      </c>
      <c r="E3595">
        <v>299</v>
      </c>
      <c r="F3595">
        <v>124</v>
      </c>
      <c r="G3595">
        <v>104</v>
      </c>
    </row>
    <row r="3596" spans="1:7" x14ac:dyDescent="0.3">
      <c r="A3596">
        <v>1624</v>
      </c>
      <c r="B3596">
        <v>1939</v>
      </c>
      <c r="D3596">
        <v>1624</v>
      </c>
      <c r="E3596">
        <v>469</v>
      </c>
      <c r="F3596">
        <v>73</v>
      </c>
      <c r="G3596">
        <v>67</v>
      </c>
    </row>
    <row r="3597" spans="1:7" x14ac:dyDescent="0.3">
      <c r="A3597">
        <v>1626</v>
      </c>
      <c r="B3597">
        <v>1939</v>
      </c>
      <c r="D3597">
        <v>1626</v>
      </c>
      <c r="E3597">
        <v>340</v>
      </c>
      <c r="F3597">
        <v>95</v>
      </c>
      <c r="G3597">
        <v>42</v>
      </c>
    </row>
    <row r="3598" spans="1:7" x14ac:dyDescent="0.3">
      <c r="A3598">
        <v>1627</v>
      </c>
      <c r="B3598">
        <v>1939</v>
      </c>
      <c r="D3598">
        <v>1627</v>
      </c>
      <c r="E3598">
        <v>122</v>
      </c>
      <c r="F3598">
        <v>190</v>
      </c>
      <c r="G3598">
        <v>48</v>
      </c>
    </row>
    <row r="3599" spans="1:7" x14ac:dyDescent="0.3">
      <c r="A3599">
        <v>1628</v>
      </c>
      <c r="B3599">
        <v>1939</v>
      </c>
      <c r="D3599">
        <v>1628</v>
      </c>
      <c r="E3599">
        <v>160</v>
      </c>
      <c r="F3599">
        <v>183</v>
      </c>
      <c r="G3599">
        <v>47</v>
      </c>
    </row>
    <row r="3600" spans="1:7" x14ac:dyDescent="0.3">
      <c r="A3600">
        <v>1629</v>
      </c>
      <c r="B3600">
        <v>1939</v>
      </c>
      <c r="D3600">
        <v>1629</v>
      </c>
      <c r="E3600">
        <v>367</v>
      </c>
      <c r="F3600">
        <v>66</v>
      </c>
      <c r="G3600">
        <v>43</v>
      </c>
    </row>
    <row r="3601" spans="1:7" x14ac:dyDescent="0.3">
      <c r="A3601">
        <v>1630</v>
      </c>
      <c r="B3601">
        <v>1939</v>
      </c>
      <c r="D3601">
        <v>1630</v>
      </c>
      <c r="E3601">
        <v>360</v>
      </c>
      <c r="F3601">
        <v>113</v>
      </c>
      <c r="G3601">
        <v>56</v>
      </c>
    </row>
    <row r="3602" spans="1:7" x14ac:dyDescent="0.3">
      <c r="A3602">
        <v>1631</v>
      </c>
      <c r="B3602">
        <v>1939</v>
      </c>
      <c r="D3602">
        <v>1631</v>
      </c>
      <c r="E3602">
        <v>261</v>
      </c>
      <c r="F3602">
        <v>159</v>
      </c>
      <c r="G3602">
        <v>19</v>
      </c>
    </row>
    <row r="3603" spans="1:7" x14ac:dyDescent="0.3">
      <c r="A3603">
        <v>1632</v>
      </c>
      <c r="B3603">
        <v>1939</v>
      </c>
      <c r="D3603">
        <v>1632</v>
      </c>
      <c r="E3603">
        <v>549</v>
      </c>
      <c r="F3603">
        <v>106</v>
      </c>
      <c r="G3603">
        <v>40</v>
      </c>
    </row>
    <row r="3604" spans="1:7" x14ac:dyDescent="0.3">
      <c r="A3604">
        <v>1633</v>
      </c>
      <c r="B3604">
        <v>1939</v>
      </c>
      <c r="D3604">
        <v>1633</v>
      </c>
      <c r="E3604">
        <v>329</v>
      </c>
      <c r="F3604">
        <v>132</v>
      </c>
      <c r="G3604">
        <v>105</v>
      </c>
    </row>
    <row r="3605" spans="1:7" x14ac:dyDescent="0.3">
      <c r="A3605">
        <v>1634</v>
      </c>
      <c r="B3605">
        <v>1939</v>
      </c>
      <c r="D3605">
        <v>1634</v>
      </c>
      <c r="E3605">
        <v>271</v>
      </c>
      <c r="F3605">
        <v>190</v>
      </c>
      <c r="G3605">
        <v>53</v>
      </c>
    </row>
    <row r="3606" spans="1:7" x14ac:dyDescent="0.3">
      <c r="A3606">
        <v>1635</v>
      </c>
      <c r="B3606">
        <v>1939</v>
      </c>
      <c r="D3606">
        <v>1635</v>
      </c>
      <c r="E3606">
        <v>378</v>
      </c>
      <c r="F3606">
        <v>169</v>
      </c>
      <c r="G3606">
        <v>24</v>
      </c>
    </row>
    <row r="3607" spans="1:7" x14ac:dyDescent="0.3">
      <c r="A3607">
        <v>1636</v>
      </c>
      <c r="B3607">
        <v>1939</v>
      </c>
      <c r="D3607">
        <v>1636</v>
      </c>
      <c r="E3607">
        <v>304</v>
      </c>
      <c r="F3607">
        <v>124</v>
      </c>
      <c r="G3607">
        <v>34</v>
      </c>
    </row>
    <row r="3608" spans="1:7" x14ac:dyDescent="0.3">
      <c r="A3608">
        <v>1637</v>
      </c>
      <c r="B3608">
        <v>1939</v>
      </c>
      <c r="D3608">
        <v>1637</v>
      </c>
      <c r="E3608">
        <v>191</v>
      </c>
      <c r="F3608">
        <v>163</v>
      </c>
      <c r="G3608">
        <v>75</v>
      </c>
    </row>
    <row r="3609" spans="1:7" x14ac:dyDescent="0.3">
      <c r="A3609">
        <v>1638</v>
      </c>
      <c r="B3609">
        <v>1939</v>
      </c>
      <c r="D3609">
        <v>1638</v>
      </c>
      <c r="E3609">
        <v>209</v>
      </c>
      <c r="F3609">
        <v>251</v>
      </c>
      <c r="G3609">
        <v>43</v>
      </c>
    </row>
    <row r="3610" spans="1:7" x14ac:dyDescent="0.3">
      <c r="A3610">
        <v>1639</v>
      </c>
      <c r="B3610">
        <v>1939</v>
      </c>
      <c r="D3610">
        <v>1639</v>
      </c>
      <c r="E3610">
        <v>297</v>
      </c>
      <c r="F3610">
        <v>116</v>
      </c>
      <c r="G3610">
        <v>33</v>
      </c>
    </row>
    <row r="3611" spans="1:7" x14ac:dyDescent="0.3">
      <c r="A3611">
        <v>1640</v>
      </c>
      <c r="B3611">
        <v>1939</v>
      </c>
      <c r="D3611">
        <v>1640</v>
      </c>
      <c r="E3611">
        <v>450</v>
      </c>
      <c r="F3611">
        <v>53</v>
      </c>
      <c r="G3611">
        <v>35</v>
      </c>
    </row>
    <row r="3612" spans="1:7" x14ac:dyDescent="0.3">
      <c r="A3612">
        <v>1641</v>
      </c>
      <c r="B3612">
        <v>1939</v>
      </c>
      <c r="D3612">
        <v>1641</v>
      </c>
      <c r="E3612">
        <v>209</v>
      </c>
      <c r="F3612">
        <v>102</v>
      </c>
      <c r="G3612">
        <v>96</v>
      </c>
    </row>
    <row r="3613" spans="1:7" x14ac:dyDescent="0.3">
      <c r="A3613">
        <v>1642</v>
      </c>
      <c r="B3613">
        <v>1939</v>
      </c>
      <c r="D3613">
        <v>1642</v>
      </c>
      <c r="E3613">
        <v>272</v>
      </c>
      <c r="F3613">
        <v>103</v>
      </c>
      <c r="G3613">
        <v>115</v>
      </c>
    </row>
    <row r="3614" spans="1:7" x14ac:dyDescent="0.3">
      <c r="A3614">
        <v>1643</v>
      </c>
      <c r="B3614">
        <v>1939</v>
      </c>
      <c r="D3614">
        <v>1643</v>
      </c>
      <c r="E3614">
        <v>392</v>
      </c>
      <c r="F3614">
        <v>131</v>
      </c>
      <c r="G3614">
        <v>84</v>
      </c>
    </row>
    <row r="3615" spans="1:7" x14ac:dyDescent="0.3">
      <c r="A3615">
        <v>1644</v>
      </c>
      <c r="B3615">
        <v>1939</v>
      </c>
      <c r="D3615">
        <v>1644</v>
      </c>
      <c r="E3615">
        <v>542</v>
      </c>
      <c r="F3615">
        <v>122</v>
      </c>
      <c r="G3615">
        <v>40</v>
      </c>
    </row>
    <row r="3616" spans="1:7" x14ac:dyDescent="0.3">
      <c r="A3616">
        <v>1645</v>
      </c>
      <c r="B3616">
        <v>1939</v>
      </c>
      <c r="D3616">
        <v>1645</v>
      </c>
      <c r="E3616">
        <v>312</v>
      </c>
      <c r="F3616">
        <v>94</v>
      </c>
      <c r="G3616">
        <v>117</v>
      </c>
    </row>
    <row r="3617" spans="1:7" x14ac:dyDescent="0.3">
      <c r="A3617">
        <v>1646</v>
      </c>
      <c r="B3617">
        <v>1939</v>
      </c>
      <c r="D3617">
        <v>1646</v>
      </c>
      <c r="E3617">
        <v>489</v>
      </c>
      <c r="F3617">
        <v>87</v>
      </c>
      <c r="G3617">
        <v>84</v>
      </c>
    </row>
    <row r="3618" spans="1:7" x14ac:dyDescent="0.3">
      <c r="A3618">
        <v>1647</v>
      </c>
      <c r="B3618">
        <v>1939</v>
      </c>
      <c r="D3618">
        <v>1647</v>
      </c>
      <c r="E3618">
        <v>250</v>
      </c>
      <c r="F3618">
        <v>240</v>
      </c>
      <c r="G3618">
        <v>33</v>
      </c>
    </row>
    <row r="3619" spans="1:7" x14ac:dyDescent="0.3">
      <c r="A3619">
        <v>1648</v>
      </c>
      <c r="B3619">
        <v>1939</v>
      </c>
      <c r="D3619">
        <v>1648</v>
      </c>
      <c r="E3619">
        <v>447</v>
      </c>
      <c r="F3619">
        <v>89</v>
      </c>
      <c r="G3619">
        <v>61</v>
      </c>
    </row>
    <row r="3620" spans="1:7" x14ac:dyDescent="0.3">
      <c r="A3620">
        <v>1649</v>
      </c>
      <c r="B3620">
        <v>1939</v>
      </c>
      <c r="D3620">
        <v>1649</v>
      </c>
      <c r="E3620">
        <v>310</v>
      </c>
      <c r="F3620">
        <v>142</v>
      </c>
      <c r="G3620">
        <v>23</v>
      </c>
    </row>
    <row r="3621" spans="1:7" x14ac:dyDescent="0.3">
      <c r="A3621">
        <v>1650</v>
      </c>
      <c r="B3621">
        <v>1939</v>
      </c>
      <c r="D3621">
        <v>1650</v>
      </c>
      <c r="E3621">
        <v>220</v>
      </c>
      <c r="F3621">
        <v>112</v>
      </c>
      <c r="G3621">
        <v>93</v>
      </c>
    </row>
    <row r="3622" spans="1:7" x14ac:dyDescent="0.3">
      <c r="A3622">
        <v>1651</v>
      </c>
      <c r="B3622">
        <v>1939</v>
      </c>
      <c r="D3622">
        <v>1651</v>
      </c>
      <c r="E3622">
        <v>257</v>
      </c>
      <c r="F3622">
        <v>171</v>
      </c>
      <c r="G3622">
        <v>86</v>
      </c>
    </row>
    <row r="3623" spans="1:7" x14ac:dyDescent="0.3">
      <c r="A3623">
        <v>1652</v>
      </c>
      <c r="B3623">
        <v>1939</v>
      </c>
      <c r="D3623">
        <v>1652</v>
      </c>
      <c r="E3623">
        <v>238</v>
      </c>
      <c r="F3623">
        <v>226</v>
      </c>
      <c r="G3623">
        <v>21</v>
      </c>
    </row>
    <row r="3624" spans="1:7" x14ac:dyDescent="0.3">
      <c r="A3624">
        <v>1653</v>
      </c>
      <c r="B3624">
        <v>1939</v>
      </c>
      <c r="D3624">
        <v>1653</v>
      </c>
      <c r="E3624">
        <v>259</v>
      </c>
      <c r="F3624">
        <v>165</v>
      </c>
      <c r="G3624">
        <v>39</v>
      </c>
    </row>
    <row r="3625" spans="1:7" x14ac:dyDescent="0.3">
      <c r="A3625">
        <v>1654</v>
      </c>
      <c r="B3625">
        <v>1939</v>
      </c>
      <c r="D3625">
        <v>1654</v>
      </c>
      <c r="E3625">
        <v>283</v>
      </c>
      <c r="F3625">
        <v>272</v>
      </c>
      <c r="G3625">
        <v>27</v>
      </c>
    </row>
    <row r="3626" spans="1:7" x14ac:dyDescent="0.3">
      <c r="A3626">
        <v>1655</v>
      </c>
      <c r="B3626">
        <v>1939</v>
      </c>
      <c r="D3626">
        <v>1655</v>
      </c>
      <c r="E3626">
        <v>326</v>
      </c>
      <c r="F3626">
        <v>137</v>
      </c>
      <c r="G3626">
        <v>70</v>
      </c>
    </row>
    <row r="3627" spans="1:7" x14ac:dyDescent="0.3">
      <c r="A3627">
        <v>1656</v>
      </c>
      <c r="B3627">
        <v>1939</v>
      </c>
      <c r="D3627">
        <v>1656</v>
      </c>
      <c r="E3627">
        <v>431</v>
      </c>
      <c r="F3627">
        <v>60</v>
      </c>
      <c r="G3627">
        <v>51</v>
      </c>
    </row>
    <row r="3628" spans="1:7" x14ac:dyDescent="0.3">
      <c r="A3628">
        <v>1657</v>
      </c>
      <c r="B3628">
        <v>1939</v>
      </c>
      <c r="D3628">
        <v>1657</v>
      </c>
      <c r="E3628">
        <v>264</v>
      </c>
      <c r="F3628">
        <v>121</v>
      </c>
      <c r="G3628">
        <v>50</v>
      </c>
    </row>
    <row r="3629" spans="1:7" x14ac:dyDescent="0.3">
      <c r="A3629">
        <v>1658</v>
      </c>
      <c r="B3629">
        <v>1939</v>
      </c>
      <c r="D3629">
        <v>1658</v>
      </c>
      <c r="E3629">
        <v>681</v>
      </c>
      <c r="F3629">
        <v>158</v>
      </c>
      <c r="G3629">
        <v>171</v>
      </c>
    </row>
    <row r="3630" spans="1:7" x14ac:dyDescent="0.3">
      <c r="A3630">
        <v>1659</v>
      </c>
      <c r="B3630">
        <v>1939</v>
      </c>
      <c r="D3630">
        <v>1659</v>
      </c>
      <c r="E3630">
        <v>177</v>
      </c>
      <c r="F3630">
        <v>221</v>
      </c>
      <c r="G3630">
        <v>89</v>
      </c>
    </row>
    <row r="3631" spans="1:7" x14ac:dyDescent="0.3">
      <c r="A3631">
        <v>1660</v>
      </c>
      <c r="B3631">
        <v>1939</v>
      </c>
      <c r="D3631">
        <v>1660</v>
      </c>
      <c r="E3631">
        <v>182</v>
      </c>
      <c r="F3631">
        <v>189</v>
      </c>
      <c r="G3631">
        <v>66</v>
      </c>
    </row>
    <row r="3632" spans="1:7" x14ac:dyDescent="0.3">
      <c r="A3632">
        <v>1661</v>
      </c>
      <c r="B3632">
        <v>1939</v>
      </c>
      <c r="D3632">
        <v>1661</v>
      </c>
      <c r="E3632">
        <v>709</v>
      </c>
      <c r="F3632">
        <v>414</v>
      </c>
      <c r="G3632">
        <v>88</v>
      </c>
    </row>
    <row r="3633" spans="1:7" x14ac:dyDescent="0.3">
      <c r="A3633">
        <v>1662</v>
      </c>
      <c r="B3633">
        <v>1939</v>
      </c>
      <c r="D3633">
        <v>1662</v>
      </c>
      <c r="E3633">
        <v>430</v>
      </c>
      <c r="F3633">
        <v>215</v>
      </c>
      <c r="G3633">
        <v>25</v>
      </c>
    </row>
    <row r="3634" spans="1:7" x14ac:dyDescent="0.3">
      <c r="A3634">
        <v>1663</v>
      </c>
      <c r="B3634">
        <v>1939</v>
      </c>
      <c r="D3634">
        <v>1663</v>
      </c>
      <c r="E3634">
        <v>484</v>
      </c>
      <c r="F3634">
        <v>52</v>
      </c>
      <c r="G3634">
        <v>36</v>
      </c>
    </row>
    <row r="3635" spans="1:7" x14ac:dyDescent="0.3">
      <c r="A3635">
        <v>1664</v>
      </c>
      <c r="B3635">
        <v>1939</v>
      </c>
      <c r="D3635">
        <v>1664</v>
      </c>
      <c r="E3635">
        <v>527</v>
      </c>
      <c r="F3635">
        <v>107</v>
      </c>
      <c r="G3635">
        <v>39</v>
      </c>
    </row>
    <row r="3636" spans="1:7" x14ac:dyDescent="0.3">
      <c r="A3636">
        <v>1665</v>
      </c>
      <c r="B3636">
        <v>1939</v>
      </c>
      <c r="D3636">
        <v>1665</v>
      </c>
      <c r="E3636">
        <v>350</v>
      </c>
      <c r="F3636">
        <v>126</v>
      </c>
      <c r="G3636">
        <v>71</v>
      </c>
    </row>
    <row r="3637" spans="1:7" x14ac:dyDescent="0.3">
      <c r="A3637">
        <v>1666</v>
      </c>
      <c r="B3637">
        <v>1939</v>
      </c>
      <c r="D3637">
        <v>1666</v>
      </c>
      <c r="E3637">
        <v>265</v>
      </c>
      <c r="F3637">
        <v>254</v>
      </c>
      <c r="G3637">
        <v>40</v>
      </c>
    </row>
    <row r="3638" spans="1:7" x14ac:dyDescent="0.3">
      <c r="A3638">
        <v>1667</v>
      </c>
      <c r="B3638">
        <v>1939</v>
      </c>
      <c r="D3638">
        <v>1667</v>
      </c>
      <c r="E3638">
        <v>302</v>
      </c>
      <c r="F3638">
        <v>266</v>
      </c>
      <c r="G3638">
        <v>28</v>
      </c>
    </row>
    <row r="3639" spans="1:7" x14ac:dyDescent="0.3">
      <c r="A3639">
        <v>1668</v>
      </c>
      <c r="B3639">
        <v>1939</v>
      </c>
      <c r="D3639">
        <v>1668</v>
      </c>
      <c r="E3639">
        <v>194</v>
      </c>
      <c r="F3639">
        <v>169</v>
      </c>
      <c r="G3639">
        <v>79</v>
      </c>
    </row>
    <row r="3640" spans="1:7" x14ac:dyDescent="0.3">
      <c r="A3640">
        <v>1669</v>
      </c>
      <c r="B3640">
        <v>1939</v>
      </c>
      <c r="D3640">
        <v>1669</v>
      </c>
      <c r="E3640">
        <v>287</v>
      </c>
      <c r="F3640">
        <v>176</v>
      </c>
      <c r="G3640">
        <v>27</v>
      </c>
    </row>
    <row r="3641" spans="1:7" x14ac:dyDescent="0.3">
      <c r="A3641">
        <v>1670</v>
      </c>
      <c r="B3641">
        <v>1939</v>
      </c>
      <c r="D3641">
        <v>1670</v>
      </c>
      <c r="E3641">
        <v>234</v>
      </c>
      <c r="F3641">
        <v>152</v>
      </c>
      <c r="G3641">
        <v>81</v>
      </c>
    </row>
    <row r="3642" spans="1:7" x14ac:dyDescent="0.3">
      <c r="A3642">
        <v>1671</v>
      </c>
      <c r="B3642">
        <v>1939</v>
      </c>
      <c r="D3642">
        <v>1671</v>
      </c>
      <c r="E3642">
        <v>278</v>
      </c>
      <c r="F3642">
        <v>199</v>
      </c>
      <c r="G3642">
        <v>40</v>
      </c>
    </row>
    <row r="3643" spans="1:7" x14ac:dyDescent="0.3">
      <c r="A3643">
        <v>1672</v>
      </c>
      <c r="B3643">
        <v>1939</v>
      </c>
      <c r="D3643">
        <v>1672</v>
      </c>
      <c r="E3643">
        <v>284</v>
      </c>
      <c r="F3643">
        <v>231</v>
      </c>
      <c r="G3643">
        <v>53</v>
      </c>
    </row>
    <row r="3644" spans="1:7" x14ac:dyDescent="0.3">
      <c r="A3644">
        <v>1673</v>
      </c>
      <c r="B3644">
        <v>1939</v>
      </c>
      <c r="D3644">
        <v>1673</v>
      </c>
      <c r="E3644">
        <v>327</v>
      </c>
      <c r="F3644">
        <v>126</v>
      </c>
      <c r="G3644">
        <v>34</v>
      </c>
    </row>
    <row r="3645" spans="1:7" x14ac:dyDescent="0.3">
      <c r="A3645">
        <v>1674</v>
      </c>
      <c r="B3645">
        <v>1939</v>
      </c>
      <c r="D3645">
        <v>1674</v>
      </c>
      <c r="E3645">
        <v>403</v>
      </c>
      <c r="F3645">
        <v>87</v>
      </c>
      <c r="G3645">
        <v>61</v>
      </c>
    </row>
    <row r="3646" spans="1:7" x14ac:dyDescent="0.3">
      <c r="A3646">
        <v>1675</v>
      </c>
      <c r="B3646">
        <v>1939</v>
      </c>
      <c r="D3646">
        <v>1675</v>
      </c>
      <c r="E3646">
        <v>386</v>
      </c>
      <c r="F3646">
        <v>108</v>
      </c>
      <c r="G3646">
        <v>66</v>
      </c>
    </row>
    <row r="3647" spans="1:7" x14ac:dyDescent="0.3">
      <c r="A3647">
        <v>1676</v>
      </c>
      <c r="B3647">
        <v>1939</v>
      </c>
      <c r="D3647">
        <v>1676</v>
      </c>
      <c r="E3647">
        <v>326</v>
      </c>
      <c r="F3647">
        <v>125</v>
      </c>
      <c r="G3647">
        <v>27</v>
      </c>
    </row>
    <row r="3648" spans="1:7" x14ac:dyDescent="0.3">
      <c r="A3648">
        <v>1677</v>
      </c>
      <c r="B3648">
        <v>1939</v>
      </c>
      <c r="D3648">
        <v>1677</v>
      </c>
      <c r="E3648">
        <v>331</v>
      </c>
      <c r="F3648">
        <v>49</v>
      </c>
      <c r="G3648">
        <v>77</v>
      </c>
    </row>
    <row r="3649" spans="1:7" x14ac:dyDescent="0.3">
      <c r="A3649">
        <v>1678</v>
      </c>
      <c r="B3649">
        <v>1939</v>
      </c>
      <c r="D3649">
        <v>1678</v>
      </c>
      <c r="E3649">
        <v>228</v>
      </c>
      <c r="F3649">
        <v>172</v>
      </c>
      <c r="G3649">
        <v>65</v>
      </c>
    </row>
    <row r="3650" spans="1:7" x14ac:dyDescent="0.3">
      <c r="A3650">
        <v>1679</v>
      </c>
      <c r="B3650">
        <v>1939</v>
      </c>
      <c r="D3650">
        <v>1679</v>
      </c>
      <c r="E3650">
        <v>292</v>
      </c>
      <c r="F3650">
        <v>157</v>
      </c>
      <c r="G3650">
        <v>90</v>
      </c>
    </row>
    <row r="3651" spans="1:7" x14ac:dyDescent="0.3">
      <c r="A3651">
        <v>1680</v>
      </c>
      <c r="B3651">
        <v>1939</v>
      </c>
      <c r="D3651">
        <v>1680</v>
      </c>
      <c r="E3651">
        <v>318</v>
      </c>
      <c r="F3651">
        <v>113</v>
      </c>
      <c r="G3651">
        <v>120</v>
      </c>
    </row>
    <row r="3652" spans="1:7" x14ac:dyDescent="0.3">
      <c r="A3652">
        <v>1681</v>
      </c>
      <c r="B3652">
        <v>1939</v>
      </c>
      <c r="D3652">
        <v>1681</v>
      </c>
      <c r="E3652">
        <v>422</v>
      </c>
      <c r="F3652">
        <v>63</v>
      </c>
      <c r="G3652">
        <v>98</v>
      </c>
    </row>
    <row r="3653" spans="1:7" x14ac:dyDescent="0.3">
      <c r="A3653">
        <v>1682</v>
      </c>
      <c r="B3653">
        <v>1939</v>
      </c>
      <c r="D3653">
        <v>1682</v>
      </c>
      <c r="E3653">
        <v>178</v>
      </c>
      <c r="F3653">
        <v>222</v>
      </c>
      <c r="G3653">
        <v>49</v>
      </c>
    </row>
    <row r="3654" spans="1:7" x14ac:dyDescent="0.3">
      <c r="A3654">
        <v>1684</v>
      </c>
      <c r="B3654">
        <v>1939</v>
      </c>
      <c r="D3654">
        <v>1684</v>
      </c>
      <c r="E3654">
        <v>458</v>
      </c>
      <c r="F3654">
        <v>103</v>
      </c>
      <c r="G3654">
        <v>54</v>
      </c>
    </row>
    <row r="3655" spans="1:7" x14ac:dyDescent="0.3">
      <c r="A3655">
        <v>1685</v>
      </c>
      <c r="B3655">
        <v>1939</v>
      </c>
      <c r="D3655">
        <v>1685</v>
      </c>
      <c r="E3655">
        <v>378</v>
      </c>
      <c r="F3655">
        <v>196</v>
      </c>
      <c r="G3655">
        <v>54</v>
      </c>
    </row>
    <row r="3656" spans="1:7" x14ac:dyDescent="0.3">
      <c r="A3656">
        <v>1686</v>
      </c>
      <c r="B3656">
        <v>1939</v>
      </c>
      <c r="D3656">
        <v>1686</v>
      </c>
      <c r="E3656">
        <v>438</v>
      </c>
      <c r="F3656">
        <v>193</v>
      </c>
      <c r="G3656">
        <v>32</v>
      </c>
    </row>
    <row r="3657" spans="1:7" x14ac:dyDescent="0.3">
      <c r="A3657">
        <v>1687</v>
      </c>
      <c r="B3657">
        <v>1939</v>
      </c>
      <c r="D3657">
        <v>1687</v>
      </c>
      <c r="E3657">
        <v>415</v>
      </c>
      <c r="F3657">
        <v>57</v>
      </c>
      <c r="G3657">
        <v>78</v>
      </c>
    </row>
    <row r="3658" spans="1:7" x14ac:dyDescent="0.3">
      <c r="A3658">
        <v>1688</v>
      </c>
      <c r="B3658">
        <v>1939</v>
      </c>
      <c r="D3658">
        <v>1688</v>
      </c>
      <c r="E3658">
        <v>470</v>
      </c>
      <c r="F3658">
        <v>74</v>
      </c>
      <c r="G3658">
        <v>67</v>
      </c>
    </row>
    <row r="3659" spans="1:7" x14ac:dyDescent="0.3">
      <c r="A3659">
        <v>1689</v>
      </c>
      <c r="B3659">
        <v>1939</v>
      </c>
      <c r="D3659">
        <v>1689</v>
      </c>
      <c r="E3659">
        <v>366</v>
      </c>
      <c r="F3659">
        <v>202</v>
      </c>
      <c r="G3659">
        <v>43</v>
      </c>
    </row>
    <row r="3660" spans="1:7" x14ac:dyDescent="0.3">
      <c r="A3660">
        <v>1690</v>
      </c>
      <c r="B3660">
        <v>1939</v>
      </c>
      <c r="D3660">
        <v>1690</v>
      </c>
      <c r="E3660">
        <v>297</v>
      </c>
      <c r="F3660">
        <v>195</v>
      </c>
      <c r="G3660">
        <v>37</v>
      </c>
    </row>
    <row r="3661" spans="1:7" x14ac:dyDescent="0.3">
      <c r="A3661">
        <v>1691</v>
      </c>
      <c r="B3661">
        <v>1939</v>
      </c>
      <c r="D3661">
        <v>1691</v>
      </c>
      <c r="E3661">
        <v>251</v>
      </c>
      <c r="F3661">
        <v>157</v>
      </c>
      <c r="G3661">
        <v>80</v>
      </c>
    </row>
    <row r="3662" spans="1:7" x14ac:dyDescent="0.3">
      <c r="A3662">
        <v>1692</v>
      </c>
      <c r="B3662">
        <v>1939</v>
      </c>
      <c r="D3662">
        <v>1692</v>
      </c>
      <c r="E3662">
        <v>359</v>
      </c>
      <c r="F3662">
        <v>188</v>
      </c>
      <c r="G3662">
        <v>40</v>
      </c>
    </row>
    <row r="3663" spans="1:7" x14ac:dyDescent="0.3">
      <c r="A3663">
        <v>1693</v>
      </c>
      <c r="B3663">
        <v>1939</v>
      </c>
      <c r="D3663">
        <v>1693</v>
      </c>
      <c r="E3663">
        <v>421</v>
      </c>
      <c r="F3663">
        <v>72</v>
      </c>
      <c r="G3663">
        <v>52</v>
      </c>
    </row>
    <row r="3664" spans="1:7" x14ac:dyDescent="0.3">
      <c r="A3664">
        <v>1694</v>
      </c>
      <c r="B3664">
        <v>1939</v>
      </c>
      <c r="D3664">
        <v>1694</v>
      </c>
      <c r="E3664">
        <v>206</v>
      </c>
      <c r="F3664">
        <v>95</v>
      </c>
      <c r="G3664">
        <v>103</v>
      </c>
    </row>
    <row r="3665" spans="1:7" x14ac:dyDescent="0.3">
      <c r="A3665">
        <v>1695</v>
      </c>
      <c r="B3665">
        <v>1939</v>
      </c>
      <c r="D3665">
        <v>1695</v>
      </c>
      <c r="E3665">
        <v>258</v>
      </c>
      <c r="F3665">
        <v>140</v>
      </c>
      <c r="G3665">
        <v>49</v>
      </c>
    </row>
    <row r="3666" spans="1:7" x14ac:dyDescent="0.3">
      <c r="A3666">
        <v>1697</v>
      </c>
      <c r="B3666">
        <v>1939</v>
      </c>
      <c r="D3666">
        <v>1697</v>
      </c>
      <c r="E3666">
        <v>267</v>
      </c>
      <c r="F3666">
        <v>85</v>
      </c>
      <c r="G3666">
        <v>73</v>
      </c>
    </row>
    <row r="3667" spans="1:7" x14ac:dyDescent="0.3">
      <c r="A3667">
        <v>1698</v>
      </c>
      <c r="B3667">
        <v>1939</v>
      </c>
      <c r="D3667">
        <v>1698</v>
      </c>
      <c r="E3667">
        <v>254</v>
      </c>
      <c r="F3667">
        <v>120</v>
      </c>
      <c r="G3667">
        <v>78</v>
      </c>
    </row>
    <row r="3668" spans="1:7" x14ac:dyDescent="0.3">
      <c r="A3668">
        <v>1699</v>
      </c>
      <c r="B3668">
        <v>1939</v>
      </c>
      <c r="D3668">
        <v>1699</v>
      </c>
      <c r="E3668">
        <v>174</v>
      </c>
      <c r="F3668">
        <v>245</v>
      </c>
      <c r="G3668">
        <v>56</v>
      </c>
    </row>
    <row r="3669" spans="1:7" x14ac:dyDescent="0.3">
      <c r="A3669">
        <v>1700</v>
      </c>
      <c r="B3669">
        <v>1939</v>
      </c>
      <c r="D3669">
        <v>1700</v>
      </c>
      <c r="E3669">
        <v>194</v>
      </c>
      <c r="F3669">
        <v>203</v>
      </c>
      <c r="G3669">
        <v>47</v>
      </c>
    </row>
    <row r="3670" spans="1:7" x14ac:dyDescent="0.3">
      <c r="A3670">
        <v>1701</v>
      </c>
      <c r="B3670">
        <v>1939</v>
      </c>
      <c r="D3670">
        <v>1701</v>
      </c>
      <c r="E3670">
        <v>319</v>
      </c>
      <c r="F3670">
        <v>186</v>
      </c>
      <c r="G3670">
        <v>65</v>
      </c>
    </row>
    <row r="3671" spans="1:7" x14ac:dyDescent="0.3">
      <c r="A3671">
        <v>1702</v>
      </c>
      <c r="B3671">
        <v>1939</v>
      </c>
      <c r="D3671">
        <v>1702</v>
      </c>
      <c r="E3671">
        <v>260</v>
      </c>
      <c r="F3671">
        <v>201</v>
      </c>
      <c r="G3671">
        <v>19</v>
      </c>
    </row>
    <row r="3672" spans="1:7" x14ac:dyDescent="0.3">
      <c r="A3672">
        <v>1703</v>
      </c>
      <c r="B3672">
        <v>1939</v>
      </c>
      <c r="D3672">
        <v>1703</v>
      </c>
      <c r="E3672">
        <v>280</v>
      </c>
      <c r="F3672">
        <v>154</v>
      </c>
      <c r="G3672">
        <v>38</v>
      </c>
    </row>
    <row r="3673" spans="1:7" x14ac:dyDescent="0.3">
      <c r="A3673">
        <v>1704</v>
      </c>
      <c r="B3673">
        <v>1939</v>
      </c>
      <c r="D3673">
        <v>1704</v>
      </c>
      <c r="E3673">
        <v>304</v>
      </c>
      <c r="F3673">
        <v>251</v>
      </c>
      <c r="G3673">
        <v>41</v>
      </c>
    </row>
    <row r="3674" spans="1:7" x14ac:dyDescent="0.3">
      <c r="A3674">
        <v>1705</v>
      </c>
      <c r="B3674">
        <v>1939</v>
      </c>
      <c r="D3674">
        <v>1705</v>
      </c>
      <c r="E3674">
        <v>224</v>
      </c>
      <c r="F3674">
        <v>150</v>
      </c>
      <c r="G3674">
        <v>103</v>
      </c>
    </row>
    <row r="3675" spans="1:7" x14ac:dyDescent="0.3">
      <c r="A3675">
        <v>1706</v>
      </c>
      <c r="B3675">
        <v>1939</v>
      </c>
      <c r="D3675">
        <v>1706</v>
      </c>
      <c r="E3675">
        <v>172</v>
      </c>
      <c r="F3675">
        <v>143</v>
      </c>
      <c r="G3675">
        <v>59</v>
      </c>
    </row>
    <row r="3676" spans="1:7" x14ac:dyDescent="0.3">
      <c r="A3676">
        <v>1707</v>
      </c>
      <c r="B3676">
        <v>1939</v>
      </c>
      <c r="D3676">
        <v>1707</v>
      </c>
      <c r="E3676">
        <v>529</v>
      </c>
      <c r="F3676">
        <v>116</v>
      </c>
      <c r="G3676">
        <v>34</v>
      </c>
    </row>
    <row r="3677" spans="1:7" x14ac:dyDescent="0.3">
      <c r="A3677">
        <v>1708</v>
      </c>
      <c r="B3677">
        <v>1939</v>
      </c>
      <c r="D3677">
        <v>1708</v>
      </c>
      <c r="E3677">
        <v>289</v>
      </c>
      <c r="F3677">
        <v>64</v>
      </c>
      <c r="G3677">
        <v>144</v>
      </c>
    </row>
    <row r="3678" spans="1:7" x14ac:dyDescent="0.3">
      <c r="A3678">
        <v>1709</v>
      </c>
      <c r="B3678">
        <v>1939</v>
      </c>
      <c r="D3678">
        <v>1709</v>
      </c>
      <c r="E3678">
        <v>276</v>
      </c>
      <c r="F3678">
        <v>155</v>
      </c>
      <c r="G3678">
        <v>34</v>
      </c>
    </row>
    <row r="3679" spans="1:7" x14ac:dyDescent="0.3">
      <c r="A3679">
        <v>1710</v>
      </c>
      <c r="B3679">
        <v>1939</v>
      </c>
      <c r="D3679">
        <v>1710</v>
      </c>
      <c r="E3679">
        <v>308</v>
      </c>
      <c r="F3679">
        <v>120</v>
      </c>
      <c r="G3679">
        <v>40</v>
      </c>
    </row>
    <row r="3680" spans="1:7" x14ac:dyDescent="0.3">
      <c r="A3680">
        <v>1711</v>
      </c>
      <c r="B3680">
        <v>1939</v>
      </c>
      <c r="D3680">
        <v>1711</v>
      </c>
      <c r="E3680">
        <v>180</v>
      </c>
      <c r="F3680">
        <v>211</v>
      </c>
      <c r="G3680">
        <v>60</v>
      </c>
    </row>
    <row r="3681" spans="1:7" x14ac:dyDescent="0.3">
      <c r="A3681">
        <v>1712</v>
      </c>
      <c r="B3681">
        <v>1939</v>
      </c>
      <c r="D3681">
        <v>1712</v>
      </c>
      <c r="E3681">
        <v>373</v>
      </c>
      <c r="F3681">
        <v>107</v>
      </c>
      <c r="G3681">
        <v>42</v>
      </c>
    </row>
    <row r="3682" spans="1:7" x14ac:dyDescent="0.3">
      <c r="A3682">
        <v>1713</v>
      </c>
      <c r="B3682">
        <v>1939</v>
      </c>
      <c r="D3682">
        <v>1713</v>
      </c>
      <c r="E3682">
        <v>257</v>
      </c>
      <c r="F3682">
        <v>100</v>
      </c>
      <c r="G3682">
        <v>79</v>
      </c>
    </row>
    <row r="3683" spans="1:7" x14ac:dyDescent="0.3">
      <c r="A3683">
        <v>1714</v>
      </c>
      <c r="B3683">
        <v>1939</v>
      </c>
      <c r="D3683">
        <v>1714</v>
      </c>
      <c r="E3683">
        <v>395</v>
      </c>
      <c r="F3683">
        <v>83</v>
      </c>
      <c r="G3683">
        <v>44</v>
      </c>
    </row>
    <row r="3684" spans="1:7" x14ac:dyDescent="0.3">
      <c r="A3684">
        <v>1715</v>
      </c>
      <c r="B3684">
        <v>1939</v>
      </c>
      <c r="D3684">
        <v>1715</v>
      </c>
      <c r="E3684">
        <v>468</v>
      </c>
      <c r="F3684">
        <v>149</v>
      </c>
      <c r="G3684">
        <v>55</v>
      </c>
    </row>
    <row r="3685" spans="1:7" x14ac:dyDescent="0.3">
      <c r="A3685">
        <v>1716</v>
      </c>
      <c r="B3685">
        <v>1939</v>
      </c>
      <c r="D3685">
        <v>1716</v>
      </c>
      <c r="E3685">
        <v>343</v>
      </c>
      <c r="F3685">
        <v>114</v>
      </c>
      <c r="G3685">
        <v>40</v>
      </c>
    </row>
    <row r="3686" spans="1:7" x14ac:dyDescent="0.3">
      <c r="A3686">
        <v>1717</v>
      </c>
      <c r="B3686">
        <v>1939</v>
      </c>
      <c r="D3686">
        <v>1717</v>
      </c>
      <c r="E3686">
        <v>174</v>
      </c>
      <c r="F3686">
        <v>164</v>
      </c>
      <c r="G3686">
        <v>52</v>
      </c>
    </row>
    <row r="3687" spans="1:7" x14ac:dyDescent="0.3">
      <c r="A3687">
        <v>1718</v>
      </c>
      <c r="B3687">
        <v>1939</v>
      </c>
      <c r="D3687">
        <v>1718</v>
      </c>
      <c r="E3687">
        <v>125</v>
      </c>
      <c r="F3687">
        <v>195</v>
      </c>
      <c r="G3687">
        <v>53</v>
      </c>
    </row>
    <row r="3688" spans="1:7" x14ac:dyDescent="0.3">
      <c r="A3688">
        <v>1719</v>
      </c>
      <c r="B3688">
        <v>1939</v>
      </c>
      <c r="D3688">
        <v>1719</v>
      </c>
      <c r="E3688">
        <v>223</v>
      </c>
      <c r="F3688">
        <v>78</v>
      </c>
      <c r="G3688">
        <v>91</v>
      </c>
    </row>
    <row r="3689" spans="1:7" x14ac:dyDescent="0.3">
      <c r="A3689">
        <v>1720</v>
      </c>
      <c r="B3689">
        <v>1939</v>
      </c>
      <c r="D3689">
        <v>1720</v>
      </c>
      <c r="E3689">
        <v>344</v>
      </c>
      <c r="F3689">
        <v>131</v>
      </c>
      <c r="G3689">
        <v>22</v>
      </c>
    </row>
    <row r="3690" spans="1:7" x14ac:dyDescent="0.3">
      <c r="A3690">
        <v>1721</v>
      </c>
      <c r="B3690">
        <v>1939</v>
      </c>
      <c r="D3690">
        <v>1721</v>
      </c>
      <c r="E3690">
        <v>342</v>
      </c>
      <c r="F3690">
        <v>176</v>
      </c>
      <c r="G3690">
        <v>70</v>
      </c>
    </row>
    <row r="3691" spans="1:7" x14ac:dyDescent="0.3">
      <c r="A3691">
        <v>1722</v>
      </c>
      <c r="B3691">
        <v>1939</v>
      </c>
      <c r="D3691">
        <v>1722</v>
      </c>
      <c r="E3691">
        <v>107</v>
      </c>
      <c r="F3691">
        <v>184</v>
      </c>
      <c r="G3691">
        <v>54</v>
      </c>
    </row>
    <row r="3692" spans="1:7" x14ac:dyDescent="0.3">
      <c r="A3692">
        <v>1723</v>
      </c>
      <c r="B3692">
        <v>1939</v>
      </c>
      <c r="D3692">
        <v>1723</v>
      </c>
      <c r="E3692">
        <v>256</v>
      </c>
      <c r="F3692">
        <v>255</v>
      </c>
      <c r="G3692">
        <v>55</v>
      </c>
    </row>
    <row r="3693" spans="1:7" x14ac:dyDescent="0.3">
      <c r="A3693">
        <v>1724</v>
      </c>
      <c r="B3693">
        <v>1939</v>
      </c>
      <c r="D3693">
        <v>1724</v>
      </c>
      <c r="E3693">
        <v>291</v>
      </c>
      <c r="F3693">
        <v>101</v>
      </c>
      <c r="G3693">
        <v>129</v>
      </c>
    </row>
    <row r="3694" spans="1:7" x14ac:dyDescent="0.3">
      <c r="A3694">
        <v>1725</v>
      </c>
      <c r="B3694">
        <v>1939</v>
      </c>
      <c r="D3694">
        <v>1725</v>
      </c>
      <c r="E3694">
        <v>304</v>
      </c>
      <c r="F3694">
        <v>145</v>
      </c>
      <c r="G3694">
        <v>22</v>
      </c>
    </row>
    <row r="3695" spans="1:7" x14ac:dyDescent="0.3">
      <c r="A3695">
        <v>1726</v>
      </c>
      <c r="B3695">
        <v>1939</v>
      </c>
      <c r="D3695">
        <v>1726</v>
      </c>
      <c r="E3695">
        <v>311</v>
      </c>
      <c r="F3695">
        <v>74</v>
      </c>
      <c r="G3695">
        <v>156</v>
      </c>
    </row>
    <row r="3696" spans="1:7" x14ac:dyDescent="0.3">
      <c r="A3696">
        <v>1727</v>
      </c>
      <c r="B3696">
        <v>1939</v>
      </c>
      <c r="D3696">
        <v>1727</v>
      </c>
      <c r="E3696">
        <v>215</v>
      </c>
      <c r="F3696">
        <v>138</v>
      </c>
      <c r="G3696">
        <v>107</v>
      </c>
    </row>
    <row r="3697" spans="1:7" x14ac:dyDescent="0.3">
      <c r="A3697">
        <v>1728</v>
      </c>
      <c r="B3697">
        <v>1939</v>
      </c>
      <c r="D3697">
        <v>1728</v>
      </c>
      <c r="E3697">
        <v>214</v>
      </c>
      <c r="F3697">
        <v>96</v>
      </c>
      <c r="G3697">
        <v>103</v>
      </c>
    </row>
    <row r="3698" spans="1:7" x14ac:dyDescent="0.3">
      <c r="A3698">
        <v>1729</v>
      </c>
      <c r="B3698">
        <v>1939</v>
      </c>
      <c r="D3698">
        <v>1729</v>
      </c>
      <c r="E3698">
        <v>532</v>
      </c>
      <c r="F3698">
        <v>62</v>
      </c>
      <c r="G3698">
        <v>39</v>
      </c>
    </row>
    <row r="3699" spans="1:7" x14ac:dyDescent="0.3">
      <c r="A3699">
        <v>1730</v>
      </c>
      <c r="B3699">
        <v>1939</v>
      </c>
      <c r="D3699">
        <v>1730</v>
      </c>
      <c r="E3699">
        <v>353</v>
      </c>
      <c r="F3699">
        <v>168</v>
      </c>
      <c r="G3699">
        <v>82</v>
      </c>
    </row>
    <row r="3700" spans="1:7" x14ac:dyDescent="0.3">
      <c r="A3700">
        <v>1731</v>
      </c>
      <c r="B3700">
        <v>1939</v>
      </c>
      <c r="D3700">
        <v>1731</v>
      </c>
      <c r="E3700">
        <v>332</v>
      </c>
      <c r="F3700">
        <v>113</v>
      </c>
      <c r="G3700">
        <v>84</v>
      </c>
    </row>
    <row r="3701" spans="1:7" x14ac:dyDescent="0.3">
      <c r="A3701">
        <v>1732</v>
      </c>
      <c r="B3701">
        <v>1939</v>
      </c>
      <c r="D3701">
        <v>1732</v>
      </c>
      <c r="E3701">
        <v>354</v>
      </c>
      <c r="F3701">
        <v>78</v>
      </c>
      <c r="G3701">
        <v>66</v>
      </c>
    </row>
    <row r="3702" spans="1:7" x14ac:dyDescent="0.3">
      <c r="A3702">
        <v>1733</v>
      </c>
      <c r="B3702">
        <v>1939</v>
      </c>
      <c r="D3702">
        <v>1733</v>
      </c>
      <c r="E3702">
        <v>347</v>
      </c>
      <c r="F3702">
        <v>61</v>
      </c>
      <c r="G3702">
        <v>57</v>
      </c>
    </row>
    <row r="3703" spans="1:7" x14ac:dyDescent="0.3">
      <c r="A3703">
        <v>1734</v>
      </c>
      <c r="B3703">
        <v>1939</v>
      </c>
      <c r="D3703">
        <v>1734</v>
      </c>
      <c r="E3703">
        <v>428</v>
      </c>
      <c r="F3703">
        <v>125</v>
      </c>
      <c r="G3703">
        <v>53</v>
      </c>
    </row>
    <row r="3704" spans="1:7" x14ac:dyDescent="0.3">
      <c r="A3704">
        <v>1735</v>
      </c>
      <c r="B3704">
        <v>1939</v>
      </c>
      <c r="D3704">
        <v>1735</v>
      </c>
      <c r="E3704">
        <v>438</v>
      </c>
      <c r="F3704">
        <v>69</v>
      </c>
      <c r="G3704">
        <v>98</v>
      </c>
    </row>
    <row r="3705" spans="1:7" x14ac:dyDescent="0.3">
      <c r="A3705">
        <v>1736</v>
      </c>
      <c r="B3705">
        <v>1939</v>
      </c>
      <c r="D3705">
        <v>1736</v>
      </c>
      <c r="E3705">
        <v>509</v>
      </c>
      <c r="F3705">
        <v>66</v>
      </c>
      <c r="G3705">
        <v>63</v>
      </c>
    </row>
    <row r="3706" spans="1:7" x14ac:dyDescent="0.3">
      <c r="A3706">
        <v>1737</v>
      </c>
      <c r="B3706">
        <v>1939</v>
      </c>
      <c r="D3706">
        <v>1737</v>
      </c>
      <c r="E3706">
        <v>340</v>
      </c>
      <c r="F3706">
        <v>157</v>
      </c>
      <c r="G3706">
        <v>51</v>
      </c>
    </row>
    <row r="3707" spans="1:7" x14ac:dyDescent="0.3">
      <c r="A3707">
        <v>1738</v>
      </c>
      <c r="B3707">
        <v>1939</v>
      </c>
      <c r="D3707">
        <v>1738</v>
      </c>
      <c r="E3707">
        <v>277</v>
      </c>
      <c r="F3707">
        <v>107</v>
      </c>
      <c r="G3707">
        <v>100</v>
      </c>
    </row>
    <row r="3708" spans="1:7" x14ac:dyDescent="0.3">
      <c r="A3708">
        <v>1739</v>
      </c>
      <c r="B3708">
        <v>1939</v>
      </c>
      <c r="D3708">
        <v>1739</v>
      </c>
      <c r="E3708">
        <v>406</v>
      </c>
      <c r="F3708">
        <v>61</v>
      </c>
      <c r="G3708">
        <v>38</v>
      </c>
    </row>
    <row r="3709" spans="1:7" x14ac:dyDescent="0.3">
      <c r="A3709">
        <v>1740</v>
      </c>
      <c r="B3709">
        <v>1939</v>
      </c>
      <c r="D3709">
        <v>1740</v>
      </c>
      <c r="E3709">
        <v>203</v>
      </c>
      <c r="F3709">
        <v>153</v>
      </c>
      <c r="G3709">
        <v>86</v>
      </c>
    </row>
    <row r="3710" spans="1:7" x14ac:dyDescent="0.3">
      <c r="A3710">
        <v>1741</v>
      </c>
      <c r="B3710">
        <v>1939</v>
      </c>
      <c r="D3710">
        <v>1741</v>
      </c>
      <c r="E3710">
        <v>385</v>
      </c>
      <c r="F3710">
        <v>225</v>
      </c>
      <c r="G3710">
        <v>28</v>
      </c>
    </row>
    <row r="3711" spans="1:7" x14ac:dyDescent="0.3">
      <c r="A3711">
        <v>1742</v>
      </c>
      <c r="B3711">
        <v>1939</v>
      </c>
      <c r="D3711">
        <v>1742</v>
      </c>
      <c r="E3711">
        <v>237</v>
      </c>
      <c r="F3711">
        <v>167</v>
      </c>
      <c r="G3711">
        <v>47</v>
      </c>
    </row>
    <row r="3712" spans="1:7" x14ac:dyDescent="0.3">
      <c r="A3712">
        <v>1743</v>
      </c>
      <c r="B3712">
        <v>1939</v>
      </c>
      <c r="D3712">
        <v>1743</v>
      </c>
      <c r="E3712">
        <v>293</v>
      </c>
      <c r="F3712">
        <v>243</v>
      </c>
      <c r="G3712">
        <v>20</v>
      </c>
    </row>
    <row r="3713" spans="1:7" x14ac:dyDescent="0.3">
      <c r="A3713">
        <v>1744</v>
      </c>
      <c r="B3713">
        <v>1939</v>
      </c>
      <c r="D3713">
        <v>1744</v>
      </c>
      <c r="E3713">
        <v>242</v>
      </c>
      <c r="F3713">
        <v>186</v>
      </c>
      <c r="G3713">
        <v>91</v>
      </c>
    </row>
    <row r="3714" spans="1:7" x14ac:dyDescent="0.3">
      <c r="A3714">
        <v>1745</v>
      </c>
      <c r="B3714">
        <v>1939</v>
      </c>
      <c r="D3714">
        <v>1745</v>
      </c>
      <c r="E3714">
        <v>315</v>
      </c>
      <c r="F3714">
        <v>135</v>
      </c>
      <c r="G3714">
        <v>43</v>
      </c>
    </row>
    <row r="3715" spans="1:7" x14ac:dyDescent="0.3">
      <c r="A3715">
        <v>1746</v>
      </c>
      <c r="B3715">
        <v>1939</v>
      </c>
      <c r="D3715">
        <v>1746</v>
      </c>
      <c r="E3715">
        <v>449</v>
      </c>
      <c r="F3715">
        <v>109</v>
      </c>
      <c r="G3715">
        <v>47</v>
      </c>
    </row>
    <row r="3716" spans="1:7" x14ac:dyDescent="0.3">
      <c r="A3716">
        <v>1747</v>
      </c>
      <c r="B3716">
        <v>1939</v>
      </c>
      <c r="D3716">
        <v>1747</v>
      </c>
      <c r="E3716">
        <v>212</v>
      </c>
      <c r="F3716">
        <v>176</v>
      </c>
      <c r="G3716">
        <v>47</v>
      </c>
    </row>
    <row r="3717" spans="1:7" x14ac:dyDescent="0.3">
      <c r="A3717">
        <v>1748</v>
      </c>
      <c r="B3717">
        <v>1939</v>
      </c>
      <c r="D3717">
        <v>1748</v>
      </c>
      <c r="E3717">
        <v>283</v>
      </c>
      <c r="F3717">
        <v>182</v>
      </c>
      <c r="G3717">
        <v>74</v>
      </c>
    </row>
    <row r="3718" spans="1:7" x14ac:dyDescent="0.3">
      <c r="A3718">
        <v>1749</v>
      </c>
      <c r="B3718">
        <v>1939</v>
      </c>
      <c r="D3718">
        <v>1749</v>
      </c>
      <c r="E3718">
        <v>382</v>
      </c>
      <c r="F3718">
        <v>141</v>
      </c>
      <c r="G3718">
        <v>40</v>
      </c>
    </row>
    <row r="3719" spans="1:7" x14ac:dyDescent="0.3">
      <c r="A3719">
        <v>1750</v>
      </c>
      <c r="B3719">
        <v>1939</v>
      </c>
      <c r="D3719">
        <v>1750</v>
      </c>
      <c r="E3719">
        <v>304</v>
      </c>
      <c r="F3719">
        <v>204</v>
      </c>
      <c r="G3719">
        <v>59</v>
      </c>
    </row>
    <row r="3720" spans="1:7" x14ac:dyDescent="0.3">
      <c r="A3720">
        <v>1751</v>
      </c>
      <c r="B3720">
        <v>1939</v>
      </c>
      <c r="D3720">
        <v>1751</v>
      </c>
      <c r="E3720">
        <v>334</v>
      </c>
      <c r="F3720">
        <v>217</v>
      </c>
      <c r="G3720">
        <v>52</v>
      </c>
    </row>
    <row r="3721" spans="1:7" x14ac:dyDescent="0.3">
      <c r="A3721">
        <v>1752</v>
      </c>
      <c r="B3721">
        <v>1939</v>
      </c>
      <c r="D3721">
        <v>1752</v>
      </c>
      <c r="E3721">
        <v>414</v>
      </c>
      <c r="F3721">
        <v>138</v>
      </c>
      <c r="G3721">
        <v>33</v>
      </c>
    </row>
    <row r="3722" spans="1:7" x14ac:dyDescent="0.3">
      <c r="A3722">
        <v>1753</v>
      </c>
      <c r="B3722">
        <v>1939</v>
      </c>
      <c r="D3722">
        <v>1753</v>
      </c>
      <c r="E3722">
        <v>192</v>
      </c>
      <c r="F3722">
        <v>184</v>
      </c>
      <c r="G3722">
        <v>59</v>
      </c>
    </row>
    <row r="3723" spans="1:7" x14ac:dyDescent="0.3">
      <c r="A3723">
        <v>1754</v>
      </c>
      <c r="B3723">
        <v>1939</v>
      </c>
      <c r="D3723">
        <v>1754</v>
      </c>
      <c r="E3723">
        <v>312</v>
      </c>
      <c r="F3723">
        <v>109</v>
      </c>
      <c r="G3723">
        <v>92</v>
      </c>
    </row>
    <row r="3724" spans="1:7" x14ac:dyDescent="0.3">
      <c r="A3724">
        <v>1755</v>
      </c>
      <c r="B3724">
        <v>1939</v>
      </c>
      <c r="D3724">
        <v>1755</v>
      </c>
      <c r="E3724">
        <v>231</v>
      </c>
      <c r="F3724">
        <v>240</v>
      </c>
      <c r="G3724">
        <v>30</v>
      </c>
    </row>
    <row r="3725" spans="1:7" x14ac:dyDescent="0.3">
      <c r="A3725">
        <v>1756</v>
      </c>
      <c r="B3725">
        <v>1939</v>
      </c>
      <c r="D3725">
        <v>1756</v>
      </c>
      <c r="E3725">
        <v>532</v>
      </c>
      <c r="F3725">
        <v>444</v>
      </c>
      <c r="G3725">
        <v>66</v>
      </c>
    </row>
    <row r="3726" spans="1:7" x14ac:dyDescent="0.3">
      <c r="A3726">
        <v>1757</v>
      </c>
      <c r="B3726">
        <v>1939</v>
      </c>
      <c r="D3726">
        <v>1757</v>
      </c>
      <c r="E3726">
        <v>136</v>
      </c>
      <c r="F3726">
        <v>106</v>
      </c>
      <c r="G3726">
        <v>18</v>
      </c>
    </row>
    <row r="3727" spans="1:7" x14ac:dyDescent="0.3">
      <c r="A3727">
        <v>1758</v>
      </c>
      <c r="B3727">
        <v>1939</v>
      </c>
      <c r="D3727">
        <v>1758</v>
      </c>
      <c r="E3727">
        <v>213</v>
      </c>
      <c r="F3727">
        <v>48</v>
      </c>
      <c r="G3727">
        <v>31</v>
      </c>
    </row>
    <row r="3728" spans="1:7" x14ac:dyDescent="0.3">
      <c r="A3728">
        <v>1759</v>
      </c>
      <c r="B3728">
        <v>1939</v>
      </c>
      <c r="D3728">
        <v>1759</v>
      </c>
      <c r="E3728">
        <v>137</v>
      </c>
      <c r="F3728">
        <v>91</v>
      </c>
      <c r="G3728">
        <v>49</v>
      </c>
    </row>
    <row r="3729" spans="1:7" x14ac:dyDescent="0.3">
      <c r="A3729">
        <v>1760</v>
      </c>
      <c r="B3729">
        <v>1939</v>
      </c>
      <c r="D3729">
        <v>1760</v>
      </c>
      <c r="E3729">
        <v>846</v>
      </c>
      <c r="F3729">
        <v>185</v>
      </c>
      <c r="G3729">
        <v>110</v>
      </c>
    </row>
    <row r="3730" spans="1:7" x14ac:dyDescent="0.3">
      <c r="A3730">
        <v>1761</v>
      </c>
      <c r="B3730">
        <v>1939</v>
      </c>
      <c r="D3730">
        <v>1761</v>
      </c>
      <c r="E3730">
        <v>172</v>
      </c>
      <c r="F3730">
        <v>58</v>
      </c>
      <c r="G3730">
        <v>12</v>
      </c>
    </row>
    <row r="3731" spans="1:7" x14ac:dyDescent="0.3">
      <c r="A3731">
        <v>1762</v>
      </c>
      <c r="B3731">
        <v>1939</v>
      </c>
      <c r="D3731">
        <v>1762</v>
      </c>
      <c r="E3731">
        <v>947</v>
      </c>
      <c r="F3731">
        <v>254</v>
      </c>
      <c r="G3731">
        <v>100</v>
      </c>
    </row>
    <row r="3732" spans="1:7" x14ac:dyDescent="0.3">
      <c r="A3732">
        <v>1763</v>
      </c>
      <c r="B3732">
        <v>1939</v>
      </c>
      <c r="D3732">
        <v>1763</v>
      </c>
      <c r="E3732">
        <v>180</v>
      </c>
      <c r="F3732">
        <v>62</v>
      </c>
      <c r="G3732">
        <v>28</v>
      </c>
    </row>
    <row r="3733" spans="1:7" x14ac:dyDescent="0.3">
      <c r="A3733">
        <v>1764</v>
      </c>
      <c r="B3733">
        <v>1939</v>
      </c>
      <c r="D3733">
        <v>1764</v>
      </c>
      <c r="E3733">
        <v>149</v>
      </c>
      <c r="F3733">
        <v>43</v>
      </c>
      <c r="G3733">
        <v>41</v>
      </c>
    </row>
    <row r="3734" spans="1:7" x14ac:dyDescent="0.3">
      <c r="A3734">
        <v>1765</v>
      </c>
      <c r="B3734">
        <v>1939</v>
      </c>
      <c r="D3734">
        <v>1765</v>
      </c>
      <c r="E3734">
        <v>191</v>
      </c>
      <c r="F3734">
        <v>95</v>
      </c>
      <c r="G3734">
        <v>41</v>
      </c>
    </row>
    <row r="3735" spans="1:7" x14ac:dyDescent="0.3">
      <c r="A3735">
        <v>1766</v>
      </c>
      <c r="B3735">
        <v>1939</v>
      </c>
      <c r="D3735">
        <v>1766</v>
      </c>
      <c r="E3735">
        <v>158</v>
      </c>
      <c r="F3735">
        <v>141</v>
      </c>
      <c r="G3735">
        <v>25</v>
      </c>
    </row>
    <row r="3736" spans="1:7" x14ac:dyDescent="0.3">
      <c r="A3736">
        <v>1767</v>
      </c>
      <c r="B3736">
        <v>1939</v>
      </c>
      <c r="D3736">
        <v>1767</v>
      </c>
      <c r="E3736">
        <v>136</v>
      </c>
      <c r="F3736">
        <v>72</v>
      </c>
      <c r="G3736">
        <v>63</v>
      </c>
    </row>
    <row r="3737" spans="1:7" x14ac:dyDescent="0.3">
      <c r="A3737">
        <v>1768</v>
      </c>
      <c r="B3737">
        <v>1939</v>
      </c>
      <c r="D3737">
        <v>1768</v>
      </c>
      <c r="E3737">
        <v>158</v>
      </c>
      <c r="F3737">
        <v>88</v>
      </c>
      <c r="G3737">
        <v>62</v>
      </c>
    </row>
    <row r="3738" spans="1:7" x14ac:dyDescent="0.3">
      <c r="A3738">
        <v>1769</v>
      </c>
      <c r="B3738">
        <v>1939</v>
      </c>
      <c r="D3738">
        <v>1769</v>
      </c>
      <c r="E3738">
        <v>90</v>
      </c>
      <c r="F3738">
        <v>144</v>
      </c>
      <c r="G3738">
        <v>43</v>
      </c>
    </row>
    <row r="3739" spans="1:7" x14ac:dyDescent="0.3">
      <c r="A3739">
        <v>1770</v>
      </c>
      <c r="B3739">
        <v>1939</v>
      </c>
      <c r="D3739">
        <v>1770</v>
      </c>
      <c r="E3739">
        <v>185</v>
      </c>
      <c r="F3739">
        <v>71</v>
      </c>
      <c r="G3739">
        <v>35</v>
      </c>
    </row>
    <row r="3740" spans="1:7" x14ac:dyDescent="0.3">
      <c r="A3740">
        <v>1771</v>
      </c>
      <c r="B3740">
        <v>1939</v>
      </c>
      <c r="D3740">
        <v>1771</v>
      </c>
      <c r="E3740">
        <v>787</v>
      </c>
      <c r="F3740">
        <v>173</v>
      </c>
      <c r="G3740">
        <v>66</v>
      </c>
    </row>
    <row r="3741" spans="1:7" x14ac:dyDescent="0.3">
      <c r="A3741">
        <v>1772</v>
      </c>
      <c r="B3741">
        <v>1939</v>
      </c>
      <c r="D3741">
        <v>1772</v>
      </c>
      <c r="E3741">
        <v>297</v>
      </c>
      <c r="F3741">
        <v>80</v>
      </c>
      <c r="G3741">
        <v>20</v>
      </c>
    </row>
    <row r="3742" spans="1:7" x14ac:dyDescent="0.3">
      <c r="A3742">
        <v>1773</v>
      </c>
      <c r="B3742">
        <v>1939</v>
      </c>
      <c r="D3742">
        <v>1773</v>
      </c>
      <c r="E3742">
        <v>155</v>
      </c>
      <c r="F3742">
        <v>129</v>
      </c>
      <c r="G3742">
        <v>46</v>
      </c>
    </row>
    <row r="3743" spans="1:7" x14ac:dyDescent="0.3">
      <c r="A3743">
        <v>1774</v>
      </c>
      <c r="B3743">
        <v>1939</v>
      </c>
      <c r="D3743">
        <v>1774</v>
      </c>
      <c r="E3743">
        <v>467</v>
      </c>
      <c r="F3743">
        <v>63</v>
      </c>
      <c r="G3743">
        <v>67</v>
      </c>
    </row>
    <row r="3744" spans="1:7" x14ac:dyDescent="0.3">
      <c r="A3744">
        <v>1775</v>
      </c>
      <c r="B3744">
        <v>1939</v>
      </c>
      <c r="D3744">
        <v>1775</v>
      </c>
      <c r="E3744">
        <v>326</v>
      </c>
      <c r="F3744">
        <v>100</v>
      </c>
      <c r="G3744">
        <v>21</v>
      </c>
    </row>
    <row r="3745" spans="1:7" x14ac:dyDescent="0.3">
      <c r="A3745">
        <v>1776</v>
      </c>
      <c r="B3745">
        <v>1939</v>
      </c>
      <c r="D3745">
        <v>1776</v>
      </c>
      <c r="E3745">
        <v>168</v>
      </c>
      <c r="F3745">
        <v>176</v>
      </c>
      <c r="G3745">
        <v>33</v>
      </c>
    </row>
    <row r="3746" spans="1:7" x14ac:dyDescent="0.3">
      <c r="A3746">
        <v>1777</v>
      </c>
      <c r="B3746">
        <v>1939</v>
      </c>
      <c r="D3746">
        <v>1777</v>
      </c>
      <c r="E3746">
        <v>234</v>
      </c>
      <c r="F3746">
        <v>183</v>
      </c>
      <c r="G3746">
        <v>35</v>
      </c>
    </row>
    <row r="3747" spans="1:7" x14ac:dyDescent="0.3">
      <c r="A3747">
        <v>1778</v>
      </c>
      <c r="B3747">
        <v>1939</v>
      </c>
      <c r="D3747">
        <v>1778</v>
      </c>
      <c r="E3747">
        <v>272</v>
      </c>
      <c r="F3747">
        <v>138</v>
      </c>
      <c r="G3747">
        <v>53</v>
      </c>
    </row>
    <row r="3748" spans="1:7" x14ac:dyDescent="0.3">
      <c r="A3748">
        <v>1779</v>
      </c>
      <c r="B3748">
        <v>1939</v>
      </c>
      <c r="D3748">
        <v>1779</v>
      </c>
      <c r="E3748">
        <v>257</v>
      </c>
      <c r="F3748">
        <v>131</v>
      </c>
      <c r="G3748">
        <v>18</v>
      </c>
    </row>
    <row r="3749" spans="1:7" x14ac:dyDescent="0.3">
      <c r="A3749">
        <v>1780</v>
      </c>
      <c r="B3749">
        <v>1939</v>
      </c>
      <c r="D3749">
        <v>1780</v>
      </c>
      <c r="E3749">
        <v>574</v>
      </c>
      <c r="F3749">
        <v>337</v>
      </c>
      <c r="G3749">
        <v>34</v>
      </c>
    </row>
    <row r="3750" spans="1:7" x14ac:dyDescent="0.3">
      <c r="A3750">
        <v>1781</v>
      </c>
      <c r="B3750">
        <v>1939</v>
      </c>
      <c r="D3750">
        <v>1781</v>
      </c>
      <c r="E3750">
        <v>273</v>
      </c>
      <c r="F3750">
        <v>89</v>
      </c>
      <c r="G3750">
        <v>87</v>
      </c>
    </row>
    <row r="3751" spans="1:7" x14ac:dyDescent="0.3">
      <c r="A3751">
        <v>1782</v>
      </c>
      <c r="B3751">
        <v>1939</v>
      </c>
      <c r="D3751">
        <v>1782</v>
      </c>
      <c r="E3751">
        <v>201</v>
      </c>
      <c r="F3751">
        <v>122</v>
      </c>
      <c r="G3751">
        <v>46</v>
      </c>
    </row>
    <row r="3752" spans="1:7" x14ac:dyDescent="0.3">
      <c r="A3752">
        <v>1783</v>
      </c>
      <c r="B3752">
        <v>1939</v>
      </c>
      <c r="D3752">
        <v>1783</v>
      </c>
      <c r="E3752">
        <v>272</v>
      </c>
      <c r="F3752">
        <v>92</v>
      </c>
      <c r="G3752">
        <v>41</v>
      </c>
    </row>
    <row r="3753" spans="1:7" x14ac:dyDescent="0.3">
      <c r="A3753">
        <v>1784</v>
      </c>
      <c r="B3753">
        <v>1939</v>
      </c>
      <c r="D3753">
        <v>1784</v>
      </c>
      <c r="E3753">
        <v>290</v>
      </c>
      <c r="F3753">
        <v>96</v>
      </c>
      <c r="G3753">
        <v>40</v>
      </c>
    </row>
    <row r="3754" spans="1:7" x14ac:dyDescent="0.3">
      <c r="A3754">
        <v>1785</v>
      </c>
      <c r="B3754">
        <v>1939</v>
      </c>
      <c r="D3754">
        <v>1785</v>
      </c>
      <c r="E3754">
        <v>249</v>
      </c>
      <c r="F3754">
        <v>170</v>
      </c>
      <c r="G3754">
        <v>31</v>
      </c>
    </row>
    <row r="3755" spans="1:7" x14ac:dyDescent="0.3">
      <c r="A3755">
        <v>1786</v>
      </c>
      <c r="B3755">
        <v>1939</v>
      </c>
      <c r="D3755">
        <v>1786</v>
      </c>
      <c r="E3755">
        <v>255</v>
      </c>
      <c r="F3755">
        <v>143</v>
      </c>
      <c r="G3755">
        <v>52</v>
      </c>
    </row>
    <row r="3756" spans="1:7" x14ac:dyDescent="0.3">
      <c r="A3756">
        <v>1787</v>
      </c>
      <c r="B3756">
        <v>1939</v>
      </c>
      <c r="D3756">
        <v>1787</v>
      </c>
      <c r="E3756">
        <v>509</v>
      </c>
      <c r="F3756">
        <v>71</v>
      </c>
      <c r="G3756">
        <v>45</v>
      </c>
    </row>
    <row r="3757" spans="1:7" x14ac:dyDescent="0.3">
      <c r="A3757">
        <v>1788</v>
      </c>
      <c r="B3757">
        <v>1939</v>
      </c>
      <c r="D3757">
        <v>1788</v>
      </c>
      <c r="E3757">
        <v>371</v>
      </c>
      <c r="F3757">
        <v>130</v>
      </c>
      <c r="G3757">
        <v>46</v>
      </c>
    </row>
    <row r="3758" spans="1:7" x14ac:dyDescent="0.3">
      <c r="A3758">
        <v>1789</v>
      </c>
      <c r="B3758">
        <v>1939</v>
      </c>
      <c r="D3758">
        <v>1789</v>
      </c>
      <c r="E3758">
        <v>172</v>
      </c>
      <c r="F3758">
        <v>190</v>
      </c>
      <c r="G3758">
        <v>60</v>
      </c>
    </row>
    <row r="3759" spans="1:7" x14ac:dyDescent="0.3">
      <c r="A3759">
        <v>1790</v>
      </c>
      <c r="B3759">
        <v>1939</v>
      </c>
      <c r="D3759">
        <v>1790</v>
      </c>
      <c r="E3759">
        <v>418</v>
      </c>
      <c r="F3759">
        <v>103</v>
      </c>
      <c r="G3759">
        <v>47</v>
      </c>
    </row>
    <row r="3760" spans="1:7" x14ac:dyDescent="0.3">
      <c r="A3760">
        <v>1791</v>
      </c>
      <c r="B3760">
        <v>1939</v>
      </c>
      <c r="D3760">
        <v>1791</v>
      </c>
      <c r="E3760">
        <v>819</v>
      </c>
      <c r="F3760">
        <v>216</v>
      </c>
      <c r="G3760">
        <v>117</v>
      </c>
    </row>
    <row r="3761" spans="1:7" x14ac:dyDescent="0.3">
      <c r="A3761">
        <v>1792</v>
      </c>
      <c r="B3761">
        <v>1939</v>
      </c>
      <c r="D3761">
        <v>1792</v>
      </c>
      <c r="E3761">
        <v>263</v>
      </c>
      <c r="F3761">
        <v>136</v>
      </c>
      <c r="G3761">
        <v>75</v>
      </c>
    </row>
    <row r="3762" spans="1:7" x14ac:dyDescent="0.3">
      <c r="A3762">
        <v>1793</v>
      </c>
      <c r="B3762">
        <v>1939</v>
      </c>
      <c r="D3762">
        <v>1793</v>
      </c>
      <c r="E3762">
        <v>189</v>
      </c>
      <c r="F3762">
        <v>181</v>
      </c>
      <c r="G3762">
        <v>40</v>
      </c>
    </row>
    <row r="3763" spans="1:7" x14ac:dyDescent="0.3">
      <c r="A3763">
        <v>1794</v>
      </c>
      <c r="B3763">
        <v>1939</v>
      </c>
      <c r="D3763">
        <v>1794</v>
      </c>
      <c r="E3763">
        <v>409</v>
      </c>
      <c r="F3763">
        <v>83</v>
      </c>
      <c r="G3763">
        <v>51</v>
      </c>
    </row>
    <row r="3764" spans="1:7" x14ac:dyDescent="0.3">
      <c r="A3764">
        <v>1795</v>
      </c>
      <c r="B3764">
        <v>1939</v>
      </c>
      <c r="D3764">
        <v>1795</v>
      </c>
      <c r="E3764">
        <v>115</v>
      </c>
      <c r="F3764">
        <v>162</v>
      </c>
      <c r="G3764">
        <v>51</v>
      </c>
    </row>
    <row r="3765" spans="1:7" x14ac:dyDescent="0.3">
      <c r="A3765">
        <v>1796</v>
      </c>
      <c r="B3765">
        <v>1939</v>
      </c>
      <c r="D3765">
        <v>1796</v>
      </c>
      <c r="E3765">
        <v>179</v>
      </c>
      <c r="F3765">
        <v>124</v>
      </c>
      <c r="G3765">
        <v>70</v>
      </c>
    </row>
    <row r="3766" spans="1:7" x14ac:dyDescent="0.3">
      <c r="A3766">
        <v>1797</v>
      </c>
      <c r="B3766">
        <v>1939</v>
      </c>
      <c r="D3766">
        <v>1797</v>
      </c>
      <c r="E3766">
        <v>298</v>
      </c>
      <c r="F3766">
        <v>108</v>
      </c>
      <c r="G3766">
        <v>69</v>
      </c>
    </row>
    <row r="3767" spans="1:7" x14ac:dyDescent="0.3">
      <c r="A3767">
        <v>1798</v>
      </c>
      <c r="B3767">
        <v>1939</v>
      </c>
      <c r="D3767">
        <v>1798</v>
      </c>
      <c r="E3767">
        <v>297</v>
      </c>
      <c r="F3767">
        <v>67</v>
      </c>
      <c r="G3767">
        <v>81</v>
      </c>
    </row>
    <row r="3768" spans="1:7" x14ac:dyDescent="0.3">
      <c r="A3768">
        <v>1799</v>
      </c>
      <c r="B3768">
        <v>1939</v>
      </c>
      <c r="D3768">
        <v>1799</v>
      </c>
      <c r="E3768">
        <v>441</v>
      </c>
      <c r="F3768">
        <v>92</v>
      </c>
      <c r="G3768">
        <v>28</v>
      </c>
    </row>
    <row r="3769" spans="1:7" x14ac:dyDescent="0.3">
      <c r="A3769">
        <v>1800</v>
      </c>
      <c r="B3769">
        <v>1939</v>
      </c>
      <c r="D3769">
        <v>1800</v>
      </c>
      <c r="E3769">
        <v>223</v>
      </c>
      <c r="F3769">
        <v>60</v>
      </c>
      <c r="G3769">
        <v>69</v>
      </c>
    </row>
    <row r="3770" spans="1:7" x14ac:dyDescent="0.3">
      <c r="A3770">
        <v>1801</v>
      </c>
      <c r="B3770">
        <v>1939</v>
      </c>
      <c r="D3770">
        <v>1801</v>
      </c>
      <c r="E3770">
        <v>232</v>
      </c>
      <c r="F3770">
        <v>106</v>
      </c>
      <c r="G3770">
        <v>80</v>
      </c>
    </row>
    <row r="3771" spans="1:7" x14ac:dyDescent="0.3">
      <c r="A3771">
        <v>1802</v>
      </c>
      <c r="B3771">
        <v>1939</v>
      </c>
      <c r="D3771">
        <v>1802</v>
      </c>
      <c r="E3771">
        <v>186</v>
      </c>
      <c r="F3771">
        <v>125</v>
      </c>
      <c r="G3771">
        <v>45</v>
      </c>
    </row>
    <row r="3772" spans="1:7" x14ac:dyDescent="0.3">
      <c r="A3772">
        <v>1803</v>
      </c>
      <c r="B3772">
        <v>1939</v>
      </c>
      <c r="D3772">
        <v>1803</v>
      </c>
      <c r="E3772">
        <v>213</v>
      </c>
      <c r="F3772">
        <v>67</v>
      </c>
      <c r="G3772">
        <v>98</v>
      </c>
    </row>
    <row r="3773" spans="1:7" x14ac:dyDescent="0.3">
      <c r="A3773">
        <v>1804</v>
      </c>
      <c r="B3773">
        <v>1939</v>
      </c>
      <c r="D3773">
        <v>1804</v>
      </c>
      <c r="E3773">
        <v>112</v>
      </c>
      <c r="F3773">
        <v>162</v>
      </c>
      <c r="G3773">
        <v>51</v>
      </c>
    </row>
    <row r="3774" spans="1:7" x14ac:dyDescent="0.3">
      <c r="A3774">
        <v>1805</v>
      </c>
      <c r="B3774">
        <v>1939</v>
      </c>
      <c r="D3774">
        <v>1805</v>
      </c>
      <c r="E3774">
        <v>157</v>
      </c>
      <c r="F3774">
        <v>184</v>
      </c>
      <c r="G3774">
        <v>34</v>
      </c>
    </row>
    <row r="3775" spans="1:7" x14ac:dyDescent="0.3">
      <c r="A3775">
        <v>1806</v>
      </c>
      <c r="B3775">
        <v>1939</v>
      </c>
      <c r="D3775">
        <v>1806</v>
      </c>
      <c r="E3775">
        <v>253</v>
      </c>
      <c r="F3775">
        <v>80</v>
      </c>
      <c r="G3775">
        <v>84</v>
      </c>
    </row>
    <row r="3776" spans="1:7" x14ac:dyDescent="0.3">
      <c r="A3776">
        <v>1807</v>
      </c>
      <c r="B3776">
        <v>1939</v>
      </c>
      <c r="D3776">
        <v>1807</v>
      </c>
      <c r="E3776">
        <v>166</v>
      </c>
      <c r="F3776">
        <v>174</v>
      </c>
      <c r="G3776">
        <v>40</v>
      </c>
    </row>
    <row r="3777" spans="1:7" x14ac:dyDescent="0.3">
      <c r="A3777">
        <v>1808</v>
      </c>
      <c r="B3777">
        <v>1939</v>
      </c>
      <c r="D3777">
        <v>1808</v>
      </c>
      <c r="E3777">
        <v>224</v>
      </c>
      <c r="F3777">
        <v>98</v>
      </c>
      <c r="G3777">
        <v>59</v>
      </c>
    </row>
    <row r="3778" spans="1:7" x14ac:dyDescent="0.3">
      <c r="A3778">
        <v>1809</v>
      </c>
      <c r="B3778">
        <v>1939</v>
      </c>
      <c r="D3778">
        <v>1809</v>
      </c>
      <c r="E3778">
        <v>283</v>
      </c>
      <c r="F3778">
        <v>228</v>
      </c>
      <c r="G3778">
        <v>25</v>
      </c>
    </row>
    <row r="3779" spans="1:7" x14ac:dyDescent="0.3">
      <c r="A3779">
        <v>1810</v>
      </c>
      <c r="B3779">
        <v>1939</v>
      </c>
      <c r="D3779">
        <v>1810</v>
      </c>
      <c r="E3779">
        <v>311</v>
      </c>
      <c r="F3779">
        <v>74</v>
      </c>
      <c r="G3779">
        <v>81</v>
      </c>
    </row>
    <row r="3780" spans="1:7" x14ac:dyDescent="0.3">
      <c r="A3780">
        <v>1811</v>
      </c>
      <c r="B3780">
        <v>1939</v>
      </c>
      <c r="D3780">
        <v>1811</v>
      </c>
      <c r="E3780">
        <v>309</v>
      </c>
      <c r="F3780">
        <v>147</v>
      </c>
      <c r="G3780">
        <v>27</v>
      </c>
    </row>
    <row r="3781" spans="1:7" x14ac:dyDescent="0.3">
      <c r="A3781">
        <v>1812</v>
      </c>
      <c r="B3781">
        <v>1939</v>
      </c>
      <c r="D3781">
        <v>1812</v>
      </c>
      <c r="E3781">
        <v>280</v>
      </c>
      <c r="F3781">
        <v>84</v>
      </c>
      <c r="G3781">
        <v>38</v>
      </c>
    </row>
    <row r="3782" spans="1:7" x14ac:dyDescent="0.3">
      <c r="A3782">
        <v>1813</v>
      </c>
      <c r="B3782">
        <v>1939</v>
      </c>
      <c r="D3782">
        <v>1813</v>
      </c>
      <c r="E3782">
        <v>313</v>
      </c>
      <c r="F3782">
        <v>170</v>
      </c>
      <c r="G3782">
        <v>41</v>
      </c>
    </row>
    <row r="3783" spans="1:7" x14ac:dyDescent="0.3">
      <c r="A3783">
        <v>1814</v>
      </c>
      <c r="B3783">
        <v>1939</v>
      </c>
      <c r="D3783">
        <v>1814</v>
      </c>
      <c r="E3783">
        <v>401</v>
      </c>
      <c r="F3783">
        <v>101</v>
      </c>
      <c r="G3783">
        <v>32</v>
      </c>
    </row>
    <row r="3784" spans="1:7" x14ac:dyDescent="0.3">
      <c r="A3784">
        <v>1815</v>
      </c>
      <c r="B3784">
        <v>1939</v>
      </c>
      <c r="D3784">
        <v>1815</v>
      </c>
      <c r="E3784">
        <v>197</v>
      </c>
      <c r="F3784">
        <v>174</v>
      </c>
      <c r="G3784">
        <v>19</v>
      </c>
    </row>
    <row r="3785" spans="1:7" x14ac:dyDescent="0.3">
      <c r="A3785">
        <v>1816</v>
      </c>
      <c r="B3785">
        <v>1939</v>
      </c>
      <c r="D3785">
        <v>1816</v>
      </c>
      <c r="E3785">
        <v>314</v>
      </c>
      <c r="F3785">
        <v>75</v>
      </c>
      <c r="G3785">
        <v>64</v>
      </c>
    </row>
    <row r="3786" spans="1:7" x14ac:dyDescent="0.3">
      <c r="A3786">
        <v>1817</v>
      </c>
      <c r="B3786">
        <v>1939</v>
      </c>
      <c r="D3786">
        <v>1817</v>
      </c>
      <c r="E3786">
        <v>218</v>
      </c>
      <c r="F3786">
        <v>203</v>
      </c>
      <c r="G3786">
        <v>53</v>
      </c>
    </row>
    <row r="3787" spans="1:7" x14ac:dyDescent="0.3">
      <c r="A3787">
        <v>1818</v>
      </c>
      <c r="B3787">
        <v>1939</v>
      </c>
      <c r="D3787">
        <v>1818</v>
      </c>
      <c r="E3787">
        <v>507</v>
      </c>
      <c r="F3787">
        <v>76</v>
      </c>
      <c r="G3787">
        <v>48</v>
      </c>
    </row>
    <row r="3788" spans="1:7" x14ac:dyDescent="0.3">
      <c r="A3788">
        <v>1819</v>
      </c>
      <c r="B3788">
        <v>1939</v>
      </c>
      <c r="D3788">
        <v>1819</v>
      </c>
      <c r="E3788">
        <v>273</v>
      </c>
      <c r="F3788">
        <v>90</v>
      </c>
      <c r="G3788">
        <v>99</v>
      </c>
    </row>
    <row r="3789" spans="1:7" x14ac:dyDescent="0.3">
      <c r="A3789">
        <v>1820</v>
      </c>
      <c r="B3789">
        <v>1939</v>
      </c>
      <c r="D3789">
        <v>1820</v>
      </c>
      <c r="E3789">
        <v>196</v>
      </c>
      <c r="F3789">
        <v>108</v>
      </c>
      <c r="G3789">
        <v>63</v>
      </c>
    </row>
    <row r="3790" spans="1:7" x14ac:dyDescent="0.3">
      <c r="A3790">
        <v>1821</v>
      </c>
      <c r="B3790">
        <v>1939</v>
      </c>
      <c r="D3790">
        <v>1821</v>
      </c>
      <c r="E3790">
        <v>166</v>
      </c>
      <c r="F3790">
        <v>209</v>
      </c>
      <c r="G3790">
        <v>38</v>
      </c>
    </row>
    <row r="3791" spans="1:7" x14ac:dyDescent="0.3">
      <c r="A3791">
        <v>1822</v>
      </c>
      <c r="B3791">
        <v>1939</v>
      </c>
      <c r="D3791">
        <v>1822</v>
      </c>
      <c r="E3791">
        <v>130</v>
      </c>
      <c r="F3791">
        <v>117</v>
      </c>
      <c r="G3791">
        <v>65</v>
      </c>
    </row>
    <row r="3792" spans="1:7" x14ac:dyDescent="0.3">
      <c r="A3792">
        <v>1823</v>
      </c>
      <c r="B3792">
        <v>1939</v>
      </c>
      <c r="D3792">
        <v>1823</v>
      </c>
      <c r="E3792">
        <v>202</v>
      </c>
      <c r="F3792">
        <v>166</v>
      </c>
      <c r="G3792">
        <v>53</v>
      </c>
    </row>
    <row r="3793" spans="1:7" x14ac:dyDescent="0.3">
      <c r="A3793">
        <v>1824</v>
      </c>
      <c r="B3793">
        <v>1939</v>
      </c>
      <c r="D3793">
        <v>1824</v>
      </c>
      <c r="E3793">
        <v>352</v>
      </c>
      <c r="F3793">
        <v>144</v>
      </c>
      <c r="G3793">
        <v>39</v>
      </c>
    </row>
    <row r="3794" spans="1:7" x14ac:dyDescent="0.3">
      <c r="A3794">
        <v>1825</v>
      </c>
      <c r="B3794">
        <v>1939</v>
      </c>
      <c r="D3794">
        <v>1825</v>
      </c>
      <c r="E3794">
        <v>202</v>
      </c>
      <c r="F3794">
        <v>123</v>
      </c>
      <c r="G3794">
        <v>51</v>
      </c>
    </row>
    <row r="3795" spans="1:7" x14ac:dyDescent="0.3">
      <c r="A3795">
        <v>1826</v>
      </c>
      <c r="B3795">
        <v>1939</v>
      </c>
      <c r="D3795">
        <v>1826</v>
      </c>
      <c r="E3795">
        <v>316</v>
      </c>
      <c r="F3795">
        <v>129</v>
      </c>
      <c r="G3795">
        <v>62</v>
      </c>
    </row>
    <row r="3796" spans="1:7" x14ac:dyDescent="0.3">
      <c r="A3796">
        <v>1827</v>
      </c>
      <c r="B3796">
        <v>1939</v>
      </c>
      <c r="D3796">
        <v>1827</v>
      </c>
      <c r="E3796">
        <v>113</v>
      </c>
      <c r="F3796">
        <v>188</v>
      </c>
      <c r="G3796">
        <v>46</v>
      </c>
    </row>
    <row r="3797" spans="1:7" x14ac:dyDescent="0.3">
      <c r="A3797">
        <v>1828</v>
      </c>
      <c r="B3797">
        <v>1939</v>
      </c>
      <c r="D3797">
        <v>1828</v>
      </c>
      <c r="E3797">
        <v>232</v>
      </c>
      <c r="F3797">
        <v>66</v>
      </c>
      <c r="G3797">
        <v>99</v>
      </c>
    </row>
    <row r="3798" spans="1:7" x14ac:dyDescent="0.3">
      <c r="A3798">
        <v>1829</v>
      </c>
      <c r="B3798">
        <v>1939</v>
      </c>
      <c r="D3798">
        <v>1829</v>
      </c>
      <c r="E3798">
        <v>475</v>
      </c>
      <c r="F3798">
        <v>72</v>
      </c>
      <c r="G3798">
        <v>33</v>
      </c>
    </row>
    <row r="3799" spans="1:7" x14ac:dyDescent="0.3">
      <c r="A3799">
        <v>1830</v>
      </c>
      <c r="B3799">
        <v>1939</v>
      </c>
      <c r="D3799">
        <v>1830</v>
      </c>
      <c r="E3799">
        <v>221</v>
      </c>
      <c r="F3799">
        <v>52</v>
      </c>
      <c r="G3799">
        <v>110</v>
      </c>
    </row>
    <row r="3800" spans="1:7" x14ac:dyDescent="0.3">
      <c r="A3800">
        <v>1831</v>
      </c>
      <c r="B3800">
        <v>1939</v>
      </c>
      <c r="D3800">
        <v>1831</v>
      </c>
      <c r="E3800">
        <v>297</v>
      </c>
      <c r="F3800">
        <v>170</v>
      </c>
      <c r="G3800">
        <v>51</v>
      </c>
    </row>
    <row r="3801" spans="1:7" x14ac:dyDescent="0.3">
      <c r="A3801">
        <v>1832</v>
      </c>
      <c r="B3801">
        <v>1939</v>
      </c>
      <c r="D3801">
        <v>1832</v>
      </c>
      <c r="E3801">
        <v>305</v>
      </c>
      <c r="F3801">
        <v>188</v>
      </c>
      <c r="G3801">
        <v>24</v>
      </c>
    </row>
    <row r="3802" spans="1:7" x14ac:dyDescent="0.3">
      <c r="A3802">
        <v>1833</v>
      </c>
      <c r="B3802">
        <v>1939</v>
      </c>
      <c r="D3802">
        <v>1833</v>
      </c>
      <c r="E3802">
        <v>226</v>
      </c>
      <c r="F3802">
        <v>65</v>
      </c>
      <c r="G3802">
        <v>69</v>
      </c>
    </row>
    <row r="3803" spans="1:7" x14ac:dyDescent="0.3">
      <c r="A3803">
        <v>1834</v>
      </c>
      <c r="B3803">
        <v>1939</v>
      </c>
      <c r="D3803">
        <v>1834</v>
      </c>
      <c r="E3803">
        <v>250</v>
      </c>
      <c r="F3803">
        <v>146</v>
      </c>
      <c r="G3803">
        <v>22</v>
      </c>
    </row>
    <row r="3804" spans="1:7" x14ac:dyDescent="0.3">
      <c r="A3804">
        <v>1835</v>
      </c>
      <c r="B3804">
        <v>1939</v>
      </c>
      <c r="D3804">
        <v>1835</v>
      </c>
      <c r="E3804">
        <v>292</v>
      </c>
      <c r="F3804">
        <v>143</v>
      </c>
      <c r="G3804">
        <v>46</v>
      </c>
    </row>
    <row r="3805" spans="1:7" x14ac:dyDescent="0.3">
      <c r="A3805">
        <v>1836</v>
      </c>
      <c r="B3805">
        <v>1939</v>
      </c>
      <c r="D3805">
        <v>1836</v>
      </c>
      <c r="E3805">
        <v>314</v>
      </c>
      <c r="F3805">
        <v>168</v>
      </c>
      <c r="G3805">
        <v>39</v>
      </c>
    </row>
    <row r="3806" spans="1:7" x14ac:dyDescent="0.3">
      <c r="A3806">
        <v>1837</v>
      </c>
      <c r="B3806">
        <v>1939</v>
      </c>
      <c r="D3806">
        <v>1837</v>
      </c>
      <c r="E3806">
        <v>354</v>
      </c>
      <c r="F3806">
        <v>131</v>
      </c>
      <c r="G3806">
        <v>24</v>
      </c>
    </row>
    <row r="3807" spans="1:7" x14ac:dyDescent="0.3">
      <c r="A3807">
        <v>1838</v>
      </c>
      <c r="B3807">
        <v>1939</v>
      </c>
      <c r="D3807">
        <v>1838</v>
      </c>
      <c r="E3807">
        <v>349</v>
      </c>
      <c r="F3807">
        <v>127</v>
      </c>
      <c r="G3807">
        <v>41</v>
      </c>
    </row>
    <row r="3808" spans="1:7" x14ac:dyDescent="0.3">
      <c r="A3808">
        <v>1839</v>
      </c>
      <c r="B3808">
        <v>1939</v>
      </c>
      <c r="D3808">
        <v>1839</v>
      </c>
      <c r="E3808">
        <v>302</v>
      </c>
      <c r="F3808">
        <v>133</v>
      </c>
      <c r="G3808">
        <v>27</v>
      </c>
    </row>
    <row r="3809" spans="1:7" x14ac:dyDescent="0.3">
      <c r="A3809">
        <v>1840</v>
      </c>
      <c r="B3809">
        <v>1939</v>
      </c>
      <c r="D3809">
        <v>1840</v>
      </c>
      <c r="E3809">
        <v>304</v>
      </c>
      <c r="F3809">
        <v>70</v>
      </c>
      <c r="G3809">
        <v>65</v>
      </c>
    </row>
    <row r="3810" spans="1:7" x14ac:dyDescent="0.3">
      <c r="A3810">
        <v>1841</v>
      </c>
      <c r="B3810">
        <v>1939</v>
      </c>
      <c r="D3810">
        <v>1841</v>
      </c>
      <c r="E3810">
        <v>124</v>
      </c>
      <c r="F3810">
        <v>187</v>
      </c>
      <c r="G3810">
        <v>57</v>
      </c>
    </row>
    <row r="3811" spans="1:7" x14ac:dyDescent="0.3">
      <c r="A3811">
        <v>1842</v>
      </c>
      <c r="B3811">
        <v>1939</v>
      </c>
      <c r="D3811">
        <v>1842</v>
      </c>
      <c r="E3811">
        <v>201</v>
      </c>
      <c r="F3811">
        <v>162</v>
      </c>
      <c r="G3811">
        <v>89</v>
      </c>
    </row>
    <row r="3812" spans="1:7" x14ac:dyDescent="0.3">
      <c r="A3812">
        <v>1843</v>
      </c>
      <c r="B3812">
        <v>1939</v>
      </c>
      <c r="D3812">
        <v>1843</v>
      </c>
      <c r="E3812">
        <v>249</v>
      </c>
      <c r="F3812">
        <v>209</v>
      </c>
      <c r="G3812">
        <v>41</v>
      </c>
    </row>
    <row r="3813" spans="1:7" x14ac:dyDescent="0.3">
      <c r="A3813">
        <v>1844</v>
      </c>
      <c r="B3813">
        <v>1939</v>
      </c>
      <c r="D3813">
        <v>1844</v>
      </c>
      <c r="E3813">
        <v>252</v>
      </c>
      <c r="F3813">
        <v>76</v>
      </c>
      <c r="G3813">
        <v>107</v>
      </c>
    </row>
    <row r="3814" spans="1:7" x14ac:dyDescent="0.3">
      <c r="A3814">
        <v>1845</v>
      </c>
      <c r="B3814">
        <v>1939</v>
      </c>
      <c r="D3814">
        <v>1845</v>
      </c>
      <c r="E3814">
        <v>151</v>
      </c>
      <c r="F3814">
        <v>170</v>
      </c>
      <c r="G3814">
        <v>73</v>
      </c>
    </row>
    <row r="3815" spans="1:7" x14ac:dyDescent="0.3">
      <c r="A3815">
        <v>1846</v>
      </c>
      <c r="B3815">
        <v>1939</v>
      </c>
      <c r="D3815">
        <v>1846</v>
      </c>
      <c r="E3815">
        <v>339</v>
      </c>
      <c r="F3815">
        <v>99</v>
      </c>
      <c r="G3815">
        <v>48</v>
      </c>
    </row>
    <row r="3816" spans="1:7" x14ac:dyDescent="0.3">
      <c r="A3816">
        <v>1847</v>
      </c>
      <c r="B3816">
        <v>1939</v>
      </c>
      <c r="D3816">
        <v>1847</v>
      </c>
      <c r="E3816">
        <v>468</v>
      </c>
      <c r="F3816">
        <v>105</v>
      </c>
      <c r="G3816">
        <v>44</v>
      </c>
    </row>
    <row r="3817" spans="1:7" x14ac:dyDescent="0.3">
      <c r="A3817">
        <v>1848</v>
      </c>
      <c r="B3817">
        <v>1939</v>
      </c>
      <c r="D3817">
        <v>1848</v>
      </c>
      <c r="E3817">
        <v>401</v>
      </c>
      <c r="F3817">
        <v>130</v>
      </c>
      <c r="G3817">
        <v>36</v>
      </c>
    </row>
    <row r="3818" spans="1:7" x14ac:dyDescent="0.3">
      <c r="A3818">
        <v>1849</v>
      </c>
      <c r="B3818">
        <v>1939</v>
      </c>
      <c r="D3818">
        <v>1849</v>
      </c>
      <c r="E3818">
        <v>179</v>
      </c>
      <c r="F3818">
        <v>144</v>
      </c>
      <c r="G3818">
        <v>49</v>
      </c>
    </row>
    <row r="3819" spans="1:7" x14ac:dyDescent="0.3">
      <c r="A3819">
        <v>1850</v>
      </c>
      <c r="B3819">
        <v>1939</v>
      </c>
      <c r="D3819">
        <v>1850</v>
      </c>
      <c r="E3819">
        <v>232</v>
      </c>
      <c r="F3819">
        <v>59</v>
      </c>
      <c r="G3819">
        <v>102</v>
      </c>
    </row>
    <row r="3820" spans="1:7" x14ac:dyDescent="0.3">
      <c r="A3820">
        <v>1851</v>
      </c>
      <c r="B3820">
        <v>1939</v>
      </c>
      <c r="D3820">
        <v>1851</v>
      </c>
      <c r="E3820">
        <v>184</v>
      </c>
      <c r="F3820">
        <v>225</v>
      </c>
      <c r="G3820">
        <v>52</v>
      </c>
    </row>
    <row r="3821" spans="1:7" x14ac:dyDescent="0.3">
      <c r="A3821">
        <v>1852</v>
      </c>
      <c r="B3821">
        <v>1939</v>
      </c>
      <c r="D3821">
        <v>1852</v>
      </c>
      <c r="E3821">
        <v>224</v>
      </c>
      <c r="F3821">
        <v>145</v>
      </c>
      <c r="G3821">
        <v>44</v>
      </c>
    </row>
    <row r="3822" spans="1:7" x14ac:dyDescent="0.3">
      <c r="A3822">
        <v>1853</v>
      </c>
      <c r="B3822">
        <v>1939</v>
      </c>
      <c r="D3822">
        <v>1853</v>
      </c>
      <c r="E3822">
        <v>270</v>
      </c>
      <c r="F3822">
        <v>149</v>
      </c>
      <c r="G3822">
        <v>37</v>
      </c>
    </row>
    <row r="3823" spans="1:7" x14ac:dyDescent="0.3">
      <c r="A3823">
        <v>1854</v>
      </c>
      <c r="B3823">
        <v>1939</v>
      </c>
      <c r="D3823">
        <v>1854</v>
      </c>
      <c r="E3823">
        <v>295</v>
      </c>
      <c r="F3823">
        <v>67</v>
      </c>
      <c r="G3823">
        <v>106</v>
      </c>
    </row>
    <row r="3824" spans="1:7" x14ac:dyDescent="0.3">
      <c r="A3824">
        <v>1855</v>
      </c>
      <c r="B3824">
        <v>1939</v>
      </c>
      <c r="D3824">
        <v>1855</v>
      </c>
      <c r="E3824">
        <v>319</v>
      </c>
      <c r="F3824">
        <v>154</v>
      </c>
      <c r="G3824">
        <v>55</v>
      </c>
    </row>
    <row r="3825" spans="1:7" x14ac:dyDescent="0.3">
      <c r="A3825">
        <v>1856</v>
      </c>
      <c r="B3825">
        <v>1939</v>
      </c>
      <c r="D3825">
        <v>1856</v>
      </c>
      <c r="E3825">
        <v>285</v>
      </c>
      <c r="F3825">
        <v>135</v>
      </c>
      <c r="G3825">
        <v>81</v>
      </c>
    </row>
    <row r="3826" spans="1:7" x14ac:dyDescent="0.3">
      <c r="A3826">
        <v>1857</v>
      </c>
      <c r="B3826">
        <v>1939</v>
      </c>
      <c r="D3826">
        <v>1857</v>
      </c>
      <c r="E3826">
        <v>150</v>
      </c>
      <c r="F3826">
        <v>183</v>
      </c>
      <c r="G3826">
        <v>54</v>
      </c>
    </row>
    <row r="3827" spans="1:7" x14ac:dyDescent="0.3">
      <c r="A3827">
        <v>1858</v>
      </c>
      <c r="B3827">
        <v>1939</v>
      </c>
      <c r="D3827">
        <v>1858</v>
      </c>
      <c r="E3827">
        <v>447</v>
      </c>
      <c r="F3827">
        <v>127</v>
      </c>
      <c r="G3827">
        <v>31</v>
      </c>
    </row>
    <row r="3828" spans="1:7" x14ac:dyDescent="0.3">
      <c r="A3828">
        <v>1859</v>
      </c>
      <c r="B3828">
        <v>1939</v>
      </c>
      <c r="D3828">
        <v>1859</v>
      </c>
      <c r="E3828">
        <v>267</v>
      </c>
      <c r="F3828">
        <v>109</v>
      </c>
      <c r="G3828">
        <v>21</v>
      </c>
    </row>
    <row r="3829" spans="1:7" x14ac:dyDescent="0.3">
      <c r="A3829">
        <v>1860</v>
      </c>
      <c r="B3829">
        <v>1939</v>
      </c>
      <c r="D3829">
        <v>1860</v>
      </c>
      <c r="E3829">
        <v>237</v>
      </c>
      <c r="F3829">
        <v>107</v>
      </c>
      <c r="G3829">
        <v>48</v>
      </c>
    </row>
    <row r="3830" spans="1:7" x14ac:dyDescent="0.3">
      <c r="A3830">
        <v>1861</v>
      </c>
      <c r="B3830">
        <v>1939</v>
      </c>
      <c r="D3830">
        <v>1861</v>
      </c>
      <c r="E3830">
        <v>439</v>
      </c>
      <c r="F3830">
        <v>59</v>
      </c>
      <c r="G3830">
        <v>79</v>
      </c>
    </row>
    <row r="3831" spans="1:7" x14ac:dyDescent="0.3">
      <c r="A3831">
        <v>1862</v>
      </c>
      <c r="B3831">
        <v>1939</v>
      </c>
      <c r="D3831">
        <v>1862</v>
      </c>
      <c r="E3831">
        <v>181</v>
      </c>
      <c r="F3831">
        <v>135</v>
      </c>
      <c r="G3831">
        <v>46</v>
      </c>
    </row>
    <row r="3832" spans="1:7" x14ac:dyDescent="0.3">
      <c r="A3832">
        <v>1863</v>
      </c>
      <c r="B3832">
        <v>1939</v>
      </c>
      <c r="D3832">
        <v>1863</v>
      </c>
      <c r="E3832">
        <v>367</v>
      </c>
      <c r="F3832">
        <v>137</v>
      </c>
      <c r="G3832">
        <v>22</v>
      </c>
    </row>
    <row r="3833" spans="1:7" x14ac:dyDescent="0.3">
      <c r="A3833">
        <v>1864</v>
      </c>
      <c r="B3833">
        <v>1939</v>
      </c>
      <c r="D3833">
        <v>1864</v>
      </c>
      <c r="E3833">
        <v>126</v>
      </c>
      <c r="F3833">
        <v>215</v>
      </c>
      <c r="G3833">
        <v>58</v>
      </c>
    </row>
    <row r="3834" spans="1:7" x14ac:dyDescent="0.3">
      <c r="A3834">
        <v>1865</v>
      </c>
      <c r="B3834">
        <v>1939</v>
      </c>
      <c r="D3834">
        <v>1865</v>
      </c>
      <c r="E3834">
        <v>186</v>
      </c>
      <c r="F3834">
        <v>147</v>
      </c>
      <c r="G3834">
        <v>37</v>
      </c>
    </row>
    <row r="3835" spans="1:7" x14ac:dyDescent="0.3">
      <c r="A3835">
        <v>1866</v>
      </c>
      <c r="B3835">
        <v>1939</v>
      </c>
      <c r="D3835">
        <v>1866</v>
      </c>
      <c r="E3835">
        <v>205</v>
      </c>
      <c r="F3835">
        <v>164</v>
      </c>
      <c r="G3835">
        <v>37</v>
      </c>
    </row>
    <row r="3836" spans="1:7" x14ac:dyDescent="0.3">
      <c r="A3836">
        <v>1867</v>
      </c>
      <c r="B3836">
        <v>1939</v>
      </c>
      <c r="D3836">
        <v>1867</v>
      </c>
      <c r="E3836">
        <v>376</v>
      </c>
      <c r="F3836">
        <v>53</v>
      </c>
      <c r="G3836">
        <v>59</v>
      </c>
    </row>
    <row r="3837" spans="1:7" x14ac:dyDescent="0.3">
      <c r="A3837">
        <v>1868</v>
      </c>
      <c r="B3837">
        <v>1939</v>
      </c>
      <c r="D3837">
        <v>1868</v>
      </c>
      <c r="E3837">
        <v>358</v>
      </c>
      <c r="F3837">
        <v>89</v>
      </c>
      <c r="G3837">
        <v>70</v>
      </c>
    </row>
    <row r="3838" spans="1:7" x14ac:dyDescent="0.3">
      <c r="A3838">
        <v>1869</v>
      </c>
      <c r="B3838">
        <v>1939</v>
      </c>
      <c r="D3838">
        <v>1869</v>
      </c>
      <c r="E3838">
        <v>296</v>
      </c>
      <c r="F3838">
        <v>160</v>
      </c>
      <c r="G3838">
        <v>55</v>
      </c>
    </row>
    <row r="3839" spans="1:7" x14ac:dyDescent="0.3">
      <c r="A3839">
        <v>1870</v>
      </c>
      <c r="B3839">
        <v>1939</v>
      </c>
      <c r="D3839">
        <v>1870</v>
      </c>
      <c r="E3839">
        <v>109</v>
      </c>
      <c r="F3839">
        <v>153</v>
      </c>
      <c r="G3839">
        <v>55</v>
      </c>
    </row>
    <row r="3840" spans="1:7" x14ac:dyDescent="0.3">
      <c r="A3840">
        <v>1871</v>
      </c>
      <c r="B3840">
        <v>1939</v>
      </c>
      <c r="D3840">
        <v>1871</v>
      </c>
      <c r="E3840">
        <v>167</v>
      </c>
      <c r="F3840">
        <v>146</v>
      </c>
      <c r="G3840">
        <v>31</v>
      </c>
    </row>
    <row r="3841" spans="1:7" x14ac:dyDescent="0.3">
      <c r="A3841">
        <v>1872</v>
      </c>
      <c r="B3841">
        <v>1939</v>
      </c>
      <c r="D3841">
        <v>1872</v>
      </c>
      <c r="E3841">
        <v>343</v>
      </c>
      <c r="F3841">
        <v>114</v>
      </c>
      <c r="G3841">
        <v>47</v>
      </c>
    </row>
    <row r="3842" spans="1:7" x14ac:dyDescent="0.3">
      <c r="A3842">
        <v>1873</v>
      </c>
      <c r="B3842">
        <v>1939</v>
      </c>
      <c r="D3842">
        <v>1873</v>
      </c>
      <c r="E3842">
        <v>266</v>
      </c>
      <c r="F3842">
        <v>54</v>
      </c>
      <c r="G3842">
        <v>67</v>
      </c>
    </row>
    <row r="3843" spans="1:7" x14ac:dyDescent="0.3">
      <c r="A3843">
        <v>1874</v>
      </c>
      <c r="B3843">
        <v>1939</v>
      </c>
      <c r="D3843">
        <v>1874</v>
      </c>
      <c r="E3843">
        <v>381</v>
      </c>
      <c r="F3843">
        <v>86</v>
      </c>
      <c r="G3843">
        <v>66</v>
      </c>
    </row>
    <row r="3844" spans="1:7" x14ac:dyDescent="0.3">
      <c r="A3844">
        <v>1875</v>
      </c>
      <c r="B3844">
        <v>1939</v>
      </c>
      <c r="D3844">
        <v>1875</v>
      </c>
      <c r="E3844">
        <v>152</v>
      </c>
      <c r="F3844">
        <v>143</v>
      </c>
      <c r="G3844">
        <v>76</v>
      </c>
    </row>
    <row r="3845" spans="1:7" x14ac:dyDescent="0.3">
      <c r="A3845">
        <v>1876</v>
      </c>
      <c r="B3845">
        <v>1939</v>
      </c>
      <c r="D3845">
        <v>1876</v>
      </c>
      <c r="E3845">
        <v>414</v>
      </c>
      <c r="F3845">
        <v>95</v>
      </c>
      <c r="G3845">
        <v>62</v>
      </c>
    </row>
    <row r="3846" spans="1:7" x14ac:dyDescent="0.3">
      <c r="A3846">
        <v>1877</v>
      </c>
      <c r="B3846">
        <v>1939</v>
      </c>
      <c r="D3846">
        <v>1877</v>
      </c>
      <c r="E3846">
        <v>577</v>
      </c>
      <c r="F3846">
        <v>134</v>
      </c>
      <c r="G3846">
        <v>164</v>
      </c>
    </row>
    <row r="3847" spans="1:7" x14ac:dyDescent="0.3">
      <c r="A3847">
        <v>1878</v>
      </c>
      <c r="B3847">
        <v>1939</v>
      </c>
      <c r="D3847">
        <v>1878</v>
      </c>
      <c r="E3847">
        <v>397</v>
      </c>
      <c r="F3847">
        <v>120</v>
      </c>
      <c r="G3847">
        <v>37</v>
      </c>
    </row>
    <row r="3848" spans="1:7" x14ac:dyDescent="0.3">
      <c r="A3848">
        <v>1879</v>
      </c>
      <c r="B3848">
        <v>1939</v>
      </c>
      <c r="D3848">
        <v>1879</v>
      </c>
      <c r="E3848">
        <v>299</v>
      </c>
      <c r="F3848">
        <v>219</v>
      </c>
      <c r="G3848">
        <v>21</v>
      </c>
    </row>
    <row r="3849" spans="1:7" x14ac:dyDescent="0.3">
      <c r="A3849">
        <v>1880</v>
      </c>
      <c r="B3849">
        <v>1939</v>
      </c>
      <c r="D3849">
        <v>1880</v>
      </c>
      <c r="E3849">
        <v>517</v>
      </c>
      <c r="F3849">
        <v>69</v>
      </c>
      <c r="G3849">
        <v>52</v>
      </c>
    </row>
    <row r="3850" spans="1:7" x14ac:dyDescent="0.3">
      <c r="A3850">
        <v>1881</v>
      </c>
      <c r="B3850">
        <v>1939</v>
      </c>
      <c r="D3850">
        <v>1881</v>
      </c>
      <c r="E3850">
        <v>369</v>
      </c>
      <c r="F3850">
        <v>60</v>
      </c>
      <c r="G3850">
        <v>89</v>
      </c>
    </row>
    <row r="3851" spans="1:7" x14ac:dyDescent="0.3">
      <c r="A3851">
        <v>1882</v>
      </c>
      <c r="B3851">
        <v>1939</v>
      </c>
      <c r="D3851">
        <v>1882</v>
      </c>
      <c r="E3851">
        <v>326</v>
      </c>
      <c r="F3851">
        <v>110</v>
      </c>
      <c r="G3851">
        <v>72</v>
      </c>
    </row>
    <row r="3852" spans="1:7" x14ac:dyDescent="0.3">
      <c r="A3852">
        <v>1883</v>
      </c>
      <c r="B3852">
        <v>1939</v>
      </c>
      <c r="D3852">
        <v>1883</v>
      </c>
      <c r="E3852">
        <v>269</v>
      </c>
      <c r="F3852">
        <v>207</v>
      </c>
      <c r="G3852">
        <v>33</v>
      </c>
    </row>
    <row r="3853" spans="1:7" x14ac:dyDescent="0.3">
      <c r="A3853">
        <v>1884</v>
      </c>
      <c r="B3853">
        <v>1939</v>
      </c>
      <c r="D3853">
        <v>1884</v>
      </c>
      <c r="E3853">
        <v>220</v>
      </c>
      <c r="F3853">
        <v>157</v>
      </c>
      <c r="G3853">
        <v>60</v>
      </c>
    </row>
    <row r="3854" spans="1:7" x14ac:dyDescent="0.3">
      <c r="A3854">
        <v>1885</v>
      </c>
      <c r="B3854">
        <v>1939</v>
      </c>
      <c r="D3854">
        <v>1885</v>
      </c>
      <c r="E3854">
        <v>226</v>
      </c>
      <c r="F3854">
        <v>172</v>
      </c>
      <c r="G3854">
        <v>31</v>
      </c>
    </row>
    <row r="3855" spans="1:7" x14ac:dyDescent="0.3">
      <c r="A3855">
        <v>1886</v>
      </c>
      <c r="B3855">
        <v>1939</v>
      </c>
      <c r="D3855">
        <v>1886</v>
      </c>
      <c r="E3855">
        <v>161</v>
      </c>
      <c r="F3855">
        <v>134</v>
      </c>
      <c r="G3855">
        <v>44</v>
      </c>
    </row>
    <row r="3856" spans="1:7" x14ac:dyDescent="0.3">
      <c r="A3856">
        <v>1887</v>
      </c>
      <c r="B3856">
        <v>1939</v>
      </c>
      <c r="D3856">
        <v>1887</v>
      </c>
      <c r="E3856">
        <v>147</v>
      </c>
      <c r="F3856">
        <v>213</v>
      </c>
      <c r="G3856">
        <v>68</v>
      </c>
    </row>
    <row r="3857" spans="1:7" x14ac:dyDescent="0.3">
      <c r="A3857">
        <v>1888</v>
      </c>
      <c r="B3857">
        <v>1939</v>
      </c>
      <c r="D3857">
        <v>1888</v>
      </c>
      <c r="E3857">
        <v>126</v>
      </c>
      <c r="F3857">
        <v>205</v>
      </c>
      <c r="G3857">
        <v>58</v>
      </c>
    </row>
    <row r="3858" spans="1:7" x14ac:dyDescent="0.3">
      <c r="A3858">
        <v>1889</v>
      </c>
      <c r="B3858">
        <v>1939</v>
      </c>
      <c r="D3858">
        <v>1889</v>
      </c>
      <c r="E3858">
        <v>118</v>
      </c>
      <c r="F3858">
        <v>192</v>
      </c>
      <c r="G3858">
        <v>50</v>
      </c>
    </row>
    <row r="3859" spans="1:7" x14ac:dyDescent="0.3">
      <c r="A3859">
        <v>1890</v>
      </c>
      <c r="B3859">
        <v>1939</v>
      </c>
      <c r="D3859">
        <v>1890</v>
      </c>
      <c r="E3859">
        <v>240</v>
      </c>
      <c r="F3859">
        <v>61</v>
      </c>
      <c r="G3859">
        <v>120</v>
      </c>
    </row>
    <row r="3860" spans="1:7" x14ac:dyDescent="0.3">
      <c r="A3860">
        <v>1891</v>
      </c>
      <c r="B3860">
        <v>1939</v>
      </c>
      <c r="D3860">
        <v>1891</v>
      </c>
      <c r="E3860">
        <v>245</v>
      </c>
      <c r="F3860">
        <v>194</v>
      </c>
      <c r="G3860">
        <v>33</v>
      </c>
    </row>
    <row r="3861" spans="1:7" x14ac:dyDescent="0.3">
      <c r="A3861">
        <v>1892</v>
      </c>
      <c r="B3861">
        <v>1939</v>
      </c>
      <c r="D3861">
        <v>1892</v>
      </c>
      <c r="E3861">
        <v>149</v>
      </c>
      <c r="F3861">
        <v>197</v>
      </c>
      <c r="G3861">
        <v>54</v>
      </c>
    </row>
    <row r="3862" spans="1:7" x14ac:dyDescent="0.3">
      <c r="A3862">
        <v>1893</v>
      </c>
      <c r="B3862">
        <v>1939</v>
      </c>
      <c r="D3862">
        <v>1893</v>
      </c>
      <c r="E3862">
        <v>327</v>
      </c>
      <c r="F3862">
        <v>104</v>
      </c>
      <c r="G3862">
        <v>79</v>
      </c>
    </row>
    <row r="3863" spans="1:7" x14ac:dyDescent="0.3">
      <c r="A3863">
        <v>1894</v>
      </c>
      <c r="B3863">
        <v>1939</v>
      </c>
      <c r="D3863">
        <v>1894</v>
      </c>
      <c r="E3863">
        <v>281</v>
      </c>
      <c r="F3863">
        <v>142</v>
      </c>
      <c r="G3863">
        <v>55</v>
      </c>
    </row>
    <row r="3864" spans="1:7" x14ac:dyDescent="0.3">
      <c r="A3864">
        <v>1895</v>
      </c>
      <c r="B3864">
        <v>1939</v>
      </c>
      <c r="D3864">
        <v>1895</v>
      </c>
      <c r="E3864">
        <v>219</v>
      </c>
      <c r="F3864">
        <v>237</v>
      </c>
      <c r="G3864">
        <v>38</v>
      </c>
    </row>
    <row r="3865" spans="1:7" x14ac:dyDescent="0.3">
      <c r="A3865">
        <v>1896</v>
      </c>
      <c r="B3865">
        <v>1939</v>
      </c>
      <c r="D3865">
        <v>1896</v>
      </c>
      <c r="E3865">
        <v>180</v>
      </c>
      <c r="F3865">
        <v>190</v>
      </c>
      <c r="G3865">
        <v>58</v>
      </c>
    </row>
    <row r="3866" spans="1:7" x14ac:dyDescent="0.3">
      <c r="A3866">
        <v>1897</v>
      </c>
      <c r="B3866">
        <v>1939</v>
      </c>
      <c r="D3866">
        <v>1897</v>
      </c>
      <c r="E3866">
        <v>211</v>
      </c>
      <c r="F3866">
        <v>235</v>
      </c>
      <c r="G3866">
        <v>35</v>
      </c>
    </row>
    <row r="3867" spans="1:7" x14ac:dyDescent="0.3">
      <c r="A3867">
        <v>1898</v>
      </c>
      <c r="B3867">
        <v>1939</v>
      </c>
      <c r="D3867">
        <v>1898</v>
      </c>
      <c r="E3867">
        <v>172</v>
      </c>
      <c r="F3867">
        <v>112</v>
      </c>
      <c r="G3867">
        <v>65</v>
      </c>
    </row>
    <row r="3868" spans="1:7" x14ac:dyDescent="0.3">
      <c r="A3868">
        <v>1899</v>
      </c>
      <c r="B3868">
        <v>1939</v>
      </c>
      <c r="D3868">
        <v>1899</v>
      </c>
      <c r="E3868">
        <v>288</v>
      </c>
      <c r="F3868">
        <v>161</v>
      </c>
      <c r="G3868">
        <v>41</v>
      </c>
    </row>
    <row r="3869" spans="1:7" x14ac:dyDescent="0.3">
      <c r="A3869">
        <v>1900</v>
      </c>
      <c r="B3869">
        <v>1939</v>
      </c>
      <c r="D3869">
        <v>1900</v>
      </c>
      <c r="E3869">
        <v>132</v>
      </c>
      <c r="F3869">
        <v>186</v>
      </c>
      <c r="G3869">
        <v>58</v>
      </c>
    </row>
    <row r="3870" spans="1:7" x14ac:dyDescent="0.3">
      <c r="A3870">
        <v>1901</v>
      </c>
      <c r="B3870">
        <v>1939</v>
      </c>
      <c r="D3870">
        <v>1901</v>
      </c>
      <c r="E3870">
        <v>186</v>
      </c>
      <c r="F3870">
        <v>127</v>
      </c>
      <c r="G3870">
        <v>89</v>
      </c>
    </row>
    <row r="3871" spans="1:7" x14ac:dyDescent="0.3">
      <c r="A3871">
        <v>1902</v>
      </c>
      <c r="B3871">
        <v>1939</v>
      </c>
      <c r="D3871">
        <v>1902</v>
      </c>
      <c r="E3871">
        <v>484</v>
      </c>
      <c r="F3871">
        <v>60</v>
      </c>
      <c r="G3871">
        <v>33</v>
      </c>
    </row>
    <row r="3872" spans="1:7" x14ac:dyDescent="0.3">
      <c r="A3872">
        <v>1903</v>
      </c>
      <c r="B3872">
        <v>1939</v>
      </c>
      <c r="D3872">
        <v>1903</v>
      </c>
      <c r="E3872">
        <v>338</v>
      </c>
      <c r="F3872">
        <v>66</v>
      </c>
      <c r="G3872">
        <v>28</v>
      </c>
    </row>
    <row r="3873" spans="1:7" x14ac:dyDescent="0.3">
      <c r="A3873">
        <v>1904</v>
      </c>
      <c r="B3873">
        <v>1939</v>
      </c>
      <c r="D3873">
        <v>1904</v>
      </c>
      <c r="E3873">
        <v>209</v>
      </c>
      <c r="F3873">
        <v>181</v>
      </c>
      <c r="G3873">
        <v>22</v>
      </c>
    </row>
    <row r="3874" spans="1:7" x14ac:dyDescent="0.3">
      <c r="A3874">
        <v>1905</v>
      </c>
      <c r="B3874">
        <v>1939</v>
      </c>
      <c r="D3874">
        <v>1905</v>
      </c>
      <c r="E3874">
        <v>245</v>
      </c>
      <c r="F3874">
        <v>144</v>
      </c>
      <c r="G3874">
        <v>75</v>
      </c>
    </row>
    <row r="3875" spans="1:7" x14ac:dyDescent="0.3">
      <c r="A3875">
        <v>1906</v>
      </c>
      <c r="B3875">
        <v>1939</v>
      </c>
      <c r="D3875">
        <v>1906</v>
      </c>
      <c r="E3875">
        <v>329</v>
      </c>
      <c r="F3875">
        <v>110</v>
      </c>
      <c r="G3875">
        <v>62</v>
      </c>
    </row>
    <row r="3876" spans="1:7" x14ac:dyDescent="0.3">
      <c r="A3876">
        <v>1907</v>
      </c>
      <c r="B3876">
        <v>1939</v>
      </c>
      <c r="D3876">
        <v>1907</v>
      </c>
      <c r="E3876">
        <v>309</v>
      </c>
      <c r="F3876">
        <v>115</v>
      </c>
      <c r="G3876">
        <v>69</v>
      </c>
    </row>
    <row r="3877" spans="1:7" x14ac:dyDescent="0.3">
      <c r="A3877">
        <v>1908</v>
      </c>
      <c r="B3877">
        <v>1939</v>
      </c>
      <c r="D3877">
        <v>1908</v>
      </c>
      <c r="E3877">
        <v>215</v>
      </c>
      <c r="F3877">
        <v>95</v>
      </c>
      <c r="G3877">
        <v>91</v>
      </c>
    </row>
    <row r="3878" spans="1:7" x14ac:dyDescent="0.3">
      <c r="A3878">
        <v>1909</v>
      </c>
      <c r="B3878">
        <v>1939</v>
      </c>
      <c r="D3878">
        <v>1909</v>
      </c>
      <c r="E3878">
        <v>207</v>
      </c>
      <c r="F3878">
        <v>149</v>
      </c>
      <c r="G3878">
        <v>16</v>
      </c>
    </row>
    <row r="3879" spans="1:7" x14ac:dyDescent="0.3">
      <c r="A3879">
        <v>1910</v>
      </c>
      <c r="B3879">
        <v>1939</v>
      </c>
      <c r="D3879">
        <v>1910</v>
      </c>
      <c r="E3879">
        <v>200</v>
      </c>
      <c r="F3879">
        <v>174</v>
      </c>
      <c r="G3879">
        <v>29</v>
      </c>
    </row>
    <row r="3880" spans="1:7" x14ac:dyDescent="0.3">
      <c r="A3880">
        <v>1911</v>
      </c>
      <c r="B3880">
        <v>1939</v>
      </c>
      <c r="D3880">
        <v>1911</v>
      </c>
      <c r="E3880">
        <v>125</v>
      </c>
      <c r="F3880">
        <v>73</v>
      </c>
      <c r="G3880">
        <v>31</v>
      </c>
    </row>
    <row r="3881" spans="1:7" x14ac:dyDescent="0.3">
      <c r="A3881">
        <v>1912</v>
      </c>
      <c r="B3881">
        <v>1939</v>
      </c>
      <c r="D3881">
        <v>1912</v>
      </c>
      <c r="E3881">
        <v>500</v>
      </c>
      <c r="F3881">
        <v>357</v>
      </c>
      <c r="G3881">
        <v>137</v>
      </c>
    </row>
    <row r="3882" spans="1:7" x14ac:dyDescent="0.3">
      <c r="A3882">
        <v>1913</v>
      </c>
      <c r="B3882">
        <v>1939</v>
      </c>
      <c r="D3882">
        <v>1913</v>
      </c>
      <c r="E3882">
        <v>118</v>
      </c>
      <c r="F3882">
        <v>134</v>
      </c>
      <c r="G3882">
        <v>23</v>
      </c>
    </row>
    <row r="3883" spans="1:7" x14ac:dyDescent="0.3">
      <c r="A3883">
        <v>1914</v>
      </c>
      <c r="B3883">
        <v>1939</v>
      </c>
      <c r="D3883">
        <v>1914</v>
      </c>
      <c r="E3883">
        <v>666</v>
      </c>
      <c r="F3883">
        <v>280</v>
      </c>
      <c r="G3883">
        <v>125</v>
      </c>
    </row>
    <row r="3884" spans="1:7" x14ac:dyDescent="0.3">
      <c r="A3884">
        <v>1915</v>
      </c>
      <c r="B3884">
        <v>1939</v>
      </c>
      <c r="D3884">
        <v>1915</v>
      </c>
      <c r="E3884">
        <v>214</v>
      </c>
      <c r="F3884">
        <v>130</v>
      </c>
      <c r="G3884">
        <v>35</v>
      </c>
    </row>
    <row r="3885" spans="1:7" x14ac:dyDescent="0.3">
      <c r="A3885">
        <v>1916</v>
      </c>
      <c r="B3885">
        <v>1939</v>
      </c>
      <c r="D3885">
        <v>1916</v>
      </c>
      <c r="E3885">
        <v>209</v>
      </c>
      <c r="F3885">
        <v>98</v>
      </c>
      <c r="G3885">
        <v>43</v>
      </c>
    </row>
    <row r="3886" spans="1:7" x14ac:dyDescent="0.3">
      <c r="A3886">
        <v>1917</v>
      </c>
      <c r="B3886">
        <v>1939</v>
      </c>
      <c r="D3886">
        <v>1917</v>
      </c>
      <c r="E3886">
        <v>210</v>
      </c>
      <c r="F3886">
        <v>75</v>
      </c>
      <c r="G3886">
        <v>27</v>
      </c>
    </row>
    <row r="3887" spans="1:7" x14ac:dyDescent="0.3">
      <c r="A3887">
        <v>1918</v>
      </c>
      <c r="B3887">
        <v>1939</v>
      </c>
      <c r="D3887">
        <v>1918</v>
      </c>
      <c r="E3887">
        <v>119</v>
      </c>
      <c r="F3887">
        <v>121</v>
      </c>
      <c r="G3887">
        <v>60</v>
      </c>
    </row>
    <row r="3888" spans="1:7" x14ac:dyDescent="0.3">
      <c r="A3888">
        <v>1919</v>
      </c>
      <c r="B3888">
        <v>1939</v>
      </c>
      <c r="D3888">
        <v>1919</v>
      </c>
      <c r="E3888">
        <v>213</v>
      </c>
      <c r="F3888">
        <v>94</v>
      </c>
      <c r="G3888">
        <v>68</v>
      </c>
    </row>
    <row r="3889" spans="1:7" x14ac:dyDescent="0.3">
      <c r="A3889">
        <v>1920</v>
      </c>
      <c r="B3889">
        <v>1939</v>
      </c>
      <c r="D3889">
        <v>1920</v>
      </c>
      <c r="E3889">
        <v>260</v>
      </c>
      <c r="F3889">
        <v>91</v>
      </c>
      <c r="G3889">
        <v>17</v>
      </c>
    </row>
    <row r="3890" spans="1:7" x14ac:dyDescent="0.3">
      <c r="A3890">
        <v>1921</v>
      </c>
      <c r="B3890">
        <v>1939</v>
      </c>
      <c r="D3890">
        <v>1921</v>
      </c>
      <c r="E3890">
        <v>162</v>
      </c>
      <c r="F3890">
        <v>139</v>
      </c>
      <c r="G3890">
        <v>22</v>
      </c>
    </row>
    <row r="3891" spans="1:7" x14ac:dyDescent="0.3">
      <c r="A3891">
        <v>1922</v>
      </c>
      <c r="B3891">
        <v>1939</v>
      </c>
      <c r="D3891">
        <v>1922</v>
      </c>
      <c r="E3891">
        <v>240</v>
      </c>
      <c r="F3891">
        <v>59</v>
      </c>
      <c r="G3891">
        <v>61</v>
      </c>
    </row>
    <row r="3892" spans="1:7" x14ac:dyDescent="0.3">
      <c r="A3892">
        <v>1923</v>
      </c>
      <c r="B3892">
        <v>1939</v>
      </c>
      <c r="D3892">
        <v>1923</v>
      </c>
      <c r="E3892">
        <v>196</v>
      </c>
      <c r="F3892">
        <v>55</v>
      </c>
      <c r="G3892">
        <v>83</v>
      </c>
    </row>
    <row r="3893" spans="1:7" x14ac:dyDescent="0.3">
      <c r="A3893">
        <v>1924</v>
      </c>
      <c r="B3893">
        <v>1939</v>
      </c>
      <c r="D3893">
        <v>1924</v>
      </c>
      <c r="E3893">
        <v>256</v>
      </c>
      <c r="F3893">
        <v>85</v>
      </c>
      <c r="G3893">
        <v>55</v>
      </c>
    </row>
    <row r="3894" spans="1:7" x14ac:dyDescent="0.3">
      <c r="A3894">
        <v>1925</v>
      </c>
      <c r="B3894">
        <v>1939</v>
      </c>
      <c r="D3894">
        <v>1925</v>
      </c>
      <c r="E3894">
        <v>162</v>
      </c>
      <c r="F3894">
        <v>49</v>
      </c>
      <c r="G3894">
        <v>69</v>
      </c>
    </row>
    <row r="3895" spans="1:7" x14ac:dyDescent="0.3">
      <c r="A3895">
        <v>1926</v>
      </c>
      <c r="B3895">
        <v>1939</v>
      </c>
      <c r="D3895">
        <v>1926</v>
      </c>
      <c r="E3895">
        <v>221</v>
      </c>
      <c r="F3895">
        <v>83</v>
      </c>
      <c r="G3895">
        <v>30</v>
      </c>
    </row>
    <row r="3896" spans="1:7" x14ac:dyDescent="0.3">
      <c r="A3896">
        <v>1927</v>
      </c>
      <c r="B3896">
        <v>1939</v>
      </c>
      <c r="D3896">
        <v>1927</v>
      </c>
      <c r="E3896">
        <v>229</v>
      </c>
      <c r="F3896">
        <v>104</v>
      </c>
      <c r="G3896">
        <v>16</v>
      </c>
    </row>
    <row r="3897" spans="1:7" x14ac:dyDescent="0.3">
      <c r="A3897">
        <v>1928</v>
      </c>
      <c r="B3897">
        <v>1939</v>
      </c>
      <c r="D3897">
        <v>1928</v>
      </c>
      <c r="E3897">
        <v>231</v>
      </c>
      <c r="F3897">
        <v>166</v>
      </c>
      <c r="G3897">
        <v>22</v>
      </c>
    </row>
    <row r="3898" spans="1:7" x14ac:dyDescent="0.3">
      <c r="A3898">
        <v>1929</v>
      </c>
      <c r="B3898">
        <v>1939</v>
      </c>
      <c r="D3898">
        <v>1929</v>
      </c>
      <c r="E3898">
        <v>114</v>
      </c>
      <c r="F3898">
        <v>154</v>
      </c>
      <c r="G3898">
        <v>57</v>
      </c>
    </row>
    <row r="3899" spans="1:7" x14ac:dyDescent="0.3">
      <c r="A3899">
        <v>1930</v>
      </c>
      <c r="B3899">
        <v>1939</v>
      </c>
      <c r="D3899">
        <v>1930</v>
      </c>
      <c r="E3899">
        <v>274</v>
      </c>
      <c r="F3899">
        <v>87</v>
      </c>
      <c r="G3899">
        <v>27</v>
      </c>
    </row>
    <row r="3900" spans="1:7" x14ac:dyDescent="0.3">
      <c r="A3900">
        <v>1931</v>
      </c>
      <c r="B3900">
        <v>1939</v>
      </c>
      <c r="D3900">
        <v>1931</v>
      </c>
      <c r="E3900">
        <v>169</v>
      </c>
      <c r="F3900">
        <v>65</v>
      </c>
      <c r="G3900">
        <v>44</v>
      </c>
    </row>
    <row r="3901" spans="1:7" x14ac:dyDescent="0.3">
      <c r="A3901">
        <v>1932</v>
      </c>
      <c r="B3901">
        <v>1939</v>
      </c>
      <c r="D3901">
        <v>1932</v>
      </c>
      <c r="E3901">
        <v>357</v>
      </c>
      <c r="F3901">
        <v>57</v>
      </c>
      <c r="G3901">
        <v>24</v>
      </c>
    </row>
    <row r="3902" spans="1:7" x14ac:dyDescent="0.3">
      <c r="A3902">
        <v>1933</v>
      </c>
      <c r="B3902">
        <v>1939</v>
      </c>
      <c r="D3902">
        <v>1933</v>
      </c>
      <c r="E3902">
        <v>215</v>
      </c>
      <c r="F3902">
        <v>109</v>
      </c>
      <c r="G3902">
        <v>48</v>
      </c>
    </row>
    <row r="3903" spans="1:7" x14ac:dyDescent="0.3">
      <c r="A3903">
        <v>1934</v>
      </c>
      <c r="B3903">
        <v>1939</v>
      </c>
      <c r="D3903">
        <v>1934</v>
      </c>
      <c r="E3903">
        <v>255</v>
      </c>
      <c r="F3903">
        <v>98</v>
      </c>
      <c r="G3903">
        <v>32</v>
      </c>
    </row>
    <row r="3904" spans="1:7" x14ac:dyDescent="0.3">
      <c r="A3904">
        <v>1935</v>
      </c>
      <c r="B3904">
        <v>1939</v>
      </c>
      <c r="D3904">
        <v>1935</v>
      </c>
      <c r="E3904">
        <v>100</v>
      </c>
      <c r="F3904">
        <v>127</v>
      </c>
      <c r="G3904">
        <v>43</v>
      </c>
    </row>
    <row r="3905" spans="1:7" x14ac:dyDescent="0.3">
      <c r="A3905">
        <v>1936</v>
      </c>
      <c r="B3905">
        <v>1939</v>
      </c>
      <c r="D3905">
        <v>1936</v>
      </c>
      <c r="E3905">
        <v>267</v>
      </c>
      <c r="F3905">
        <v>51</v>
      </c>
      <c r="G3905">
        <v>67</v>
      </c>
    </row>
    <row r="3906" spans="1:7" x14ac:dyDescent="0.3">
      <c r="A3906">
        <v>1937</v>
      </c>
      <c r="B3906">
        <v>1939</v>
      </c>
      <c r="D3906">
        <v>1937</v>
      </c>
      <c r="E3906">
        <v>238</v>
      </c>
      <c r="F3906">
        <v>67</v>
      </c>
      <c r="G3906">
        <v>80</v>
      </c>
    </row>
    <row r="3907" spans="1:7" x14ac:dyDescent="0.3">
      <c r="A3907">
        <v>1938</v>
      </c>
      <c r="B3907">
        <v>1939</v>
      </c>
      <c r="D3907">
        <v>1938</v>
      </c>
      <c r="E3907">
        <v>853</v>
      </c>
      <c r="F3907">
        <v>138</v>
      </c>
      <c r="G3907">
        <v>198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B2B6E47-7243-4B81-B287-6F255ADB4E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aircrafts</vt:lpstr>
      <vt:lpstr>ac</vt:lpstr>
      <vt:lpstr>eng</vt:lpstr>
      <vt:lpstr>allAC_allEngines</vt:lpstr>
      <vt:lpstr>planes_old</vt:lpstr>
      <vt:lpstr>python_planes</vt:lpstr>
      <vt:lpstr>python_airports</vt:lpstr>
      <vt:lpstr>fromone</vt:lpstr>
      <vt:lpstr>from1101</vt:lpstr>
      <vt:lpstr>from1939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 Cheung</dc:creator>
  <cp:lastModifiedBy>cathaypacific8747</cp:lastModifiedBy>
  <dcterms:created xsi:type="dcterms:W3CDTF">2022-12-21T20:39:37Z</dcterms:created>
  <dcterms:modified xsi:type="dcterms:W3CDTF">2022-12-22T11:33:16Z</dcterms:modified>
</cp:coreProperties>
</file>